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_5_Lumina_Cloud_Costs/"/>
    </mc:Choice>
  </mc:AlternateContent>
  <xr:revisionPtr revIDLastSave="15" documentId="8_{272F7447-46E3-4706-B01A-16B915203196}" xr6:coauthVersionLast="47" xr6:coauthVersionMax="47" xr10:uidLastSave="{4C1160B3-3997-49F7-8AEC-2A0E372BA166}"/>
  <bookViews>
    <workbookView xWindow="-120" yWindow="-120" windowWidth="20730" windowHeight="11040" xr2:uid="{89024C58-68B8-41D2-B7C3-B90F44883063}"/>
  </bookViews>
  <sheets>
    <sheet name="Executive_Dashboard" sheetId="2" r:id="rId1"/>
    <sheet name="Dictionary" sheetId="3" r:id="rId2"/>
    <sheet name="Lumina_Cloud_Costs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69" i="1" l="1"/>
  <c r="G2881" i="1"/>
  <c r="G2882" i="1"/>
  <c r="G3073" i="1"/>
  <c r="G3103" i="1"/>
  <c r="G3280" i="1"/>
  <c r="G3281" i="1"/>
  <c r="G3433" i="1"/>
  <c r="G3449" i="1"/>
  <c r="G3769" i="1"/>
  <c r="G3924" i="1"/>
  <c r="G4033" i="1"/>
  <c r="G4036" i="1"/>
  <c r="G4249" i="1"/>
  <c r="G4250" i="1"/>
  <c r="G4347" i="1"/>
  <c r="G4348" i="1"/>
  <c r="G4457" i="1"/>
  <c r="G4761" i="1"/>
  <c r="G4857" i="1"/>
  <c r="G4858" i="1"/>
  <c r="G4860" i="1"/>
  <c r="G4969" i="1"/>
  <c r="G5067" i="1"/>
  <c r="G5172" i="1"/>
  <c r="G5273" i="1"/>
  <c r="G5369" i="1"/>
  <c r="G5372" i="1"/>
  <c r="G5481" i="1"/>
  <c r="G5535" i="1"/>
  <c r="G5585" i="1"/>
  <c r="G5689" i="1"/>
  <c r="G5743" i="1"/>
  <c r="G5744" i="1"/>
  <c r="G5791" i="1"/>
  <c r="G5793" i="1"/>
  <c r="G5895" i="1"/>
  <c r="G5897" i="1"/>
  <c r="G5944" i="1"/>
  <c r="G5947" i="1"/>
  <c r="G6049" i="1"/>
  <c r="G6103" i="1"/>
  <c r="G6151" i="1"/>
  <c r="G6153" i="1"/>
  <c r="G6201" i="1"/>
  <c r="G6353" i="1"/>
  <c r="G6359" i="1"/>
  <c r="G6407" i="1"/>
  <c r="G6408" i="1"/>
  <c r="G6457" i="1"/>
  <c r="G6561" i="1"/>
  <c r="G6609" i="1"/>
  <c r="G6610" i="1"/>
  <c r="G6663" i="1"/>
  <c r="G6665" i="1"/>
  <c r="G6817" i="1"/>
  <c r="G6818" i="1"/>
  <c r="G6867" i="1"/>
  <c r="G6905" i="1"/>
  <c r="G7001" i="1"/>
  <c r="G7002" i="1"/>
  <c r="G7033" i="1"/>
  <c r="G7034" i="1"/>
  <c r="G7065" i="1"/>
  <c r="G7097" i="1"/>
  <c r="G7129" i="1"/>
  <c r="G7161" i="1"/>
  <c r="G7162" i="1"/>
  <c r="G7192" i="1"/>
  <c r="G7257" i="1"/>
  <c r="G7289" i="1"/>
  <c r="G7290" i="1"/>
  <c r="G7321" i="1"/>
  <c r="G7322" i="1"/>
  <c r="G7353" i="1"/>
  <c r="G7385" i="1"/>
  <c r="G7417" i="1"/>
  <c r="G7418" i="1"/>
  <c r="G7448" i="1"/>
  <c r="G7480" i="1"/>
  <c r="G7512" i="1"/>
  <c r="G7513" i="1"/>
  <c r="G7545" i="1"/>
  <c r="G7577" i="1"/>
  <c r="G7578" i="1"/>
  <c r="G7607" i="1"/>
  <c r="G7657" i="1"/>
  <c r="G7681" i="1"/>
  <c r="G7705" i="1"/>
  <c r="G7711" i="1"/>
  <c r="G7785" i="1"/>
  <c r="G7786" i="1"/>
  <c r="G7809" i="1"/>
  <c r="G7833" i="1"/>
  <c r="G7888" i="1"/>
  <c r="G7911" i="1"/>
  <c r="G7975" i="1"/>
  <c r="G7991" i="1"/>
  <c r="G8007" i="1"/>
  <c r="G8055" i="1"/>
  <c r="G8071" i="1"/>
  <c r="G8167" i="1"/>
  <c r="G8247" i="1"/>
  <c r="G8263" i="1"/>
  <c r="G8327" i="1"/>
  <c r="G8423" i="1"/>
  <c r="G8503" i="1"/>
  <c r="G8519" i="1"/>
  <c r="G8583" i="1"/>
  <c r="G8687" i="1"/>
  <c r="G8691" i="1"/>
  <c r="G8716" i="1"/>
  <c r="G8751" i="1"/>
  <c r="G8755" i="1"/>
  <c r="G8775" i="1"/>
  <c r="G8839" i="1"/>
  <c r="G8844" i="1"/>
  <c r="G8907" i="1"/>
  <c r="G8908" i="1"/>
  <c r="G8972" i="1"/>
  <c r="G9036" i="1"/>
  <c r="G9047" i="1"/>
  <c r="G9075" i="1"/>
  <c r="G9135" i="1"/>
  <c r="G9139" i="1"/>
  <c r="G9164" i="1"/>
  <c r="G9203" i="1"/>
  <c r="G9227" i="1"/>
  <c r="G9228" i="1"/>
  <c r="G9257" i="1"/>
  <c r="G9264" i="1"/>
  <c r="G9267" i="1"/>
  <c r="G9273" i="1"/>
  <c r="G9276" i="1"/>
  <c r="G9311" i="1"/>
  <c r="G9312" i="1"/>
  <c r="G9321" i="1"/>
  <c r="G9337" i="1"/>
  <c r="G9339" i="1"/>
  <c r="G9340" i="1"/>
  <c r="G9385" i="1"/>
  <c r="G9392" i="1"/>
  <c r="G9395" i="1"/>
  <c r="G9401" i="1"/>
  <c r="G9404" i="1"/>
  <c r="G9439" i="1"/>
  <c r="G9440" i="1"/>
  <c r="G9449" i="1"/>
  <c r="G9465" i="1"/>
  <c r="G9467" i="1"/>
  <c r="G9468" i="1"/>
  <c r="G9513" i="1"/>
  <c r="G9520" i="1"/>
  <c r="G9523" i="1"/>
  <c r="G9529" i="1"/>
  <c r="G9532" i="1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F2882" i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F3281" i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F4034" i="1"/>
  <c r="G4034" i="1" s="1"/>
  <c r="F4035" i="1"/>
  <c r="G4035" i="1" s="1"/>
  <c r="F4036" i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F4250" i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F4348" i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F4858" i="1"/>
  <c r="F4859" i="1"/>
  <c r="G4859" i="1" s="1"/>
  <c r="F4860" i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F5370" i="1"/>
  <c r="G5370" i="1" s="1"/>
  <c r="F5371" i="1"/>
  <c r="G5371" i="1" s="1"/>
  <c r="F5372" i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F5744" i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F5792" i="1"/>
  <c r="G5792" i="1" s="1"/>
  <c r="F5793" i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F5896" i="1"/>
  <c r="G5896" i="1" s="1"/>
  <c r="F5897" i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F5945" i="1"/>
  <c r="G5945" i="1" s="1"/>
  <c r="F5946" i="1"/>
  <c r="G5946" i="1" s="1"/>
  <c r="F5947" i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F6152" i="1"/>
  <c r="G6152" i="1" s="1"/>
  <c r="F6153" i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F6408" i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F6610" i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F6664" i="1"/>
  <c r="G6664" i="1" s="1"/>
  <c r="F6665" i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F6818" i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F7002" i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F7034" i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F7162" i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F7290" i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F7322" i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F7418" i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F7513" i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F7578" i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F7786" i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F8688" i="1"/>
  <c r="G8688" i="1" s="1"/>
  <c r="F8689" i="1"/>
  <c r="G8689" i="1" s="1"/>
  <c r="F8690" i="1"/>
  <c r="G8690" i="1" s="1"/>
  <c r="F8691" i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F8752" i="1"/>
  <c r="G8752" i="1" s="1"/>
  <c r="F8753" i="1"/>
  <c r="G8753" i="1" s="1"/>
  <c r="F8754" i="1"/>
  <c r="G8754" i="1" s="1"/>
  <c r="F8755" i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F8840" i="1"/>
  <c r="G8840" i="1" s="1"/>
  <c r="F8841" i="1"/>
  <c r="G8841" i="1" s="1"/>
  <c r="F8842" i="1"/>
  <c r="G8842" i="1" s="1"/>
  <c r="F8843" i="1"/>
  <c r="G8843" i="1" s="1"/>
  <c r="F8844" i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F8908" i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F9136" i="1"/>
  <c r="G9136" i="1" s="1"/>
  <c r="F9137" i="1"/>
  <c r="G9137" i="1" s="1"/>
  <c r="F9138" i="1"/>
  <c r="G9138" i="1" s="1"/>
  <c r="F9139" i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F9228" i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F9265" i="1"/>
  <c r="G9265" i="1" s="1"/>
  <c r="F9266" i="1"/>
  <c r="G9266" i="1" s="1"/>
  <c r="F9267" i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F9274" i="1"/>
  <c r="G9274" i="1" s="1"/>
  <c r="F9275" i="1"/>
  <c r="G9275" i="1" s="1"/>
  <c r="F9276" i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F9312" i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F9338" i="1"/>
  <c r="G9338" i="1" s="1"/>
  <c r="F9339" i="1"/>
  <c r="F9340" i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F9393" i="1"/>
  <c r="G9393" i="1" s="1"/>
  <c r="F9394" i="1"/>
  <c r="G9394" i="1" s="1"/>
  <c r="F9395" i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F9402" i="1"/>
  <c r="G9402" i="1" s="1"/>
  <c r="F9403" i="1"/>
  <c r="G9403" i="1" s="1"/>
  <c r="F9404" i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F9440" i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F9466" i="1"/>
  <c r="G9466" i="1" s="1"/>
  <c r="F9467" i="1"/>
  <c r="F9468" i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F9521" i="1"/>
  <c r="G9521" i="1" s="1"/>
  <c r="F9522" i="1"/>
  <c r="G9522" i="1" s="1"/>
  <c r="F9523" i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F9530" i="1"/>
  <c r="G9530" i="1" s="1"/>
  <c r="F9531" i="1"/>
  <c r="G9531" i="1" s="1"/>
  <c r="F9532" i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B3" i="2"/>
  <c r="B2" i="2"/>
  <c r="B4" i="2" l="1"/>
</calcChain>
</file>

<file path=xl/sharedStrings.xml><?xml version="1.0" encoding="utf-8"?>
<sst xmlns="http://schemas.openxmlformats.org/spreadsheetml/2006/main" count="30028" uniqueCount="10027">
  <si>
    <t>Server_ID</t>
  </si>
  <si>
    <t>Region</t>
  </si>
  <si>
    <t>CPU_Usage_%</t>
  </si>
  <si>
    <t>AI_Recommendation</t>
  </si>
  <si>
    <t>Node_0</t>
  </si>
  <si>
    <t>London</t>
  </si>
  <si>
    <t>MAINTAIN</t>
  </si>
  <si>
    <t>Node_1</t>
  </si>
  <si>
    <t>New York</t>
  </si>
  <si>
    <t>Node_2</t>
  </si>
  <si>
    <t>SHUTDOWN</t>
  </si>
  <si>
    <t>Node_3</t>
  </si>
  <si>
    <t>Node_4</t>
  </si>
  <si>
    <t>Node_5</t>
  </si>
  <si>
    <t>Cape Town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</si>
  <si>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</si>
  <si>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</si>
  <si>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</si>
  <si>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</si>
  <si>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</si>
  <si>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</si>
  <si>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</si>
  <si>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</si>
  <si>
    <t>Node_14</t>
  </si>
  <si>
    <t>Node_15</t>
  </si>
  <si>
    <t>Node_16</t>
  </si>
  <si>
    <t>Node_17</t>
  </si>
  <si>
    <t>Node_18</t>
  </si>
  <si>
    <t>Node_19</t>
  </si>
  <si>
    <t>Node_20</t>
  </si>
  <si>
    <t>Node_21</t>
  </si>
  <si>
    <t>Node_22</t>
  </si>
  <si>
    <t>Node_23</t>
  </si>
  <si>
    <t>Node_24</t>
  </si>
  <si>
    <t>Node_25</t>
  </si>
  <si>
    <t>Node_26</t>
  </si>
  <si>
    <t>Node_27</t>
  </si>
  <si>
    <t>Node_28</t>
  </si>
  <si>
    <t>Node_29</t>
  </si>
  <si>
    <t>Node_30</t>
  </si>
  <si>
    <t>Node_31</t>
  </si>
  <si>
    <t>Node_32</t>
  </si>
  <si>
    <t>Node_33</t>
  </si>
  <si>
    <t>Node_34</t>
  </si>
  <si>
    <t>Node_35</t>
  </si>
  <si>
    <t>Node_36</t>
  </si>
  <si>
    <t>Node_37</t>
  </si>
  <si>
    <t>Node_38</t>
  </si>
  <si>
    <t>Node_39</t>
  </si>
  <si>
    <t>Node_40</t>
  </si>
  <si>
    <t>Node_41</t>
  </si>
  <si>
    <t>Node_42</t>
  </si>
  <si>
    <t>Node_43</t>
  </si>
  <si>
    <t>Node_44</t>
  </si>
  <si>
    <t>Node_45</t>
  </si>
  <si>
    <t>Node_46</t>
  </si>
  <si>
    <t>Node_47</t>
  </si>
  <si>
    <t>Node_48</t>
  </si>
  <si>
    <t>Node_49</t>
  </si>
  <si>
    <t>Node_50</t>
  </si>
  <si>
    <t>Node_51</t>
  </si>
  <si>
    <t>Node_52</t>
  </si>
  <si>
    <t>Node_53</t>
  </si>
  <si>
    <t>Node_54</t>
  </si>
  <si>
    <t>Node_55</t>
  </si>
  <si>
    <t>Node_56</t>
  </si>
  <si>
    <t>Node_57</t>
  </si>
  <si>
    <t>Node_58</t>
  </si>
  <si>
    <t>Node_59</t>
  </si>
  <si>
    <t>Node_60</t>
  </si>
  <si>
    <t>Node_61</t>
  </si>
  <si>
    <t>Node_62</t>
  </si>
  <si>
    <t>Node_63</t>
  </si>
  <si>
    <t>Node_64</t>
  </si>
  <si>
    <t>Node_65</t>
  </si>
  <si>
    <t>Node_66</t>
  </si>
  <si>
    <t>Node_67</t>
  </si>
  <si>
    <t>Node_68</t>
  </si>
  <si>
    <t>Node_69</t>
  </si>
  <si>
    <t>Node_70</t>
  </si>
  <si>
    <t>Node_71</t>
  </si>
  <si>
    <t>Node_72</t>
  </si>
  <si>
    <t>Node_73</t>
  </si>
  <si>
    <t>Node_74</t>
  </si>
  <si>
    <t>Node_75</t>
  </si>
  <si>
    <t>Node_76</t>
  </si>
  <si>
    <t>Node_77</t>
  </si>
  <si>
    <t>Node_78</t>
  </si>
  <si>
    <t>Node_79</t>
  </si>
  <si>
    <t>Node_80</t>
  </si>
  <si>
    <t>Node_81</t>
  </si>
  <si>
    <t>Node_82</t>
  </si>
  <si>
    <t>Node_83</t>
  </si>
  <si>
    <t>Node_84</t>
  </si>
  <si>
    <t>Node_85</t>
  </si>
  <si>
    <t>Node_86</t>
  </si>
  <si>
    <t>Node_87</t>
  </si>
  <si>
    <t>Node_88</t>
  </si>
  <si>
    <t>Node_89</t>
  </si>
  <si>
    <t>Node_90</t>
  </si>
  <si>
    <t>Node_91</t>
  </si>
  <si>
    <t>Node_92</t>
  </si>
  <si>
    <t>Node_93</t>
  </si>
  <si>
    <t>Node_94</t>
  </si>
  <si>
    <t>Node_95</t>
  </si>
  <si>
    <t>Node_96</t>
  </si>
  <si>
    <t>Node_97</t>
  </si>
  <si>
    <t>Node_98</t>
  </si>
  <si>
    <t>Node_99</t>
  </si>
  <si>
    <t>Node_100</t>
  </si>
  <si>
    <t>Node_101</t>
  </si>
  <si>
    <t>Node_102</t>
  </si>
  <si>
    <t>Node_103</t>
  </si>
  <si>
    <t>Node_104</t>
  </si>
  <si>
    <t>Node_105</t>
  </si>
  <si>
    <t>Node_106</t>
  </si>
  <si>
    <t>Node_107</t>
  </si>
  <si>
    <t>Node_108</t>
  </si>
  <si>
    <t>Node_109</t>
  </si>
  <si>
    <t>Node_110</t>
  </si>
  <si>
    <t>Node_111</t>
  </si>
  <si>
    <t>Node_112</t>
  </si>
  <si>
    <t>Node_113</t>
  </si>
  <si>
    <t>Node_114</t>
  </si>
  <si>
    <t>Node_115</t>
  </si>
  <si>
    <t>Node_116</t>
  </si>
  <si>
    <t>Node_117</t>
  </si>
  <si>
    <t>Node_118</t>
  </si>
  <si>
    <t>Node_119</t>
  </si>
  <si>
    <t>Node_120</t>
  </si>
  <si>
    <t>Node_121</t>
  </si>
  <si>
    <t>Node_122</t>
  </si>
  <si>
    <t>Node_123</t>
  </si>
  <si>
    <t>Node_124</t>
  </si>
  <si>
    <t>Node_125</t>
  </si>
  <si>
    <t>Node_126</t>
  </si>
  <si>
    <t>Node_127</t>
  </si>
  <si>
    <t>Node_128</t>
  </si>
  <si>
    <t>Node_129</t>
  </si>
  <si>
    <t>Node_130</t>
  </si>
  <si>
    <t>Node_131</t>
  </si>
  <si>
    <t>Node_132</t>
  </si>
  <si>
    <t>Node_133</t>
  </si>
  <si>
    <t>Node_134</t>
  </si>
  <si>
    <t>Node_135</t>
  </si>
  <si>
    <t>Node_136</t>
  </si>
  <si>
    <t>Node_137</t>
  </si>
  <si>
    <t>Node_138</t>
  </si>
  <si>
    <t>Node_139</t>
  </si>
  <si>
    <t>Node_140</t>
  </si>
  <si>
    <t>Node_141</t>
  </si>
  <si>
    <t>Node_142</t>
  </si>
  <si>
    <t>Node_143</t>
  </si>
  <si>
    <t>Node_144</t>
  </si>
  <si>
    <t>Node_145</t>
  </si>
  <si>
    <t>Node_146</t>
  </si>
  <si>
    <t>Node_147</t>
  </si>
  <si>
    <t>Node_148</t>
  </si>
  <si>
    <t>Node_149</t>
  </si>
  <si>
    <t>Node_150</t>
  </si>
  <si>
    <t>Node_151</t>
  </si>
  <si>
    <t>Node_152</t>
  </si>
  <si>
    <t>Node_153</t>
  </si>
  <si>
    <t>Node_154</t>
  </si>
  <si>
    <t>Node_155</t>
  </si>
  <si>
    <t>Node_156</t>
  </si>
  <si>
    <t>Node_157</t>
  </si>
  <si>
    <t>Node_158</t>
  </si>
  <si>
    <t>Node_159</t>
  </si>
  <si>
    <t>Node_160</t>
  </si>
  <si>
    <t>Node_161</t>
  </si>
  <si>
    <t>Node_162</t>
  </si>
  <si>
    <t>Node_163</t>
  </si>
  <si>
    <t>Node_164</t>
  </si>
  <si>
    <t>Node_165</t>
  </si>
  <si>
    <t>Node_166</t>
  </si>
  <si>
    <t>Node_167</t>
  </si>
  <si>
    <t>Node_168</t>
  </si>
  <si>
    <t>Node_169</t>
  </si>
  <si>
    <t>Node_170</t>
  </si>
  <si>
    <t>Node_171</t>
  </si>
  <si>
    <t>Node_172</t>
  </si>
  <si>
    <t>Node_173</t>
  </si>
  <si>
    <t>Node_174</t>
  </si>
  <si>
    <t>Node_175</t>
  </si>
  <si>
    <t>Node_176</t>
  </si>
  <si>
    <t>Node_177</t>
  </si>
  <si>
    <t>Node_178</t>
  </si>
  <si>
    <t>Node_179</t>
  </si>
  <si>
    <t>Node_180</t>
  </si>
  <si>
    <t>Node_181</t>
  </si>
  <si>
    <t>Node_182</t>
  </si>
  <si>
    <t>Node_183</t>
  </si>
  <si>
    <t>Node_184</t>
  </si>
  <si>
    <t>Node_185</t>
  </si>
  <si>
    <t>Node_186</t>
  </si>
  <si>
    <t>Node_187</t>
  </si>
  <si>
    <t>Node_188</t>
  </si>
  <si>
    <t>Node_189</t>
  </si>
  <si>
    <t>Node_190</t>
  </si>
  <si>
    <t>Node_191</t>
  </si>
  <si>
    <t>Node_192</t>
  </si>
  <si>
    <t>Node_193</t>
  </si>
  <si>
    <t>Node_194</t>
  </si>
  <si>
    <t>Node_195</t>
  </si>
  <si>
    <t>Node_196</t>
  </si>
  <si>
    <t>Node_197</t>
  </si>
  <si>
    <t>Node_198</t>
  </si>
  <si>
    <t>Node_199</t>
  </si>
  <si>
    <t>Node_200</t>
  </si>
  <si>
    <t>Node_201</t>
  </si>
  <si>
    <t>Node_202</t>
  </si>
  <si>
    <t>Node_203</t>
  </si>
  <si>
    <t>Node_204</t>
  </si>
  <si>
    <t>Node_205</t>
  </si>
  <si>
    <t>Node_206</t>
  </si>
  <si>
    <t>Node_207</t>
  </si>
  <si>
    <t>Node_208</t>
  </si>
  <si>
    <t>Node_209</t>
  </si>
  <si>
    <t>Node_210</t>
  </si>
  <si>
    <t>Node_211</t>
  </si>
  <si>
    <t>Node_212</t>
  </si>
  <si>
    <t>Node_213</t>
  </si>
  <si>
    <t>Node_214</t>
  </si>
  <si>
    <t>Node_215</t>
  </si>
  <si>
    <t>Node_216</t>
  </si>
  <si>
    <t>Node_217</t>
  </si>
  <si>
    <t>Node_218</t>
  </si>
  <si>
    <t>Node_219</t>
  </si>
  <si>
    <t>Node_220</t>
  </si>
  <si>
    <t>Node_221</t>
  </si>
  <si>
    <t>Node_222</t>
  </si>
  <si>
    <t>Node_223</t>
  </si>
  <si>
    <t>Node_224</t>
  </si>
  <si>
    <t>Node_225</t>
  </si>
  <si>
    <t>Node_226</t>
  </si>
  <si>
    <t>Node_227</t>
  </si>
  <si>
    <t>Node_228</t>
  </si>
  <si>
    <t>Node_229</t>
  </si>
  <si>
    <t>Node_230</t>
  </si>
  <si>
    <t>Node_231</t>
  </si>
  <si>
    <t>Node_232</t>
  </si>
  <si>
    <t>Node_233</t>
  </si>
  <si>
    <t>Node_234</t>
  </si>
  <si>
    <t>Node_235</t>
  </si>
  <si>
    <t>Node_236</t>
  </si>
  <si>
    <t>Node_237</t>
  </si>
  <si>
    <t>Node_238</t>
  </si>
  <si>
    <t>Node_239</t>
  </si>
  <si>
    <t>Node_240</t>
  </si>
  <si>
    <t>Node_241</t>
  </si>
  <si>
    <t>Node_242</t>
  </si>
  <si>
    <t>Node_243</t>
  </si>
  <si>
    <t>Node_244</t>
  </si>
  <si>
    <t>Node_245</t>
  </si>
  <si>
    <t>Node_246</t>
  </si>
  <si>
    <t>Node_247</t>
  </si>
  <si>
    <t>Node_248</t>
  </si>
  <si>
    <t>Node_249</t>
  </si>
  <si>
    <t>Node_250</t>
  </si>
  <si>
    <t>Node_251</t>
  </si>
  <si>
    <t>Node_252</t>
  </si>
  <si>
    <t>Node_253</t>
  </si>
  <si>
    <t>Node_254</t>
  </si>
  <si>
    <t>Node_255</t>
  </si>
  <si>
    <t>Node_256</t>
  </si>
  <si>
    <t>Node_257</t>
  </si>
  <si>
    <t>Node_258</t>
  </si>
  <si>
    <t>Node_259</t>
  </si>
  <si>
    <t>Node_260</t>
  </si>
  <si>
    <t>Node_261</t>
  </si>
  <si>
    <t>Node_262</t>
  </si>
  <si>
    <t>Node_263</t>
  </si>
  <si>
    <t>Node_264</t>
  </si>
  <si>
    <t>Node_265</t>
  </si>
  <si>
    <t>Node_266</t>
  </si>
  <si>
    <t>Node_267</t>
  </si>
  <si>
    <t>Node_268</t>
  </si>
  <si>
    <t>Node_269</t>
  </si>
  <si>
    <t>Node_270</t>
  </si>
  <si>
    <t>Node_271</t>
  </si>
  <si>
    <t>Node_272</t>
  </si>
  <si>
    <t>Node_273</t>
  </si>
  <si>
    <t>Node_274</t>
  </si>
  <si>
    <t>Node_275</t>
  </si>
  <si>
    <t>Node_276</t>
  </si>
  <si>
    <t>Node_277</t>
  </si>
  <si>
    <t>Node_278</t>
  </si>
  <si>
    <t>Node_279</t>
  </si>
  <si>
    <t>Node_280</t>
  </si>
  <si>
    <t>Node_281</t>
  </si>
  <si>
    <t>Node_282</t>
  </si>
  <si>
    <t>Node_283</t>
  </si>
  <si>
    <t>Node_284</t>
  </si>
  <si>
    <t>Node_285</t>
  </si>
  <si>
    <t>Node_286</t>
  </si>
  <si>
    <t>Node_287</t>
  </si>
  <si>
    <t>Node_288</t>
  </si>
  <si>
    <t>Node_289</t>
  </si>
  <si>
    <t>Node_290</t>
  </si>
  <si>
    <t>Node_291</t>
  </si>
  <si>
    <t>Node_292</t>
  </si>
  <si>
    <t>Node_293</t>
  </si>
  <si>
    <t>Node_294</t>
  </si>
  <si>
    <t>Node_295</t>
  </si>
  <si>
    <t>Node_296</t>
  </si>
  <si>
    <t>Node_297</t>
  </si>
  <si>
    <t>Node_298</t>
  </si>
  <si>
    <t>Node_299</t>
  </si>
  <si>
    <t>Node_300</t>
  </si>
  <si>
    <t>Node_301</t>
  </si>
  <si>
    <t>Node_302</t>
  </si>
  <si>
    <t>Node_303</t>
  </si>
  <si>
    <t>Node_304</t>
  </si>
  <si>
    <t>Node_305</t>
  </si>
  <si>
    <t>Node_306</t>
  </si>
  <si>
    <t>Node_307</t>
  </si>
  <si>
    <t>Node_308</t>
  </si>
  <si>
    <t>Node_309</t>
  </si>
  <si>
    <t>Node_310</t>
  </si>
  <si>
    <t>Node_311</t>
  </si>
  <si>
    <t>Node_312</t>
  </si>
  <si>
    <t>Node_313</t>
  </si>
  <si>
    <t>Node_314</t>
  </si>
  <si>
    <t>Node_315</t>
  </si>
  <si>
    <t>Node_316</t>
  </si>
  <si>
    <t>Node_317</t>
  </si>
  <si>
    <t>Node_318</t>
  </si>
  <si>
    <t>Node_319</t>
  </si>
  <si>
    <t>Node_320</t>
  </si>
  <si>
    <t>Node_321</t>
  </si>
  <si>
    <t>Node_322</t>
  </si>
  <si>
    <t>Node_323</t>
  </si>
  <si>
    <t>Node_324</t>
  </si>
  <si>
    <t>Node_325</t>
  </si>
  <si>
    <t>Node_326</t>
  </si>
  <si>
    <t>Node_327</t>
  </si>
  <si>
    <t>Node_328</t>
  </si>
  <si>
    <t>Node_329</t>
  </si>
  <si>
    <t>Node_330</t>
  </si>
  <si>
    <t>Node_331</t>
  </si>
  <si>
    <t>Node_332</t>
  </si>
  <si>
    <t>Node_333</t>
  </si>
  <si>
    <t>Node_334</t>
  </si>
  <si>
    <t>Node_335</t>
  </si>
  <si>
    <t>Node_336</t>
  </si>
  <si>
    <t>Node_337</t>
  </si>
  <si>
    <t>Node_338</t>
  </si>
  <si>
    <t>Node_339</t>
  </si>
  <si>
    <t>Node_340</t>
  </si>
  <si>
    <t>Node_341</t>
  </si>
  <si>
    <t>Node_342</t>
  </si>
  <si>
    <t>Node_343</t>
  </si>
  <si>
    <t>Node_344</t>
  </si>
  <si>
    <t>Node_345</t>
  </si>
  <si>
    <t>Node_346</t>
  </si>
  <si>
    <t>Node_347</t>
  </si>
  <si>
    <t>Node_348</t>
  </si>
  <si>
    <t>Node_349</t>
  </si>
  <si>
    <t>Node_350</t>
  </si>
  <si>
    <t>Node_351</t>
  </si>
  <si>
    <t>Node_352</t>
  </si>
  <si>
    <t>Node_353</t>
  </si>
  <si>
    <t>Node_354</t>
  </si>
  <si>
    <t>Node_355</t>
  </si>
  <si>
    <t>Node_356</t>
  </si>
  <si>
    <t>Node_357</t>
  </si>
  <si>
    <t>Node_358</t>
  </si>
  <si>
    <t>Node_359</t>
  </si>
  <si>
    <t>Node_360</t>
  </si>
  <si>
    <t>Node_361</t>
  </si>
  <si>
    <t>Node_362</t>
  </si>
  <si>
    <t>Node_363</t>
  </si>
  <si>
    <t>Node_364</t>
  </si>
  <si>
    <t>Node_365</t>
  </si>
  <si>
    <t>Node_366</t>
  </si>
  <si>
    <t>Node_367</t>
  </si>
  <si>
    <t>Node_368</t>
  </si>
  <si>
    <t>Node_369</t>
  </si>
  <si>
    <t>Node_370</t>
  </si>
  <si>
    <t>Node_371</t>
  </si>
  <si>
    <t>Node_372</t>
  </si>
  <si>
    <t>Node_373</t>
  </si>
  <si>
    <t>Node_374</t>
  </si>
  <si>
    <t>Node_375</t>
  </si>
  <si>
    <t>Node_376</t>
  </si>
  <si>
    <t>Node_377</t>
  </si>
  <si>
    <t>Node_378</t>
  </si>
  <si>
    <t>Node_379</t>
  </si>
  <si>
    <t>Node_380</t>
  </si>
  <si>
    <t>Node_381</t>
  </si>
  <si>
    <t>Node_382</t>
  </si>
  <si>
    <t>Node_383</t>
  </si>
  <si>
    <t>Node_384</t>
  </si>
  <si>
    <t>Node_385</t>
  </si>
  <si>
    <t>Node_386</t>
  </si>
  <si>
    <t>Node_387</t>
  </si>
  <si>
    <t>Node_388</t>
  </si>
  <si>
    <t>Node_389</t>
  </si>
  <si>
    <t>Node_390</t>
  </si>
  <si>
    <t>Node_391</t>
  </si>
  <si>
    <t>Node_392</t>
  </si>
  <si>
    <t>Node_393</t>
  </si>
  <si>
    <t>Node_394</t>
  </si>
  <si>
    <t>Node_395</t>
  </si>
  <si>
    <t>Node_396</t>
  </si>
  <si>
    <t>Node_397</t>
  </si>
  <si>
    <t>Node_398</t>
  </si>
  <si>
    <t>Node_399</t>
  </si>
  <si>
    <t>Node_400</t>
  </si>
  <si>
    <t>Node_401</t>
  </si>
  <si>
    <t>Node_402</t>
  </si>
  <si>
    <t>Node_403</t>
  </si>
  <si>
    <t>Node_404</t>
  </si>
  <si>
    <t>Node_405</t>
  </si>
  <si>
    <t>Node_406</t>
  </si>
  <si>
    <t>Node_407</t>
  </si>
  <si>
    <t>Node_408</t>
  </si>
  <si>
    <t>Node_409</t>
  </si>
  <si>
    <t>Node_410</t>
  </si>
  <si>
    <t>Node_411</t>
  </si>
  <si>
    <t>Node_412</t>
  </si>
  <si>
    <t>Node_413</t>
  </si>
  <si>
    <t>Node_414</t>
  </si>
  <si>
    <t>Node_415</t>
  </si>
  <si>
    <t>Node_416</t>
  </si>
  <si>
    <t>Node_417</t>
  </si>
  <si>
    <t>Node_418</t>
  </si>
  <si>
    <t>Node_419</t>
  </si>
  <si>
    <t>Node_420</t>
  </si>
  <si>
    <t>Node_421</t>
  </si>
  <si>
    <t>Node_422</t>
  </si>
  <si>
    <t>Node_423</t>
  </si>
  <si>
    <t>Node_424</t>
  </si>
  <si>
    <t>Node_425</t>
  </si>
  <si>
    <t>Node_426</t>
  </si>
  <si>
    <t>Node_427</t>
  </si>
  <si>
    <t>Node_428</t>
  </si>
  <si>
    <t>Node_429</t>
  </si>
  <si>
    <t>Node_430</t>
  </si>
  <si>
    <t>Node_431</t>
  </si>
  <si>
    <t>Node_432</t>
  </si>
  <si>
    <t>Node_433</t>
  </si>
  <si>
    <t>Node_434</t>
  </si>
  <si>
    <t>Node_435</t>
  </si>
  <si>
    <t>Node_436</t>
  </si>
  <si>
    <t>Node_437</t>
  </si>
  <si>
    <t>Node_438</t>
  </si>
  <si>
    <t>Node_439</t>
  </si>
  <si>
    <t>Node_440</t>
  </si>
  <si>
    <t>Node_441</t>
  </si>
  <si>
    <t>Node_442</t>
  </si>
  <si>
    <t>Node_443</t>
  </si>
  <si>
    <t>Node_444</t>
  </si>
  <si>
    <t>Node_445</t>
  </si>
  <si>
    <t>Node_446</t>
  </si>
  <si>
    <t>Node_447</t>
  </si>
  <si>
    <t>Node_448</t>
  </si>
  <si>
    <t>Node_449</t>
  </si>
  <si>
    <t>Node_450</t>
  </si>
  <si>
    <t>Node_451</t>
  </si>
  <si>
    <t>Node_452</t>
  </si>
  <si>
    <t>Node_453</t>
  </si>
  <si>
    <t>Node_454</t>
  </si>
  <si>
    <t>Node_455</t>
  </si>
  <si>
    <t>Node_456</t>
  </si>
  <si>
    <t>Node_457</t>
  </si>
  <si>
    <t>Node_458</t>
  </si>
  <si>
    <t>Node_459</t>
  </si>
  <si>
    <t>Node_460</t>
  </si>
  <si>
    <t>Node_461</t>
  </si>
  <si>
    <t>Node_462</t>
  </si>
  <si>
    <t>Node_463</t>
  </si>
  <si>
    <t>Node_464</t>
  </si>
  <si>
    <t>Node_465</t>
  </si>
  <si>
    <t>Node_466</t>
  </si>
  <si>
    <t>Node_467</t>
  </si>
  <si>
    <t>Node_468</t>
  </si>
  <si>
    <t>Node_469</t>
  </si>
  <si>
    <t>Node_470</t>
  </si>
  <si>
    <t>Node_471</t>
  </si>
  <si>
    <t>Node_472</t>
  </si>
  <si>
    <t>Node_473</t>
  </si>
  <si>
    <t>Node_474</t>
  </si>
  <si>
    <t>Node_475</t>
  </si>
  <si>
    <t>Node_476</t>
  </si>
  <si>
    <t>Node_477</t>
  </si>
  <si>
    <t>Node_478</t>
  </si>
  <si>
    <t>Node_479</t>
  </si>
  <si>
    <t>Node_480</t>
  </si>
  <si>
    <t>Node_481</t>
  </si>
  <si>
    <t>Node_482</t>
  </si>
  <si>
    <t>Node_483</t>
  </si>
  <si>
    <t>Node_484</t>
  </si>
  <si>
    <t>Node_485</t>
  </si>
  <si>
    <t>Node_486</t>
  </si>
  <si>
    <t>Node_487</t>
  </si>
  <si>
    <t>Node_488</t>
  </si>
  <si>
    <t>Node_489</t>
  </si>
  <si>
    <t>Node_490</t>
  </si>
  <si>
    <t>Node_491</t>
  </si>
  <si>
    <t>Node_492</t>
  </si>
  <si>
    <t>Node_493</t>
  </si>
  <si>
    <t>Node_494</t>
  </si>
  <si>
    <t>Node_495</t>
  </si>
  <si>
    <t>Node_496</t>
  </si>
  <si>
    <t>Node_497</t>
  </si>
  <si>
    <t>Node_498</t>
  </si>
  <si>
    <t>Node_499</t>
  </si>
  <si>
    <t>Node_500</t>
  </si>
  <si>
    <t>Node_501</t>
  </si>
  <si>
    <t>Node_502</t>
  </si>
  <si>
    <t>Node_503</t>
  </si>
  <si>
    <t>Node_504</t>
  </si>
  <si>
    <t>Node_505</t>
  </si>
  <si>
    <t>Node_506</t>
  </si>
  <si>
    <t>Node_507</t>
  </si>
  <si>
    <t>Node_508</t>
  </si>
  <si>
    <t>Node_509</t>
  </si>
  <si>
    <t>Node_510</t>
  </si>
  <si>
    <t>Node_511</t>
  </si>
  <si>
    <t>Node_512</t>
  </si>
  <si>
    <t>Node_513</t>
  </si>
  <si>
    <t>Node_514</t>
  </si>
  <si>
    <t>Node_515</t>
  </si>
  <si>
    <t>Node_516</t>
  </si>
  <si>
    <t>Node_517</t>
  </si>
  <si>
    <t>Node_518</t>
  </si>
  <si>
    <t>Node_519</t>
  </si>
  <si>
    <t>Node_520</t>
  </si>
  <si>
    <t>Node_521</t>
  </si>
  <si>
    <t>Node_522</t>
  </si>
  <si>
    <t>Node_523</t>
  </si>
  <si>
    <t>Node_524</t>
  </si>
  <si>
    <t>Node_525</t>
  </si>
  <si>
    <t>Node_526</t>
  </si>
  <si>
    <t>Node_527</t>
  </si>
  <si>
    <t>Node_528</t>
  </si>
  <si>
    <t>Node_529</t>
  </si>
  <si>
    <t>Node_530</t>
  </si>
  <si>
    <t>Node_531</t>
  </si>
  <si>
    <t>Node_532</t>
  </si>
  <si>
    <t>Node_533</t>
  </si>
  <si>
    <t>Node_534</t>
  </si>
  <si>
    <t>Node_535</t>
  </si>
  <si>
    <t>Node_536</t>
  </si>
  <si>
    <t>Node_537</t>
  </si>
  <si>
    <t>Node_538</t>
  </si>
  <si>
    <t>Node_539</t>
  </si>
  <si>
    <t>Node_540</t>
  </si>
  <si>
    <t>Node_541</t>
  </si>
  <si>
    <t>Node_542</t>
  </si>
  <si>
    <t>Node_543</t>
  </si>
  <si>
    <t>Node_544</t>
  </si>
  <si>
    <t>Node_545</t>
  </si>
  <si>
    <t>Node_546</t>
  </si>
  <si>
    <t>Node_547</t>
  </si>
  <si>
    <t>Node_548</t>
  </si>
  <si>
    <t>Node_549</t>
  </si>
  <si>
    <t>Node_550</t>
  </si>
  <si>
    <t>Node_551</t>
  </si>
  <si>
    <t>Node_552</t>
  </si>
  <si>
    <t>Node_553</t>
  </si>
  <si>
    <t>Node_554</t>
  </si>
  <si>
    <t>Node_555</t>
  </si>
  <si>
    <t>Node_556</t>
  </si>
  <si>
    <t>Node_557</t>
  </si>
  <si>
    <t>Node_558</t>
  </si>
  <si>
    <t>Node_559</t>
  </si>
  <si>
    <t>Node_560</t>
  </si>
  <si>
    <t>Node_561</t>
  </si>
  <si>
    <t>Node_562</t>
  </si>
  <si>
    <t>Node_563</t>
  </si>
  <si>
    <t>Node_564</t>
  </si>
  <si>
    <t>Node_565</t>
  </si>
  <si>
    <t>Node_566</t>
  </si>
  <si>
    <t>Node_567</t>
  </si>
  <si>
    <t>Node_568</t>
  </si>
  <si>
    <t>Node_569</t>
  </si>
  <si>
    <t>Node_570</t>
  </si>
  <si>
    <t>Node_571</t>
  </si>
  <si>
    <t>Node_572</t>
  </si>
  <si>
    <t>Node_573</t>
  </si>
  <si>
    <t>Node_574</t>
  </si>
  <si>
    <t>Node_575</t>
  </si>
  <si>
    <t>Node_576</t>
  </si>
  <si>
    <t>Node_577</t>
  </si>
  <si>
    <t>Node_578</t>
  </si>
  <si>
    <t>Node_579</t>
  </si>
  <si>
    <t>Node_580</t>
  </si>
  <si>
    <t>Node_581</t>
  </si>
  <si>
    <t>Node_582</t>
  </si>
  <si>
    <t>Node_583</t>
  </si>
  <si>
    <t>Node_584</t>
  </si>
  <si>
    <t>Node_585</t>
  </si>
  <si>
    <t>Node_586</t>
  </si>
  <si>
    <t>Node_587</t>
  </si>
  <si>
    <t>Node_588</t>
  </si>
  <si>
    <t>Node_589</t>
  </si>
  <si>
    <t>Node_590</t>
  </si>
  <si>
    <t>Node_591</t>
  </si>
  <si>
    <t>Node_592</t>
  </si>
  <si>
    <t>Node_593</t>
  </si>
  <si>
    <t>Node_594</t>
  </si>
  <si>
    <t>Node_595</t>
  </si>
  <si>
    <t>Node_596</t>
  </si>
  <si>
    <t>Node_597</t>
  </si>
  <si>
    <t>Node_598</t>
  </si>
  <si>
    <t>Node_599</t>
  </si>
  <si>
    <t>Node_600</t>
  </si>
  <si>
    <t>Node_601</t>
  </si>
  <si>
    <t>Node_602</t>
  </si>
  <si>
    <t>Node_603</t>
  </si>
  <si>
    <t>Node_604</t>
  </si>
  <si>
    <t>Node_605</t>
  </si>
  <si>
    <t>Node_606</t>
  </si>
  <si>
    <t>Node_607</t>
  </si>
  <si>
    <t>Node_608</t>
  </si>
  <si>
    <t>Node_609</t>
  </si>
  <si>
    <t>Node_610</t>
  </si>
  <si>
    <t>Node_611</t>
  </si>
  <si>
    <t>Node_612</t>
  </si>
  <si>
    <t>Node_613</t>
  </si>
  <si>
    <t>Node_614</t>
  </si>
  <si>
    <t>Node_615</t>
  </si>
  <si>
    <t>Node_616</t>
  </si>
  <si>
    <t>Node_617</t>
  </si>
  <si>
    <t>Node_618</t>
  </si>
  <si>
    <t>Node_619</t>
  </si>
  <si>
    <t>Node_620</t>
  </si>
  <si>
    <t>Node_621</t>
  </si>
  <si>
    <t>Node_622</t>
  </si>
  <si>
    <t>Node_623</t>
  </si>
  <si>
    <t>Node_624</t>
  </si>
  <si>
    <t>Node_625</t>
  </si>
  <si>
    <t>Node_626</t>
  </si>
  <si>
    <t>Node_627</t>
  </si>
  <si>
    <t>Node_628</t>
  </si>
  <si>
    <t>Node_629</t>
  </si>
  <si>
    <t>Node_630</t>
  </si>
  <si>
    <t>Node_631</t>
  </si>
  <si>
    <t>Node_632</t>
  </si>
  <si>
    <t>Node_633</t>
  </si>
  <si>
    <t>Node_634</t>
  </si>
  <si>
    <t>Node_635</t>
  </si>
  <si>
    <t>Node_636</t>
  </si>
  <si>
    <t>Node_637</t>
  </si>
  <si>
    <t>Node_638</t>
  </si>
  <si>
    <t>Node_639</t>
  </si>
  <si>
    <t>Node_640</t>
  </si>
  <si>
    <t>Node_641</t>
  </si>
  <si>
    <t>Node_642</t>
  </si>
  <si>
    <t>Node_643</t>
  </si>
  <si>
    <t>Node_644</t>
  </si>
  <si>
    <t>Node_645</t>
  </si>
  <si>
    <t>Node_646</t>
  </si>
  <si>
    <t>Node_647</t>
  </si>
  <si>
    <t>Node_648</t>
  </si>
  <si>
    <t>Node_649</t>
  </si>
  <si>
    <t>Node_650</t>
  </si>
  <si>
    <t>Node_651</t>
  </si>
  <si>
    <t>Node_652</t>
  </si>
  <si>
    <t>Node_653</t>
  </si>
  <si>
    <t>Node_654</t>
  </si>
  <si>
    <t>Node_655</t>
  </si>
  <si>
    <t>Node_656</t>
  </si>
  <si>
    <t>Node_657</t>
  </si>
  <si>
    <t>Node_658</t>
  </si>
  <si>
    <t>Node_659</t>
  </si>
  <si>
    <t>Node_660</t>
  </si>
  <si>
    <t>Node_661</t>
  </si>
  <si>
    <t>Node_662</t>
  </si>
  <si>
    <t>Node_663</t>
  </si>
  <si>
    <t>Node_664</t>
  </si>
  <si>
    <t>Node_665</t>
  </si>
  <si>
    <t>Node_666</t>
  </si>
  <si>
    <t>Node_667</t>
  </si>
  <si>
    <t>Node_668</t>
  </si>
  <si>
    <t>Node_669</t>
  </si>
  <si>
    <t>Node_670</t>
  </si>
  <si>
    <t>Node_671</t>
  </si>
  <si>
    <t>Node_672</t>
  </si>
  <si>
    <t>Node_673</t>
  </si>
  <si>
    <t>Node_674</t>
  </si>
  <si>
    <t>Node_675</t>
  </si>
  <si>
    <t>Node_676</t>
  </si>
  <si>
    <t>Node_677</t>
  </si>
  <si>
    <t>Node_678</t>
  </si>
  <si>
    <t>Node_679</t>
  </si>
  <si>
    <t>Node_680</t>
  </si>
  <si>
    <t>Node_681</t>
  </si>
  <si>
    <t>Node_682</t>
  </si>
  <si>
    <t>Node_683</t>
  </si>
  <si>
    <t>Node_684</t>
  </si>
  <si>
    <t>Node_685</t>
  </si>
  <si>
    <t>Node_686</t>
  </si>
  <si>
    <t>Node_687</t>
  </si>
  <si>
    <t>Node_688</t>
  </si>
  <si>
    <t>Node_689</t>
  </si>
  <si>
    <t>Node_690</t>
  </si>
  <si>
    <t>Node_691</t>
  </si>
  <si>
    <t>Node_692</t>
  </si>
  <si>
    <t>Node_693</t>
  </si>
  <si>
    <t>Node_694</t>
  </si>
  <si>
    <t>Node_695</t>
  </si>
  <si>
    <t>Node_696</t>
  </si>
  <si>
    <t>Node_697</t>
  </si>
  <si>
    <t>Node_698</t>
  </si>
  <si>
    <t>Node_699</t>
  </si>
  <si>
    <t>Node_700</t>
  </si>
  <si>
    <t>Node_701</t>
  </si>
  <si>
    <t>Node_702</t>
  </si>
  <si>
    <t>Node_703</t>
  </si>
  <si>
    <t>Node_704</t>
  </si>
  <si>
    <t>Node_705</t>
  </si>
  <si>
    <t>Node_706</t>
  </si>
  <si>
    <t>Node_707</t>
  </si>
  <si>
    <t>Node_708</t>
  </si>
  <si>
    <t>Node_709</t>
  </si>
  <si>
    <t>Node_710</t>
  </si>
  <si>
    <t>Node_711</t>
  </si>
  <si>
    <t>Node_712</t>
  </si>
  <si>
    <t>Node_713</t>
  </si>
  <si>
    <t>Node_714</t>
  </si>
  <si>
    <t>Node_715</t>
  </si>
  <si>
    <t>Node_716</t>
  </si>
  <si>
    <t>Node_717</t>
  </si>
  <si>
    <t>Node_718</t>
  </si>
  <si>
    <t>Node_719</t>
  </si>
  <si>
    <t>Node_720</t>
  </si>
  <si>
    <t>Node_721</t>
  </si>
  <si>
    <t>Node_722</t>
  </si>
  <si>
    <t>Node_723</t>
  </si>
  <si>
    <t>Node_724</t>
  </si>
  <si>
    <t>Node_725</t>
  </si>
  <si>
    <t>Node_726</t>
  </si>
  <si>
    <t>Node_727</t>
  </si>
  <si>
    <t>Node_728</t>
  </si>
  <si>
    <t>Node_729</t>
  </si>
  <si>
    <t>Node_730</t>
  </si>
  <si>
    <t>Node_731</t>
  </si>
  <si>
    <t>Node_732</t>
  </si>
  <si>
    <t>Node_733</t>
  </si>
  <si>
    <t>Node_734</t>
  </si>
  <si>
    <t>Node_735</t>
  </si>
  <si>
    <t>Node_736</t>
  </si>
  <si>
    <t>Node_737</t>
  </si>
  <si>
    <t>Node_738</t>
  </si>
  <si>
    <t>Node_739</t>
  </si>
  <si>
    <t>Node_740</t>
  </si>
  <si>
    <t>Node_741</t>
  </si>
  <si>
    <t>Node_742</t>
  </si>
  <si>
    <t>Node_743</t>
  </si>
  <si>
    <t>Node_744</t>
  </si>
  <si>
    <t>Node_745</t>
  </si>
  <si>
    <t>Node_746</t>
  </si>
  <si>
    <t>Node_747</t>
  </si>
  <si>
    <t>Node_748</t>
  </si>
  <si>
    <t>Node_749</t>
  </si>
  <si>
    <t>Node_750</t>
  </si>
  <si>
    <t>Node_751</t>
  </si>
  <si>
    <t>Node_752</t>
  </si>
  <si>
    <t>Node_753</t>
  </si>
  <si>
    <t>Node_754</t>
  </si>
  <si>
    <t>Node_755</t>
  </si>
  <si>
    <t>Node_756</t>
  </si>
  <si>
    <t>Node_757</t>
  </si>
  <si>
    <t>Node_758</t>
  </si>
  <si>
    <t>Node_759</t>
  </si>
  <si>
    <t>Node_760</t>
  </si>
  <si>
    <t>Node_761</t>
  </si>
  <si>
    <t>Node_762</t>
  </si>
  <si>
    <t>Node_763</t>
  </si>
  <si>
    <t>Node_764</t>
  </si>
  <si>
    <t>Node_765</t>
  </si>
  <si>
    <t>Node_766</t>
  </si>
  <si>
    <t>Node_767</t>
  </si>
  <si>
    <t>Node_768</t>
  </si>
  <si>
    <t>Node_769</t>
  </si>
  <si>
    <t>Node_770</t>
  </si>
  <si>
    <t>Node_771</t>
  </si>
  <si>
    <t>Node_772</t>
  </si>
  <si>
    <t>Node_773</t>
  </si>
  <si>
    <t>Node_774</t>
  </si>
  <si>
    <t>Node_775</t>
  </si>
  <si>
    <t>Node_776</t>
  </si>
  <si>
    <t>Node_777</t>
  </si>
  <si>
    <t>Node_778</t>
  </si>
  <si>
    <t>Node_779</t>
  </si>
  <si>
    <t>Node_780</t>
  </si>
  <si>
    <t>Node_781</t>
  </si>
  <si>
    <t>Node_782</t>
  </si>
  <si>
    <t>Node_783</t>
  </si>
  <si>
    <t>Node_784</t>
  </si>
  <si>
    <t>Node_785</t>
  </si>
  <si>
    <t>Node_786</t>
  </si>
  <si>
    <t>Node_787</t>
  </si>
  <si>
    <t>Node_788</t>
  </si>
  <si>
    <t>Node_789</t>
  </si>
  <si>
    <t>Node_790</t>
  </si>
  <si>
    <t>Node_791</t>
  </si>
  <si>
    <t>Node_792</t>
  </si>
  <si>
    <t>Node_793</t>
  </si>
  <si>
    <t>Node_794</t>
  </si>
  <si>
    <t>Node_795</t>
  </si>
  <si>
    <t>Node_796</t>
  </si>
  <si>
    <t>Node_797</t>
  </si>
  <si>
    <t>Node_798</t>
  </si>
  <si>
    <t>Node_799</t>
  </si>
  <si>
    <t>Node_800</t>
  </si>
  <si>
    <t>Node_801</t>
  </si>
  <si>
    <t>Node_802</t>
  </si>
  <si>
    <t>Node_803</t>
  </si>
  <si>
    <t>Node_804</t>
  </si>
  <si>
    <t>Node_805</t>
  </si>
  <si>
    <t>Node_806</t>
  </si>
  <si>
    <t>Node_807</t>
  </si>
  <si>
    <t>Node_808</t>
  </si>
  <si>
    <t>Node_809</t>
  </si>
  <si>
    <t>Node_810</t>
  </si>
  <si>
    <t>Node_811</t>
  </si>
  <si>
    <t>Node_812</t>
  </si>
  <si>
    <t>Node_813</t>
  </si>
  <si>
    <t>Node_814</t>
  </si>
  <si>
    <t>Node_815</t>
  </si>
  <si>
    <t>Node_816</t>
  </si>
  <si>
    <t>Node_817</t>
  </si>
  <si>
    <t>Node_818</t>
  </si>
  <si>
    <t>Node_819</t>
  </si>
  <si>
    <t>Node_820</t>
  </si>
  <si>
    <t>Node_821</t>
  </si>
  <si>
    <t>Node_822</t>
  </si>
  <si>
    <t>Node_823</t>
  </si>
  <si>
    <t>Node_824</t>
  </si>
  <si>
    <t>Node_825</t>
  </si>
  <si>
    <t>Node_826</t>
  </si>
  <si>
    <t>Node_827</t>
  </si>
  <si>
    <t>Node_828</t>
  </si>
  <si>
    <t>Node_829</t>
  </si>
  <si>
    <t>Node_830</t>
  </si>
  <si>
    <t>Node_831</t>
  </si>
  <si>
    <t>Node_832</t>
  </si>
  <si>
    <t>Node_833</t>
  </si>
  <si>
    <t>Node_834</t>
  </si>
  <si>
    <t>Node_835</t>
  </si>
  <si>
    <t>Node_836</t>
  </si>
  <si>
    <t>Node_837</t>
  </si>
  <si>
    <t>Node_838</t>
  </si>
  <si>
    <t>Node_839</t>
  </si>
  <si>
    <t>Node_840</t>
  </si>
  <si>
    <t>Node_841</t>
  </si>
  <si>
    <t>Node_842</t>
  </si>
  <si>
    <t>Node_843</t>
  </si>
  <si>
    <t>Node_844</t>
  </si>
  <si>
    <t>Node_845</t>
  </si>
  <si>
    <t>Node_846</t>
  </si>
  <si>
    <t>Node_847</t>
  </si>
  <si>
    <t>Node_848</t>
  </si>
  <si>
    <t>Node_849</t>
  </si>
  <si>
    <t>Node_850</t>
  </si>
  <si>
    <t>Node_851</t>
  </si>
  <si>
    <t>Node_852</t>
  </si>
  <si>
    <t>Node_853</t>
  </si>
  <si>
    <t>Node_854</t>
  </si>
  <si>
    <t>Node_855</t>
  </si>
  <si>
    <t>Node_856</t>
  </si>
  <si>
    <t>Node_857</t>
  </si>
  <si>
    <t>Node_858</t>
  </si>
  <si>
    <t>Node_859</t>
  </si>
  <si>
    <t>Node_860</t>
  </si>
  <si>
    <t>Node_861</t>
  </si>
  <si>
    <t>Node_862</t>
  </si>
  <si>
    <t>Node_863</t>
  </si>
  <si>
    <t>Node_864</t>
  </si>
  <si>
    <t>Node_865</t>
  </si>
  <si>
    <t>Node_866</t>
  </si>
  <si>
    <t>Node_867</t>
  </si>
  <si>
    <t>Node_868</t>
  </si>
  <si>
    <t>Node_869</t>
  </si>
  <si>
    <t>Node_870</t>
  </si>
  <si>
    <t>Node_871</t>
  </si>
  <si>
    <t>Node_872</t>
  </si>
  <si>
    <t>Node_873</t>
  </si>
  <si>
    <t>Node_874</t>
  </si>
  <si>
    <t>Node_875</t>
  </si>
  <si>
    <t>Node_876</t>
  </si>
  <si>
    <t>Node_877</t>
  </si>
  <si>
    <t>Node_878</t>
  </si>
  <si>
    <t>Node_879</t>
  </si>
  <si>
    <t>Node_880</t>
  </si>
  <si>
    <t>Node_881</t>
  </si>
  <si>
    <t>Node_882</t>
  </si>
  <si>
    <t>Node_883</t>
  </si>
  <si>
    <t>Node_884</t>
  </si>
  <si>
    <t>Node_885</t>
  </si>
  <si>
    <t>Node_886</t>
  </si>
  <si>
    <t>Node_887</t>
  </si>
  <si>
    <t>Node_888</t>
  </si>
  <si>
    <t>Node_889</t>
  </si>
  <si>
    <t>Node_890</t>
  </si>
  <si>
    <t>Node_891</t>
  </si>
  <si>
    <t>Node_892</t>
  </si>
  <si>
    <t>Node_893</t>
  </si>
  <si>
    <t>Node_894</t>
  </si>
  <si>
    <t>Node_895</t>
  </si>
  <si>
    <t>Node_896</t>
  </si>
  <si>
    <t>Node_897</t>
  </si>
  <si>
    <t>Node_898</t>
  </si>
  <si>
    <t>Node_899</t>
  </si>
  <si>
    <t>Node_900</t>
  </si>
  <si>
    <t>Node_901</t>
  </si>
  <si>
    <t>Node_902</t>
  </si>
  <si>
    <t>Node_903</t>
  </si>
  <si>
    <t>Node_904</t>
  </si>
  <si>
    <t>Node_905</t>
  </si>
  <si>
    <t>Node_906</t>
  </si>
  <si>
    <t>Node_907</t>
  </si>
  <si>
    <t>Node_908</t>
  </si>
  <si>
    <t>Node_909</t>
  </si>
  <si>
    <t>Node_910</t>
  </si>
  <si>
    <t>Node_911</t>
  </si>
  <si>
    <t>Node_912</t>
  </si>
  <si>
    <t>Node_913</t>
  </si>
  <si>
    <t>Node_914</t>
  </si>
  <si>
    <t>Node_915</t>
  </si>
  <si>
    <t>Node_916</t>
  </si>
  <si>
    <t>Node_917</t>
  </si>
  <si>
    <t>Node_918</t>
  </si>
  <si>
    <t>Node_919</t>
  </si>
  <si>
    <t>Node_920</t>
  </si>
  <si>
    <t>Node_921</t>
  </si>
  <si>
    <t>Node_922</t>
  </si>
  <si>
    <t>Node_923</t>
  </si>
  <si>
    <t>Node_924</t>
  </si>
  <si>
    <t>Node_925</t>
  </si>
  <si>
    <t>Node_926</t>
  </si>
  <si>
    <t>Node_927</t>
  </si>
  <si>
    <t>Node_928</t>
  </si>
  <si>
    <t>Node_929</t>
  </si>
  <si>
    <t>Node_930</t>
  </si>
  <si>
    <t>Node_931</t>
  </si>
  <si>
    <t>Node_932</t>
  </si>
  <si>
    <t>Node_933</t>
  </si>
  <si>
    <t>Node_934</t>
  </si>
  <si>
    <t>Node_935</t>
  </si>
  <si>
    <t>Node_936</t>
  </si>
  <si>
    <t>Node_937</t>
  </si>
  <si>
    <t>Node_938</t>
  </si>
  <si>
    <t>Node_939</t>
  </si>
  <si>
    <t>Node_940</t>
  </si>
  <si>
    <t>Node_941</t>
  </si>
  <si>
    <t>Node_942</t>
  </si>
  <si>
    <t>Node_943</t>
  </si>
  <si>
    <t>Node_944</t>
  </si>
  <si>
    <t>Node_945</t>
  </si>
  <si>
    <t>Node_946</t>
  </si>
  <si>
    <t>Node_947</t>
  </si>
  <si>
    <t>Node_948</t>
  </si>
  <si>
    <t>Node_949</t>
  </si>
  <si>
    <t>Node_950</t>
  </si>
  <si>
    <t>Node_951</t>
  </si>
  <si>
    <t>Node_952</t>
  </si>
  <si>
    <t>Node_953</t>
  </si>
  <si>
    <t>Node_954</t>
  </si>
  <si>
    <t>Node_955</t>
  </si>
  <si>
    <t>Node_956</t>
  </si>
  <si>
    <t>Node_957</t>
  </si>
  <si>
    <t>Node_958</t>
  </si>
  <si>
    <t>Node_959</t>
  </si>
  <si>
    <t>Node_960</t>
  </si>
  <si>
    <t>Node_961</t>
  </si>
  <si>
    <t>Node_962</t>
  </si>
  <si>
    <t>Node_963</t>
  </si>
  <si>
    <t>Node_964</t>
  </si>
  <si>
    <t>Node_965</t>
  </si>
  <si>
    <t>Node_966</t>
  </si>
  <si>
    <t>Node_967</t>
  </si>
  <si>
    <t>Node_968</t>
  </si>
  <si>
    <t>Node_969</t>
  </si>
  <si>
    <t>Node_970</t>
  </si>
  <si>
    <t>Node_971</t>
  </si>
  <si>
    <t>Node_972</t>
  </si>
  <si>
    <t>Node_973</t>
  </si>
  <si>
    <t>Node_974</t>
  </si>
  <si>
    <t>Node_975</t>
  </si>
  <si>
    <t>Node_976</t>
  </si>
  <si>
    <t>Node_977</t>
  </si>
  <si>
    <t>Node_978</t>
  </si>
  <si>
    <t>Node_979</t>
  </si>
  <si>
    <t>Node_980</t>
  </si>
  <si>
    <t>Node_981</t>
  </si>
  <si>
    <t>Node_982</t>
  </si>
  <si>
    <t>Node_983</t>
  </si>
  <si>
    <t>Node_984</t>
  </si>
  <si>
    <t>Node_985</t>
  </si>
  <si>
    <t>Node_986</t>
  </si>
  <si>
    <t>Node_987</t>
  </si>
  <si>
    <t>Node_988</t>
  </si>
  <si>
    <t>Node_989</t>
  </si>
  <si>
    <t>Node_990</t>
  </si>
  <si>
    <t>Node_991</t>
  </si>
  <si>
    <t>Node_992</t>
  </si>
  <si>
    <t>Node_993</t>
  </si>
  <si>
    <t>Node_994</t>
  </si>
  <si>
    <t>Node_995</t>
  </si>
  <si>
    <t>Node_996</t>
  </si>
  <si>
    <t>Node_997</t>
  </si>
  <si>
    <t>Node_998</t>
  </si>
  <si>
    <t>Node_999</t>
  </si>
  <si>
    <t>Node_1000</t>
  </si>
  <si>
    <t>Node_1001</t>
  </si>
  <si>
    <t>Node_1002</t>
  </si>
  <si>
    <t>Node_1003</t>
  </si>
  <si>
    <t>Node_1004</t>
  </si>
  <si>
    <t>Node_1005</t>
  </si>
  <si>
    <t>Node_1006</t>
  </si>
  <si>
    <t>Node_1007</t>
  </si>
  <si>
    <t>Node_1008</t>
  </si>
  <si>
    <t>Node_1009</t>
  </si>
  <si>
    <t>Node_1010</t>
  </si>
  <si>
    <t>Node_1011</t>
  </si>
  <si>
    <t>Node_1012</t>
  </si>
  <si>
    <t>Node_1013</t>
  </si>
  <si>
    <t>Node_1014</t>
  </si>
  <si>
    <t>Node_1015</t>
  </si>
  <si>
    <t>Node_1016</t>
  </si>
  <si>
    <t>Node_1017</t>
  </si>
  <si>
    <t>Node_1018</t>
  </si>
  <si>
    <t>Node_1019</t>
  </si>
  <si>
    <t>Node_1020</t>
  </si>
  <si>
    <t>Node_1021</t>
  </si>
  <si>
    <t>Node_1022</t>
  </si>
  <si>
    <t>Node_1023</t>
  </si>
  <si>
    <t>Node_1024</t>
  </si>
  <si>
    <t>Node_1025</t>
  </si>
  <si>
    <t>Node_1026</t>
  </si>
  <si>
    <t>Node_1027</t>
  </si>
  <si>
    <t>Node_1028</t>
  </si>
  <si>
    <t>Node_1029</t>
  </si>
  <si>
    <t>Node_1030</t>
  </si>
  <si>
    <t>Node_1031</t>
  </si>
  <si>
    <t>Node_1032</t>
  </si>
  <si>
    <t>Node_1033</t>
  </si>
  <si>
    <t>Node_1034</t>
  </si>
  <si>
    <t>Node_1035</t>
  </si>
  <si>
    <t>Node_1036</t>
  </si>
  <si>
    <t>Node_1037</t>
  </si>
  <si>
    <t>Node_1038</t>
  </si>
  <si>
    <t>Node_1039</t>
  </si>
  <si>
    <t>Node_1040</t>
  </si>
  <si>
    <t>Node_1041</t>
  </si>
  <si>
    <t>Node_1042</t>
  </si>
  <si>
    <t>Node_1043</t>
  </si>
  <si>
    <t>Node_1044</t>
  </si>
  <si>
    <t>Node_1045</t>
  </si>
  <si>
    <t>Node_1046</t>
  </si>
  <si>
    <t>Node_1047</t>
  </si>
  <si>
    <t>Node_1048</t>
  </si>
  <si>
    <t>Node_1049</t>
  </si>
  <si>
    <t>Node_1050</t>
  </si>
  <si>
    <t>Node_1051</t>
  </si>
  <si>
    <t>Node_1052</t>
  </si>
  <si>
    <t>Node_1053</t>
  </si>
  <si>
    <t>Node_1054</t>
  </si>
  <si>
    <t>Node_1055</t>
  </si>
  <si>
    <t>Node_1056</t>
  </si>
  <si>
    <t>Node_1057</t>
  </si>
  <si>
    <t>Node_1058</t>
  </si>
  <si>
    <t>Node_1059</t>
  </si>
  <si>
    <t>Node_1060</t>
  </si>
  <si>
    <t>Node_1061</t>
  </si>
  <si>
    <t>Node_1062</t>
  </si>
  <si>
    <t>Node_1063</t>
  </si>
  <si>
    <t>Node_1064</t>
  </si>
  <si>
    <t>Node_1065</t>
  </si>
  <si>
    <t>Node_1066</t>
  </si>
  <si>
    <t>Node_1067</t>
  </si>
  <si>
    <t>Node_1068</t>
  </si>
  <si>
    <t>Node_1069</t>
  </si>
  <si>
    <t>Node_1070</t>
  </si>
  <si>
    <t>Node_1071</t>
  </si>
  <si>
    <t>Node_1072</t>
  </si>
  <si>
    <t>Node_1073</t>
  </si>
  <si>
    <t>Node_1074</t>
  </si>
  <si>
    <t>Node_1075</t>
  </si>
  <si>
    <t>Node_1076</t>
  </si>
  <si>
    <t>Node_1077</t>
  </si>
  <si>
    <t>Node_1078</t>
  </si>
  <si>
    <t>Node_1079</t>
  </si>
  <si>
    <t>Node_1080</t>
  </si>
  <si>
    <t>Node_1081</t>
  </si>
  <si>
    <t>Node_1082</t>
  </si>
  <si>
    <t>Node_1083</t>
  </si>
  <si>
    <t>Node_1084</t>
  </si>
  <si>
    <t>Node_1085</t>
  </si>
  <si>
    <t>Node_1086</t>
  </si>
  <si>
    <t>Node_1087</t>
  </si>
  <si>
    <t>Node_1088</t>
  </si>
  <si>
    <t>Node_1089</t>
  </si>
  <si>
    <t>Node_1090</t>
  </si>
  <si>
    <t>Node_1091</t>
  </si>
  <si>
    <t>Node_1092</t>
  </si>
  <si>
    <t>Node_1093</t>
  </si>
  <si>
    <t>Node_1094</t>
  </si>
  <si>
    <t>Node_1095</t>
  </si>
  <si>
    <t>Node_1096</t>
  </si>
  <si>
    <t>Node_1097</t>
  </si>
  <si>
    <t>Node_1098</t>
  </si>
  <si>
    <t>Node_1099</t>
  </si>
  <si>
    <t>Node_1100</t>
  </si>
  <si>
    <t>Node_1101</t>
  </si>
  <si>
    <t>Node_1102</t>
  </si>
  <si>
    <t>Node_1103</t>
  </si>
  <si>
    <t>Node_1104</t>
  </si>
  <si>
    <t>Node_1105</t>
  </si>
  <si>
    <t>Node_1106</t>
  </si>
  <si>
    <t>Node_1107</t>
  </si>
  <si>
    <t>Node_1108</t>
  </si>
  <si>
    <t>Node_1109</t>
  </si>
  <si>
    <t>Node_1110</t>
  </si>
  <si>
    <t>Node_1111</t>
  </si>
  <si>
    <t>Node_1112</t>
  </si>
  <si>
    <t>Node_1113</t>
  </si>
  <si>
    <t>Node_1114</t>
  </si>
  <si>
    <t>Node_1115</t>
  </si>
  <si>
    <t>Node_1116</t>
  </si>
  <si>
    <t>Node_1117</t>
  </si>
  <si>
    <t>Node_1118</t>
  </si>
  <si>
    <t>Node_1119</t>
  </si>
  <si>
    <t>Node_1120</t>
  </si>
  <si>
    <t>Node_1121</t>
  </si>
  <si>
    <t>Node_1122</t>
  </si>
  <si>
    <t>Node_1123</t>
  </si>
  <si>
    <t>Node_1124</t>
  </si>
  <si>
    <t>Node_1125</t>
  </si>
  <si>
    <t>Node_1126</t>
  </si>
  <si>
    <t>Node_1127</t>
  </si>
  <si>
    <t>Node_1128</t>
  </si>
  <si>
    <t>Node_1129</t>
  </si>
  <si>
    <t>Node_1130</t>
  </si>
  <si>
    <t>Node_1131</t>
  </si>
  <si>
    <t>Node_1132</t>
  </si>
  <si>
    <t>Node_1133</t>
  </si>
  <si>
    <t>Node_1134</t>
  </si>
  <si>
    <t>Node_1135</t>
  </si>
  <si>
    <t>Node_1136</t>
  </si>
  <si>
    <t>Node_1137</t>
  </si>
  <si>
    <t>Node_1138</t>
  </si>
  <si>
    <t>Node_1139</t>
  </si>
  <si>
    <t>Node_1140</t>
  </si>
  <si>
    <t>Node_1141</t>
  </si>
  <si>
    <t>Node_1142</t>
  </si>
  <si>
    <t>Node_1143</t>
  </si>
  <si>
    <t>Node_1144</t>
  </si>
  <si>
    <t>Node_1145</t>
  </si>
  <si>
    <t>Node_1146</t>
  </si>
  <si>
    <t>Node_1147</t>
  </si>
  <si>
    <t>Node_1148</t>
  </si>
  <si>
    <t>Node_1149</t>
  </si>
  <si>
    <t>Node_1150</t>
  </si>
  <si>
    <t>Node_1151</t>
  </si>
  <si>
    <t>Node_1152</t>
  </si>
  <si>
    <t>Node_1153</t>
  </si>
  <si>
    <t>Node_1154</t>
  </si>
  <si>
    <t>Node_1155</t>
  </si>
  <si>
    <t>Node_1156</t>
  </si>
  <si>
    <t>Node_1157</t>
  </si>
  <si>
    <t>Node_1158</t>
  </si>
  <si>
    <t>Node_1159</t>
  </si>
  <si>
    <t>Node_1160</t>
  </si>
  <si>
    <t>Node_1161</t>
  </si>
  <si>
    <t>Node_1162</t>
  </si>
  <si>
    <t>Node_1163</t>
  </si>
  <si>
    <t>Node_1164</t>
  </si>
  <si>
    <t>Node_1165</t>
  </si>
  <si>
    <t>Node_1166</t>
  </si>
  <si>
    <t>Node_1167</t>
  </si>
  <si>
    <t>Node_1168</t>
  </si>
  <si>
    <t>Node_1169</t>
  </si>
  <si>
    <t>Node_1170</t>
  </si>
  <si>
    <t>Node_1171</t>
  </si>
  <si>
    <t>Node_1172</t>
  </si>
  <si>
    <t>Node_1173</t>
  </si>
  <si>
    <t>Node_1174</t>
  </si>
  <si>
    <t>Node_1175</t>
  </si>
  <si>
    <t>Node_1176</t>
  </si>
  <si>
    <t>Node_1177</t>
  </si>
  <si>
    <t>Node_1178</t>
  </si>
  <si>
    <t>Node_1179</t>
  </si>
  <si>
    <t>Node_1180</t>
  </si>
  <si>
    <t>Node_1181</t>
  </si>
  <si>
    <t>Node_1182</t>
  </si>
  <si>
    <t>Node_1183</t>
  </si>
  <si>
    <t>Node_1184</t>
  </si>
  <si>
    <t>Node_1185</t>
  </si>
  <si>
    <t>Node_1186</t>
  </si>
  <si>
    <t>Node_1187</t>
  </si>
  <si>
    <t>Node_1188</t>
  </si>
  <si>
    <t>Node_1189</t>
  </si>
  <si>
    <t>Node_1190</t>
  </si>
  <si>
    <t>Node_1191</t>
  </si>
  <si>
    <t>Node_1192</t>
  </si>
  <si>
    <t>Node_1193</t>
  </si>
  <si>
    <t>Node_1194</t>
  </si>
  <si>
    <t>Node_1195</t>
  </si>
  <si>
    <t>Node_1196</t>
  </si>
  <si>
    <t>Node_1197</t>
  </si>
  <si>
    <t>Node_1198</t>
  </si>
  <si>
    <t>Node_1199</t>
  </si>
  <si>
    <t>Node_1200</t>
  </si>
  <si>
    <t>Node_1201</t>
  </si>
  <si>
    <t>Node_1202</t>
  </si>
  <si>
    <t>Node_1203</t>
  </si>
  <si>
    <t>Node_1204</t>
  </si>
  <si>
    <t>Node_1205</t>
  </si>
  <si>
    <t>Node_1206</t>
  </si>
  <si>
    <t>Node_1207</t>
  </si>
  <si>
    <t>Node_1208</t>
  </si>
  <si>
    <t>Node_1209</t>
  </si>
  <si>
    <t>Node_1210</t>
  </si>
  <si>
    <t>Node_1211</t>
  </si>
  <si>
    <t>Node_1212</t>
  </si>
  <si>
    <t>Node_1213</t>
  </si>
  <si>
    <t>Node_1214</t>
  </si>
  <si>
    <t>Node_1215</t>
  </si>
  <si>
    <t>Node_1216</t>
  </si>
  <si>
    <t>Node_1217</t>
  </si>
  <si>
    <t>Node_1218</t>
  </si>
  <si>
    <t>Node_1219</t>
  </si>
  <si>
    <t>Node_1220</t>
  </si>
  <si>
    <t>Node_1221</t>
  </si>
  <si>
    <t>Node_1222</t>
  </si>
  <si>
    <t>Node_1223</t>
  </si>
  <si>
    <t>Node_1224</t>
  </si>
  <si>
    <t>Node_1225</t>
  </si>
  <si>
    <t>Node_1226</t>
  </si>
  <si>
    <t>Node_1227</t>
  </si>
  <si>
    <t>Node_1228</t>
  </si>
  <si>
    <t>Node_1229</t>
  </si>
  <si>
    <t>Node_1230</t>
  </si>
  <si>
    <t>Node_1231</t>
  </si>
  <si>
    <t>Node_1232</t>
  </si>
  <si>
    <t>Node_1233</t>
  </si>
  <si>
    <t>Node_1234</t>
  </si>
  <si>
    <t>Node_1235</t>
  </si>
  <si>
    <t>Node_1236</t>
  </si>
  <si>
    <t>Node_1237</t>
  </si>
  <si>
    <t>Node_1238</t>
  </si>
  <si>
    <t>Node_1239</t>
  </si>
  <si>
    <t>Node_1240</t>
  </si>
  <si>
    <t>Node_1241</t>
  </si>
  <si>
    <t>Node_1242</t>
  </si>
  <si>
    <t>Node_1243</t>
  </si>
  <si>
    <t>Node_1244</t>
  </si>
  <si>
    <t>Node_1245</t>
  </si>
  <si>
    <t>Node_1246</t>
  </si>
  <si>
    <t>Node_1247</t>
  </si>
  <si>
    <t>Node_1248</t>
  </si>
  <si>
    <t>Node_1249</t>
  </si>
  <si>
    <t>Node_1250</t>
  </si>
  <si>
    <t>Node_1251</t>
  </si>
  <si>
    <t>Node_1252</t>
  </si>
  <si>
    <t>Node_1253</t>
  </si>
  <si>
    <t>Node_1254</t>
  </si>
  <si>
    <t>Node_1255</t>
  </si>
  <si>
    <t>Node_1256</t>
  </si>
  <si>
    <t>Node_1257</t>
  </si>
  <si>
    <t>Node_1258</t>
  </si>
  <si>
    <t>Node_1259</t>
  </si>
  <si>
    <t>Node_1260</t>
  </si>
  <si>
    <t>Node_1261</t>
  </si>
  <si>
    <t>Node_1262</t>
  </si>
  <si>
    <t>Node_1263</t>
  </si>
  <si>
    <t>Node_1264</t>
  </si>
  <si>
    <t>Node_1265</t>
  </si>
  <si>
    <t>Node_1266</t>
  </si>
  <si>
    <t>Node_1267</t>
  </si>
  <si>
    <t>Node_1268</t>
  </si>
  <si>
    <t>Node_1269</t>
  </si>
  <si>
    <t>Node_1270</t>
  </si>
  <si>
    <t>Node_1271</t>
  </si>
  <si>
    <t>Node_1272</t>
  </si>
  <si>
    <t>Node_1273</t>
  </si>
  <si>
    <t>Node_1274</t>
  </si>
  <si>
    <t>Node_1275</t>
  </si>
  <si>
    <t>Node_1276</t>
  </si>
  <si>
    <t>Node_1277</t>
  </si>
  <si>
    <t>Node_1278</t>
  </si>
  <si>
    <t>Node_1279</t>
  </si>
  <si>
    <t>Node_1280</t>
  </si>
  <si>
    <t>Node_1281</t>
  </si>
  <si>
    <t>Node_1282</t>
  </si>
  <si>
    <t>Node_1283</t>
  </si>
  <si>
    <t>Node_1284</t>
  </si>
  <si>
    <t>Node_1285</t>
  </si>
  <si>
    <t>Node_1286</t>
  </si>
  <si>
    <t>Node_1287</t>
  </si>
  <si>
    <t>Node_1288</t>
  </si>
  <si>
    <t>Node_1289</t>
  </si>
  <si>
    <t>Node_1290</t>
  </si>
  <si>
    <t>Node_1291</t>
  </si>
  <si>
    <t>Node_1292</t>
  </si>
  <si>
    <t>Node_1293</t>
  </si>
  <si>
    <t>Node_1294</t>
  </si>
  <si>
    <t>Node_1295</t>
  </si>
  <si>
    <t>Node_1296</t>
  </si>
  <si>
    <t>Node_1297</t>
  </si>
  <si>
    <t>Node_1298</t>
  </si>
  <si>
    <t>Node_1299</t>
  </si>
  <si>
    <t>Node_1300</t>
  </si>
  <si>
    <t>Node_1301</t>
  </si>
  <si>
    <t>Node_1302</t>
  </si>
  <si>
    <t>Node_1303</t>
  </si>
  <si>
    <t>Node_1304</t>
  </si>
  <si>
    <t>Node_1305</t>
  </si>
  <si>
    <t>Node_1306</t>
  </si>
  <si>
    <t>Node_1307</t>
  </si>
  <si>
    <t>Node_1308</t>
  </si>
  <si>
    <t>Node_1309</t>
  </si>
  <si>
    <t>Node_1310</t>
  </si>
  <si>
    <t>Node_1311</t>
  </si>
  <si>
    <t>Node_1312</t>
  </si>
  <si>
    <t>Node_1313</t>
  </si>
  <si>
    <t>Node_1314</t>
  </si>
  <si>
    <t>Node_1315</t>
  </si>
  <si>
    <t>Node_1316</t>
  </si>
  <si>
    <t>Node_1317</t>
  </si>
  <si>
    <t>Node_1318</t>
  </si>
  <si>
    <t>Node_1319</t>
  </si>
  <si>
    <t>Node_1320</t>
  </si>
  <si>
    <t>Node_1321</t>
  </si>
  <si>
    <t>Node_1322</t>
  </si>
  <si>
    <t>Node_1323</t>
  </si>
  <si>
    <t>Node_1324</t>
  </si>
  <si>
    <t>Node_1325</t>
  </si>
  <si>
    <t>Node_1326</t>
  </si>
  <si>
    <t>Node_1327</t>
  </si>
  <si>
    <t>Node_1328</t>
  </si>
  <si>
    <t>Node_1329</t>
  </si>
  <si>
    <t>Node_1330</t>
  </si>
  <si>
    <t>Node_1331</t>
  </si>
  <si>
    <t>Node_1332</t>
  </si>
  <si>
    <t>Node_1333</t>
  </si>
  <si>
    <t>Node_1334</t>
  </si>
  <si>
    <t>Node_1335</t>
  </si>
  <si>
    <t>Node_1336</t>
  </si>
  <si>
    <t>Node_1337</t>
  </si>
  <si>
    <t>Node_1338</t>
  </si>
  <si>
    <t>Node_1339</t>
  </si>
  <si>
    <t>Node_1340</t>
  </si>
  <si>
    <t>Node_1341</t>
  </si>
  <si>
    <t>Node_1342</t>
  </si>
  <si>
    <t>Node_1343</t>
  </si>
  <si>
    <t>Node_1344</t>
  </si>
  <si>
    <t>Node_1345</t>
  </si>
  <si>
    <t>Node_1346</t>
  </si>
  <si>
    <t>Node_1347</t>
  </si>
  <si>
    <t>Node_1348</t>
  </si>
  <si>
    <t>Node_1349</t>
  </si>
  <si>
    <t>Node_1350</t>
  </si>
  <si>
    <t>Node_1351</t>
  </si>
  <si>
    <t>Node_1352</t>
  </si>
  <si>
    <t>Node_1353</t>
  </si>
  <si>
    <t>Node_1354</t>
  </si>
  <si>
    <t>Node_1355</t>
  </si>
  <si>
    <t>Node_1356</t>
  </si>
  <si>
    <t>Node_1357</t>
  </si>
  <si>
    <t>Node_1358</t>
  </si>
  <si>
    <t>Node_1359</t>
  </si>
  <si>
    <t>Node_1360</t>
  </si>
  <si>
    <t>Node_1361</t>
  </si>
  <si>
    <t>Node_1362</t>
  </si>
  <si>
    <t>Node_1363</t>
  </si>
  <si>
    <t>Node_1364</t>
  </si>
  <si>
    <t>Node_1365</t>
  </si>
  <si>
    <t>Node_1366</t>
  </si>
  <si>
    <t>Node_1367</t>
  </si>
  <si>
    <t>Node_1368</t>
  </si>
  <si>
    <t>Node_1369</t>
  </si>
  <si>
    <t>Node_1370</t>
  </si>
  <si>
    <t>Node_1371</t>
  </si>
  <si>
    <t>Node_1372</t>
  </si>
  <si>
    <t>Node_1373</t>
  </si>
  <si>
    <t>Node_1374</t>
  </si>
  <si>
    <t>Node_1375</t>
  </si>
  <si>
    <t>Node_1376</t>
  </si>
  <si>
    <t>Node_1377</t>
  </si>
  <si>
    <t>Node_1378</t>
  </si>
  <si>
    <t>Node_1379</t>
  </si>
  <si>
    <t>Node_1380</t>
  </si>
  <si>
    <t>Node_1381</t>
  </si>
  <si>
    <t>Node_1382</t>
  </si>
  <si>
    <t>Node_1383</t>
  </si>
  <si>
    <t>Node_1384</t>
  </si>
  <si>
    <t>Node_1385</t>
  </si>
  <si>
    <t>Node_1386</t>
  </si>
  <si>
    <t>Node_1387</t>
  </si>
  <si>
    <t>Node_1388</t>
  </si>
  <si>
    <t>Node_1389</t>
  </si>
  <si>
    <t>Node_1390</t>
  </si>
  <si>
    <t>Node_1391</t>
  </si>
  <si>
    <t>Node_1392</t>
  </si>
  <si>
    <t>Node_1393</t>
  </si>
  <si>
    <t>Node_1394</t>
  </si>
  <si>
    <t>Node_1395</t>
  </si>
  <si>
    <t>Node_1396</t>
  </si>
  <si>
    <t>Node_1397</t>
  </si>
  <si>
    <t>Node_1398</t>
  </si>
  <si>
    <t>Node_1399</t>
  </si>
  <si>
    <t>Node_1400</t>
  </si>
  <si>
    <t>Node_1401</t>
  </si>
  <si>
    <t>Node_1402</t>
  </si>
  <si>
    <t>Node_1403</t>
  </si>
  <si>
    <t>Node_1404</t>
  </si>
  <si>
    <t>Node_1405</t>
  </si>
  <si>
    <t>Node_1406</t>
  </si>
  <si>
    <t>Node_1407</t>
  </si>
  <si>
    <t>Node_1408</t>
  </si>
  <si>
    <t>Node_1409</t>
  </si>
  <si>
    <t>Node_1410</t>
  </si>
  <si>
    <t>Node_1411</t>
  </si>
  <si>
    <t>Node_1412</t>
  </si>
  <si>
    <t>Node_1413</t>
  </si>
  <si>
    <t>Node_1414</t>
  </si>
  <si>
    <t>Node_1415</t>
  </si>
  <si>
    <t>Node_1416</t>
  </si>
  <si>
    <t>Node_1417</t>
  </si>
  <si>
    <t>Node_1418</t>
  </si>
  <si>
    <t>Node_1419</t>
  </si>
  <si>
    <t>Node_1420</t>
  </si>
  <si>
    <t>Node_1421</t>
  </si>
  <si>
    <t>Node_1422</t>
  </si>
  <si>
    <t>Node_1423</t>
  </si>
  <si>
    <t>Node_1424</t>
  </si>
  <si>
    <t>Node_1425</t>
  </si>
  <si>
    <t>Node_1426</t>
  </si>
  <si>
    <t>Node_1427</t>
  </si>
  <si>
    <t>Node_1428</t>
  </si>
  <si>
    <t>Node_1429</t>
  </si>
  <si>
    <t>Node_1430</t>
  </si>
  <si>
    <t>Node_1431</t>
  </si>
  <si>
    <t>Node_1432</t>
  </si>
  <si>
    <t>Node_1433</t>
  </si>
  <si>
    <t>Node_1434</t>
  </si>
  <si>
    <t>Node_1435</t>
  </si>
  <si>
    <t>Node_1436</t>
  </si>
  <si>
    <t>Node_1437</t>
  </si>
  <si>
    <t>Node_1438</t>
  </si>
  <si>
    <t>Node_1439</t>
  </si>
  <si>
    <t>Node_1440</t>
  </si>
  <si>
    <t>Node_1441</t>
  </si>
  <si>
    <t>Node_1442</t>
  </si>
  <si>
    <t>Node_1443</t>
  </si>
  <si>
    <t>Node_1444</t>
  </si>
  <si>
    <t>Node_1445</t>
  </si>
  <si>
    <t>Node_1446</t>
  </si>
  <si>
    <t>Node_1447</t>
  </si>
  <si>
    <t>Node_1448</t>
  </si>
  <si>
    <t>Node_1449</t>
  </si>
  <si>
    <t>Node_1450</t>
  </si>
  <si>
    <t>Node_1451</t>
  </si>
  <si>
    <t>Node_1452</t>
  </si>
  <si>
    <t>Node_1453</t>
  </si>
  <si>
    <t>Node_1454</t>
  </si>
  <si>
    <t>Node_1455</t>
  </si>
  <si>
    <t>Node_1456</t>
  </si>
  <si>
    <t>Node_1457</t>
  </si>
  <si>
    <t>Node_1458</t>
  </si>
  <si>
    <t>Node_1459</t>
  </si>
  <si>
    <t>Node_1460</t>
  </si>
  <si>
    <t>Node_1461</t>
  </si>
  <si>
    <t>Node_1462</t>
  </si>
  <si>
    <t>Node_1463</t>
  </si>
  <si>
    <t>Node_1464</t>
  </si>
  <si>
    <t>Node_1465</t>
  </si>
  <si>
    <t>Node_1466</t>
  </si>
  <si>
    <t>Node_1467</t>
  </si>
  <si>
    <t>Node_1468</t>
  </si>
  <si>
    <t>Node_1469</t>
  </si>
  <si>
    <t>Node_1470</t>
  </si>
  <si>
    <t>Node_1471</t>
  </si>
  <si>
    <t>Node_1472</t>
  </si>
  <si>
    <t>Node_1473</t>
  </si>
  <si>
    <t>Node_1474</t>
  </si>
  <si>
    <t>Node_1475</t>
  </si>
  <si>
    <t>Node_1476</t>
  </si>
  <si>
    <t>Node_1477</t>
  </si>
  <si>
    <t>Node_1478</t>
  </si>
  <si>
    <t>Node_1479</t>
  </si>
  <si>
    <t>Node_1480</t>
  </si>
  <si>
    <t>Node_1481</t>
  </si>
  <si>
    <t>Node_1482</t>
  </si>
  <si>
    <t>Node_1483</t>
  </si>
  <si>
    <t>Node_1484</t>
  </si>
  <si>
    <t>Node_1485</t>
  </si>
  <si>
    <t>Node_1486</t>
  </si>
  <si>
    <t>Node_1487</t>
  </si>
  <si>
    <t>Node_1488</t>
  </si>
  <si>
    <t>Node_1489</t>
  </si>
  <si>
    <t>Node_1490</t>
  </si>
  <si>
    <t>Node_1491</t>
  </si>
  <si>
    <t>Node_1492</t>
  </si>
  <si>
    <t>Node_1493</t>
  </si>
  <si>
    <t>Node_1494</t>
  </si>
  <si>
    <t>Node_1495</t>
  </si>
  <si>
    <t>Node_1496</t>
  </si>
  <si>
    <t>Node_1497</t>
  </si>
  <si>
    <t>Node_1498</t>
  </si>
  <si>
    <t>Node_1499</t>
  </si>
  <si>
    <t>Node_1500</t>
  </si>
  <si>
    <t>Node_1501</t>
  </si>
  <si>
    <t>Node_1502</t>
  </si>
  <si>
    <t>Node_1503</t>
  </si>
  <si>
    <t>Node_1504</t>
  </si>
  <si>
    <t>Node_1505</t>
  </si>
  <si>
    <t>Node_1506</t>
  </si>
  <si>
    <t>Node_1507</t>
  </si>
  <si>
    <t>Node_1508</t>
  </si>
  <si>
    <t>Node_1509</t>
  </si>
  <si>
    <t>Node_1510</t>
  </si>
  <si>
    <t>Node_1511</t>
  </si>
  <si>
    <t>Node_1512</t>
  </si>
  <si>
    <t>Node_1513</t>
  </si>
  <si>
    <t>Node_1514</t>
  </si>
  <si>
    <t>Node_1515</t>
  </si>
  <si>
    <t>Node_1516</t>
  </si>
  <si>
    <t>Node_1517</t>
  </si>
  <si>
    <t>Node_1518</t>
  </si>
  <si>
    <t>Node_1519</t>
  </si>
  <si>
    <t>Node_1520</t>
  </si>
  <si>
    <t>Node_1521</t>
  </si>
  <si>
    <t>Node_1522</t>
  </si>
  <si>
    <t>Node_1523</t>
  </si>
  <si>
    <t>Node_1524</t>
  </si>
  <si>
    <t>Node_1525</t>
  </si>
  <si>
    <t>Node_1526</t>
  </si>
  <si>
    <t>Node_1527</t>
  </si>
  <si>
    <t>Node_1528</t>
  </si>
  <si>
    <t>Node_1529</t>
  </si>
  <si>
    <t>Node_1530</t>
  </si>
  <si>
    <t>Node_1531</t>
  </si>
  <si>
    <t>Node_1532</t>
  </si>
  <si>
    <t>Node_1533</t>
  </si>
  <si>
    <t>Node_1534</t>
  </si>
  <si>
    <t>Node_1535</t>
  </si>
  <si>
    <t>Node_1536</t>
  </si>
  <si>
    <t>Node_1537</t>
  </si>
  <si>
    <t>Node_1538</t>
  </si>
  <si>
    <t>Node_1539</t>
  </si>
  <si>
    <t>Node_1540</t>
  </si>
  <si>
    <t>Node_1541</t>
  </si>
  <si>
    <t>Node_1542</t>
  </si>
  <si>
    <t>Node_1543</t>
  </si>
  <si>
    <t>Node_1544</t>
  </si>
  <si>
    <t>Node_1545</t>
  </si>
  <si>
    <t>Node_1546</t>
  </si>
  <si>
    <t>Node_1547</t>
  </si>
  <si>
    <t>Node_1548</t>
  </si>
  <si>
    <t>Node_1549</t>
  </si>
  <si>
    <t>Node_1550</t>
  </si>
  <si>
    <t>Node_1551</t>
  </si>
  <si>
    <t>Node_1552</t>
  </si>
  <si>
    <t>Node_1553</t>
  </si>
  <si>
    <t>Node_1554</t>
  </si>
  <si>
    <t>Node_1555</t>
  </si>
  <si>
    <t>Node_1556</t>
  </si>
  <si>
    <t>Node_1557</t>
  </si>
  <si>
    <t>Node_1558</t>
  </si>
  <si>
    <t>Node_1559</t>
  </si>
  <si>
    <t>Node_1560</t>
  </si>
  <si>
    <t>Node_1561</t>
  </si>
  <si>
    <t>Node_1562</t>
  </si>
  <si>
    <t>Node_1563</t>
  </si>
  <si>
    <t>Node_1564</t>
  </si>
  <si>
    <t>Node_1565</t>
  </si>
  <si>
    <t>Node_1566</t>
  </si>
  <si>
    <t>Node_1567</t>
  </si>
  <si>
    <t>Node_1568</t>
  </si>
  <si>
    <t>Node_1569</t>
  </si>
  <si>
    <t>Node_1570</t>
  </si>
  <si>
    <t>Node_1571</t>
  </si>
  <si>
    <t>Node_1572</t>
  </si>
  <si>
    <t>Node_1573</t>
  </si>
  <si>
    <t>Node_1574</t>
  </si>
  <si>
    <t>Node_1575</t>
  </si>
  <si>
    <t>Node_1576</t>
  </si>
  <si>
    <t>Node_1577</t>
  </si>
  <si>
    <t>Node_1578</t>
  </si>
  <si>
    <t>Node_1579</t>
  </si>
  <si>
    <t>Node_1580</t>
  </si>
  <si>
    <t>Node_1581</t>
  </si>
  <si>
    <t>Node_1582</t>
  </si>
  <si>
    <t>Node_1583</t>
  </si>
  <si>
    <t>Node_1584</t>
  </si>
  <si>
    <t>Node_1585</t>
  </si>
  <si>
    <t>Node_1586</t>
  </si>
  <si>
    <t>Node_1587</t>
  </si>
  <si>
    <t>Node_1588</t>
  </si>
  <si>
    <t>Node_1589</t>
  </si>
  <si>
    <t>Node_1590</t>
  </si>
  <si>
    <t>Node_1591</t>
  </si>
  <si>
    <t>Node_1592</t>
  </si>
  <si>
    <t>Node_1593</t>
  </si>
  <si>
    <t>Node_1594</t>
  </si>
  <si>
    <t>Node_1595</t>
  </si>
  <si>
    <t>Node_1596</t>
  </si>
  <si>
    <t>Node_1597</t>
  </si>
  <si>
    <t>Node_1598</t>
  </si>
  <si>
    <t>Node_1599</t>
  </si>
  <si>
    <t>Node_1600</t>
  </si>
  <si>
    <t>Node_1601</t>
  </si>
  <si>
    <t>Node_1602</t>
  </si>
  <si>
    <t>Node_1603</t>
  </si>
  <si>
    <t>Node_1604</t>
  </si>
  <si>
    <t>Node_1605</t>
  </si>
  <si>
    <t>Node_1606</t>
  </si>
  <si>
    <t>Node_1607</t>
  </si>
  <si>
    <t>Node_1608</t>
  </si>
  <si>
    <t>Node_1609</t>
  </si>
  <si>
    <t>Node_1610</t>
  </si>
  <si>
    <t>Node_1611</t>
  </si>
  <si>
    <t>Node_1612</t>
  </si>
  <si>
    <t>Node_1613</t>
  </si>
  <si>
    <t>Node_1614</t>
  </si>
  <si>
    <t>Node_1615</t>
  </si>
  <si>
    <t>Node_1616</t>
  </si>
  <si>
    <t>Node_1617</t>
  </si>
  <si>
    <t>Node_1618</t>
  </si>
  <si>
    <t>Node_1619</t>
  </si>
  <si>
    <t>Node_1620</t>
  </si>
  <si>
    <t>Node_1621</t>
  </si>
  <si>
    <t>Node_1622</t>
  </si>
  <si>
    <t>Node_1623</t>
  </si>
  <si>
    <t>Node_1624</t>
  </si>
  <si>
    <t>Node_1625</t>
  </si>
  <si>
    <t>Node_1626</t>
  </si>
  <si>
    <t>Node_1627</t>
  </si>
  <si>
    <t>Node_1628</t>
  </si>
  <si>
    <t>Node_1629</t>
  </si>
  <si>
    <t>Node_1630</t>
  </si>
  <si>
    <t>Node_1631</t>
  </si>
  <si>
    <t>Node_1632</t>
  </si>
  <si>
    <t>Node_1633</t>
  </si>
  <si>
    <t>Node_1634</t>
  </si>
  <si>
    <t>Node_1635</t>
  </si>
  <si>
    <t>Node_1636</t>
  </si>
  <si>
    <t>Node_1637</t>
  </si>
  <si>
    <t>Node_1638</t>
  </si>
  <si>
    <t>Node_1639</t>
  </si>
  <si>
    <t>Node_1640</t>
  </si>
  <si>
    <t>Node_1641</t>
  </si>
  <si>
    <t>Node_1642</t>
  </si>
  <si>
    <t>Node_1643</t>
  </si>
  <si>
    <t>Node_1644</t>
  </si>
  <si>
    <t>Node_1645</t>
  </si>
  <si>
    <t>Node_1646</t>
  </si>
  <si>
    <t>Node_1647</t>
  </si>
  <si>
    <t>Node_1648</t>
  </si>
  <si>
    <t>Node_1649</t>
  </si>
  <si>
    <t>Node_1650</t>
  </si>
  <si>
    <t>Node_1651</t>
  </si>
  <si>
    <t>Node_1652</t>
  </si>
  <si>
    <t>Node_1653</t>
  </si>
  <si>
    <t>Node_1654</t>
  </si>
  <si>
    <t>Node_1655</t>
  </si>
  <si>
    <t>Node_1656</t>
  </si>
  <si>
    <t>Node_1657</t>
  </si>
  <si>
    <t>Node_1658</t>
  </si>
  <si>
    <t>Node_1659</t>
  </si>
  <si>
    <t>Node_1660</t>
  </si>
  <si>
    <t>Node_1661</t>
  </si>
  <si>
    <t>Node_1662</t>
  </si>
  <si>
    <t>Node_1663</t>
  </si>
  <si>
    <t>Node_1664</t>
  </si>
  <si>
    <t>Node_1665</t>
  </si>
  <si>
    <t>Node_1666</t>
  </si>
  <si>
    <t>Node_1667</t>
  </si>
  <si>
    <t>Node_1668</t>
  </si>
  <si>
    <t>Node_1669</t>
  </si>
  <si>
    <t>Node_1670</t>
  </si>
  <si>
    <t>Node_1671</t>
  </si>
  <si>
    <t>Node_1672</t>
  </si>
  <si>
    <t>Node_1673</t>
  </si>
  <si>
    <t>Node_1674</t>
  </si>
  <si>
    <t>Node_1675</t>
  </si>
  <si>
    <t>Node_1676</t>
  </si>
  <si>
    <t>Node_1677</t>
  </si>
  <si>
    <t>Node_1678</t>
  </si>
  <si>
    <t>Node_1679</t>
  </si>
  <si>
    <t>Node_1680</t>
  </si>
  <si>
    <t>Node_1681</t>
  </si>
  <si>
    <t>Node_1682</t>
  </si>
  <si>
    <t>Node_1683</t>
  </si>
  <si>
    <t>Node_1684</t>
  </si>
  <si>
    <t>Node_1685</t>
  </si>
  <si>
    <t>Node_1686</t>
  </si>
  <si>
    <t>Node_1687</t>
  </si>
  <si>
    <t>Node_1688</t>
  </si>
  <si>
    <t>Node_1689</t>
  </si>
  <si>
    <t>Node_1690</t>
  </si>
  <si>
    <t>Node_1691</t>
  </si>
  <si>
    <t>Node_1692</t>
  </si>
  <si>
    <t>Node_1693</t>
  </si>
  <si>
    <t>Node_1694</t>
  </si>
  <si>
    <t>Node_1695</t>
  </si>
  <si>
    <t>Node_1696</t>
  </si>
  <si>
    <t>Node_1697</t>
  </si>
  <si>
    <t>Node_1698</t>
  </si>
  <si>
    <t>Node_1699</t>
  </si>
  <si>
    <t>Node_1700</t>
  </si>
  <si>
    <t>Node_1701</t>
  </si>
  <si>
    <t>Node_1702</t>
  </si>
  <si>
    <t>Node_1703</t>
  </si>
  <si>
    <t>Node_1704</t>
  </si>
  <si>
    <t>Node_1705</t>
  </si>
  <si>
    <t>Node_1706</t>
  </si>
  <si>
    <t>Node_1707</t>
  </si>
  <si>
    <t>Node_1708</t>
  </si>
  <si>
    <t>Node_1709</t>
  </si>
  <si>
    <t>Node_1710</t>
  </si>
  <si>
    <t>Node_1711</t>
  </si>
  <si>
    <t>Node_1712</t>
  </si>
  <si>
    <t>Node_1713</t>
  </si>
  <si>
    <t>Node_1714</t>
  </si>
  <si>
    <t>Node_1715</t>
  </si>
  <si>
    <t>Node_1716</t>
  </si>
  <si>
    <t>Node_1717</t>
  </si>
  <si>
    <t>Node_1718</t>
  </si>
  <si>
    <t>Node_1719</t>
  </si>
  <si>
    <t>Node_1720</t>
  </si>
  <si>
    <t>Node_1721</t>
  </si>
  <si>
    <t>Node_1722</t>
  </si>
  <si>
    <t>Node_1723</t>
  </si>
  <si>
    <t>Node_1724</t>
  </si>
  <si>
    <t>Node_1725</t>
  </si>
  <si>
    <t>Node_1726</t>
  </si>
  <si>
    <t>Node_1727</t>
  </si>
  <si>
    <t>Node_1728</t>
  </si>
  <si>
    <t>Node_1729</t>
  </si>
  <si>
    <t>Node_1730</t>
  </si>
  <si>
    <t>Node_1731</t>
  </si>
  <si>
    <t>Node_1732</t>
  </si>
  <si>
    <t>Node_1733</t>
  </si>
  <si>
    <t>Node_1734</t>
  </si>
  <si>
    <t>Node_1735</t>
  </si>
  <si>
    <t>Node_1736</t>
  </si>
  <si>
    <t>Node_1737</t>
  </si>
  <si>
    <t>Node_1738</t>
  </si>
  <si>
    <t>Node_1739</t>
  </si>
  <si>
    <t>Node_1740</t>
  </si>
  <si>
    <t>Node_1741</t>
  </si>
  <si>
    <t>Node_1742</t>
  </si>
  <si>
    <t>Node_1743</t>
  </si>
  <si>
    <t>Node_1744</t>
  </si>
  <si>
    <t>Node_1745</t>
  </si>
  <si>
    <t>Node_1746</t>
  </si>
  <si>
    <t>Node_1747</t>
  </si>
  <si>
    <t>Node_1748</t>
  </si>
  <si>
    <t>Node_1749</t>
  </si>
  <si>
    <t>Node_1750</t>
  </si>
  <si>
    <t>Node_1751</t>
  </si>
  <si>
    <t>Node_1752</t>
  </si>
  <si>
    <t>Node_1753</t>
  </si>
  <si>
    <t>Node_1754</t>
  </si>
  <si>
    <t>Node_1755</t>
  </si>
  <si>
    <t>Node_1756</t>
  </si>
  <si>
    <t>Node_1757</t>
  </si>
  <si>
    <t>Node_1758</t>
  </si>
  <si>
    <t>Node_1759</t>
  </si>
  <si>
    <t>Node_1760</t>
  </si>
  <si>
    <t>Node_1761</t>
  </si>
  <si>
    <t>Node_1762</t>
  </si>
  <si>
    <t>Node_1763</t>
  </si>
  <si>
    <t>Node_1764</t>
  </si>
  <si>
    <t>Node_1765</t>
  </si>
  <si>
    <t>Node_1766</t>
  </si>
  <si>
    <t>Node_1767</t>
  </si>
  <si>
    <t>Node_1768</t>
  </si>
  <si>
    <t>Node_1769</t>
  </si>
  <si>
    <t>Node_1770</t>
  </si>
  <si>
    <t>Node_1771</t>
  </si>
  <si>
    <t>Node_1772</t>
  </si>
  <si>
    <t>Node_1773</t>
  </si>
  <si>
    <t>Node_1774</t>
  </si>
  <si>
    <t>Node_1775</t>
  </si>
  <si>
    <t>Node_1776</t>
  </si>
  <si>
    <t>Node_1777</t>
  </si>
  <si>
    <t>Node_1778</t>
  </si>
  <si>
    <t>Node_1779</t>
  </si>
  <si>
    <t>Node_1780</t>
  </si>
  <si>
    <t>Node_1781</t>
  </si>
  <si>
    <t>Node_1782</t>
  </si>
  <si>
    <t>Node_1783</t>
  </si>
  <si>
    <t>Node_1784</t>
  </si>
  <si>
    <t>Node_1785</t>
  </si>
  <si>
    <t>Node_1786</t>
  </si>
  <si>
    <t>Node_1787</t>
  </si>
  <si>
    <t>Node_1788</t>
  </si>
  <si>
    <t>Node_1789</t>
  </si>
  <si>
    <t>Node_1790</t>
  </si>
  <si>
    <t>Node_1791</t>
  </si>
  <si>
    <t>Node_1792</t>
  </si>
  <si>
    <t>Node_1793</t>
  </si>
  <si>
    <t>Node_1794</t>
  </si>
  <si>
    <t>Node_1795</t>
  </si>
  <si>
    <t>Node_1796</t>
  </si>
  <si>
    <t>Node_1797</t>
  </si>
  <si>
    <t>Node_1798</t>
  </si>
  <si>
    <t>Node_1799</t>
  </si>
  <si>
    <t>Node_1800</t>
  </si>
  <si>
    <t>Node_1801</t>
  </si>
  <si>
    <t>Node_1802</t>
  </si>
  <si>
    <t>Node_1803</t>
  </si>
  <si>
    <t>Node_1804</t>
  </si>
  <si>
    <t>Node_1805</t>
  </si>
  <si>
    <t>Node_1806</t>
  </si>
  <si>
    <t>Node_1807</t>
  </si>
  <si>
    <t>Node_1808</t>
  </si>
  <si>
    <t>Node_1809</t>
  </si>
  <si>
    <t>Node_1810</t>
  </si>
  <si>
    <t>Node_1811</t>
  </si>
  <si>
    <t>Node_1812</t>
  </si>
  <si>
    <t>Node_1813</t>
  </si>
  <si>
    <t>Node_1814</t>
  </si>
  <si>
    <t>Node_1815</t>
  </si>
  <si>
    <t>Node_1816</t>
  </si>
  <si>
    <t>Node_1817</t>
  </si>
  <si>
    <t>Node_1818</t>
  </si>
  <si>
    <t>Node_1819</t>
  </si>
  <si>
    <t>Node_1820</t>
  </si>
  <si>
    <t>Node_1821</t>
  </si>
  <si>
    <t>Node_1822</t>
  </si>
  <si>
    <t>Node_1823</t>
  </si>
  <si>
    <t>Node_1824</t>
  </si>
  <si>
    <t>Node_1825</t>
  </si>
  <si>
    <t>Node_1826</t>
  </si>
  <si>
    <t>Node_1827</t>
  </si>
  <si>
    <t>Node_1828</t>
  </si>
  <si>
    <t>Node_1829</t>
  </si>
  <si>
    <t>Node_1830</t>
  </si>
  <si>
    <t>Node_1831</t>
  </si>
  <si>
    <t>Node_1832</t>
  </si>
  <si>
    <t>Node_1833</t>
  </si>
  <si>
    <t>Node_1834</t>
  </si>
  <si>
    <t>Node_1835</t>
  </si>
  <si>
    <t>Node_1836</t>
  </si>
  <si>
    <t>Node_1837</t>
  </si>
  <si>
    <t>Node_1838</t>
  </si>
  <si>
    <t>Node_1839</t>
  </si>
  <si>
    <t>Node_1840</t>
  </si>
  <si>
    <t>Node_1841</t>
  </si>
  <si>
    <t>Node_1842</t>
  </si>
  <si>
    <t>Node_1843</t>
  </si>
  <si>
    <t>Node_1844</t>
  </si>
  <si>
    <t>Node_1845</t>
  </si>
  <si>
    <t>Node_1846</t>
  </si>
  <si>
    <t>Node_1847</t>
  </si>
  <si>
    <t>Node_1848</t>
  </si>
  <si>
    <t>Node_1849</t>
  </si>
  <si>
    <t>Node_1850</t>
  </si>
  <si>
    <t>Node_1851</t>
  </si>
  <si>
    <t>Node_1852</t>
  </si>
  <si>
    <t>Node_1853</t>
  </si>
  <si>
    <t>Node_1854</t>
  </si>
  <si>
    <t>Node_1855</t>
  </si>
  <si>
    <t>Node_1856</t>
  </si>
  <si>
    <t>Node_1857</t>
  </si>
  <si>
    <t>Node_1858</t>
  </si>
  <si>
    <t>Node_1859</t>
  </si>
  <si>
    <t>Node_1860</t>
  </si>
  <si>
    <t>Node_1861</t>
  </si>
  <si>
    <t>Node_1862</t>
  </si>
  <si>
    <t>Node_1863</t>
  </si>
  <si>
    <t>Node_1864</t>
  </si>
  <si>
    <t>Node_1865</t>
  </si>
  <si>
    <t>Node_1866</t>
  </si>
  <si>
    <t>Node_1867</t>
  </si>
  <si>
    <t>Node_1868</t>
  </si>
  <si>
    <t>Node_1869</t>
  </si>
  <si>
    <t>Node_1870</t>
  </si>
  <si>
    <t>Node_1871</t>
  </si>
  <si>
    <t>Node_1872</t>
  </si>
  <si>
    <t>Node_1873</t>
  </si>
  <si>
    <t>Node_1874</t>
  </si>
  <si>
    <t>Node_1875</t>
  </si>
  <si>
    <t>Node_1876</t>
  </si>
  <si>
    <t>Node_1877</t>
  </si>
  <si>
    <t>Node_1878</t>
  </si>
  <si>
    <t>Node_1879</t>
  </si>
  <si>
    <t>Node_1880</t>
  </si>
  <si>
    <t>Node_1881</t>
  </si>
  <si>
    <t>Node_1882</t>
  </si>
  <si>
    <t>Node_1883</t>
  </si>
  <si>
    <t>Node_1884</t>
  </si>
  <si>
    <t>Node_1885</t>
  </si>
  <si>
    <t>Node_1886</t>
  </si>
  <si>
    <t>Node_1887</t>
  </si>
  <si>
    <t>Node_1888</t>
  </si>
  <si>
    <t>Node_1889</t>
  </si>
  <si>
    <t>Node_1890</t>
  </si>
  <si>
    <t>Node_1891</t>
  </si>
  <si>
    <t>Node_1892</t>
  </si>
  <si>
    <t>Node_1893</t>
  </si>
  <si>
    <t>Node_1894</t>
  </si>
  <si>
    <t>Node_1895</t>
  </si>
  <si>
    <t>Node_1896</t>
  </si>
  <si>
    <t>Node_1897</t>
  </si>
  <si>
    <t>Node_1898</t>
  </si>
  <si>
    <t>Node_1899</t>
  </si>
  <si>
    <t>Node_1900</t>
  </si>
  <si>
    <t>Node_1901</t>
  </si>
  <si>
    <t>Node_1902</t>
  </si>
  <si>
    <t>Node_1903</t>
  </si>
  <si>
    <t>Node_1904</t>
  </si>
  <si>
    <t>Node_1905</t>
  </si>
  <si>
    <t>Node_1906</t>
  </si>
  <si>
    <t>Node_1907</t>
  </si>
  <si>
    <t>Node_1908</t>
  </si>
  <si>
    <t>Node_1909</t>
  </si>
  <si>
    <t>Node_1910</t>
  </si>
  <si>
    <t>Node_1911</t>
  </si>
  <si>
    <t>Node_1912</t>
  </si>
  <si>
    <t>Node_1913</t>
  </si>
  <si>
    <t>Node_1914</t>
  </si>
  <si>
    <t>Node_1915</t>
  </si>
  <si>
    <t>Node_1916</t>
  </si>
  <si>
    <t>Node_1917</t>
  </si>
  <si>
    <t>Node_1918</t>
  </si>
  <si>
    <t>Node_1919</t>
  </si>
  <si>
    <t>Node_1920</t>
  </si>
  <si>
    <t>Node_1921</t>
  </si>
  <si>
    <t>Node_1922</t>
  </si>
  <si>
    <t>Node_1923</t>
  </si>
  <si>
    <t>Node_1924</t>
  </si>
  <si>
    <t>Node_1925</t>
  </si>
  <si>
    <t>Node_1926</t>
  </si>
  <si>
    <t>Node_1927</t>
  </si>
  <si>
    <t>Node_1928</t>
  </si>
  <si>
    <t>Node_1929</t>
  </si>
  <si>
    <t>Node_1930</t>
  </si>
  <si>
    <t>Node_1931</t>
  </si>
  <si>
    <t>Node_1932</t>
  </si>
  <si>
    <t>Node_1933</t>
  </si>
  <si>
    <t>Node_1934</t>
  </si>
  <si>
    <t>Node_1935</t>
  </si>
  <si>
    <t>Node_1936</t>
  </si>
  <si>
    <t>Node_1937</t>
  </si>
  <si>
    <t>Node_1938</t>
  </si>
  <si>
    <t>Node_1939</t>
  </si>
  <si>
    <t>Node_1940</t>
  </si>
  <si>
    <t>Node_1941</t>
  </si>
  <si>
    <t>Node_1942</t>
  </si>
  <si>
    <t>Node_1943</t>
  </si>
  <si>
    <t>Node_1944</t>
  </si>
  <si>
    <t>Node_1945</t>
  </si>
  <si>
    <t>Node_1946</t>
  </si>
  <si>
    <t>Node_1947</t>
  </si>
  <si>
    <t>Node_1948</t>
  </si>
  <si>
    <t>Node_1949</t>
  </si>
  <si>
    <t>Node_1950</t>
  </si>
  <si>
    <t>Node_1951</t>
  </si>
  <si>
    <t>Node_1952</t>
  </si>
  <si>
    <t>Node_1953</t>
  </si>
  <si>
    <t>Node_1954</t>
  </si>
  <si>
    <t>Node_1955</t>
  </si>
  <si>
    <t>Node_1956</t>
  </si>
  <si>
    <t>Node_1957</t>
  </si>
  <si>
    <t>Node_1958</t>
  </si>
  <si>
    <t>Node_1959</t>
  </si>
  <si>
    <t>Node_1960</t>
  </si>
  <si>
    <t>Node_1961</t>
  </si>
  <si>
    <t>Node_1962</t>
  </si>
  <si>
    <t>Node_1963</t>
  </si>
  <si>
    <t>Node_1964</t>
  </si>
  <si>
    <t>Node_1965</t>
  </si>
  <si>
    <t>Node_1966</t>
  </si>
  <si>
    <t>Node_1967</t>
  </si>
  <si>
    <t>Node_1968</t>
  </si>
  <si>
    <t>Node_1969</t>
  </si>
  <si>
    <t>Node_1970</t>
  </si>
  <si>
    <t>Node_1971</t>
  </si>
  <si>
    <t>Node_1972</t>
  </si>
  <si>
    <t>Node_1973</t>
  </si>
  <si>
    <t>Node_1974</t>
  </si>
  <si>
    <t>Node_1975</t>
  </si>
  <si>
    <t>Node_1976</t>
  </si>
  <si>
    <t>Node_1977</t>
  </si>
  <si>
    <t>Node_1978</t>
  </si>
  <si>
    <t>Node_1979</t>
  </si>
  <si>
    <t>Node_1980</t>
  </si>
  <si>
    <t>Node_1981</t>
  </si>
  <si>
    <t>Node_1982</t>
  </si>
  <si>
    <t>Node_1983</t>
  </si>
  <si>
    <t>Node_1984</t>
  </si>
  <si>
    <t>Node_1985</t>
  </si>
  <si>
    <t>Node_1986</t>
  </si>
  <si>
    <t>Node_1987</t>
  </si>
  <si>
    <t>Node_1988</t>
  </si>
  <si>
    <t>Node_1989</t>
  </si>
  <si>
    <t>Node_1990</t>
  </si>
  <si>
    <t>Node_1991</t>
  </si>
  <si>
    <t>Node_1992</t>
  </si>
  <si>
    <t>Node_1993</t>
  </si>
  <si>
    <t>Node_1994</t>
  </si>
  <si>
    <t>Node_1995</t>
  </si>
  <si>
    <t>Node_1996</t>
  </si>
  <si>
    <t>Node_1997</t>
  </si>
  <si>
    <t>Node_1998</t>
  </si>
  <si>
    <t>Node_1999</t>
  </si>
  <si>
    <t>Node_2000</t>
  </si>
  <si>
    <t>Node_2001</t>
  </si>
  <si>
    <t>Node_2002</t>
  </si>
  <si>
    <t>Node_2003</t>
  </si>
  <si>
    <t>Node_2004</t>
  </si>
  <si>
    <t>Node_2005</t>
  </si>
  <si>
    <t>Node_2006</t>
  </si>
  <si>
    <t>Node_2007</t>
  </si>
  <si>
    <t>Node_2008</t>
  </si>
  <si>
    <t>Node_2009</t>
  </si>
  <si>
    <t>Node_2010</t>
  </si>
  <si>
    <t>Node_2011</t>
  </si>
  <si>
    <t>Node_2012</t>
  </si>
  <si>
    <t>Node_2013</t>
  </si>
  <si>
    <t>Node_2014</t>
  </si>
  <si>
    <t>Node_2015</t>
  </si>
  <si>
    <t>Node_2016</t>
  </si>
  <si>
    <t>Node_2017</t>
  </si>
  <si>
    <t>Node_2018</t>
  </si>
  <si>
    <t>Node_2019</t>
  </si>
  <si>
    <t>Node_2020</t>
  </si>
  <si>
    <t>Node_2021</t>
  </si>
  <si>
    <t>Node_2022</t>
  </si>
  <si>
    <t>Node_2023</t>
  </si>
  <si>
    <t>Node_2024</t>
  </si>
  <si>
    <t>Node_2025</t>
  </si>
  <si>
    <t>Node_2026</t>
  </si>
  <si>
    <t>Node_2027</t>
  </si>
  <si>
    <t>Node_2028</t>
  </si>
  <si>
    <t>Node_2029</t>
  </si>
  <si>
    <t>Node_2030</t>
  </si>
  <si>
    <t>Node_2031</t>
  </si>
  <si>
    <t>Node_2032</t>
  </si>
  <si>
    <t>Node_2033</t>
  </si>
  <si>
    <t>Node_2034</t>
  </si>
  <si>
    <t>Node_2035</t>
  </si>
  <si>
    <t>Node_2036</t>
  </si>
  <si>
    <t>Node_2037</t>
  </si>
  <si>
    <t>Node_2038</t>
  </si>
  <si>
    <t>Node_2039</t>
  </si>
  <si>
    <t>Node_2040</t>
  </si>
  <si>
    <t>Node_2041</t>
  </si>
  <si>
    <t>Node_2042</t>
  </si>
  <si>
    <t>Node_2043</t>
  </si>
  <si>
    <t>Node_2044</t>
  </si>
  <si>
    <t>Node_2045</t>
  </si>
  <si>
    <t>Node_2046</t>
  </si>
  <si>
    <t>Node_2047</t>
  </si>
  <si>
    <t>Node_2048</t>
  </si>
  <si>
    <t>Node_2049</t>
  </si>
  <si>
    <t>Node_2050</t>
  </si>
  <si>
    <t>Node_2051</t>
  </si>
  <si>
    <t>Node_2052</t>
  </si>
  <si>
    <t>Node_2053</t>
  </si>
  <si>
    <t>Node_2054</t>
  </si>
  <si>
    <t>Node_2055</t>
  </si>
  <si>
    <t>Node_2056</t>
  </si>
  <si>
    <t>Node_2057</t>
  </si>
  <si>
    <t>Node_2058</t>
  </si>
  <si>
    <t>Node_2059</t>
  </si>
  <si>
    <t>Node_2060</t>
  </si>
  <si>
    <t>Node_2061</t>
  </si>
  <si>
    <t>Node_2062</t>
  </si>
  <si>
    <t>Node_2063</t>
  </si>
  <si>
    <t>Node_2064</t>
  </si>
  <si>
    <t>Node_2065</t>
  </si>
  <si>
    <t>Node_2066</t>
  </si>
  <si>
    <t>Node_2067</t>
  </si>
  <si>
    <t>Node_2068</t>
  </si>
  <si>
    <t>Node_2069</t>
  </si>
  <si>
    <t>Node_2070</t>
  </si>
  <si>
    <t>Node_2071</t>
  </si>
  <si>
    <t>Node_2072</t>
  </si>
  <si>
    <t>Node_2073</t>
  </si>
  <si>
    <t>Node_2074</t>
  </si>
  <si>
    <t>Node_2075</t>
  </si>
  <si>
    <t>Node_2076</t>
  </si>
  <si>
    <t>Node_2077</t>
  </si>
  <si>
    <t>Node_2078</t>
  </si>
  <si>
    <t>Node_2079</t>
  </si>
  <si>
    <t>Node_2080</t>
  </si>
  <si>
    <t>Node_2081</t>
  </si>
  <si>
    <t>Node_2082</t>
  </si>
  <si>
    <t>Node_2083</t>
  </si>
  <si>
    <t>Node_2084</t>
  </si>
  <si>
    <t>Node_2085</t>
  </si>
  <si>
    <t>Node_2086</t>
  </si>
  <si>
    <t>Node_2087</t>
  </si>
  <si>
    <t>Node_2088</t>
  </si>
  <si>
    <t>Node_2089</t>
  </si>
  <si>
    <t>Node_2090</t>
  </si>
  <si>
    <t>Node_2091</t>
  </si>
  <si>
    <t>Node_2092</t>
  </si>
  <si>
    <t>Node_2093</t>
  </si>
  <si>
    <t>Node_2094</t>
  </si>
  <si>
    <t>Node_2095</t>
  </si>
  <si>
    <t>Node_2096</t>
  </si>
  <si>
    <t>Node_2097</t>
  </si>
  <si>
    <t>Node_2098</t>
  </si>
  <si>
    <t>Node_2099</t>
  </si>
  <si>
    <t>Node_2100</t>
  </si>
  <si>
    <t>Node_2101</t>
  </si>
  <si>
    <t>Node_2102</t>
  </si>
  <si>
    <t>Node_2103</t>
  </si>
  <si>
    <t>Node_2104</t>
  </si>
  <si>
    <t>Node_2105</t>
  </si>
  <si>
    <t>Node_2106</t>
  </si>
  <si>
    <t>Node_2107</t>
  </si>
  <si>
    <t>Node_2108</t>
  </si>
  <si>
    <t>Node_2109</t>
  </si>
  <si>
    <t>Node_2110</t>
  </si>
  <si>
    <t>Node_2111</t>
  </si>
  <si>
    <t>Node_2112</t>
  </si>
  <si>
    <t>Node_2113</t>
  </si>
  <si>
    <t>Node_2114</t>
  </si>
  <si>
    <t>Node_2115</t>
  </si>
  <si>
    <t>Node_2116</t>
  </si>
  <si>
    <t>Node_2117</t>
  </si>
  <si>
    <t>Node_2118</t>
  </si>
  <si>
    <t>Node_2119</t>
  </si>
  <si>
    <t>Node_2120</t>
  </si>
  <si>
    <t>Node_2121</t>
  </si>
  <si>
    <t>Node_2122</t>
  </si>
  <si>
    <t>Node_2123</t>
  </si>
  <si>
    <t>Node_2124</t>
  </si>
  <si>
    <t>Node_2125</t>
  </si>
  <si>
    <t>Node_2126</t>
  </si>
  <si>
    <t>Node_2127</t>
  </si>
  <si>
    <t>Node_2128</t>
  </si>
  <si>
    <t>Node_2129</t>
  </si>
  <si>
    <t>Node_2130</t>
  </si>
  <si>
    <t>Node_2131</t>
  </si>
  <si>
    <t>Node_2132</t>
  </si>
  <si>
    <t>Node_2133</t>
  </si>
  <si>
    <t>Node_2134</t>
  </si>
  <si>
    <t>Node_2135</t>
  </si>
  <si>
    <t>Node_2136</t>
  </si>
  <si>
    <t>Node_2137</t>
  </si>
  <si>
    <t>Node_2138</t>
  </si>
  <si>
    <t>Node_2139</t>
  </si>
  <si>
    <t>Node_2140</t>
  </si>
  <si>
    <t>Node_2141</t>
  </si>
  <si>
    <t>Node_2142</t>
  </si>
  <si>
    <t>Node_2143</t>
  </si>
  <si>
    <t>Node_2144</t>
  </si>
  <si>
    <t>Node_2145</t>
  </si>
  <si>
    <t>Node_2146</t>
  </si>
  <si>
    <t>Node_2147</t>
  </si>
  <si>
    <t>Node_2148</t>
  </si>
  <si>
    <t>Node_2149</t>
  </si>
  <si>
    <t>Node_2150</t>
  </si>
  <si>
    <t>Node_2151</t>
  </si>
  <si>
    <t>Node_2152</t>
  </si>
  <si>
    <t>Node_2153</t>
  </si>
  <si>
    <t>Node_2154</t>
  </si>
  <si>
    <t>Node_2155</t>
  </si>
  <si>
    <t>Node_2156</t>
  </si>
  <si>
    <t>Node_2157</t>
  </si>
  <si>
    <t>Node_2158</t>
  </si>
  <si>
    <t>Node_2159</t>
  </si>
  <si>
    <t>Node_2160</t>
  </si>
  <si>
    <t>Node_2161</t>
  </si>
  <si>
    <t>Node_2162</t>
  </si>
  <si>
    <t>Node_2163</t>
  </si>
  <si>
    <t>Node_2164</t>
  </si>
  <si>
    <t>Node_2165</t>
  </si>
  <si>
    <t>Node_2166</t>
  </si>
  <si>
    <t>Node_2167</t>
  </si>
  <si>
    <t>Node_2168</t>
  </si>
  <si>
    <t>Node_2169</t>
  </si>
  <si>
    <t>Node_2170</t>
  </si>
  <si>
    <t>Node_2171</t>
  </si>
  <si>
    <t>Node_2172</t>
  </si>
  <si>
    <t>Node_2173</t>
  </si>
  <si>
    <t>Node_2174</t>
  </si>
  <si>
    <t>Node_2175</t>
  </si>
  <si>
    <t>Node_2176</t>
  </si>
  <si>
    <t>Node_2177</t>
  </si>
  <si>
    <t>Node_2178</t>
  </si>
  <si>
    <t>Node_2179</t>
  </si>
  <si>
    <t>Node_2180</t>
  </si>
  <si>
    <t>Node_2181</t>
  </si>
  <si>
    <t>Node_2182</t>
  </si>
  <si>
    <t>Node_2183</t>
  </si>
  <si>
    <t>Node_2184</t>
  </si>
  <si>
    <t>Node_2185</t>
  </si>
  <si>
    <t>Node_2186</t>
  </si>
  <si>
    <t>Node_2187</t>
  </si>
  <si>
    <t>Node_2188</t>
  </si>
  <si>
    <t>Node_2189</t>
  </si>
  <si>
    <t>Node_2190</t>
  </si>
  <si>
    <t>Node_2191</t>
  </si>
  <si>
    <t>Node_2192</t>
  </si>
  <si>
    <t>Node_2193</t>
  </si>
  <si>
    <t>Node_2194</t>
  </si>
  <si>
    <t>Node_2195</t>
  </si>
  <si>
    <t>Node_2196</t>
  </si>
  <si>
    <t>Node_2197</t>
  </si>
  <si>
    <t>Node_2198</t>
  </si>
  <si>
    <t>Node_2199</t>
  </si>
  <si>
    <t>Node_2200</t>
  </si>
  <si>
    <t>Node_2201</t>
  </si>
  <si>
    <t>Node_2202</t>
  </si>
  <si>
    <t>Node_2203</t>
  </si>
  <si>
    <t>Node_2204</t>
  </si>
  <si>
    <t>Node_2205</t>
  </si>
  <si>
    <t>Node_2206</t>
  </si>
  <si>
    <t>Node_2207</t>
  </si>
  <si>
    <t>Node_2208</t>
  </si>
  <si>
    <t>Node_2209</t>
  </si>
  <si>
    <t>Node_2210</t>
  </si>
  <si>
    <t>Node_2211</t>
  </si>
  <si>
    <t>Node_2212</t>
  </si>
  <si>
    <t>Node_2213</t>
  </si>
  <si>
    <t>Node_2214</t>
  </si>
  <si>
    <t>Node_2215</t>
  </si>
  <si>
    <t>Node_2216</t>
  </si>
  <si>
    <t>Node_2217</t>
  </si>
  <si>
    <t>Node_2218</t>
  </si>
  <si>
    <t>Node_2219</t>
  </si>
  <si>
    <t>Node_2220</t>
  </si>
  <si>
    <t>Node_2221</t>
  </si>
  <si>
    <t>Node_2222</t>
  </si>
  <si>
    <t>Node_2223</t>
  </si>
  <si>
    <t>Node_2224</t>
  </si>
  <si>
    <t>Node_2225</t>
  </si>
  <si>
    <t>Node_2226</t>
  </si>
  <si>
    <t>Node_2227</t>
  </si>
  <si>
    <t>Node_2228</t>
  </si>
  <si>
    <t>Node_2229</t>
  </si>
  <si>
    <t>Node_2230</t>
  </si>
  <si>
    <t>Node_2231</t>
  </si>
  <si>
    <t>Node_2232</t>
  </si>
  <si>
    <t>Node_2233</t>
  </si>
  <si>
    <t>Node_2234</t>
  </si>
  <si>
    <t>Node_2235</t>
  </si>
  <si>
    <t>Node_2236</t>
  </si>
  <si>
    <t>Node_2237</t>
  </si>
  <si>
    <t>Node_2238</t>
  </si>
  <si>
    <t>Node_2239</t>
  </si>
  <si>
    <t>Node_2240</t>
  </si>
  <si>
    <t>Node_2241</t>
  </si>
  <si>
    <t>Node_2242</t>
  </si>
  <si>
    <t>Node_2243</t>
  </si>
  <si>
    <t>Node_2244</t>
  </si>
  <si>
    <t>Node_2245</t>
  </si>
  <si>
    <t>Node_2246</t>
  </si>
  <si>
    <t>Node_2247</t>
  </si>
  <si>
    <t>Node_2248</t>
  </si>
  <si>
    <t>Node_2249</t>
  </si>
  <si>
    <t>Node_2250</t>
  </si>
  <si>
    <t>Node_2251</t>
  </si>
  <si>
    <t>Node_2252</t>
  </si>
  <si>
    <t>Node_2253</t>
  </si>
  <si>
    <t>Node_2254</t>
  </si>
  <si>
    <t>Node_2255</t>
  </si>
  <si>
    <t>Node_2256</t>
  </si>
  <si>
    <t>Node_2257</t>
  </si>
  <si>
    <t>Node_2258</t>
  </si>
  <si>
    <t>Node_2259</t>
  </si>
  <si>
    <t>Node_2260</t>
  </si>
  <si>
    <t>Node_2261</t>
  </si>
  <si>
    <t>Node_2262</t>
  </si>
  <si>
    <t>Node_2263</t>
  </si>
  <si>
    <t>Node_2264</t>
  </si>
  <si>
    <t>Node_2265</t>
  </si>
  <si>
    <t>Node_2266</t>
  </si>
  <si>
    <t>Node_2267</t>
  </si>
  <si>
    <t>Node_2268</t>
  </si>
  <si>
    <t>Node_2269</t>
  </si>
  <si>
    <t>Node_2270</t>
  </si>
  <si>
    <t>Node_2271</t>
  </si>
  <si>
    <t>Node_2272</t>
  </si>
  <si>
    <t>Node_2273</t>
  </si>
  <si>
    <t>Node_2274</t>
  </si>
  <si>
    <t>Node_2275</t>
  </si>
  <si>
    <t>Node_2276</t>
  </si>
  <si>
    <t>Node_2277</t>
  </si>
  <si>
    <t>Node_2278</t>
  </si>
  <si>
    <t>Node_2279</t>
  </si>
  <si>
    <t>Node_2280</t>
  </si>
  <si>
    <t>Node_2281</t>
  </si>
  <si>
    <t>Node_2282</t>
  </si>
  <si>
    <t>Node_2283</t>
  </si>
  <si>
    <t>Node_2284</t>
  </si>
  <si>
    <t>Node_2285</t>
  </si>
  <si>
    <t>Node_2286</t>
  </si>
  <si>
    <t>Node_2287</t>
  </si>
  <si>
    <t>Node_2288</t>
  </si>
  <si>
    <t>Node_2289</t>
  </si>
  <si>
    <t>Node_2290</t>
  </si>
  <si>
    <t>Node_2291</t>
  </si>
  <si>
    <t>Node_2292</t>
  </si>
  <si>
    <t>Node_2293</t>
  </si>
  <si>
    <t>Node_2294</t>
  </si>
  <si>
    <t>Node_2295</t>
  </si>
  <si>
    <t>Node_2296</t>
  </si>
  <si>
    <t>Node_2297</t>
  </si>
  <si>
    <t>Node_2298</t>
  </si>
  <si>
    <t>Node_2299</t>
  </si>
  <si>
    <t>Node_2300</t>
  </si>
  <si>
    <t>Node_2301</t>
  </si>
  <si>
    <t>Node_2302</t>
  </si>
  <si>
    <t>Node_2303</t>
  </si>
  <si>
    <t>Node_2304</t>
  </si>
  <si>
    <t>Node_2305</t>
  </si>
  <si>
    <t>Node_2306</t>
  </si>
  <si>
    <t>Node_2307</t>
  </si>
  <si>
    <t>Node_2308</t>
  </si>
  <si>
    <t>Node_2309</t>
  </si>
  <si>
    <t>Node_2310</t>
  </si>
  <si>
    <t>Node_2311</t>
  </si>
  <si>
    <t>Node_2312</t>
  </si>
  <si>
    <t>Node_2313</t>
  </si>
  <si>
    <t>Node_2314</t>
  </si>
  <si>
    <t>Node_2315</t>
  </si>
  <si>
    <t>Node_2316</t>
  </si>
  <si>
    <t>Node_2317</t>
  </si>
  <si>
    <t>Node_2318</t>
  </si>
  <si>
    <t>Node_2319</t>
  </si>
  <si>
    <t>Node_2320</t>
  </si>
  <si>
    <t>Node_2321</t>
  </si>
  <si>
    <t>Node_2322</t>
  </si>
  <si>
    <t>Node_2323</t>
  </si>
  <si>
    <t>Node_2324</t>
  </si>
  <si>
    <t>Node_2325</t>
  </si>
  <si>
    <t>Node_2326</t>
  </si>
  <si>
    <t>Node_2327</t>
  </si>
  <si>
    <t>Node_2328</t>
  </si>
  <si>
    <t>Node_2329</t>
  </si>
  <si>
    <t>Node_2330</t>
  </si>
  <si>
    <t>Node_2331</t>
  </si>
  <si>
    <t>Node_2332</t>
  </si>
  <si>
    <t>Node_2333</t>
  </si>
  <si>
    <t>Node_2334</t>
  </si>
  <si>
    <t>Node_2335</t>
  </si>
  <si>
    <t>Node_2336</t>
  </si>
  <si>
    <t>Node_2337</t>
  </si>
  <si>
    <t>Node_2338</t>
  </si>
  <si>
    <t>Node_2339</t>
  </si>
  <si>
    <t>Node_2340</t>
  </si>
  <si>
    <t>Node_2341</t>
  </si>
  <si>
    <t>Node_2342</t>
  </si>
  <si>
    <t>Node_2343</t>
  </si>
  <si>
    <t>Node_2344</t>
  </si>
  <si>
    <t>Node_2345</t>
  </si>
  <si>
    <t>Node_2346</t>
  </si>
  <si>
    <t>Node_2347</t>
  </si>
  <si>
    <t>Node_2348</t>
  </si>
  <si>
    <t>Node_2349</t>
  </si>
  <si>
    <t>Node_2350</t>
  </si>
  <si>
    <t>Node_2351</t>
  </si>
  <si>
    <t>Node_2352</t>
  </si>
  <si>
    <t>Node_2353</t>
  </si>
  <si>
    <t>Node_2354</t>
  </si>
  <si>
    <t>Node_2355</t>
  </si>
  <si>
    <t>Node_2356</t>
  </si>
  <si>
    <t>Node_2357</t>
  </si>
  <si>
    <t>Node_2358</t>
  </si>
  <si>
    <t>Node_2359</t>
  </si>
  <si>
    <t>Node_2360</t>
  </si>
  <si>
    <t>Node_2361</t>
  </si>
  <si>
    <t>Node_2362</t>
  </si>
  <si>
    <t>Node_2363</t>
  </si>
  <si>
    <t>Node_2364</t>
  </si>
  <si>
    <t>Node_2365</t>
  </si>
  <si>
    <t>Node_2366</t>
  </si>
  <si>
    <t>Node_2367</t>
  </si>
  <si>
    <t>Node_2368</t>
  </si>
  <si>
    <t>Node_2369</t>
  </si>
  <si>
    <t>Node_2370</t>
  </si>
  <si>
    <t>Node_2371</t>
  </si>
  <si>
    <t>Node_2372</t>
  </si>
  <si>
    <t>Node_2373</t>
  </si>
  <si>
    <t>Node_2374</t>
  </si>
  <si>
    <t>Node_2375</t>
  </si>
  <si>
    <t>Node_2376</t>
  </si>
  <si>
    <t>Node_2377</t>
  </si>
  <si>
    <t>Node_2378</t>
  </si>
  <si>
    <t>Node_2379</t>
  </si>
  <si>
    <t>Node_2380</t>
  </si>
  <si>
    <t>Node_2381</t>
  </si>
  <si>
    <t>Node_2382</t>
  </si>
  <si>
    <t>Node_2383</t>
  </si>
  <si>
    <t>Node_2384</t>
  </si>
  <si>
    <t>Node_2385</t>
  </si>
  <si>
    <t>Node_2386</t>
  </si>
  <si>
    <t>Node_2387</t>
  </si>
  <si>
    <t>Node_2388</t>
  </si>
  <si>
    <t>Node_2389</t>
  </si>
  <si>
    <t>Node_2390</t>
  </si>
  <si>
    <t>Node_2391</t>
  </si>
  <si>
    <t>Node_2392</t>
  </si>
  <si>
    <t>Node_2393</t>
  </si>
  <si>
    <t>Node_2394</t>
  </si>
  <si>
    <t>Node_2395</t>
  </si>
  <si>
    <t>Node_2396</t>
  </si>
  <si>
    <t>Node_2397</t>
  </si>
  <si>
    <t>Node_2398</t>
  </si>
  <si>
    <t>Node_2399</t>
  </si>
  <si>
    <t>Node_2400</t>
  </si>
  <si>
    <t>Node_2401</t>
  </si>
  <si>
    <t>Node_2402</t>
  </si>
  <si>
    <t>Node_2403</t>
  </si>
  <si>
    <t>Node_2404</t>
  </si>
  <si>
    <t>Node_2405</t>
  </si>
  <si>
    <t>Node_2406</t>
  </si>
  <si>
    <t>Node_2407</t>
  </si>
  <si>
    <t>Node_2408</t>
  </si>
  <si>
    <t>Node_2409</t>
  </si>
  <si>
    <t>Node_2410</t>
  </si>
  <si>
    <t>Node_2411</t>
  </si>
  <si>
    <t>Node_2412</t>
  </si>
  <si>
    <t>Node_2413</t>
  </si>
  <si>
    <t>Node_2414</t>
  </si>
  <si>
    <t>Node_2415</t>
  </si>
  <si>
    <t>Node_2416</t>
  </si>
  <si>
    <t>Node_2417</t>
  </si>
  <si>
    <t>Node_2418</t>
  </si>
  <si>
    <t>Node_2419</t>
  </si>
  <si>
    <t>Node_2420</t>
  </si>
  <si>
    <t>Node_2421</t>
  </si>
  <si>
    <t>Node_2422</t>
  </si>
  <si>
    <t>Node_2423</t>
  </si>
  <si>
    <t>Node_2424</t>
  </si>
  <si>
    <t>Node_2425</t>
  </si>
  <si>
    <t>Node_2426</t>
  </si>
  <si>
    <t>Node_2427</t>
  </si>
  <si>
    <t>Node_2428</t>
  </si>
  <si>
    <t>Node_2429</t>
  </si>
  <si>
    <t>Node_2430</t>
  </si>
  <si>
    <t>Node_2431</t>
  </si>
  <si>
    <t>Node_2432</t>
  </si>
  <si>
    <t>Node_2433</t>
  </si>
  <si>
    <t>Node_2434</t>
  </si>
  <si>
    <t>Node_2435</t>
  </si>
  <si>
    <t>Node_2436</t>
  </si>
  <si>
    <t>Node_2437</t>
  </si>
  <si>
    <t>Node_2438</t>
  </si>
  <si>
    <t>Node_2439</t>
  </si>
  <si>
    <t>Node_2440</t>
  </si>
  <si>
    <t>Node_2441</t>
  </si>
  <si>
    <t>Node_2442</t>
  </si>
  <si>
    <t>Node_2443</t>
  </si>
  <si>
    <t>Node_2444</t>
  </si>
  <si>
    <t>Node_2445</t>
  </si>
  <si>
    <t>Node_2446</t>
  </si>
  <si>
    <t>Node_2447</t>
  </si>
  <si>
    <t>Node_2448</t>
  </si>
  <si>
    <t>Node_2449</t>
  </si>
  <si>
    <t>Node_2450</t>
  </si>
  <si>
    <t>Node_2451</t>
  </si>
  <si>
    <t>Node_2452</t>
  </si>
  <si>
    <t>Node_2453</t>
  </si>
  <si>
    <t>Node_2454</t>
  </si>
  <si>
    <t>Node_2455</t>
  </si>
  <si>
    <t>Node_2456</t>
  </si>
  <si>
    <t>Node_2457</t>
  </si>
  <si>
    <t>Node_2458</t>
  </si>
  <si>
    <t>Node_2459</t>
  </si>
  <si>
    <t>Node_2460</t>
  </si>
  <si>
    <t>Node_2461</t>
  </si>
  <si>
    <t>Node_2462</t>
  </si>
  <si>
    <t>Node_2463</t>
  </si>
  <si>
    <t>Node_2464</t>
  </si>
  <si>
    <t>Node_2465</t>
  </si>
  <si>
    <t>Node_2466</t>
  </si>
  <si>
    <t>Node_2467</t>
  </si>
  <si>
    <t>Node_2468</t>
  </si>
  <si>
    <t>Node_2469</t>
  </si>
  <si>
    <t>Node_2470</t>
  </si>
  <si>
    <t>Node_2471</t>
  </si>
  <si>
    <t>Node_2472</t>
  </si>
  <si>
    <t>Node_2473</t>
  </si>
  <si>
    <t>Node_2474</t>
  </si>
  <si>
    <t>Node_2475</t>
  </si>
  <si>
    <t>Node_2476</t>
  </si>
  <si>
    <t>Node_2477</t>
  </si>
  <si>
    <t>Node_2478</t>
  </si>
  <si>
    <t>Node_2479</t>
  </si>
  <si>
    <t>Node_2480</t>
  </si>
  <si>
    <t>Node_2481</t>
  </si>
  <si>
    <t>Node_2482</t>
  </si>
  <si>
    <t>Node_2483</t>
  </si>
  <si>
    <t>Node_2484</t>
  </si>
  <si>
    <t>Node_2485</t>
  </si>
  <si>
    <t>Node_2486</t>
  </si>
  <si>
    <t>Node_2487</t>
  </si>
  <si>
    <t>Node_2488</t>
  </si>
  <si>
    <t>Node_2489</t>
  </si>
  <si>
    <t>Node_2490</t>
  </si>
  <si>
    <t>Node_2491</t>
  </si>
  <si>
    <t>Node_2492</t>
  </si>
  <si>
    <t>Node_2493</t>
  </si>
  <si>
    <t>Node_2494</t>
  </si>
  <si>
    <t>Node_2495</t>
  </si>
  <si>
    <t>Node_2496</t>
  </si>
  <si>
    <t>Node_2497</t>
  </si>
  <si>
    <t>Node_2498</t>
  </si>
  <si>
    <t>Node_2499</t>
  </si>
  <si>
    <t>Node_2500</t>
  </si>
  <si>
    <t>Node_2501</t>
  </si>
  <si>
    <t>Node_2502</t>
  </si>
  <si>
    <t>Node_2503</t>
  </si>
  <si>
    <t>Node_2504</t>
  </si>
  <si>
    <t>Node_2505</t>
  </si>
  <si>
    <t>Node_2506</t>
  </si>
  <si>
    <t>Node_2507</t>
  </si>
  <si>
    <t>Node_2508</t>
  </si>
  <si>
    <t>Node_2509</t>
  </si>
  <si>
    <t>Node_2510</t>
  </si>
  <si>
    <t>Node_2511</t>
  </si>
  <si>
    <t>Node_2512</t>
  </si>
  <si>
    <t>Node_2513</t>
  </si>
  <si>
    <t>Node_2514</t>
  </si>
  <si>
    <t>Node_2515</t>
  </si>
  <si>
    <t>Node_2516</t>
  </si>
  <si>
    <t>Node_2517</t>
  </si>
  <si>
    <t>Node_2518</t>
  </si>
  <si>
    <t>Node_2519</t>
  </si>
  <si>
    <t>Node_2520</t>
  </si>
  <si>
    <t>Node_2521</t>
  </si>
  <si>
    <t>Node_2522</t>
  </si>
  <si>
    <t>Node_2523</t>
  </si>
  <si>
    <t>Node_2524</t>
  </si>
  <si>
    <t>Node_2525</t>
  </si>
  <si>
    <t>Node_2526</t>
  </si>
  <si>
    <t>Node_2527</t>
  </si>
  <si>
    <t>Node_2528</t>
  </si>
  <si>
    <t>Node_2529</t>
  </si>
  <si>
    <t>Node_2530</t>
  </si>
  <si>
    <t>Node_2531</t>
  </si>
  <si>
    <t>Node_2532</t>
  </si>
  <si>
    <t>Node_2533</t>
  </si>
  <si>
    <t>Node_2534</t>
  </si>
  <si>
    <t>Node_2535</t>
  </si>
  <si>
    <t>Node_2536</t>
  </si>
  <si>
    <t>Node_2537</t>
  </si>
  <si>
    <t>Node_2538</t>
  </si>
  <si>
    <t>Node_2539</t>
  </si>
  <si>
    <t>Node_2540</t>
  </si>
  <si>
    <t>Node_2541</t>
  </si>
  <si>
    <t>Node_2542</t>
  </si>
  <si>
    <t>Node_2543</t>
  </si>
  <si>
    <t>Node_2544</t>
  </si>
  <si>
    <t>Node_2545</t>
  </si>
  <si>
    <t>Node_2546</t>
  </si>
  <si>
    <t>Node_2547</t>
  </si>
  <si>
    <t>Node_2548</t>
  </si>
  <si>
    <t>Node_2549</t>
  </si>
  <si>
    <t>Node_2550</t>
  </si>
  <si>
    <t>Node_2551</t>
  </si>
  <si>
    <t>Node_2552</t>
  </si>
  <si>
    <t>Node_2553</t>
  </si>
  <si>
    <t>Node_2554</t>
  </si>
  <si>
    <t>Node_2555</t>
  </si>
  <si>
    <t>Node_2556</t>
  </si>
  <si>
    <t>Node_2557</t>
  </si>
  <si>
    <t>Node_2558</t>
  </si>
  <si>
    <t>Node_2559</t>
  </si>
  <si>
    <t>Node_2560</t>
  </si>
  <si>
    <t>Node_2561</t>
  </si>
  <si>
    <t>Node_2562</t>
  </si>
  <si>
    <t>Node_2563</t>
  </si>
  <si>
    <t>Node_2564</t>
  </si>
  <si>
    <t>Node_2565</t>
  </si>
  <si>
    <t>Node_2566</t>
  </si>
  <si>
    <t>Node_2567</t>
  </si>
  <si>
    <t>Node_2568</t>
  </si>
  <si>
    <t>Node_2569</t>
  </si>
  <si>
    <t>Node_2570</t>
  </si>
  <si>
    <t>Node_2571</t>
  </si>
  <si>
    <t>Node_2572</t>
  </si>
  <si>
    <t>Node_2573</t>
  </si>
  <si>
    <t>Node_2574</t>
  </si>
  <si>
    <t>Node_2575</t>
  </si>
  <si>
    <t>Node_2576</t>
  </si>
  <si>
    <t>Node_2577</t>
  </si>
  <si>
    <t>Node_2578</t>
  </si>
  <si>
    <t>Node_2579</t>
  </si>
  <si>
    <t>Node_2580</t>
  </si>
  <si>
    <t>Node_2581</t>
  </si>
  <si>
    <t>Node_2582</t>
  </si>
  <si>
    <t>Node_2583</t>
  </si>
  <si>
    <t>Node_2584</t>
  </si>
  <si>
    <t>Node_2585</t>
  </si>
  <si>
    <t>Node_2586</t>
  </si>
  <si>
    <t>Node_2587</t>
  </si>
  <si>
    <t>Node_2588</t>
  </si>
  <si>
    <t>Node_2589</t>
  </si>
  <si>
    <t>Node_2590</t>
  </si>
  <si>
    <t>Node_2591</t>
  </si>
  <si>
    <t>Node_2592</t>
  </si>
  <si>
    <t>Node_2593</t>
  </si>
  <si>
    <t>Node_2594</t>
  </si>
  <si>
    <t>Node_2595</t>
  </si>
  <si>
    <t>Node_2596</t>
  </si>
  <si>
    <t>Node_2597</t>
  </si>
  <si>
    <t>Node_2598</t>
  </si>
  <si>
    <t>Node_2599</t>
  </si>
  <si>
    <t>Node_2600</t>
  </si>
  <si>
    <t>Node_2601</t>
  </si>
  <si>
    <t>Node_2602</t>
  </si>
  <si>
    <t>Node_2603</t>
  </si>
  <si>
    <t>Node_2604</t>
  </si>
  <si>
    <t>Node_2605</t>
  </si>
  <si>
    <t>Node_2606</t>
  </si>
  <si>
    <t>Node_2607</t>
  </si>
  <si>
    <t>Node_2608</t>
  </si>
  <si>
    <t>Node_2609</t>
  </si>
  <si>
    <t>Node_2610</t>
  </si>
  <si>
    <t>Node_2611</t>
  </si>
  <si>
    <t>Node_2612</t>
  </si>
  <si>
    <t>Node_2613</t>
  </si>
  <si>
    <t>Node_2614</t>
  </si>
  <si>
    <t>Node_2615</t>
  </si>
  <si>
    <t>Node_2616</t>
  </si>
  <si>
    <t>Node_2617</t>
  </si>
  <si>
    <t>Node_2618</t>
  </si>
  <si>
    <t>Node_2619</t>
  </si>
  <si>
    <t>Node_2620</t>
  </si>
  <si>
    <t>Node_2621</t>
  </si>
  <si>
    <t>Node_2622</t>
  </si>
  <si>
    <t>Node_2623</t>
  </si>
  <si>
    <t>Node_2624</t>
  </si>
  <si>
    <t>Node_2625</t>
  </si>
  <si>
    <t>Node_2626</t>
  </si>
  <si>
    <t>Node_2627</t>
  </si>
  <si>
    <t>Node_2628</t>
  </si>
  <si>
    <t>Node_2629</t>
  </si>
  <si>
    <t>Node_2630</t>
  </si>
  <si>
    <t>Node_2631</t>
  </si>
  <si>
    <t>Node_2632</t>
  </si>
  <si>
    <t>Node_2633</t>
  </si>
  <si>
    <t>Node_2634</t>
  </si>
  <si>
    <t>Node_2635</t>
  </si>
  <si>
    <t>Node_2636</t>
  </si>
  <si>
    <t>Node_2637</t>
  </si>
  <si>
    <t>Node_2638</t>
  </si>
  <si>
    <t>Node_2639</t>
  </si>
  <si>
    <t>Node_2640</t>
  </si>
  <si>
    <t>Node_2641</t>
  </si>
  <si>
    <t>Node_2642</t>
  </si>
  <si>
    <t>Node_2643</t>
  </si>
  <si>
    <t>Node_2644</t>
  </si>
  <si>
    <t>Node_2645</t>
  </si>
  <si>
    <t>Node_2646</t>
  </si>
  <si>
    <t>Node_2647</t>
  </si>
  <si>
    <t>Node_2648</t>
  </si>
  <si>
    <t>Node_2649</t>
  </si>
  <si>
    <t>Node_2650</t>
  </si>
  <si>
    <t>Node_2651</t>
  </si>
  <si>
    <t>Node_2652</t>
  </si>
  <si>
    <t>Node_2653</t>
  </si>
  <si>
    <t>Node_2654</t>
  </si>
  <si>
    <t>Node_2655</t>
  </si>
  <si>
    <t>Node_2656</t>
  </si>
  <si>
    <t>Node_2657</t>
  </si>
  <si>
    <t>Node_2658</t>
  </si>
  <si>
    <t>Node_2659</t>
  </si>
  <si>
    <t>Node_2660</t>
  </si>
  <si>
    <t>Node_2661</t>
  </si>
  <si>
    <t>Node_2662</t>
  </si>
  <si>
    <t>Node_2663</t>
  </si>
  <si>
    <t>Node_2664</t>
  </si>
  <si>
    <t>Node_2665</t>
  </si>
  <si>
    <t>Node_2666</t>
  </si>
  <si>
    <t>Node_2667</t>
  </si>
  <si>
    <t>Node_2668</t>
  </si>
  <si>
    <t>Node_2669</t>
  </si>
  <si>
    <t>Node_2670</t>
  </si>
  <si>
    <t>Node_2671</t>
  </si>
  <si>
    <t>Node_2672</t>
  </si>
  <si>
    <t>Node_2673</t>
  </si>
  <si>
    <t>Node_2674</t>
  </si>
  <si>
    <t>Node_2675</t>
  </si>
  <si>
    <t>Node_2676</t>
  </si>
  <si>
    <t>Node_2677</t>
  </si>
  <si>
    <t>Node_2678</t>
  </si>
  <si>
    <t>Node_2679</t>
  </si>
  <si>
    <t>Node_2680</t>
  </si>
  <si>
    <t>Node_2681</t>
  </si>
  <si>
    <t>Node_2682</t>
  </si>
  <si>
    <t>Node_2683</t>
  </si>
  <si>
    <t>Node_2684</t>
  </si>
  <si>
    <t>Node_2685</t>
  </si>
  <si>
    <t>Node_2686</t>
  </si>
  <si>
    <t>Node_2687</t>
  </si>
  <si>
    <t>Node_2688</t>
  </si>
  <si>
    <t>Node_2689</t>
  </si>
  <si>
    <t>Node_2690</t>
  </si>
  <si>
    <t>Node_2691</t>
  </si>
  <si>
    <t>Node_2692</t>
  </si>
  <si>
    <t>Node_2693</t>
  </si>
  <si>
    <t>Node_2694</t>
  </si>
  <si>
    <t>Node_2695</t>
  </si>
  <si>
    <t>Node_2696</t>
  </si>
  <si>
    <t>Node_2697</t>
  </si>
  <si>
    <t>Node_2698</t>
  </si>
  <si>
    <t>Node_2699</t>
  </si>
  <si>
    <t>Node_2700</t>
  </si>
  <si>
    <t>Node_2701</t>
  </si>
  <si>
    <t>Node_2702</t>
  </si>
  <si>
    <t>Node_2703</t>
  </si>
  <si>
    <t>Node_2704</t>
  </si>
  <si>
    <t>Node_2705</t>
  </si>
  <si>
    <t>Node_2706</t>
  </si>
  <si>
    <t>Node_2707</t>
  </si>
  <si>
    <t>Node_2708</t>
  </si>
  <si>
    <t>Node_2709</t>
  </si>
  <si>
    <t>Node_2710</t>
  </si>
  <si>
    <t>Node_2711</t>
  </si>
  <si>
    <t>Node_2712</t>
  </si>
  <si>
    <t>Node_2713</t>
  </si>
  <si>
    <t>Node_2714</t>
  </si>
  <si>
    <t>Node_2715</t>
  </si>
  <si>
    <t>Node_2716</t>
  </si>
  <si>
    <t>Node_2717</t>
  </si>
  <si>
    <t>Node_2718</t>
  </si>
  <si>
    <t>Node_2719</t>
  </si>
  <si>
    <t>Node_2720</t>
  </si>
  <si>
    <t>Node_2721</t>
  </si>
  <si>
    <t>Node_2722</t>
  </si>
  <si>
    <t>Node_2723</t>
  </si>
  <si>
    <t>Node_2724</t>
  </si>
  <si>
    <t>Node_2725</t>
  </si>
  <si>
    <t>Node_2726</t>
  </si>
  <si>
    <t>Node_2727</t>
  </si>
  <si>
    <t>Node_2728</t>
  </si>
  <si>
    <t>Node_2729</t>
  </si>
  <si>
    <t>Node_2730</t>
  </si>
  <si>
    <t>Node_2731</t>
  </si>
  <si>
    <t>Node_2732</t>
  </si>
  <si>
    <t>Node_2733</t>
  </si>
  <si>
    <t>Node_2734</t>
  </si>
  <si>
    <t>Node_2735</t>
  </si>
  <si>
    <t>Node_2736</t>
  </si>
  <si>
    <t>Node_2737</t>
  </si>
  <si>
    <t>Node_2738</t>
  </si>
  <si>
    <t>Node_2739</t>
  </si>
  <si>
    <t>Node_2740</t>
  </si>
  <si>
    <t>Node_2741</t>
  </si>
  <si>
    <t>Node_2742</t>
  </si>
  <si>
    <t>Node_2743</t>
  </si>
  <si>
    <t>Node_2744</t>
  </si>
  <si>
    <t>Node_2745</t>
  </si>
  <si>
    <t>Node_2746</t>
  </si>
  <si>
    <t>Node_2747</t>
  </si>
  <si>
    <t>Node_2748</t>
  </si>
  <si>
    <t>Node_2749</t>
  </si>
  <si>
    <t>Node_2750</t>
  </si>
  <si>
    <t>Node_2751</t>
  </si>
  <si>
    <t>Node_2752</t>
  </si>
  <si>
    <t>Node_2753</t>
  </si>
  <si>
    <t>Node_2754</t>
  </si>
  <si>
    <t>Node_2755</t>
  </si>
  <si>
    <t>Node_2756</t>
  </si>
  <si>
    <t>Node_2757</t>
  </si>
  <si>
    <t>Node_2758</t>
  </si>
  <si>
    <t>Node_2759</t>
  </si>
  <si>
    <t>Node_2760</t>
  </si>
  <si>
    <t>Node_2761</t>
  </si>
  <si>
    <t>Node_2762</t>
  </si>
  <si>
    <t>Node_2763</t>
  </si>
  <si>
    <t>Node_2764</t>
  </si>
  <si>
    <t>Node_2765</t>
  </si>
  <si>
    <t>Node_2766</t>
  </si>
  <si>
    <t>Node_2767</t>
  </si>
  <si>
    <t>Node_2768</t>
  </si>
  <si>
    <t>Node_2769</t>
  </si>
  <si>
    <t>Node_2770</t>
  </si>
  <si>
    <t>Node_2771</t>
  </si>
  <si>
    <t>Node_2772</t>
  </si>
  <si>
    <t>Node_2773</t>
  </si>
  <si>
    <t>Node_2774</t>
  </si>
  <si>
    <t>Node_2775</t>
  </si>
  <si>
    <t>Node_2776</t>
  </si>
  <si>
    <t>Node_2777</t>
  </si>
  <si>
    <t>Node_2778</t>
  </si>
  <si>
    <t>Node_2779</t>
  </si>
  <si>
    <t>Node_2780</t>
  </si>
  <si>
    <t>Node_2781</t>
  </si>
  <si>
    <t>Node_2782</t>
  </si>
  <si>
    <t>Node_2783</t>
  </si>
  <si>
    <t>Node_2784</t>
  </si>
  <si>
    <t>Node_2785</t>
  </si>
  <si>
    <t>Node_2786</t>
  </si>
  <si>
    <t>Node_2787</t>
  </si>
  <si>
    <t>Node_2788</t>
  </si>
  <si>
    <t>Node_2789</t>
  </si>
  <si>
    <t>Node_2790</t>
  </si>
  <si>
    <t>Node_2791</t>
  </si>
  <si>
    <t>Node_2792</t>
  </si>
  <si>
    <t>Node_2793</t>
  </si>
  <si>
    <t>Node_2794</t>
  </si>
  <si>
    <t>Node_2795</t>
  </si>
  <si>
    <t>Node_2796</t>
  </si>
  <si>
    <t>Node_2797</t>
  </si>
  <si>
    <t>Node_2798</t>
  </si>
  <si>
    <t>Node_2799</t>
  </si>
  <si>
    <t>Node_2800</t>
  </si>
  <si>
    <t>Node_2801</t>
  </si>
  <si>
    <t>Node_2802</t>
  </si>
  <si>
    <t>Node_2803</t>
  </si>
  <si>
    <t>Node_2804</t>
  </si>
  <si>
    <t>Node_2805</t>
  </si>
  <si>
    <t>Node_2806</t>
  </si>
  <si>
    <t>Node_2807</t>
  </si>
  <si>
    <t>Node_2808</t>
  </si>
  <si>
    <t>Node_2809</t>
  </si>
  <si>
    <t>Node_2810</t>
  </si>
  <si>
    <t>Node_2811</t>
  </si>
  <si>
    <t>Node_2812</t>
  </si>
  <si>
    <t>Node_2813</t>
  </si>
  <si>
    <t>Node_2814</t>
  </si>
  <si>
    <t>Node_2815</t>
  </si>
  <si>
    <t>Node_2816</t>
  </si>
  <si>
    <t>Node_2817</t>
  </si>
  <si>
    <t>Node_2818</t>
  </si>
  <si>
    <t>Node_2819</t>
  </si>
  <si>
    <t>Node_2820</t>
  </si>
  <si>
    <t>Node_2821</t>
  </si>
  <si>
    <t>Node_2822</t>
  </si>
  <si>
    <t>Node_2823</t>
  </si>
  <si>
    <t>Node_2824</t>
  </si>
  <si>
    <t>Node_2825</t>
  </si>
  <si>
    <t>Node_2826</t>
  </si>
  <si>
    <t>Node_2827</t>
  </si>
  <si>
    <t>Node_2828</t>
  </si>
  <si>
    <t>Node_2829</t>
  </si>
  <si>
    <t>Node_2830</t>
  </si>
  <si>
    <t>Node_2831</t>
  </si>
  <si>
    <t>Node_2832</t>
  </si>
  <si>
    <t>Node_2833</t>
  </si>
  <si>
    <t>Node_2834</t>
  </si>
  <si>
    <t>Node_2835</t>
  </si>
  <si>
    <t>Node_2836</t>
  </si>
  <si>
    <t>Node_2837</t>
  </si>
  <si>
    <t>Node_2838</t>
  </si>
  <si>
    <t>Node_2839</t>
  </si>
  <si>
    <t>Node_2840</t>
  </si>
  <si>
    <t>Node_2841</t>
  </si>
  <si>
    <t>Node_2842</t>
  </si>
  <si>
    <t>Node_2843</t>
  </si>
  <si>
    <t>Node_2844</t>
  </si>
  <si>
    <t>Node_2845</t>
  </si>
  <si>
    <t>Node_2846</t>
  </si>
  <si>
    <t>Node_2847</t>
  </si>
  <si>
    <t>Node_2848</t>
  </si>
  <si>
    <t>Node_2849</t>
  </si>
  <si>
    <t>Node_2850</t>
  </si>
  <si>
    <t>Node_2851</t>
  </si>
  <si>
    <t>Node_2852</t>
  </si>
  <si>
    <t>Node_2853</t>
  </si>
  <si>
    <t>Node_2854</t>
  </si>
  <si>
    <t>Node_2855</t>
  </si>
  <si>
    <t>Node_2856</t>
  </si>
  <si>
    <t>Node_2857</t>
  </si>
  <si>
    <t>Node_2858</t>
  </si>
  <si>
    <t>Node_2859</t>
  </si>
  <si>
    <t>Node_2860</t>
  </si>
  <si>
    <t>Node_2861</t>
  </si>
  <si>
    <t>Node_2862</t>
  </si>
  <si>
    <t>Node_2863</t>
  </si>
  <si>
    <t>Node_2864</t>
  </si>
  <si>
    <t>Node_2865</t>
  </si>
  <si>
    <t>Node_2866</t>
  </si>
  <si>
    <t>Node_2867</t>
  </si>
  <si>
    <t>Node_2868</t>
  </si>
  <si>
    <t>Node_2869</t>
  </si>
  <si>
    <t>Node_2870</t>
  </si>
  <si>
    <t>Node_2871</t>
  </si>
  <si>
    <t>Node_2872</t>
  </si>
  <si>
    <t>Node_2873</t>
  </si>
  <si>
    <t>Node_2874</t>
  </si>
  <si>
    <t>Node_2875</t>
  </si>
  <si>
    <t>Node_2876</t>
  </si>
  <si>
    <t>Node_2877</t>
  </si>
  <si>
    <t>Node_2878</t>
  </si>
  <si>
    <t>Node_2879</t>
  </si>
  <si>
    <t>Node_2880</t>
  </si>
  <si>
    <t>Node_2881</t>
  </si>
  <si>
    <t>Node_2882</t>
  </si>
  <si>
    <t>Node_2883</t>
  </si>
  <si>
    <t>Node_2884</t>
  </si>
  <si>
    <t>Node_2885</t>
  </si>
  <si>
    <t>Node_2886</t>
  </si>
  <si>
    <t>Node_2887</t>
  </si>
  <si>
    <t>Node_2888</t>
  </si>
  <si>
    <t>Node_2889</t>
  </si>
  <si>
    <t>Node_2890</t>
  </si>
  <si>
    <t>Node_2891</t>
  </si>
  <si>
    <t>Node_2892</t>
  </si>
  <si>
    <t>Node_2893</t>
  </si>
  <si>
    <t>Node_2894</t>
  </si>
  <si>
    <t>Node_2895</t>
  </si>
  <si>
    <t>Node_2896</t>
  </si>
  <si>
    <t>Node_2897</t>
  </si>
  <si>
    <t>Node_2898</t>
  </si>
  <si>
    <t>Node_2899</t>
  </si>
  <si>
    <t>Node_2900</t>
  </si>
  <si>
    <t>Node_2901</t>
  </si>
  <si>
    <t>Node_2902</t>
  </si>
  <si>
    <t>Node_2903</t>
  </si>
  <si>
    <t>Node_2904</t>
  </si>
  <si>
    <t>Node_2905</t>
  </si>
  <si>
    <t>Node_2906</t>
  </si>
  <si>
    <t>Node_2907</t>
  </si>
  <si>
    <t>Node_2908</t>
  </si>
  <si>
    <t>Node_2909</t>
  </si>
  <si>
    <t>Node_2910</t>
  </si>
  <si>
    <t>Node_2911</t>
  </si>
  <si>
    <t>Node_2912</t>
  </si>
  <si>
    <t>Node_2913</t>
  </si>
  <si>
    <t>Node_2914</t>
  </si>
  <si>
    <t>Node_2915</t>
  </si>
  <si>
    <t>Node_2916</t>
  </si>
  <si>
    <t>Node_2917</t>
  </si>
  <si>
    <t>Node_2918</t>
  </si>
  <si>
    <t>Node_2919</t>
  </si>
  <si>
    <t>Node_2920</t>
  </si>
  <si>
    <t>Node_2921</t>
  </si>
  <si>
    <t>Node_2922</t>
  </si>
  <si>
    <t>Node_2923</t>
  </si>
  <si>
    <t>Node_2924</t>
  </si>
  <si>
    <t>Node_2925</t>
  </si>
  <si>
    <t>Node_2926</t>
  </si>
  <si>
    <t>Node_2927</t>
  </si>
  <si>
    <t>Node_2928</t>
  </si>
  <si>
    <t>Node_2929</t>
  </si>
  <si>
    <t>Node_2930</t>
  </si>
  <si>
    <t>Node_2931</t>
  </si>
  <si>
    <t>Node_2932</t>
  </si>
  <si>
    <t>Node_2933</t>
  </si>
  <si>
    <t>Node_2934</t>
  </si>
  <si>
    <t>Node_2935</t>
  </si>
  <si>
    <t>Node_2936</t>
  </si>
  <si>
    <t>Node_2937</t>
  </si>
  <si>
    <t>Node_2938</t>
  </si>
  <si>
    <t>Node_2939</t>
  </si>
  <si>
    <t>Node_2940</t>
  </si>
  <si>
    <t>Node_2941</t>
  </si>
  <si>
    <t>Node_2942</t>
  </si>
  <si>
    <t>Node_2943</t>
  </si>
  <si>
    <t>Node_2944</t>
  </si>
  <si>
    <t>Node_2945</t>
  </si>
  <si>
    <t>Node_2946</t>
  </si>
  <si>
    <t>Node_2947</t>
  </si>
  <si>
    <t>Node_2948</t>
  </si>
  <si>
    <t>Node_2949</t>
  </si>
  <si>
    <t>Node_2950</t>
  </si>
  <si>
    <t>Node_2951</t>
  </si>
  <si>
    <t>Node_2952</t>
  </si>
  <si>
    <t>Node_2953</t>
  </si>
  <si>
    <t>Node_2954</t>
  </si>
  <si>
    <t>Node_2955</t>
  </si>
  <si>
    <t>Node_2956</t>
  </si>
  <si>
    <t>Node_2957</t>
  </si>
  <si>
    <t>Node_2958</t>
  </si>
  <si>
    <t>Node_2959</t>
  </si>
  <si>
    <t>Node_2960</t>
  </si>
  <si>
    <t>Node_2961</t>
  </si>
  <si>
    <t>Node_2962</t>
  </si>
  <si>
    <t>Node_2963</t>
  </si>
  <si>
    <t>Node_2964</t>
  </si>
  <si>
    <t>Node_2965</t>
  </si>
  <si>
    <t>Node_2966</t>
  </si>
  <si>
    <t>Node_2967</t>
  </si>
  <si>
    <t>Node_2968</t>
  </si>
  <si>
    <t>Node_2969</t>
  </si>
  <si>
    <t>Node_2970</t>
  </si>
  <si>
    <t>Node_2971</t>
  </si>
  <si>
    <t>Node_2972</t>
  </si>
  <si>
    <t>Node_2973</t>
  </si>
  <si>
    <t>Node_2974</t>
  </si>
  <si>
    <t>Node_2975</t>
  </si>
  <si>
    <t>Node_2976</t>
  </si>
  <si>
    <t>Node_2977</t>
  </si>
  <si>
    <t>Node_2978</t>
  </si>
  <si>
    <t>Node_2979</t>
  </si>
  <si>
    <t>Node_2980</t>
  </si>
  <si>
    <t>Node_2981</t>
  </si>
  <si>
    <t>Node_2982</t>
  </si>
  <si>
    <t>Node_2983</t>
  </si>
  <si>
    <t>Node_2984</t>
  </si>
  <si>
    <t>Node_2985</t>
  </si>
  <si>
    <t>Node_2986</t>
  </si>
  <si>
    <t>Node_2987</t>
  </si>
  <si>
    <t>Node_2988</t>
  </si>
  <si>
    <t>Node_2989</t>
  </si>
  <si>
    <t>Node_2990</t>
  </si>
  <si>
    <t>Node_2991</t>
  </si>
  <si>
    <t>Node_2992</t>
  </si>
  <si>
    <t>Node_2993</t>
  </si>
  <si>
    <t>Node_2994</t>
  </si>
  <si>
    <t>Node_2995</t>
  </si>
  <si>
    <t>Node_2996</t>
  </si>
  <si>
    <t>Node_2997</t>
  </si>
  <si>
    <t>Node_2998</t>
  </si>
  <si>
    <t>Node_2999</t>
  </si>
  <si>
    <t>Node_3000</t>
  </si>
  <si>
    <t>Node_3001</t>
  </si>
  <si>
    <t>Node_3002</t>
  </si>
  <si>
    <t>Node_3003</t>
  </si>
  <si>
    <t>Node_3004</t>
  </si>
  <si>
    <t>Node_3005</t>
  </si>
  <si>
    <t>Node_3006</t>
  </si>
  <si>
    <t>Node_3007</t>
  </si>
  <si>
    <t>Node_3008</t>
  </si>
  <si>
    <t>Node_3009</t>
  </si>
  <si>
    <t>Node_3010</t>
  </si>
  <si>
    <t>Node_3011</t>
  </si>
  <si>
    <t>Node_3012</t>
  </si>
  <si>
    <t>Node_3013</t>
  </si>
  <si>
    <t>Node_3014</t>
  </si>
  <si>
    <t>Node_3015</t>
  </si>
  <si>
    <t>Node_3016</t>
  </si>
  <si>
    <t>Node_3017</t>
  </si>
  <si>
    <t>Node_3018</t>
  </si>
  <si>
    <t>Node_3019</t>
  </si>
  <si>
    <t>Node_3020</t>
  </si>
  <si>
    <t>Node_3021</t>
  </si>
  <si>
    <t>Node_3022</t>
  </si>
  <si>
    <t>Node_3023</t>
  </si>
  <si>
    <t>Node_3024</t>
  </si>
  <si>
    <t>Node_3025</t>
  </si>
  <si>
    <t>Node_3026</t>
  </si>
  <si>
    <t>Node_3027</t>
  </si>
  <si>
    <t>Node_3028</t>
  </si>
  <si>
    <t>Node_3029</t>
  </si>
  <si>
    <t>Node_3030</t>
  </si>
  <si>
    <t>Node_3031</t>
  </si>
  <si>
    <t>Node_3032</t>
  </si>
  <si>
    <t>Node_3033</t>
  </si>
  <si>
    <t>Node_3034</t>
  </si>
  <si>
    <t>Node_3035</t>
  </si>
  <si>
    <t>Node_3036</t>
  </si>
  <si>
    <t>Node_3037</t>
  </si>
  <si>
    <t>Node_3038</t>
  </si>
  <si>
    <t>Node_3039</t>
  </si>
  <si>
    <t>Node_3040</t>
  </si>
  <si>
    <t>Node_3041</t>
  </si>
  <si>
    <t>Node_3042</t>
  </si>
  <si>
    <t>Node_3043</t>
  </si>
  <si>
    <t>Node_3044</t>
  </si>
  <si>
    <t>Node_3045</t>
  </si>
  <si>
    <t>Node_3046</t>
  </si>
  <si>
    <t>Node_3047</t>
  </si>
  <si>
    <t>Node_3048</t>
  </si>
  <si>
    <t>Node_3049</t>
  </si>
  <si>
    <t>Node_3050</t>
  </si>
  <si>
    <t>Node_3051</t>
  </si>
  <si>
    <t>Node_3052</t>
  </si>
  <si>
    <t>Node_3053</t>
  </si>
  <si>
    <t>Node_3054</t>
  </si>
  <si>
    <t>Node_3055</t>
  </si>
  <si>
    <t>Node_3056</t>
  </si>
  <si>
    <t>Node_3057</t>
  </si>
  <si>
    <t>Node_3058</t>
  </si>
  <si>
    <t>Node_3059</t>
  </si>
  <si>
    <t>Node_3060</t>
  </si>
  <si>
    <t>Node_3061</t>
  </si>
  <si>
    <t>Node_3062</t>
  </si>
  <si>
    <t>Node_3063</t>
  </si>
  <si>
    <t>Node_3064</t>
  </si>
  <si>
    <t>Node_3065</t>
  </si>
  <si>
    <t>Node_3066</t>
  </si>
  <si>
    <t>Node_3067</t>
  </si>
  <si>
    <t>Node_3068</t>
  </si>
  <si>
    <t>Node_3069</t>
  </si>
  <si>
    <t>Node_3070</t>
  </si>
  <si>
    <t>Node_3071</t>
  </si>
  <si>
    <t>Node_3072</t>
  </si>
  <si>
    <t>Node_3073</t>
  </si>
  <si>
    <t>Node_3074</t>
  </si>
  <si>
    <t>Node_3075</t>
  </si>
  <si>
    <t>Node_3076</t>
  </si>
  <si>
    <t>Node_3077</t>
  </si>
  <si>
    <t>Node_3078</t>
  </si>
  <si>
    <t>Node_3079</t>
  </si>
  <si>
    <t>Node_3080</t>
  </si>
  <si>
    <t>Node_3081</t>
  </si>
  <si>
    <t>Node_3082</t>
  </si>
  <si>
    <t>Node_3083</t>
  </si>
  <si>
    <t>Node_3084</t>
  </si>
  <si>
    <t>Node_3085</t>
  </si>
  <si>
    <t>Node_3086</t>
  </si>
  <si>
    <t>Node_3087</t>
  </si>
  <si>
    <t>Node_3088</t>
  </si>
  <si>
    <t>Node_3089</t>
  </si>
  <si>
    <t>Node_3090</t>
  </si>
  <si>
    <t>Node_3091</t>
  </si>
  <si>
    <t>Node_3092</t>
  </si>
  <si>
    <t>Node_3093</t>
  </si>
  <si>
    <t>Node_3094</t>
  </si>
  <si>
    <t>Node_3095</t>
  </si>
  <si>
    <t>Node_3096</t>
  </si>
  <si>
    <t>Node_3097</t>
  </si>
  <si>
    <t>Node_3098</t>
  </si>
  <si>
    <t>Node_3099</t>
  </si>
  <si>
    <t>Node_3100</t>
  </si>
  <si>
    <t>Node_3101</t>
  </si>
  <si>
    <t>Node_3102</t>
  </si>
  <si>
    <t>Node_3103</t>
  </si>
  <si>
    <t>Node_3104</t>
  </si>
  <si>
    <t>Node_3105</t>
  </si>
  <si>
    <t>Node_3106</t>
  </si>
  <si>
    <t>Node_3107</t>
  </si>
  <si>
    <t>Node_3108</t>
  </si>
  <si>
    <t>Node_3109</t>
  </si>
  <si>
    <t>Node_3110</t>
  </si>
  <si>
    <t>Node_3111</t>
  </si>
  <si>
    <t>Node_3112</t>
  </si>
  <si>
    <t>Node_3113</t>
  </si>
  <si>
    <t>Node_3114</t>
  </si>
  <si>
    <t>Node_3115</t>
  </si>
  <si>
    <t>Node_3116</t>
  </si>
  <si>
    <t>Node_3117</t>
  </si>
  <si>
    <t>Node_3118</t>
  </si>
  <si>
    <t>Node_3119</t>
  </si>
  <si>
    <t>Node_3120</t>
  </si>
  <si>
    <t>Node_3121</t>
  </si>
  <si>
    <t>Node_3122</t>
  </si>
  <si>
    <t>Node_3123</t>
  </si>
  <si>
    <t>Node_3124</t>
  </si>
  <si>
    <t>Node_3125</t>
  </si>
  <si>
    <t>Node_3126</t>
  </si>
  <si>
    <t>Node_3127</t>
  </si>
  <si>
    <t>Node_3128</t>
  </si>
  <si>
    <t>Node_3129</t>
  </si>
  <si>
    <t>Node_3130</t>
  </si>
  <si>
    <t>Node_3131</t>
  </si>
  <si>
    <t>Node_3132</t>
  </si>
  <si>
    <t>Node_3133</t>
  </si>
  <si>
    <t>Node_3134</t>
  </si>
  <si>
    <t>Node_3135</t>
  </si>
  <si>
    <t>Node_3136</t>
  </si>
  <si>
    <t>Node_3137</t>
  </si>
  <si>
    <t>Node_3138</t>
  </si>
  <si>
    <t>Node_3139</t>
  </si>
  <si>
    <t>Node_3140</t>
  </si>
  <si>
    <t>Node_3141</t>
  </si>
  <si>
    <t>Node_3142</t>
  </si>
  <si>
    <t>Node_3143</t>
  </si>
  <si>
    <t>Node_3144</t>
  </si>
  <si>
    <t>Node_3145</t>
  </si>
  <si>
    <t>Node_3146</t>
  </si>
  <si>
    <t>Node_3147</t>
  </si>
  <si>
    <t>Node_3148</t>
  </si>
  <si>
    <t>Node_3149</t>
  </si>
  <si>
    <t>Node_3150</t>
  </si>
  <si>
    <t>Node_3151</t>
  </si>
  <si>
    <t>Node_3152</t>
  </si>
  <si>
    <t>Node_3153</t>
  </si>
  <si>
    <t>Node_3154</t>
  </si>
  <si>
    <t>Node_3155</t>
  </si>
  <si>
    <t>Node_3156</t>
  </si>
  <si>
    <t>Node_3157</t>
  </si>
  <si>
    <t>Node_3158</t>
  </si>
  <si>
    <t>Node_3159</t>
  </si>
  <si>
    <t>Node_3160</t>
  </si>
  <si>
    <t>Node_3161</t>
  </si>
  <si>
    <t>Node_3162</t>
  </si>
  <si>
    <t>Node_3163</t>
  </si>
  <si>
    <t>Node_3164</t>
  </si>
  <si>
    <t>Node_3165</t>
  </si>
  <si>
    <t>Node_3166</t>
  </si>
  <si>
    <t>Node_3167</t>
  </si>
  <si>
    <t>Node_3168</t>
  </si>
  <si>
    <t>Node_3169</t>
  </si>
  <si>
    <t>Node_3170</t>
  </si>
  <si>
    <t>Node_3171</t>
  </si>
  <si>
    <t>Node_3172</t>
  </si>
  <si>
    <t>Node_3173</t>
  </si>
  <si>
    <t>Node_3174</t>
  </si>
  <si>
    <t>Node_3175</t>
  </si>
  <si>
    <t>Node_3176</t>
  </si>
  <si>
    <t>Node_3177</t>
  </si>
  <si>
    <t>Node_3178</t>
  </si>
  <si>
    <t>Node_3179</t>
  </si>
  <si>
    <t>Node_3180</t>
  </si>
  <si>
    <t>Node_3181</t>
  </si>
  <si>
    <t>Node_3182</t>
  </si>
  <si>
    <t>Node_3183</t>
  </si>
  <si>
    <t>Node_3184</t>
  </si>
  <si>
    <t>Node_3185</t>
  </si>
  <si>
    <t>Node_3186</t>
  </si>
  <si>
    <t>Node_3187</t>
  </si>
  <si>
    <t>Node_3188</t>
  </si>
  <si>
    <t>Node_3189</t>
  </si>
  <si>
    <t>Node_3190</t>
  </si>
  <si>
    <t>Node_3191</t>
  </si>
  <si>
    <t>Node_3192</t>
  </si>
  <si>
    <t>Node_3193</t>
  </si>
  <si>
    <t>Node_3194</t>
  </si>
  <si>
    <t>Node_3195</t>
  </si>
  <si>
    <t>Node_3196</t>
  </si>
  <si>
    <t>Node_3197</t>
  </si>
  <si>
    <t>Node_3198</t>
  </si>
  <si>
    <t>Node_3199</t>
  </si>
  <si>
    <t>Node_3200</t>
  </si>
  <si>
    <t>Node_3201</t>
  </si>
  <si>
    <t>Node_3202</t>
  </si>
  <si>
    <t>Node_3203</t>
  </si>
  <si>
    <t>Node_3204</t>
  </si>
  <si>
    <t>Node_3205</t>
  </si>
  <si>
    <t>Node_3206</t>
  </si>
  <si>
    <t>Node_3207</t>
  </si>
  <si>
    <t>Node_3208</t>
  </si>
  <si>
    <t>Node_3209</t>
  </si>
  <si>
    <t>Node_3210</t>
  </si>
  <si>
    <t>Node_3211</t>
  </si>
  <si>
    <t>Node_3212</t>
  </si>
  <si>
    <t>Node_3213</t>
  </si>
  <si>
    <t>Node_3214</t>
  </si>
  <si>
    <t>Node_3215</t>
  </si>
  <si>
    <t>Node_3216</t>
  </si>
  <si>
    <t>Node_3217</t>
  </si>
  <si>
    <t>Node_3218</t>
  </si>
  <si>
    <t>Node_3219</t>
  </si>
  <si>
    <t>Node_3220</t>
  </si>
  <si>
    <t>Node_3221</t>
  </si>
  <si>
    <t>Node_3222</t>
  </si>
  <si>
    <t>Node_3223</t>
  </si>
  <si>
    <t>Node_3224</t>
  </si>
  <si>
    <t>Node_3225</t>
  </si>
  <si>
    <t>Node_3226</t>
  </si>
  <si>
    <t>Node_3227</t>
  </si>
  <si>
    <t>Node_3228</t>
  </si>
  <si>
    <t>Node_3229</t>
  </si>
  <si>
    <t>Node_3230</t>
  </si>
  <si>
    <t>Node_3231</t>
  </si>
  <si>
    <t>Node_3232</t>
  </si>
  <si>
    <t>Node_3233</t>
  </si>
  <si>
    <t>Node_3234</t>
  </si>
  <si>
    <t>Node_3235</t>
  </si>
  <si>
    <t>Node_3236</t>
  </si>
  <si>
    <t>Node_3237</t>
  </si>
  <si>
    <t>Node_3238</t>
  </si>
  <si>
    <t>Node_3239</t>
  </si>
  <si>
    <t>Node_3240</t>
  </si>
  <si>
    <t>Node_3241</t>
  </si>
  <si>
    <t>Node_3242</t>
  </si>
  <si>
    <t>Node_3243</t>
  </si>
  <si>
    <t>Node_3244</t>
  </si>
  <si>
    <t>Node_3245</t>
  </si>
  <si>
    <t>Node_3246</t>
  </si>
  <si>
    <t>Node_3247</t>
  </si>
  <si>
    <t>Node_3248</t>
  </si>
  <si>
    <t>Node_3249</t>
  </si>
  <si>
    <t>Node_3250</t>
  </si>
  <si>
    <t>Node_3251</t>
  </si>
  <si>
    <t>Node_3252</t>
  </si>
  <si>
    <t>Node_3253</t>
  </si>
  <si>
    <t>Node_3254</t>
  </si>
  <si>
    <t>Node_3255</t>
  </si>
  <si>
    <t>Node_3256</t>
  </si>
  <si>
    <t>Node_3257</t>
  </si>
  <si>
    <t>Node_3258</t>
  </si>
  <si>
    <t>Node_3259</t>
  </si>
  <si>
    <t>Node_3260</t>
  </si>
  <si>
    <t>Node_3261</t>
  </si>
  <si>
    <t>Node_3262</t>
  </si>
  <si>
    <t>Node_3263</t>
  </si>
  <si>
    <t>Node_3264</t>
  </si>
  <si>
    <t>Node_3265</t>
  </si>
  <si>
    <t>Node_3266</t>
  </si>
  <si>
    <t>Node_3267</t>
  </si>
  <si>
    <t>Node_3268</t>
  </si>
  <si>
    <t>Node_3269</t>
  </si>
  <si>
    <t>Node_3270</t>
  </si>
  <si>
    <t>Node_3271</t>
  </si>
  <si>
    <t>Node_3272</t>
  </si>
  <si>
    <t>Node_3273</t>
  </si>
  <si>
    <t>Node_3274</t>
  </si>
  <si>
    <t>Node_3275</t>
  </si>
  <si>
    <t>Node_3276</t>
  </si>
  <si>
    <t>Node_3277</t>
  </si>
  <si>
    <t>Node_3278</t>
  </si>
  <si>
    <t>Node_3279</t>
  </si>
  <si>
    <t>Node_3280</t>
  </si>
  <si>
    <t>Node_3281</t>
  </si>
  <si>
    <t>Node_3282</t>
  </si>
  <si>
    <t>Node_3283</t>
  </si>
  <si>
    <t>Node_3284</t>
  </si>
  <si>
    <t>Node_3285</t>
  </si>
  <si>
    <t>Node_3286</t>
  </si>
  <si>
    <t>Node_3287</t>
  </si>
  <si>
    <t>Node_3288</t>
  </si>
  <si>
    <t>Node_3289</t>
  </si>
  <si>
    <t>Node_3290</t>
  </si>
  <si>
    <t>Node_3291</t>
  </si>
  <si>
    <t>Node_3292</t>
  </si>
  <si>
    <t>Node_3293</t>
  </si>
  <si>
    <t>Node_3294</t>
  </si>
  <si>
    <t>Node_3295</t>
  </si>
  <si>
    <t>Node_3296</t>
  </si>
  <si>
    <t>Node_3297</t>
  </si>
  <si>
    <t>Node_3298</t>
  </si>
  <si>
    <t>Node_3299</t>
  </si>
  <si>
    <t>Node_3300</t>
  </si>
  <si>
    <t>Node_3301</t>
  </si>
  <si>
    <t>Node_3302</t>
  </si>
  <si>
    <t>Node_3303</t>
  </si>
  <si>
    <t>Node_3304</t>
  </si>
  <si>
    <t>Node_3305</t>
  </si>
  <si>
    <t>Node_3306</t>
  </si>
  <si>
    <t>Node_3307</t>
  </si>
  <si>
    <t>Node_3308</t>
  </si>
  <si>
    <t>Node_3309</t>
  </si>
  <si>
    <t>Node_3310</t>
  </si>
  <si>
    <t>Node_3311</t>
  </si>
  <si>
    <t>Node_3312</t>
  </si>
  <si>
    <t>Node_3313</t>
  </si>
  <si>
    <t>Node_3314</t>
  </si>
  <si>
    <t>Node_3315</t>
  </si>
  <si>
    <t>Node_3316</t>
  </si>
  <si>
    <t>Node_3317</t>
  </si>
  <si>
    <t>Node_3318</t>
  </si>
  <si>
    <t>Node_3319</t>
  </si>
  <si>
    <t>Node_3320</t>
  </si>
  <si>
    <t>Node_3321</t>
  </si>
  <si>
    <t>Node_3322</t>
  </si>
  <si>
    <t>Node_3323</t>
  </si>
  <si>
    <t>Node_3324</t>
  </si>
  <si>
    <t>Node_3325</t>
  </si>
  <si>
    <t>Node_3326</t>
  </si>
  <si>
    <t>Node_3327</t>
  </si>
  <si>
    <t>Node_3328</t>
  </si>
  <si>
    <t>Node_3329</t>
  </si>
  <si>
    <t>Node_3330</t>
  </si>
  <si>
    <t>Node_3331</t>
  </si>
  <si>
    <t>Node_3332</t>
  </si>
  <si>
    <t>Node_3333</t>
  </si>
  <si>
    <t>Node_3334</t>
  </si>
  <si>
    <t>Node_3335</t>
  </si>
  <si>
    <t>Node_3336</t>
  </si>
  <si>
    <t>Node_3337</t>
  </si>
  <si>
    <t>Node_3338</t>
  </si>
  <si>
    <t>Node_3339</t>
  </si>
  <si>
    <t>Node_3340</t>
  </si>
  <si>
    <t>Node_3341</t>
  </si>
  <si>
    <t>Node_3342</t>
  </si>
  <si>
    <t>Node_3343</t>
  </si>
  <si>
    <t>Node_3344</t>
  </si>
  <si>
    <t>Node_3345</t>
  </si>
  <si>
    <t>Node_3346</t>
  </si>
  <si>
    <t>Node_3347</t>
  </si>
  <si>
    <t>Node_3348</t>
  </si>
  <si>
    <t>Node_3349</t>
  </si>
  <si>
    <t>Node_3350</t>
  </si>
  <si>
    <t>Node_3351</t>
  </si>
  <si>
    <t>Node_3352</t>
  </si>
  <si>
    <t>Node_3353</t>
  </si>
  <si>
    <t>Node_3354</t>
  </si>
  <si>
    <t>Node_3355</t>
  </si>
  <si>
    <t>Node_3356</t>
  </si>
  <si>
    <t>Node_3357</t>
  </si>
  <si>
    <t>Node_3358</t>
  </si>
  <si>
    <t>Node_3359</t>
  </si>
  <si>
    <t>Node_3360</t>
  </si>
  <si>
    <t>Node_3361</t>
  </si>
  <si>
    <t>Node_3362</t>
  </si>
  <si>
    <t>Node_3363</t>
  </si>
  <si>
    <t>Node_3364</t>
  </si>
  <si>
    <t>Node_3365</t>
  </si>
  <si>
    <t>Node_3366</t>
  </si>
  <si>
    <t>Node_3367</t>
  </si>
  <si>
    <t>Node_3368</t>
  </si>
  <si>
    <t>Node_3369</t>
  </si>
  <si>
    <t>Node_3370</t>
  </si>
  <si>
    <t>Node_3371</t>
  </si>
  <si>
    <t>Node_3372</t>
  </si>
  <si>
    <t>Node_3373</t>
  </si>
  <si>
    <t>Node_3374</t>
  </si>
  <si>
    <t>Node_3375</t>
  </si>
  <si>
    <t>Node_3376</t>
  </si>
  <si>
    <t>Node_3377</t>
  </si>
  <si>
    <t>Node_3378</t>
  </si>
  <si>
    <t>Node_3379</t>
  </si>
  <si>
    <t>Node_3380</t>
  </si>
  <si>
    <t>Node_3381</t>
  </si>
  <si>
    <t>Node_3382</t>
  </si>
  <si>
    <t>Node_3383</t>
  </si>
  <si>
    <t>Node_3384</t>
  </si>
  <si>
    <t>Node_3385</t>
  </si>
  <si>
    <t>Node_3386</t>
  </si>
  <si>
    <t>Node_3387</t>
  </si>
  <si>
    <t>Node_3388</t>
  </si>
  <si>
    <t>Node_3389</t>
  </si>
  <si>
    <t>Node_3390</t>
  </si>
  <si>
    <t>Node_3391</t>
  </si>
  <si>
    <t>Node_3392</t>
  </si>
  <si>
    <t>Node_3393</t>
  </si>
  <si>
    <t>Node_3394</t>
  </si>
  <si>
    <t>Node_3395</t>
  </si>
  <si>
    <t>Node_3396</t>
  </si>
  <si>
    <t>Node_3397</t>
  </si>
  <si>
    <t>Node_3398</t>
  </si>
  <si>
    <t>Node_3399</t>
  </si>
  <si>
    <t>Node_3400</t>
  </si>
  <si>
    <t>Node_3401</t>
  </si>
  <si>
    <t>Node_3402</t>
  </si>
  <si>
    <t>Node_3403</t>
  </si>
  <si>
    <t>Node_3404</t>
  </si>
  <si>
    <t>Node_3405</t>
  </si>
  <si>
    <t>Node_3406</t>
  </si>
  <si>
    <t>Node_3407</t>
  </si>
  <si>
    <t>Node_3408</t>
  </si>
  <si>
    <t>Node_3409</t>
  </si>
  <si>
    <t>Node_3410</t>
  </si>
  <si>
    <t>Node_3411</t>
  </si>
  <si>
    <t>Node_3412</t>
  </si>
  <si>
    <t>Node_3413</t>
  </si>
  <si>
    <t>Node_3414</t>
  </si>
  <si>
    <t>Node_3415</t>
  </si>
  <si>
    <t>Node_3416</t>
  </si>
  <si>
    <t>Node_3417</t>
  </si>
  <si>
    <t>Node_3418</t>
  </si>
  <si>
    <t>Node_3419</t>
  </si>
  <si>
    <t>Node_3420</t>
  </si>
  <si>
    <t>Node_3421</t>
  </si>
  <si>
    <t>Node_3422</t>
  </si>
  <si>
    <t>Node_3423</t>
  </si>
  <si>
    <t>Node_3424</t>
  </si>
  <si>
    <t>Node_3425</t>
  </si>
  <si>
    <t>Node_3426</t>
  </si>
  <si>
    <t>Node_3427</t>
  </si>
  <si>
    <t>Node_3428</t>
  </si>
  <si>
    <t>Node_3429</t>
  </si>
  <si>
    <t>Node_3430</t>
  </si>
  <si>
    <t>Node_3431</t>
  </si>
  <si>
    <t>Node_3432</t>
  </si>
  <si>
    <t>Node_3433</t>
  </si>
  <si>
    <t>Node_3434</t>
  </si>
  <si>
    <t>Node_3435</t>
  </si>
  <si>
    <t>Node_3436</t>
  </si>
  <si>
    <t>Node_3437</t>
  </si>
  <si>
    <t>Node_3438</t>
  </si>
  <si>
    <t>Node_3439</t>
  </si>
  <si>
    <t>Node_3440</t>
  </si>
  <si>
    <t>Node_3441</t>
  </si>
  <si>
    <t>Node_3442</t>
  </si>
  <si>
    <t>Node_3443</t>
  </si>
  <si>
    <t>Node_3444</t>
  </si>
  <si>
    <t>Node_3445</t>
  </si>
  <si>
    <t>Node_3446</t>
  </si>
  <si>
    <t>Node_3447</t>
  </si>
  <si>
    <t>Node_3448</t>
  </si>
  <si>
    <t>Node_3449</t>
  </si>
  <si>
    <t>Node_3450</t>
  </si>
  <si>
    <t>Node_3451</t>
  </si>
  <si>
    <t>Node_3452</t>
  </si>
  <si>
    <t>Node_3453</t>
  </si>
  <si>
    <t>Node_3454</t>
  </si>
  <si>
    <t>Node_3455</t>
  </si>
  <si>
    <t>Node_3456</t>
  </si>
  <si>
    <t>Node_3457</t>
  </si>
  <si>
    <t>Node_3458</t>
  </si>
  <si>
    <t>Node_3459</t>
  </si>
  <si>
    <t>Node_3460</t>
  </si>
  <si>
    <t>Node_3461</t>
  </si>
  <si>
    <t>Node_3462</t>
  </si>
  <si>
    <t>Node_3463</t>
  </si>
  <si>
    <t>Node_3464</t>
  </si>
  <si>
    <t>Node_3465</t>
  </si>
  <si>
    <t>Node_3466</t>
  </si>
  <si>
    <t>Node_3467</t>
  </si>
  <si>
    <t>Node_3468</t>
  </si>
  <si>
    <t>Node_3469</t>
  </si>
  <si>
    <t>Node_3470</t>
  </si>
  <si>
    <t>Node_3471</t>
  </si>
  <si>
    <t>Node_3472</t>
  </si>
  <si>
    <t>Node_3473</t>
  </si>
  <si>
    <t>Node_3474</t>
  </si>
  <si>
    <t>Node_3475</t>
  </si>
  <si>
    <t>Node_3476</t>
  </si>
  <si>
    <t>Node_3477</t>
  </si>
  <si>
    <t>Node_3478</t>
  </si>
  <si>
    <t>Node_3479</t>
  </si>
  <si>
    <t>Node_3480</t>
  </si>
  <si>
    <t>Node_3481</t>
  </si>
  <si>
    <t>Node_3482</t>
  </si>
  <si>
    <t>Node_3483</t>
  </si>
  <si>
    <t>Node_3484</t>
  </si>
  <si>
    <t>Node_3485</t>
  </si>
  <si>
    <t>Node_3486</t>
  </si>
  <si>
    <t>Node_3487</t>
  </si>
  <si>
    <t>Node_3488</t>
  </si>
  <si>
    <t>Node_3489</t>
  </si>
  <si>
    <t>Node_3490</t>
  </si>
  <si>
    <t>Node_3491</t>
  </si>
  <si>
    <t>Node_3492</t>
  </si>
  <si>
    <t>Node_3493</t>
  </si>
  <si>
    <t>Node_3494</t>
  </si>
  <si>
    <t>Node_3495</t>
  </si>
  <si>
    <t>Node_3496</t>
  </si>
  <si>
    <t>Node_3497</t>
  </si>
  <si>
    <t>Node_3498</t>
  </si>
  <si>
    <t>Node_3499</t>
  </si>
  <si>
    <t>Node_3500</t>
  </si>
  <si>
    <t>Node_3501</t>
  </si>
  <si>
    <t>Node_3502</t>
  </si>
  <si>
    <t>Node_3503</t>
  </si>
  <si>
    <t>Node_3504</t>
  </si>
  <si>
    <t>Node_3505</t>
  </si>
  <si>
    <t>Node_3506</t>
  </si>
  <si>
    <t>Node_3507</t>
  </si>
  <si>
    <t>Node_3508</t>
  </si>
  <si>
    <t>Node_3509</t>
  </si>
  <si>
    <t>Node_3510</t>
  </si>
  <si>
    <t>Node_3511</t>
  </si>
  <si>
    <t>Node_3512</t>
  </si>
  <si>
    <t>Node_3513</t>
  </si>
  <si>
    <t>Node_3514</t>
  </si>
  <si>
    <t>Node_3515</t>
  </si>
  <si>
    <t>Node_3516</t>
  </si>
  <si>
    <t>Node_3517</t>
  </si>
  <si>
    <t>Node_3518</t>
  </si>
  <si>
    <t>Node_3519</t>
  </si>
  <si>
    <t>Node_3520</t>
  </si>
  <si>
    <t>Node_3521</t>
  </si>
  <si>
    <t>Node_3522</t>
  </si>
  <si>
    <t>Node_3523</t>
  </si>
  <si>
    <t>Node_3524</t>
  </si>
  <si>
    <t>Node_3525</t>
  </si>
  <si>
    <t>Node_3526</t>
  </si>
  <si>
    <t>Node_3527</t>
  </si>
  <si>
    <t>Node_3528</t>
  </si>
  <si>
    <t>Node_3529</t>
  </si>
  <si>
    <t>Node_3530</t>
  </si>
  <si>
    <t>Node_3531</t>
  </si>
  <si>
    <t>Node_3532</t>
  </si>
  <si>
    <t>Node_3533</t>
  </si>
  <si>
    <t>Node_3534</t>
  </si>
  <si>
    <t>Node_3535</t>
  </si>
  <si>
    <t>Node_3536</t>
  </si>
  <si>
    <t>Node_3537</t>
  </si>
  <si>
    <t>Node_3538</t>
  </si>
  <si>
    <t>Node_3539</t>
  </si>
  <si>
    <t>Node_3540</t>
  </si>
  <si>
    <t>Node_3541</t>
  </si>
  <si>
    <t>Node_3542</t>
  </si>
  <si>
    <t>Node_3543</t>
  </si>
  <si>
    <t>Node_3544</t>
  </si>
  <si>
    <t>Node_3545</t>
  </si>
  <si>
    <t>Node_3546</t>
  </si>
  <si>
    <t>Node_3547</t>
  </si>
  <si>
    <t>Node_3548</t>
  </si>
  <si>
    <t>Node_3549</t>
  </si>
  <si>
    <t>Node_3550</t>
  </si>
  <si>
    <t>Node_3551</t>
  </si>
  <si>
    <t>Node_3552</t>
  </si>
  <si>
    <t>Node_3553</t>
  </si>
  <si>
    <t>Node_3554</t>
  </si>
  <si>
    <t>Node_3555</t>
  </si>
  <si>
    <t>Node_3556</t>
  </si>
  <si>
    <t>Node_3557</t>
  </si>
  <si>
    <t>Node_3558</t>
  </si>
  <si>
    <t>Node_3559</t>
  </si>
  <si>
    <t>Node_3560</t>
  </si>
  <si>
    <t>Node_3561</t>
  </si>
  <si>
    <t>Node_3562</t>
  </si>
  <si>
    <t>Node_3563</t>
  </si>
  <si>
    <t>Node_3564</t>
  </si>
  <si>
    <t>Node_3565</t>
  </si>
  <si>
    <t>Node_3566</t>
  </si>
  <si>
    <t>Node_3567</t>
  </si>
  <si>
    <t>Node_3568</t>
  </si>
  <si>
    <t>Node_3569</t>
  </si>
  <si>
    <t>Node_3570</t>
  </si>
  <si>
    <t>Node_3571</t>
  </si>
  <si>
    <t>Node_3572</t>
  </si>
  <si>
    <t>Node_3573</t>
  </si>
  <si>
    <t>Node_3574</t>
  </si>
  <si>
    <t>Node_3575</t>
  </si>
  <si>
    <t>Node_3576</t>
  </si>
  <si>
    <t>Node_3577</t>
  </si>
  <si>
    <t>Node_3578</t>
  </si>
  <si>
    <t>Node_3579</t>
  </si>
  <si>
    <t>Node_3580</t>
  </si>
  <si>
    <t>Node_3581</t>
  </si>
  <si>
    <t>Node_3582</t>
  </si>
  <si>
    <t>Node_3583</t>
  </si>
  <si>
    <t>Node_3584</t>
  </si>
  <si>
    <t>Node_3585</t>
  </si>
  <si>
    <t>Node_3586</t>
  </si>
  <si>
    <t>Node_3587</t>
  </si>
  <si>
    <t>Node_3588</t>
  </si>
  <si>
    <t>Node_3589</t>
  </si>
  <si>
    <t>Node_3590</t>
  </si>
  <si>
    <t>Node_3591</t>
  </si>
  <si>
    <t>Node_3592</t>
  </si>
  <si>
    <t>Node_3593</t>
  </si>
  <si>
    <t>Node_3594</t>
  </si>
  <si>
    <t>Node_3595</t>
  </si>
  <si>
    <t>Node_3596</t>
  </si>
  <si>
    <t>Node_3597</t>
  </si>
  <si>
    <t>Node_3598</t>
  </si>
  <si>
    <t>Node_3599</t>
  </si>
  <si>
    <t>Node_3600</t>
  </si>
  <si>
    <t>Node_3601</t>
  </si>
  <si>
    <t>Node_3602</t>
  </si>
  <si>
    <t>Node_3603</t>
  </si>
  <si>
    <t>Node_3604</t>
  </si>
  <si>
    <t>Node_3605</t>
  </si>
  <si>
    <t>Node_3606</t>
  </si>
  <si>
    <t>Node_3607</t>
  </si>
  <si>
    <t>Node_3608</t>
  </si>
  <si>
    <t>Node_3609</t>
  </si>
  <si>
    <t>Node_3610</t>
  </si>
  <si>
    <t>Node_3611</t>
  </si>
  <si>
    <t>Node_3612</t>
  </si>
  <si>
    <t>Node_3613</t>
  </si>
  <si>
    <t>Node_3614</t>
  </si>
  <si>
    <t>Node_3615</t>
  </si>
  <si>
    <t>Node_3616</t>
  </si>
  <si>
    <t>Node_3617</t>
  </si>
  <si>
    <t>Node_3618</t>
  </si>
  <si>
    <t>Node_3619</t>
  </si>
  <si>
    <t>Node_3620</t>
  </si>
  <si>
    <t>Node_3621</t>
  </si>
  <si>
    <t>Node_3622</t>
  </si>
  <si>
    <t>Node_3623</t>
  </si>
  <si>
    <t>Node_3624</t>
  </si>
  <si>
    <t>Node_3625</t>
  </si>
  <si>
    <t>Node_3626</t>
  </si>
  <si>
    <t>Node_3627</t>
  </si>
  <si>
    <t>Node_3628</t>
  </si>
  <si>
    <t>Node_3629</t>
  </si>
  <si>
    <t>Node_3630</t>
  </si>
  <si>
    <t>Node_3631</t>
  </si>
  <si>
    <t>Node_3632</t>
  </si>
  <si>
    <t>Node_3633</t>
  </si>
  <si>
    <t>Node_3634</t>
  </si>
  <si>
    <t>Node_3635</t>
  </si>
  <si>
    <t>Node_3636</t>
  </si>
  <si>
    <t>Node_3637</t>
  </si>
  <si>
    <t>Node_3638</t>
  </si>
  <si>
    <t>Node_3639</t>
  </si>
  <si>
    <t>Node_3640</t>
  </si>
  <si>
    <t>Node_3641</t>
  </si>
  <si>
    <t>Node_3642</t>
  </si>
  <si>
    <t>Node_3643</t>
  </si>
  <si>
    <t>Node_3644</t>
  </si>
  <si>
    <t>Node_3645</t>
  </si>
  <si>
    <t>Node_3646</t>
  </si>
  <si>
    <t>Node_3647</t>
  </si>
  <si>
    <t>Node_3648</t>
  </si>
  <si>
    <t>Node_3649</t>
  </si>
  <si>
    <t>Node_3650</t>
  </si>
  <si>
    <t>Node_3651</t>
  </si>
  <si>
    <t>Node_3652</t>
  </si>
  <si>
    <t>Node_3653</t>
  </si>
  <si>
    <t>Node_3654</t>
  </si>
  <si>
    <t>Node_3655</t>
  </si>
  <si>
    <t>Node_3656</t>
  </si>
  <si>
    <t>Node_3657</t>
  </si>
  <si>
    <t>Node_3658</t>
  </si>
  <si>
    <t>Node_3659</t>
  </si>
  <si>
    <t>Node_3660</t>
  </si>
  <si>
    <t>Node_3661</t>
  </si>
  <si>
    <t>Node_3662</t>
  </si>
  <si>
    <t>Node_3663</t>
  </si>
  <si>
    <t>Node_3664</t>
  </si>
  <si>
    <t>Node_3665</t>
  </si>
  <si>
    <t>Node_3666</t>
  </si>
  <si>
    <t>Node_3667</t>
  </si>
  <si>
    <t>Node_3668</t>
  </si>
  <si>
    <t>Node_3669</t>
  </si>
  <si>
    <t>Node_3670</t>
  </si>
  <si>
    <t>Node_3671</t>
  </si>
  <si>
    <t>Node_3672</t>
  </si>
  <si>
    <t>Node_3673</t>
  </si>
  <si>
    <t>Node_3674</t>
  </si>
  <si>
    <t>Node_3675</t>
  </si>
  <si>
    <t>Node_3676</t>
  </si>
  <si>
    <t>Node_3677</t>
  </si>
  <si>
    <t>Node_3678</t>
  </si>
  <si>
    <t>Node_3679</t>
  </si>
  <si>
    <t>Node_3680</t>
  </si>
  <si>
    <t>Node_3681</t>
  </si>
  <si>
    <t>Node_3682</t>
  </si>
  <si>
    <t>Node_3683</t>
  </si>
  <si>
    <t>Node_3684</t>
  </si>
  <si>
    <t>Node_3685</t>
  </si>
  <si>
    <t>Node_3686</t>
  </si>
  <si>
    <t>Node_3687</t>
  </si>
  <si>
    <t>Node_3688</t>
  </si>
  <si>
    <t>Node_3689</t>
  </si>
  <si>
    <t>Node_3690</t>
  </si>
  <si>
    <t>Node_3691</t>
  </si>
  <si>
    <t>Node_3692</t>
  </si>
  <si>
    <t>Node_3693</t>
  </si>
  <si>
    <t>Node_3694</t>
  </si>
  <si>
    <t>Node_3695</t>
  </si>
  <si>
    <t>Node_3696</t>
  </si>
  <si>
    <t>Node_3697</t>
  </si>
  <si>
    <t>Node_3698</t>
  </si>
  <si>
    <t>Node_3699</t>
  </si>
  <si>
    <t>Node_3700</t>
  </si>
  <si>
    <t>Node_3701</t>
  </si>
  <si>
    <t>Node_3702</t>
  </si>
  <si>
    <t>Node_3703</t>
  </si>
  <si>
    <t>Node_3704</t>
  </si>
  <si>
    <t>Node_3705</t>
  </si>
  <si>
    <t>Node_3706</t>
  </si>
  <si>
    <t>Node_3707</t>
  </si>
  <si>
    <t>Node_3708</t>
  </si>
  <si>
    <t>Node_3709</t>
  </si>
  <si>
    <t>Node_3710</t>
  </si>
  <si>
    <t>Node_3711</t>
  </si>
  <si>
    <t>Node_3712</t>
  </si>
  <si>
    <t>Node_3713</t>
  </si>
  <si>
    <t>Node_3714</t>
  </si>
  <si>
    <t>Node_3715</t>
  </si>
  <si>
    <t>Node_3716</t>
  </si>
  <si>
    <t>Node_3717</t>
  </si>
  <si>
    <t>Node_3718</t>
  </si>
  <si>
    <t>Node_3719</t>
  </si>
  <si>
    <t>Node_3720</t>
  </si>
  <si>
    <t>Node_3721</t>
  </si>
  <si>
    <t>Node_3722</t>
  </si>
  <si>
    <t>Node_3723</t>
  </si>
  <si>
    <t>Node_3724</t>
  </si>
  <si>
    <t>Node_3725</t>
  </si>
  <si>
    <t>Node_3726</t>
  </si>
  <si>
    <t>Node_3727</t>
  </si>
  <si>
    <t>Node_3728</t>
  </si>
  <si>
    <t>Node_3729</t>
  </si>
  <si>
    <t>Node_3730</t>
  </si>
  <si>
    <t>Node_3731</t>
  </si>
  <si>
    <t>Node_3732</t>
  </si>
  <si>
    <t>Node_3733</t>
  </si>
  <si>
    <t>Node_3734</t>
  </si>
  <si>
    <t>Node_3735</t>
  </si>
  <si>
    <t>Node_3736</t>
  </si>
  <si>
    <t>Node_3737</t>
  </si>
  <si>
    <t>Node_3738</t>
  </si>
  <si>
    <t>Node_3739</t>
  </si>
  <si>
    <t>Node_3740</t>
  </si>
  <si>
    <t>Node_3741</t>
  </si>
  <si>
    <t>Node_3742</t>
  </si>
  <si>
    <t>Node_3743</t>
  </si>
  <si>
    <t>Node_3744</t>
  </si>
  <si>
    <t>Node_3745</t>
  </si>
  <si>
    <t>Node_3746</t>
  </si>
  <si>
    <t>Node_3747</t>
  </si>
  <si>
    <t>Node_3748</t>
  </si>
  <si>
    <t>Node_3749</t>
  </si>
  <si>
    <t>Node_3750</t>
  </si>
  <si>
    <t>Node_3751</t>
  </si>
  <si>
    <t>Node_3752</t>
  </si>
  <si>
    <t>Node_3753</t>
  </si>
  <si>
    <t>Node_3754</t>
  </si>
  <si>
    <t>Node_3755</t>
  </si>
  <si>
    <t>Node_3756</t>
  </si>
  <si>
    <t>Node_3757</t>
  </si>
  <si>
    <t>Node_3758</t>
  </si>
  <si>
    <t>Node_3759</t>
  </si>
  <si>
    <t>Node_3760</t>
  </si>
  <si>
    <t>Node_3761</t>
  </si>
  <si>
    <t>Node_3762</t>
  </si>
  <si>
    <t>Node_3763</t>
  </si>
  <si>
    <t>Node_3764</t>
  </si>
  <si>
    <t>Node_3765</t>
  </si>
  <si>
    <t>Node_3766</t>
  </si>
  <si>
    <t>Node_3767</t>
  </si>
  <si>
    <t>Node_3768</t>
  </si>
  <si>
    <t>Node_3769</t>
  </si>
  <si>
    <t>Node_3770</t>
  </si>
  <si>
    <t>Node_3771</t>
  </si>
  <si>
    <t>Node_3772</t>
  </si>
  <si>
    <t>Node_3773</t>
  </si>
  <si>
    <t>Node_3774</t>
  </si>
  <si>
    <t>Node_3775</t>
  </si>
  <si>
    <t>Node_3776</t>
  </si>
  <si>
    <t>Node_3777</t>
  </si>
  <si>
    <t>Node_3778</t>
  </si>
  <si>
    <t>Node_3779</t>
  </si>
  <si>
    <t>Node_3780</t>
  </si>
  <si>
    <t>Node_3781</t>
  </si>
  <si>
    <t>Node_3782</t>
  </si>
  <si>
    <t>Node_3783</t>
  </si>
  <si>
    <t>Node_3784</t>
  </si>
  <si>
    <t>Node_3785</t>
  </si>
  <si>
    <t>Node_3786</t>
  </si>
  <si>
    <t>Node_3787</t>
  </si>
  <si>
    <t>Node_3788</t>
  </si>
  <si>
    <t>Node_3789</t>
  </si>
  <si>
    <t>Node_3790</t>
  </si>
  <si>
    <t>Node_3791</t>
  </si>
  <si>
    <t>Node_3792</t>
  </si>
  <si>
    <t>Node_3793</t>
  </si>
  <si>
    <t>Node_3794</t>
  </si>
  <si>
    <t>Node_3795</t>
  </si>
  <si>
    <t>Node_3796</t>
  </si>
  <si>
    <t>Node_3797</t>
  </si>
  <si>
    <t>Node_3798</t>
  </si>
  <si>
    <t>Node_3799</t>
  </si>
  <si>
    <t>Node_3800</t>
  </si>
  <si>
    <t>Node_3801</t>
  </si>
  <si>
    <t>Node_3802</t>
  </si>
  <si>
    <t>Node_3803</t>
  </si>
  <si>
    <t>Node_3804</t>
  </si>
  <si>
    <t>Node_3805</t>
  </si>
  <si>
    <t>Node_3806</t>
  </si>
  <si>
    <t>Node_3807</t>
  </si>
  <si>
    <t>Node_3808</t>
  </si>
  <si>
    <t>Node_3809</t>
  </si>
  <si>
    <t>Node_3810</t>
  </si>
  <si>
    <t>Node_3811</t>
  </si>
  <si>
    <t>Node_3812</t>
  </si>
  <si>
    <t>Node_3813</t>
  </si>
  <si>
    <t>Node_3814</t>
  </si>
  <si>
    <t>Node_3815</t>
  </si>
  <si>
    <t>Node_3816</t>
  </si>
  <si>
    <t>Node_3817</t>
  </si>
  <si>
    <t>Node_3818</t>
  </si>
  <si>
    <t>Node_3819</t>
  </si>
  <si>
    <t>Node_3820</t>
  </si>
  <si>
    <t>Node_3821</t>
  </si>
  <si>
    <t>Node_3822</t>
  </si>
  <si>
    <t>Node_3823</t>
  </si>
  <si>
    <t>Node_3824</t>
  </si>
  <si>
    <t>Node_3825</t>
  </si>
  <si>
    <t>Node_3826</t>
  </si>
  <si>
    <t>Node_3827</t>
  </si>
  <si>
    <t>Node_3828</t>
  </si>
  <si>
    <t>Node_3829</t>
  </si>
  <si>
    <t>Node_3830</t>
  </si>
  <si>
    <t>Node_3831</t>
  </si>
  <si>
    <t>Node_3832</t>
  </si>
  <si>
    <t>Node_3833</t>
  </si>
  <si>
    <t>Node_3834</t>
  </si>
  <si>
    <t>Node_3835</t>
  </si>
  <si>
    <t>Node_3836</t>
  </si>
  <si>
    <t>Node_3837</t>
  </si>
  <si>
    <t>Node_3838</t>
  </si>
  <si>
    <t>Node_3839</t>
  </si>
  <si>
    <t>Node_3840</t>
  </si>
  <si>
    <t>Node_3841</t>
  </si>
  <si>
    <t>Node_3842</t>
  </si>
  <si>
    <t>Node_3843</t>
  </si>
  <si>
    <t>Node_3844</t>
  </si>
  <si>
    <t>Node_3845</t>
  </si>
  <si>
    <t>Node_3846</t>
  </si>
  <si>
    <t>Node_3847</t>
  </si>
  <si>
    <t>Node_3848</t>
  </si>
  <si>
    <t>Node_3849</t>
  </si>
  <si>
    <t>Node_3850</t>
  </si>
  <si>
    <t>Node_3851</t>
  </si>
  <si>
    <t>Node_3852</t>
  </si>
  <si>
    <t>Node_3853</t>
  </si>
  <si>
    <t>Node_3854</t>
  </si>
  <si>
    <t>Node_3855</t>
  </si>
  <si>
    <t>Node_3856</t>
  </si>
  <si>
    <t>Node_3857</t>
  </si>
  <si>
    <t>Node_3858</t>
  </si>
  <si>
    <t>Node_3859</t>
  </si>
  <si>
    <t>Node_3860</t>
  </si>
  <si>
    <t>Node_3861</t>
  </si>
  <si>
    <t>Node_3862</t>
  </si>
  <si>
    <t>Node_3863</t>
  </si>
  <si>
    <t>Node_3864</t>
  </si>
  <si>
    <t>Node_3865</t>
  </si>
  <si>
    <t>Node_3866</t>
  </si>
  <si>
    <t>Node_3867</t>
  </si>
  <si>
    <t>Node_3868</t>
  </si>
  <si>
    <t>Node_3869</t>
  </si>
  <si>
    <t>Node_3870</t>
  </si>
  <si>
    <t>Node_3871</t>
  </si>
  <si>
    <t>Node_3872</t>
  </si>
  <si>
    <t>Node_3873</t>
  </si>
  <si>
    <t>Node_3874</t>
  </si>
  <si>
    <t>Node_3875</t>
  </si>
  <si>
    <t>Node_3876</t>
  </si>
  <si>
    <t>Node_3877</t>
  </si>
  <si>
    <t>Node_3878</t>
  </si>
  <si>
    <t>Node_3879</t>
  </si>
  <si>
    <t>Node_3880</t>
  </si>
  <si>
    <t>Node_3881</t>
  </si>
  <si>
    <t>Node_3882</t>
  </si>
  <si>
    <t>Node_3883</t>
  </si>
  <si>
    <t>Node_3884</t>
  </si>
  <si>
    <t>Node_3885</t>
  </si>
  <si>
    <t>Node_3886</t>
  </si>
  <si>
    <t>Node_3887</t>
  </si>
  <si>
    <t>Node_3888</t>
  </si>
  <si>
    <t>Node_3889</t>
  </si>
  <si>
    <t>Node_3890</t>
  </si>
  <si>
    <t>Node_3891</t>
  </si>
  <si>
    <t>Node_3892</t>
  </si>
  <si>
    <t>Node_3893</t>
  </si>
  <si>
    <t>Node_3894</t>
  </si>
  <si>
    <t>Node_3895</t>
  </si>
  <si>
    <t>Node_3896</t>
  </si>
  <si>
    <t>Node_3897</t>
  </si>
  <si>
    <t>Node_3898</t>
  </si>
  <si>
    <t>Node_3899</t>
  </si>
  <si>
    <t>Node_3900</t>
  </si>
  <si>
    <t>Node_3901</t>
  </si>
  <si>
    <t>Node_3902</t>
  </si>
  <si>
    <t>Node_3903</t>
  </si>
  <si>
    <t>Node_3904</t>
  </si>
  <si>
    <t>Node_3905</t>
  </si>
  <si>
    <t>Node_3906</t>
  </si>
  <si>
    <t>Node_3907</t>
  </si>
  <si>
    <t>Node_3908</t>
  </si>
  <si>
    <t>Node_3909</t>
  </si>
  <si>
    <t>Node_3910</t>
  </si>
  <si>
    <t>Node_3911</t>
  </si>
  <si>
    <t>Node_3912</t>
  </si>
  <si>
    <t>Node_3913</t>
  </si>
  <si>
    <t>Node_3914</t>
  </si>
  <si>
    <t>Node_3915</t>
  </si>
  <si>
    <t>Node_3916</t>
  </si>
  <si>
    <t>Node_3917</t>
  </si>
  <si>
    <t>Node_3918</t>
  </si>
  <si>
    <t>Node_3919</t>
  </si>
  <si>
    <t>Node_3920</t>
  </si>
  <si>
    <t>Node_3921</t>
  </si>
  <si>
    <t>Node_3922</t>
  </si>
  <si>
    <t>Node_3923</t>
  </si>
  <si>
    <t>Node_3924</t>
  </si>
  <si>
    <t>Node_3925</t>
  </si>
  <si>
    <t>Node_3926</t>
  </si>
  <si>
    <t>Node_3927</t>
  </si>
  <si>
    <t>Node_3928</t>
  </si>
  <si>
    <t>Node_3929</t>
  </si>
  <si>
    <t>Node_3930</t>
  </si>
  <si>
    <t>Node_3931</t>
  </si>
  <si>
    <t>Node_3932</t>
  </si>
  <si>
    <t>Node_3933</t>
  </si>
  <si>
    <t>Node_3934</t>
  </si>
  <si>
    <t>Node_3935</t>
  </si>
  <si>
    <t>Node_3936</t>
  </si>
  <si>
    <t>Node_3937</t>
  </si>
  <si>
    <t>Node_3938</t>
  </si>
  <si>
    <t>Node_3939</t>
  </si>
  <si>
    <t>Node_3940</t>
  </si>
  <si>
    <t>Node_3941</t>
  </si>
  <si>
    <t>Node_3942</t>
  </si>
  <si>
    <t>Node_3943</t>
  </si>
  <si>
    <t>Node_3944</t>
  </si>
  <si>
    <t>Node_3945</t>
  </si>
  <si>
    <t>Node_3946</t>
  </si>
  <si>
    <t>Node_3947</t>
  </si>
  <si>
    <t>Node_3948</t>
  </si>
  <si>
    <t>Node_3949</t>
  </si>
  <si>
    <t>Node_3950</t>
  </si>
  <si>
    <t>Node_3951</t>
  </si>
  <si>
    <t>Node_3952</t>
  </si>
  <si>
    <t>Node_3953</t>
  </si>
  <si>
    <t>Node_3954</t>
  </si>
  <si>
    <t>Node_3955</t>
  </si>
  <si>
    <t>Node_3956</t>
  </si>
  <si>
    <t>Node_3957</t>
  </si>
  <si>
    <t>Node_3958</t>
  </si>
  <si>
    <t>Node_3959</t>
  </si>
  <si>
    <t>Node_3960</t>
  </si>
  <si>
    <t>Node_3961</t>
  </si>
  <si>
    <t>Node_3962</t>
  </si>
  <si>
    <t>Node_3963</t>
  </si>
  <si>
    <t>Node_3964</t>
  </si>
  <si>
    <t>Node_3965</t>
  </si>
  <si>
    <t>Node_3966</t>
  </si>
  <si>
    <t>Node_3967</t>
  </si>
  <si>
    <t>Node_3968</t>
  </si>
  <si>
    <t>Node_3969</t>
  </si>
  <si>
    <t>Node_3970</t>
  </si>
  <si>
    <t>Node_3971</t>
  </si>
  <si>
    <t>Node_3972</t>
  </si>
  <si>
    <t>Node_3973</t>
  </si>
  <si>
    <t>Node_3974</t>
  </si>
  <si>
    <t>Node_3975</t>
  </si>
  <si>
    <t>Node_3976</t>
  </si>
  <si>
    <t>Node_3977</t>
  </si>
  <si>
    <t>Node_3978</t>
  </si>
  <si>
    <t>Node_3979</t>
  </si>
  <si>
    <t>Node_3980</t>
  </si>
  <si>
    <t>Node_3981</t>
  </si>
  <si>
    <t>Node_3982</t>
  </si>
  <si>
    <t>Node_3983</t>
  </si>
  <si>
    <t>Node_3984</t>
  </si>
  <si>
    <t>Node_3985</t>
  </si>
  <si>
    <t>Node_3986</t>
  </si>
  <si>
    <t>Node_3987</t>
  </si>
  <si>
    <t>Node_3988</t>
  </si>
  <si>
    <t>Node_3989</t>
  </si>
  <si>
    <t>Node_3990</t>
  </si>
  <si>
    <t>Node_3991</t>
  </si>
  <si>
    <t>Node_3992</t>
  </si>
  <si>
    <t>Node_3993</t>
  </si>
  <si>
    <t>Node_3994</t>
  </si>
  <si>
    <t>Node_3995</t>
  </si>
  <si>
    <t>Node_3996</t>
  </si>
  <si>
    <t>Node_3997</t>
  </si>
  <si>
    <t>Node_3998</t>
  </si>
  <si>
    <t>Node_3999</t>
  </si>
  <si>
    <t>Node_4000</t>
  </si>
  <si>
    <t>Node_4001</t>
  </si>
  <si>
    <t>Node_4002</t>
  </si>
  <si>
    <t>Node_4003</t>
  </si>
  <si>
    <t>Node_4004</t>
  </si>
  <si>
    <t>Node_4005</t>
  </si>
  <si>
    <t>Node_4006</t>
  </si>
  <si>
    <t>Node_4007</t>
  </si>
  <si>
    <t>Node_4008</t>
  </si>
  <si>
    <t>Node_4009</t>
  </si>
  <si>
    <t>Node_4010</t>
  </si>
  <si>
    <t>Node_4011</t>
  </si>
  <si>
    <t>Node_4012</t>
  </si>
  <si>
    <t>Node_4013</t>
  </si>
  <si>
    <t>Node_4014</t>
  </si>
  <si>
    <t>Node_4015</t>
  </si>
  <si>
    <t>Node_4016</t>
  </si>
  <si>
    <t>Node_4017</t>
  </si>
  <si>
    <t>Node_4018</t>
  </si>
  <si>
    <t>Node_4019</t>
  </si>
  <si>
    <t>Node_4020</t>
  </si>
  <si>
    <t>Node_4021</t>
  </si>
  <si>
    <t>Node_4022</t>
  </si>
  <si>
    <t>Node_4023</t>
  </si>
  <si>
    <t>Node_4024</t>
  </si>
  <si>
    <t>Node_4025</t>
  </si>
  <si>
    <t>Node_4026</t>
  </si>
  <si>
    <t>Node_4027</t>
  </si>
  <si>
    <t>Node_4028</t>
  </si>
  <si>
    <t>Node_4029</t>
  </si>
  <si>
    <t>Node_4030</t>
  </si>
  <si>
    <t>Node_4031</t>
  </si>
  <si>
    <t>Node_4032</t>
  </si>
  <si>
    <t>Node_4033</t>
  </si>
  <si>
    <t>Node_4034</t>
  </si>
  <si>
    <t>Node_4035</t>
  </si>
  <si>
    <t>Node_4036</t>
  </si>
  <si>
    <t>Node_4037</t>
  </si>
  <si>
    <t>Node_4038</t>
  </si>
  <si>
    <t>Node_4039</t>
  </si>
  <si>
    <t>Node_4040</t>
  </si>
  <si>
    <t>Node_4041</t>
  </si>
  <si>
    <t>Node_4042</t>
  </si>
  <si>
    <t>Node_4043</t>
  </si>
  <si>
    <t>Node_4044</t>
  </si>
  <si>
    <t>Node_4045</t>
  </si>
  <si>
    <t>Node_4046</t>
  </si>
  <si>
    <t>Node_4047</t>
  </si>
  <si>
    <t>Node_4048</t>
  </si>
  <si>
    <t>Node_4049</t>
  </si>
  <si>
    <t>Node_4050</t>
  </si>
  <si>
    <t>Node_4051</t>
  </si>
  <si>
    <t>Node_4052</t>
  </si>
  <si>
    <t>Node_4053</t>
  </si>
  <si>
    <t>Node_4054</t>
  </si>
  <si>
    <t>Node_4055</t>
  </si>
  <si>
    <t>Node_4056</t>
  </si>
  <si>
    <t>Node_4057</t>
  </si>
  <si>
    <t>Node_4058</t>
  </si>
  <si>
    <t>Node_4059</t>
  </si>
  <si>
    <t>Node_4060</t>
  </si>
  <si>
    <t>Node_4061</t>
  </si>
  <si>
    <t>Node_4062</t>
  </si>
  <si>
    <t>Node_4063</t>
  </si>
  <si>
    <t>Node_4064</t>
  </si>
  <si>
    <t>Node_4065</t>
  </si>
  <si>
    <t>Node_4066</t>
  </si>
  <si>
    <t>Node_4067</t>
  </si>
  <si>
    <t>Node_4068</t>
  </si>
  <si>
    <t>Node_4069</t>
  </si>
  <si>
    <t>Node_4070</t>
  </si>
  <si>
    <t>Node_4071</t>
  </si>
  <si>
    <t>Node_4072</t>
  </si>
  <si>
    <t>Node_4073</t>
  </si>
  <si>
    <t>Node_4074</t>
  </si>
  <si>
    <t>Node_4075</t>
  </si>
  <si>
    <t>Node_4076</t>
  </si>
  <si>
    <t>Node_4077</t>
  </si>
  <si>
    <t>Node_4078</t>
  </si>
  <si>
    <t>Node_4079</t>
  </si>
  <si>
    <t>Node_4080</t>
  </si>
  <si>
    <t>Node_4081</t>
  </si>
  <si>
    <t>Node_4082</t>
  </si>
  <si>
    <t>Node_4083</t>
  </si>
  <si>
    <t>Node_4084</t>
  </si>
  <si>
    <t>Node_4085</t>
  </si>
  <si>
    <t>Node_4086</t>
  </si>
  <si>
    <t>Node_4087</t>
  </si>
  <si>
    <t>Node_4088</t>
  </si>
  <si>
    <t>Node_4089</t>
  </si>
  <si>
    <t>Node_4090</t>
  </si>
  <si>
    <t>Node_4091</t>
  </si>
  <si>
    <t>Node_4092</t>
  </si>
  <si>
    <t>Node_4093</t>
  </si>
  <si>
    <t>Node_4094</t>
  </si>
  <si>
    <t>Node_4095</t>
  </si>
  <si>
    <t>Node_4096</t>
  </si>
  <si>
    <t>Node_4097</t>
  </si>
  <si>
    <t>Node_4098</t>
  </si>
  <si>
    <t>Node_4099</t>
  </si>
  <si>
    <t>Node_4100</t>
  </si>
  <si>
    <t>Node_4101</t>
  </si>
  <si>
    <t>Node_4102</t>
  </si>
  <si>
    <t>Node_4103</t>
  </si>
  <si>
    <t>Node_4104</t>
  </si>
  <si>
    <t>Node_4105</t>
  </si>
  <si>
    <t>Node_4106</t>
  </si>
  <si>
    <t>Node_4107</t>
  </si>
  <si>
    <t>Node_4108</t>
  </si>
  <si>
    <t>Node_4109</t>
  </si>
  <si>
    <t>Node_4110</t>
  </si>
  <si>
    <t>Node_4111</t>
  </si>
  <si>
    <t>Node_4112</t>
  </si>
  <si>
    <t>Node_4113</t>
  </si>
  <si>
    <t>Node_4114</t>
  </si>
  <si>
    <t>Node_4115</t>
  </si>
  <si>
    <t>Node_4116</t>
  </si>
  <si>
    <t>Node_4117</t>
  </si>
  <si>
    <t>Node_4118</t>
  </si>
  <si>
    <t>Node_4119</t>
  </si>
  <si>
    <t>Node_4120</t>
  </si>
  <si>
    <t>Node_4121</t>
  </si>
  <si>
    <t>Node_4122</t>
  </si>
  <si>
    <t>Node_4123</t>
  </si>
  <si>
    <t>Node_4124</t>
  </si>
  <si>
    <t>Node_4125</t>
  </si>
  <si>
    <t>Node_4126</t>
  </si>
  <si>
    <t>Node_4127</t>
  </si>
  <si>
    <t>Node_4128</t>
  </si>
  <si>
    <t>Node_4129</t>
  </si>
  <si>
    <t>Node_4130</t>
  </si>
  <si>
    <t>Node_4131</t>
  </si>
  <si>
    <t>Node_4132</t>
  </si>
  <si>
    <t>Node_4133</t>
  </si>
  <si>
    <t>Node_4134</t>
  </si>
  <si>
    <t>Node_4135</t>
  </si>
  <si>
    <t>Node_4136</t>
  </si>
  <si>
    <t>Node_4137</t>
  </si>
  <si>
    <t>Node_4138</t>
  </si>
  <si>
    <t>Node_4139</t>
  </si>
  <si>
    <t>Node_4140</t>
  </si>
  <si>
    <t>Node_4141</t>
  </si>
  <si>
    <t>Node_4142</t>
  </si>
  <si>
    <t>Node_4143</t>
  </si>
  <si>
    <t>Node_4144</t>
  </si>
  <si>
    <t>Node_4145</t>
  </si>
  <si>
    <t>Node_4146</t>
  </si>
  <si>
    <t>Node_4147</t>
  </si>
  <si>
    <t>Node_4148</t>
  </si>
  <si>
    <t>Node_4149</t>
  </si>
  <si>
    <t>Node_4150</t>
  </si>
  <si>
    <t>Node_4151</t>
  </si>
  <si>
    <t>Node_4152</t>
  </si>
  <si>
    <t>Node_4153</t>
  </si>
  <si>
    <t>Node_4154</t>
  </si>
  <si>
    <t>Node_4155</t>
  </si>
  <si>
    <t>Node_4156</t>
  </si>
  <si>
    <t>Node_4157</t>
  </si>
  <si>
    <t>Node_4158</t>
  </si>
  <si>
    <t>Node_4159</t>
  </si>
  <si>
    <t>Node_4160</t>
  </si>
  <si>
    <t>Node_4161</t>
  </si>
  <si>
    <t>Node_4162</t>
  </si>
  <si>
    <t>Node_4163</t>
  </si>
  <si>
    <t>Node_4164</t>
  </si>
  <si>
    <t>Node_4165</t>
  </si>
  <si>
    <t>Node_4166</t>
  </si>
  <si>
    <t>Node_4167</t>
  </si>
  <si>
    <t>Node_4168</t>
  </si>
  <si>
    <t>Node_4169</t>
  </si>
  <si>
    <t>Node_4170</t>
  </si>
  <si>
    <t>Node_4171</t>
  </si>
  <si>
    <t>Node_4172</t>
  </si>
  <si>
    <t>Node_4173</t>
  </si>
  <si>
    <t>Node_4174</t>
  </si>
  <si>
    <t>Node_4175</t>
  </si>
  <si>
    <t>Node_4176</t>
  </si>
  <si>
    <t>Node_4177</t>
  </si>
  <si>
    <t>Node_4178</t>
  </si>
  <si>
    <t>Node_4179</t>
  </si>
  <si>
    <t>Node_4180</t>
  </si>
  <si>
    <t>Node_4181</t>
  </si>
  <si>
    <t>Node_4182</t>
  </si>
  <si>
    <t>Node_4183</t>
  </si>
  <si>
    <t>Node_4184</t>
  </si>
  <si>
    <t>Node_4185</t>
  </si>
  <si>
    <t>Node_4186</t>
  </si>
  <si>
    <t>Node_4187</t>
  </si>
  <si>
    <t>Node_4188</t>
  </si>
  <si>
    <t>Node_4189</t>
  </si>
  <si>
    <t>Node_4190</t>
  </si>
  <si>
    <t>Node_4191</t>
  </si>
  <si>
    <t>Node_4192</t>
  </si>
  <si>
    <t>Node_4193</t>
  </si>
  <si>
    <t>Node_4194</t>
  </si>
  <si>
    <t>Node_4195</t>
  </si>
  <si>
    <t>Node_4196</t>
  </si>
  <si>
    <t>Node_4197</t>
  </si>
  <si>
    <t>Node_4198</t>
  </si>
  <si>
    <t>Node_4199</t>
  </si>
  <si>
    <t>Node_4200</t>
  </si>
  <si>
    <t>Node_4201</t>
  </si>
  <si>
    <t>Node_4202</t>
  </si>
  <si>
    <t>Node_4203</t>
  </si>
  <si>
    <t>Node_4204</t>
  </si>
  <si>
    <t>Node_4205</t>
  </si>
  <si>
    <t>Node_4206</t>
  </si>
  <si>
    <t>Node_4207</t>
  </si>
  <si>
    <t>Node_4208</t>
  </si>
  <si>
    <t>Node_4209</t>
  </si>
  <si>
    <t>Node_4210</t>
  </si>
  <si>
    <t>Node_4211</t>
  </si>
  <si>
    <t>Node_4212</t>
  </si>
  <si>
    <t>Node_4213</t>
  </si>
  <si>
    <t>Node_4214</t>
  </si>
  <si>
    <t>Node_4215</t>
  </si>
  <si>
    <t>Node_4216</t>
  </si>
  <si>
    <t>Node_4217</t>
  </si>
  <si>
    <t>Node_4218</t>
  </si>
  <si>
    <t>Node_4219</t>
  </si>
  <si>
    <t>Node_4220</t>
  </si>
  <si>
    <t>Node_4221</t>
  </si>
  <si>
    <t>Node_4222</t>
  </si>
  <si>
    <t>Node_4223</t>
  </si>
  <si>
    <t>Node_4224</t>
  </si>
  <si>
    <t>Node_4225</t>
  </si>
  <si>
    <t>Node_4226</t>
  </si>
  <si>
    <t>Node_4227</t>
  </si>
  <si>
    <t>Node_4228</t>
  </si>
  <si>
    <t>Node_4229</t>
  </si>
  <si>
    <t>Node_4230</t>
  </si>
  <si>
    <t>Node_4231</t>
  </si>
  <si>
    <t>Node_4232</t>
  </si>
  <si>
    <t>Node_4233</t>
  </si>
  <si>
    <t>Node_4234</t>
  </si>
  <si>
    <t>Node_4235</t>
  </si>
  <si>
    <t>Node_4236</t>
  </si>
  <si>
    <t>Node_4237</t>
  </si>
  <si>
    <t>Node_4238</t>
  </si>
  <si>
    <t>Node_4239</t>
  </si>
  <si>
    <t>Node_4240</t>
  </si>
  <si>
    <t>Node_4241</t>
  </si>
  <si>
    <t>Node_4242</t>
  </si>
  <si>
    <t>Node_4243</t>
  </si>
  <si>
    <t>Node_4244</t>
  </si>
  <si>
    <t>Node_4245</t>
  </si>
  <si>
    <t>Node_4246</t>
  </si>
  <si>
    <t>Node_4247</t>
  </si>
  <si>
    <t>Node_4248</t>
  </si>
  <si>
    <t>Node_4249</t>
  </si>
  <si>
    <t>Node_4250</t>
  </si>
  <si>
    <t>Node_4251</t>
  </si>
  <si>
    <t>Node_4252</t>
  </si>
  <si>
    <t>Node_4253</t>
  </si>
  <si>
    <t>Node_4254</t>
  </si>
  <si>
    <t>Node_4255</t>
  </si>
  <si>
    <t>Node_4256</t>
  </si>
  <si>
    <t>Node_4257</t>
  </si>
  <si>
    <t>Node_4258</t>
  </si>
  <si>
    <t>Node_4259</t>
  </si>
  <si>
    <t>Node_4260</t>
  </si>
  <si>
    <t>Node_4261</t>
  </si>
  <si>
    <t>Node_4262</t>
  </si>
  <si>
    <t>Node_4263</t>
  </si>
  <si>
    <t>Node_4264</t>
  </si>
  <si>
    <t>Node_4265</t>
  </si>
  <si>
    <t>Node_4266</t>
  </si>
  <si>
    <t>Node_4267</t>
  </si>
  <si>
    <t>Node_4268</t>
  </si>
  <si>
    <t>Node_4269</t>
  </si>
  <si>
    <t>Node_4270</t>
  </si>
  <si>
    <t>Node_4271</t>
  </si>
  <si>
    <t>Node_4272</t>
  </si>
  <si>
    <t>Node_4273</t>
  </si>
  <si>
    <t>Node_4274</t>
  </si>
  <si>
    <t>Node_4275</t>
  </si>
  <si>
    <t>Node_4276</t>
  </si>
  <si>
    <t>Node_4277</t>
  </si>
  <si>
    <t>Node_4278</t>
  </si>
  <si>
    <t>Node_4279</t>
  </si>
  <si>
    <t>Node_4280</t>
  </si>
  <si>
    <t>Node_4281</t>
  </si>
  <si>
    <t>Node_4282</t>
  </si>
  <si>
    <t>Node_4283</t>
  </si>
  <si>
    <t>Node_4284</t>
  </si>
  <si>
    <t>Node_4285</t>
  </si>
  <si>
    <t>Node_4286</t>
  </si>
  <si>
    <t>Node_4287</t>
  </si>
  <si>
    <t>Node_4288</t>
  </si>
  <si>
    <t>Node_4289</t>
  </si>
  <si>
    <t>Node_4290</t>
  </si>
  <si>
    <t>Node_4291</t>
  </si>
  <si>
    <t>Node_4292</t>
  </si>
  <si>
    <t>Node_4293</t>
  </si>
  <si>
    <t>Node_4294</t>
  </si>
  <si>
    <t>Node_4295</t>
  </si>
  <si>
    <t>Node_4296</t>
  </si>
  <si>
    <t>Node_4297</t>
  </si>
  <si>
    <t>Node_4298</t>
  </si>
  <si>
    <t>Node_4299</t>
  </si>
  <si>
    <t>Node_4300</t>
  </si>
  <si>
    <t>Node_4301</t>
  </si>
  <si>
    <t>Node_4302</t>
  </si>
  <si>
    <t>Node_4303</t>
  </si>
  <si>
    <t>Node_4304</t>
  </si>
  <si>
    <t>Node_4305</t>
  </si>
  <si>
    <t>Node_4306</t>
  </si>
  <si>
    <t>Node_4307</t>
  </si>
  <si>
    <t>Node_4308</t>
  </si>
  <si>
    <t>Node_4309</t>
  </si>
  <si>
    <t>Node_4310</t>
  </si>
  <si>
    <t>Node_4311</t>
  </si>
  <si>
    <t>Node_4312</t>
  </si>
  <si>
    <t>Node_4313</t>
  </si>
  <si>
    <t>Node_4314</t>
  </si>
  <si>
    <t>Node_4315</t>
  </si>
  <si>
    <t>Node_4316</t>
  </si>
  <si>
    <t>Node_4317</t>
  </si>
  <si>
    <t>Node_4318</t>
  </si>
  <si>
    <t>Node_4319</t>
  </si>
  <si>
    <t>Node_4320</t>
  </si>
  <si>
    <t>Node_4321</t>
  </si>
  <si>
    <t>Node_4322</t>
  </si>
  <si>
    <t>Node_4323</t>
  </si>
  <si>
    <t>Node_4324</t>
  </si>
  <si>
    <t>Node_4325</t>
  </si>
  <si>
    <t>Node_4326</t>
  </si>
  <si>
    <t>Node_4327</t>
  </si>
  <si>
    <t>Node_4328</t>
  </si>
  <si>
    <t>Node_4329</t>
  </si>
  <si>
    <t>Node_4330</t>
  </si>
  <si>
    <t>Node_4331</t>
  </si>
  <si>
    <t>Node_4332</t>
  </si>
  <si>
    <t>Node_4333</t>
  </si>
  <si>
    <t>Node_4334</t>
  </si>
  <si>
    <t>Node_4335</t>
  </si>
  <si>
    <t>Node_4336</t>
  </si>
  <si>
    <t>Node_4337</t>
  </si>
  <si>
    <t>Node_4338</t>
  </si>
  <si>
    <t>Node_4339</t>
  </si>
  <si>
    <t>Node_4340</t>
  </si>
  <si>
    <t>Node_4341</t>
  </si>
  <si>
    <t>Node_4342</t>
  </si>
  <si>
    <t>Node_4343</t>
  </si>
  <si>
    <t>Node_4344</t>
  </si>
  <si>
    <t>Node_4345</t>
  </si>
  <si>
    <t>Node_4346</t>
  </si>
  <si>
    <t>Node_4347</t>
  </si>
  <si>
    <t>Node_4348</t>
  </si>
  <si>
    <t>Node_4349</t>
  </si>
  <si>
    <t>Node_4350</t>
  </si>
  <si>
    <t>Node_4351</t>
  </si>
  <si>
    <t>Node_4352</t>
  </si>
  <si>
    <t>Node_4353</t>
  </si>
  <si>
    <t>Node_4354</t>
  </si>
  <si>
    <t>Node_4355</t>
  </si>
  <si>
    <t>Node_4356</t>
  </si>
  <si>
    <t>Node_4357</t>
  </si>
  <si>
    <t>Node_4358</t>
  </si>
  <si>
    <t>Node_4359</t>
  </si>
  <si>
    <t>Node_4360</t>
  </si>
  <si>
    <t>Node_4361</t>
  </si>
  <si>
    <t>Node_4362</t>
  </si>
  <si>
    <t>Node_4363</t>
  </si>
  <si>
    <t>Node_4364</t>
  </si>
  <si>
    <t>Node_4365</t>
  </si>
  <si>
    <t>Node_4366</t>
  </si>
  <si>
    <t>Node_4367</t>
  </si>
  <si>
    <t>Node_4368</t>
  </si>
  <si>
    <t>Node_4369</t>
  </si>
  <si>
    <t>Node_4370</t>
  </si>
  <si>
    <t>Node_4371</t>
  </si>
  <si>
    <t>Node_4372</t>
  </si>
  <si>
    <t>Node_4373</t>
  </si>
  <si>
    <t>Node_4374</t>
  </si>
  <si>
    <t>Node_4375</t>
  </si>
  <si>
    <t>Node_4376</t>
  </si>
  <si>
    <t>Node_4377</t>
  </si>
  <si>
    <t>Node_4378</t>
  </si>
  <si>
    <t>Node_4379</t>
  </si>
  <si>
    <t>Node_4380</t>
  </si>
  <si>
    <t>Node_4381</t>
  </si>
  <si>
    <t>Node_4382</t>
  </si>
  <si>
    <t>Node_4383</t>
  </si>
  <si>
    <t>Node_4384</t>
  </si>
  <si>
    <t>Node_4385</t>
  </si>
  <si>
    <t>Node_4386</t>
  </si>
  <si>
    <t>Node_4387</t>
  </si>
  <si>
    <t>Node_4388</t>
  </si>
  <si>
    <t>Node_4389</t>
  </si>
  <si>
    <t>Node_4390</t>
  </si>
  <si>
    <t>Node_4391</t>
  </si>
  <si>
    <t>Node_4392</t>
  </si>
  <si>
    <t>Node_4393</t>
  </si>
  <si>
    <t>Node_4394</t>
  </si>
  <si>
    <t>Node_4395</t>
  </si>
  <si>
    <t>Node_4396</t>
  </si>
  <si>
    <t>Node_4397</t>
  </si>
  <si>
    <t>Node_4398</t>
  </si>
  <si>
    <t>Node_4399</t>
  </si>
  <si>
    <t>Node_4400</t>
  </si>
  <si>
    <t>Node_4401</t>
  </si>
  <si>
    <t>Node_4402</t>
  </si>
  <si>
    <t>Node_4403</t>
  </si>
  <si>
    <t>Node_4404</t>
  </si>
  <si>
    <t>Node_4405</t>
  </si>
  <si>
    <t>Node_4406</t>
  </si>
  <si>
    <t>Node_4407</t>
  </si>
  <si>
    <t>Node_4408</t>
  </si>
  <si>
    <t>Node_4409</t>
  </si>
  <si>
    <t>Node_4410</t>
  </si>
  <si>
    <t>Node_4411</t>
  </si>
  <si>
    <t>Node_4412</t>
  </si>
  <si>
    <t>Node_4413</t>
  </si>
  <si>
    <t>Node_4414</t>
  </si>
  <si>
    <t>Node_4415</t>
  </si>
  <si>
    <t>Node_4416</t>
  </si>
  <si>
    <t>Node_4417</t>
  </si>
  <si>
    <t>Node_4418</t>
  </si>
  <si>
    <t>Node_4419</t>
  </si>
  <si>
    <t>Node_4420</t>
  </si>
  <si>
    <t>Node_4421</t>
  </si>
  <si>
    <t>Node_4422</t>
  </si>
  <si>
    <t>Node_4423</t>
  </si>
  <si>
    <t>Node_4424</t>
  </si>
  <si>
    <t>Node_4425</t>
  </si>
  <si>
    <t>Node_4426</t>
  </si>
  <si>
    <t>Node_4427</t>
  </si>
  <si>
    <t>Node_4428</t>
  </si>
  <si>
    <t>Node_4429</t>
  </si>
  <si>
    <t>Node_4430</t>
  </si>
  <si>
    <t>Node_4431</t>
  </si>
  <si>
    <t>Node_4432</t>
  </si>
  <si>
    <t>Node_4433</t>
  </si>
  <si>
    <t>Node_4434</t>
  </si>
  <si>
    <t>Node_4435</t>
  </si>
  <si>
    <t>Node_4436</t>
  </si>
  <si>
    <t>Node_4437</t>
  </si>
  <si>
    <t>Node_4438</t>
  </si>
  <si>
    <t>Node_4439</t>
  </si>
  <si>
    <t>Node_4440</t>
  </si>
  <si>
    <t>Node_4441</t>
  </si>
  <si>
    <t>Node_4442</t>
  </si>
  <si>
    <t>Node_4443</t>
  </si>
  <si>
    <t>Node_4444</t>
  </si>
  <si>
    <t>Node_4445</t>
  </si>
  <si>
    <t>Node_4446</t>
  </si>
  <si>
    <t>Node_4447</t>
  </si>
  <si>
    <t>Node_4448</t>
  </si>
  <si>
    <t>Node_4449</t>
  </si>
  <si>
    <t>Node_4450</t>
  </si>
  <si>
    <t>Node_4451</t>
  </si>
  <si>
    <t>Node_4452</t>
  </si>
  <si>
    <t>Node_4453</t>
  </si>
  <si>
    <t>Node_4454</t>
  </si>
  <si>
    <t>Node_4455</t>
  </si>
  <si>
    <t>Node_4456</t>
  </si>
  <si>
    <t>Node_4457</t>
  </si>
  <si>
    <t>Node_4458</t>
  </si>
  <si>
    <t>Node_4459</t>
  </si>
  <si>
    <t>Node_4460</t>
  </si>
  <si>
    <t>Node_4461</t>
  </si>
  <si>
    <t>Node_4462</t>
  </si>
  <si>
    <t>Node_4463</t>
  </si>
  <si>
    <t>Node_4464</t>
  </si>
  <si>
    <t>Node_4465</t>
  </si>
  <si>
    <t>Node_4466</t>
  </si>
  <si>
    <t>Node_4467</t>
  </si>
  <si>
    <t>Node_4468</t>
  </si>
  <si>
    <t>Node_4469</t>
  </si>
  <si>
    <t>Node_4470</t>
  </si>
  <si>
    <t>Node_4471</t>
  </si>
  <si>
    <t>Node_4472</t>
  </si>
  <si>
    <t>Node_4473</t>
  </si>
  <si>
    <t>Node_4474</t>
  </si>
  <si>
    <t>Node_4475</t>
  </si>
  <si>
    <t>Node_4476</t>
  </si>
  <si>
    <t>Node_4477</t>
  </si>
  <si>
    <t>Node_4478</t>
  </si>
  <si>
    <t>Node_4479</t>
  </si>
  <si>
    <t>Node_4480</t>
  </si>
  <si>
    <t>Node_4481</t>
  </si>
  <si>
    <t>Node_4482</t>
  </si>
  <si>
    <t>Node_4483</t>
  </si>
  <si>
    <t>Node_4484</t>
  </si>
  <si>
    <t>Node_4485</t>
  </si>
  <si>
    <t>Node_4486</t>
  </si>
  <si>
    <t>Node_4487</t>
  </si>
  <si>
    <t>Node_4488</t>
  </si>
  <si>
    <t>Node_4489</t>
  </si>
  <si>
    <t>Node_4490</t>
  </si>
  <si>
    <t>Node_4491</t>
  </si>
  <si>
    <t>Node_4492</t>
  </si>
  <si>
    <t>Node_4493</t>
  </si>
  <si>
    <t>Node_4494</t>
  </si>
  <si>
    <t>Node_4495</t>
  </si>
  <si>
    <t>Node_4496</t>
  </si>
  <si>
    <t>Node_4497</t>
  </si>
  <si>
    <t>Node_4498</t>
  </si>
  <si>
    <t>Node_4499</t>
  </si>
  <si>
    <t>Node_4500</t>
  </si>
  <si>
    <t>Node_4501</t>
  </si>
  <si>
    <t>Node_4502</t>
  </si>
  <si>
    <t>Node_4503</t>
  </si>
  <si>
    <t>Node_4504</t>
  </si>
  <si>
    <t>Node_4505</t>
  </si>
  <si>
    <t>Node_4506</t>
  </si>
  <si>
    <t>Node_4507</t>
  </si>
  <si>
    <t>Node_4508</t>
  </si>
  <si>
    <t>Node_4509</t>
  </si>
  <si>
    <t>Node_4510</t>
  </si>
  <si>
    <t>Node_4511</t>
  </si>
  <si>
    <t>Node_4512</t>
  </si>
  <si>
    <t>Node_4513</t>
  </si>
  <si>
    <t>Node_4514</t>
  </si>
  <si>
    <t>Node_4515</t>
  </si>
  <si>
    <t>Node_4516</t>
  </si>
  <si>
    <t>Node_4517</t>
  </si>
  <si>
    <t>Node_4518</t>
  </si>
  <si>
    <t>Node_4519</t>
  </si>
  <si>
    <t>Node_4520</t>
  </si>
  <si>
    <t>Node_4521</t>
  </si>
  <si>
    <t>Node_4522</t>
  </si>
  <si>
    <t>Node_4523</t>
  </si>
  <si>
    <t>Node_4524</t>
  </si>
  <si>
    <t>Node_4525</t>
  </si>
  <si>
    <t>Node_4526</t>
  </si>
  <si>
    <t>Node_4527</t>
  </si>
  <si>
    <t>Node_4528</t>
  </si>
  <si>
    <t>Node_4529</t>
  </si>
  <si>
    <t>Node_4530</t>
  </si>
  <si>
    <t>Node_4531</t>
  </si>
  <si>
    <t>Node_4532</t>
  </si>
  <si>
    <t>Node_4533</t>
  </si>
  <si>
    <t>Node_4534</t>
  </si>
  <si>
    <t>Node_4535</t>
  </si>
  <si>
    <t>Node_4536</t>
  </si>
  <si>
    <t>Node_4537</t>
  </si>
  <si>
    <t>Node_4538</t>
  </si>
  <si>
    <t>Node_4539</t>
  </si>
  <si>
    <t>Node_4540</t>
  </si>
  <si>
    <t>Node_4541</t>
  </si>
  <si>
    <t>Node_4542</t>
  </si>
  <si>
    <t>Node_4543</t>
  </si>
  <si>
    <t>Node_4544</t>
  </si>
  <si>
    <t>Node_4545</t>
  </si>
  <si>
    <t>Node_4546</t>
  </si>
  <si>
    <t>Node_4547</t>
  </si>
  <si>
    <t>Node_4548</t>
  </si>
  <si>
    <t>Node_4549</t>
  </si>
  <si>
    <t>Node_4550</t>
  </si>
  <si>
    <t>Node_4551</t>
  </si>
  <si>
    <t>Node_4552</t>
  </si>
  <si>
    <t>Node_4553</t>
  </si>
  <si>
    <t>Node_4554</t>
  </si>
  <si>
    <t>Node_4555</t>
  </si>
  <si>
    <t>Node_4556</t>
  </si>
  <si>
    <t>Node_4557</t>
  </si>
  <si>
    <t>Node_4558</t>
  </si>
  <si>
    <t>Node_4559</t>
  </si>
  <si>
    <t>Node_4560</t>
  </si>
  <si>
    <t>Node_4561</t>
  </si>
  <si>
    <t>Node_4562</t>
  </si>
  <si>
    <t>Node_4563</t>
  </si>
  <si>
    <t>Node_4564</t>
  </si>
  <si>
    <t>Node_4565</t>
  </si>
  <si>
    <t>Node_4566</t>
  </si>
  <si>
    <t>Node_4567</t>
  </si>
  <si>
    <t>Node_4568</t>
  </si>
  <si>
    <t>Node_4569</t>
  </si>
  <si>
    <t>Node_4570</t>
  </si>
  <si>
    <t>Node_4571</t>
  </si>
  <si>
    <t>Node_4572</t>
  </si>
  <si>
    <t>Node_4573</t>
  </si>
  <si>
    <t>Node_4574</t>
  </si>
  <si>
    <t>Node_4575</t>
  </si>
  <si>
    <t>Node_4576</t>
  </si>
  <si>
    <t>Node_4577</t>
  </si>
  <si>
    <t>Node_4578</t>
  </si>
  <si>
    <t>Node_4579</t>
  </si>
  <si>
    <t>Node_4580</t>
  </si>
  <si>
    <t>Node_4581</t>
  </si>
  <si>
    <t>Node_4582</t>
  </si>
  <si>
    <t>Node_4583</t>
  </si>
  <si>
    <t>Node_4584</t>
  </si>
  <si>
    <t>Node_4585</t>
  </si>
  <si>
    <t>Node_4586</t>
  </si>
  <si>
    <t>Node_4587</t>
  </si>
  <si>
    <t>Node_4588</t>
  </si>
  <si>
    <t>Node_4589</t>
  </si>
  <si>
    <t>Node_4590</t>
  </si>
  <si>
    <t>Node_4591</t>
  </si>
  <si>
    <t>Node_4592</t>
  </si>
  <si>
    <t>Node_4593</t>
  </si>
  <si>
    <t>Node_4594</t>
  </si>
  <si>
    <t>Node_4595</t>
  </si>
  <si>
    <t>Node_4596</t>
  </si>
  <si>
    <t>Node_4597</t>
  </si>
  <si>
    <t>Node_4598</t>
  </si>
  <si>
    <t>Node_4599</t>
  </si>
  <si>
    <t>Node_4600</t>
  </si>
  <si>
    <t>Node_4601</t>
  </si>
  <si>
    <t>Node_4602</t>
  </si>
  <si>
    <t>Node_4603</t>
  </si>
  <si>
    <t>Node_4604</t>
  </si>
  <si>
    <t>Node_4605</t>
  </si>
  <si>
    <t>Node_4606</t>
  </si>
  <si>
    <t>Node_4607</t>
  </si>
  <si>
    <t>Node_4608</t>
  </si>
  <si>
    <t>Node_4609</t>
  </si>
  <si>
    <t>Node_4610</t>
  </si>
  <si>
    <t>Node_4611</t>
  </si>
  <si>
    <t>Node_4612</t>
  </si>
  <si>
    <t>Node_4613</t>
  </si>
  <si>
    <t>Node_4614</t>
  </si>
  <si>
    <t>Node_4615</t>
  </si>
  <si>
    <t>Node_4616</t>
  </si>
  <si>
    <t>Node_4617</t>
  </si>
  <si>
    <t>Node_4618</t>
  </si>
  <si>
    <t>Node_4619</t>
  </si>
  <si>
    <t>Node_4620</t>
  </si>
  <si>
    <t>Node_4621</t>
  </si>
  <si>
    <t>Node_4622</t>
  </si>
  <si>
    <t>Node_4623</t>
  </si>
  <si>
    <t>Node_4624</t>
  </si>
  <si>
    <t>Node_4625</t>
  </si>
  <si>
    <t>Node_4626</t>
  </si>
  <si>
    <t>Node_4627</t>
  </si>
  <si>
    <t>Node_4628</t>
  </si>
  <si>
    <t>Node_4629</t>
  </si>
  <si>
    <t>Node_4630</t>
  </si>
  <si>
    <t>Node_4631</t>
  </si>
  <si>
    <t>Node_4632</t>
  </si>
  <si>
    <t>Node_4633</t>
  </si>
  <si>
    <t>Node_4634</t>
  </si>
  <si>
    <t>Node_4635</t>
  </si>
  <si>
    <t>Node_4636</t>
  </si>
  <si>
    <t>Node_4637</t>
  </si>
  <si>
    <t>Node_4638</t>
  </si>
  <si>
    <t>Node_4639</t>
  </si>
  <si>
    <t>Node_4640</t>
  </si>
  <si>
    <t>Node_4641</t>
  </si>
  <si>
    <t>Node_4642</t>
  </si>
  <si>
    <t>Node_4643</t>
  </si>
  <si>
    <t>Node_4644</t>
  </si>
  <si>
    <t>Node_4645</t>
  </si>
  <si>
    <t>Node_4646</t>
  </si>
  <si>
    <t>Node_4647</t>
  </si>
  <si>
    <t>Node_4648</t>
  </si>
  <si>
    <t>Node_4649</t>
  </si>
  <si>
    <t>Node_4650</t>
  </si>
  <si>
    <t>Node_4651</t>
  </si>
  <si>
    <t>Node_4652</t>
  </si>
  <si>
    <t>Node_4653</t>
  </si>
  <si>
    <t>Node_4654</t>
  </si>
  <si>
    <t>Node_4655</t>
  </si>
  <si>
    <t>Node_4656</t>
  </si>
  <si>
    <t>Node_4657</t>
  </si>
  <si>
    <t>Node_4658</t>
  </si>
  <si>
    <t>Node_4659</t>
  </si>
  <si>
    <t>Node_4660</t>
  </si>
  <si>
    <t>Node_4661</t>
  </si>
  <si>
    <t>Node_4662</t>
  </si>
  <si>
    <t>Node_4663</t>
  </si>
  <si>
    <t>Node_4664</t>
  </si>
  <si>
    <t>Node_4665</t>
  </si>
  <si>
    <t>Node_4666</t>
  </si>
  <si>
    <t>Node_4667</t>
  </si>
  <si>
    <t>Node_4668</t>
  </si>
  <si>
    <t>Node_4669</t>
  </si>
  <si>
    <t>Node_4670</t>
  </si>
  <si>
    <t>Node_4671</t>
  </si>
  <si>
    <t>Node_4672</t>
  </si>
  <si>
    <t>Node_4673</t>
  </si>
  <si>
    <t>Node_4674</t>
  </si>
  <si>
    <t>Node_4675</t>
  </si>
  <si>
    <t>Node_4676</t>
  </si>
  <si>
    <t>Node_4677</t>
  </si>
  <si>
    <t>Node_4678</t>
  </si>
  <si>
    <t>Node_4679</t>
  </si>
  <si>
    <t>Node_4680</t>
  </si>
  <si>
    <t>Node_4681</t>
  </si>
  <si>
    <t>Node_4682</t>
  </si>
  <si>
    <t>Node_4683</t>
  </si>
  <si>
    <t>Node_4684</t>
  </si>
  <si>
    <t>Node_4685</t>
  </si>
  <si>
    <t>Node_4686</t>
  </si>
  <si>
    <t>Node_4687</t>
  </si>
  <si>
    <t>Node_4688</t>
  </si>
  <si>
    <t>Node_4689</t>
  </si>
  <si>
    <t>Node_4690</t>
  </si>
  <si>
    <t>Node_4691</t>
  </si>
  <si>
    <t>Node_4692</t>
  </si>
  <si>
    <t>Node_4693</t>
  </si>
  <si>
    <t>Node_4694</t>
  </si>
  <si>
    <t>Node_4695</t>
  </si>
  <si>
    <t>Node_4696</t>
  </si>
  <si>
    <t>Node_4697</t>
  </si>
  <si>
    <t>Node_4698</t>
  </si>
  <si>
    <t>Node_4699</t>
  </si>
  <si>
    <t>Node_4700</t>
  </si>
  <si>
    <t>Node_4701</t>
  </si>
  <si>
    <t>Node_4702</t>
  </si>
  <si>
    <t>Node_4703</t>
  </si>
  <si>
    <t>Node_4704</t>
  </si>
  <si>
    <t>Node_4705</t>
  </si>
  <si>
    <t>Node_4706</t>
  </si>
  <si>
    <t>Node_4707</t>
  </si>
  <si>
    <t>Node_4708</t>
  </si>
  <si>
    <t>Node_4709</t>
  </si>
  <si>
    <t>Node_4710</t>
  </si>
  <si>
    <t>Node_4711</t>
  </si>
  <si>
    <t>Node_4712</t>
  </si>
  <si>
    <t>Node_4713</t>
  </si>
  <si>
    <t>Node_4714</t>
  </si>
  <si>
    <t>Node_4715</t>
  </si>
  <si>
    <t>Node_4716</t>
  </si>
  <si>
    <t>Node_4717</t>
  </si>
  <si>
    <t>Node_4718</t>
  </si>
  <si>
    <t>Node_4719</t>
  </si>
  <si>
    <t>Node_4720</t>
  </si>
  <si>
    <t>Node_4721</t>
  </si>
  <si>
    <t>Node_4722</t>
  </si>
  <si>
    <t>Node_4723</t>
  </si>
  <si>
    <t>Node_4724</t>
  </si>
  <si>
    <t>Node_4725</t>
  </si>
  <si>
    <t>Node_4726</t>
  </si>
  <si>
    <t>Node_4727</t>
  </si>
  <si>
    <t>Node_4728</t>
  </si>
  <si>
    <t>Node_4729</t>
  </si>
  <si>
    <t>Node_4730</t>
  </si>
  <si>
    <t>Node_4731</t>
  </si>
  <si>
    <t>Node_4732</t>
  </si>
  <si>
    <t>Node_4733</t>
  </si>
  <si>
    <t>Node_4734</t>
  </si>
  <si>
    <t>Node_4735</t>
  </si>
  <si>
    <t>Node_4736</t>
  </si>
  <si>
    <t>Node_4737</t>
  </si>
  <si>
    <t>Node_4738</t>
  </si>
  <si>
    <t>Node_4739</t>
  </si>
  <si>
    <t>Node_4740</t>
  </si>
  <si>
    <t>Node_4741</t>
  </si>
  <si>
    <t>Node_4742</t>
  </si>
  <si>
    <t>Node_4743</t>
  </si>
  <si>
    <t>Node_4744</t>
  </si>
  <si>
    <t>Node_4745</t>
  </si>
  <si>
    <t>Node_4746</t>
  </si>
  <si>
    <t>Node_4747</t>
  </si>
  <si>
    <t>Node_4748</t>
  </si>
  <si>
    <t>Node_4749</t>
  </si>
  <si>
    <t>Node_4750</t>
  </si>
  <si>
    <t>Node_4751</t>
  </si>
  <si>
    <t>Node_4752</t>
  </si>
  <si>
    <t>Node_4753</t>
  </si>
  <si>
    <t>Node_4754</t>
  </si>
  <si>
    <t>Node_4755</t>
  </si>
  <si>
    <t>Node_4756</t>
  </si>
  <si>
    <t>Node_4757</t>
  </si>
  <si>
    <t>Node_4758</t>
  </si>
  <si>
    <t>Node_4759</t>
  </si>
  <si>
    <t>Node_4760</t>
  </si>
  <si>
    <t>Node_4761</t>
  </si>
  <si>
    <t>Node_4762</t>
  </si>
  <si>
    <t>Node_4763</t>
  </si>
  <si>
    <t>Node_4764</t>
  </si>
  <si>
    <t>Node_4765</t>
  </si>
  <si>
    <t>Node_4766</t>
  </si>
  <si>
    <t>Node_4767</t>
  </si>
  <si>
    <t>Node_4768</t>
  </si>
  <si>
    <t>Node_4769</t>
  </si>
  <si>
    <t>Node_4770</t>
  </si>
  <si>
    <t>Node_4771</t>
  </si>
  <si>
    <t>Node_4772</t>
  </si>
  <si>
    <t>Node_4773</t>
  </si>
  <si>
    <t>Node_4774</t>
  </si>
  <si>
    <t>Node_4775</t>
  </si>
  <si>
    <t>Node_4776</t>
  </si>
  <si>
    <t>Node_4777</t>
  </si>
  <si>
    <t>Node_4778</t>
  </si>
  <si>
    <t>Node_4779</t>
  </si>
  <si>
    <t>Node_4780</t>
  </si>
  <si>
    <t>Node_4781</t>
  </si>
  <si>
    <t>Node_4782</t>
  </si>
  <si>
    <t>Node_4783</t>
  </si>
  <si>
    <t>Node_4784</t>
  </si>
  <si>
    <t>Node_4785</t>
  </si>
  <si>
    <t>Node_4786</t>
  </si>
  <si>
    <t>Node_4787</t>
  </si>
  <si>
    <t>Node_4788</t>
  </si>
  <si>
    <t>Node_4789</t>
  </si>
  <si>
    <t>Node_4790</t>
  </si>
  <si>
    <t>Node_4791</t>
  </si>
  <si>
    <t>Node_4792</t>
  </si>
  <si>
    <t>Node_4793</t>
  </si>
  <si>
    <t>Node_4794</t>
  </si>
  <si>
    <t>Node_4795</t>
  </si>
  <si>
    <t>Node_4796</t>
  </si>
  <si>
    <t>Node_4797</t>
  </si>
  <si>
    <t>Node_4798</t>
  </si>
  <si>
    <t>Node_4799</t>
  </si>
  <si>
    <t>Node_4800</t>
  </si>
  <si>
    <t>Node_4801</t>
  </si>
  <si>
    <t>Node_4802</t>
  </si>
  <si>
    <t>Node_4803</t>
  </si>
  <si>
    <t>Node_4804</t>
  </si>
  <si>
    <t>Node_4805</t>
  </si>
  <si>
    <t>Node_4806</t>
  </si>
  <si>
    <t>Node_4807</t>
  </si>
  <si>
    <t>Node_4808</t>
  </si>
  <si>
    <t>Node_4809</t>
  </si>
  <si>
    <t>Node_4810</t>
  </si>
  <si>
    <t>Node_4811</t>
  </si>
  <si>
    <t>Node_4812</t>
  </si>
  <si>
    <t>Node_4813</t>
  </si>
  <si>
    <t>Node_4814</t>
  </si>
  <si>
    <t>Node_4815</t>
  </si>
  <si>
    <t>Node_4816</t>
  </si>
  <si>
    <t>Node_4817</t>
  </si>
  <si>
    <t>Node_4818</t>
  </si>
  <si>
    <t>Node_4819</t>
  </si>
  <si>
    <t>Node_4820</t>
  </si>
  <si>
    <t>Node_4821</t>
  </si>
  <si>
    <t>Node_4822</t>
  </si>
  <si>
    <t>Node_4823</t>
  </si>
  <si>
    <t>Node_4824</t>
  </si>
  <si>
    <t>Node_4825</t>
  </si>
  <si>
    <t>Node_4826</t>
  </si>
  <si>
    <t>Node_4827</t>
  </si>
  <si>
    <t>Node_4828</t>
  </si>
  <si>
    <t>Node_4829</t>
  </si>
  <si>
    <t>Node_4830</t>
  </si>
  <si>
    <t>Node_4831</t>
  </si>
  <si>
    <t>Node_4832</t>
  </si>
  <si>
    <t>Node_4833</t>
  </si>
  <si>
    <t>Node_4834</t>
  </si>
  <si>
    <t>Node_4835</t>
  </si>
  <si>
    <t>Node_4836</t>
  </si>
  <si>
    <t>Node_4837</t>
  </si>
  <si>
    <t>Node_4838</t>
  </si>
  <si>
    <t>Node_4839</t>
  </si>
  <si>
    <t>Node_4840</t>
  </si>
  <si>
    <t>Node_4841</t>
  </si>
  <si>
    <t>Node_4842</t>
  </si>
  <si>
    <t>Node_4843</t>
  </si>
  <si>
    <t>Node_4844</t>
  </si>
  <si>
    <t>Node_4845</t>
  </si>
  <si>
    <t>Node_4846</t>
  </si>
  <si>
    <t>Node_4847</t>
  </si>
  <si>
    <t>Node_4848</t>
  </si>
  <si>
    <t>Node_4849</t>
  </si>
  <si>
    <t>Node_4850</t>
  </si>
  <si>
    <t>Node_4851</t>
  </si>
  <si>
    <t>Node_4852</t>
  </si>
  <si>
    <t>Node_4853</t>
  </si>
  <si>
    <t>Node_4854</t>
  </si>
  <si>
    <t>Node_4855</t>
  </si>
  <si>
    <t>Node_4856</t>
  </si>
  <si>
    <t>Node_4857</t>
  </si>
  <si>
    <t>Node_4858</t>
  </si>
  <si>
    <t>Node_4859</t>
  </si>
  <si>
    <t>Node_4860</t>
  </si>
  <si>
    <t>Node_4861</t>
  </si>
  <si>
    <t>Node_4862</t>
  </si>
  <si>
    <t>Node_4863</t>
  </si>
  <si>
    <t>Node_4864</t>
  </si>
  <si>
    <t>Node_4865</t>
  </si>
  <si>
    <t>Node_4866</t>
  </si>
  <si>
    <t>Node_4867</t>
  </si>
  <si>
    <t>Node_4868</t>
  </si>
  <si>
    <t>Node_4869</t>
  </si>
  <si>
    <t>Node_4870</t>
  </si>
  <si>
    <t>Node_4871</t>
  </si>
  <si>
    <t>Node_4872</t>
  </si>
  <si>
    <t>Node_4873</t>
  </si>
  <si>
    <t>Node_4874</t>
  </si>
  <si>
    <t>Node_4875</t>
  </si>
  <si>
    <t>Node_4876</t>
  </si>
  <si>
    <t>Node_4877</t>
  </si>
  <si>
    <t>Node_4878</t>
  </si>
  <si>
    <t>Node_4879</t>
  </si>
  <si>
    <t>Node_4880</t>
  </si>
  <si>
    <t>Node_4881</t>
  </si>
  <si>
    <t>Node_4882</t>
  </si>
  <si>
    <t>Node_4883</t>
  </si>
  <si>
    <t>Node_4884</t>
  </si>
  <si>
    <t>Node_4885</t>
  </si>
  <si>
    <t>Node_4886</t>
  </si>
  <si>
    <t>Node_4887</t>
  </si>
  <si>
    <t>Node_4888</t>
  </si>
  <si>
    <t>Node_4889</t>
  </si>
  <si>
    <t>Node_4890</t>
  </si>
  <si>
    <t>Node_4891</t>
  </si>
  <si>
    <t>Node_4892</t>
  </si>
  <si>
    <t>Node_4893</t>
  </si>
  <si>
    <t>Node_4894</t>
  </si>
  <si>
    <t>Node_4895</t>
  </si>
  <si>
    <t>Node_4896</t>
  </si>
  <si>
    <t>Node_4897</t>
  </si>
  <si>
    <t>Node_4898</t>
  </si>
  <si>
    <t>Node_4899</t>
  </si>
  <si>
    <t>Node_4900</t>
  </si>
  <si>
    <t>Node_4901</t>
  </si>
  <si>
    <t>Node_4902</t>
  </si>
  <si>
    <t>Node_4903</t>
  </si>
  <si>
    <t>Node_4904</t>
  </si>
  <si>
    <t>Node_4905</t>
  </si>
  <si>
    <t>Node_4906</t>
  </si>
  <si>
    <t>Node_4907</t>
  </si>
  <si>
    <t>Node_4908</t>
  </si>
  <si>
    <t>Node_4909</t>
  </si>
  <si>
    <t>Node_4910</t>
  </si>
  <si>
    <t>Node_4911</t>
  </si>
  <si>
    <t>Node_4912</t>
  </si>
  <si>
    <t>Node_4913</t>
  </si>
  <si>
    <t>Node_4914</t>
  </si>
  <si>
    <t>Node_4915</t>
  </si>
  <si>
    <t>Node_4916</t>
  </si>
  <si>
    <t>Node_4917</t>
  </si>
  <si>
    <t>Node_4918</t>
  </si>
  <si>
    <t>Node_4919</t>
  </si>
  <si>
    <t>Node_4920</t>
  </si>
  <si>
    <t>Node_4921</t>
  </si>
  <si>
    <t>Node_4922</t>
  </si>
  <si>
    <t>Node_4923</t>
  </si>
  <si>
    <t>Node_4924</t>
  </si>
  <si>
    <t>Node_4925</t>
  </si>
  <si>
    <t>Node_4926</t>
  </si>
  <si>
    <t>Node_4927</t>
  </si>
  <si>
    <t>Node_4928</t>
  </si>
  <si>
    <t>Node_4929</t>
  </si>
  <si>
    <t>Node_4930</t>
  </si>
  <si>
    <t>Node_4931</t>
  </si>
  <si>
    <t>Node_4932</t>
  </si>
  <si>
    <t>Node_4933</t>
  </si>
  <si>
    <t>Node_4934</t>
  </si>
  <si>
    <t>Node_4935</t>
  </si>
  <si>
    <t>Node_4936</t>
  </si>
  <si>
    <t>Node_4937</t>
  </si>
  <si>
    <t>Node_4938</t>
  </si>
  <si>
    <t>Node_4939</t>
  </si>
  <si>
    <t>Node_4940</t>
  </si>
  <si>
    <t>Node_4941</t>
  </si>
  <si>
    <t>Node_4942</t>
  </si>
  <si>
    <t>Node_4943</t>
  </si>
  <si>
    <t>Node_4944</t>
  </si>
  <si>
    <t>Node_4945</t>
  </si>
  <si>
    <t>Node_4946</t>
  </si>
  <si>
    <t>Node_4947</t>
  </si>
  <si>
    <t>Node_4948</t>
  </si>
  <si>
    <t>Node_4949</t>
  </si>
  <si>
    <t>Node_4950</t>
  </si>
  <si>
    <t>Node_4951</t>
  </si>
  <si>
    <t>Node_4952</t>
  </si>
  <si>
    <t>Node_4953</t>
  </si>
  <si>
    <t>Node_4954</t>
  </si>
  <si>
    <t>Node_4955</t>
  </si>
  <si>
    <t>Node_4956</t>
  </si>
  <si>
    <t>Node_4957</t>
  </si>
  <si>
    <t>Node_4958</t>
  </si>
  <si>
    <t>Node_4959</t>
  </si>
  <si>
    <t>Node_4960</t>
  </si>
  <si>
    <t>Node_4961</t>
  </si>
  <si>
    <t>Node_4962</t>
  </si>
  <si>
    <t>Node_4963</t>
  </si>
  <si>
    <t>Node_4964</t>
  </si>
  <si>
    <t>Node_4965</t>
  </si>
  <si>
    <t>Node_4966</t>
  </si>
  <si>
    <t>Node_4967</t>
  </si>
  <si>
    <t>Node_4968</t>
  </si>
  <si>
    <t>Node_4969</t>
  </si>
  <si>
    <t>Node_4970</t>
  </si>
  <si>
    <t>Node_4971</t>
  </si>
  <si>
    <t>Node_4972</t>
  </si>
  <si>
    <t>Node_4973</t>
  </si>
  <si>
    <t>Node_4974</t>
  </si>
  <si>
    <t>Node_4975</t>
  </si>
  <si>
    <t>Node_4976</t>
  </si>
  <si>
    <t>Node_4977</t>
  </si>
  <si>
    <t>Node_4978</t>
  </si>
  <si>
    <t>Node_4979</t>
  </si>
  <si>
    <t>Node_4980</t>
  </si>
  <si>
    <t>Node_4981</t>
  </si>
  <si>
    <t>Node_4982</t>
  </si>
  <si>
    <t>Node_4983</t>
  </si>
  <si>
    <t>Node_4984</t>
  </si>
  <si>
    <t>Node_4985</t>
  </si>
  <si>
    <t>Node_4986</t>
  </si>
  <si>
    <t>Node_4987</t>
  </si>
  <si>
    <t>Node_4988</t>
  </si>
  <si>
    <t>Node_4989</t>
  </si>
  <si>
    <t>Node_4990</t>
  </si>
  <si>
    <t>Node_4991</t>
  </si>
  <si>
    <t>Node_4992</t>
  </si>
  <si>
    <t>Node_4993</t>
  </si>
  <si>
    <t>Node_4994</t>
  </si>
  <si>
    <t>Node_4995</t>
  </si>
  <si>
    <t>Node_4996</t>
  </si>
  <si>
    <t>Node_4997</t>
  </si>
  <si>
    <t>Node_4998</t>
  </si>
  <si>
    <t>Node_4999</t>
  </si>
  <si>
    <t>Node_5000</t>
  </si>
  <si>
    <t>Node_5001</t>
  </si>
  <si>
    <t>Node_5002</t>
  </si>
  <si>
    <t>Node_5003</t>
  </si>
  <si>
    <t>Node_5004</t>
  </si>
  <si>
    <t>Node_5005</t>
  </si>
  <si>
    <t>Node_5006</t>
  </si>
  <si>
    <t>Node_5007</t>
  </si>
  <si>
    <t>Node_5008</t>
  </si>
  <si>
    <t>Node_5009</t>
  </si>
  <si>
    <t>Node_5010</t>
  </si>
  <si>
    <t>Node_5011</t>
  </si>
  <si>
    <t>Node_5012</t>
  </si>
  <si>
    <t>Node_5013</t>
  </si>
  <si>
    <t>Node_5014</t>
  </si>
  <si>
    <t>Node_5015</t>
  </si>
  <si>
    <t>Node_5016</t>
  </si>
  <si>
    <t>Node_5017</t>
  </si>
  <si>
    <t>Node_5018</t>
  </si>
  <si>
    <t>Node_5019</t>
  </si>
  <si>
    <t>Node_5020</t>
  </si>
  <si>
    <t>Node_5021</t>
  </si>
  <si>
    <t>Node_5022</t>
  </si>
  <si>
    <t>Node_5023</t>
  </si>
  <si>
    <t>Node_5024</t>
  </si>
  <si>
    <t>Node_5025</t>
  </si>
  <si>
    <t>Node_5026</t>
  </si>
  <si>
    <t>Node_5027</t>
  </si>
  <si>
    <t>Node_5028</t>
  </si>
  <si>
    <t>Node_5029</t>
  </si>
  <si>
    <t>Node_5030</t>
  </si>
  <si>
    <t>Node_5031</t>
  </si>
  <si>
    <t>Node_5032</t>
  </si>
  <si>
    <t>Node_5033</t>
  </si>
  <si>
    <t>Node_5034</t>
  </si>
  <si>
    <t>Node_5035</t>
  </si>
  <si>
    <t>Node_5036</t>
  </si>
  <si>
    <t>Node_5037</t>
  </si>
  <si>
    <t>Node_5038</t>
  </si>
  <si>
    <t>Node_5039</t>
  </si>
  <si>
    <t>Node_5040</t>
  </si>
  <si>
    <t>Node_5041</t>
  </si>
  <si>
    <t>Node_5042</t>
  </si>
  <si>
    <t>Node_5043</t>
  </si>
  <si>
    <t>Node_5044</t>
  </si>
  <si>
    <t>Node_5045</t>
  </si>
  <si>
    <t>Node_5046</t>
  </si>
  <si>
    <t>Node_5047</t>
  </si>
  <si>
    <t>Node_5048</t>
  </si>
  <si>
    <t>Node_5049</t>
  </si>
  <si>
    <t>Node_5050</t>
  </si>
  <si>
    <t>Node_5051</t>
  </si>
  <si>
    <t>Node_5052</t>
  </si>
  <si>
    <t>Node_5053</t>
  </si>
  <si>
    <t>Node_5054</t>
  </si>
  <si>
    <t>Node_5055</t>
  </si>
  <si>
    <t>Node_5056</t>
  </si>
  <si>
    <t>Node_5057</t>
  </si>
  <si>
    <t>Node_5058</t>
  </si>
  <si>
    <t>Node_5059</t>
  </si>
  <si>
    <t>Node_5060</t>
  </si>
  <si>
    <t>Node_5061</t>
  </si>
  <si>
    <t>Node_5062</t>
  </si>
  <si>
    <t>Node_5063</t>
  </si>
  <si>
    <t>Node_5064</t>
  </si>
  <si>
    <t>Node_5065</t>
  </si>
  <si>
    <t>Node_5066</t>
  </si>
  <si>
    <t>Node_5067</t>
  </si>
  <si>
    <t>Node_5068</t>
  </si>
  <si>
    <t>Node_5069</t>
  </si>
  <si>
    <t>Node_5070</t>
  </si>
  <si>
    <t>Node_5071</t>
  </si>
  <si>
    <t>Node_5072</t>
  </si>
  <si>
    <t>Node_5073</t>
  </si>
  <si>
    <t>Node_5074</t>
  </si>
  <si>
    <t>Node_5075</t>
  </si>
  <si>
    <t>Node_5076</t>
  </si>
  <si>
    <t>Node_5077</t>
  </si>
  <si>
    <t>Node_5078</t>
  </si>
  <si>
    <t>Node_5079</t>
  </si>
  <si>
    <t>Node_5080</t>
  </si>
  <si>
    <t>Node_5081</t>
  </si>
  <si>
    <t>Node_5082</t>
  </si>
  <si>
    <t>Node_5083</t>
  </si>
  <si>
    <t>Node_5084</t>
  </si>
  <si>
    <t>Node_5085</t>
  </si>
  <si>
    <t>Node_5086</t>
  </si>
  <si>
    <t>Node_5087</t>
  </si>
  <si>
    <t>Node_5088</t>
  </si>
  <si>
    <t>Node_5089</t>
  </si>
  <si>
    <t>Node_5090</t>
  </si>
  <si>
    <t>Node_5091</t>
  </si>
  <si>
    <t>Node_5092</t>
  </si>
  <si>
    <t>Node_5093</t>
  </si>
  <si>
    <t>Node_5094</t>
  </si>
  <si>
    <t>Node_5095</t>
  </si>
  <si>
    <t>Node_5096</t>
  </si>
  <si>
    <t>Node_5097</t>
  </si>
  <si>
    <t>Node_5098</t>
  </si>
  <si>
    <t>Node_5099</t>
  </si>
  <si>
    <t>Node_5100</t>
  </si>
  <si>
    <t>Node_5101</t>
  </si>
  <si>
    <t>Node_5102</t>
  </si>
  <si>
    <t>Node_5103</t>
  </si>
  <si>
    <t>Node_5104</t>
  </si>
  <si>
    <t>Node_5105</t>
  </si>
  <si>
    <t>Node_5106</t>
  </si>
  <si>
    <t>Node_5107</t>
  </si>
  <si>
    <t>Node_5108</t>
  </si>
  <si>
    <t>Node_5109</t>
  </si>
  <si>
    <t>Node_5110</t>
  </si>
  <si>
    <t>Node_5111</t>
  </si>
  <si>
    <t>Node_5112</t>
  </si>
  <si>
    <t>Node_5113</t>
  </si>
  <si>
    <t>Node_5114</t>
  </si>
  <si>
    <t>Node_5115</t>
  </si>
  <si>
    <t>Node_5116</t>
  </si>
  <si>
    <t>Node_5117</t>
  </si>
  <si>
    <t>Node_5118</t>
  </si>
  <si>
    <t>Node_5119</t>
  </si>
  <si>
    <t>Node_5120</t>
  </si>
  <si>
    <t>Node_5121</t>
  </si>
  <si>
    <t>Node_5122</t>
  </si>
  <si>
    <t>Node_5123</t>
  </si>
  <si>
    <t>Node_5124</t>
  </si>
  <si>
    <t>Node_5125</t>
  </si>
  <si>
    <t>Node_5126</t>
  </si>
  <si>
    <t>Node_5127</t>
  </si>
  <si>
    <t>Node_5128</t>
  </si>
  <si>
    <t>Node_5129</t>
  </si>
  <si>
    <t>Node_5130</t>
  </si>
  <si>
    <t>Node_5131</t>
  </si>
  <si>
    <t>Node_5132</t>
  </si>
  <si>
    <t>Node_5133</t>
  </si>
  <si>
    <t>Node_5134</t>
  </si>
  <si>
    <t>Node_5135</t>
  </si>
  <si>
    <t>Node_5136</t>
  </si>
  <si>
    <t>Node_5137</t>
  </si>
  <si>
    <t>Node_5138</t>
  </si>
  <si>
    <t>Node_5139</t>
  </si>
  <si>
    <t>Node_5140</t>
  </si>
  <si>
    <t>Node_5141</t>
  </si>
  <si>
    <t>Node_5142</t>
  </si>
  <si>
    <t>Node_5143</t>
  </si>
  <si>
    <t>Node_5144</t>
  </si>
  <si>
    <t>Node_5145</t>
  </si>
  <si>
    <t>Node_5146</t>
  </si>
  <si>
    <t>Node_5147</t>
  </si>
  <si>
    <t>Node_5148</t>
  </si>
  <si>
    <t>Node_5149</t>
  </si>
  <si>
    <t>Node_5150</t>
  </si>
  <si>
    <t>Node_5151</t>
  </si>
  <si>
    <t>Node_5152</t>
  </si>
  <si>
    <t>Node_5153</t>
  </si>
  <si>
    <t>Node_5154</t>
  </si>
  <si>
    <t>Node_5155</t>
  </si>
  <si>
    <t>Node_5156</t>
  </si>
  <si>
    <t>Node_5157</t>
  </si>
  <si>
    <t>Node_5158</t>
  </si>
  <si>
    <t>Node_5159</t>
  </si>
  <si>
    <t>Node_5160</t>
  </si>
  <si>
    <t>Node_5161</t>
  </si>
  <si>
    <t>Node_5162</t>
  </si>
  <si>
    <t>Node_5163</t>
  </si>
  <si>
    <t>Node_5164</t>
  </si>
  <si>
    <t>Node_5165</t>
  </si>
  <si>
    <t>Node_5166</t>
  </si>
  <si>
    <t>Node_5167</t>
  </si>
  <si>
    <t>Node_5168</t>
  </si>
  <si>
    <t>Node_5169</t>
  </si>
  <si>
    <t>Node_5170</t>
  </si>
  <si>
    <t>Node_5171</t>
  </si>
  <si>
    <t>Node_5172</t>
  </si>
  <si>
    <t>Node_5173</t>
  </si>
  <si>
    <t>Node_5174</t>
  </si>
  <si>
    <t>Node_5175</t>
  </si>
  <si>
    <t>Node_5176</t>
  </si>
  <si>
    <t>Node_5177</t>
  </si>
  <si>
    <t>Node_5178</t>
  </si>
  <si>
    <t>Node_5179</t>
  </si>
  <si>
    <t>Node_5180</t>
  </si>
  <si>
    <t>Node_5181</t>
  </si>
  <si>
    <t>Node_5182</t>
  </si>
  <si>
    <t>Node_5183</t>
  </si>
  <si>
    <t>Node_5184</t>
  </si>
  <si>
    <t>Node_5185</t>
  </si>
  <si>
    <t>Node_5186</t>
  </si>
  <si>
    <t>Node_5187</t>
  </si>
  <si>
    <t>Node_5188</t>
  </si>
  <si>
    <t>Node_5189</t>
  </si>
  <si>
    <t>Node_5190</t>
  </si>
  <si>
    <t>Node_5191</t>
  </si>
  <si>
    <t>Node_5192</t>
  </si>
  <si>
    <t>Node_5193</t>
  </si>
  <si>
    <t>Node_5194</t>
  </si>
  <si>
    <t>Node_5195</t>
  </si>
  <si>
    <t>Node_5196</t>
  </si>
  <si>
    <t>Node_5197</t>
  </si>
  <si>
    <t>Node_5198</t>
  </si>
  <si>
    <t>Node_5199</t>
  </si>
  <si>
    <t>Node_5200</t>
  </si>
  <si>
    <t>Node_5201</t>
  </si>
  <si>
    <t>Node_5202</t>
  </si>
  <si>
    <t>Node_5203</t>
  </si>
  <si>
    <t>Node_5204</t>
  </si>
  <si>
    <t>Node_5205</t>
  </si>
  <si>
    <t>Node_5206</t>
  </si>
  <si>
    <t>Node_5207</t>
  </si>
  <si>
    <t>Node_5208</t>
  </si>
  <si>
    <t>Node_5209</t>
  </si>
  <si>
    <t>Node_5210</t>
  </si>
  <si>
    <t>Node_5211</t>
  </si>
  <si>
    <t>Node_5212</t>
  </si>
  <si>
    <t>Node_5213</t>
  </si>
  <si>
    <t>Node_5214</t>
  </si>
  <si>
    <t>Node_5215</t>
  </si>
  <si>
    <t>Node_5216</t>
  </si>
  <si>
    <t>Node_5217</t>
  </si>
  <si>
    <t>Node_5218</t>
  </si>
  <si>
    <t>Node_5219</t>
  </si>
  <si>
    <t>Node_5220</t>
  </si>
  <si>
    <t>Node_5221</t>
  </si>
  <si>
    <t>Node_5222</t>
  </si>
  <si>
    <t>Node_5223</t>
  </si>
  <si>
    <t>Node_5224</t>
  </si>
  <si>
    <t>Node_5225</t>
  </si>
  <si>
    <t>Node_5226</t>
  </si>
  <si>
    <t>Node_5227</t>
  </si>
  <si>
    <t>Node_5228</t>
  </si>
  <si>
    <t>Node_5229</t>
  </si>
  <si>
    <t>Node_5230</t>
  </si>
  <si>
    <t>Node_5231</t>
  </si>
  <si>
    <t>Node_5232</t>
  </si>
  <si>
    <t>Node_5233</t>
  </si>
  <si>
    <t>Node_5234</t>
  </si>
  <si>
    <t>Node_5235</t>
  </si>
  <si>
    <t>Node_5236</t>
  </si>
  <si>
    <t>Node_5237</t>
  </si>
  <si>
    <t>Node_5238</t>
  </si>
  <si>
    <t>Node_5239</t>
  </si>
  <si>
    <t>Node_5240</t>
  </si>
  <si>
    <t>Node_5241</t>
  </si>
  <si>
    <t>Node_5242</t>
  </si>
  <si>
    <t>Node_5243</t>
  </si>
  <si>
    <t>Node_5244</t>
  </si>
  <si>
    <t>Node_5245</t>
  </si>
  <si>
    <t>Node_5246</t>
  </si>
  <si>
    <t>Node_5247</t>
  </si>
  <si>
    <t>Node_5248</t>
  </si>
  <si>
    <t>Node_5249</t>
  </si>
  <si>
    <t>Node_5250</t>
  </si>
  <si>
    <t>Node_5251</t>
  </si>
  <si>
    <t>Node_5252</t>
  </si>
  <si>
    <t>Node_5253</t>
  </si>
  <si>
    <t>Node_5254</t>
  </si>
  <si>
    <t>Node_5255</t>
  </si>
  <si>
    <t>Node_5256</t>
  </si>
  <si>
    <t>Node_5257</t>
  </si>
  <si>
    <t>Node_5258</t>
  </si>
  <si>
    <t>Node_5259</t>
  </si>
  <si>
    <t>Node_5260</t>
  </si>
  <si>
    <t>Node_5261</t>
  </si>
  <si>
    <t>Node_5262</t>
  </si>
  <si>
    <t>Node_5263</t>
  </si>
  <si>
    <t>Node_5264</t>
  </si>
  <si>
    <t>Node_5265</t>
  </si>
  <si>
    <t>Node_5266</t>
  </si>
  <si>
    <t>Node_5267</t>
  </si>
  <si>
    <t>Node_5268</t>
  </si>
  <si>
    <t>Node_5269</t>
  </si>
  <si>
    <t>Node_5270</t>
  </si>
  <si>
    <t>Node_5271</t>
  </si>
  <si>
    <t>Node_5272</t>
  </si>
  <si>
    <t>Node_5273</t>
  </si>
  <si>
    <t>Node_5274</t>
  </si>
  <si>
    <t>Node_5275</t>
  </si>
  <si>
    <t>Node_5276</t>
  </si>
  <si>
    <t>Node_5277</t>
  </si>
  <si>
    <t>Node_5278</t>
  </si>
  <si>
    <t>Node_5279</t>
  </si>
  <si>
    <t>Node_5280</t>
  </si>
  <si>
    <t>Node_5281</t>
  </si>
  <si>
    <t>Node_5282</t>
  </si>
  <si>
    <t>Node_5283</t>
  </si>
  <si>
    <t>Node_5284</t>
  </si>
  <si>
    <t>Node_5285</t>
  </si>
  <si>
    <t>Node_5286</t>
  </si>
  <si>
    <t>Node_5287</t>
  </si>
  <si>
    <t>Node_5288</t>
  </si>
  <si>
    <t>Node_5289</t>
  </si>
  <si>
    <t>Node_5290</t>
  </si>
  <si>
    <t>Node_5291</t>
  </si>
  <si>
    <t>Node_5292</t>
  </si>
  <si>
    <t>Node_5293</t>
  </si>
  <si>
    <t>Node_5294</t>
  </si>
  <si>
    <t>Node_5295</t>
  </si>
  <si>
    <t>Node_5296</t>
  </si>
  <si>
    <t>Node_5297</t>
  </si>
  <si>
    <t>Node_5298</t>
  </si>
  <si>
    <t>Node_5299</t>
  </si>
  <si>
    <t>Node_5300</t>
  </si>
  <si>
    <t>Node_5301</t>
  </si>
  <si>
    <t>Node_5302</t>
  </si>
  <si>
    <t>Node_5303</t>
  </si>
  <si>
    <t>Node_5304</t>
  </si>
  <si>
    <t>Node_5305</t>
  </si>
  <si>
    <t>Node_5306</t>
  </si>
  <si>
    <t>Node_5307</t>
  </si>
  <si>
    <t>Node_5308</t>
  </si>
  <si>
    <t>Node_5309</t>
  </si>
  <si>
    <t>Node_5310</t>
  </si>
  <si>
    <t>Node_5311</t>
  </si>
  <si>
    <t>Node_5312</t>
  </si>
  <si>
    <t>Node_5313</t>
  </si>
  <si>
    <t>Node_5314</t>
  </si>
  <si>
    <t>Node_5315</t>
  </si>
  <si>
    <t>Node_5316</t>
  </si>
  <si>
    <t>Node_5317</t>
  </si>
  <si>
    <t>Node_5318</t>
  </si>
  <si>
    <t>Node_5319</t>
  </si>
  <si>
    <t>Node_5320</t>
  </si>
  <si>
    <t>Node_5321</t>
  </si>
  <si>
    <t>Node_5322</t>
  </si>
  <si>
    <t>Node_5323</t>
  </si>
  <si>
    <t>Node_5324</t>
  </si>
  <si>
    <t>Node_5325</t>
  </si>
  <si>
    <t>Node_5326</t>
  </si>
  <si>
    <t>Node_5327</t>
  </si>
  <si>
    <t>Node_5328</t>
  </si>
  <si>
    <t>Node_5329</t>
  </si>
  <si>
    <t>Node_5330</t>
  </si>
  <si>
    <t>Node_5331</t>
  </si>
  <si>
    <t>Node_5332</t>
  </si>
  <si>
    <t>Node_5333</t>
  </si>
  <si>
    <t>Node_5334</t>
  </si>
  <si>
    <t>Node_5335</t>
  </si>
  <si>
    <t>Node_5336</t>
  </si>
  <si>
    <t>Node_5337</t>
  </si>
  <si>
    <t>Node_5338</t>
  </si>
  <si>
    <t>Node_5339</t>
  </si>
  <si>
    <t>Node_5340</t>
  </si>
  <si>
    <t>Node_5341</t>
  </si>
  <si>
    <t>Node_5342</t>
  </si>
  <si>
    <t>Node_5343</t>
  </si>
  <si>
    <t>Node_5344</t>
  </si>
  <si>
    <t>Node_5345</t>
  </si>
  <si>
    <t>Node_5346</t>
  </si>
  <si>
    <t>Node_5347</t>
  </si>
  <si>
    <t>Node_5348</t>
  </si>
  <si>
    <t>Node_5349</t>
  </si>
  <si>
    <t>Node_5350</t>
  </si>
  <si>
    <t>Node_5351</t>
  </si>
  <si>
    <t>Node_5352</t>
  </si>
  <si>
    <t>Node_5353</t>
  </si>
  <si>
    <t>Node_5354</t>
  </si>
  <si>
    <t>Node_5355</t>
  </si>
  <si>
    <t>Node_5356</t>
  </si>
  <si>
    <t>Node_5357</t>
  </si>
  <si>
    <t>Node_5358</t>
  </si>
  <si>
    <t>Node_5359</t>
  </si>
  <si>
    <t>Node_5360</t>
  </si>
  <si>
    <t>Node_5361</t>
  </si>
  <si>
    <t>Node_5362</t>
  </si>
  <si>
    <t>Node_5363</t>
  </si>
  <si>
    <t>Node_5364</t>
  </si>
  <si>
    <t>Node_5365</t>
  </si>
  <si>
    <t>Node_5366</t>
  </si>
  <si>
    <t>Node_5367</t>
  </si>
  <si>
    <t>Node_5368</t>
  </si>
  <si>
    <t>Node_5369</t>
  </si>
  <si>
    <t>Node_5370</t>
  </si>
  <si>
    <t>Node_5371</t>
  </si>
  <si>
    <t>Node_5372</t>
  </si>
  <si>
    <t>Node_5373</t>
  </si>
  <si>
    <t>Node_5374</t>
  </si>
  <si>
    <t>Node_5375</t>
  </si>
  <si>
    <t>Node_5376</t>
  </si>
  <si>
    <t>Node_5377</t>
  </si>
  <si>
    <t>Node_5378</t>
  </si>
  <si>
    <t>Node_5379</t>
  </si>
  <si>
    <t>Node_5380</t>
  </si>
  <si>
    <t>Node_5381</t>
  </si>
  <si>
    <t>Node_5382</t>
  </si>
  <si>
    <t>Node_5383</t>
  </si>
  <si>
    <t>Node_5384</t>
  </si>
  <si>
    <t>Node_5385</t>
  </si>
  <si>
    <t>Node_5386</t>
  </si>
  <si>
    <t>Node_5387</t>
  </si>
  <si>
    <t>Node_5388</t>
  </si>
  <si>
    <t>Node_5389</t>
  </si>
  <si>
    <t>Node_5390</t>
  </si>
  <si>
    <t>Node_5391</t>
  </si>
  <si>
    <t>Node_5392</t>
  </si>
  <si>
    <t>Node_5393</t>
  </si>
  <si>
    <t>Node_5394</t>
  </si>
  <si>
    <t>Node_5395</t>
  </si>
  <si>
    <t>Node_5396</t>
  </si>
  <si>
    <t>Node_5397</t>
  </si>
  <si>
    <t>Node_5398</t>
  </si>
  <si>
    <t>Node_5399</t>
  </si>
  <si>
    <t>Node_5400</t>
  </si>
  <si>
    <t>Node_5401</t>
  </si>
  <si>
    <t>Node_5402</t>
  </si>
  <si>
    <t>Node_5403</t>
  </si>
  <si>
    <t>Node_5404</t>
  </si>
  <si>
    <t>Node_5405</t>
  </si>
  <si>
    <t>Node_5406</t>
  </si>
  <si>
    <t>Node_5407</t>
  </si>
  <si>
    <t>Node_5408</t>
  </si>
  <si>
    <t>Node_5409</t>
  </si>
  <si>
    <t>Node_5410</t>
  </si>
  <si>
    <t>Node_5411</t>
  </si>
  <si>
    <t>Node_5412</t>
  </si>
  <si>
    <t>Node_5413</t>
  </si>
  <si>
    <t>Node_5414</t>
  </si>
  <si>
    <t>Node_5415</t>
  </si>
  <si>
    <t>Node_5416</t>
  </si>
  <si>
    <t>Node_5417</t>
  </si>
  <si>
    <t>Node_5418</t>
  </si>
  <si>
    <t>Node_5419</t>
  </si>
  <si>
    <t>Node_5420</t>
  </si>
  <si>
    <t>Node_5421</t>
  </si>
  <si>
    <t>Node_5422</t>
  </si>
  <si>
    <t>Node_5423</t>
  </si>
  <si>
    <t>Node_5424</t>
  </si>
  <si>
    <t>Node_5425</t>
  </si>
  <si>
    <t>Node_5426</t>
  </si>
  <si>
    <t>Node_5427</t>
  </si>
  <si>
    <t>Node_5428</t>
  </si>
  <si>
    <t>Node_5429</t>
  </si>
  <si>
    <t>Node_5430</t>
  </si>
  <si>
    <t>Node_5431</t>
  </si>
  <si>
    <t>Node_5432</t>
  </si>
  <si>
    <t>Node_5433</t>
  </si>
  <si>
    <t>Node_5434</t>
  </si>
  <si>
    <t>Node_5435</t>
  </si>
  <si>
    <t>Node_5436</t>
  </si>
  <si>
    <t>Node_5437</t>
  </si>
  <si>
    <t>Node_5438</t>
  </si>
  <si>
    <t>Node_5439</t>
  </si>
  <si>
    <t>Node_5440</t>
  </si>
  <si>
    <t>Node_5441</t>
  </si>
  <si>
    <t>Node_5442</t>
  </si>
  <si>
    <t>Node_5443</t>
  </si>
  <si>
    <t>Node_5444</t>
  </si>
  <si>
    <t>Node_5445</t>
  </si>
  <si>
    <t>Node_5446</t>
  </si>
  <si>
    <t>Node_5447</t>
  </si>
  <si>
    <t>Node_5448</t>
  </si>
  <si>
    <t>Node_5449</t>
  </si>
  <si>
    <t>Node_5450</t>
  </si>
  <si>
    <t>Node_5451</t>
  </si>
  <si>
    <t>Node_5452</t>
  </si>
  <si>
    <t>Node_5453</t>
  </si>
  <si>
    <t>Node_5454</t>
  </si>
  <si>
    <t>Node_5455</t>
  </si>
  <si>
    <t>Node_5456</t>
  </si>
  <si>
    <t>Node_5457</t>
  </si>
  <si>
    <t>Node_5458</t>
  </si>
  <si>
    <t>Node_5459</t>
  </si>
  <si>
    <t>Node_5460</t>
  </si>
  <si>
    <t>Node_5461</t>
  </si>
  <si>
    <t>Node_5462</t>
  </si>
  <si>
    <t>Node_5463</t>
  </si>
  <si>
    <t>Node_5464</t>
  </si>
  <si>
    <t>Node_5465</t>
  </si>
  <si>
    <t>Node_5466</t>
  </si>
  <si>
    <t>Node_5467</t>
  </si>
  <si>
    <t>Node_5468</t>
  </si>
  <si>
    <t>Node_5469</t>
  </si>
  <si>
    <t>Node_5470</t>
  </si>
  <si>
    <t>Node_5471</t>
  </si>
  <si>
    <t>Node_5472</t>
  </si>
  <si>
    <t>Node_5473</t>
  </si>
  <si>
    <t>Node_5474</t>
  </si>
  <si>
    <t>Node_5475</t>
  </si>
  <si>
    <t>Node_5476</t>
  </si>
  <si>
    <t>Node_5477</t>
  </si>
  <si>
    <t>Node_5478</t>
  </si>
  <si>
    <t>Node_5479</t>
  </si>
  <si>
    <t>Node_5480</t>
  </si>
  <si>
    <t>Node_5481</t>
  </si>
  <si>
    <t>Node_5482</t>
  </si>
  <si>
    <t>Node_5483</t>
  </si>
  <si>
    <t>Node_5484</t>
  </si>
  <si>
    <t>Node_5485</t>
  </si>
  <si>
    <t>Node_5486</t>
  </si>
  <si>
    <t>Node_5487</t>
  </si>
  <si>
    <t>Node_5488</t>
  </si>
  <si>
    <t>Node_5489</t>
  </si>
  <si>
    <t>Node_5490</t>
  </si>
  <si>
    <t>Node_5491</t>
  </si>
  <si>
    <t>Node_5492</t>
  </si>
  <si>
    <t>Node_5493</t>
  </si>
  <si>
    <t>Node_5494</t>
  </si>
  <si>
    <t>Node_5495</t>
  </si>
  <si>
    <t>Node_5496</t>
  </si>
  <si>
    <t>Node_5497</t>
  </si>
  <si>
    <t>Node_5498</t>
  </si>
  <si>
    <t>Node_5499</t>
  </si>
  <si>
    <t>Node_5500</t>
  </si>
  <si>
    <t>Node_5501</t>
  </si>
  <si>
    <t>Node_5502</t>
  </si>
  <si>
    <t>Node_5503</t>
  </si>
  <si>
    <t>Node_5504</t>
  </si>
  <si>
    <t>Node_5505</t>
  </si>
  <si>
    <t>Node_5506</t>
  </si>
  <si>
    <t>Node_5507</t>
  </si>
  <si>
    <t>Node_5508</t>
  </si>
  <si>
    <t>Node_5509</t>
  </si>
  <si>
    <t>Node_5510</t>
  </si>
  <si>
    <t>Node_5511</t>
  </si>
  <si>
    <t>Node_5512</t>
  </si>
  <si>
    <t>Node_5513</t>
  </si>
  <si>
    <t>Node_5514</t>
  </si>
  <si>
    <t>Node_5515</t>
  </si>
  <si>
    <t>Node_5516</t>
  </si>
  <si>
    <t>Node_5517</t>
  </si>
  <si>
    <t>Node_5518</t>
  </si>
  <si>
    <t>Node_5519</t>
  </si>
  <si>
    <t>Node_5520</t>
  </si>
  <si>
    <t>Node_5521</t>
  </si>
  <si>
    <t>Node_5522</t>
  </si>
  <si>
    <t>Node_5523</t>
  </si>
  <si>
    <t>Node_5524</t>
  </si>
  <si>
    <t>Node_5525</t>
  </si>
  <si>
    <t>Node_5526</t>
  </si>
  <si>
    <t>Node_5527</t>
  </si>
  <si>
    <t>Node_5528</t>
  </si>
  <si>
    <t>Node_5529</t>
  </si>
  <si>
    <t>Node_5530</t>
  </si>
  <si>
    <t>Node_5531</t>
  </si>
  <si>
    <t>Node_5532</t>
  </si>
  <si>
    <t>Node_5533</t>
  </si>
  <si>
    <t>Node_5534</t>
  </si>
  <si>
    <t>Node_5535</t>
  </si>
  <si>
    <t>Node_5536</t>
  </si>
  <si>
    <t>Node_5537</t>
  </si>
  <si>
    <t>Node_5538</t>
  </si>
  <si>
    <t>Node_5539</t>
  </si>
  <si>
    <t>Node_5540</t>
  </si>
  <si>
    <t>Node_5541</t>
  </si>
  <si>
    <t>Node_5542</t>
  </si>
  <si>
    <t>Node_5543</t>
  </si>
  <si>
    <t>Node_5544</t>
  </si>
  <si>
    <t>Node_5545</t>
  </si>
  <si>
    <t>Node_5546</t>
  </si>
  <si>
    <t>Node_5547</t>
  </si>
  <si>
    <t>Node_5548</t>
  </si>
  <si>
    <t>Node_5549</t>
  </si>
  <si>
    <t>Node_5550</t>
  </si>
  <si>
    <t>Node_5551</t>
  </si>
  <si>
    <t>Node_5552</t>
  </si>
  <si>
    <t>Node_5553</t>
  </si>
  <si>
    <t>Node_5554</t>
  </si>
  <si>
    <t>Node_5555</t>
  </si>
  <si>
    <t>Node_5556</t>
  </si>
  <si>
    <t>Node_5557</t>
  </si>
  <si>
    <t>Node_5558</t>
  </si>
  <si>
    <t>Node_5559</t>
  </si>
  <si>
    <t>Node_5560</t>
  </si>
  <si>
    <t>Node_5561</t>
  </si>
  <si>
    <t>Node_5562</t>
  </si>
  <si>
    <t>Node_5563</t>
  </si>
  <si>
    <t>Node_5564</t>
  </si>
  <si>
    <t>Node_5565</t>
  </si>
  <si>
    <t>Node_5566</t>
  </si>
  <si>
    <t>Node_5567</t>
  </si>
  <si>
    <t>Node_5568</t>
  </si>
  <si>
    <t>Node_5569</t>
  </si>
  <si>
    <t>Node_5570</t>
  </si>
  <si>
    <t>Node_5571</t>
  </si>
  <si>
    <t>Node_5572</t>
  </si>
  <si>
    <t>Node_5573</t>
  </si>
  <si>
    <t>Node_5574</t>
  </si>
  <si>
    <t>Node_5575</t>
  </si>
  <si>
    <t>Node_5576</t>
  </si>
  <si>
    <t>Node_5577</t>
  </si>
  <si>
    <t>Node_5578</t>
  </si>
  <si>
    <t>Node_5579</t>
  </si>
  <si>
    <t>Node_5580</t>
  </si>
  <si>
    <t>Node_5581</t>
  </si>
  <si>
    <t>Node_5582</t>
  </si>
  <si>
    <t>Node_5583</t>
  </si>
  <si>
    <t>Node_5584</t>
  </si>
  <si>
    <t>Node_5585</t>
  </si>
  <si>
    <t>Node_5586</t>
  </si>
  <si>
    <t>Node_5587</t>
  </si>
  <si>
    <t>Node_5588</t>
  </si>
  <si>
    <t>Node_5589</t>
  </si>
  <si>
    <t>Node_5590</t>
  </si>
  <si>
    <t>Node_5591</t>
  </si>
  <si>
    <t>Node_5592</t>
  </si>
  <si>
    <t>Node_5593</t>
  </si>
  <si>
    <t>Node_5594</t>
  </si>
  <si>
    <t>Node_5595</t>
  </si>
  <si>
    <t>Node_5596</t>
  </si>
  <si>
    <t>Node_5597</t>
  </si>
  <si>
    <t>Node_5598</t>
  </si>
  <si>
    <t>Node_5599</t>
  </si>
  <si>
    <t>Node_5600</t>
  </si>
  <si>
    <t>Node_5601</t>
  </si>
  <si>
    <t>Node_5602</t>
  </si>
  <si>
    <t>Node_5603</t>
  </si>
  <si>
    <t>Node_5604</t>
  </si>
  <si>
    <t>Node_5605</t>
  </si>
  <si>
    <t>Node_5606</t>
  </si>
  <si>
    <t>Node_5607</t>
  </si>
  <si>
    <t>Node_5608</t>
  </si>
  <si>
    <t>Node_5609</t>
  </si>
  <si>
    <t>Node_5610</t>
  </si>
  <si>
    <t>Node_5611</t>
  </si>
  <si>
    <t>Node_5612</t>
  </si>
  <si>
    <t>Node_5613</t>
  </si>
  <si>
    <t>Node_5614</t>
  </si>
  <si>
    <t>Node_5615</t>
  </si>
  <si>
    <t>Node_5616</t>
  </si>
  <si>
    <t>Node_5617</t>
  </si>
  <si>
    <t>Node_5618</t>
  </si>
  <si>
    <t>Node_5619</t>
  </si>
  <si>
    <t>Node_5620</t>
  </si>
  <si>
    <t>Node_5621</t>
  </si>
  <si>
    <t>Node_5622</t>
  </si>
  <si>
    <t>Node_5623</t>
  </si>
  <si>
    <t>Node_5624</t>
  </si>
  <si>
    <t>Node_5625</t>
  </si>
  <si>
    <t>Node_5626</t>
  </si>
  <si>
    <t>Node_5627</t>
  </si>
  <si>
    <t>Node_5628</t>
  </si>
  <si>
    <t>Node_5629</t>
  </si>
  <si>
    <t>Node_5630</t>
  </si>
  <si>
    <t>Node_5631</t>
  </si>
  <si>
    <t>Node_5632</t>
  </si>
  <si>
    <t>Node_5633</t>
  </si>
  <si>
    <t>Node_5634</t>
  </si>
  <si>
    <t>Node_5635</t>
  </si>
  <si>
    <t>Node_5636</t>
  </si>
  <si>
    <t>Node_5637</t>
  </si>
  <si>
    <t>Node_5638</t>
  </si>
  <si>
    <t>Node_5639</t>
  </si>
  <si>
    <t>Node_5640</t>
  </si>
  <si>
    <t>Node_5641</t>
  </si>
  <si>
    <t>Node_5642</t>
  </si>
  <si>
    <t>Node_5643</t>
  </si>
  <si>
    <t>Node_5644</t>
  </si>
  <si>
    <t>Node_5645</t>
  </si>
  <si>
    <t>Node_5646</t>
  </si>
  <si>
    <t>Node_5647</t>
  </si>
  <si>
    <t>Node_5648</t>
  </si>
  <si>
    <t>Node_5649</t>
  </si>
  <si>
    <t>Node_5650</t>
  </si>
  <si>
    <t>Node_5651</t>
  </si>
  <si>
    <t>Node_5652</t>
  </si>
  <si>
    <t>Node_5653</t>
  </si>
  <si>
    <t>Node_5654</t>
  </si>
  <si>
    <t>Node_5655</t>
  </si>
  <si>
    <t>Node_5656</t>
  </si>
  <si>
    <t>Node_5657</t>
  </si>
  <si>
    <t>Node_5658</t>
  </si>
  <si>
    <t>Node_5659</t>
  </si>
  <si>
    <t>Node_5660</t>
  </si>
  <si>
    <t>Node_5661</t>
  </si>
  <si>
    <t>Node_5662</t>
  </si>
  <si>
    <t>Node_5663</t>
  </si>
  <si>
    <t>Node_5664</t>
  </si>
  <si>
    <t>Node_5665</t>
  </si>
  <si>
    <t>Node_5666</t>
  </si>
  <si>
    <t>Node_5667</t>
  </si>
  <si>
    <t>Node_5668</t>
  </si>
  <si>
    <t>Node_5669</t>
  </si>
  <si>
    <t>Node_5670</t>
  </si>
  <si>
    <t>Node_5671</t>
  </si>
  <si>
    <t>Node_5672</t>
  </si>
  <si>
    <t>Node_5673</t>
  </si>
  <si>
    <t>Node_5674</t>
  </si>
  <si>
    <t>Node_5675</t>
  </si>
  <si>
    <t>Node_5676</t>
  </si>
  <si>
    <t>Node_5677</t>
  </si>
  <si>
    <t>Node_5678</t>
  </si>
  <si>
    <t>Node_5679</t>
  </si>
  <si>
    <t>Node_5680</t>
  </si>
  <si>
    <t>Node_5681</t>
  </si>
  <si>
    <t>Node_5682</t>
  </si>
  <si>
    <t>Node_5683</t>
  </si>
  <si>
    <t>Node_5684</t>
  </si>
  <si>
    <t>Node_5685</t>
  </si>
  <si>
    <t>Node_5686</t>
  </si>
  <si>
    <t>Node_5687</t>
  </si>
  <si>
    <t>Node_5688</t>
  </si>
  <si>
    <t>Node_5689</t>
  </si>
  <si>
    <t>Node_5690</t>
  </si>
  <si>
    <t>Node_5691</t>
  </si>
  <si>
    <t>Node_5692</t>
  </si>
  <si>
    <t>Node_5693</t>
  </si>
  <si>
    <t>Node_5694</t>
  </si>
  <si>
    <t>Node_5695</t>
  </si>
  <si>
    <t>Node_5696</t>
  </si>
  <si>
    <t>Node_5697</t>
  </si>
  <si>
    <t>Node_5698</t>
  </si>
  <si>
    <t>Node_5699</t>
  </si>
  <si>
    <t>Node_5700</t>
  </si>
  <si>
    <t>Node_5701</t>
  </si>
  <si>
    <t>Node_5702</t>
  </si>
  <si>
    <t>Node_5703</t>
  </si>
  <si>
    <t>Node_5704</t>
  </si>
  <si>
    <t>Node_5705</t>
  </si>
  <si>
    <t>Node_5706</t>
  </si>
  <si>
    <t>Node_5707</t>
  </si>
  <si>
    <t>Node_5708</t>
  </si>
  <si>
    <t>Node_5709</t>
  </si>
  <si>
    <t>Node_5710</t>
  </si>
  <si>
    <t>Node_5711</t>
  </si>
  <si>
    <t>Node_5712</t>
  </si>
  <si>
    <t>Node_5713</t>
  </si>
  <si>
    <t>Node_5714</t>
  </si>
  <si>
    <t>Node_5715</t>
  </si>
  <si>
    <t>Node_5716</t>
  </si>
  <si>
    <t>Node_5717</t>
  </si>
  <si>
    <t>Node_5718</t>
  </si>
  <si>
    <t>Node_5719</t>
  </si>
  <si>
    <t>Node_5720</t>
  </si>
  <si>
    <t>Node_5721</t>
  </si>
  <si>
    <t>Node_5722</t>
  </si>
  <si>
    <t>Node_5723</t>
  </si>
  <si>
    <t>Node_5724</t>
  </si>
  <si>
    <t>Node_5725</t>
  </si>
  <si>
    <t>Node_5726</t>
  </si>
  <si>
    <t>Node_5727</t>
  </si>
  <si>
    <t>Node_5728</t>
  </si>
  <si>
    <t>Node_5729</t>
  </si>
  <si>
    <t>Node_5730</t>
  </si>
  <si>
    <t>Node_5731</t>
  </si>
  <si>
    <t>Node_5732</t>
  </si>
  <si>
    <t>Node_5733</t>
  </si>
  <si>
    <t>Node_5734</t>
  </si>
  <si>
    <t>Node_5735</t>
  </si>
  <si>
    <t>Node_5736</t>
  </si>
  <si>
    <t>Node_5737</t>
  </si>
  <si>
    <t>Node_5738</t>
  </si>
  <si>
    <t>Node_5739</t>
  </si>
  <si>
    <t>Node_5740</t>
  </si>
  <si>
    <t>Node_5741</t>
  </si>
  <si>
    <t>Node_5742</t>
  </si>
  <si>
    <t>Node_5743</t>
  </si>
  <si>
    <t>Node_5744</t>
  </si>
  <si>
    <t>Node_5745</t>
  </si>
  <si>
    <t>Node_5746</t>
  </si>
  <si>
    <t>Node_5747</t>
  </si>
  <si>
    <t>Node_5748</t>
  </si>
  <si>
    <t>Node_5749</t>
  </si>
  <si>
    <t>Node_5750</t>
  </si>
  <si>
    <t>Node_5751</t>
  </si>
  <si>
    <t>Node_5752</t>
  </si>
  <si>
    <t>Node_5753</t>
  </si>
  <si>
    <t>Node_5754</t>
  </si>
  <si>
    <t>Node_5755</t>
  </si>
  <si>
    <t>Node_5756</t>
  </si>
  <si>
    <t>Node_5757</t>
  </si>
  <si>
    <t>Node_5758</t>
  </si>
  <si>
    <t>Node_5759</t>
  </si>
  <si>
    <t>Node_5760</t>
  </si>
  <si>
    <t>Node_5761</t>
  </si>
  <si>
    <t>Node_5762</t>
  </si>
  <si>
    <t>Node_5763</t>
  </si>
  <si>
    <t>Node_5764</t>
  </si>
  <si>
    <t>Node_5765</t>
  </si>
  <si>
    <t>Node_5766</t>
  </si>
  <si>
    <t>Node_5767</t>
  </si>
  <si>
    <t>Node_5768</t>
  </si>
  <si>
    <t>Node_5769</t>
  </si>
  <si>
    <t>Node_5770</t>
  </si>
  <si>
    <t>Node_5771</t>
  </si>
  <si>
    <t>Node_5772</t>
  </si>
  <si>
    <t>Node_5773</t>
  </si>
  <si>
    <t>Node_5774</t>
  </si>
  <si>
    <t>Node_5775</t>
  </si>
  <si>
    <t>Node_5776</t>
  </si>
  <si>
    <t>Node_5777</t>
  </si>
  <si>
    <t>Node_5778</t>
  </si>
  <si>
    <t>Node_5779</t>
  </si>
  <si>
    <t>Node_5780</t>
  </si>
  <si>
    <t>Node_5781</t>
  </si>
  <si>
    <t>Node_5782</t>
  </si>
  <si>
    <t>Node_5783</t>
  </si>
  <si>
    <t>Node_5784</t>
  </si>
  <si>
    <t>Node_5785</t>
  </si>
  <si>
    <t>Node_5786</t>
  </si>
  <si>
    <t>Node_5787</t>
  </si>
  <si>
    <t>Node_5788</t>
  </si>
  <si>
    <t>Node_5789</t>
  </si>
  <si>
    <t>Node_5790</t>
  </si>
  <si>
    <t>Node_5791</t>
  </si>
  <si>
    <t>Node_5792</t>
  </si>
  <si>
    <t>Node_5793</t>
  </si>
  <si>
    <t>Node_5794</t>
  </si>
  <si>
    <t>Node_5795</t>
  </si>
  <si>
    <t>Node_5796</t>
  </si>
  <si>
    <t>Node_5797</t>
  </si>
  <si>
    <t>Node_5798</t>
  </si>
  <si>
    <t>Node_5799</t>
  </si>
  <si>
    <t>Node_5800</t>
  </si>
  <si>
    <t>Node_5801</t>
  </si>
  <si>
    <t>Node_5802</t>
  </si>
  <si>
    <t>Node_5803</t>
  </si>
  <si>
    <t>Node_5804</t>
  </si>
  <si>
    <t>Node_5805</t>
  </si>
  <si>
    <t>Node_5806</t>
  </si>
  <si>
    <t>Node_5807</t>
  </si>
  <si>
    <t>Node_5808</t>
  </si>
  <si>
    <t>Node_5809</t>
  </si>
  <si>
    <t>Node_5810</t>
  </si>
  <si>
    <t>Node_5811</t>
  </si>
  <si>
    <t>Node_5812</t>
  </si>
  <si>
    <t>Node_5813</t>
  </si>
  <si>
    <t>Node_5814</t>
  </si>
  <si>
    <t>Node_5815</t>
  </si>
  <si>
    <t>Node_5816</t>
  </si>
  <si>
    <t>Node_5817</t>
  </si>
  <si>
    <t>Node_5818</t>
  </si>
  <si>
    <t>Node_5819</t>
  </si>
  <si>
    <t>Node_5820</t>
  </si>
  <si>
    <t>Node_5821</t>
  </si>
  <si>
    <t>Node_5822</t>
  </si>
  <si>
    <t>Node_5823</t>
  </si>
  <si>
    <t>Node_5824</t>
  </si>
  <si>
    <t>Node_5825</t>
  </si>
  <si>
    <t>Node_5826</t>
  </si>
  <si>
    <t>Node_5827</t>
  </si>
  <si>
    <t>Node_5828</t>
  </si>
  <si>
    <t>Node_5829</t>
  </si>
  <si>
    <t>Node_5830</t>
  </si>
  <si>
    <t>Node_5831</t>
  </si>
  <si>
    <t>Node_5832</t>
  </si>
  <si>
    <t>Node_5833</t>
  </si>
  <si>
    <t>Node_5834</t>
  </si>
  <si>
    <t>Node_5835</t>
  </si>
  <si>
    <t>Node_5836</t>
  </si>
  <si>
    <t>Node_5837</t>
  </si>
  <si>
    <t>Node_5838</t>
  </si>
  <si>
    <t>Node_5839</t>
  </si>
  <si>
    <t>Node_5840</t>
  </si>
  <si>
    <t>Node_5841</t>
  </si>
  <si>
    <t>Node_5842</t>
  </si>
  <si>
    <t>Node_5843</t>
  </si>
  <si>
    <t>Node_5844</t>
  </si>
  <si>
    <t>Node_5845</t>
  </si>
  <si>
    <t>Node_5846</t>
  </si>
  <si>
    <t>Node_5847</t>
  </si>
  <si>
    <t>Node_5848</t>
  </si>
  <si>
    <t>Node_5849</t>
  </si>
  <si>
    <t>Node_5850</t>
  </si>
  <si>
    <t>Node_5851</t>
  </si>
  <si>
    <t>Node_5852</t>
  </si>
  <si>
    <t>Node_5853</t>
  </si>
  <si>
    <t>Node_5854</t>
  </si>
  <si>
    <t>Node_5855</t>
  </si>
  <si>
    <t>Node_5856</t>
  </si>
  <si>
    <t>Node_5857</t>
  </si>
  <si>
    <t>Node_5858</t>
  </si>
  <si>
    <t>Node_5859</t>
  </si>
  <si>
    <t>Node_5860</t>
  </si>
  <si>
    <t>Node_5861</t>
  </si>
  <si>
    <t>Node_5862</t>
  </si>
  <si>
    <t>Node_5863</t>
  </si>
  <si>
    <t>Node_5864</t>
  </si>
  <si>
    <t>Node_5865</t>
  </si>
  <si>
    <t>Node_5866</t>
  </si>
  <si>
    <t>Node_5867</t>
  </si>
  <si>
    <t>Node_5868</t>
  </si>
  <si>
    <t>Node_5869</t>
  </si>
  <si>
    <t>Node_5870</t>
  </si>
  <si>
    <t>Node_5871</t>
  </si>
  <si>
    <t>Node_5872</t>
  </si>
  <si>
    <t>Node_5873</t>
  </si>
  <si>
    <t>Node_5874</t>
  </si>
  <si>
    <t>Node_5875</t>
  </si>
  <si>
    <t>Node_5876</t>
  </si>
  <si>
    <t>Node_5877</t>
  </si>
  <si>
    <t>Node_5878</t>
  </si>
  <si>
    <t>Node_5879</t>
  </si>
  <si>
    <t>Node_5880</t>
  </si>
  <si>
    <t>Node_5881</t>
  </si>
  <si>
    <t>Node_5882</t>
  </si>
  <si>
    <t>Node_5883</t>
  </si>
  <si>
    <t>Node_5884</t>
  </si>
  <si>
    <t>Node_5885</t>
  </si>
  <si>
    <t>Node_5886</t>
  </si>
  <si>
    <t>Node_5887</t>
  </si>
  <si>
    <t>Node_5888</t>
  </si>
  <si>
    <t>Node_5889</t>
  </si>
  <si>
    <t>Node_5890</t>
  </si>
  <si>
    <t>Node_5891</t>
  </si>
  <si>
    <t>Node_5892</t>
  </si>
  <si>
    <t>Node_5893</t>
  </si>
  <si>
    <t>Node_5894</t>
  </si>
  <si>
    <t>Node_5895</t>
  </si>
  <si>
    <t>Node_5896</t>
  </si>
  <si>
    <t>Node_5897</t>
  </si>
  <si>
    <t>Node_5898</t>
  </si>
  <si>
    <t>Node_5899</t>
  </si>
  <si>
    <t>Node_5900</t>
  </si>
  <si>
    <t>Node_5901</t>
  </si>
  <si>
    <t>Node_5902</t>
  </si>
  <si>
    <t>Node_5903</t>
  </si>
  <si>
    <t>Node_5904</t>
  </si>
  <si>
    <t>Node_5905</t>
  </si>
  <si>
    <t>Node_5906</t>
  </si>
  <si>
    <t>Node_5907</t>
  </si>
  <si>
    <t>Node_5908</t>
  </si>
  <si>
    <t>Node_5909</t>
  </si>
  <si>
    <t>Node_5910</t>
  </si>
  <si>
    <t>Node_5911</t>
  </si>
  <si>
    <t>Node_5912</t>
  </si>
  <si>
    <t>Node_5913</t>
  </si>
  <si>
    <t>Node_5914</t>
  </si>
  <si>
    <t>Node_5915</t>
  </si>
  <si>
    <t>Node_5916</t>
  </si>
  <si>
    <t>Node_5917</t>
  </si>
  <si>
    <t>Node_5918</t>
  </si>
  <si>
    <t>Node_5919</t>
  </si>
  <si>
    <t>Node_5920</t>
  </si>
  <si>
    <t>Node_5921</t>
  </si>
  <si>
    <t>Node_5922</t>
  </si>
  <si>
    <t>Node_5923</t>
  </si>
  <si>
    <t>Node_5924</t>
  </si>
  <si>
    <t>Node_5925</t>
  </si>
  <si>
    <t>Node_5926</t>
  </si>
  <si>
    <t>Node_5927</t>
  </si>
  <si>
    <t>Node_5928</t>
  </si>
  <si>
    <t>Node_5929</t>
  </si>
  <si>
    <t>Node_5930</t>
  </si>
  <si>
    <t>Node_5931</t>
  </si>
  <si>
    <t>Node_5932</t>
  </si>
  <si>
    <t>Node_5933</t>
  </si>
  <si>
    <t>Node_5934</t>
  </si>
  <si>
    <t>Node_5935</t>
  </si>
  <si>
    <t>Node_5936</t>
  </si>
  <si>
    <t>Node_5937</t>
  </si>
  <si>
    <t>Node_5938</t>
  </si>
  <si>
    <t>Node_5939</t>
  </si>
  <si>
    <t>Node_5940</t>
  </si>
  <si>
    <t>Node_5941</t>
  </si>
  <si>
    <t>Node_5942</t>
  </si>
  <si>
    <t>Node_5943</t>
  </si>
  <si>
    <t>Node_5944</t>
  </si>
  <si>
    <t>Node_5945</t>
  </si>
  <si>
    <t>Node_5946</t>
  </si>
  <si>
    <t>Node_5947</t>
  </si>
  <si>
    <t>Node_5948</t>
  </si>
  <si>
    <t>Node_5949</t>
  </si>
  <si>
    <t>Node_5950</t>
  </si>
  <si>
    <t>Node_5951</t>
  </si>
  <si>
    <t>Node_5952</t>
  </si>
  <si>
    <t>Node_5953</t>
  </si>
  <si>
    <t>Node_5954</t>
  </si>
  <si>
    <t>Node_5955</t>
  </si>
  <si>
    <t>Node_5956</t>
  </si>
  <si>
    <t>Node_5957</t>
  </si>
  <si>
    <t>Node_5958</t>
  </si>
  <si>
    <t>Node_5959</t>
  </si>
  <si>
    <t>Node_5960</t>
  </si>
  <si>
    <t>Node_5961</t>
  </si>
  <si>
    <t>Node_5962</t>
  </si>
  <si>
    <t>Node_5963</t>
  </si>
  <si>
    <t>Node_5964</t>
  </si>
  <si>
    <t>Node_5965</t>
  </si>
  <si>
    <t>Node_5966</t>
  </si>
  <si>
    <t>Node_5967</t>
  </si>
  <si>
    <t>Node_5968</t>
  </si>
  <si>
    <t>Node_5969</t>
  </si>
  <si>
    <t>Node_5970</t>
  </si>
  <si>
    <t>Node_5971</t>
  </si>
  <si>
    <t>Node_5972</t>
  </si>
  <si>
    <t>Node_5973</t>
  </si>
  <si>
    <t>Node_5974</t>
  </si>
  <si>
    <t>Node_5975</t>
  </si>
  <si>
    <t>Node_5976</t>
  </si>
  <si>
    <t>Node_5977</t>
  </si>
  <si>
    <t>Node_5978</t>
  </si>
  <si>
    <t>Node_5979</t>
  </si>
  <si>
    <t>Node_5980</t>
  </si>
  <si>
    <t>Node_5981</t>
  </si>
  <si>
    <t>Node_5982</t>
  </si>
  <si>
    <t>Node_5983</t>
  </si>
  <si>
    <t>Node_5984</t>
  </si>
  <si>
    <t>Node_5985</t>
  </si>
  <si>
    <t>Node_5986</t>
  </si>
  <si>
    <t>Node_5987</t>
  </si>
  <si>
    <t>Node_5988</t>
  </si>
  <si>
    <t>Node_5989</t>
  </si>
  <si>
    <t>Node_5990</t>
  </si>
  <si>
    <t>Node_5991</t>
  </si>
  <si>
    <t>Node_5992</t>
  </si>
  <si>
    <t>Node_5993</t>
  </si>
  <si>
    <t>Node_5994</t>
  </si>
  <si>
    <t>Node_5995</t>
  </si>
  <si>
    <t>Node_5996</t>
  </si>
  <si>
    <t>Node_5997</t>
  </si>
  <si>
    <t>Node_5998</t>
  </si>
  <si>
    <t>Node_5999</t>
  </si>
  <si>
    <t>Node_6000</t>
  </si>
  <si>
    <t>Node_6001</t>
  </si>
  <si>
    <t>Node_6002</t>
  </si>
  <si>
    <t>Node_6003</t>
  </si>
  <si>
    <t>Node_6004</t>
  </si>
  <si>
    <t>Node_6005</t>
  </si>
  <si>
    <t>Node_6006</t>
  </si>
  <si>
    <t>Node_6007</t>
  </si>
  <si>
    <t>Node_6008</t>
  </si>
  <si>
    <t>Node_6009</t>
  </si>
  <si>
    <t>Node_6010</t>
  </si>
  <si>
    <t>Node_6011</t>
  </si>
  <si>
    <t>Node_6012</t>
  </si>
  <si>
    <t>Node_6013</t>
  </si>
  <si>
    <t>Node_6014</t>
  </si>
  <si>
    <t>Node_6015</t>
  </si>
  <si>
    <t>Node_6016</t>
  </si>
  <si>
    <t>Node_6017</t>
  </si>
  <si>
    <t>Node_6018</t>
  </si>
  <si>
    <t>Node_6019</t>
  </si>
  <si>
    <t>Node_6020</t>
  </si>
  <si>
    <t>Node_6021</t>
  </si>
  <si>
    <t>Node_6022</t>
  </si>
  <si>
    <t>Node_6023</t>
  </si>
  <si>
    <t>Node_6024</t>
  </si>
  <si>
    <t>Node_6025</t>
  </si>
  <si>
    <t>Node_6026</t>
  </si>
  <si>
    <t>Node_6027</t>
  </si>
  <si>
    <t>Node_6028</t>
  </si>
  <si>
    <t>Node_6029</t>
  </si>
  <si>
    <t>Node_6030</t>
  </si>
  <si>
    <t>Node_6031</t>
  </si>
  <si>
    <t>Node_6032</t>
  </si>
  <si>
    <t>Node_6033</t>
  </si>
  <si>
    <t>Node_6034</t>
  </si>
  <si>
    <t>Node_6035</t>
  </si>
  <si>
    <t>Node_6036</t>
  </si>
  <si>
    <t>Node_6037</t>
  </si>
  <si>
    <t>Node_6038</t>
  </si>
  <si>
    <t>Node_6039</t>
  </si>
  <si>
    <t>Node_6040</t>
  </si>
  <si>
    <t>Node_6041</t>
  </si>
  <si>
    <t>Node_6042</t>
  </si>
  <si>
    <t>Node_6043</t>
  </si>
  <si>
    <t>Node_6044</t>
  </si>
  <si>
    <t>Node_6045</t>
  </si>
  <si>
    <t>Node_6046</t>
  </si>
  <si>
    <t>Node_6047</t>
  </si>
  <si>
    <t>Node_6048</t>
  </si>
  <si>
    <t>Node_6049</t>
  </si>
  <si>
    <t>Node_6050</t>
  </si>
  <si>
    <t>Node_6051</t>
  </si>
  <si>
    <t>Node_6052</t>
  </si>
  <si>
    <t>Node_6053</t>
  </si>
  <si>
    <t>Node_6054</t>
  </si>
  <si>
    <t>Node_6055</t>
  </si>
  <si>
    <t>Node_6056</t>
  </si>
  <si>
    <t>Node_6057</t>
  </si>
  <si>
    <t>Node_6058</t>
  </si>
  <si>
    <t>Node_6059</t>
  </si>
  <si>
    <t>Node_6060</t>
  </si>
  <si>
    <t>Node_6061</t>
  </si>
  <si>
    <t>Node_6062</t>
  </si>
  <si>
    <t>Node_6063</t>
  </si>
  <si>
    <t>Node_6064</t>
  </si>
  <si>
    <t>Node_6065</t>
  </si>
  <si>
    <t>Node_6066</t>
  </si>
  <si>
    <t>Node_6067</t>
  </si>
  <si>
    <t>Node_6068</t>
  </si>
  <si>
    <t>Node_6069</t>
  </si>
  <si>
    <t>Node_6070</t>
  </si>
  <si>
    <t>Node_6071</t>
  </si>
  <si>
    <t>Node_6072</t>
  </si>
  <si>
    <t>Node_6073</t>
  </si>
  <si>
    <t>Node_6074</t>
  </si>
  <si>
    <t>Node_6075</t>
  </si>
  <si>
    <t>Node_6076</t>
  </si>
  <si>
    <t>Node_6077</t>
  </si>
  <si>
    <t>Node_6078</t>
  </si>
  <si>
    <t>Node_6079</t>
  </si>
  <si>
    <t>Node_6080</t>
  </si>
  <si>
    <t>Node_6081</t>
  </si>
  <si>
    <t>Node_6082</t>
  </si>
  <si>
    <t>Node_6083</t>
  </si>
  <si>
    <t>Node_6084</t>
  </si>
  <si>
    <t>Node_6085</t>
  </si>
  <si>
    <t>Node_6086</t>
  </si>
  <si>
    <t>Node_6087</t>
  </si>
  <si>
    <t>Node_6088</t>
  </si>
  <si>
    <t>Node_6089</t>
  </si>
  <si>
    <t>Node_6090</t>
  </si>
  <si>
    <t>Node_6091</t>
  </si>
  <si>
    <t>Node_6092</t>
  </si>
  <si>
    <t>Node_6093</t>
  </si>
  <si>
    <t>Node_6094</t>
  </si>
  <si>
    <t>Node_6095</t>
  </si>
  <si>
    <t>Node_6096</t>
  </si>
  <si>
    <t>Node_6097</t>
  </si>
  <si>
    <t>Node_6098</t>
  </si>
  <si>
    <t>Node_6099</t>
  </si>
  <si>
    <t>Node_6100</t>
  </si>
  <si>
    <t>Node_6101</t>
  </si>
  <si>
    <t>Node_6102</t>
  </si>
  <si>
    <t>Node_6103</t>
  </si>
  <si>
    <t>Node_6104</t>
  </si>
  <si>
    <t>Node_6105</t>
  </si>
  <si>
    <t>Node_6106</t>
  </si>
  <si>
    <t>Node_6107</t>
  </si>
  <si>
    <t>Node_6108</t>
  </si>
  <si>
    <t>Node_6109</t>
  </si>
  <si>
    <t>Node_6110</t>
  </si>
  <si>
    <t>Node_6111</t>
  </si>
  <si>
    <t>Node_6112</t>
  </si>
  <si>
    <t>Node_6113</t>
  </si>
  <si>
    <t>Node_6114</t>
  </si>
  <si>
    <t>Node_6115</t>
  </si>
  <si>
    <t>Node_6116</t>
  </si>
  <si>
    <t>Node_6117</t>
  </si>
  <si>
    <t>Node_6118</t>
  </si>
  <si>
    <t>Node_6119</t>
  </si>
  <si>
    <t>Node_6120</t>
  </si>
  <si>
    <t>Node_6121</t>
  </si>
  <si>
    <t>Node_6122</t>
  </si>
  <si>
    <t>Node_6123</t>
  </si>
  <si>
    <t>Node_6124</t>
  </si>
  <si>
    <t>Node_6125</t>
  </si>
  <si>
    <t>Node_6126</t>
  </si>
  <si>
    <t>Node_6127</t>
  </si>
  <si>
    <t>Node_6128</t>
  </si>
  <si>
    <t>Node_6129</t>
  </si>
  <si>
    <t>Node_6130</t>
  </si>
  <si>
    <t>Node_6131</t>
  </si>
  <si>
    <t>Node_6132</t>
  </si>
  <si>
    <t>Node_6133</t>
  </si>
  <si>
    <t>Node_6134</t>
  </si>
  <si>
    <t>Node_6135</t>
  </si>
  <si>
    <t>Node_6136</t>
  </si>
  <si>
    <t>Node_6137</t>
  </si>
  <si>
    <t>Node_6138</t>
  </si>
  <si>
    <t>Node_6139</t>
  </si>
  <si>
    <t>Node_6140</t>
  </si>
  <si>
    <t>Node_6141</t>
  </si>
  <si>
    <t>Node_6142</t>
  </si>
  <si>
    <t>Node_6143</t>
  </si>
  <si>
    <t>Node_6144</t>
  </si>
  <si>
    <t>Node_6145</t>
  </si>
  <si>
    <t>Node_6146</t>
  </si>
  <si>
    <t>Node_6147</t>
  </si>
  <si>
    <t>Node_6148</t>
  </si>
  <si>
    <t>Node_6149</t>
  </si>
  <si>
    <t>Node_6150</t>
  </si>
  <si>
    <t>Node_6151</t>
  </si>
  <si>
    <t>Node_6152</t>
  </si>
  <si>
    <t>Node_6153</t>
  </si>
  <si>
    <t>Node_6154</t>
  </si>
  <si>
    <t>Node_6155</t>
  </si>
  <si>
    <t>Node_6156</t>
  </si>
  <si>
    <t>Node_6157</t>
  </si>
  <si>
    <t>Node_6158</t>
  </si>
  <si>
    <t>Node_6159</t>
  </si>
  <si>
    <t>Node_6160</t>
  </si>
  <si>
    <t>Node_6161</t>
  </si>
  <si>
    <t>Node_6162</t>
  </si>
  <si>
    <t>Node_6163</t>
  </si>
  <si>
    <t>Node_6164</t>
  </si>
  <si>
    <t>Node_6165</t>
  </si>
  <si>
    <t>Node_6166</t>
  </si>
  <si>
    <t>Node_6167</t>
  </si>
  <si>
    <t>Node_6168</t>
  </si>
  <si>
    <t>Node_6169</t>
  </si>
  <si>
    <t>Node_6170</t>
  </si>
  <si>
    <t>Node_6171</t>
  </si>
  <si>
    <t>Node_6172</t>
  </si>
  <si>
    <t>Node_6173</t>
  </si>
  <si>
    <t>Node_6174</t>
  </si>
  <si>
    <t>Node_6175</t>
  </si>
  <si>
    <t>Node_6176</t>
  </si>
  <si>
    <t>Node_6177</t>
  </si>
  <si>
    <t>Node_6178</t>
  </si>
  <si>
    <t>Node_6179</t>
  </si>
  <si>
    <t>Node_6180</t>
  </si>
  <si>
    <t>Node_6181</t>
  </si>
  <si>
    <t>Node_6182</t>
  </si>
  <si>
    <t>Node_6183</t>
  </si>
  <si>
    <t>Node_6184</t>
  </si>
  <si>
    <t>Node_6185</t>
  </si>
  <si>
    <t>Node_6186</t>
  </si>
  <si>
    <t>Node_6187</t>
  </si>
  <si>
    <t>Node_6188</t>
  </si>
  <si>
    <t>Node_6189</t>
  </si>
  <si>
    <t>Node_6190</t>
  </si>
  <si>
    <t>Node_6191</t>
  </si>
  <si>
    <t>Node_6192</t>
  </si>
  <si>
    <t>Node_6193</t>
  </si>
  <si>
    <t>Node_6194</t>
  </si>
  <si>
    <t>Node_6195</t>
  </si>
  <si>
    <t>Node_6196</t>
  </si>
  <si>
    <t>Node_6197</t>
  </si>
  <si>
    <t>Node_6198</t>
  </si>
  <si>
    <t>Node_6199</t>
  </si>
  <si>
    <t>Node_6200</t>
  </si>
  <si>
    <t>Node_6201</t>
  </si>
  <si>
    <t>Node_6202</t>
  </si>
  <si>
    <t>Node_6203</t>
  </si>
  <si>
    <t>Node_6204</t>
  </si>
  <si>
    <t>Node_6205</t>
  </si>
  <si>
    <t>Node_6206</t>
  </si>
  <si>
    <t>Node_6207</t>
  </si>
  <si>
    <t>Node_6208</t>
  </si>
  <si>
    <t>Node_6209</t>
  </si>
  <si>
    <t>Node_6210</t>
  </si>
  <si>
    <t>Node_6211</t>
  </si>
  <si>
    <t>Node_6212</t>
  </si>
  <si>
    <t>Node_6213</t>
  </si>
  <si>
    <t>Node_6214</t>
  </si>
  <si>
    <t>Node_6215</t>
  </si>
  <si>
    <t>Node_6216</t>
  </si>
  <si>
    <t>Node_6217</t>
  </si>
  <si>
    <t>Node_6218</t>
  </si>
  <si>
    <t>Node_6219</t>
  </si>
  <si>
    <t>Node_6220</t>
  </si>
  <si>
    <t>Node_6221</t>
  </si>
  <si>
    <t>Node_6222</t>
  </si>
  <si>
    <t>Node_6223</t>
  </si>
  <si>
    <t>Node_6224</t>
  </si>
  <si>
    <t>Node_6225</t>
  </si>
  <si>
    <t>Node_6226</t>
  </si>
  <si>
    <t>Node_6227</t>
  </si>
  <si>
    <t>Node_6228</t>
  </si>
  <si>
    <t>Node_6229</t>
  </si>
  <si>
    <t>Node_6230</t>
  </si>
  <si>
    <t>Node_6231</t>
  </si>
  <si>
    <t>Node_6232</t>
  </si>
  <si>
    <t>Node_6233</t>
  </si>
  <si>
    <t>Node_6234</t>
  </si>
  <si>
    <t>Node_6235</t>
  </si>
  <si>
    <t>Node_6236</t>
  </si>
  <si>
    <t>Node_6237</t>
  </si>
  <si>
    <t>Node_6238</t>
  </si>
  <si>
    <t>Node_6239</t>
  </si>
  <si>
    <t>Node_6240</t>
  </si>
  <si>
    <t>Node_6241</t>
  </si>
  <si>
    <t>Node_6242</t>
  </si>
  <si>
    <t>Node_6243</t>
  </si>
  <si>
    <t>Node_6244</t>
  </si>
  <si>
    <t>Node_6245</t>
  </si>
  <si>
    <t>Node_6246</t>
  </si>
  <si>
    <t>Node_6247</t>
  </si>
  <si>
    <t>Node_6248</t>
  </si>
  <si>
    <t>Node_6249</t>
  </si>
  <si>
    <t>Node_6250</t>
  </si>
  <si>
    <t>Node_6251</t>
  </si>
  <si>
    <t>Node_6252</t>
  </si>
  <si>
    <t>Node_6253</t>
  </si>
  <si>
    <t>Node_6254</t>
  </si>
  <si>
    <t>Node_6255</t>
  </si>
  <si>
    <t>Node_6256</t>
  </si>
  <si>
    <t>Node_6257</t>
  </si>
  <si>
    <t>Node_6258</t>
  </si>
  <si>
    <t>Node_6259</t>
  </si>
  <si>
    <t>Node_6260</t>
  </si>
  <si>
    <t>Node_6261</t>
  </si>
  <si>
    <t>Node_6262</t>
  </si>
  <si>
    <t>Node_6263</t>
  </si>
  <si>
    <t>Node_6264</t>
  </si>
  <si>
    <t>Node_6265</t>
  </si>
  <si>
    <t>Node_6266</t>
  </si>
  <si>
    <t>Node_6267</t>
  </si>
  <si>
    <t>Node_6268</t>
  </si>
  <si>
    <t>Node_6269</t>
  </si>
  <si>
    <t>Node_6270</t>
  </si>
  <si>
    <t>Node_6271</t>
  </si>
  <si>
    <t>Node_6272</t>
  </si>
  <si>
    <t>Node_6273</t>
  </si>
  <si>
    <t>Node_6274</t>
  </si>
  <si>
    <t>Node_6275</t>
  </si>
  <si>
    <t>Node_6276</t>
  </si>
  <si>
    <t>Node_6277</t>
  </si>
  <si>
    <t>Node_6278</t>
  </si>
  <si>
    <t>Node_6279</t>
  </si>
  <si>
    <t>Node_6280</t>
  </si>
  <si>
    <t>Node_6281</t>
  </si>
  <si>
    <t>Node_6282</t>
  </si>
  <si>
    <t>Node_6283</t>
  </si>
  <si>
    <t>Node_6284</t>
  </si>
  <si>
    <t>Node_6285</t>
  </si>
  <si>
    <t>Node_6286</t>
  </si>
  <si>
    <t>Node_6287</t>
  </si>
  <si>
    <t>Node_6288</t>
  </si>
  <si>
    <t>Node_6289</t>
  </si>
  <si>
    <t>Node_6290</t>
  </si>
  <si>
    <t>Node_6291</t>
  </si>
  <si>
    <t>Node_6292</t>
  </si>
  <si>
    <t>Node_6293</t>
  </si>
  <si>
    <t>Node_6294</t>
  </si>
  <si>
    <t>Node_6295</t>
  </si>
  <si>
    <t>Node_6296</t>
  </si>
  <si>
    <t>Node_6297</t>
  </si>
  <si>
    <t>Node_6298</t>
  </si>
  <si>
    <t>Node_6299</t>
  </si>
  <si>
    <t>Node_6300</t>
  </si>
  <si>
    <t>Node_6301</t>
  </si>
  <si>
    <t>Node_6302</t>
  </si>
  <si>
    <t>Node_6303</t>
  </si>
  <si>
    <t>Node_6304</t>
  </si>
  <si>
    <t>Node_6305</t>
  </si>
  <si>
    <t>Node_6306</t>
  </si>
  <si>
    <t>Node_6307</t>
  </si>
  <si>
    <t>Node_6308</t>
  </si>
  <si>
    <t>Node_6309</t>
  </si>
  <si>
    <t>Node_6310</t>
  </si>
  <si>
    <t>Node_6311</t>
  </si>
  <si>
    <t>Node_6312</t>
  </si>
  <si>
    <t>Node_6313</t>
  </si>
  <si>
    <t>Node_6314</t>
  </si>
  <si>
    <t>Node_6315</t>
  </si>
  <si>
    <t>Node_6316</t>
  </si>
  <si>
    <t>Node_6317</t>
  </si>
  <si>
    <t>Node_6318</t>
  </si>
  <si>
    <t>Node_6319</t>
  </si>
  <si>
    <t>Node_6320</t>
  </si>
  <si>
    <t>Node_6321</t>
  </si>
  <si>
    <t>Node_6322</t>
  </si>
  <si>
    <t>Node_6323</t>
  </si>
  <si>
    <t>Node_6324</t>
  </si>
  <si>
    <t>Node_6325</t>
  </si>
  <si>
    <t>Node_6326</t>
  </si>
  <si>
    <t>Node_6327</t>
  </si>
  <si>
    <t>Node_6328</t>
  </si>
  <si>
    <t>Node_6329</t>
  </si>
  <si>
    <t>Node_6330</t>
  </si>
  <si>
    <t>Node_6331</t>
  </si>
  <si>
    <t>Node_6332</t>
  </si>
  <si>
    <t>Node_6333</t>
  </si>
  <si>
    <t>Node_6334</t>
  </si>
  <si>
    <t>Node_6335</t>
  </si>
  <si>
    <t>Node_6336</t>
  </si>
  <si>
    <t>Node_6337</t>
  </si>
  <si>
    <t>Node_6338</t>
  </si>
  <si>
    <t>Node_6339</t>
  </si>
  <si>
    <t>Node_6340</t>
  </si>
  <si>
    <t>Node_6341</t>
  </si>
  <si>
    <t>Node_6342</t>
  </si>
  <si>
    <t>Node_6343</t>
  </si>
  <si>
    <t>Node_6344</t>
  </si>
  <si>
    <t>Node_6345</t>
  </si>
  <si>
    <t>Node_6346</t>
  </si>
  <si>
    <t>Node_6347</t>
  </si>
  <si>
    <t>Node_6348</t>
  </si>
  <si>
    <t>Node_6349</t>
  </si>
  <si>
    <t>Node_6350</t>
  </si>
  <si>
    <t>Node_6351</t>
  </si>
  <si>
    <t>Node_6352</t>
  </si>
  <si>
    <t>Node_6353</t>
  </si>
  <si>
    <t>Node_6354</t>
  </si>
  <si>
    <t>Node_6355</t>
  </si>
  <si>
    <t>Node_6356</t>
  </si>
  <si>
    <t>Node_6357</t>
  </si>
  <si>
    <t>Node_6358</t>
  </si>
  <si>
    <t>Node_6359</t>
  </si>
  <si>
    <t>Node_6360</t>
  </si>
  <si>
    <t>Node_6361</t>
  </si>
  <si>
    <t>Node_6362</t>
  </si>
  <si>
    <t>Node_6363</t>
  </si>
  <si>
    <t>Node_6364</t>
  </si>
  <si>
    <t>Node_6365</t>
  </si>
  <si>
    <t>Node_6366</t>
  </si>
  <si>
    <t>Node_6367</t>
  </si>
  <si>
    <t>Node_6368</t>
  </si>
  <si>
    <t>Node_6369</t>
  </si>
  <si>
    <t>Node_6370</t>
  </si>
  <si>
    <t>Node_6371</t>
  </si>
  <si>
    <t>Node_6372</t>
  </si>
  <si>
    <t>Node_6373</t>
  </si>
  <si>
    <t>Node_6374</t>
  </si>
  <si>
    <t>Node_6375</t>
  </si>
  <si>
    <t>Node_6376</t>
  </si>
  <si>
    <t>Node_6377</t>
  </si>
  <si>
    <t>Node_6378</t>
  </si>
  <si>
    <t>Node_6379</t>
  </si>
  <si>
    <t>Node_6380</t>
  </si>
  <si>
    <t>Node_6381</t>
  </si>
  <si>
    <t>Node_6382</t>
  </si>
  <si>
    <t>Node_6383</t>
  </si>
  <si>
    <t>Node_6384</t>
  </si>
  <si>
    <t>Node_6385</t>
  </si>
  <si>
    <t>Node_6386</t>
  </si>
  <si>
    <t>Node_6387</t>
  </si>
  <si>
    <t>Node_6388</t>
  </si>
  <si>
    <t>Node_6389</t>
  </si>
  <si>
    <t>Node_6390</t>
  </si>
  <si>
    <t>Node_6391</t>
  </si>
  <si>
    <t>Node_6392</t>
  </si>
  <si>
    <t>Node_6393</t>
  </si>
  <si>
    <t>Node_6394</t>
  </si>
  <si>
    <t>Node_6395</t>
  </si>
  <si>
    <t>Node_6396</t>
  </si>
  <si>
    <t>Node_6397</t>
  </si>
  <si>
    <t>Node_6398</t>
  </si>
  <si>
    <t>Node_6399</t>
  </si>
  <si>
    <t>Node_6400</t>
  </si>
  <si>
    <t>Node_6401</t>
  </si>
  <si>
    <t>Node_6402</t>
  </si>
  <si>
    <t>Node_6403</t>
  </si>
  <si>
    <t>Node_6404</t>
  </si>
  <si>
    <t>Node_6405</t>
  </si>
  <si>
    <t>Node_6406</t>
  </si>
  <si>
    <t>Node_6407</t>
  </si>
  <si>
    <t>Node_6408</t>
  </si>
  <si>
    <t>Node_6409</t>
  </si>
  <si>
    <t>Node_6410</t>
  </si>
  <si>
    <t>Node_6411</t>
  </si>
  <si>
    <t>Node_6412</t>
  </si>
  <si>
    <t>Node_6413</t>
  </si>
  <si>
    <t>Node_6414</t>
  </si>
  <si>
    <t>Node_6415</t>
  </si>
  <si>
    <t>Node_6416</t>
  </si>
  <si>
    <t>Node_6417</t>
  </si>
  <si>
    <t>Node_6418</t>
  </si>
  <si>
    <t>Node_6419</t>
  </si>
  <si>
    <t>Node_6420</t>
  </si>
  <si>
    <t>Node_6421</t>
  </si>
  <si>
    <t>Node_6422</t>
  </si>
  <si>
    <t>Node_6423</t>
  </si>
  <si>
    <t>Node_6424</t>
  </si>
  <si>
    <t>Node_6425</t>
  </si>
  <si>
    <t>Node_6426</t>
  </si>
  <si>
    <t>Node_6427</t>
  </si>
  <si>
    <t>Node_6428</t>
  </si>
  <si>
    <t>Node_6429</t>
  </si>
  <si>
    <t>Node_6430</t>
  </si>
  <si>
    <t>Node_6431</t>
  </si>
  <si>
    <t>Node_6432</t>
  </si>
  <si>
    <t>Node_6433</t>
  </si>
  <si>
    <t>Node_6434</t>
  </si>
  <si>
    <t>Node_6435</t>
  </si>
  <si>
    <t>Node_6436</t>
  </si>
  <si>
    <t>Node_6437</t>
  </si>
  <si>
    <t>Node_6438</t>
  </si>
  <si>
    <t>Node_6439</t>
  </si>
  <si>
    <t>Node_6440</t>
  </si>
  <si>
    <t>Node_6441</t>
  </si>
  <si>
    <t>Node_6442</t>
  </si>
  <si>
    <t>Node_6443</t>
  </si>
  <si>
    <t>Node_6444</t>
  </si>
  <si>
    <t>Node_6445</t>
  </si>
  <si>
    <t>Node_6446</t>
  </si>
  <si>
    <t>Node_6447</t>
  </si>
  <si>
    <t>Node_6448</t>
  </si>
  <si>
    <t>Node_6449</t>
  </si>
  <si>
    <t>Node_6450</t>
  </si>
  <si>
    <t>Node_6451</t>
  </si>
  <si>
    <t>Node_6452</t>
  </si>
  <si>
    <t>Node_6453</t>
  </si>
  <si>
    <t>Node_6454</t>
  </si>
  <si>
    <t>Node_6455</t>
  </si>
  <si>
    <t>Node_6456</t>
  </si>
  <si>
    <t>Node_6457</t>
  </si>
  <si>
    <t>Node_6458</t>
  </si>
  <si>
    <t>Node_6459</t>
  </si>
  <si>
    <t>Node_6460</t>
  </si>
  <si>
    <t>Node_6461</t>
  </si>
  <si>
    <t>Node_6462</t>
  </si>
  <si>
    <t>Node_6463</t>
  </si>
  <si>
    <t>Node_6464</t>
  </si>
  <si>
    <t>Node_6465</t>
  </si>
  <si>
    <t>Node_6466</t>
  </si>
  <si>
    <t>Node_6467</t>
  </si>
  <si>
    <t>Node_6468</t>
  </si>
  <si>
    <t>Node_6469</t>
  </si>
  <si>
    <t>Node_6470</t>
  </si>
  <si>
    <t>Node_6471</t>
  </si>
  <si>
    <t>Node_6472</t>
  </si>
  <si>
    <t>Node_6473</t>
  </si>
  <si>
    <t>Node_6474</t>
  </si>
  <si>
    <t>Node_6475</t>
  </si>
  <si>
    <t>Node_6476</t>
  </si>
  <si>
    <t>Node_6477</t>
  </si>
  <si>
    <t>Node_6478</t>
  </si>
  <si>
    <t>Node_6479</t>
  </si>
  <si>
    <t>Node_6480</t>
  </si>
  <si>
    <t>Node_6481</t>
  </si>
  <si>
    <t>Node_6482</t>
  </si>
  <si>
    <t>Node_6483</t>
  </si>
  <si>
    <t>Node_6484</t>
  </si>
  <si>
    <t>Node_6485</t>
  </si>
  <si>
    <t>Node_6486</t>
  </si>
  <si>
    <t>Node_6487</t>
  </si>
  <si>
    <t>Node_6488</t>
  </si>
  <si>
    <t>Node_6489</t>
  </si>
  <si>
    <t>Node_6490</t>
  </si>
  <si>
    <t>Node_6491</t>
  </si>
  <si>
    <t>Node_6492</t>
  </si>
  <si>
    <t>Node_6493</t>
  </si>
  <si>
    <t>Node_6494</t>
  </si>
  <si>
    <t>Node_6495</t>
  </si>
  <si>
    <t>Node_6496</t>
  </si>
  <si>
    <t>Node_6497</t>
  </si>
  <si>
    <t>Node_6498</t>
  </si>
  <si>
    <t>Node_6499</t>
  </si>
  <si>
    <t>Node_6500</t>
  </si>
  <si>
    <t>Node_6501</t>
  </si>
  <si>
    <t>Node_6502</t>
  </si>
  <si>
    <t>Node_6503</t>
  </si>
  <si>
    <t>Node_6504</t>
  </si>
  <si>
    <t>Node_6505</t>
  </si>
  <si>
    <t>Node_6506</t>
  </si>
  <si>
    <t>Node_6507</t>
  </si>
  <si>
    <t>Node_6508</t>
  </si>
  <si>
    <t>Node_6509</t>
  </si>
  <si>
    <t>Node_6510</t>
  </si>
  <si>
    <t>Node_6511</t>
  </si>
  <si>
    <t>Node_6512</t>
  </si>
  <si>
    <t>Node_6513</t>
  </si>
  <si>
    <t>Node_6514</t>
  </si>
  <si>
    <t>Node_6515</t>
  </si>
  <si>
    <t>Node_6516</t>
  </si>
  <si>
    <t>Node_6517</t>
  </si>
  <si>
    <t>Node_6518</t>
  </si>
  <si>
    <t>Node_6519</t>
  </si>
  <si>
    <t>Node_6520</t>
  </si>
  <si>
    <t>Node_6521</t>
  </si>
  <si>
    <t>Node_6522</t>
  </si>
  <si>
    <t>Node_6523</t>
  </si>
  <si>
    <t>Node_6524</t>
  </si>
  <si>
    <t>Node_6525</t>
  </si>
  <si>
    <t>Node_6526</t>
  </si>
  <si>
    <t>Node_6527</t>
  </si>
  <si>
    <t>Node_6528</t>
  </si>
  <si>
    <t>Node_6529</t>
  </si>
  <si>
    <t>Node_6530</t>
  </si>
  <si>
    <t>Node_6531</t>
  </si>
  <si>
    <t>Node_6532</t>
  </si>
  <si>
    <t>Node_6533</t>
  </si>
  <si>
    <t>Node_6534</t>
  </si>
  <si>
    <t>Node_6535</t>
  </si>
  <si>
    <t>Node_6536</t>
  </si>
  <si>
    <t>Node_6537</t>
  </si>
  <si>
    <t>Node_6538</t>
  </si>
  <si>
    <t>Node_6539</t>
  </si>
  <si>
    <t>Node_6540</t>
  </si>
  <si>
    <t>Node_6541</t>
  </si>
  <si>
    <t>Node_6542</t>
  </si>
  <si>
    <t>Node_6543</t>
  </si>
  <si>
    <t>Node_6544</t>
  </si>
  <si>
    <t>Node_6545</t>
  </si>
  <si>
    <t>Node_6546</t>
  </si>
  <si>
    <t>Node_6547</t>
  </si>
  <si>
    <t>Node_6548</t>
  </si>
  <si>
    <t>Node_6549</t>
  </si>
  <si>
    <t>Node_6550</t>
  </si>
  <si>
    <t>Node_6551</t>
  </si>
  <si>
    <t>Node_6552</t>
  </si>
  <si>
    <t>Node_6553</t>
  </si>
  <si>
    <t>Node_6554</t>
  </si>
  <si>
    <t>Node_6555</t>
  </si>
  <si>
    <t>Node_6556</t>
  </si>
  <si>
    <t>Node_6557</t>
  </si>
  <si>
    <t>Node_6558</t>
  </si>
  <si>
    <t>Node_6559</t>
  </si>
  <si>
    <t>Node_6560</t>
  </si>
  <si>
    <t>Node_6561</t>
  </si>
  <si>
    <t>Node_6562</t>
  </si>
  <si>
    <t>Node_6563</t>
  </si>
  <si>
    <t>Node_6564</t>
  </si>
  <si>
    <t>Node_6565</t>
  </si>
  <si>
    <t>Node_6566</t>
  </si>
  <si>
    <t>Node_6567</t>
  </si>
  <si>
    <t>Node_6568</t>
  </si>
  <si>
    <t>Node_6569</t>
  </si>
  <si>
    <t>Node_6570</t>
  </si>
  <si>
    <t>Node_6571</t>
  </si>
  <si>
    <t>Node_6572</t>
  </si>
  <si>
    <t>Node_6573</t>
  </si>
  <si>
    <t>Node_6574</t>
  </si>
  <si>
    <t>Node_6575</t>
  </si>
  <si>
    <t>Node_6576</t>
  </si>
  <si>
    <t>Node_6577</t>
  </si>
  <si>
    <t>Node_6578</t>
  </si>
  <si>
    <t>Node_6579</t>
  </si>
  <si>
    <t>Node_6580</t>
  </si>
  <si>
    <t>Node_6581</t>
  </si>
  <si>
    <t>Node_6582</t>
  </si>
  <si>
    <t>Node_6583</t>
  </si>
  <si>
    <t>Node_6584</t>
  </si>
  <si>
    <t>Node_6585</t>
  </si>
  <si>
    <t>Node_6586</t>
  </si>
  <si>
    <t>Node_6587</t>
  </si>
  <si>
    <t>Node_6588</t>
  </si>
  <si>
    <t>Node_6589</t>
  </si>
  <si>
    <t>Node_6590</t>
  </si>
  <si>
    <t>Node_6591</t>
  </si>
  <si>
    <t>Node_6592</t>
  </si>
  <si>
    <t>Node_6593</t>
  </si>
  <si>
    <t>Node_6594</t>
  </si>
  <si>
    <t>Node_6595</t>
  </si>
  <si>
    <t>Node_6596</t>
  </si>
  <si>
    <t>Node_6597</t>
  </si>
  <si>
    <t>Node_6598</t>
  </si>
  <si>
    <t>Node_6599</t>
  </si>
  <si>
    <t>Node_6600</t>
  </si>
  <si>
    <t>Node_6601</t>
  </si>
  <si>
    <t>Node_6602</t>
  </si>
  <si>
    <t>Node_6603</t>
  </si>
  <si>
    <t>Node_6604</t>
  </si>
  <si>
    <t>Node_6605</t>
  </si>
  <si>
    <t>Node_6606</t>
  </si>
  <si>
    <t>Node_6607</t>
  </si>
  <si>
    <t>Node_6608</t>
  </si>
  <si>
    <t>Node_6609</t>
  </si>
  <si>
    <t>Node_6610</t>
  </si>
  <si>
    <t>Node_6611</t>
  </si>
  <si>
    <t>Node_6612</t>
  </si>
  <si>
    <t>Node_6613</t>
  </si>
  <si>
    <t>Node_6614</t>
  </si>
  <si>
    <t>Node_6615</t>
  </si>
  <si>
    <t>Node_6616</t>
  </si>
  <si>
    <t>Node_6617</t>
  </si>
  <si>
    <t>Node_6618</t>
  </si>
  <si>
    <t>Node_6619</t>
  </si>
  <si>
    <t>Node_6620</t>
  </si>
  <si>
    <t>Node_6621</t>
  </si>
  <si>
    <t>Node_6622</t>
  </si>
  <si>
    <t>Node_6623</t>
  </si>
  <si>
    <t>Node_6624</t>
  </si>
  <si>
    <t>Node_6625</t>
  </si>
  <si>
    <t>Node_6626</t>
  </si>
  <si>
    <t>Node_6627</t>
  </si>
  <si>
    <t>Node_6628</t>
  </si>
  <si>
    <t>Node_6629</t>
  </si>
  <si>
    <t>Node_6630</t>
  </si>
  <si>
    <t>Node_6631</t>
  </si>
  <si>
    <t>Node_6632</t>
  </si>
  <si>
    <t>Node_6633</t>
  </si>
  <si>
    <t>Node_6634</t>
  </si>
  <si>
    <t>Node_6635</t>
  </si>
  <si>
    <t>Node_6636</t>
  </si>
  <si>
    <t>Node_6637</t>
  </si>
  <si>
    <t>Node_6638</t>
  </si>
  <si>
    <t>Node_6639</t>
  </si>
  <si>
    <t>Node_6640</t>
  </si>
  <si>
    <t>Node_6641</t>
  </si>
  <si>
    <t>Node_6642</t>
  </si>
  <si>
    <t>Node_6643</t>
  </si>
  <si>
    <t>Node_6644</t>
  </si>
  <si>
    <t>Node_6645</t>
  </si>
  <si>
    <t>Node_6646</t>
  </si>
  <si>
    <t>Node_6647</t>
  </si>
  <si>
    <t>Node_6648</t>
  </si>
  <si>
    <t>Node_6649</t>
  </si>
  <si>
    <t>Node_6650</t>
  </si>
  <si>
    <t>Node_6651</t>
  </si>
  <si>
    <t>Node_6652</t>
  </si>
  <si>
    <t>Node_6653</t>
  </si>
  <si>
    <t>Node_6654</t>
  </si>
  <si>
    <t>Node_6655</t>
  </si>
  <si>
    <t>Node_6656</t>
  </si>
  <si>
    <t>Node_6657</t>
  </si>
  <si>
    <t>Node_6658</t>
  </si>
  <si>
    <t>Node_6659</t>
  </si>
  <si>
    <t>Node_6660</t>
  </si>
  <si>
    <t>Node_6661</t>
  </si>
  <si>
    <t>Node_6662</t>
  </si>
  <si>
    <t>Node_6663</t>
  </si>
  <si>
    <t>Node_6664</t>
  </si>
  <si>
    <t>Node_6665</t>
  </si>
  <si>
    <t>Node_6666</t>
  </si>
  <si>
    <t>Node_6667</t>
  </si>
  <si>
    <t>Node_6668</t>
  </si>
  <si>
    <t>Node_6669</t>
  </si>
  <si>
    <t>Node_6670</t>
  </si>
  <si>
    <t>Node_6671</t>
  </si>
  <si>
    <t>Node_6672</t>
  </si>
  <si>
    <t>Node_6673</t>
  </si>
  <si>
    <t>Node_6674</t>
  </si>
  <si>
    <t>Node_6675</t>
  </si>
  <si>
    <t>Node_6676</t>
  </si>
  <si>
    <t>Node_6677</t>
  </si>
  <si>
    <t>Node_6678</t>
  </si>
  <si>
    <t>Node_6679</t>
  </si>
  <si>
    <t>Node_6680</t>
  </si>
  <si>
    <t>Node_6681</t>
  </si>
  <si>
    <t>Node_6682</t>
  </si>
  <si>
    <t>Node_6683</t>
  </si>
  <si>
    <t>Node_6684</t>
  </si>
  <si>
    <t>Node_6685</t>
  </si>
  <si>
    <t>Node_6686</t>
  </si>
  <si>
    <t>Node_6687</t>
  </si>
  <si>
    <t>Node_6688</t>
  </si>
  <si>
    <t>Node_6689</t>
  </si>
  <si>
    <t>Node_6690</t>
  </si>
  <si>
    <t>Node_6691</t>
  </si>
  <si>
    <t>Node_6692</t>
  </si>
  <si>
    <t>Node_6693</t>
  </si>
  <si>
    <t>Node_6694</t>
  </si>
  <si>
    <t>Node_6695</t>
  </si>
  <si>
    <t>Node_6696</t>
  </si>
  <si>
    <t>Node_6697</t>
  </si>
  <si>
    <t>Node_6698</t>
  </si>
  <si>
    <t>Node_6699</t>
  </si>
  <si>
    <t>Node_6700</t>
  </si>
  <si>
    <t>Node_6701</t>
  </si>
  <si>
    <t>Node_6702</t>
  </si>
  <si>
    <t>Node_6703</t>
  </si>
  <si>
    <t>Node_6704</t>
  </si>
  <si>
    <t>Node_6705</t>
  </si>
  <si>
    <t>Node_6706</t>
  </si>
  <si>
    <t>Node_6707</t>
  </si>
  <si>
    <t>Node_6708</t>
  </si>
  <si>
    <t>Node_6709</t>
  </si>
  <si>
    <t>Node_6710</t>
  </si>
  <si>
    <t>Node_6711</t>
  </si>
  <si>
    <t>Node_6712</t>
  </si>
  <si>
    <t>Node_6713</t>
  </si>
  <si>
    <t>Node_6714</t>
  </si>
  <si>
    <t>Node_6715</t>
  </si>
  <si>
    <t>Node_6716</t>
  </si>
  <si>
    <t>Node_6717</t>
  </si>
  <si>
    <t>Node_6718</t>
  </si>
  <si>
    <t>Node_6719</t>
  </si>
  <si>
    <t>Node_6720</t>
  </si>
  <si>
    <t>Node_6721</t>
  </si>
  <si>
    <t>Node_6722</t>
  </si>
  <si>
    <t>Node_6723</t>
  </si>
  <si>
    <t>Node_6724</t>
  </si>
  <si>
    <t>Node_6725</t>
  </si>
  <si>
    <t>Node_6726</t>
  </si>
  <si>
    <t>Node_6727</t>
  </si>
  <si>
    <t>Node_6728</t>
  </si>
  <si>
    <t>Node_6729</t>
  </si>
  <si>
    <t>Node_6730</t>
  </si>
  <si>
    <t>Node_6731</t>
  </si>
  <si>
    <t>Node_6732</t>
  </si>
  <si>
    <t>Node_6733</t>
  </si>
  <si>
    <t>Node_6734</t>
  </si>
  <si>
    <t>Node_6735</t>
  </si>
  <si>
    <t>Node_6736</t>
  </si>
  <si>
    <t>Node_6737</t>
  </si>
  <si>
    <t>Node_6738</t>
  </si>
  <si>
    <t>Node_6739</t>
  </si>
  <si>
    <t>Node_6740</t>
  </si>
  <si>
    <t>Node_6741</t>
  </si>
  <si>
    <t>Node_6742</t>
  </si>
  <si>
    <t>Node_6743</t>
  </si>
  <si>
    <t>Node_6744</t>
  </si>
  <si>
    <t>Node_6745</t>
  </si>
  <si>
    <t>Node_6746</t>
  </si>
  <si>
    <t>Node_6747</t>
  </si>
  <si>
    <t>Node_6748</t>
  </si>
  <si>
    <t>Node_6749</t>
  </si>
  <si>
    <t>Node_6750</t>
  </si>
  <si>
    <t>Node_6751</t>
  </si>
  <si>
    <t>Node_6752</t>
  </si>
  <si>
    <t>Node_6753</t>
  </si>
  <si>
    <t>Node_6754</t>
  </si>
  <si>
    <t>Node_6755</t>
  </si>
  <si>
    <t>Node_6756</t>
  </si>
  <si>
    <t>Node_6757</t>
  </si>
  <si>
    <t>Node_6758</t>
  </si>
  <si>
    <t>Node_6759</t>
  </si>
  <si>
    <t>Node_6760</t>
  </si>
  <si>
    <t>Node_6761</t>
  </si>
  <si>
    <t>Node_6762</t>
  </si>
  <si>
    <t>Node_6763</t>
  </si>
  <si>
    <t>Node_6764</t>
  </si>
  <si>
    <t>Node_6765</t>
  </si>
  <si>
    <t>Node_6766</t>
  </si>
  <si>
    <t>Node_6767</t>
  </si>
  <si>
    <t>Node_6768</t>
  </si>
  <si>
    <t>Node_6769</t>
  </si>
  <si>
    <t>Node_6770</t>
  </si>
  <si>
    <t>Node_6771</t>
  </si>
  <si>
    <t>Node_6772</t>
  </si>
  <si>
    <t>Node_6773</t>
  </si>
  <si>
    <t>Node_6774</t>
  </si>
  <si>
    <t>Node_6775</t>
  </si>
  <si>
    <t>Node_6776</t>
  </si>
  <si>
    <t>Node_6777</t>
  </si>
  <si>
    <t>Node_6778</t>
  </si>
  <si>
    <t>Node_6779</t>
  </si>
  <si>
    <t>Node_6780</t>
  </si>
  <si>
    <t>Node_6781</t>
  </si>
  <si>
    <t>Node_6782</t>
  </si>
  <si>
    <t>Node_6783</t>
  </si>
  <si>
    <t>Node_6784</t>
  </si>
  <si>
    <t>Node_6785</t>
  </si>
  <si>
    <t>Node_6786</t>
  </si>
  <si>
    <t>Node_6787</t>
  </si>
  <si>
    <t>Node_6788</t>
  </si>
  <si>
    <t>Node_6789</t>
  </si>
  <si>
    <t>Node_6790</t>
  </si>
  <si>
    <t>Node_6791</t>
  </si>
  <si>
    <t>Node_6792</t>
  </si>
  <si>
    <t>Node_6793</t>
  </si>
  <si>
    <t>Node_6794</t>
  </si>
  <si>
    <t>Node_6795</t>
  </si>
  <si>
    <t>Node_6796</t>
  </si>
  <si>
    <t>Node_6797</t>
  </si>
  <si>
    <t>Node_6798</t>
  </si>
  <si>
    <t>Node_6799</t>
  </si>
  <si>
    <t>Node_6800</t>
  </si>
  <si>
    <t>Node_6801</t>
  </si>
  <si>
    <t>Node_6802</t>
  </si>
  <si>
    <t>Node_6803</t>
  </si>
  <si>
    <t>Node_6804</t>
  </si>
  <si>
    <t>Node_6805</t>
  </si>
  <si>
    <t>Node_6806</t>
  </si>
  <si>
    <t>Node_6807</t>
  </si>
  <si>
    <t>Node_6808</t>
  </si>
  <si>
    <t>Node_6809</t>
  </si>
  <si>
    <t>Node_6810</t>
  </si>
  <si>
    <t>Node_6811</t>
  </si>
  <si>
    <t>Node_6812</t>
  </si>
  <si>
    <t>Node_6813</t>
  </si>
  <si>
    <t>Node_6814</t>
  </si>
  <si>
    <t>Node_6815</t>
  </si>
  <si>
    <t>Node_6816</t>
  </si>
  <si>
    <t>Node_6817</t>
  </si>
  <si>
    <t>Node_6818</t>
  </si>
  <si>
    <t>Node_6819</t>
  </si>
  <si>
    <t>Node_6820</t>
  </si>
  <si>
    <t>Node_6821</t>
  </si>
  <si>
    <t>Node_6822</t>
  </si>
  <si>
    <t>Node_6823</t>
  </si>
  <si>
    <t>Node_6824</t>
  </si>
  <si>
    <t>Node_6825</t>
  </si>
  <si>
    <t>Node_6826</t>
  </si>
  <si>
    <t>Node_6827</t>
  </si>
  <si>
    <t>Node_6828</t>
  </si>
  <si>
    <t>Node_6829</t>
  </si>
  <si>
    <t>Node_6830</t>
  </si>
  <si>
    <t>Node_6831</t>
  </si>
  <si>
    <t>Node_6832</t>
  </si>
  <si>
    <t>Node_6833</t>
  </si>
  <si>
    <t>Node_6834</t>
  </si>
  <si>
    <t>Node_6835</t>
  </si>
  <si>
    <t>Node_6836</t>
  </si>
  <si>
    <t>Node_6837</t>
  </si>
  <si>
    <t>Node_6838</t>
  </si>
  <si>
    <t>Node_6839</t>
  </si>
  <si>
    <t>Node_6840</t>
  </si>
  <si>
    <t>Node_6841</t>
  </si>
  <si>
    <t>Node_6842</t>
  </si>
  <si>
    <t>Node_6843</t>
  </si>
  <si>
    <t>Node_6844</t>
  </si>
  <si>
    <t>Node_6845</t>
  </si>
  <si>
    <t>Node_6846</t>
  </si>
  <si>
    <t>Node_6847</t>
  </si>
  <si>
    <t>Node_6848</t>
  </si>
  <si>
    <t>Node_6849</t>
  </si>
  <si>
    <t>Node_6850</t>
  </si>
  <si>
    <t>Node_6851</t>
  </si>
  <si>
    <t>Node_6852</t>
  </si>
  <si>
    <t>Node_6853</t>
  </si>
  <si>
    <t>Node_6854</t>
  </si>
  <si>
    <t>Node_6855</t>
  </si>
  <si>
    <t>Node_6856</t>
  </si>
  <si>
    <t>Node_6857</t>
  </si>
  <si>
    <t>Node_6858</t>
  </si>
  <si>
    <t>Node_6859</t>
  </si>
  <si>
    <t>Node_6860</t>
  </si>
  <si>
    <t>Node_6861</t>
  </si>
  <si>
    <t>Node_6862</t>
  </si>
  <si>
    <t>Node_6863</t>
  </si>
  <si>
    <t>Node_6864</t>
  </si>
  <si>
    <t>Node_6865</t>
  </si>
  <si>
    <t>Node_6866</t>
  </si>
  <si>
    <t>Node_6867</t>
  </si>
  <si>
    <t>Node_6868</t>
  </si>
  <si>
    <t>Node_6869</t>
  </si>
  <si>
    <t>Node_6870</t>
  </si>
  <si>
    <t>Node_6871</t>
  </si>
  <si>
    <t>Node_6872</t>
  </si>
  <si>
    <t>Node_6873</t>
  </si>
  <si>
    <t>Node_6874</t>
  </si>
  <si>
    <t>Node_6875</t>
  </si>
  <si>
    <t>Node_6876</t>
  </si>
  <si>
    <t>Node_6877</t>
  </si>
  <si>
    <t>Node_6878</t>
  </si>
  <si>
    <t>Node_6879</t>
  </si>
  <si>
    <t>Node_6880</t>
  </si>
  <si>
    <t>Node_6881</t>
  </si>
  <si>
    <t>Node_6882</t>
  </si>
  <si>
    <t>Node_6883</t>
  </si>
  <si>
    <t>Node_6884</t>
  </si>
  <si>
    <t>Node_6885</t>
  </si>
  <si>
    <t>Node_6886</t>
  </si>
  <si>
    <t>Node_6887</t>
  </si>
  <si>
    <t>Node_6888</t>
  </si>
  <si>
    <t>Node_6889</t>
  </si>
  <si>
    <t>Node_6890</t>
  </si>
  <si>
    <t>Node_6891</t>
  </si>
  <si>
    <t>Node_6892</t>
  </si>
  <si>
    <t>Node_6893</t>
  </si>
  <si>
    <t>Node_6894</t>
  </si>
  <si>
    <t>Node_6895</t>
  </si>
  <si>
    <t>Node_6896</t>
  </si>
  <si>
    <t>Node_6897</t>
  </si>
  <si>
    <t>Node_6898</t>
  </si>
  <si>
    <t>Node_6899</t>
  </si>
  <si>
    <t>Node_6900</t>
  </si>
  <si>
    <t>Node_6901</t>
  </si>
  <si>
    <t>Node_6902</t>
  </si>
  <si>
    <t>Node_6903</t>
  </si>
  <si>
    <t>Node_6904</t>
  </si>
  <si>
    <t>Node_6905</t>
  </si>
  <si>
    <t>Node_6906</t>
  </si>
  <si>
    <t>Node_6907</t>
  </si>
  <si>
    <t>Node_6908</t>
  </si>
  <si>
    <t>Node_6909</t>
  </si>
  <si>
    <t>Node_6910</t>
  </si>
  <si>
    <t>Node_6911</t>
  </si>
  <si>
    <t>Node_6912</t>
  </si>
  <si>
    <t>Node_6913</t>
  </si>
  <si>
    <t>Node_6914</t>
  </si>
  <si>
    <t>Node_6915</t>
  </si>
  <si>
    <t>Node_6916</t>
  </si>
  <si>
    <t>Node_6917</t>
  </si>
  <si>
    <t>Node_6918</t>
  </si>
  <si>
    <t>Node_6919</t>
  </si>
  <si>
    <t>Node_6920</t>
  </si>
  <si>
    <t>Node_6921</t>
  </si>
  <si>
    <t>Node_6922</t>
  </si>
  <si>
    <t>Node_6923</t>
  </si>
  <si>
    <t>Node_6924</t>
  </si>
  <si>
    <t>Node_6925</t>
  </si>
  <si>
    <t>Node_6926</t>
  </si>
  <si>
    <t>Node_6927</t>
  </si>
  <si>
    <t>Node_6928</t>
  </si>
  <si>
    <t>Node_6929</t>
  </si>
  <si>
    <t>Node_6930</t>
  </si>
  <si>
    <t>Node_6931</t>
  </si>
  <si>
    <t>Node_6932</t>
  </si>
  <si>
    <t>Node_6933</t>
  </si>
  <si>
    <t>Node_6934</t>
  </si>
  <si>
    <t>Node_6935</t>
  </si>
  <si>
    <t>Node_6936</t>
  </si>
  <si>
    <t>Node_6937</t>
  </si>
  <si>
    <t>Node_6938</t>
  </si>
  <si>
    <t>Node_6939</t>
  </si>
  <si>
    <t>Node_6940</t>
  </si>
  <si>
    <t>Node_6941</t>
  </si>
  <si>
    <t>Node_6942</t>
  </si>
  <si>
    <t>Node_6943</t>
  </si>
  <si>
    <t>Node_6944</t>
  </si>
  <si>
    <t>Node_6945</t>
  </si>
  <si>
    <t>Node_6946</t>
  </si>
  <si>
    <t>Node_6947</t>
  </si>
  <si>
    <t>Node_6948</t>
  </si>
  <si>
    <t>Node_6949</t>
  </si>
  <si>
    <t>Node_6950</t>
  </si>
  <si>
    <t>Node_6951</t>
  </si>
  <si>
    <t>Node_6952</t>
  </si>
  <si>
    <t>Node_6953</t>
  </si>
  <si>
    <t>Node_6954</t>
  </si>
  <si>
    <t>Node_6955</t>
  </si>
  <si>
    <t>Node_6956</t>
  </si>
  <si>
    <t>Node_6957</t>
  </si>
  <si>
    <t>Node_6958</t>
  </si>
  <si>
    <t>Node_6959</t>
  </si>
  <si>
    <t>Node_6960</t>
  </si>
  <si>
    <t>Node_6961</t>
  </si>
  <si>
    <t>Node_6962</t>
  </si>
  <si>
    <t>Node_6963</t>
  </si>
  <si>
    <t>Node_6964</t>
  </si>
  <si>
    <t>Node_6965</t>
  </si>
  <si>
    <t>Node_6966</t>
  </si>
  <si>
    <t>Node_6967</t>
  </si>
  <si>
    <t>Node_6968</t>
  </si>
  <si>
    <t>Node_6969</t>
  </si>
  <si>
    <t>Node_6970</t>
  </si>
  <si>
    <t>Node_6971</t>
  </si>
  <si>
    <t>Node_6972</t>
  </si>
  <si>
    <t>Node_6973</t>
  </si>
  <si>
    <t>Node_6974</t>
  </si>
  <si>
    <t>Node_6975</t>
  </si>
  <si>
    <t>Node_6976</t>
  </si>
  <si>
    <t>Node_6977</t>
  </si>
  <si>
    <t>Node_6978</t>
  </si>
  <si>
    <t>Node_6979</t>
  </si>
  <si>
    <t>Node_6980</t>
  </si>
  <si>
    <t>Node_6981</t>
  </si>
  <si>
    <t>Node_6982</t>
  </si>
  <si>
    <t>Node_6983</t>
  </si>
  <si>
    <t>Node_6984</t>
  </si>
  <si>
    <t>Node_6985</t>
  </si>
  <si>
    <t>Node_6986</t>
  </si>
  <si>
    <t>Node_6987</t>
  </si>
  <si>
    <t>Node_6988</t>
  </si>
  <si>
    <t>Node_6989</t>
  </si>
  <si>
    <t>Node_6990</t>
  </si>
  <si>
    <t>Node_6991</t>
  </si>
  <si>
    <t>Node_6992</t>
  </si>
  <si>
    <t>Node_6993</t>
  </si>
  <si>
    <t>Node_6994</t>
  </si>
  <si>
    <t>Node_6995</t>
  </si>
  <si>
    <t>Node_6996</t>
  </si>
  <si>
    <t>Node_6997</t>
  </si>
  <si>
    <t>Node_6998</t>
  </si>
  <si>
    <t>Node_6999</t>
  </si>
  <si>
    <t>Node_7000</t>
  </si>
  <si>
    <t>Node_7001</t>
  </si>
  <si>
    <t>Node_7002</t>
  </si>
  <si>
    <t>Node_7003</t>
  </si>
  <si>
    <t>Node_7004</t>
  </si>
  <si>
    <t>Node_7005</t>
  </si>
  <si>
    <t>Node_7006</t>
  </si>
  <si>
    <t>Node_7007</t>
  </si>
  <si>
    <t>Node_7008</t>
  </si>
  <si>
    <t>Node_7009</t>
  </si>
  <si>
    <t>Node_7010</t>
  </si>
  <si>
    <t>Node_7011</t>
  </si>
  <si>
    <t>Node_7012</t>
  </si>
  <si>
    <t>Node_7013</t>
  </si>
  <si>
    <t>Node_7014</t>
  </si>
  <si>
    <t>Node_7015</t>
  </si>
  <si>
    <t>Node_7016</t>
  </si>
  <si>
    <t>Node_7017</t>
  </si>
  <si>
    <t>Node_7018</t>
  </si>
  <si>
    <t>Node_7019</t>
  </si>
  <si>
    <t>Node_7020</t>
  </si>
  <si>
    <t>Node_7021</t>
  </si>
  <si>
    <t>Node_7022</t>
  </si>
  <si>
    <t>Node_7023</t>
  </si>
  <si>
    <t>Node_7024</t>
  </si>
  <si>
    <t>Node_7025</t>
  </si>
  <si>
    <t>Node_7026</t>
  </si>
  <si>
    <t>Node_7027</t>
  </si>
  <si>
    <t>Node_7028</t>
  </si>
  <si>
    <t>Node_7029</t>
  </si>
  <si>
    <t>Node_7030</t>
  </si>
  <si>
    <t>Node_7031</t>
  </si>
  <si>
    <t>Node_7032</t>
  </si>
  <si>
    <t>Node_7033</t>
  </si>
  <si>
    <t>Node_7034</t>
  </si>
  <si>
    <t>Node_7035</t>
  </si>
  <si>
    <t>Node_7036</t>
  </si>
  <si>
    <t>Node_7037</t>
  </si>
  <si>
    <t>Node_7038</t>
  </si>
  <si>
    <t>Node_7039</t>
  </si>
  <si>
    <t>Node_7040</t>
  </si>
  <si>
    <t>Node_7041</t>
  </si>
  <si>
    <t>Node_7042</t>
  </si>
  <si>
    <t>Node_7043</t>
  </si>
  <si>
    <t>Node_7044</t>
  </si>
  <si>
    <t>Node_7045</t>
  </si>
  <si>
    <t>Node_7046</t>
  </si>
  <si>
    <t>Node_7047</t>
  </si>
  <si>
    <t>Node_7048</t>
  </si>
  <si>
    <t>Node_7049</t>
  </si>
  <si>
    <t>Node_7050</t>
  </si>
  <si>
    <t>Node_7051</t>
  </si>
  <si>
    <t>Node_7052</t>
  </si>
  <si>
    <t>Node_7053</t>
  </si>
  <si>
    <t>Node_7054</t>
  </si>
  <si>
    <t>Node_7055</t>
  </si>
  <si>
    <t>Node_7056</t>
  </si>
  <si>
    <t>Node_7057</t>
  </si>
  <si>
    <t>Node_7058</t>
  </si>
  <si>
    <t>Node_7059</t>
  </si>
  <si>
    <t>Node_7060</t>
  </si>
  <si>
    <t>Node_7061</t>
  </si>
  <si>
    <t>Node_7062</t>
  </si>
  <si>
    <t>Node_7063</t>
  </si>
  <si>
    <t>Node_7064</t>
  </si>
  <si>
    <t>Node_7065</t>
  </si>
  <si>
    <t>Node_7066</t>
  </si>
  <si>
    <t>Node_7067</t>
  </si>
  <si>
    <t>Node_7068</t>
  </si>
  <si>
    <t>Node_7069</t>
  </si>
  <si>
    <t>Node_7070</t>
  </si>
  <si>
    <t>Node_7071</t>
  </si>
  <si>
    <t>Node_7072</t>
  </si>
  <si>
    <t>Node_7073</t>
  </si>
  <si>
    <t>Node_7074</t>
  </si>
  <si>
    <t>Node_7075</t>
  </si>
  <si>
    <t>Node_7076</t>
  </si>
  <si>
    <t>Node_7077</t>
  </si>
  <si>
    <t>Node_7078</t>
  </si>
  <si>
    <t>Node_7079</t>
  </si>
  <si>
    <t>Node_7080</t>
  </si>
  <si>
    <t>Node_7081</t>
  </si>
  <si>
    <t>Node_7082</t>
  </si>
  <si>
    <t>Node_7083</t>
  </si>
  <si>
    <t>Node_7084</t>
  </si>
  <si>
    <t>Node_7085</t>
  </si>
  <si>
    <t>Node_7086</t>
  </si>
  <si>
    <t>Node_7087</t>
  </si>
  <si>
    <t>Node_7088</t>
  </si>
  <si>
    <t>Node_7089</t>
  </si>
  <si>
    <t>Node_7090</t>
  </si>
  <si>
    <t>Node_7091</t>
  </si>
  <si>
    <t>Node_7092</t>
  </si>
  <si>
    <t>Node_7093</t>
  </si>
  <si>
    <t>Node_7094</t>
  </si>
  <si>
    <t>Node_7095</t>
  </si>
  <si>
    <t>Node_7096</t>
  </si>
  <si>
    <t>Node_7097</t>
  </si>
  <si>
    <t>Node_7098</t>
  </si>
  <si>
    <t>Node_7099</t>
  </si>
  <si>
    <t>Node_7100</t>
  </si>
  <si>
    <t>Node_7101</t>
  </si>
  <si>
    <t>Node_7102</t>
  </si>
  <si>
    <t>Node_7103</t>
  </si>
  <si>
    <t>Node_7104</t>
  </si>
  <si>
    <t>Node_7105</t>
  </si>
  <si>
    <t>Node_7106</t>
  </si>
  <si>
    <t>Node_7107</t>
  </si>
  <si>
    <t>Node_7108</t>
  </si>
  <si>
    <t>Node_7109</t>
  </si>
  <si>
    <t>Node_7110</t>
  </si>
  <si>
    <t>Node_7111</t>
  </si>
  <si>
    <t>Node_7112</t>
  </si>
  <si>
    <t>Node_7113</t>
  </si>
  <si>
    <t>Node_7114</t>
  </si>
  <si>
    <t>Node_7115</t>
  </si>
  <si>
    <t>Node_7116</t>
  </si>
  <si>
    <t>Node_7117</t>
  </si>
  <si>
    <t>Node_7118</t>
  </si>
  <si>
    <t>Node_7119</t>
  </si>
  <si>
    <t>Node_7120</t>
  </si>
  <si>
    <t>Node_7121</t>
  </si>
  <si>
    <t>Node_7122</t>
  </si>
  <si>
    <t>Node_7123</t>
  </si>
  <si>
    <t>Node_7124</t>
  </si>
  <si>
    <t>Node_7125</t>
  </si>
  <si>
    <t>Node_7126</t>
  </si>
  <si>
    <t>Node_7127</t>
  </si>
  <si>
    <t>Node_7128</t>
  </si>
  <si>
    <t>Node_7129</t>
  </si>
  <si>
    <t>Node_7130</t>
  </si>
  <si>
    <t>Node_7131</t>
  </si>
  <si>
    <t>Node_7132</t>
  </si>
  <si>
    <t>Node_7133</t>
  </si>
  <si>
    <t>Node_7134</t>
  </si>
  <si>
    <t>Node_7135</t>
  </si>
  <si>
    <t>Node_7136</t>
  </si>
  <si>
    <t>Node_7137</t>
  </si>
  <si>
    <t>Node_7138</t>
  </si>
  <si>
    <t>Node_7139</t>
  </si>
  <si>
    <t>Node_7140</t>
  </si>
  <si>
    <t>Node_7141</t>
  </si>
  <si>
    <t>Node_7142</t>
  </si>
  <si>
    <t>Node_7143</t>
  </si>
  <si>
    <t>Node_7144</t>
  </si>
  <si>
    <t>Node_7145</t>
  </si>
  <si>
    <t>Node_7146</t>
  </si>
  <si>
    <t>Node_7147</t>
  </si>
  <si>
    <t>Node_7148</t>
  </si>
  <si>
    <t>Node_7149</t>
  </si>
  <si>
    <t>Node_7150</t>
  </si>
  <si>
    <t>Node_7151</t>
  </si>
  <si>
    <t>Node_7152</t>
  </si>
  <si>
    <t>Node_7153</t>
  </si>
  <si>
    <t>Node_7154</t>
  </si>
  <si>
    <t>Node_7155</t>
  </si>
  <si>
    <t>Node_7156</t>
  </si>
  <si>
    <t>Node_7157</t>
  </si>
  <si>
    <t>Node_7158</t>
  </si>
  <si>
    <t>Node_7159</t>
  </si>
  <si>
    <t>Node_7160</t>
  </si>
  <si>
    <t>Node_7161</t>
  </si>
  <si>
    <t>Node_7162</t>
  </si>
  <si>
    <t>Node_7163</t>
  </si>
  <si>
    <t>Node_7164</t>
  </si>
  <si>
    <t>Node_7165</t>
  </si>
  <si>
    <t>Node_7166</t>
  </si>
  <si>
    <t>Node_7167</t>
  </si>
  <si>
    <t>Node_7168</t>
  </si>
  <si>
    <t>Node_7169</t>
  </si>
  <si>
    <t>Node_7170</t>
  </si>
  <si>
    <t>Node_7171</t>
  </si>
  <si>
    <t>Node_7172</t>
  </si>
  <si>
    <t>Node_7173</t>
  </si>
  <si>
    <t>Node_7174</t>
  </si>
  <si>
    <t>Node_7175</t>
  </si>
  <si>
    <t>Node_7176</t>
  </si>
  <si>
    <t>Node_7177</t>
  </si>
  <si>
    <t>Node_7178</t>
  </si>
  <si>
    <t>Node_7179</t>
  </si>
  <si>
    <t>Node_7180</t>
  </si>
  <si>
    <t>Node_7181</t>
  </si>
  <si>
    <t>Node_7182</t>
  </si>
  <si>
    <t>Node_7183</t>
  </si>
  <si>
    <t>Node_7184</t>
  </si>
  <si>
    <t>Node_7185</t>
  </si>
  <si>
    <t>Node_7186</t>
  </si>
  <si>
    <t>Node_7187</t>
  </si>
  <si>
    <t>Node_7188</t>
  </si>
  <si>
    <t>Node_7189</t>
  </si>
  <si>
    <t>Node_7190</t>
  </si>
  <si>
    <t>Node_7191</t>
  </si>
  <si>
    <t>Node_7192</t>
  </si>
  <si>
    <t>Node_7193</t>
  </si>
  <si>
    <t>Node_7194</t>
  </si>
  <si>
    <t>Node_7195</t>
  </si>
  <si>
    <t>Node_7196</t>
  </si>
  <si>
    <t>Node_7197</t>
  </si>
  <si>
    <t>Node_7198</t>
  </si>
  <si>
    <t>Node_7199</t>
  </si>
  <si>
    <t>Node_7200</t>
  </si>
  <si>
    <t>Node_7201</t>
  </si>
  <si>
    <t>Node_7202</t>
  </si>
  <si>
    <t>Node_7203</t>
  </si>
  <si>
    <t>Node_7204</t>
  </si>
  <si>
    <t>Node_7205</t>
  </si>
  <si>
    <t>Node_7206</t>
  </si>
  <si>
    <t>Node_7207</t>
  </si>
  <si>
    <t>Node_7208</t>
  </si>
  <si>
    <t>Node_7209</t>
  </si>
  <si>
    <t>Node_7210</t>
  </si>
  <si>
    <t>Node_7211</t>
  </si>
  <si>
    <t>Node_7212</t>
  </si>
  <si>
    <t>Node_7213</t>
  </si>
  <si>
    <t>Node_7214</t>
  </si>
  <si>
    <t>Node_7215</t>
  </si>
  <si>
    <t>Node_7216</t>
  </si>
  <si>
    <t>Node_7217</t>
  </si>
  <si>
    <t>Node_7218</t>
  </si>
  <si>
    <t>Node_7219</t>
  </si>
  <si>
    <t>Node_7220</t>
  </si>
  <si>
    <t>Node_7221</t>
  </si>
  <si>
    <t>Node_7222</t>
  </si>
  <si>
    <t>Node_7223</t>
  </si>
  <si>
    <t>Node_7224</t>
  </si>
  <si>
    <t>Node_7225</t>
  </si>
  <si>
    <t>Node_7226</t>
  </si>
  <si>
    <t>Node_7227</t>
  </si>
  <si>
    <t>Node_7228</t>
  </si>
  <si>
    <t>Node_7229</t>
  </si>
  <si>
    <t>Node_7230</t>
  </si>
  <si>
    <t>Node_7231</t>
  </si>
  <si>
    <t>Node_7232</t>
  </si>
  <si>
    <t>Node_7233</t>
  </si>
  <si>
    <t>Node_7234</t>
  </si>
  <si>
    <t>Node_7235</t>
  </si>
  <si>
    <t>Node_7236</t>
  </si>
  <si>
    <t>Node_7237</t>
  </si>
  <si>
    <t>Node_7238</t>
  </si>
  <si>
    <t>Node_7239</t>
  </si>
  <si>
    <t>Node_7240</t>
  </si>
  <si>
    <t>Node_7241</t>
  </si>
  <si>
    <t>Node_7242</t>
  </si>
  <si>
    <t>Node_7243</t>
  </si>
  <si>
    <t>Node_7244</t>
  </si>
  <si>
    <t>Node_7245</t>
  </si>
  <si>
    <t>Node_7246</t>
  </si>
  <si>
    <t>Node_7247</t>
  </si>
  <si>
    <t>Node_7248</t>
  </si>
  <si>
    <t>Node_7249</t>
  </si>
  <si>
    <t>Node_7250</t>
  </si>
  <si>
    <t>Node_7251</t>
  </si>
  <si>
    <t>Node_7252</t>
  </si>
  <si>
    <t>Node_7253</t>
  </si>
  <si>
    <t>Node_7254</t>
  </si>
  <si>
    <t>Node_7255</t>
  </si>
  <si>
    <t>Node_7256</t>
  </si>
  <si>
    <t>Node_7257</t>
  </si>
  <si>
    <t>Node_7258</t>
  </si>
  <si>
    <t>Node_7259</t>
  </si>
  <si>
    <t>Node_7260</t>
  </si>
  <si>
    <t>Node_7261</t>
  </si>
  <si>
    <t>Node_7262</t>
  </si>
  <si>
    <t>Node_7263</t>
  </si>
  <si>
    <t>Node_7264</t>
  </si>
  <si>
    <t>Node_7265</t>
  </si>
  <si>
    <t>Node_7266</t>
  </si>
  <si>
    <t>Node_7267</t>
  </si>
  <si>
    <t>Node_7268</t>
  </si>
  <si>
    <t>Node_7269</t>
  </si>
  <si>
    <t>Node_7270</t>
  </si>
  <si>
    <t>Node_7271</t>
  </si>
  <si>
    <t>Node_7272</t>
  </si>
  <si>
    <t>Node_7273</t>
  </si>
  <si>
    <t>Node_7274</t>
  </si>
  <si>
    <t>Node_7275</t>
  </si>
  <si>
    <t>Node_7276</t>
  </si>
  <si>
    <t>Node_7277</t>
  </si>
  <si>
    <t>Node_7278</t>
  </si>
  <si>
    <t>Node_7279</t>
  </si>
  <si>
    <t>Node_7280</t>
  </si>
  <si>
    <t>Node_7281</t>
  </si>
  <si>
    <t>Node_7282</t>
  </si>
  <si>
    <t>Node_7283</t>
  </si>
  <si>
    <t>Node_7284</t>
  </si>
  <si>
    <t>Node_7285</t>
  </si>
  <si>
    <t>Node_7286</t>
  </si>
  <si>
    <t>Node_7287</t>
  </si>
  <si>
    <t>Node_7288</t>
  </si>
  <si>
    <t>Node_7289</t>
  </si>
  <si>
    <t>Node_7290</t>
  </si>
  <si>
    <t>Node_7291</t>
  </si>
  <si>
    <t>Node_7292</t>
  </si>
  <si>
    <t>Node_7293</t>
  </si>
  <si>
    <t>Node_7294</t>
  </si>
  <si>
    <t>Node_7295</t>
  </si>
  <si>
    <t>Node_7296</t>
  </si>
  <si>
    <t>Node_7297</t>
  </si>
  <si>
    <t>Node_7298</t>
  </si>
  <si>
    <t>Node_7299</t>
  </si>
  <si>
    <t>Node_7300</t>
  </si>
  <si>
    <t>Node_7301</t>
  </si>
  <si>
    <t>Node_7302</t>
  </si>
  <si>
    <t>Node_7303</t>
  </si>
  <si>
    <t>Node_7304</t>
  </si>
  <si>
    <t>Node_7305</t>
  </si>
  <si>
    <t>Node_7306</t>
  </si>
  <si>
    <t>Node_7307</t>
  </si>
  <si>
    <t>Node_7308</t>
  </si>
  <si>
    <t>Node_7309</t>
  </si>
  <si>
    <t>Node_7310</t>
  </si>
  <si>
    <t>Node_7311</t>
  </si>
  <si>
    <t>Node_7312</t>
  </si>
  <si>
    <t>Node_7313</t>
  </si>
  <si>
    <t>Node_7314</t>
  </si>
  <si>
    <t>Node_7315</t>
  </si>
  <si>
    <t>Node_7316</t>
  </si>
  <si>
    <t>Node_7317</t>
  </si>
  <si>
    <t>Node_7318</t>
  </si>
  <si>
    <t>Node_7319</t>
  </si>
  <si>
    <t>Node_7320</t>
  </si>
  <si>
    <t>Node_7321</t>
  </si>
  <si>
    <t>Node_7322</t>
  </si>
  <si>
    <t>Node_7323</t>
  </si>
  <si>
    <t>Node_7324</t>
  </si>
  <si>
    <t>Node_7325</t>
  </si>
  <si>
    <t>Node_7326</t>
  </si>
  <si>
    <t>Node_7327</t>
  </si>
  <si>
    <t>Node_7328</t>
  </si>
  <si>
    <t>Node_7329</t>
  </si>
  <si>
    <t>Node_7330</t>
  </si>
  <si>
    <t>Node_7331</t>
  </si>
  <si>
    <t>Node_7332</t>
  </si>
  <si>
    <t>Node_7333</t>
  </si>
  <si>
    <t>Node_7334</t>
  </si>
  <si>
    <t>Node_7335</t>
  </si>
  <si>
    <t>Node_7336</t>
  </si>
  <si>
    <t>Node_7337</t>
  </si>
  <si>
    <t>Node_7338</t>
  </si>
  <si>
    <t>Node_7339</t>
  </si>
  <si>
    <t>Node_7340</t>
  </si>
  <si>
    <t>Node_7341</t>
  </si>
  <si>
    <t>Node_7342</t>
  </si>
  <si>
    <t>Node_7343</t>
  </si>
  <si>
    <t>Node_7344</t>
  </si>
  <si>
    <t>Node_7345</t>
  </si>
  <si>
    <t>Node_7346</t>
  </si>
  <si>
    <t>Node_7347</t>
  </si>
  <si>
    <t>Node_7348</t>
  </si>
  <si>
    <t>Node_7349</t>
  </si>
  <si>
    <t>Node_7350</t>
  </si>
  <si>
    <t>Node_7351</t>
  </si>
  <si>
    <t>Node_7352</t>
  </si>
  <si>
    <t>Node_7353</t>
  </si>
  <si>
    <t>Node_7354</t>
  </si>
  <si>
    <t>Node_7355</t>
  </si>
  <si>
    <t>Node_7356</t>
  </si>
  <si>
    <t>Node_7357</t>
  </si>
  <si>
    <t>Node_7358</t>
  </si>
  <si>
    <t>Node_7359</t>
  </si>
  <si>
    <t>Node_7360</t>
  </si>
  <si>
    <t>Node_7361</t>
  </si>
  <si>
    <t>Node_7362</t>
  </si>
  <si>
    <t>Node_7363</t>
  </si>
  <si>
    <t>Node_7364</t>
  </si>
  <si>
    <t>Node_7365</t>
  </si>
  <si>
    <t>Node_7366</t>
  </si>
  <si>
    <t>Node_7367</t>
  </si>
  <si>
    <t>Node_7368</t>
  </si>
  <si>
    <t>Node_7369</t>
  </si>
  <si>
    <t>Node_7370</t>
  </si>
  <si>
    <t>Node_7371</t>
  </si>
  <si>
    <t>Node_7372</t>
  </si>
  <si>
    <t>Node_7373</t>
  </si>
  <si>
    <t>Node_7374</t>
  </si>
  <si>
    <t>Node_7375</t>
  </si>
  <si>
    <t>Node_7376</t>
  </si>
  <si>
    <t>Node_7377</t>
  </si>
  <si>
    <t>Node_7378</t>
  </si>
  <si>
    <t>Node_7379</t>
  </si>
  <si>
    <t>Node_7380</t>
  </si>
  <si>
    <t>Node_7381</t>
  </si>
  <si>
    <t>Node_7382</t>
  </si>
  <si>
    <t>Node_7383</t>
  </si>
  <si>
    <t>Node_7384</t>
  </si>
  <si>
    <t>Node_7385</t>
  </si>
  <si>
    <t>Node_7386</t>
  </si>
  <si>
    <t>Node_7387</t>
  </si>
  <si>
    <t>Node_7388</t>
  </si>
  <si>
    <t>Node_7389</t>
  </si>
  <si>
    <t>Node_7390</t>
  </si>
  <si>
    <t>Node_7391</t>
  </si>
  <si>
    <t>Node_7392</t>
  </si>
  <si>
    <t>Node_7393</t>
  </si>
  <si>
    <t>Node_7394</t>
  </si>
  <si>
    <t>Node_7395</t>
  </si>
  <si>
    <t>Node_7396</t>
  </si>
  <si>
    <t>Node_7397</t>
  </si>
  <si>
    <t>Node_7398</t>
  </si>
  <si>
    <t>Node_7399</t>
  </si>
  <si>
    <t>Node_7400</t>
  </si>
  <si>
    <t>Node_7401</t>
  </si>
  <si>
    <t>Node_7402</t>
  </si>
  <si>
    <t>Node_7403</t>
  </si>
  <si>
    <t>Node_7404</t>
  </si>
  <si>
    <t>Node_7405</t>
  </si>
  <si>
    <t>Node_7406</t>
  </si>
  <si>
    <t>Node_7407</t>
  </si>
  <si>
    <t>Node_7408</t>
  </si>
  <si>
    <t>Node_7409</t>
  </si>
  <si>
    <t>Node_7410</t>
  </si>
  <si>
    <t>Node_7411</t>
  </si>
  <si>
    <t>Node_7412</t>
  </si>
  <si>
    <t>Node_7413</t>
  </si>
  <si>
    <t>Node_7414</t>
  </si>
  <si>
    <t>Node_7415</t>
  </si>
  <si>
    <t>Node_7416</t>
  </si>
  <si>
    <t>Node_7417</t>
  </si>
  <si>
    <t>Node_7418</t>
  </si>
  <si>
    <t>Node_7419</t>
  </si>
  <si>
    <t>Node_7420</t>
  </si>
  <si>
    <t>Node_7421</t>
  </si>
  <si>
    <t>Node_7422</t>
  </si>
  <si>
    <t>Node_7423</t>
  </si>
  <si>
    <t>Node_7424</t>
  </si>
  <si>
    <t>Node_7425</t>
  </si>
  <si>
    <t>Node_7426</t>
  </si>
  <si>
    <t>Node_7427</t>
  </si>
  <si>
    <t>Node_7428</t>
  </si>
  <si>
    <t>Node_7429</t>
  </si>
  <si>
    <t>Node_7430</t>
  </si>
  <si>
    <t>Node_7431</t>
  </si>
  <si>
    <t>Node_7432</t>
  </si>
  <si>
    <t>Node_7433</t>
  </si>
  <si>
    <t>Node_7434</t>
  </si>
  <si>
    <t>Node_7435</t>
  </si>
  <si>
    <t>Node_7436</t>
  </si>
  <si>
    <t>Node_7437</t>
  </si>
  <si>
    <t>Node_7438</t>
  </si>
  <si>
    <t>Node_7439</t>
  </si>
  <si>
    <t>Node_7440</t>
  </si>
  <si>
    <t>Node_7441</t>
  </si>
  <si>
    <t>Node_7442</t>
  </si>
  <si>
    <t>Node_7443</t>
  </si>
  <si>
    <t>Node_7444</t>
  </si>
  <si>
    <t>Node_7445</t>
  </si>
  <si>
    <t>Node_7446</t>
  </si>
  <si>
    <t>Node_7447</t>
  </si>
  <si>
    <t>Node_7448</t>
  </si>
  <si>
    <t>Node_7449</t>
  </si>
  <si>
    <t>Node_7450</t>
  </si>
  <si>
    <t>Node_7451</t>
  </si>
  <si>
    <t>Node_7452</t>
  </si>
  <si>
    <t>Node_7453</t>
  </si>
  <si>
    <t>Node_7454</t>
  </si>
  <si>
    <t>Node_7455</t>
  </si>
  <si>
    <t>Node_7456</t>
  </si>
  <si>
    <t>Node_7457</t>
  </si>
  <si>
    <t>Node_7458</t>
  </si>
  <si>
    <t>Node_7459</t>
  </si>
  <si>
    <t>Node_7460</t>
  </si>
  <si>
    <t>Node_7461</t>
  </si>
  <si>
    <t>Node_7462</t>
  </si>
  <si>
    <t>Node_7463</t>
  </si>
  <si>
    <t>Node_7464</t>
  </si>
  <si>
    <t>Node_7465</t>
  </si>
  <si>
    <t>Node_7466</t>
  </si>
  <si>
    <t>Node_7467</t>
  </si>
  <si>
    <t>Node_7468</t>
  </si>
  <si>
    <t>Node_7469</t>
  </si>
  <si>
    <t>Node_7470</t>
  </si>
  <si>
    <t>Node_7471</t>
  </si>
  <si>
    <t>Node_7472</t>
  </si>
  <si>
    <t>Node_7473</t>
  </si>
  <si>
    <t>Node_7474</t>
  </si>
  <si>
    <t>Node_7475</t>
  </si>
  <si>
    <t>Node_7476</t>
  </si>
  <si>
    <t>Node_7477</t>
  </si>
  <si>
    <t>Node_7478</t>
  </si>
  <si>
    <t>Node_7479</t>
  </si>
  <si>
    <t>Node_7480</t>
  </si>
  <si>
    <t>Node_7481</t>
  </si>
  <si>
    <t>Node_7482</t>
  </si>
  <si>
    <t>Node_7483</t>
  </si>
  <si>
    <t>Node_7484</t>
  </si>
  <si>
    <t>Node_7485</t>
  </si>
  <si>
    <t>Node_7486</t>
  </si>
  <si>
    <t>Node_7487</t>
  </si>
  <si>
    <t>Node_7488</t>
  </si>
  <si>
    <t>Node_7489</t>
  </si>
  <si>
    <t>Node_7490</t>
  </si>
  <si>
    <t>Node_7491</t>
  </si>
  <si>
    <t>Node_7492</t>
  </si>
  <si>
    <t>Node_7493</t>
  </si>
  <si>
    <t>Node_7494</t>
  </si>
  <si>
    <t>Node_7495</t>
  </si>
  <si>
    <t>Node_7496</t>
  </si>
  <si>
    <t>Node_7497</t>
  </si>
  <si>
    <t>Node_7498</t>
  </si>
  <si>
    <t>Node_7499</t>
  </si>
  <si>
    <t>Node_7500</t>
  </si>
  <si>
    <t>Node_7501</t>
  </si>
  <si>
    <t>Node_7502</t>
  </si>
  <si>
    <t>Node_7503</t>
  </si>
  <si>
    <t>Node_7504</t>
  </si>
  <si>
    <t>Node_7505</t>
  </si>
  <si>
    <t>Node_7506</t>
  </si>
  <si>
    <t>Node_7507</t>
  </si>
  <si>
    <t>Node_7508</t>
  </si>
  <si>
    <t>Node_7509</t>
  </si>
  <si>
    <t>Node_7510</t>
  </si>
  <si>
    <t>Node_7511</t>
  </si>
  <si>
    <t>Node_7512</t>
  </si>
  <si>
    <t>Node_7513</t>
  </si>
  <si>
    <t>Node_7514</t>
  </si>
  <si>
    <t>Node_7515</t>
  </si>
  <si>
    <t>Node_7516</t>
  </si>
  <si>
    <t>Node_7517</t>
  </si>
  <si>
    <t>Node_7518</t>
  </si>
  <si>
    <t>Node_7519</t>
  </si>
  <si>
    <t>Node_7520</t>
  </si>
  <si>
    <t>Node_7521</t>
  </si>
  <si>
    <t>Node_7522</t>
  </si>
  <si>
    <t>Node_7523</t>
  </si>
  <si>
    <t>Node_7524</t>
  </si>
  <si>
    <t>Node_7525</t>
  </si>
  <si>
    <t>Node_7526</t>
  </si>
  <si>
    <t>Node_7527</t>
  </si>
  <si>
    <t>Node_7528</t>
  </si>
  <si>
    <t>Node_7529</t>
  </si>
  <si>
    <t>Node_7530</t>
  </si>
  <si>
    <t>Node_7531</t>
  </si>
  <si>
    <t>Node_7532</t>
  </si>
  <si>
    <t>Node_7533</t>
  </si>
  <si>
    <t>Node_7534</t>
  </si>
  <si>
    <t>Node_7535</t>
  </si>
  <si>
    <t>Node_7536</t>
  </si>
  <si>
    <t>Node_7537</t>
  </si>
  <si>
    <t>Node_7538</t>
  </si>
  <si>
    <t>Node_7539</t>
  </si>
  <si>
    <t>Node_7540</t>
  </si>
  <si>
    <t>Node_7541</t>
  </si>
  <si>
    <t>Node_7542</t>
  </si>
  <si>
    <t>Node_7543</t>
  </si>
  <si>
    <t>Node_7544</t>
  </si>
  <si>
    <t>Node_7545</t>
  </si>
  <si>
    <t>Node_7546</t>
  </si>
  <si>
    <t>Node_7547</t>
  </si>
  <si>
    <t>Node_7548</t>
  </si>
  <si>
    <t>Node_7549</t>
  </si>
  <si>
    <t>Node_7550</t>
  </si>
  <si>
    <t>Node_7551</t>
  </si>
  <si>
    <t>Node_7552</t>
  </si>
  <si>
    <t>Node_7553</t>
  </si>
  <si>
    <t>Node_7554</t>
  </si>
  <si>
    <t>Node_7555</t>
  </si>
  <si>
    <t>Node_7556</t>
  </si>
  <si>
    <t>Node_7557</t>
  </si>
  <si>
    <t>Node_7558</t>
  </si>
  <si>
    <t>Node_7559</t>
  </si>
  <si>
    <t>Node_7560</t>
  </si>
  <si>
    <t>Node_7561</t>
  </si>
  <si>
    <t>Node_7562</t>
  </si>
  <si>
    <t>Node_7563</t>
  </si>
  <si>
    <t>Node_7564</t>
  </si>
  <si>
    <t>Node_7565</t>
  </si>
  <si>
    <t>Node_7566</t>
  </si>
  <si>
    <t>Node_7567</t>
  </si>
  <si>
    <t>Node_7568</t>
  </si>
  <si>
    <t>Node_7569</t>
  </si>
  <si>
    <t>Node_7570</t>
  </si>
  <si>
    <t>Node_7571</t>
  </si>
  <si>
    <t>Node_7572</t>
  </si>
  <si>
    <t>Node_7573</t>
  </si>
  <si>
    <t>Node_7574</t>
  </si>
  <si>
    <t>Node_7575</t>
  </si>
  <si>
    <t>Node_7576</t>
  </si>
  <si>
    <t>Node_7577</t>
  </si>
  <si>
    <t>Node_7578</t>
  </si>
  <si>
    <t>Node_7579</t>
  </si>
  <si>
    <t>Node_7580</t>
  </si>
  <si>
    <t>Node_7581</t>
  </si>
  <si>
    <t>Node_7582</t>
  </si>
  <si>
    <t>Node_7583</t>
  </si>
  <si>
    <t>Node_7584</t>
  </si>
  <si>
    <t>Node_7585</t>
  </si>
  <si>
    <t>Node_7586</t>
  </si>
  <si>
    <t>Node_7587</t>
  </si>
  <si>
    <t>Node_7588</t>
  </si>
  <si>
    <t>Node_7589</t>
  </si>
  <si>
    <t>Node_7590</t>
  </si>
  <si>
    <t>Node_7591</t>
  </si>
  <si>
    <t>Node_7592</t>
  </si>
  <si>
    <t>Node_7593</t>
  </si>
  <si>
    <t>Node_7594</t>
  </si>
  <si>
    <t>Node_7595</t>
  </si>
  <si>
    <t>Node_7596</t>
  </si>
  <si>
    <t>Node_7597</t>
  </si>
  <si>
    <t>Node_7598</t>
  </si>
  <si>
    <t>Node_7599</t>
  </si>
  <si>
    <t>Node_7600</t>
  </si>
  <si>
    <t>Node_7601</t>
  </si>
  <si>
    <t>Node_7602</t>
  </si>
  <si>
    <t>Node_7603</t>
  </si>
  <si>
    <t>Node_7604</t>
  </si>
  <si>
    <t>Node_7605</t>
  </si>
  <si>
    <t>Node_7606</t>
  </si>
  <si>
    <t>Node_7607</t>
  </si>
  <si>
    <t>Node_7608</t>
  </si>
  <si>
    <t>Node_7609</t>
  </si>
  <si>
    <t>Node_7610</t>
  </si>
  <si>
    <t>Node_7611</t>
  </si>
  <si>
    <t>Node_7612</t>
  </si>
  <si>
    <t>Node_7613</t>
  </si>
  <si>
    <t>Node_7614</t>
  </si>
  <si>
    <t>Node_7615</t>
  </si>
  <si>
    <t>Node_7616</t>
  </si>
  <si>
    <t>Node_7617</t>
  </si>
  <si>
    <t>Node_7618</t>
  </si>
  <si>
    <t>Node_7619</t>
  </si>
  <si>
    <t>Node_7620</t>
  </si>
  <si>
    <t>Node_7621</t>
  </si>
  <si>
    <t>Node_7622</t>
  </si>
  <si>
    <t>Node_7623</t>
  </si>
  <si>
    <t>Node_7624</t>
  </si>
  <si>
    <t>Node_7625</t>
  </si>
  <si>
    <t>Node_7626</t>
  </si>
  <si>
    <t>Node_7627</t>
  </si>
  <si>
    <t>Node_7628</t>
  </si>
  <si>
    <t>Node_7629</t>
  </si>
  <si>
    <t>Node_7630</t>
  </si>
  <si>
    <t>Node_7631</t>
  </si>
  <si>
    <t>Node_7632</t>
  </si>
  <si>
    <t>Node_7633</t>
  </si>
  <si>
    <t>Node_7634</t>
  </si>
  <si>
    <t>Node_7635</t>
  </si>
  <si>
    <t>Node_7636</t>
  </si>
  <si>
    <t>Node_7637</t>
  </si>
  <si>
    <t>Node_7638</t>
  </si>
  <si>
    <t>Node_7639</t>
  </si>
  <si>
    <t>Node_7640</t>
  </si>
  <si>
    <t>Node_7641</t>
  </si>
  <si>
    <t>Node_7642</t>
  </si>
  <si>
    <t>Node_7643</t>
  </si>
  <si>
    <t>Node_7644</t>
  </si>
  <si>
    <t>Node_7645</t>
  </si>
  <si>
    <t>Node_7646</t>
  </si>
  <si>
    <t>Node_7647</t>
  </si>
  <si>
    <t>Node_7648</t>
  </si>
  <si>
    <t>Node_7649</t>
  </si>
  <si>
    <t>Node_7650</t>
  </si>
  <si>
    <t>Node_7651</t>
  </si>
  <si>
    <t>Node_7652</t>
  </si>
  <si>
    <t>Node_7653</t>
  </si>
  <si>
    <t>Node_7654</t>
  </si>
  <si>
    <t>Node_7655</t>
  </si>
  <si>
    <t>Node_7656</t>
  </si>
  <si>
    <t>Node_7657</t>
  </si>
  <si>
    <t>Node_7658</t>
  </si>
  <si>
    <t>Node_7659</t>
  </si>
  <si>
    <t>Node_7660</t>
  </si>
  <si>
    <t>Node_7661</t>
  </si>
  <si>
    <t>Node_7662</t>
  </si>
  <si>
    <t>Node_7663</t>
  </si>
  <si>
    <t>Node_7664</t>
  </si>
  <si>
    <t>Node_7665</t>
  </si>
  <si>
    <t>Node_7666</t>
  </si>
  <si>
    <t>Node_7667</t>
  </si>
  <si>
    <t>Node_7668</t>
  </si>
  <si>
    <t>Node_7669</t>
  </si>
  <si>
    <t>Node_7670</t>
  </si>
  <si>
    <t>Node_7671</t>
  </si>
  <si>
    <t>Node_7672</t>
  </si>
  <si>
    <t>Node_7673</t>
  </si>
  <si>
    <t>Node_7674</t>
  </si>
  <si>
    <t>Node_7675</t>
  </si>
  <si>
    <t>Node_7676</t>
  </si>
  <si>
    <t>Node_7677</t>
  </si>
  <si>
    <t>Node_7678</t>
  </si>
  <si>
    <t>Node_7679</t>
  </si>
  <si>
    <t>Node_7680</t>
  </si>
  <si>
    <t>Node_7681</t>
  </si>
  <si>
    <t>Node_7682</t>
  </si>
  <si>
    <t>Node_7683</t>
  </si>
  <si>
    <t>Node_7684</t>
  </si>
  <si>
    <t>Node_7685</t>
  </si>
  <si>
    <t>Node_7686</t>
  </si>
  <si>
    <t>Node_7687</t>
  </si>
  <si>
    <t>Node_7688</t>
  </si>
  <si>
    <t>Node_7689</t>
  </si>
  <si>
    <t>Node_7690</t>
  </si>
  <si>
    <t>Node_7691</t>
  </si>
  <si>
    <t>Node_7692</t>
  </si>
  <si>
    <t>Node_7693</t>
  </si>
  <si>
    <t>Node_7694</t>
  </si>
  <si>
    <t>Node_7695</t>
  </si>
  <si>
    <t>Node_7696</t>
  </si>
  <si>
    <t>Node_7697</t>
  </si>
  <si>
    <t>Node_7698</t>
  </si>
  <si>
    <t>Node_7699</t>
  </si>
  <si>
    <t>Node_7700</t>
  </si>
  <si>
    <t>Node_7701</t>
  </si>
  <si>
    <t>Node_7702</t>
  </si>
  <si>
    <t>Node_7703</t>
  </si>
  <si>
    <t>Node_7704</t>
  </si>
  <si>
    <t>Node_7705</t>
  </si>
  <si>
    <t>Node_7706</t>
  </si>
  <si>
    <t>Node_7707</t>
  </si>
  <si>
    <t>Node_7708</t>
  </si>
  <si>
    <t>Node_7709</t>
  </si>
  <si>
    <t>Node_7710</t>
  </si>
  <si>
    <t>Node_7711</t>
  </si>
  <si>
    <t>Node_7712</t>
  </si>
  <si>
    <t>Node_7713</t>
  </si>
  <si>
    <t>Node_7714</t>
  </si>
  <si>
    <t>Node_7715</t>
  </si>
  <si>
    <t>Node_7716</t>
  </si>
  <si>
    <t>Node_7717</t>
  </si>
  <si>
    <t>Node_7718</t>
  </si>
  <si>
    <t>Node_7719</t>
  </si>
  <si>
    <t>Node_7720</t>
  </si>
  <si>
    <t>Node_7721</t>
  </si>
  <si>
    <t>Node_7722</t>
  </si>
  <si>
    <t>Node_7723</t>
  </si>
  <si>
    <t>Node_7724</t>
  </si>
  <si>
    <t>Node_7725</t>
  </si>
  <si>
    <t>Node_7726</t>
  </si>
  <si>
    <t>Node_7727</t>
  </si>
  <si>
    <t>Node_7728</t>
  </si>
  <si>
    <t>Node_7729</t>
  </si>
  <si>
    <t>Node_7730</t>
  </si>
  <si>
    <t>Node_7731</t>
  </si>
  <si>
    <t>Node_7732</t>
  </si>
  <si>
    <t>Node_7733</t>
  </si>
  <si>
    <t>Node_7734</t>
  </si>
  <si>
    <t>Node_7735</t>
  </si>
  <si>
    <t>Node_7736</t>
  </si>
  <si>
    <t>Node_7737</t>
  </si>
  <si>
    <t>Node_7738</t>
  </si>
  <si>
    <t>Node_7739</t>
  </si>
  <si>
    <t>Node_7740</t>
  </si>
  <si>
    <t>Node_7741</t>
  </si>
  <si>
    <t>Node_7742</t>
  </si>
  <si>
    <t>Node_7743</t>
  </si>
  <si>
    <t>Node_7744</t>
  </si>
  <si>
    <t>Node_7745</t>
  </si>
  <si>
    <t>Node_7746</t>
  </si>
  <si>
    <t>Node_7747</t>
  </si>
  <si>
    <t>Node_7748</t>
  </si>
  <si>
    <t>Node_7749</t>
  </si>
  <si>
    <t>Node_7750</t>
  </si>
  <si>
    <t>Node_7751</t>
  </si>
  <si>
    <t>Node_7752</t>
  </si>
  <si>
    <t>Node_7753</t>
  </si>
  <si>
    <t>Node_7754</t>
  </si>
  <si>
    <t>Node_7755</t>
  </si>
  <si>
    <t>Node_7756</t>
  </si>
  <si>
    <t>Node_7757</t>
  </si>
  <si>
    <t>Node_7758</t>
  </si>
  <si>
    <t>Node_7759</t>
  </si>
  <si>
    <t>Node_7760</t>
  </si>
  <si>
    <t>Node_7761</t>
  </si>
  <si>
    <t>Node_7762</t>
  </si>
  <si>
    <t>Node_7763</t>
  </si>
  <si>
    <t>Node_7764</t>
  </si>
  <si>
    <t>Node_7765</t>
  </si>
  <si>
    <t>Node_7766</t>
  </si>
  <si>
    <t>Node_7767</t>
  </si>
  <si>
    <t>Node_7768</t>
  </si>
  <si>
    <t>Node_7769</t>
  </si>
  <si>
    <t>Node_7770</t>
  </si>
  <si>
    <t>Node_7771</t>
  </si>
  <si>
    <t>Node_7772</t>
  </si>
  <si>
    <t>Node_7773</t>
  </si>
  <si>
    <t>Node_7774</t>
  </si>
  <si>
    <t>Node_7775</t>
  </si>
  <si>
    <t>Node_7776</t>
  </si>
  <si>
    <t>Node_7777</t>
  </si>
  <si>
    <t>Node_7778</t>
  </si>
  <si>
    <t>Node_7779</t>
  </si>
  <si>
    <t>Node_7780</t>
  </si>
  <si>
    <t>Node_7781</t>
  </si>
  <si>
    <t>Node_7782</t>
  </si>
  <si>
    <t>Node_7783</t>
  </si>
  <si>
    <t>Node_7784</t>
  </si>
  <si>
    <t>Node_7785</t>
  </si>
  <si>
    <t>Node_7786</t>
  </si>
  <si>
    <t>Node_7787</t>
  </si>
  <si>
    <t>Node_7788</t>
  </si>
  <si>
    <t>Node_7789</t>
  </si>
  <si>
    <t>Node_7790</t>
  </si>
  <si>
    <t>Node_7791</t>
  </si>
  <si>
    <t>Node_7792</t>
  </si>
  <si>
    <t>Node_7793</t>
  </si>
  <si>
    <t>Node_7794</t>
  </si>
  <si>
    <t>Node_7795</t>
  </si>
  <si>
    <t>Node_7796</t>
  </si>
  <si>
    <t>Node_7797</t>
  </si>
  <si>
    <t>Node_7798</t>
  </si>
  <si>
    <t>Node_7799</t>
  </si>
  <si>
    <t>Node_7800</t>
  </si>
  <si>
    <t>Node_7801</t>
  </si>
  <si>
    <t>Node_7802</t>
  </si>
  <si>
    <t>Node_7803</t>
  </si>
  <si>
    <t>Node_7804</t>
  </si>
  <si>
    <t>Node_7805</t>
  </si>
  <si>
    <t>Node_7806</t>
  </si>
  <si>
    <t>Node_7807</t>
  </si>
  <si>
    <t>Node_7808</t>
  </si>
  <si>
    <t>Node_7809</t>
  </si>
  <si>
    <t>Node_7810</t>
  </si>
  <si>
    <t>Node_7811</t>
  </si>
  <si>
    <t>Node_7812</t>
  </si>
  <si>
    <t>Node_7813</t>
  </si>
  <si>
    <t>Node_7814</t>
  </si>
  <si>
    <t>Node_7815</t>
  </si>
  <si>
    <t>Node_7816</t>
  </si>
  <si>
    <t>Node_7817</t>
  </si>
  <si>
    <t>Node_7818</t>
  </si>
  <si>
    <t>Node_7819</t>
  </si>
  <si>
    <t>Node_7820</t>
  </si>
  <si>
    <t>Node_7821</t>
  </si>
  <si>
    <t>Node_7822</t>
  </si>
  <si>
    <t>Node_7823</t>
  </si>
  <si>
    <t>Node_7824</t>
  </si>
  <si>
    <t>Node_7825</t>
  </si>
  <si>
    <t>Node_7826</t>
  </si>
  <si>
    <t>Node_7827</t>
  </si>
  <si>
    <t>Node_7828</t>
  </si>
  <si>
    <t>Node_7829</t>
  </si>
  <si>
    <t>Node_7830</t>
  </si>
  <si>
    <t>Node_7831</t>
  </si>
  <si>
    <t>Node_7832</t>
  </si>
  <si>
    <t>Node_7833</t>
  </si>
  <si>
    <t>Node_7834</t>
  </si>
  <si>
    <t>Node_7835</t>
  </si>
  <si>
    <t>Node_7836</t>
  </si>
  <si>
    <t>Node_7837</t>
  </si>
  <si>
    <t>Node_7838</t>
  </si>
  <si>
    <t>Node_7839</t>
  </si>
  <si>
    <t>Node_7840</t>
  </si>
  <si>
    <t>Node_7841</t>
  </si>
  <si>
    <t>Node_7842</t>
  </si>
  <si>
    <t>Node_7843</t>
  </si>
  <si>
    <t>Node_7844</t>
  </si>
  <si>
    <t>Node_7845</t>
  </si>
  <si>
    <t>Node_7846</t>
  </si>
  <si>
    <t>Node_7847</t>
  </si>
  <si>
    <t>Node_7848</t>
  </si>
  <si>
    <t>Node_7849</t>
  </si>
  <si>
    <t>Node_7850</t>
  </si>
  <si>
    <t>Node_7851</t>
  </si>
  <si>
    <t>Node_7852</t>
  </si>
  <si>
    <t>Node_7853</t>
  </si>
  <si>
    <t>Node_7854</t>
  </si>
  <si>
    <t>Node_7855</t>
  </si>
  <si>
    <t>Node_7856</t>
  </si>
  <si>
    <t>Node_7857</t>
  </si>
  <si>
    <t>Node_7858</t>
  </si>
  <si>
    <t>Node_7859</t>
  </si>
  <si>
    <t>Node_7860</t>
  </si>
  <si>
    <t>Node_7861</t>
  </si>
  <si>
    <t>Node_7862</t>
  </si>
  <si>
    <t>Node_7863</t>
  </si>
  <si>
    <t>Node_7864</t>
  </si>
  <si>
    <t>Node_7865</t>
  </si>
  <si>
    <t>Node_7866</t>
  </si>
  <si>
    <t>Node_7867</t>
  </si>
  <si>
    <t>Node_7868</t>
  </si>
  <si>
    <t>Node_7869</t>
  </si>
  <si>
    <t>Node_7870</t>
  </si>
  <si>
    <t>Node_7871</t>
  </si>
  <si>
    <t>Node_7872</t>
  </si>
  <si>
    <t>Node_7873</t>
  </si>
  <si>
    <t>Node_7874</t>
  </si>
  <si>
    <t>Node_7875</t>
  </si>
  <si>
    <t>Node_7876</t>
  </si>
  <si>
    <t>Node_7877</t>
  </si>
  <si>
    <t>Node_7878</t>
  </si>
  <si>
    <t>Node_7879</t>
  </si>
  <si>
    <t>Node_7880</t>
  </si>
  <si>
    <t>Node_7881</t>
  </si>
  <si>
    <t>Node_7882</t>
  </si>
  <si>
    <t>Node_7883</t>
  </si>
  <si>
    <t>Node_7884</t>
  </si>
  <si>
    <t>Node_7885</t>
  </si>
  <si>
    <t>Node_7886</t>
  </si>
  <si>
    <t>Node_7887</t>
  </si>
  <si>
    <t>Node_7888</t>
  </si>
  <si>
    <t>Node_7889</t>
  </si>
  <si>
    <t>Node_7890</t>
  </si>
  <si>
    <t>Node_7891</t>
  </si>
  <si>
    <t>Node_7892</t>
  </si>
  <si>
    <t>Node_7893</t>
  </si>
  <si>
    <t>Node_7894</t>
  </si>
  <si>
    <t>Node_7895</t>
  </si>
  <si>
    <t>Node_7896</t>
  </si>
  <si>
    <t>Node_7897</t>
  </si>
  <si>
    <t>Node_7898</t>
  </si>
  <si>
    <t>Node_7899</t>
  </si>
  <si>
    <t>Node_7900</t>
  </si>
  <si>
    <t>Node_7901</t>
  </si>
  <si>
    <t>Node_7902</t>
  </si>
  <si>
    <t>Node_7903</t>
  </si>
  <si>
    <t>Node_7904</t>
  </si>
  <si>
    <t>Node_7905</t>
  </si>
  <si>
    <t>Node_7906</t>
  </si>
  <si>
    <t>Node_7907</t>
  </si>
  <si>
    <t>Node_7908</t>
  </si>
  <si>
    <t>Node_7909</t>
  </si>
  <si>
    <t>Node_7910</t>
  </si>
  <si>
    <t>Node_7911</t>
  </si>
  <si>
    <t>Node_7912</t>
  </si>
  <si>
    <t>Node_7913</t>
  </si>
  <si>
    <t>Node_7914</t>
  </si>
  <si>
    <t>Node_7915</t>
  </si>
  <si>
    <t>Node_7916</t>
  </si>
  <si>
    <t>Node_7917</t>
  </si>
  <si>
    <t>Node_7918</t>
  </si>
  <si>
    <t>Node_7919</t>
  </si>
  <si>
    <t>Node_7920</t>
  </si>
  <si>
    <t>Node_7921</t>
  </si>
  <si>
    <t>Node_7922</t>
  </si>
  <si>
    <t>Node_7923</t>
  </si>
  <si>
    <t>Node_7924</t>
  </si>
  <si>
    <t>Node_7925</t>
  </si>
  <si>
    <t>Node_7926</t>
  </si>
  <si>
    <t>Node_7927</t>
  </si>
  <si>
    <t>Node_7928</t>
  </si>
  <si>
    <t>Node_7929</t>
  </si>
  <si>
    <t>Node_7930</t>
  </si>
  <si>
    <t>Node_7931</t>
  </si>
  <si>
    <t>Node_7932</t>
  </si>
  <si>
    <t>Node_7933</t>
  </si>
  <si>
    <t>Node_7934</t>
  </si>
  <si>
    <t>Node_7935</t>
  </si>
  <si>
    <t>Node_7936</t>
  </si>
  <si>
    <t>Node_7937</t>
  </si>
  <si>
    <t>Node_7938</t>
  </si>
  <si>
    <t>Node_7939</t>
  </si>
  <si>
    <t>Node_7940</t>
  </si>
  <si>
    <t>Node_7941</t>
  </si>
  <si>
    <t>Node_7942</t>
  </si>
  <si>
    <t>Node_7943</t>
  </si>
  <si>
    <t>Node_7944</t>
  </si>
  <si>
    <t>Node_7945</t>
  </si>
  <si>
    <t>Node_7946</t>
  </si>
  <si>
    <t>Node_7947</t>
  </si>
  <si>
    <t>Node_7948</t>
  </si>
  <si>
    <t>Node_7949</t>
  </si>
  <si>
    <t>Node_7950</t>
  </si>
  <si>
    <t>Node_7951</t>
  </si>
  <si>
    <t>Node_7952</t>
  </si>
  <si>
    <t>Node_7953</t>
  </si>
  <si>
    <t>Node_7954</t>
  </si>
  <si>
    <t>Node_7955</t>
  </si>
  <si>
    <t>Node_7956</t>
  </si>
  <si>
    <t>Node_7957</t>
  </si>
  <si>
    <t>Node_7958</t>
  </si>
  <si>
    <t>Node_7959</t>
  </si>
  <si>
    <t>Node_7960</t>
  </si>
  <si>
    <t>Node_7961</t>
  </si>
  <si>
    <t>Node_7962</t>
  </si>
  <si>
    <t>Node_7963</t>
  </si>
  <si>
    <t>Node_7964</t>
  </si>
  <si>
    <t>Node_7965</t>
  </si>
  <si>
    <t>Node_7966</t>
  </si>
  <si>
    <t>Node_7967</t>
  </si>
  <si>
    <t>Node_7968</t>
  </si>
  <si>
    <t>Node_7969</t>
  </si>
  <si>
    <t>Node_7970</t>
  </si>
  <si>
    <t>Node_7971</t>
  </si>
  <si>
    <t>Node_7972</t>
  </si>
  <si>
    <t>Node_7973</t>
  </si>
  <si>
    <t>Node_7974</t>
  </si>
  <si>
    <t>Node_7975</t>
  </si>
  <si>
    <t>Node_7976</t>
  </si>
  <si>
    <t>Node_7977</t>
  </si>
  <si>
    <t>Node_7978</t>
  </si>
  <si>
    <t>Node_7979</t>
  </si>
  <si>
    <t>Node_7980</t>
  </si>
  <si>
    <t>Node_7981</t>
  </si>
  <si>
    <t>Node_7982</t>
  </si>
  <si>
    <t>Node_7983</t>
  </si>
  <si>
    <t>Node_7984</t>
  </si>
  <si>
    <t>Node_7985</t>
  </si>
  <si>
    <t>Node_7986</t>
  </si>
  <si>
    <t>Node_7987</t>
  </si>
  <si>
    <t>Node_7988</t>
  </si>
  <si>
    <t>Node_7989</t>
  </si>
  <si>
    <t>Node_7990</t>
  </si>
  <si>
    <t>Node_7991</t>
  </si>
  <si>
    <t>Node_7992</t>
  </si>
  <si>
    <t>Node_7993</t>
  </si>
  <si>
    <t>Node_7994</t>
  </si>
  <si>
    <t>Node_7995</t>
  </si>
  <si>
    <t>Node_7996</t>
  </si>
  <si>
    <t>Node_7997</t>
  </si>
  <si>
    <t>Node_7998</t>
  </si>
  <si>
    <t>Node_7999</t>
  </si>
  <si>
    <t>Node_8000</t>
  </si>
  <si>
    <t>Node_8001</t>
  </si>
  <si>
    <t>Node_8002</t>
  </si>
  <si>
    <t>Node_8003</t>
  </si>
  <si>
    <t>Node_8004</t>
  </si>
  <si>
    <t>Node_8005</t>
  </si>
  <si>
    <t>Node_8006</t>
  </si>
  <si>
    <t>Node_8007</t>
  </si>
  <si>
    <t>Node_8008</t>
  </si>
  <si>
    <t>Node_8009</t>
  </si>
  <si>
    <t>Node_8010</t>
  </si>
  <si>
    <t>Node_8011</t>
  </si>
  <si>
    <t>Node_8012</t>
  </si>
  <si>
    <t>Node_8013</t>
  </si>
  <si>
    <t>Node_8014</t>
  </si>
  <si>
    <t>Node_8015</t>
  </si>
  <si>
    <t>Node_8016</t>
  </si>
  <si>
    <t>Node_8017</t>
  </si>
  <si>
    <t>Node_8018</t>
  </si>
  <si>
    <t>Node_8019</t>
  </si>
  <si>
    <t>Node_8020</t>
  </si>
  <si>
    <t>Node_8021</t>
  </si>
  <si>
    <t>Node_8022</t>
  </si>
  <si>
    <t>Node_8023</t>
  </si>
  <si>
    <t>Node_8024</t>
  </si>
  <si>
    <t>Node_8025</t>
  </si>
  <si>
    <t>Node_8026</t>
  </si>
  <si>
    <t>Node_8027</t>
  </si>
  <si>
    <t>Node_8028</t>
  </si>
  <si>
    <t>Node_8029</t>
  </si>
  <si>
    <t>Node_8030</t>
  </si>
  <si>
    <t>Node_8031</t>
  </si>
  <si>
    <t>Node_8032</t>
  </si>
  <si>
    <t>Node_8033</t>
  </si>
  <si>
    <t>Node_8034</t>
  </si>
  <si>
    <t>Node_8035</t>
  </si>
  <si>
    <t>Node_8036</t>
  </si>
  <si>
    <t>Node_8037</t>
  </si>
  <si>
    <t>Node_8038</t>
  </si>
  <si>
    <t>Node_8039</t>
  </si>
  <si>
    <t>Node_8040</t>
  </si>
  <si>
    <t>Node_8041</t>
  </si>
  <si>
    <t>Node_8042</t>
  </si>
  <si>
    <t>Node_8043</t>
  </si>
  <si>
    <t>Node_8044</t>
  </si>
  <si>
    <t>Node_8045</t>
  </si>
  <si>
    <t>Node_8046</t>
  </si>
  <si>
    <t>Node_8047</t>
  </si>
  <si>
    <t>Node_8048</t>
  </si>
  <si>
    <t>Node_8049</t>
  </si>
  <si>
    <t>Node_8050</t>
  </si>
  <si>
    <t>Node_8051</t>
  </si>
  <si>
    <t>Node_8052</t>
  </si>
  <si>
    <t>Node_8053</t>
  </si>
  <si>
    <t>Node_8054</t>
  </si>
  <si>
    <t>Node_8055</t>
  </si>
  <si>
    <t>Node_8056</t>
  </si>
  <si>
    <t>Node_8057</t>
  </si>
  <si>
    <t>Node_8058</t>
  </si>
  <si>
    <t>Node_8059</t>
  </si>
  <si>
    <t>Node_8060</t>
  </si>
  <si>
    <t>Node_8061</t>
  </si>
  <si>
    <t>Node_8062</t>
  </si>
  <si>
    <t>Node_8063</t>
  </si>
  <si>
    <t>Node_8064</t>
  </si>
  <si>
    <t>Node_8065</t>
  </si>
  <si>
    <t>Node_8066</t>
  </si>
  <si>
    <t>Node_8067</t>
  </si>
  <si>
    <t>Node_8068</t>
  </si>
  <si>
    <t>Node_8069</t>
  </si>
  <si>
    <t>Node_8070</t>
  </si>
  <si>
    <t>Node_8071</t>
  </si>
  <si>
    <t>Node_8072</t>
  </si>
  <si>
    <t>Node_8073</t>
  </si>
  <si>
    <t>Node_8074</t>
  </si>
  <si>
    <t>Node_8075</t>
  </si>
  <si>
    <t>Node_8076</t>
  </si>
  <si>
    <t>Node_8077</t>
  </si>
  <si>
    <t>Node_8078</t>
  </si>
  <si>
    <t>Node_8079</t>
  </si>
  <si>
    <t>Node_8080</t>
  </si>
  <si>
    <t>Node_8081</t>
  </si>
  <si>
    <t>Node_8082</t>
  </si>
  <si>
    <t>Node_8083</t>
  </si>
  <si>
    <t>Node_8084</t>
  </si>
  <si>
    <t>Node_8085</t>
  </si>
  <si>
    <t>Node_8086</t>
  </si>
  <si>
    <t>Node_8087</t>
  </si>
  <si>
    <t>Node_8088</t>
  </si>
  <si>
    <t>Node_8089</t>
  </si>
  <si>
    <t>Node_8090</t>
  </si>
  <si>
    <t>Node_8091</t>
  </si>
  <si>
    <t>Node_8092</t>
  </si>
  <si>
    <t>Node_8093</t>
  </si>
  <si>
    <t>Node_8094</t>
  </si>
  <si>
    <t>Node_8095</t>
  </si>
  <si>
    <t>Node_8096</t>
  </si>
  <si>
    <t>Node_8097</t>
  </si>
  <si>
    <t>Node_8098</t>
  </si>
  <si>
    <t>Node_8099</t>
  </si>
  <si>
    <t>Node_8100</t>
  </si>
  <si>
    <t>Node_8101</t>
  </si>
  <si>
    <t>Node_8102</t>
  </si>
  <si>
    <t>Node_8103</t>
  </si>
  <si>
    <t>Node_8104</t>
  </si>
  <si>
    <t>Node_8105</t>
  </si>
  <si>
    <t>Node_8106</t>
  </si>
  <si>
    <t>Node_8107</t>
  </si>
  <si>
    <t>Node_8108</t>
  </si>
  <si>
    <t>Node_8109</t>
  </si>
  <si>
    <t>Node_8110</t>
  </si>
  <si>
    <t>Node_8111</t>
  </si>
  <si>
    <t>Node_8112</t>
  </si>
  <si>
    <t>Node_8113</t>
  </si>
  <si>
    <t>Node_8114</t>
  </si>
  <si>
    <t>Node_8115</t>
  </si>
  <si>
    <t>Node_8116</t>
  </si>
  <si>
    <t>Node_8117</t>
  </si>
  <si>
    <t>Node_8118</t>
  </si>
  <si>
    <t>Node_8119</t>
  </si>
  <si>
    <t>Node_8120</t>
  </si>
  <si>
    <t>Node_8121</t>
  </si>
  <si>
    <t>Node_8122</t>
  </si>
  <si>
    <t>Node_8123</t>
  </si>
  <si>
    <t>Node_8124</t>
  </si>
  <si>
    <t>Node_8125</t>
  </si>
  <si>
    <t>Node_8126</t>
  </si>
  <si>
    <t>Node_8127</t>
  </si>
  <si>
    <t>Node_8128</t>
  </si>
  <si>
    <t>Node_8129</t>
  </si>
  <si>
    <t>Node_8130</t>
  </si>
  <si>
    <t>Node_8131</t>
  </si>
  <si>
    <t>Node_8132</t>
  </si>
  <si>
    <t>Node_8133</t>
  </si>
  <si>
    <t>Node_8134</t>
  </si>
  <si>
    <t>Node_8135</t>
  </si>
  <si>
    <t>Node_8136</t>
  </si>
  <si>
    <t>Node_8137</t>
  </si>
  <si>
    <t>Node_8138</t>
  </si>
  <si>
    <t>Node_8139</t>
  </si>
  <si>
    <t>Node_8140</t>
  </si>
  <si>
    <t>Node_8141</t>
  </si>
  <si>
    <t>Node_8142</t>
  </si>
  <si>
    <t>Node_8143</t>
  </si>
  <si>
    <t>Node_8144</t>
  </si>
  <si>
    <t>Node_8145</t>
  </si>
  <si>
    <t>Node_8146</t>
  </si>
  <si>
    <t>Node_8147</t>
  </si>
  <si>
    <t>Node_8148</t>
  </si>
  <si>
    <t>Node_8149</t>
  </si>
  <si>
    <t>Node_8150</t>
  </si>
  <si>
    <t>Node_8151</t>
  </si>
  <si>
    <t>Node_8152</t>
  </si>
  <si>
    <t>Node_8153</t>
  </si>
  <si>
    <t>Node_8154</t>
  </si>
  <si>
    <t>Node_8155</t>
  </si>
  <si>
    <t>Node_8156</t>
  </si>
  <si>
    <t>Node_8157</t>
  </si>
  <si>
    <t>Node_8158</t>
  </si>
  <si>
    <t>Node_8159</t>
  </si>
  <si>
    <t>Node_8160</t>
  </si>
  <si>
    <t>Node_8161</t>
  </si>
  <si>
    <t>Node_8162</t>
  </si>
  <si>
    <t>Node_8163</t>
  </si>
  <si>
    <t>Node_8164</t>
  </si>
  <si>
    <t>Node_8165</t>
  </si>
  <si>
    <t>Node_8166</t>
  </si>
  <si>
    <t>Node_8167</t>
  </si>
  <si>
    <t>Node_8168</t>
  </si>
  <si>
    <t>Node_8169</t>
  </si>
  <si>
    <t>Node_8170</t>
  </si>
  <si>
    <t>Node_8171</t>
  </si>
  <si>
    <t>Node_8172</t>
  </si>
  <si>
    <t>Node_8173</t>
  </si>
  <si>
    <t>Node_8174</t>
  </si>
  <si>
    <t>Node_8175</t>
  </si>
  <si>
    <t>Node_8176</t>
  </si>
  <si>
    <t>Node_8177</t>
  </si>
  <si>
    <t>Node_8178</t>
  </si>
  <si>
    <t>Node_8179</t>
  </si>
  <si>
    <t>Node_8180</t>
  </si>
  <si>
    <t>Node_8181</t>
  </si>
  <si>
    <t>Node_8182</t>
  </si>
  <si>
    <t>Node_8183</t>
  </si>
  <si>
    <t>Node_8184</t>
  </si>
  <si>
    <t>Node_8185</t>
  </si>
  <si>
    <t>Node_8186</t>
  </si>
  <si>
    <t>Node_8187</t>
  </si>
  <si>
    <t>Node_8188</t>
  </si>
  <si>
    <t>Node_8189</t>
  </si>
  <si>
    <t>Node_8190</t>
  </si>
  <si>
    <t>Node_8191</t>
  </si>
  <si>
    <t>Node_8192</t>
  </si>
  <si>
    <t>Node_8193</t>
  </si>
  <si>
    <t>Node_8194</t>
  </si>
  <si>
    <t>Node_8195</t>
  </si>
  <si>
    <t>Node_8196</t>
  </si>
  <si>
    <t>Node_8197</t>
  </si>
  <si>
    <t>Node_8198</t>
  </si>
  <si>
    <t>Node_8199</t>
  </si>
  <si>
    <t>Node_8200</t>
  </si>
  <si>
    <t>Node_8201</t>
  </si>
  <si>
    <t>Node_8202</t>
  </si>
  <si>
    <t>Node_8203</t>
  </si>
  <si>
    <t>Node_8204</t>
  </si>
  <si>
    <t>Node_8205</t>
  </si>
  <si>
    <t>Node_8206</t>
  </si>
  <si>
    <t>Node_8207</t>
  </si>
  <si>
    <t>Node_8208</t>
  </si>
  <si>
    <t>Node_8209</t>
  </si>
  <si>
    <t>Node_8210</t>
  </si>
  <si>
    <t>Node_8211</t>
  </si>
  <si>
    <t>Node_8212</t>
  </si>
  <si>
    <t>Node_8213</t>
  </si>
  <si>
    <t>Node_8214</t>
  </si>
  <si>
    <t>Node_8215</t>
  </si>
  <si>
    <t>Node_8216</t>
  </si>
  <si>
    <t>Node_8217</t>
  </si>
  <si>
    <t>Node_8218</t>
  </si>
  <si>
    <t>Node_8219</t>
  </si>
  <si>
    <t>Node_8220</t>
  </si>
  <si>
    <t>Node_8221</t>
  </si>
  <si>
    <t>Node_8222</t>
  </si>
  <si>
    <t>Node_8223</t>
  </si>
  <si>
    <t>Node_8224</t>
  </si>
  <si>
    <t>Node_8225</t>
  </si>
  <si>
    <t>Node_8226</t>
  </si>
  <si>
    <t>Node_8227</t>
  </si>
  <si>
    <t>Node_8228</t>
  </si>
  <si>
    <t>Node_8229</t>
  </si>
  <si>
    <t>Node_8230</t>
  </si>
  <si>
    <t>Node_8231</t>
  </si>
  <si>
    <t>Node_8232</t>
  </si>
  <si>
    <t>Node_8233</t>
  </si>
  <si>
    <t>Node_8234</t>
  </si>
  <si>
    <t>Node_8235</t>
  </si>
  <si>
    <t>Node_8236</t>
  </si>
  <si>
    <t>Node_8237</t>
  </si>
  <si>
    <t>Node_8238</t>
  </si>
  <si>
    <t>Node_8239</t>
  </si>
  <si>
    <t>Node_8240</t>
  </si>
  <si>
    <t>Node_8241</t>
  </si>
  <si>
    <t>Node_8242</t>
  </si>
  <si>
    <t>Node_8243</t>
  </si>
  <si>
    <t>Node_8244</t>
  </si>
  <si>
    <t>Node_8245</t>
  </si>
  <si>
    <t>Node_8246</t>
  </si>
  <si>
    <t>Node_8247</t>
  </si>
  <si>
    <t>Node_8248</t>
  </si>
  <si>
    <t>Node_8249</t>
  </si>
  <si>
    <t>Node_8250</t>
  </si>
  <si>
    <t>Node_8251</t>
  </si>
  <si>
    <t>Node_8252</t>
  </si>
  <si>
    <t>Node_8253</t>
  </si>
  <si>
    <t>Node_8254</t>
  </si>
  <si>
    <t>Node_8255</t>
  </si>
  <si>
    <t>Node_8256</t>
  </si>
  <si>
    <t>Node_8257</t>
  </si>
  <si>
    <t>Node_8258</t>
  </si>
  <si>
    <t>Node_8259</t>
  </si>
  <si>
    <t>Node_8260</t>
  </si>
  <si>
    <t>Node_8261</t>
  </si>
  <si>
    <t>Node_8262</t>
  </si>
  <si>
    <t>Node_8263</t>
  </si>
  <si>
    <t>Node_8264</t>
  </si>
  <si>
    <t>Node_8265</t>
  </si>
  <si>
    <t>Node_8266</t>
  </si>
  <si>
    <t>Node_8267</t>
  </si>
  <si>
    <t>Node_8268</t>
  </si>
  <si>
    <t>Node_8269</t>
  </si>
  <si>
    <t>Node_8270</t>
  </si>
  <si>
    <t>Node_8271</t>
  </si>
  <si>
    <t>Node_8272</t>
  </si>
  <si>
    <t>Node_8273</t>
  </si>
  <si>
    <t>Node_8274</t>
  </si>
  <si>
    <t>Node_8275</t>
  </si>
  <si>
    <t>Node_8276</t>
  </si>
  <si>
    <t>Node_8277</t>
  </si>
  <si>
    <t>Node_8278</t>
  </si>
  <si>
    <t>Node_8279</t>
  </si>
  <si>
    <t>Node_8280</t>
  </si>
  <si>
    <t>Node_8281</t>
  </si>
  <si>
    <t>Node_8282</t>
  </si>
  <si>
    <t>Node_8283</t>
  </si>
  <si>
    <t>Node_8284</t>
  </si>
  <si>
    <t>Node_8285</t>
  </si>
  <si>
    <t>Node_8286</t>
  </si>
  <si>
    <t>Node_8287</t>
  </si>
  <si>
    <t>Node_8288</t>
  </si>
  <si>
    <t>Node_8289</t>
  </si>
  <si>
    <t>Node_8290</t>
  </si>
  <si>
    <t>Node_8291</t>
  </si>
  <si>
    <t>Node_8292</t>
  </si>
  <si>
    <t>Node_8293</t>
  </si>
  <si>
    <t>Node_8294</t>
  </si>
  <si>
    <t>Node_8295</t>
  </si>
  <si>
    <t>Node_8296</t>
  </si>
  <si>
    <t>Node_8297</t>
  </si>
  <si>
    <t>Node_8298</t>
  </si>
  <si>
    <t>Node_8299</t>
  </si>
  <si>
    <t>Node_8300</t>
  </si>
  <si>
    <t>Node_8301</t>
  </si>
  <si>
    <t>Node_8302</t>
  </si>
  <si>
    <t>Node_8303</t>
  </si>
  <si>
    <t>Node_8304</t>
  </si>
  <si>
    <t>Node_8305</t>
  </si>
  <si>
    <t>Node_8306</t>
  </si>
  <si>
    <t>Node_8307</t>
  </si>
  <si>
    <t>Node_8308</t>
  </si>
  <si>
    <t>Node_8309</t>
  </si>
  <si>
    <t>Node_8310</t>
  </si>
  <si>
    <t>Node_8311</t>
  </si>
  <si>
    <t>Node_8312</t>
  </si>
  <si>
    <t>Node_8313</t>
  </si>
  <si>
    <t>Node_8314</t>
  </si>
  <si>
    <t>Node_8315</t>
  </si>
  <si>
    <t>Node_8316</t>
  </si>
  <si>
    <t>Node_8317</t>
  </si>
  <si>
    <t>Node_8318</t>
  </si>
  <si>
    <t>Node_8319</t>
  </si>
  <si>
    <t>Node_8320</t>
  </si>
  <si>
    <t>Node_8321</t>
  </si>
  <si>
    <t>Node_8322</t>
  </si>
  <si>
    <t>Node_8323</t>
  </si>
  <si>
    <t>Node_8324</t>
  </si>
  <si>
    <t>Node_8325</t>
  </si>
  <si>
    <t>Node_8326</t>
  </si>
  <si>
    <t>Node_8327</t>
  </si>
  <si>
    <t>Node_8328</t>
  </si>
  <si>
    <t>Node_8329</t>
  </si>
  <si>
    <t>Node_8330</t>
  </si>
  <si>
    <t>Node_8331</t>
  </si>
  <si>
    <t>Node_8332</t>
  </si>
  <si>
    <t>Node_8333</t>
  </si>
  <si>
    <t>Node_8334</t>
  </si>
  <si>
    <t>Node_8335</t>
  </si>
  <si>
    <t>Node_8336</t>
  </si>
  <si>
    <t>Node_8337</t>
  </si>
  <si>
    <t>Node_8338</t>
  </si>
  <si>
    <t>Node_8339</t>
  </si>
  <si>
    <t>Node_8340</t>
  </si>
  <si>
    <t>Node_8341</t>
  </si>
  <si>
    <t>Node_8342</t>
  </si>
  <si>
    <t>Node_8343</t>
  </si>
  <si>
    <t>Node_8344</t>
  </si>
  <si>
    <t>Node_8345</t>
  </si>
  <si>
    <t>Node_8346</t>
  </si>
  <si>
    <t>Node_8347</t>
  </si>
  <si>
    <t>Node_8348</t>
  </si>
  <si>
    <t>Node_8349</t>
  </si>
  <si>
    <t>Node_8350</t>
  </si>
  <si>
    <t>Node_8351</t>
  </si>
  <si>
    <t>Node_8352</t>
  </si>
  <si>
    <t>Node_8353</t>
  </si>
  <si>
    <t>Node_8354</t>
  </si>
  <si>
    <t>Node_8355</t>
  </si>
  <si>
    <t>Node_8356</t>
  </si>
  <si>
    <t>Node_8357</t>
  </si>
  <si>
    <t>Node_8358</t>
  </si>
  <si>
    <t>Node_8359</t>
  </si>
  <si>
    <t>Node_8360</t>
  </si>
  <si>
    <t>Node_8361</t>
  </si>
  <si>
    <t>Node_8362</t>
  </si>
  <si>
    <t>Node_8363</t>
  </si>
  <si>
    <t>Node_8364</t>
  </si>
  <si>
    <t>Node_8365</t>
  </si>
  <si>
    <t>Node_8366</t>
  </si>
  <si>
    <t>Node_8367</t>
  </si>
  <si>
    <t>Node_8368</t>
  </si>
  <si>
    <t>Node_8369</t>
  </si>
  <si>
    <t>Node_8370</t>
  </si>
  <si>
    <t>Node_8371</t>
  </si>
  <si>
    <t>Node_8372</t>
  </si>
  <si>
    <t>Node_8373</t>
  </si>
  <si>
    <t>Node_8374</t>
  </si>
  <si>
    <t>Node_8375</t>
  </si>
  <si>
    <t>Node_8376</t>
  </si>
  <si>
    <t>Node_8377</t>
  </si>
  <si>
    <t>Node_8378</t>
  </si>
  <si>
    <t>Node_8379</t>
  </si>
  <si>
    <t>Node_8380</t>
  </si>
  <si>
    <t>Node_8381</t>
  </si>
  <si>
    <t>Node_8382</t>
  </si>
  <si>
    <t>Node_8383</t>
  </si>
  <si>
    <t>Node_8384</t>
  </si>
  <si>
    <t>Node_8385</t>
  </si>
  <si>
    <t>Node_8386</t>
  </si>
  <si>
    <t>Node_8387</t>
  </si>
  <si>
    <t>Node_8388</t>
  </si>
  <si>
    <t>Node_8389</t>
  </si>
  <si>
    <t>Node_8390</t>
  </si>
  <si>
    <t>Node_8391</t>
  </si>
  <si>
    <t>Node_8392</t>
  </si>
  <si>
    <t>Node_8393</t>
  </si>
  <si>
    <t>Node_8394</t>
  </si>
  <si>
    <t>Node_8395</t>
  </si>
  <si>
    <t>Node_8396</t>
  </si>
  <si>
    <t>Node_8397</t>
  </si>
  <si>
    <t>Node_8398</t>
  </si>
  <si>
    <t>Node_8399</t>
  </si>
  <si>
    <t>Node_8400</t>
  </si>
  <si>
    <t>Node_8401</t>
  </si>
  <si>
    <t>Node_8402</t>
  </si>
  <si>
    <t>Node_8403</t>
  </si>
  <si>
    <t>Node_8404</t>
  </si>
  <si>
    <t>Node_8405</t>
  </si>
  <si>
    <t>Node_8406</t>
  </si>
  <si>
    <t>Node_8407</t>
  </si>
  <si>
    <t>Node_8408</t>
  </si>
  <si>
    <t>Node_8409</t>
  </si>
  <si>
    <t>Node_8410</t>
  </si>
  <si>
    <t>Node_8411</t>
  </si>
  <si>
    <t>Node_8412</t>
  </si>
  <si>
    <t>Node_8413</t>
  </si>
  <si>
    <t>Node_8414</t>
  </si>
  <si>
    <t>Node_8415</t>
  </si>
  <si>
    <t>Node_8416</t>
  </si>
  <si>
    <t>Node_8417</t>
  </si>
  <si>
    <t>Node_8418</t>
  </si>
  <si>
    <t>Node_8419</t>
  </si>
  <si>
    <t>Node_8420</t>
  </si>
  <si>
    <t>Node_8421</t>
  </si>
  <si>
    <t>Node_8422</t>
  </si>
  <si>
    <t>Node_8423</t>
  </si>
  <si>
    <t>Node_8424</t>
  </si>
  <si>
    <t>Node_8425</t>
  </si>
  <si>
    <t>Node_8426</t>
  </si>
  <si>
    <t>Node_8427</t>
  </si>
  <si>
    <t>Node_8428</t>
  </si>
  <si>
    <t>Node_8429</t>
  </si>
  <si>
    <t>Node_8430</t>
  </si>
  <si>
    <t>Node_8431</t>
  </si>
  <si>
    <t>Node_8432</t>
  </si>
  <si>
    <t>Node_8433</t>
  </si>
  <si>
    <t>Node_8434</t>
  </si>
  <si>
    <t>Node_8435</t>
  </si>
  <si>
    <t>Node_8436</t>
  </si>
  <si>
    <t>Node_8437</t>
  </si>
  <si>
    <t>Node_8438</t>
  </si>
  <si>
    <t>Node_8439</t>
  </si>
  <si>
    <t>Node_8440</t>
  </si>
  <si>
    <t>Node_8441</t>
  </si>
  <si>
    <t>Node_8442</t>
  </si>
  <si>
    <t>Node_8443</t>
  </si>
  <si>
    <t>Node_8444</t>
  </si>
  <si>
    <t>Node_8445</t>
  </si>
  <si>
    <t>Node_8446</t>
  </si>
  <si>
    <t>Node_8447</t>
  </si>
  <si>
    <t>Node_8448</t>
  </si>
  <si>
    <t>Node_8449</t>
  </si>
  <si>
    <t>Node_8450</t>
  </si>
  <si>
    <t>Node_8451</t>
  </si>
  <si>
    <t>Node_8452</t>
  </si>
  <si>
    <t>Node_8453</t>
  </si>
  <si>
    <t>Node_8454</t>
  </si>
  <si>
    <t>Node_8455</t>
  </si>
  <si>
    <t>Node_8456</t>
  </si>
  <si>
    <t>Node_8457</t>
  </si>
  <si>
    <t>Node_8458</t>
  </si>
  <si>
    <t>Node_8459</t>
  </si>
  <si>
    <t>Node_8460</t>
  </si>
  <si>
    <t>Node_8461</t>
  </si>
  <si>
    <t>Node_8462</t>
  </si>
  <si>
    <t>Node_8463</t>
  </si>
  <si>
    <t>Node_8464</t>
  </si>
  <si>
    <t>Node_8465</t>
  </si>
  <si>
    <t>Node_8466</t>
  </si>
  <si>
    <t>Node_8467</t>
  </si>
  <si>
    <t>Node_8468</t>
  </si>
  <si>
    <t>Node_8469</t>
  </si>
  <si>
    <t>Node_8470</t>
  </si>
  <si>
    <t>Node_8471</t>
  </si>
  <si>
    <t>Node_8472</t>
  </si>
  <si>
    <t>Node_8473</t>
  </si>
  <si>
    <t>Node_8474</t>
  </si>
  <si>
    <t>Node_8475</t>
  </si>
  <si>
    <t>Node_8476</t>
  </si>
  <si>
    <t>Node_8477</t>
  </si>
  <si>
    <t>Node_8478</t>
  </si>
  <si>
    <t>Node_8479</t>
  </si>
  <si>
    <t>Node_8480</t>
  </si>
  <si>
    <t>Node_8481</t>
  </si>
  <si>
    <t>Node_8482</t>
  </si>
  <si>
    <t>Node_8483</t>
  </si>
  <si>
    <t>Node_8484</t>
  </si>
  <si>
    <t>Node_8485</t>
  </si>
  <si>
    <t>Node_8486</t>
  </si>
  <si>
    <t>Node_8487</t>
  </si>
  <si>
    <t>Node_8488</t>
  </si>
  <si>
    <t>Node_8489</t>
  </si>
  <si>
    <t>Node_8490</t>
  </si>
  <si>
    <t>Node_8491</t>
  </si>
  <si>
    <t>Node_8492</t>
  </si>
  <si>
    <t>Node_8493</t>
  </si>
  <si>
    <t>Node_8494</t>
  </si>
  <si>
    <t>Node_8495</t>
  </si>
  <si>
    <t>Node_8496</t>
  </si>
  <si>
    <t>Node_8497</t>
  </si>
  <si>
    <t>Node_8498</t>
  </si>
  <si>
    <t>Node_8499</t>
  </si>
  <si>
    <t>Node_8500</t>
  </si>
  <si>
    <t>Node_8501</t>
  </si>
  <si>
    <t>Node_8502</t>
  </si>
  <si>
    <t>Node_8503</t>
  </si>
  <si>
    <t>Node_8504</t>
  </si>
  <si>
    <t>Node_8505</t>
  </si>
  <si>
    <t>Node_8506</t>
  </si>
  <si>
    <t>Node_8507</t>
  </si>
  <si>
    <t>Node_8508</t>
  </si>
  <si>
    <t>Node_8509</t>
  </si>
  <si>
    <t>Node_8510</t>
  </si>
  <si>
    <t>Node_8511</t>
  </si>
  <si>
    <t>Node_8512</t>
  </si>
  <si>
    <t>Node_8513</t>
  </si>
  <si>
    <t>Node_8514</t>
  </si>
  <si>
    <t>Node_8515</t>
  </si>
  <si>
    <t>Node_8516</t>
  </si>
  <si>
    <t>Node_8517</t>
  </si>
  <si>
    <t>Node_8518</t>
  </si>
  <si>
    <t>Node_8519</t>
  </si>
  <si>
    <t>Node_8520</t>
  </si>
  <si>
    <t>Node_8521</t>
  </si>
  <si>
    <t>Node_8522</t>
  </si>
  <si>
    <t>Node_8523</t>
  </si>
  <si>
    <t>Node_8524</t>
  </si>
  <si>
    <t>Node_8525</t>
  </si>
  <si>
    <t>Node_8526</t>
  </si>
  <si>
    <t>Node_8527</t>
  </si>
  <si>
    <t>Node_8528</t>
  </si>
  <si>
    <t>Node_8529</t>
  </si>
  <si>
    <t>Node_8530</t>
  </si>
  <si>
    <t>Node_8531</t>
  </si>
  <si>
    <t>Node_8532</t>
  </si>
  <si>
    <t>Node_8533</t>
  </si>
  <si>
    <t>Node_8534</t>
  </si>
  <si>
    <t>Node_8535</t>
  </si>
  <si>
    <t>Node_8536</t>
  </si>
  <si>
    <t>Node_8537</t>
  </si>
  <si>
    <t>Node_8538</t>
  </si>
  <si>
    <t>Node_8539</t>
  </si>
  <si>
    <t>Node_8540</t>
  </si>
  <si>
    <t>Node_8541</t>
  </si>
  <si>
    <t>Node_8542</t>
  </si>
  <si>
    <t>Node_8543</t>
  </si>
  <si>
    <t>Node_8544</t>
  </si>
  <si>
    <t>Node_8545</t>
  </si>
  <si>
    <t>Node_8546</t>
  </si>
  <si>
    <t>Node_8547</t>
  </si>
  <si>
    <t>Node_8548</t>
  </si>
  <si>
    <t>Node_8549</t>
  </si>
  <si>
    <t>Node_8550</t>
  </si>
  <si>
    <t>Node_8551</t>
  </si>
  <si>
    <t>Node_8552</t>
  </si>
  <si>
    <t>Node_8553</t>
  </si>
  <si>
    <t>Node_8554</t>
  </si>
  <si>
    <t>Node_8555</t>
  </si>
  <si>
    <t>Node_8556</t>
  </si>
  <si>
    <t>Node_8557</t>
  </si>
  <si>
    <t>Node_8558</t>
  </si>
  <si>
    <t>Node_8559</t>
  </si>
  <si>
    <t>Node_8560</t>
  </si>
  <si>
    <t>Node_8561</t>
  </si>
  <si>
    <t>Node_8562</t>
  </si>
  <si>
    <t>Node_8563</t>
  </si>
  <si>
    <t>Node_8564</t>
  </si>
  <si>
    <t>Node_8565</t>
  </si>
  <si>
    <t>Node_8566</t>
  </si>
  <si>
    <t>Node_8567</t>
  </si>
  <si>
    <t>Node_8568</t>
  </si>
  <si>
    <t>Node_8569</t>
  </si>
  <si>
    <t>Node_8570</t>
  </si>
  <si>
    <t>Node_8571</t>
  </si>
  <si>
    <t>Node_8572</t>
  </si>
  <si>
    <t>Node_8573</t>
  </si>
  <si>
    <t>Node_8574</t>
  </si>
  <si>
    <t>Node_8575</t>
  </si>
  <si>
    <t>Node_8576</t>
  </si>
  <si>
    <t>Node_8577</t>
  </si>
  <si>
    <t>Node_8578</t>
  </si>
  <si>
    <t>Node_8579</t>
  </si>
  <si>
    <t>Node_8580</t>
  </si>
  <si>
    <t>Node_8581</t>
  </si>
  <si>
    <t>Node_8582</t>
  </si>
  <si>
    <t>Node_8583</t>
  </si>
  <si>
    <t>Node_8584</t>
  </si>
  <si>
    <t>Node_8585</t>
  </si>
  <si>
    <t>Node_8586</t>
  </si>
  <si>
    <t>Node_8587</t>
  </si>
  <si>
    <t>Node_8588</t>
  </si>
  <si>
    <t>Node_8589</t>
  </si>
  <si>
    <t>Node_8590</t>
  </si>
  <si>
    <t>Node_8591</t>
  </si>
  <si>
    <t>Node_8592</t>
  </si>
  <si>
    <t>Node_8593</t>
  </si>
  <si>
    <t>Node_8594</t>
  </si>
  <si>
    <t>Node_8595</t>
  </si>
  <si>
    <t>Node_8596</t>
  </si>
  <si>
    <t>Node_8597</t>
  </si>
  <si>
    <t>Node_8598</t>
  </si>
  <si>
    <t>Node_8599</t>
  </si>
  <si>
    <t>Node_8600</t>
  </si>
  <si>
    <t>Node_8601</t>
  </si>
  <si>
    <t>Node_8602</t>
  </si>
  <si>
    <t>Node_8603</t>
  </si>
  <si>
    <t>Node_8604</t>
  </si>
  <si>
    <t>Node_8605</t>
  </si>
  <si>
    <t>Node_8606</t>
  </si>
  <si>
    <t>Node_8607</t>
  </si>
  <si>
    <t>Node_8608</t>
  </si>
  <si>
    <t>Node_8609</t>
  </si>
  <si>
    <t>Node_8610</t>
  </si>
  <si>
    <t>Node_8611</t>
  </si>
  <si>
    <t>Node_8612</t>
  </si>
  <si>
    <t>Node_8613</t>
  </si>
  <si>
    <t>Node_8614</t>
  </si>
  <si>
    <t>Node_8615</t>
  </si>
  <si>
    <t>Node_8616</t>
  </si>
  <si>
    <t>Node_8617</t>
  </si>
  <si>
    <t>Node_8618</t>
  </si>
  <si>
    <t>Node_8619</t>
  </si>
  <si>
    <t>Node_8620</t>
  </si>
  <si>
    <t>Node_8621</t>
  </si>
  <si>
    <t>Node_8622</t>
  </si>
  <si>
    <t>Node_8623</t>
  </si>
  <si>
    <t>Node_8624</t>
  </si>
  <si>
    <t>Node_8625</t>
  </si>
  <si>
    <t>Node_8626</t>
  </si>
  <si>
    <t>Node_8627</t>
  </si>
  <si>
    <t>Node_8628</t>
  </si>
  <si>
    <t>Node_8629</t>
  </si>
  <si>
    <t>Node_8630</t>
  </si>
  <si>
    <t>Node_8631</t>
  </si>
  <si>
    <t>Node_8632</t>
  </si>
  <si>
    <t>Node_8633</t>
  </si>
  <si>
    <t>Node_8634</t>
  </si>
  <si>
    <t>Node_8635</t>
  </si>
  <si>
    <t>Node_8636</t>
  </si>
  <si>
    <t>Node_8637</t>
  </si>
  <si>
    <t>Node_8638</t>
  </si>
  <si>
    <t>Node_8639</t>
  </si>
  <si>
    <t>Node_8640</t>
  </si>
  <si>
    <t>Node_8641</t>
  </si>
  <si>
    <t>Node_8642</t>
  </si>
  <si>
    <t>Node_8643</t>
  </si>
  <si>
    <t>Node_8644</t>
  </si>
  <si>
    <t>Node_8645</t>
  </si>
  <si>
    <t>Node_8646</t>
  </si>
  <si>
    <t>Node_8647</t>
  </si>
  <si>
    <t>Node_8648</t>
  </si>
  <si>
    <t>Node_8649</t>
  </si>
  <si>
    <t>Node_8650</t>
  </si>
  <si>
    <t>Node_8651</t>
  </si>
  <si>
    <t>Node_8652</t>
  </si>
  <si>
    <t>Node_8653</t>
  </si>
  <si>
    <t>Node_8654</t>
  </si>
  <si>
    <t>Node_8655</t>
  </si>
  <si>
    <t>Node_8656</t>
  </si>
  <si>
    <t>Node_8657</t>
  </si>
  <si>
    <t>Node_8658</t>
  </si>
  <si>
    <t>Node_8659</t>
  </si>
  <si>
    <t>Node_8660</t>
  </si>
  <si>
    <t>Node_8661</t>
  </si>
  <si>
    <t>Node_8662</t>
  </si>
  <si>
    <t>Node_8663</t>
  </si>
  <si>
    <t>Node_8664</t>
  </si>
  <si>
    <t>Node_8665</t>
  </si>
  <si>
    <t>Node_8666</t>
  </si>
  <si>
    <t>Node_8667</t>
  </si>
  <si>
    <t>Node_8668</t>
  </si>
  <si>
    <t>Node_8669</t>
  </si>
  <si>
    <t>Node_8670</t>
  </si>
  <si>
    <t>Node_8671</t>
  </si>
  <si>
    <t>Node_8672</t>
  </si>
  <si>
    <t>Node_8673</t>
  </si>
  <si>
    <t>Node_8674</t>
  </si>
  <si>
    <t>Node_8675</t>
  </si>
  <si>
    <t>Node_8676</t>
  </si>
  <si>
    <t>Node_8677</t>
  </si>
  <si>
    <t>Node_8678</t>
  </si>
  <si>
    <t>Node_8679</t>
  </si>
  <si>
    <t>Node_8680</t>
  </si>
  <si>
    <t>Node_8681</t>
  </si>
  <si>
    <t>Node_8682</t>
  </si>
  <si>
    <t>Node_8683</t>
  </si>
  <si>
    <t>Node_8684</t>
  </si>
  <si>
    <t>Node_8685</t>
  </si>
  <si>
    <t>Node_8686</t>
  </si>
  <si>
    <t>Node_8687</t>
  </si>
  <si>
    <t>Node_8688</t>
  </si>
  <si>
    <t>Node_8689</t>
  </si>
  <si>
    <t>Node_8690</t>
  </si>
  <si>
    <t>Node_8691</t>
  </si>
  <si>
    <t>Node_8692</t>
  </si>
  <si>
    <t>Node_8693</t>
  </si>
  <si>
    <t>Node_8694</t>
  </si>
  <si>
    <t>Node_8695</t>
  </si>
  <si>
    <t>Node_8696</t>
  </si>
  <si>
    <t>Node_8697</t>
  </si>
  <si>
    <t>Node_8698</t>
  </si>
  <si>
    <t>Node_8699</t>
  </si>
  <si>
    <t>Node_8700</t>
  </si>
  <si>
    <t>Node_8701</t>
  </si>
  <si>
    <t>Node_8702</t>
  </si>
  <si>
    <t>Node_8703</t>
  </si>
  <si>
    <t>Node_8704</t>
  </si>
  <si>
    <t>Node_8705</t>
  </si>
  <si>
    <t>Node_8706</t>
  </si>
  <si>
    <t>Node_8707</t>
  </si>
  <si>
    <t>Node_8708</t>
  </si>
  <si>
    <t>Node_8709</t>
  </si>
  <si>
    <t>Node_8710</t>
  </si>
  <si>
    <t>Node_8711</t>
  </si>
  <si>
    <t>Node_8712</t>
  </si>
  <si>
    <t>Node_8713</t>
  </si>
  <si>
    <t>Node_8714</t>
  </si>
  <si>
    <t>Node_8715</t>
  </si>
  <si>
    <t>Node_8716</t>
  </si>
  <si>
    <t>Node_8717</t>
  </si>
  <si>
    <t>Node_8718</t>
  </si>
  <si>
    <t>Node_8719</t>
  </si>
  <si>
    <t>Node_8720</t>
  </si>
  <si>
    <t>Node_8721</t>
  </si>
  <si>
    <t>Node_8722</t>
  </si>
  <si>
    <t>Node_8723</t>
  </si>
  <si>
    <t>Node_8724</t>
  </si>
  <si>
    <t>Node_8725</t>
  </si>
  <si>
    <t>Node_8726</t>
  </si>
  <si>
    <t>Node_8727</t>
  </si>
  <si>
    <t>Node_8728</t>
  </si>
  <si>
    <t>Node_8729</t>
  </si>
  <si>
    <t>Node_8730</t>
  </si>
  <si>
    <t>Node_8731</t>
  </si>
  <si>
    <t>Node_8732</t>
  </si>
  <si>
    <t>Node_8733</t>
  </si>
  <si>
    <t>Node_8734</t>
  </si>
  <si>
    <t>Node_8735</t>
  </si>
  <si>
    <t>Node_8736</t>
  </si>
  <si>
    <t>Node_8737</t>
  </si>
  <si>
    <t>Node_8738</t>
  </si>
  <si>
    <t>Node_8739</t>
  </si>
  <si>
    <t>Node_8740</t>
  </si>
  <si>
    <t>Node_8741</t>
  </si>
  <si>
    <t>Node_8742</t>
  </si>
  <si>
    <t>Node_8743</t>
  </si>
  <si>
    <t>Node_8744</t>
  </si>
  <si>
    <t>Node_8745</t>
  </si>
  <si>
    <t>Node_8746</t>
  </si>
  <si>
    <t>Node_8747</t>
  </si>
  <si>
    <t>Node_8748</t>
  </si>
  <si>
    <t>Node_8749</t>
  </si>
  <si>
    <t>Node_8750</t>
  </si>
  <si>
    <t>Node_8751</t>
  </si>
  <si>
    <t>Node_8752</t>
  </si>
  <si>
    <t>Node_8753</t>
  </si>
  <si>
    <t>Node_8754</t>
  </si>
  <si>
    <t>Node_8755</t>
  </si>
  <si>
    <t>Node_8756</t>
  </si>
  <si>
    <t>Node_8757</t>
  </si>
  <si>
    <t>Node_8758</t>
  </si>
  <si>
    <t>Node_8759</t>
  </si>
  <si>
    <t>Node_8760</t>
  </si>
  <si>
    <t>Node_8761</t>
  </si>
  <si>
    <t>Node_8762</t>
  </si>
  <si>
    <t>Node_8763</t>
  </si>
  <si>
    <t>Node_8764</t>
  </si>
  <si>
    <t>Node_8765</t>
  </si>
  <si>
    <t>Node_8766</t>
  </si>
  <si>
    <t>Node_8767</t>
  </si>
  <si>
    <t>Node_8768</t>
  </si>
  <si>
    <t>Node_8769</t>
  </si>
  <si>
    <t>Node_8770</t>
  </si>
  <si>
    <t>Node_8771</t>
  </si>
  <si>
    <t>Node_8772</t>
  </si>
  <si>
    <t>Node_8773</t>
  </si>
  <si>
    <t>Node_8774</t>
  </si>
  <si>
    <t>Node_8775</t>
  </si>
  <si>
    <t>Node_8776</t>
  </si>
  <si>
    <t>Node_8777</t>
  </si>
  <si>
    <t>Node_8778</t>
  </si>
  <si>
    <t>Node_8779</t>
  </si>
  <si>
    <t>Node_8780</t>
  </si>
  <si>
    <t>Node_8781</t>
  </si>
  <si>
    <t>Node_8782</t>
  </si>
  <si>
    <t>Node_8783</t>
  </si>
  <si>
    <t>Node_8784</t>
  </si>
  <si>
    <t>Node_8785</t>
  </si>
  <si>
    <t>Node_8786</t>
  </si>
  <si>
    <t>Node_8787</t>
  </si>
  <si>
    <t>Node_8788</t>
  </si>
  <si>
    <t>Node_8789</t>
  </si>
  <si>
    <t>Node_8790</t>
  </si>
  <si>
    <t>Node_8791</t>
  </si>
  <si>
    <t>Node_8792</t>
  </si>
  <si>
    <t>Node_8793</t>
  </si>
  <si>
    <t>Node_8794</t>
  </si>
  <si>
    <t>Node_8795</t>
  </si>
  <si>
    <t>Node_8796</t>
  </si>
  <si>
    <t>Node_8797</t>
  </si>
  <si>
    <t>Node_8798</t>
  </si>
  <si>
    <t>Node_8799</t>
  </si>
  <si>
    <t>Node_8800</t>
  </si>
  <si>
    <t>Node_8801</t>
  </si>
  <si>
    <t>Node_8802</t>
  </si>
  <si>
    <t>Node_8803</t>
  </si>
  <si>
    <t>Node_8804</t>
  </si>
  <si>
    <t>Node_8805</t>
  </si>
  <si>
    <t>Node_8806</t>
  </si>
  <si>
    <t>Node_8807</t>
  </si>
  <si>
    <t>Node_8808</t>
  </si>
  <si>
    <t>Node_8809</t>
  </si>
  <si>
    <t>Node_8810</t>
  </si>
  <si>
    <t>Node_8811</t>
  </si>
  <si>
    <t>Node_8812</t>
  </si>
  <si>
    <t>Node_8813</t>
  </si>
  <si>
    <t>Node_8814</t>
  </si>
  <si>
    <t>Node_8815</t>
  </si>
  <si>
    <t>Node_8816</t>
  </si>
  <si>
    <t>Node_8817</t>
  </si>
  <si>
    <t>Node_8818</t>
  </si>
  <si>
    <t>Node_8819</t>
  </si>
  <si>
    <t>Node_8820</t>
  </si>
  <si>
    <t>Node_8821</t>
  </si>
  <si>
    <t>Node_8822</t>
  </si>
  <si>
    <t>Node_8823</t>
  </si>
  <si>
    <t>Node_8824</t>
  </si>
  <si>
    <t>Node_8825</t>
  </si>
  <si>
    <t>Node_8826</t>
  </si>
  <si>
    <t>Node_8827</t>
  </si>
  <si>
    <t>Node_8828</t>
  </si>
  <si>
    <t>Node_8829</t>
  </si>
  <si>
    <t>Node_8830</t>
  </si>
  <si>
    <t>Node_8831</t>
  </si>
  <si>
    <t>Node_8832</t>
  </si>
  <si>
    <t>Node_8833</t>
  </si>
  <si>
    <t>Node_8834</t>
  </si>
  <si>
    <t>Node_8835</t>
  </si>
  <si>
    <t>Node_8836</t>
  </si>
  <si>
    <t>Node_8837</t>
  </si>
  <si>
    <t>Node_8838</t>
  </si>
  <si>
    <t>Node_8839</t>
  </si>
  <si>
    <t>Node_8840</t>
  </si>
  <si>
    <t>Node_8841</t>
  </si>
  <si>
    <t>Node_8842</t>
  </si>
  <si>
    <t>Node_8843</t>
  </si>
  <si>
    <t>Node_8844</t>
  </si>
  <si>
    <t>Node_8845</t>
  </si>
  <si>
    <t>Node_8846</t>
  </si>
  <si>
    <t>Node_8847</t>
  </si>
  <si>
    <t>Node_8848</t>
  </si>
  <si>
    <t>Node_8849</t>
  </si>
  <si>
    <t>Node_8850</t>
  </si>
  <si>
    <t>Node_8851</t>
  </si>
  <si>
    <t>Node_8852</t>
  </si>
  <si>
    <t>Node_8853</t>
  </si>
  <si>
    <t>Node_8854</t>
  </si>
  <si>
    <t>Node_8855</t>
  </si>
  <si>
    <t>Node_8856</t>
  </si>
  <si>
    <t>Node_8857</t>
  </si>
  <si>
    <t>Node_8858</t>
  </si>
  <si>
    <t>Node_8859</t>
  </si>
  <si>
    <t>Node_8860</t>
  </si>
  <si>
    <t>Node_8861</t>
  </si>
  <si>
    <t>Node_8862</t>
  </si>
  <si>
    <t>Node_8863</t>
  </si>
  <si>
    <t>Node_8864</t>
  </si>
  <si>
    <t>Node_8865</t>
  </si>
  <si>
    <t>Node_8866</t>
  </si>
  <si>
    <t>Node_8867</t>
  </si>
  <si>
    <t>Node_8868</t>
  </si>
  <si>
    <t>Node_8869</t>
  </si>
  <si>
    <t>Node_8870</t>
  </si>
  <si>
    <t>Node_8871</t>
  </si>
  <si>
    <t>Node_8872</t>
  </si>
  <si>
    <t>Node_8873</t>
  </si>
  <si>
    <t>Node_8874</t>
  </si>
  <si>
    <t>Node_8875</t>
  </si>
  <si>
    <t>Node_8876</t>
  </si>
  <si>
    <t>Node_8877</t>
  </si>
  <si>
    <t>Node_8878</t>
  </si>
  <si>
    <t>Node_8879</t>
  </si>
  <si>
    <t>Node_8880</t>
  </si>
  <si>
    <t>Node_8881</t>
  </si>
  <si>
    <t>Node_8882</t>
  </si>
  <si>
    <t>Node_8883</t>
  </si>
  <si>
    <t>Node_8884</t>
  </si>
  <si>
    <t>Node_8885</t>
  </si>
  <si>
    <t>Node_8886</t>
  </si>
  <si>
    <t>Node_8887</t>
  </si>
  <si>
    <t>Node_8888</t>
  </si>
  <si>
    <t>Node_8889</t>
  </si>
  <si>
    <t>Node_8890</t>
  </si>
  <si>
    <t>Node_8891</t>
  </si>
  <si>
    <t>Node_8892</t>
  </si>
  <si>
    <t>Node_8893</t>
  </si>
  <si>
    <t>Node_8894</t>
  </si>
  <si>
    <t>Node_8895</t>
  </si>
  <si>
    <t>Node_8896</t>
  </si>
  <si>
    <t>Node_8897</t>
  </si>
  <si>
    <t>Node_8898</t>
  </si>
  <si>
    <t>Node_8899</t>
  </si>
  <si>
    <t>Node_8900</t>
  </si>
  <si>
    <t>Node_8901</t>
  </si>
  <si>
    <t>Node_8902</t>
  </si>
  <si>
    <t>Node_8903</t>
  </si>
  <si>
    <t>Node_8904</t>
  </si>
  <si>
    <t>Node_8905</t>
  </si>
  <si>
    <t>Node_8906</t>
  </si>
  <si>
    <t>Node_8907</t>
  </si>
  <si>
    <t>Node_8908</t>
  </si>
  <si>
    <t>Node_8909</t>
  </si>
  <si>
    <t>Node_8910</t>
  </si>
  <si>
    <t>Node_8911</t>
  </si>
  <si>
    <t>Node_8912</t>
  </si>
  <si>
    <t>Node_8913</t>
  </si>
  <si>
    <t>Node_8914</t>
  </si>
  <si>
    <t>Node_8915</t>
  </si>
  <si>
    <t>Node_8916</t>
  </si>
  <si>
    <t>Node_8917</t>
  </si>
  <si>
    <t>Node_8918</t>
  </si>
  <si>
    <t>Node_8919</t>
  </si>
  <si>
    <t>Node_8920</t>
  </si>
  <si>
    <t>Node_8921</t>
  </si>
  <si>
    <t>Node_8922</t>
  </si>
  <si>
    <t>Node_8923</t>
  </si>
  <si>
    <t>Node_8924</t>
  </si>
  <si>
    <t>Node_8925</t>
  </si>
  <si>
    <t>Node_8926</t>
  </si>
  <si>
    <t>Node_8927</t>
  </si>
  <si>
    <t>Node_8928</t>
  </si>
  <si>
    <t>Node_8929</t>
  </si>
  <si>
    <t>Node_8930</t>
  </si>
  <si>
    <t>Node_8931</t>
  </si>
  <si>
    <t>Node_8932</t>
  </si>
  <si>
    <t>Node_8933</t>
  </si>
  <si>
    <t>Node_8934</t>
  </si>
  <si>
    <t>Node_8935</t>
  </si>
  <si>
    <t>Node_8936</t>
  </si>
  <si>
    <t>Node_8937</t>
  </si>
  <si>
    <t>Node_8938</t>
  </si>
  <si>
    <t>Node_8939</t>
  </si>
  <si>
    <t>Node_8940</t>
  </si>
  <si>
    <t>Node_8941</t>
  </si>
  <si>
    <t>Node_8942</t>
  </si>
  <si>
    <t>Node_8943</t>
  </si>
  <si>
    <t>Node_8944</t>
  </si>
  <si>
    <t>Node_8945</t>
  </si>
  <si>
    <t>Node_8946</t>
  </si>
  <si>
    <t>Node_8947</t>
  </si>
  <si>
    <t>Node_8948</t>
  </si>
  <si>
    <t>Node_8949</t>
  </si>
  <si>
    <t>Node_8950</t>
  </si>
  <si>
    <t>Node_8951</t>
  </si>
  <si>
    <t>Node_8952</t>
  </si>
  <si>
    <t>Node_8953</t>
  </si>
  <si>
    <t>Node_8954</t>
  </si>
  <si>
    <t>Node_8955</t>
  </si>
  <si>
    <t>Node_8956</t>
  </si>
  <si>
    <t>Node_8957</t>
  </si>
  <si>
    <t>Node_8958</t>
  </si>
  <si>
    <t>Node_8959</t>
  </si>
  <si>
    <t>Node_8960</t>
  </si>
  <si>
    <t>Node_8961</t>
  </si>
  <si>
    <t>Node_8962</t>
  </si>
  <si>
    <t>Node_8963</t>
  </si>
  <si>
    <t>Node_8964</t>
  </si>
  <si>
    <t>Node_8965</t>
  </si>
  <si>
    <t>Node_8966</t>
  </si>
  <si>
    <t>Node_8967</t>
  </si>
  <si>
    <t>Node_8968</t>
  </si>
  <si>
    <t>Node_8969</t>
  </si>
  <si>
    <t>Node_8970</t>
  </si>
  <si>
    <t>Node_8971</t>
  </si>
  <si>
    <t>Node_8972</t>
  </si>
  <si>
    <t>Node_8973</t>
  </si>
  <si>
    <t>Node_8974</t>
  </si>
  <si>
    <t>Node_8975</t>
  </si>
  <si>
    <t>Node_8976</t>
  </si>
  <si>
    <t>Node_8977</t>
  </si>
  <si>
    <t>Node_8978</t>
  </si>
  <si>
    <t>Node_8979</t>
  </si>
  <si>
    <t>Node_8980</t>
  </si>
  <si>
    <t>Node_8981</t>
  </si>
  <si>
    <t>Node_8982</t>
  </si>
  <si>
    <t>Node_8983</t>
  </si>
  <si>
    <t>Node_8984</t>
  </si>
  <si>
    <t>Node_8985</t>
  </si>
  <si>
    <t>Node_8986</t>
  </si>
  <si>
    <t>Node_8987</t>
  </si>
  <si>
    <t>Node_8988</t>
  </si>
  <si>
    <t>Node_8989</t>
  </si>
  <si>
    <t>Node_8990</t>
  </si>
  <si>
    <t>Node_8991</t>
  </si>
  <si>
    <t>Node_8992</t>
  </si>
  <si>
    <t>Node_8993</t>
  </si>
  <si>
    <t>Node_8994</t>
  </si>
  <si>
    <t>Node_8995</t>
  </si>
  <si>
    <t>Node_8996</t>
  </si>
  <si>
    <t>Node_8997</t>
  </si>
  <si>
    <t>Node_8998</t>
  </si>
  <si>
    <t>Node_8999</t>
  </si>
  <si>
    <t>Node_9000</t>
  </si>
  <si>
    <t>Node_9001</t>
  </si>
  <si>
    <t>Node_9002</t>
  </si>
  <si>
    <t>Node_9003</t>
  </si>
  <si>
    <t>Node_9004</t>
  </si>
  <si>
    <t>Node_9005</t>
  </si>
  <si>
    <t>Node_9006</t>
  </si>
  <si>
    <t>Node_9007</t>
  </si>
  <si>
    <t>Node_9008</t>
  </si>
  <si>
    <t>Node_9009</t>
  </si>
  <si>
    <t>Node_9010</t>
  </si>
  <si>
    <t>Node_9011</t>
  </si>
  <si>
    <t>Node_9012</t>
  </si>
  <si>
    <t>Node_9013</t>
  </si>
  <si>
    <t>Node_9014</t>
  </si>
  <si>
    <t>Node_9015</t>
  </si>
  <si>
    <t>Node_9016</t>
  </si>
  <si>
    <t>Node_9017</t>
  </si>
  <si>
    <t>Node_9018</t>
  </si>
  <si>
    <t>Node_9019</t>
  </si>
  <si>
    <t>Node_9020</t>
  </si>
  <si>
    <t>Node_9021</t>
  </si>
  <si>
    <t>Node_9022</t>
  </si>
  <si>
    <t>Node_9023</t>
  </si>
  <si>
    <t>Node_9024</t>
  </si>
  <si>
    <t>Node_9025</t>
  </si>
  <si>
    <t>Node_9026</t>
  </si>
  <si>
    <t>Node_9027</t>
  </si>
  <si>
    <t>Node_9028</t>
  </si>
  <si>
    <t>Node_9029</t>
  </si>
  <si>
    <t>Node_9030</t>
  </si>
  <si>
    <t>Node_9031</t>
  </si>
  <si>
    <t>Node_9032</t>
  </si>
  <si>
    <t>Node_9033</t>
  </si>
  <si>
    <t>Node_9034</t>
  </si>
  <si>
    <t>Node_9035</t>
  </si>
  <si>
    <t>Node_9036</t>
  </si>
  <si>
    <t>Node_9037</t>
  </si>
  <si>
    <t>Node_9038</t>
  </si>
  <si>
    <t>Node_9039</t>
  </si>
  <si>
    <t>Node_9040</t>
  </si>
  <si>
    <t>Node_9041</t>
  </si>
  <si>
    <t>Node_9042</t>
  </si>
  <si>
    <t>Node_9043</t>
  </si>
  <si>
    <t>Node_9044</t>
  </si>
  <si>
    <t>Node_9045</t>
  </si>
  <si>
    <t>Node_9046</t>
  </si>
  <si>
    <t>Node_9047</t>
  </si>
  <si>
    <t>Node_9048</t>
  </si>
  <si>
    <t>Node_9049</t>
  </si>
  <si>
    <t>Node_9050</t>
  </si>
  <si>
    <t>Node_9051</t>
  </si>
  <si>
    <t>Node_9052</t>
  </si>
  <si>
    <t>Node_9053</t>
  </si>
  <si>
    <t>Node_9054</t>
  </si>
  <si>
    <t>Node_9055</t>
  </si>
  <si>
    <t>Node_9056</t>
  </si>
  <si>
    <t>Node_9057</t>
  </si>
  <si>
    <t>Node_9058</t>
  </si>
  <si>
    <t>Node_9059</t>
  </si>
  <si>
    <t>Node_9060</t>
  </si>
  <si>
    <t>Node_9061</t>
  </si>
  <si>
    <t>Node_9062</t>
  </si>
  <si>
    <t>Node_9063</t>
  </si>
  <si>
    <t>Node_9064</t>
  </si>
  <si>
    <t>Node_9065</t>
  </si>
  <si>
    <t>Node_9066</t>
  </si>
  <si>
    <t>Node_9067</t>
  </si>
  <si>
    <t>Node_9068</t>
  </si>
  <si>
    <t>Node_9069</t>
  </si>
  <si>
    <t>Node_9070</t>
  </si>
  <si>
    <t>Node_9071</t>
  </si>
  <si>
    <t>Node_9072</t>
  </si>
  <si>
    <t>Node_9073</t>
  </si>
  <si>
    <t>Node_9074</t>
  </si>
  <si>
    <t>Node_9075</t>
  </si>
  <si>
    <t>Node_9076</t>
  </si>
  <si>
    <t>Node_9077</t>
  </si>
  <si>
    <t>Node_9078</t>
  </si>
  <si>
    <t>Node_9079</t>
  </si>
  <si>
    <t>Node_9080</t>
  </si>
  <si>
    <t>Node_9081</t>
  </si>
  <si>
    <t>Node_9082</t>
  </si>
  <si>
    <t>Node_9083</t>
  </si>
  <si>
    <t>Node_9084</t>
  </si>
  <si>
    <t>Node_9085</t>
  </si>
  <si>
    <t>Node_9086</t>
  </si>
  <si>
    <t>Node_9087</t>
  </si>
  <si>
    <t>Node_9088</t>
  </si>
  <si>
    <t>Node_9089</t>
  </si>
  <si>
    <t>Node_9090</t>
  </si>
  <si>
    <t>Node_9091</t>
  </si>
  <si>
    <t>Node_9092</t>
  </si>
  <si>
    <t>Node_9093</t>
  </si>
  <si>
    <t>Node_9094</t>
  </si>
  <si>
    <t>Node_9095</t>
  </si>
  <si>
    <t>Node_9096</t>
  </si>
  <si>
    <t>Node_9097</t>
  </si>
  <si>
    <t>Node_9098</t>
  </si>
  <si>
    <t>Node_9099</t>
  </si>
  <si>
    <t>Node_9100</t>
  </si>
  <si>
    <t>Node_9101</t>
  </si>
  <si>
    <t>Node_9102</t>
  </si>
  <si>
    <t>Node_9103</t>
  </si>
  <si>
    <t>Node_9104</t>
  </si>
  <si>
    <t>Node_9105</t>
  </si>
  <si>
    <t>Node_9106</t>
  </si>
  <si>
    <t>Node_9107</t>
  </si>
  <si>
    <t>Node_9108</t>
  </si>
  <si>
    <t>Node_9109</t>
  </si>
  <si>
    <t>Node_9110</t>
  </si>
  <si>
    <t>Node_9111</t>
  </si>
  <si>
    <t>Node_9112</t>
  </si>
  <si>
    <t>Node_9113</t>
  </si>
  <si>
    <t>Node_9114</t>
  </si>
  <si>
    <t>Node_9115</t>
  </si>
  <si>
    <t>Node_9116</t>
  </si>
  <si>
    <t>Node_9117</t>
  </si>
  <si>
    <t>Node_9118</t>
  </si>
  <si>
    <t>Node_9119</t>
  </si>
  <si>
    <t>Node_9120</t>
  </si>
  <si>
    <t>Node_9121</t>
  </si>
  <si>
    <t>Node_9122</t>
  </si>
  <si>
    <t>Node_9123</t>
  </si>
  <si>
    <t>Node_9124</t>
  </si>
  <si>
    <t>Node_9125</t>
  </si>
  <si>
    <t>Node_9126</t>
  </si>
  <si>
    <t>Node_9127</t>
  </si>
  <si>
    <t>Node_9128</t>
  </si>
  <si>
    <t>Node_9129</t>
  </si>
  <si>
    <t>Node_9130</t>
  </si>
  <si>
    <t>Node_9131</t>
  </si>
  <si>
    <t>Node_9132</t>
  </si>
  <si>
    <t>Node_9133</t>
  </si>
  <si>
    <t>Node_9134</t>
  </si>
  <si>
    <t>Node_9135</t>
  </si>
  <si>
    <t>Node_9136</t>
  </si>
  <si>
    <t>Node_9137</t>
  </si>
  <si>
    <t>Node_9138</t>
  </si>
  <si>
    <t>Node_9139</t>
  </si>
  <si>
    <t>Node_9140</t>
  </si>
  <si>
    <t>Node_9141</t>
  </si>
  <si>
    <t>Node_9142</t>
  </si>
  <si>
    <t>Node_9143</t>
  </si>
  <si>
    <t>Node_9144</t>
  </si>
  <si>
    <t>Node_9145</t>
  </si>
  <si>
    <t>Node_9146</t>
  </si>
  <si>
    <t>Node_9147</t>
  </si>
  <si>
    <t>Node_9148</t>
  </si>
  <si>
    <t>Node_9149</t>
  </si>
  <si>
    <t>Node_9150</t>
  </si>
  <si>
    <t>Node_9151</t>
  </si>
  <si>
    <t>Node_9152</t>
  </si>
  <si>
    <t>Node_9153</t>
  </si>
  <si>
    <t>Node_9154</t>
  </si>
  <si>
    <t>Node_9155</t>
  </si>
  <si>
    <t>Node_9156</t>
  </si>
  <si>
    <t>Node_9157</t>
  </si>
  <si>
    <t>Node_9158</t>
  </si>
  <si>
    <t>Node_9159</t>
  </si>
  <si>
    <t>Node_9160</t>
  </si>
  <si>
    <t>Node_9161</t>
  </si>
  <si>
    <t>Node_9162</t>
  </si>
  <si>
    <t>Node_9163</t>
  </si>
  <si>
    <t>Node_9164</t>
  </si>
  <si>
    <t>Node_9165</t>
  </si>
  <si>
    <t>Node_9166</t>
  </si>
  <si>
    <t>Node_9167</t>
  </si>
  <si>
    <t>Node_9168</t>
  </si>
  <si>
    <t>Node_9169</t>
  </si>
  <si>
    <t>Node_9170</t>
  </si>
  <si>
    <t>Node_9171</t>
  </si>
  <si>
    <t>Node_9172</t>
  </si>
  <si>
    <t>Node_9173</t>
  </si>
  <si>
    <t>Node_9174</t>
  </si>
  <si>
    <t>Node_9175</t>
  </si>
  <si>
    <t>Node_9176</t>
  </si>
  <si>
    <t>Node_9177</t>
  </si>
  <si>
    <t>Node_9178</t>
  </si>
  <si>
    <t>Node_9179</t>
  </si>
  <si>
    <t>Node_9180</t>
  </si>
  <si>
    <t>Node_9181</t>
  </si>
  <si>
    <t>Node_9182</t>
  </si>
  <si>
    <t>Node_9183</t>
  </si>
  <si>
    <t>Node_9184</t>
  </si>
  <si>
    <t>Node_9185</t>
  </si>
  <si>
    <t>Node_9186</t>
  </si>
  <si>
    <t>Node_9187</t>
  </si>
  <si>
    <t>Node_9188</t>
  </si>
  <si>
    <t>Node_9189</t>
  </si>
  <si>
    <t>Node_9190</t>
  </si>
  <si>
    <t>Node_9191</t>
  </si>
  <si>
    <t>Node_9192</t>
  </si>
  <si>
    <t>Node_9193</t>
  </si>
  <si>
    <t>Node_9194</t>
  </si>
  <si>
    <t>Node_9195</t>
  </si>
  <si>
    <t>Node_9196</t>
  </si>
  <si>
    <t>Node_9197</t>
  </si>
  <si>
    <t>Node_9198</t>
  </si>
  <si>
    <t>Node_9199</t>
  </si>
  <si>
    <t>Node_9200</t>
  </si>
  <si>
    <t>Node_9201</t>
  </si>
  <si>
    <t>Node_9202</t>
  </si>
  <si>
    <t>Node_9203</t>
  </si>
  <si>
    <t>Node_9204</t>
  </si>
  <si>
    <t>Node_9205</t>
  </si>
  <si>
    <t>Node_9206</t>
  </si>
  <si>
    <t>Node_9207</t>
  </si>
  <si>
    <t>Node_9208</t>
  </si>
  <si>
    <t>Node_9209</t>
  </si>
  <si>
    <t>Node_9210</t>
  </si>
  <si>
    <t>Node_9211</t>
  </si>
  <si>
    <t>Node_9212</t>
  </si>
  <si>
    <t>Node_9213</t>
  </si>
  <si>
    <t>Node_9214</t>
  </si>
  <si>
    <t>Node_9215</t>
  </si>
  <si>
    <t>Node_9216</t>
  </si>
  <si>
    <t>Node_9217</t>
  </si>
  <si>
    <t>Node_9218</t>
  </si>
  <si>
    <t>Node_9219</t>
  </si>
  <si>
    <t>Node_9220</t>
  </si>
  <si>
    <t>Node_9221</t>
  </si>
  <si>
    <t>Node_9222</t>
  </si>
  <si>
    <t>Node_9223</t>
  </si>
  <si>
    <t>Node_9224</t>
  </si>
  <si>
    <t>Node_9225</t>
  </si>
  <si>
    <t>Node_9226</t>
  </si>
  <si>
    <t>Node_9227</t>
  </si>
  <si>
    <t>Node_9228</t>
  </si>
  <si>
    <t>Node_9229</t>
  </si>
  <si>
    <t>Node_9230</t>
  </si>
  <si>
    <t>Node_9231</t>
  </si>
  <si>
    <t>Node_9232</t>
  </si>
  <si>
    <t>Node_9233</t>
  </si>
  <si>
    <t>Node_9234</t>
  </si>
  <si>
    <t>Node_9235</t>
  </si>
  <si>
    <t>Node_9236</t>
  </si>
  <si>
    <t>Node_9237</t>
  </si>
  <si>
    <t>Node_9238</t>
  </si>
  <si>
    <t>Node_9239</t>
  </si>
  <si>
    <t>Node_9240</t>
  </si>
  <si>
    <t>Node_9241</t>
  </si>
  <si>
    <t>Node_9242</t>
  </si>
  <si>
    <t>Node_9243</t>
  </si>
  <si>
    <t>Node_9244</t>
  </si>
  <si>
    <t>Node_9245</t>
  </si>
  <si>
    <t>Node_9246</t>
  </si>
  <si>
    <t>Node_9247</t>
  </si>
  <si>
    <t>Node_9248</t>
  </si>
  <si>
    <t>Node_9249</t>
  </si>
  <si>
    <t>Node_9250</t>
  </si>
  <si>
    <t>Node_9251</t>
  </si>
  <si>
    <t>Node_9252</t>
  </si>
  <si>
    <t>Node_9253</t>
  </si>
  <si>
    <t>Node_9254</t>
  </si>
  <si>
    <t>Node_9255</t>
  </si>
  <si>
    <t>Node_9256</t>
  </si>
  <si>
    <t>Node_9257</t>
  </si>
  <si>
    <t>Node_9258</t>
  </si>
  <si>
    <t>Node_9259</t>
  </si>
  <si>
    <t>Node_9260</t>
  </si>
  <si>
    <t>Node_9261</t>
  </si>
  <si>
    <t>Node_9262</t>
  </si>
  <si>
    <t>Node_9263</t>
  </si>
  <si>
    <t>Node_9264</t>
  </si>
  <si>
    <t>Node_9265</t>
  </si>
  <si>
    <t>Node_9266</t>
  </si>
  <si>
    <t>Node_9267</t>
  </si>
  <si>
    <t>Node_9268</t>
  </si>
  <si>
    <t>Node_9269</t>
  </si>
  <si>
    <t>Node_9270</t>
  </si>
  <si>
    <t>Node_9271</t>
  </si>
  <si>
    <t>Node_9272</t>
  </si>
  <si>
    <t>Node_9273</t>
  </si>
  <si>
    <t>Node_9274</t>
  </si>
  <si>
    <t>Node_9275</t>
  </si>
  <si>
    <t>Node_9276</t>
  </si>
  <si>
    <t>Node_9277</t>
  </si>
  <si>
    <t>Node_9278</t>
  </si>
  <si>
    <t>Node_9279</t>
  </si>
  <si>
    <t>Node_9280</t>
  </si>
  <si>
    <t>Node_9281</t>
  </si>
  <si>
    <t>Node_9282</t>
  </si>
  <si>
    <t>Node_9283</t>
  </si>
  <si>
    <t>Node_9284</t>
  </si>
  <si>
    <t>Node_9285</t>
  </si>
  <si>
    <t>Node_9286</t>
  </si>
  <si>
    <t>Node_9287</t>
  </si>
  <si>
    <t>Node_9288</t>
  </si>
  <si>
    <t>Node_9289</t>
  </si>
  <si>
    <t>Node_9290</t>
  </si>
  <si>
    <t>Node_9291</t>
  </si>
  <si>
    <t>Node_9292</t>
  </si>
  <si>
    <t>Node_9293</t>
  </si>
  <si>
    <t>Node_9294</t>
  </si>
  <si>
    <t>Node_9295</t>
  </si>
  <si>
    <t>Node_9296</t>
  </si>
  <si>
    <t>Node_9297</t>
  </si>
  <si>
    <t>Node_9298</t>
  </si>
  <si>
    <t>Node_9299</t>
  </si>
  <si>
    <t>Node_9300</t>
  </si>
  <si>
    <t>Node_9301</t>
  </si>
  <si>
    <t>Node_9302</t>
  </si>
  <si>
    <t>Node_9303</t>
  </si>
  <si>
    <t>Node_9304</t>
  </si>
  <si>
    <t>Node_9305</t>
  </si>
  <si>
    <t>Node_9306</t>
  </si>
  <si>
    <t>Node_9307</t>
  </si>
  <si>
    <t>Node_9308</t>
  </si>
  <si>
    <t>Node_9309</t>
  </si>
  <si>
    <t>Node_9310</t>
  </si>
  <si>
    <t>Node_9311</t>
  </si>
  <si>
    <t>Node_9312</t>
  </si>
  <si>
    <t>Node_9313</t>
  </si>
  <si>
    <t>Node_9314</t>
  </si>
  <si>
    <t>Node_9315</t>
  </si>
  <si>
    <t>Node_9316</t>
  </si>
  <si>
    <t>Node_9317</t>
  </si>
  <si>
    <t>Node_9318</t>
  </si>
  <si>
    <t>Node_9319</t>
  </si>
  <si>
    <t>Node_9320</t>
  </si>
  <si>
    <t>Node_9321</t>
  </si>
  <si>
    <t>Node_9322</t>
  </si>
  <si>
    <t>Node_9323</t>
  </si>
  <si>
    <t>Node_9324</t>
  </si>
  <si>
    <t>Node_9325</t>
  </si>
  <si>
    <t>Node_9326</t>
  </si>
  <si>
    <t>Node_9327</t>
  </si>
  <si>
    <t>Node_9328</t>
  </si>
  <si>
    <t>Node_9329</t>
  </si>
  <si>
    <t>Node_9330</t>
  </si>
  <si>
    <t>Node_9331</t>
  </si>
  <si>
    <t>Node_9332</t>
  </si>
  <si>
    <t>Node_9333</t>
  </si>
  <si>
    <t>Node_9334</t>
  </si>
  <si>
    <t>Node_9335</t>
  </si>
  <si>
    <t>Node_9336</t>
  </si>
  <si>
    <t>Node_9337</t>
  </si>
  <si>
    <t>Node_9338</t>
  </si>
  <si>
    <t>Node_9339</t>
  </si>
  <si>
    <t>Node_9340</t>
  </si>
  <si>
    <t>Node_9341</t>
  </si>
  <si>
    <t>Node_9342</t>
  </si>
  <si>
    <t>Node_9343</t>
  </si>
  <si>
    <t>Node_9344</t>
  </si>
  <si>
    <t>Node_9345</t>
  </si>
  <si>
    <t>Node_9346</t>
  </si>
  <si>
    <t>Node_9347</t>
  </si>
  <si>
    <t>Node_9348</t>
  </si>
  <si>
    <t>Node_9349</t>
  </si>
  <si>
    <t>Node_9350</t>
  </si>
  <si>
    <t>Node_9351</t>
  </si>
  <si>
    <t>Node_9352</t>
  </si>
  <si>
    <t>Node_9353</t>
  </si>
  <si>
    <t>Node_9354</t>
  </si>
  <si>
    <t>Node_9355</t>
  </si>
  <si>
    <t>Node_9356</t>
  </si>
  <si>
    <t>Node_9357</t>
  </si>
  <si>
    <t>Node_9358</t>
  </si>
  <si>
    <t>Node_9359</t>
  </si>
  <si>
    <t>Node_9360</t>
  </si>
  <si>
    <t>Node_9361</t>
  </si>
  <si>
    <t>Node_9362</t>
  </si>
  <si>
    <t>Node_9363</t>
  </si>
  <si>
    <t>Node_9364</t>
  </si>
  <si>
    <t>Node_9365</t>
  </si>
  <si>
    <t>Node_9366</t>
  </si>
  <si>
    <t>Node_9367</t>
  </si>
  <si>
    <t>Node_9368</t>
  </si>
  <si>
    <t>Node_9369</t>
  </si>
  <si>
    <t>Node_9370</t>
  </si>
  <si>
    <t>Node_9371</t>
  </si>
  <si>
    <t>Node_9372</t>
  </si>
  <si>
    <t>Node_9373</t>
  </si>
  <si>
    <t>Node_9374</t>
  </si>
  <si>
    <t>Node_9375</t>
  </si>
  <si>
    <t>Node_9376</t>
  </si>
  <si>
    <t>Node_9377</t>
  </si>
  <si>
    <t>Node_9378</t>
  </si>
  <si>
    <t>Node_9379</t>
  </si>
  <si>
    <t>Node_9380</t>
  </si>
  <si>
    <t>Node_9381</t>
  </si>
  <si>
    <t>Node_9382</t>
  </si>
  <si>
    <t>Node_9383</t>
  </si>
  <si>
    <t>Node_9384</t>
  </si>
  <si>
    <t>Node_9385</t>
  </si>
  <si>
    <t>Node_9386</t>
  </si>
  <si>
    <t>Node_9387</t>
  </si>
  <si>
    <t>Node_9388</t>
  </si>
  <si>
    <t>Node_9389</t>
  </si>
  <si>
    <t>Node_9390</t>
  </si>
  <si>
    <t>Node_9391</t>
  </si>
  <si>
    <t>Node_9392</t>
  </si>
  <si>
    <t>Node_9393</t>
  </si>
  <si>
    <t>Node_9394</t>
  </si>
  <si>
    <t>Node_9395</t>
  </si>
  <si>
    <t>Node_9396</t>
  </si>
  <si>
    <t>Node_9397</t>
  </si>
  <si>
    <t>Node_9398</t>
  </si>
  <si>
    <t>Node_9399</t>
  </si>
  <si>
    <t>Node_9400</t>
  </si>
  <si>
    <t>Node_9401</t>
  </si>
  <si>
    <t>Node_9402</t>
  </si>
  <si>
    <t>Node_9403</t>
  </si>
  <si>
    <t>Node_9404</t>
  </si>
  <si>
    <t>Node_9405</t>
  </si>
  <si>
    <t>Node_9406</t>
  </si>
  <si>
    <t>Node_9407</t>
  </si>
  <si>
    <t>Node_9408</t>
  </si>
  <si>
    <t>Node_9409</t>
  </si>
  <si>
    <t>Node_9410</t>
  </si>
  <si>
    <t>Node_9411</t>
  </si>
  <si>
    <t>Node_9412</t>
  </si>
  <si>
    <t>Node_9413</t>
  </si>
  <si>
    <t>Node_9414</t>
  </si>
  <si>
    <t>Node_9415</t>
  </si>
  <si>
    <t>Node_9416</t>
  </si>
  <si>
    <t>Node_9417</t>
  </si>
  <si>
    <t>Node_9418</t>
  </si>
  <si>
    <t>Node_9419</t>
  </si>
  <si>
    <t>Node_9420</t>
  </si>
  <si>
    <t>Node_9421</t>
  </si>
  <si>
    <t>Node_9422</t>
  </si>
  <si>
    <t>Node_9423</t>
  </si>
  <si>
    <t>Node_9424</t>
  </si>
  <si>
    <t>Node_9425</t>
  </si>
  <si>
    <t>Node_9426</t>
  </si>
  <si>
    <t>Node_9427</t>
  </si>
  <si>
    <t>Node_9428</t>
  </si>
  <si>
    <t>Node_9429</t>
  </si>
  <si>
    <t>Node_9430</t>
  </si>
  <si>
    <t>Node_9431</t>
  </si>
  <si>
    <t>Node_9432</t>
  </si>
  <si>
    <t>Node_9433</t>
  </si>
  <si>
    <t>Node_9434</t>
  </si>
  <si>
    <t>Node_9435</t>
  </si>
  <si>
    <t>Node_9436</t>
  </si>
  <si>
    <t>Node_9437</t>
  </si>
  <si>
    <t>Node_9438</t>
  </si>
  <si>
    <t>Node_9439</t>
  </si>
  <si>
    <t>Node_9440</t>
  </si>
  <si>
    <t>Node_9441</t>
  </si>
  <si>
    <t>Node_9442</t>
  </si>
  <si>
    <t>Node_9443</t>
  </si>
  <si>
    <t>Node_9444</t>
  </si>
  <si>
    <t>Node_9445</t>
  </si>
  <si>
    <t>Node_9446</t>
  </si>
  <si>
    <t>Node_9447</t>
  </si>
  <si>
    <t>Node_9448</t>
  </si>
  <si>
    <t>Node_9449</t>
  </si>
  <si>
    <t>Node_9450</t>
  </si>
  <si>
    <t>Node_9451</t>
  </si>
  <si>
    <t>Node_9452</t>
  </si>
  <si>
    <t>Node_9453</t>
  </si>
  <si>
    <t>Node_9454</t>
  </si>
  <si>
    <t>Node_9455</t>
  </si>
  <si>
    <t>Node_9456</t>
  </si>
  <si>
    <t>Node_9457</t>
  </si>
  <si>
    <t>Node_9458</t>
  </si>
  <si>
    <t>Node_9459</t>
  </si>
  <si>
    <t>Node_9460</t>
  </si>
  <si>
    <t>Node_9461</t>
  </si>
  <si>
    <t>Node_9462</t>
  </si>
  <si>
    <t>Node_9463</t>
  </si>
  <si>
    <t>Node_9464</t>
  </si>
  <si>
    <t>Node_9465</t>
  </si>
  <si>
    <t>Node_9466</t>
  </si>
  <si>
    <t>Node_9467</t>
  </si>
  <si>
    <t>Node_9468</t>
  </si>
  <si>
    <t>Node_9469</t>
  </si>
  <si>
    <t>Node_9470</t>
  </si>
  <si>
    <t>Node_9471</t>
  </si>
  <si>
    <t>Node_9472</t>
  </si>
  <si>
    <t>Node_9473</t>
  </si>
  <si>
    <t>Node_9474</t>
  </si>
  <si>
    <t>Node_9475</t>
  </si>
  <si>
    <t>Node_9476</t>
  </si>
  <si>
    <t>Node_9477</t>
  </si>
  <si>
    <t>Node_9478</t>
  </si>
  <si>
    <t>Node_9479</t>
  </si>
  <si>
    <t>Node_9480</t>
  </si>
  <si>
    <t>Node_9481</t>
  </si>
  <si>
    <t>Node_9482</t>
  </si>
  <si>
    <t>Node_9483</t>
  </si>
  <si>
    <t>Node_9484</t>
  </si>
  <si>
    <t>Node_9485</t>
  </si>
  <si>
    <t>Node_9486</t>
  </si>
  <si>
    <t>Node_9487</t>
  </si>
  <si>
    <t>Node_9488</t>
  </si>
  <si>
    <t>Node_9489</t>
  </si>
  <si>
    <t>Node_9490</t>
  </si>
  <si>
    <t>Node_9491</t>
  </si>
  <si>
    <t>Node_9492</t>
  </si>
  <si>
    <t>Node_9493</t>
  </si>
  <si>
    <t>Node_9494</t>
  </si>
  <si>
    <t>Node_9495</t>
  </si>
  <si>
    <t>Node_9496</t>
  </si>
  <si>
    <t>Node_9497</t>
  </si>
  <si>
    <t>Node_9498</t>
  </si>
  <si>
    <t>Node_9499</t>
  </si>
  <si>
    <t>Node_9500</t>
  </si>
  <si>
    <t>Node_9501</t>
  </si>
  <si>
    <t>Node_9502</t>
  </si>
  <si>
    <t>Node_9503</t>
  </si>
  <si>
    <t>Node_9504</t>
  </si>
  <si>
    <t>Node_9505</t>
  </si>
  <si>
    <t>Node_9506</t>
  </si>
  <si>
    <t>Node_9507</t>
  </si>
  <si>
    <t>Node_9508</t>
  </si>
  <si>
    <t>Node_9509</t>
  </si>
  <si>
    <t>Node_9510</t>
  </si>
  <si>
    <t>Node_9511</t>
  </si>
  <si>
    <t>Node_9512</t>
  </si>
  <si>
    <t>Node_9513</t>
  </si>
  <si>
    <t>Node_9514</t>
  </si>
  <si>
    <t>Node_9515</t>
  </si>
  <si>
    <t>Node_9516</t>
  </si>
  <si>
    <t>Node_9517</t>
  </si>
  <si>
    <t>Node_9518</t>
  </si>
  <si>
    <t>Node_9519</t>
  </si>
  <si>
    <t>Node_9520</t>
  </si>
  <si>
    <t>Node_9521</t>
  </si>
  <si>
    <t>Node_9522</t>
  </si>
  <si>
    <t>Node_9523</t>
  </si>
  <si>
    <t>Node_9524</t>
  </si>
  <si>
    <t>Node_9525</t>
  </si>
  <si>
    <t>Node_9526</t>
  </si>
  <si>
    <t>Node_9527</t>
  </si>
  <si>
    <t>Node_9528</t>
  </si>
  <si>
    <t>Node_9529</t>
  </si>
  <si>
    <t>Node_9530</t>
  </si>
  <si>
    <t>Node_9531</t>
  </si>
  <si>
    <t>Node_9532</t>
  </si>
  <si>
    <t>Node_9533</t>
  </si>
  <si>
    <t>Node_9534</t>
  </si>
  <si>
    <t>Node_9535</t>
  </si>
  <si>
    <t>Node_9536</t>
  </si>
  <si>
    <t>Node_9537</t>
  </si>
  <si>
    <t>Node_9538</t>
  </si>
  <si>
    <t>Node_9539</t>
  </si>
  <si>
    <t>Node_9540</t>
  </si>
  <si>
    <t>Node_9541</t>
  </si>
  <si>
    <t>Node_9542</t>
  </si>
  <si>
    <t>Node_9543</t>
  </si>
  <si>
    <t>Node_9544</t>
  </si>
  <si>
    <t>Node_9545</t>
  </si>
  <si>
    <t>Node_9546</t>
  </si>
  <si>
    <t>Node_9547</t>
  </si>
  <si>
    <t>Node_9548</t>
  </si>
  <si>
    <t>Node_9549</t>
  </si>
  <si>
    <t>Node_9550</t>
  </si>
  <si>
    <t>Node_9551</t>
  </si>
  <si>
    <t>Node_9552</t>
  </si>
  <si>
    <t>Node_9553</t>
  </si>
  <si>
    <t>Node_9554</t>
  </si>
  <si>
    <t>Node_9555</t>
  </si>
  <si>
    <t>Node_9556</t>
  </si>
  <si>
    <t>Node_9557</t>
  </si>
  <si>
    <t>Node_9558</t>
  </si>
  <si>
    <t>Node_9559</t>
  </si>
  <si>
    <t>Node_9560</t>
  </si>
  <si>
    <t>Node_9561</t>
  </si>
  <si>
    <t>Node_9562</t>
  </si>
  <si>
    <t>Node_9563</t>
  </si>
  <si>
    <t>Node_9564</t>
  </si>
  <si>
    <t>Node_9565</t>
  </si>
  <si>
    <t>Node_9566</t>
  </si>
  <si>
    <t>Node_9567</t>
  </si>
  <si>
    <t>Node_9568</t>
  </si>
  <si>
    <t>Node_9569</t>
  </si>
  <si>
    <t>Node_9570</t>
  </si>
  <si>
    <t>Node_9571</t>
  </si>
  <si>
    <t>Node_9572</t>
  </si>
  <si>
    <t>Node_9573</t>
  </si>
  <si>
    <t>Node_9574</t>
  </si>
  <si>
    <t>Node_9575</t>
  </si>
  <si>
    <t>Node_9576</t>
  </si>
  <si>
    <t>Node_9577</t>
  </si>
  <si>
    <t>Node_9578</t>
  </si>
  <si>
    <t>Node_9579</t>
  </si>
  <si>
    <t>Node_9580</t>
  </si>
  <si>
    <t>Node_9581</t>
  </si>
  <si>
    <t>Node_9582</t>
  </si>
  <si>
    <t>Node_9583</t>
  </si>
  <si>
    <t>Node_9584</t>
  </si>
  <si>
    <t>Node_9585</t>
  </si>
  <si>
    <t>Node_9586</t>
  </si>
  <si>
    <t>Node_9587</t>
  </si>
  <si>
    <t>Node_9588</t>
  </si>
  <si>
    <t>Node_9589</t>
  </si>
  <si>
    <t>Node_9590</t>
  </si>
  <si>
    <t>Node_9591</t>
  </si>
  <si>
    <t>Node_9592</t>
  </si>
  <si>
    <t>Node_9593</t>
  </si>
  <si>
    <t>Node_9594</t>
  </si>
  <si>
    <t>Node_9595</t>
  </si>
  <si>
    <t>Node_9596</t>
  </si>
  <si>
    <t>Node_9597</t>
  </si>
  <si>
    <t>Node_9598</t>
  </si>
  <si>
    <t>Node_9599</t>
  </si>
  <si>
    <t>Node_9600</t>
  </si>
  <si>
    <t>Node_9601</t>
  </si>
  <si>
    <t>Node_9602</t>
  </si>
  <si>
    <t>Node_9603</t>
  </si>
  <si>
    <t>Node_9604</t>
  </si>
  <si>
    <t>Node_9605</t>
  </si>
  <si>
    <t>Node_9606</t>
  </si>
  <si>
    <t>Node_9607</t>
  </si>
  <si>
    <t>Node_9608</t>
  </si>
  <si>
    <t>Node_9609</t>
  </si>
  <si>
    <t>Node_9610</t>
  </si>
  <si>
    <t>Node_9611</t>
  </si>
  <si>
    <t>Node_9612</t>
  </si>
  <si>
    <t>Node_9613</t>
  </si>
  <si>
    <t>Node_9614</t>
  </si>
  <si>
    <t>Node_9615</t>
  </si>
  <si>
    <t>Node_9616</t>
  </si>
  <si>
    <t>Node_9617</t>
  </si>
  <si>
    <t>Node_9618</t>
  </si>
  <si>
    <t>Node_9619</t>
  </si>
  <si>
    <t>Node_9620</t>
  </si>
  <si>
    <t>Node_9621</t>
  </si>
  <si>
    <t>Node_9622</t>
  </si>
  <si>
    <t>Node_9623</t>
  </si>
  <si>
    <t>Node_9624</t>
  </si>
  <si>
    <t>Node_9625</t>
  </si>
  <si>
    <t>Node_9626</t>
  </si>
  <si>
    <t>Node_9627</t>
  </si>
  <si>
    <t>Node_9628</t>
  </si>
  <si>
    <t>Node_9629</t>
  </si>
  <si>
    <t>Node_9630</t>
  </si>
  <si>
    <t>Node_9631</t>
  </si>
  <si>
    <t>Node_9632</t>
  </si>
  <si>
    <t>Node_9633</t>
  </si>
  <si>
    <t>Node_9634</t>
  </si>
  <si>
    <t>Node_9635</t>
  </si>
  <si>
    <t>Node_9636</t>
  </si>
  <si>
    <t>Node_9637</t>
  </si>
  <si>
    <t>Node_9638</t>
  </si>
  <si>
    <t>Node_9639</t>
  </si>
  <si>
    <t>Node_9640</t>
  </si>
  <si>
    <t>Node_9641</t>
  </si>
  <si>
    <t>Node_9642</t>
  </si>
  <si>
    <t>Node_9643</t>
  </si>
  <si>
    <t>Node_9644</t>
  </si>
  <si>
    <t>Node_9645</t>
  </si>
  <si>
    <t>Node_9646</t>
  </si>
  <si>
    <t>Node_9647</t>
  </si>
  <si>
    <t>Node_9648</t>
  </si>
  <si>
    <t>Node_9649</t>
  </si>
  <si>
    <t>Node_9650</t>
  </si>
  <si>
    <t>Node_9651</t>
  </si>
  <si>
    <t>Node_9652</t>
  </si>
  <si>
    <t>Node_9653</t>
  </si>
  <si>
    <t>Node_9654</t>
  </si>
  <si>
    <t>Node_9655</t>
  </si>
  <si>
    <t>Node_9656</t>
  </si>
  <si>
    <t>Node_9657</t>
  </si>
  <si>
    <t>Node_9658</t>
  </si>
  <si>
    <t>Node_9659</t>
  </si>
  <si>
    <t>Node_9660</t>
  </si>
  <si>
    <t>Node_9661</t>
  </si>
  <si>
    <t>Node_9662</t>
  </si>
  <si>
    <t>Node_9663</t>
  </si>
  <si>
    <t>Node_9664</t>
  </si>
  <si>
    <t>Node_9665</t>
  </si>
  <si>
    <t>Node_9666</t>
  </si>
  <si>
    <t>Node_9667</t>
  </si>
  <si>
    <t>Node_9668</t>
  </si>
  <si>
    <t>Node_9669</t>
  </si>
  <si>
    <t>Node_9670</t>
  </si>
  <si>
    <t>Node_9671</t>
  </si>
  <si>
    <t>Node_9672</t>
  </si>
  <si>
    <t>Node_9673</t>
  </si>
  <si>
    <t>Node_9674</t>
  </si>
  <si>
    <t>Node_9675</t>
  </si>
  <si>
    <t>Node_9676</t>
  </si>
  <si>
    <t>Node_9677</t>
  </si>
  <si>
    <t>Node_9678</t>
  </si>
  <si>
    <t>Node_9679</t>
  </si>
  <si>
    <t>Node_9680</t>
  </si>
  <si>
    <t>Node_9681</t>
  </si>
  <si>
    <t>Node_9682</t>
  </si>
  <si>
    <t>Node_9683</t>
  </si>
  <si>
    <t>Node_9684</t>
  </si>
  <si>
    <t>Node_9685</t>
  </si>
  <si>
    <t>Node_9686</t>
  </si>
  <si>
    <t>Node_9687</t>
  </si>
  <si>
    <t>Node_9688</t>
  </si>
  <si>
    <t>Node_9689</t>
  </si>
  <si>
    <t>Node_9690</t>
  </si>
  <si>
    <t>Node_9691</t>
  </si>
  <si>
    <t>Node_9692</t>
  </si>
  <si>
    <t>Node_9693</t>
  </si>
  <si>
    <t>Node_9694</t>
  </si>
  <si>
    <t>Node_9695</t>
  </si>
  <si>
    <t>Node_9696</t>
  </si>
  <si>
    <t>Node_9697</t>
  </si>
  <si>
    <t>Node_9698</t>
  </si>
  <si>
    <t>Node_9699</t>
  </si>
  <si>
    <t>Node_9700</t>
  </si>
  <si>
    <t>Node_9701</t>
  </si>
  <si>
    <t>Node_9702</t>
  </si>
  <si>
    <t>Node_9703</t>
  </si>
  <si>
    <t>Node_9704</t>
  </si>
  <si>
    <t>Node_9705</t>
  </si>
  <si>
    <t>Node_9706</t>
  </si>
  <si>
    <t>Node_9707</t>
  </si>
  <si>
    <t>Node_9708</t>
  </si>
  <si>
    <t>Node_9709</t>
  </si>
  <si>
    <t>Node_9710</t>
  </si>
  <si>
    <t>Node_9711</t>
  </si>
  <si>
    <t>Node_9712</t>
  </si>
  <si>
    <t>Node_9713</t>
  </si>
  <si>
    <t>Node_9714</t>
  </si>
  <si>
    <t>Node_9715</t>
  </si>
  <si>
    <t>Node_9716</t>
  </si>
  <si>
    <t>Node_9717</t>
  </si>
  <si>
    <t>Node_9718</t>
  </si>
  <si>
    <t>Node_9719</t>
  </si>
  <si>
    <t>Node_9720</t>
  </si>
  <si>
    <t>Node_9721</t>
  </si>
  <si>
    <t>Node_9722</t>
  </si>
  <si>
    <t>Node_9723</t>
  </si>
  <si>
    <t>Node_9724</t>
  </si>
  <si>
    <t>Node_9725</t>
  </si>
  <si>
    <t>Node_9726</t>
  </si>
  <si>
    <t>Node_9727</t>
  </si>
  <si>
    <t>Node_9728</t>
  </si>
  <si>
    <t>Node_9729</t>
  </si>
  <si>
    <t>Node_9730</t>
  </si>
  <si>
    <t>Node_9731</t>
  </si>
  <si>
    <t>Node_9732</t>
  </si>
  <si>
    <t>Node_9733</t>
  </si>
  <si>
    <t>Node_9734</t>
  </si>
  <si>
    <t>Node_9735</t>
  </si>
  <si>
    <t>Node_9736</t>
  </si>
  <si>
    <t>Node_9737</t>
  </si>
  <si>
    <t>Node_9738</t>
  </si>
  <si>
    <t>Node_9739</t>
  </si>
  <si>
    <t>Node_9740</t>
  </si>
  <si>
    <t>Node_9741</t>
  </si>
  <si>
    <t>Node_9742</t>
  </si>
  <si>
    <t>Node_9743</t>
  </si>
  <si>
    <t>Node_9744</t>
  </si>
  <si>
    <t>Node_9745</t>
  </si>
  <si>
    <t>Node_9746</t>
  </si>
  <si>
    <t>Node_9747</t>
  </si>
  <si>
    <t>Node_9748</t>
  </si>
  <si>
    <t>Node_9749</t>
  </si>
  <si>
    <t>Node_9750</t>
  </si>
  <si>
    <t>Node_9751</t>
  </si>
  <si>
    <t>Node_9752</t>
  </si>
  <si>
    <t>Node_9753</t>
  </si>
  <si>
    <t>Node_9754</t>
  </si>
  <si>
    <t>Node_9755</t>
  </si>
  <si>
    <t>Node_9756</t>
  </si>
  <si>
    <t>Node_9757</t>
  </si>
  <si>
    <t>Node_9758</t>
  </si>
  <si>
    <t>Node_9759</t>
  </si>
  <si>
    <t>Node_9760</t>
  </si>
  <si>
    <t>Node_9761</t>
  </si>
  <si>
    <t>Node_9762</t>
  </si>
  <si>
    <t>Node_9763</t>
  </si>
  <si>
    <t>Node_9764</t>
  </si>
  <si>
    <t>Node_9765</t>
  </si>
  <si>
    <t>Node_9766</t>
  </si>
  <si>
    <t>Node_9767</t>
  </si>
  <si>
    <t>Node_9768</t>
  </si>
  <si>
    <t>Node_9769</t>
  </si>
  <si>
    <t>Node_9770</t>
  </si>
  <si>
    <t>Node_9771</t>
  </si>
  <si>
    <t>Node_9772</t>
  </si>
  <si>
    <t>Node_9773</t>
  </si>
  <si>
    <t>Node_9774</t>
  </si>
  <si>
    <t>Node_9775</t>
  </si>
  <si>
    <t>Node_9776</t>
  </si>
  <si>
    <t>Node_9777</t>
  </si>
  <si>
    <t>Node_9778</t>
  </si>
  <si>
    <t>Node_9779</t>
  </si>
  <si>
    <t>Node_9780</t>
  </si>
  <si>
    <t>Node_9781</t>
  </si>
  <si>
    <t>Node_9782</t>
  </si>
  <si>
    <t>Node_9783</t>
  </si>
  <si>
    <t>Node_9784</t>
  </si>
  <si>
    <t>Node_9785</t>
  </si>
  <si>
    <t>Node_9786</t>
  </si>
  <si>
    <t>Node_9787</t>
  </si>
  <si>
    <t>Node_9788</t>
  </si>
  <si>
    <t>Node_9789</t>
  </si>
  <si>
    <t>Node_9790</t>
  </si>
  <si>
    <t>Node_9791</t>
  </si>
  <si>
    <t>Node_9792</t>
  </si>
  <si>
    <t>Node_9793</t>
  </si>
  <si>
    <t>Node_9794</t>
  </si>
  <si>
    <t>Node_9795</t>
  </si>
  <si>
    <t>Node_9796</t>
  </si>
  <si>
    <t>Node_9797</t>
  </si>
  <si>
    <t>Node_9798</t>
  </si>
  <si>
    <t>Node_9799</t>
  </si>
  <si>
    <t>Node_9800</t>
  </si>
  <si>
    <t>Node_9801</t>
  </si>
  <si>
    <t>Node_9802</t>
  </si>
  <si>
    <t>Node_9803</t>
  </si>
  <si>
    <t>Node_9804</t>
  </si>
  <si>
    <t>Node_9805</t>
  </si>
  <si>
    <t>Node_9806</t>
  </si>
  <si>
    <t>Node_9807</t>
  </si>
  <si>
    <t>Node_9808</t>
  </si>
  <si>
    <t>Node_9809</t>
  </si>
  <si>
    <t>Node_9810</t>
  </si>
  <si>
    <t>Node_9811</t>
  </si>
  <si>
    <t>Node_9812</t>
  </si>
  <si>
    <t>Node_9813</t>
  </si>
  <si>
    <t>Node_9814</t>
  </si>
  <si>
    <t>Node_9815</t>
  </si>
  <si>
    <t>Node_9816</t>
  </si>
  <si>
    <t>Node_9817</t>
  </si>
  <si>
    <t>Node_9818</t>
  </si>
  <si>
    <t>Node_9819</t>
  </si>
  <si>
    <t>Node_9820</t>
  </si>
  <si>
    <t>Node_9821</t>
  </si>
  <si>
    <t>Node_9822</t>
  </si>
  <si>
    <t>Node_9823</t>
  </si>
  <si>
    <t>Node_9824</t>
  </si>
  <si>
    <t>Node_9825</t>
  </si>
  <si>
    <t>Node_9826</t>
  </si>
  <si>
    <t>Node_9827</t>
  </si>
  <si>
    <t>Node_9828</t>
  </si>
  <si>
    <t>Node_9829</t>
  </si>
  <si>
    <t>Node_9830</t>
  </si>
  <si>
    <t>Node_9831</t>
  </si>
  <si>
    <t>Node_9832</t>
  </si>
  <si>
    <t>Node_9833</t>
  </si>
  <si>
    <t>Node_9834</t>
  </si>
  <si>
    <t>Node_9835</t>
  </si>
  <si>
    <t>Node_9836</t>
  </si>
  <si>
    <t>Node_9837</t>
  </si>
  <si>
    <t>Node_9838</t>
  </si>
  <si>
    <t>Node_9839</t>
  </si>
  <si>
    <t>Node_9840</t>
  </si>
  <si>
    <t>Node_9841</t>
  </si>
  <si>
    <t>Node_9842</t>
  </si>
  <si>
    <t>Node_9843</t>
  </si>
  <si>
    <t>Node_9844</t>
  </si>
  <si>
    <t>Node_9845</t>
  </si>
  <si>
    <t>Node_9846</t>
  </si>
  <si>
    <t>Node_9847</t>
  </si>
  <si>
    <t>Node_9848</t>
  </si>
  <si>
    <t>Node_9849</t>
  </si>
  <si>
    <t>Node_9850</t>
  </si>
  <si>
    <t>Node_9851</t>
  </si>
  <si>
    <t>Node_9852</t>
  </si>
  <si>
    <t>Node_9853</t>
  </si>
  <si>
    <t>Node_9854</t>
  </si>
  <si>
    <t>Node_9855</t>
  </si>
  <si>
    <t>Node_9856</t>
  </si>
  <si>
    <t>Node_9857</t>
  </si>
  <si>
    <t>Node_9858</t>
  </si>
  <si>
    <t>Node_9859</t>
  </si>
  <si>
    <t>Node_9860</t>
  </si>
  <si>
    <t>Node_9861</t>
  </si>
  <si>
    <t>Node_9862</t>
  </si>
  <si>
    <t>Node_9863</t>
  </si>
  <si>
    <t>Node_9864</t>
  </si>
  <si>
    <t>Node_9865</t>
  </si>
  <si>
    <t>Node_9866</t>
  </si>
  <si>
    <t>Node_9867</t>
  </si>
  <si>
    <t>Node_9868</t>
  </si>
  <si>
    <t>Node_9869</t>
  </si>
  <si>
    <t>Node_9870</t>
  </si>
  <si>
    <t>Node_9871</t>
  </si>
  <si>
    <t>Node_9872</t>
  </si>
  <si>
    <t>Node_9873</t>
  </si>
  <si>
    <t>Node_9874</t>
  </si>
  <si>
    <t>Node_9875</t>
  </si>
  <si>
    <t>Node_9876</t>
  </si>
  <si>
    <t>Node_9877</t>
  </si>
  <si>
    <t>Node_9878</t>
  </si>
  <si>
    <t>Node_9879</t>
  </si>
  <si>
    <t>Node_9880</t>
  </si>
  <si>
    <t>Node_9881</t>
  </si>
  <si>
    <t>Node_9882</t>
  </si>
  <si>
    <t>Node_9883</t>
  </si>
  <si>
    <t>Node_9884</t>
  </si>
  <si>
    <t>Node_9885</t>
  </si>
  <si>
    <t>Node_9886</t>
  </si>
  <si>
    <t>Node_9887</t>
  </si>
  <si>
    <t>Node_9888</t>
  </si>
  <si>
    <t>Node_9889</t>
  </si>
  <si>
    <t>Node_9890</t>
  </si>
  <si>
    <t>Node_9891</t>
  </si>
  <si>
    <t>Node_9892</t>
  </si>
  <si>
    <t>Node_9893</t>
  </si>
  <si>
    <t>Node_9894</t>
  </si>
  <si>
    <t>Node_9895</t>
  </si>
  <si>
    <t>Node_9896</t>
  </si>
  <si>
    <t>Node_9897</t>
  </si>
  <si>
    <t>Node_9898</t>
  </si>
  <si>
    <t>Node_9899</t>
  </si>
  <si>
    <t>Node_9900</t>
  </si>
  <si>
    <t>Node_9901</t>
  </si>
  <si>
    <t>Node_9902</t>
  </si>
  <si>
    <t>Node_9903</t>
  </si>
  <si>
    <t>Node_9904</t>
  </si>
  <si>
    <t>Node_9905</t>
  </si>
  <si>
    <t>Node_9906</t>
  </si>
  <si>
    <t>Node_9907</t>
  </si>
  <si>
    <t>Node_9908</t>
  </si>
  <si>
    <t>Node_9909</t>
  </si>
  <si>
    <t>Node_9910</t>
  </si>
  <si>
    <t>Node_9911</t>
  </si>
  <si>
    <t>Node_9912</t>
  </si>
  <si>
    <t>Node_9913</t>
  </si>
  <si>
    <t>Node_9914</t>
  </si>
  <si>
    <t>Node_9915</t>
  </si>
  <si>
    <t>Node_9916</t>
  </si>
  <si>
    <t>Node_9917</t>
  </si>
  <si>
    <t>Node_9918</t>
  </si>
  <si>
    <t>Node_9919</t>
  </si>
  <si>
    <t>Node_9920</t>
  </si>
  <si>
    <t>Node_9921</t>
  </si>
  <si>
    <t>Node_9922</t>
  </si>
  <si>
    <t>Node_9923</t>
  </si>
  <si>
    <t>Node_9924</t>
  </si>
  <si>
    <t>Node_9925</t>
  </si>
  <si>
    <t>Node_9926</t>
  </si>
  <si>
    <t>Node_9927</t>
  </si>
  <si>
    <t>Node_9928</t>
  </si>
  <si>
    <t>Node_9929</t>
  </si>
  <si>
    <t>Node_9930</t>
  </si>
  <si>
    <t>Node_9931</t>
  </si>
  <si>
    <t>Node_9932</t>
  </si>
  <si>
    <t>Node_9933</t>
  </si>
  <si>
    <t>Node_9934</t>
  </si>
  <si>
    <t>Node_9935</t>
  </si>
  <si>
    <t>Node_9936</t>
  </si>
  <si>
    <t>Node_9937</t>
  </si>
  <si>
    <t>Node_9938</t>
  </si>
  <si>
    <t>Node_9939</t>
  </si>
  <si>
    <t>Node_9940</t>
  </si>
  <si>
    <t>Node_9941</t>
  </si>
  <si>
    <t>Node_9942</t>
  </si>
  <si>
    <t>Node_9943</t>
  </si>
  <si>
    <t>Node_9944</t>
  </si>
  <si>
    <t>Node_9945</t>
  </si>
  <si>
    <t>Node_9946</t>
  </si>
  <si>
    <t>Node_9947</t>
  </si>
  <si>
    <t>Node_9948</t>
  </si>
  <si>
    <t>Node_9949</t>
  </si>
  <si>
    <t>Node_9950</t>
  </si>
  <si>
    <t>Node_9951</t>
  </si>
  <si>
    <t>Node_9952</t>
  </si>
  <si>
    <t>Node_9953</t>
  </si>
  <si>
    <t>Node_9954</t>
  </si>
  <si>
    <t>Node_9955</t>
  </si>
  <si>
    <t>Node_9956</t>
  </si>
  <si>
    <t>Node_9957</t>
  </si>
  <si>
    <t>Node_9958</t>
  </si>
  <si>
    <t>Node_9959</t>
  </si>
  <si>
    <t>Node_9960</t>
  </si>
  <si>
    <t>Node_9961</t>
  </si>
  <si>
    <t>Node_9962</t>
  </si>
  <si>
    <t>Node_9963</t>
  </si>
  <si>
    <t>Node_9964</t>
  </si>
  <si>
    <t>Node_9965</t>
  </si>
  <si>
    <t>Node_9966</t>
  </si>
  <si>
    <t>Node_9967</t>
  </si>
  <si>
    <t>Node_9968</t>
  </si>
  <si>
    <t>Node_9969</t>
  </si>
  <si>
    <t>Node_9970</t>
  </si>
  <si>
    <t>Node_9971</t>
  </si>
  <si>
    <t>Node_9972</t>
  </si>
  <si>
    <t>Node_9973</t>
  </si>
  <si>
    <t>Node_9974</t>
  </si>
  <si>
    <t>Node_9975</t>
  </si>
  <si>
    <t>Node_9976</t>
  </si>
  <si>
    <t>Node_9977</t>
  </si>
  <si>
    <t>Node_9978</t>
  </si>
  <si>
    <t>Node_9979</t>
  </si>
  <si>
    <t>Node_9980</t>
  </si>
  <si>
    <t>Node_9981</t>
  </si>
  <si>
    <t>Node_9982</t>
  </si>
  <si>
    <t>Node_9983</t>
  </si>
  <si>
    <t>Node_9984</t>
  </si>
  <si>
    <t>Node_9985</t>
  </si>
  <si>
    <t>Node_9986</t>
  </si>
  <si>
    <t>Node_9987</t>
  </si>
  <si>
    <t>Node_9988</t>
  </si>
  <si>
    <t>Node_9989</t>
  </si>
  <si>
    <t>Node_9990</t>
  </si>
  <si>
    <t>Node_9991</t>
  </si>
  <si>
    <t>Node_9992</t>
  </si>
  <si>
    <t>Node_9993</t>
  </si>
  <si>
    <t>Node_9994</t>
  </si>
  <si>
    <t>Node_9995</t>
  </si>
  <si>
    <t>Node_9996</t>
  </si>
  <si>
    <t>Node_9997</t>
  </si>
  <si>
    <t>Node_9998</t>
  </si>
  <si>
    <t>Node_9999</t>
  </si>
  <si>
    <t>AI_Status</t>
  </si>
  <si>
    <t>Row Labels</t>
  </si>
  <si>
    <t>Grand Total</t>
  </si>
  <si>
    <t>(All)</t>
  </si>
  <si>
    <t>Summary Box</t>
  </si>
  <si>
    <t>Total Cloud Spend (720hrs)</t>
  </si>
  <si>
    <t>Identified Waste  (720hrs)</t>
  </si>
  <si>
    <t>ZOMBIE:</t>
  </si>
  <si>
    <t>CPU &lt; 5% and Cost &gt; $1.00/hr</t>
  </si>
  <si>
    <t>CRITICAL:SHUTDOWN:</t>
  </si>
  <si>
    <t>OPTIMAL:</t>
  </si>
  <si>
    <t>Immediate action required to stop capital leakage.</t>
  </si>
  <si>
    <t>Healthy resource utilization.</t>
  </si>
  <si>
    <t>Hourly_Cost_R</t>
  </si>
  <si>
    <t>Waste_R</t>
  </si>
  <si>
    <t>Annual Savings Potential: (Mnth * 12)</t>
  </si>
  <si>
    <t>Showing your Pivot Charts (The "Waste by Region" and "Status Distribution")</t>
  </si>
  <si>
    <t>Lumina_Cloud_Costs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</si>
</sst>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&quot;R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3" fontId="0" fillId="0" borderId="0" xfId="1" applyFon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Alignment="1">
      <alignment horizontal="center"/>
    </xf>
    <xf numFmtId="43" fontId="0" fillId="0" borderId="0" xfId="0" applyNumberFormat="1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color rgb="FF9C0006"/>
      </font>
      <fill>
        <patternFill>
          <bgColor rgb="FFFFC7CE"/>
        </patternFill>
      </fill>
    </dxf>
    <dxf>
      <alignment horizontal="center"/>
    </dxf>
    <dxf>
      <numFmt numFmtId="0" formatCode="General"/>
    </dxf>
    <dxf>
      <numFmt numFmtId="164" formatCode="&quot;R&quot;#,##0.00"/>
    </dxf>
    <dxf>
      <numFmt numFmtId="164" formatCode="&quot;R&quot;#,##0.00"/>
    </dxf>
  </dxfs>
  <tableStyles count="1" defaultTableStyle="TableStyleMedium2" defaultPivotStyle="PivotStyleLight16">
    <tableStyle name="Invisible" pivot="0" table="0" count="0" xr9:uid="{895E0C85-2D19-4090-8047-92AABD2E16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[Lumina_AI_Dashboard.xlsx]Executive_Dashboard!PivotTable1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Executive_Dashboard!$B$8</c:f>
              <c:strCache>
                <c:ptCount val="1"/>
                <c:pt idx="0">
                  <c:v>Waste_R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Executive_Dashboard!$A$9:$A$12</c:f>
              <c:strCache>
                <c:ptCount val="3"/>
                <c:pt idx="0">
                  <c:v>Cape Town</c:v>
                </c:pt>
                <c:pt idx="1">
                  <c:v>London</c:v>
                </c:pt>
                <c:pt idx="2">
                  <c:v>New York</c:v>
                </c:pt>
              </c:strCache>
            </c:strRef>
          </c:cat>
          <c:val>
            <c:numRef>
              <c:f>Executive_Dashboard!$B$9:$B$12</c:f>
              <c:numCache>
                <c:formatCode>"R"#\ ##0.00</c:formatCode>
                <c:ptCount val="3"/>
                <c:pt idx="0">
                  <c:v>4084.6785643880721</c:v>
                </c:pt>
                <c:pt idx="1">
                  <c:v>4216.4520994245386</c:v>
                </c:pt>
                <c:pt idx="2">
                  <c:v>4115.3939511657263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E-44E9-AC41-5E4187073B17}"/>
            </c:ext>
          </c:extLst>
        </c:ser>
        <c:ser>
          <c:idx val="1"/>
          <c:order val="1"/>
          <c:tx>
            <c:strRef>
              <c:f>Executive_Dashboard!$C$8</c:f>
              <c:strCache>
                <c:ptCount val="1"/>
                <c:pt idx="0">
                  <c:v>Hourly_Cost_R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Executive_Dashboard!$A$9:$A$12</c:f>
              <c:strCache>
                <c:ptCount val="3"/>
                <c:pt idx="0">
                  <c:v>Cape Town</c:v>
                </c:pt>
                <c:pt idx="1">
                  <c:v>London</c:v>
                </c:pt>
                <c:pt idx="2">
                  <c:v>New York</c:v>
                </c:pt>
              </c:strCache>
            </c:strRef>
          </c:cat>
          <c:val>
            <c:numRef>
              <c:f>Executive_Dashboard!$C$9:$C$12</c:f>
              <c:numCache>
                <c:formatCode>"R"#\ ##0.00</c:formatCode>
                <c:ptCount val="3"/>
                <c:pt idx="0">
                  <c:v>8969.4489904655638</c:v>
                </c:pt>
                <c:pt idx="1">
                  <c:v>9249.4405250034579</c:v>
                </c:pt>
                <c:pt idx="2">
                  <c:v>9233.8017917585985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E-44E9-AC41-5E4187073B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39120560"/>
        <c:axId val="1539126800"/>
      </c:barChart>
      <c:catAx>
        <c:axId val="15391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26800"/>
        <c:crosses val="autoZero"/>
        <c:auto val="1"/>
        <c:lblAlgn val="ctr"/>
        <c:lblOffset val="100"/>
        <c:noMultiLvlLbl val="0"/>
      </c:catAx>
      <c:valAx>
        <c:axId val="15391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The "Efficiency vs. Cost"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CPU_Usage_%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Lumina_Cloud_Costs!$C$2:$C$10001</c:f>
              <c:numCache>
                <c:formatCode>_(* #,##0.00_);_(* \(#,##0.00\);_(* "-"??_);_(@_)</c:formatCode>
                <c:ptCount val="10000"/>
                <c:pt idx="0">
                  <c:v>39.249135161326599</c:v>
                </c:pt>
                <c:pt idx="1">
                  <c:v>52.1199088060226</c:v>
                </c:pt>
                <c:pt idx="2">
                  <c:v>23.9559032355135</c:v>
                </c:pt>
                <c:pt idx="3">
                  <c:v>96.558170632227004</c:v>
                </c:pt>
                <c:pt idx="4">
                  <c:v>40.288754752035999</c:v>
                </c:pt>
                <c:pt idx="5">
                  <c:v>56.804038961152003</c:v>
                </c:pt>
                <c:pt idx="6">
                  <c:v>92.826063121223598</c:v>
                </c:pt>
                <c:pt idx="7">
                  <c:v>58.4610843534198</c:v>
                </c:pt>
                <c:pt idx="8">
                  <c:v>43.945553150294401</c:v>
                </c:pt>
                <c:pt idx="9">
                  <c:v>25.7915945347996</c:v>
                </c:pt>
                <c:pt idx="10">
                  <c:v>22.781189098141098</c:v>
                </c:pt>
                <c:pt idx="11">
                  <c:v>82.892081309723906</c:v>
                </c:pt>
                <c:pt idx="12">
                  <c:v>65.793676640581694</c:v>
                </c:pt>
                <c:pt idx="13">
                  <c:v>15.6153124888604</c:v>
                </c:pt>
                <c:pt idx="14">
                  <c:v>68.363766721288698</c:v>
                </c:pt>
                <c:pt idx="15">
                  <c:v>41.278576271228502</c:v>
                </c:pt>
                <c:pt idx="16">
                  <c:v>63.820881748223499</c:v>
                </c:pt>
                <c:pt idx="17">
                  <c:v>86.485055376922105</c:v>
                </c:pt>
                <c:pt idx="18">
                  <c:v>62.253652072168897</c:v>
                </c:pt>
                <c:pt idx="19">
                  <c:v>48.330347285355401</c:v>
                </c:pt>
                <c:pt idx="20">
                  <c:v>34.869290522440501</c:v>
                </c:pt>
                <c:pt idx="21">
                  <c:v>73.8876644111715</c:v>
                </c:pt>
                <c:pt idx="22">
                  <c:v>26.334812093082199</c:v>
                </c:pt>
                <c:pt idx="23">
                  <c:v>37.127263312735401</c:v>
                </c:pt>
                <c:pt idx="24">
                  <c:v>31.844824885727899</c:v>
                </c:pt>
                <c:pt idx="25">
                  <c:v>88.769661581489203</c:v>
                </c:pt>
                <c:pt idx="26">
                  <c:v>63.838602615432201</c:v>
                </c:pt>
                <c:pt idx="27">
                  <c:v>56.160654723637499</c:v>
                </c:pt>
                <c:pt idx="28">
                  <c:v>94.5510810749293</c:v>
                </c:pt>
                <c:pt idx="29">
                  <c:v>91.042921907735604</c:v>
                </c:pt>
                <c:pt idx="30">
                  <c:v>11.7520473077914</c:v>
                </c:pt>
                <c:pt idx="31">
                  <c:v>53.948413649029398</c:v>
                </c:pt>
                <c:pt idx="32">
                  <c:v>93.980244474639505</c:v>
                </c:pt>
                <c:pt idx="33">
                  <c:v>38.8183813513673</c:v>
                </c:pt>
                <c:pt idx="34">
                  <c:v>60.880191320019698</c:v>
                </c:pt>
                <c:pt idx="35">
                  <c:v>54.060372294845401</c:v>
                </c:pt>
                <c:pt idx="36">
                  <c:v>47.033501961640901</c:v>
                </c:pt>
                <c:pt idx="37">
                  <c:v>11.1933505046359</c:v>
                </c:pt>
                <c:pt idx="38">
                  <c:v>59.7169292139885</c:v>
                </c:pt>
                <c:pt idx="39">
                  <c:v>50.5497573162084</c:v>
                </c:pt>
                <c:pt idx="40">
                  <c:v>55.571324456770299</c:v>
                </c:pt>
                <c:pt idx="41">
                  <c:v>26.463376307790799</c:v>
                </c:pt>
                <c:pt idx="42">
                  <c:v>89.371037539945306</c:v>
                </c:pt>
                <c:pt idx="43">
                  <c:v>92.669665461332201</c:v>
                </c:pt>
                <c:pt idx="44">
                  <c:v>51.100691168704898</c:v>
                </c:pt>
                <c:pt idx="45">
                  <c:v>58.050133675110999</c:v>
                </c:pt>
                <c:pt idx="46">
                  <c:v>58.416902250035498</c:v>
                </c:pt>
                <c:pt idx="47">
                  <c:v>49.100986920159002</c:v>
                </c:pt>
                <c:pt idx="48">
                  <c:v>61.881061811469998</c:v>
                </c:pt>
                <c:pt idx="49">
                  <c:v>41.392212927295503</c:v>
                </c:pt>
                <c:pt idx="50">
                  <c:v>21.968993339277699</c:v>
                </c:pt>
                <c:pt idx="51">
                  <c:v>42.8270974354553</c:v>
                </c:pt>
                <c:pt idx="52">
                  <c:v>78.662564374450696</c:v>
                </c:pt>
                <c:pt idx="53">
                  <c:v>23.039454781058101</c:v>
                </c:pt>
                <c:pt idx="54">
                  <c:v>31.409482245820101</c:v>
                </c:pt>
                <c:pt idx="55">
                  <c:v>77.356620082723794</c:v>
                </c:pt>
                <c:pt idx="56">
                  <c:v>56.133606463724497</c:v>
                </c:pt>
                <c:pt idx="57">
                  <c:v>93.104023589491405</c:v>
                </c:pt>
                <c:pt idx="58">
                  <c:v>59.332791444782501</c:v>
                </c:pt>
                <c:pt idx="59">
                  <c:v>55.782115089897999</c:v>
                </c:pt>
                <c:pt idx="60">
                  <c:v>64.087182579637798</c:v>
                </c:pt>
                <c:pt idx="61">
                  <c:v>99.237580132005704</c:v>
                </c:pt>
                <c:pt idx="62">
                  <c:v>36.097837266747803</c:v>
                </c:pt>
                <c:pt idx="63">
                  <c:v>32.9902979664367</c:v>
                </c:pt>
                <c:pt idx="64">
                  <c:v>38.138905716291298</c:v>
                </c:pt>
                <c:pt idx="65">
                  <c:v>57.716823784962003</c:v>
                </c:pt>
                <c:pt idx="66">
                  <c:v>79.097210457783305</c:v>
                </c:pt>
                <c:pt idx="67">
                  <c:v>25.5982302277489</c:v>
                </c:pt>
                <c:pt idx="68">
                  <c:v>35.159716493207497</c:v>
                </c:pt>
                <c:pt idx="69">
                  <c:v>86.023091905384106</c:v>
                </c:pt>
                <c:pt idx="70">
                  <c:v>28.4878547464428</c:v>
                </c:pt>
                <c:pt idx="71">
                  <c:v>47.994261675354998</c:v>
                </c:pt>
                <c:pt idx="72">
                  <c:v>36.254434224662901</c:v>
                </c:pt>
                <c:pt idx="73">
                  <c:v>85.543325910463494</c:v>
                </c:pt>
                <c:pt idx="74">
                  <c:v>15.643872588243401</c:v>
                </c:pt>
                <c:pt idx="75">
                  <c:v>55.608761482838297</c:v>
                </c:pt>
                <c:pt idx="76">
                  <c:v>14.075050801324201</c:v>
                </c:pt>
                <c:pt idx="77">
                  <c:v>33.389500919682497</c:v>
                </c:pt>
                <c:pt idx="78">
                  <c:v>63.713236388122603</c:v>
                </c:pt>
                <c:pt idx="79">
                  <c:v>49.221495410898399</c:v>
                </c:pt>
                <c:pt idx="80">
                  <c:v>73.149583060991802</c:v>
                </c:pt>
                <c:pt idx="81">
                  <c:v>10.541101646401399</c:v>
                </c:pt>
                <c:pt idx="82">
                  <c:v>48.2213904052308</c:v>
                </c:pt>
                <c:pt idx="83">
                  <c:v>53.3966184555238</c:v>
                </c:pt>
                <c:pt idx="84">
                  <c:v>90.501925673474204</c:v>
                </c:pt>
                <c:pt idx="85">
                  <c:v>95.859386560625197</c:v>
                </c:pt>
                <c:pt idx="86">
                  <c:v>38.143374571481097</c:v>
                </c:pt>
                <c:pt idx="87">
                  <c:v>82.123323217277203</c:v>
                </c:pt>
                <c:pt idx="88">
                  <c:v>88.804137611547404</c:v>
                </c:pt>
                <c:pt idx="89">
                  <c:v>58.600933142703802</c:v>
                </c:pt>
                <c:pt idx="90">
                  <c:v>73.931818202796606</c:v>
                </c:pt>
                <c:pt idx="91">
                  <c:v>77.110723733369099</c:v>
                </c:pt>
                <c:pt idx="92">
                  <c:v>90.945194240428705</c:v>
                </c:pt>
                <c:pt idx="93">
                  <c:v>75.009627599990196</c:v>
                </c:pt>
                <c:pt idx="94">
                  <c:v>37.3040842198685</c:v>
                </c:pt>
                <c:pt idx="95">
                  <c:v>28.894719489503601</c:v>
                </c:pt>
                <c:pt idx="96">
                  <c:v>34.3261585352951</c:v>
                </c:pt>
                <c:pt idx="97">
                  <c:v>26.718637728447199</c:v>
                </c:pt>
                <c:pt idx="98">
                  <c:v>21.022256170490699</c:v>
                </c:pt>
                <c:pt idx="99">
                  <c:v>62.839031420152999</c:v>
                </c:pt>
                <c:pt idx="100">
                  <c:v>67.251481145350795</c:v>
                </c:pt>
                <c:pt idx="101">
                  <c:v>47.097347424696302</c:v>
                </c:pt>
                <c:pt idx="102">
                  <c:v>16.663160328084</c:v>
                </c:pt>
                <c:pt idx="103">
                  <c:v>19.208042704107701</c:v>
                </c:pt>
                <c:pt idx="104">
                  <c:v>55.4197913246282</c:v>
                </c:pt>
                <c:pt idx="105">
                  <c:v>31.641650971006801</c:v>
                </c:pt>
                <c:pt idx="106">
                  <c:v>62.230781068341898</c:v>
                </c:pt>
                <c:pt idx="107">
                  <c:v>35.310716167470197</c:v>
                </c:pt>
                <c:pt idx="108">
                  <c:v>33.465327995824801</c:v>
                </c:pt>
                <c:pt idx="109">
                  <c:v>30.300081195330701</c:v>
                </c:pt>
                <c:pt idx="110">
                  <c:v>32.667375767597498</c:v>
                </c:pt>
                <c:pt idx="111">
                  <c:v>12.8056600216365</c:v>
                </c:pt>
                <c:pt idx="112">
                  <c:v>73.807484446225104</c:v>
                </c:pt>
                <c:pt idx="113">
                  <c:v>61.415640040596898</c:v>
                </c:pt>
                <c:pt idx="114">
                  <c:v>39.245102726533197</c:v>
                </c:pt>
                <c:pt idx="115">
                  <c:v>25.7493458940186</c:v>
                </c:pt>
                <c:pt idx="116">
                  <c:v>24.6415430115992</c:v>
                </c:pt>
                <c:pt idx="117">
                  <c:v>49.273239263700901</c:v>
                </c:pt>
                <c:pt idx="118">
                  <c:v>39.380968770709401</c:v>
                </c:pt>
                <c:pt idx="119">
                  <c:v>14.7702202115871</c:v>
                </c:pt>
                <c:pt idx="120">
                  <c:v>89.987525396770806</c:v>
                </c:pt>
                <c:pt idx="121">
                  <c:v>71.052834746137194</c:v>
                </c:pt>
                <c:pt idx="122">
                  <c:v>80.591444158926706</c:v>
                </c:pt>
                <c:pt idx="123">
                  <c:v>19.320489467739598</c:v>
                </c:pt>
                <c:pt idx="124">
                  <c:v>15.8853038158834</c:v>
                </c:pt>
                <c:pt idx="125">
                  <c:v>14.1753956059476</c:v>
                </c:pt>
                <c:pt idx="126">
                  <c:v>92.308276763187806</c:v>
                </c:pt>
                <c:pt idx="127">
                  <c:v>54.125210381851801</c:v>
                </c:pt>
                <c:pt idx="128">
                  <c:v>38.956182439751302</c:v>
                </c:pt>
                <c:pt idx="129">
                  <c:v>15.3371073516502</c:v>
                </c:pt>
                <c:pt idx="130">
                  <c:v>26.847000984723401</c:v>
                </c:pt>
                <c:pt idx="131">
                  <c:v>11.615439839201001</c:v>
                </c:pt>
                <c:pt idx="132">
                  <c:v>75.559751324148394</c:v>
                </c:pt>
                <c:pt idx="133">
                  <c:v>39.167069964621803</c:v>
                </c:pt>
                <c:pt idx="134">
                  <c:v>55.309125251543797</c:v>
                </c:pt>
                <c:pt idx="135">
                  <c:v>61.219975132713998</c:v>
                </c:pt>
                <c:pt idx="136">
                  <c:v>68.332520840882495</c:v>
                </c:pt>
                <c:pt idx="137">
                  <c:v>38.965238370489502</c:v>
                </c:pt>
                <c:pt idx="138">
                  <c:v>86.095774022310906</c:v>
                </c:pt>
                <c:pt idx="139">
                  <c:v>57.432959176919098</c:v>
                </c:pt>
                <c:pt idx="140">
                  <c:v>53.411739728498603</c:v>
                </c:pt>
                <c:pt idx="141">
                  <c:v>35.690465755602901</c:v>
                </c:pt>
                <c:pt idx="142">
                  <c:v>18.647080219747799</c:v>
                </c:pt>
                <c:pt idx="143">
                  <c:v>48.427371002587797</c:v>
                </c:pt>
                <c:pt idx="144">
                  <c:v>21.535997344664199</c:v>
                </c:pt>
                <c:pt idx="145">
                  <c:v>69.574565740958207</c:v>
                </c:pt>
                <c:pt idx="146">
                  <c:v>24.526794181244998</c:v>
                </c:pt>
                <c:pt idx="147">
                  <c:v>69.039458925556602</c:v>
                </c:pt>
                <c:pt idx="148">
                  <c:v>91.931247780457497</c:v>
                </c:pt>
                <c:pt idx="149">
                  <c:v>14.590034784426701</c:v>
                </c:pt>
                <c:pt idx="150">
                  <c:v>86.715191661217105</c:v>
                </c:pt>
                <c:pt idx="151">
                  <c:v>43.398122995376198</c:v>
                </c:pt>
                <c:pt idx="152">
                  <c:v>74.936224259158493</c:v>
                </c:pt>
                <c:pt idx="153">
                  <c:v>84.400973869025606</c:v>
                </c:pt>
                <c:pt idx="154">
                  <c:v>37.855239758747501</c:v>
                </c:pt>
                <c:pt idx="155">
                  <c:v>16.114275947505799</c:v>
                </c:pt>
                <c:pt idx="156">
                  <c:v>14.8475470991857</c:v>
                </c:pt>
                <c:pt idx="157">
                  <c:v>37.704707495649799</c:v>
                </c:pt>
                <c:pt idx="158">
                  <c:v>64.915920605276</c:v>
                </c:pt>
                <c:pt idx="159">
                  <c:v>49.555984836491902</c:v>
                </c:pt>
                <c:pt idx="160">
                  <c:v>64.034165111742993</c:v>
                </c:pt>
                <c:pt idx="161">
                  <c:v>74.277528906914995</c:v>
                </c:pt>
                <c:pt idx="162">
                  <c:v>34.589903409747301</c:v>
                </c:pt>
                <c:pt idx="163">
                  <c:v>23.551972861940602</c:v>
                </c:pt>
                <c:pt idx="164">
                  <c:v>55.154411611567298</c:v>
                </c:pt>
                <c:pt idx="165">
                  <c:v>19.0748251240874</c:v>
                </c:pt>
                <c:pt idx="166">
                  <c:v>20.814999925262601</c:v>
                </c:pt>
                <c:pt idx="167">
                  <c:v>67.168749815226604</c:v>
                </c:pt>
                <c:pt idx="168">
                  <c:v>53.079695691499403</c:v>
                </c:pt>
                <c:pt idx="169">
                  <c:v>33.533717750432103</c:v>
                </c:pt>
                <c:pt idx="170">
                  <c:v>34.295708817086997</c:v>
                </c:pt>
                <c:pt idx="171">
                  <c:v>82.837945130330397</c:v>
                </c:pt>
                <c:pt idx="172">
                  <c:v>40.3572236508586</c:v>
                </c:pt>
                <c:pt idx="173">
                  <c:v>84.724495823000893</c:v>
                </c:pt>
                <c:pt idx="174">
                  <c:v>98.545772320761102</c:v>
                </c:pt>
                <c:pt idx="175">
                  <c:v>62.732972553331201</c:v>
                </c:pt>
                <c:pt idx="176">
                  <c:v>87.614803290543506</c:v>
                </c:pt>
                <c:pt idx="177">
                  <c:v>70.296494152977303</c:v>
                </c:pt>
                <c:pt idx="178">
                  <c:v>10.363221807444001</c:v>
                </c:pt>
                <c:pt idx="179">
                  <c:v>12.247688454132801</c:v>
                </c:pt>
                <c:pt idx="180">
                  <c:v>22.844036478811301</c:v>
                </c:pt>
                <c:pt idx="181">
                  <c:v>31.650715275836198</c:v>
                </c:pt>
                <c:pt idx="182">
                  <c:v>88.558928348443004</c:v>
                </c:pt>
                <c:pt idx="183">
                  <c:v>35.392023368198203</c:v>
                </c:pt>
                <c:pt idx="184">
                  <c:v>74.525210554137999</c:v>
                </c:pt>
                <c:pt idx="185">
                  <c:v>17.980891999807099</c:v>
                </c:pt>
                <c:pt idx="186">
                  <c:v>54.003748545112401</c:v>
                </c:pt>
                <c:pt idx="187">
                  <c:v>84.379657845805596</c:v>
                </c:pt>
                <c:pt idx="188">
                  <c:v>82.9282269276368</c:v>
                </c:pt>
                <c:pt idx="189">
                  <c:v>31.915150632690899</c:v>
                </c:pt>
                <c:pt idx="190">
                  <c:v>37.433262844783101</c:v>
                </c:pt>
                <c:pt idx="191">
                  <c:v>85.419557557848407</c:v>
                </c:pt>
                <c:pt idx="192">
                  <c:v>82.409276091392499</c:v>
                </c:pt>
                <c:pt idx="193">
                  <c:v>12.933617579896</c:v>
                </c:pt>
                <c:pt idx="194">
                  <c:v>32.612565207586897</c:v>
                </c:pt>
                <c:pt idx="195">
                  <c:v>79.102487201380498</c:v>
                </c:pt>
                <c:pt idx="196">
                  <c:v>52.302288765997503</c:v>
                </c:pt>
                <c:pt idx="197">
                  <c:v>90.633839325968296</c:v>
                </c:pt>
                <c:pt idx="198">
                  <c:v>27.741672152544801</c:v>
                </c:pt>
                <c:pt idx="199">
                  <c:v>67.217206070970505</c:v>
                </c:pt>
                <c:pt idx="200">
                  <c:v>68.432868584909102</c:v>
                </c:pt>
                <c:pt idx="201">
                  <c:v>55.553243536882803</c:v>
                </c:pt>
                <c:pt idx="202">
                  <c:v>59.715172371615203</c:v>
                </c:pt>
                <c:pt idx="203">
                  <c:v>31.6618113316445</c:v>
                </c:pt>
                <c:pt idx="204">
                  <c:v>19.6208826244679</c:v>
                </c:pt>
                <c:pt idx="205">
                  <c:v>16.571449017417098</c:v>
                </c:pt>
                <c:pt idx="206">
                  <c:v>52.614982016887801</c:v>
                </c:pt>
                <c:pt idx="207">
                  <c:v>63.810354330075199</c:v>
                </c:pt>
                <c:pt idx="208">
                  <c:v>25.1062296162217</c:v>
                </c:pt>
                <c:pt idx="209">
                  <c:v>34.267934244711398</c:v>
                </c:pt>
                <c:pt idx="210">
                  <c:v>70.217911915853307</c:v>
                </c:pt>
                <c:pt idx="211">
                  <c:v>78.821383010025002</c:v>
                </c:pt>
                <c:pt idx="212">
                  <c:v>27.690121518483501</c:v>
                </c:pt>
                <c:pt idx="213">
                  <c:v>72.998075898898705</c:v>
                </c:pt>
                <c:pt idx="214">
                  <c:v>74.548113617211598</c:v>
                </c:pt>
                <c:pt idx="215">
                  <c:v>49.689063075654403</c:v>
                </c:pt>
                <c:pt idx="216">
                  <c:v>61.027008065061601</c:v>
                </c:pt>
                <c:pt idx="217">
                  <c:v>36.327902328039997</c:v>
                </c:pt>
                <c:pt idx="218">
                  <c:v>77.363520608249402</c:v>
                </c:pt>
                <c:pt idx="219">
                  <c:v>50.463850813126697</c:v>
                </c:pt>
                <c:pt idx="220">
                  <c:v>67.597693104678001</c:v>
                </c:pt>
                <c:pt idx="221">
                  <c:v>53.731109929630001</c:v>
                </c:pt>
                <c:pt idx="222">
                  <c:v>58.844907630513198</c:v>
                </c:pt>
                <c:pt idx="223">
                  <c:v>45.298919645835802</c:v>
                </c:pt>
                <c:pt idx="224">
                  <c:v>72.154184528652294</c:v>
                </c:pt>
                <c:pt idx="225">
                  <c:v>62.268165819964601</c:v>
                </c:pt>
                <c:pt idx="226">
                  <c:v>10.9309138709118</c:v>
                </c:pt>
                <c:pt idx="227">
                  <c:v>98.892538276609301</c:v>
                </c:pt>
                <c:pt idx="228">
                  <c:v>38.035552252099698</c:v>
                </c:pt>
                <c:pt idx="229">
                  <c:v>36.265308459310198</c:v>
                </c:pt>
                <c:pt idx="230">
                  <c:v>19.233901864327098</c:v>
                </c:pt>
                <c:pt idx="231">
                  <c:v>88.473973575324806</c:v>
                </c:pt>
                <c:pt idx="232">
                  <c:v>93.053519172148398</c:v>
                </c:pt>
                <c:pt idx="233">
                  <c:v>22.038865917179098</c:v>
                </c:pt>
                <c:pt idx="234">
                  <c:v>94.684295793240807</c:v>
                </c:pt>
                <c:pt idx="235">
                  <c:v>38.127668913133498</c:v>
                </c:pt>
                <c:pt idx="236">
                  <c:v>75.049346244847698</c:v>
                </c:pt>
                <c:pt idx="237">
                  <c:v>68.632513491226803</c:v>
                </c:pt>
                <c:pt idx="238">
                  <c:v>73.297446788803697</c:v>
                </c:pt>
                <c:pt idx="239">
                  <c:v>60.673655522897</c:v>
                </c:pt>
                <c:pt idx="240">
                  <c:v>51.537690574222303</c:v>
                </c:pt>
                <c:pt idx="241">
                  <c:v>23.995163409276199</c:v>
                </c:pt>
                <c:pt idx="242">
                  <c:v>60.306246145621401</c:v>
                </c:pt>
                <c:pt idx="243">
                  <c:v>45.791073045648503</c:v>
                </c:pt>
                <c:pt idx="244">
                  <c:v>97.936339862023203</c:v>
                </c:pt>
                <c:pt idx="245">
                  <c:v>44.1703354932243</c:v>
                </c:pt>
                <c:pt idx="246">
                  <c:v>46.224275069012499</c:v>
                </c:pt>
                <c:pt idx="247">
                  <c:v>77.6155213736062</c:v>
                </c:pt>
                <c:pt idx="248">
                  <c:v>30.514336945962299</c:v>
                </c:pt>
                <c:pt idx="249">
                  <c:v>58.575166659937203</c:v>
                </c:pt>
                <c:pt idx="250">
                  <c:v>74.557527264325998</c:v>
                </c:pt>
                <c:pt idx="251">
                  <c:v>31.189677917913102</c:v>
                </c:pt>
                <c:pt idx="252">
                  <c:v>92.119636839984494</c:v>
                </c:pt>
                <c:pt idx="253">
                  <c:v>40.439017304185398</c:v>
                </c:pt>
                <c:pt idx="254">
                  <c:v>73.570636468739096</c:v>
                </c:pt>
                <c:pt idx="255">
                  <c:v>40.180784632440698</c:v>
                </c:pt>
                <c:pt idx="256">
                  <c:v>93.342928178637806</c:v>
                </c:pt>
                <c:pt idx="257">
                  <c:v>79.154847322166006</c:v>
                </c:pt>
                <c:pt idx="258">
                  <c:v>13.4151488263521</c:v>
                </c:pt>
                <c:pt idx="259">
                  <c:v>32.235769469761401</c:v>
                </c:pt>
                <c:pt idx="260">
                  <c:v>91.442256392583602</c:v>
                </c:pt>
                <c:pt idx="261">
                  <c:v>32.425726864371804</c:v>
                </c:pt>
                <c:pt idx="262">
                  <c:v>20.3312546338686</c:v>
                </c:pt>
                <c:pt idx="263">
                  <c:v>46.929386838279697</c:v>
                </c:pt>
                <c:pt idx="264">
                  <c:v>38.3009057049332</c:v>
                </c:pt>
                <c:pt idx="265">
                  <c:v>29.054278035266002</c:v>
                </c:pt>
                <c:pt idx="266">
                  <c:v>50.886104608651301</c:v>
                </c:pt>
                <c:pt idx="267">
                  <c:v>35.635769762144001</c:v>
                </c:pt>
                <c:pt idx="268">
                  <c:v>78.105370699173093</c:v>
                </c:pt>
                <c:pt idx="269">
                  <c:v>74.402117400041604</c:v>
                </c:pt>
                <c:pt idx="270">
                  <c:v>26.5346170652989</c:v>
                </c:pt>
                <c:pt idx="271">
                  <c:v>52.526751172257697</c:v>
                </c:pt>
                <c:pt idx="272">
                  <c:v>81.194610447254206</c:v>
                </c:pt>
                <c:pt idx="273">
                  <c:v>45.1481057148861</c:v>
                </c:pt>
                <c:pt idx="274">
                  <c:v>53.341964736220703</c:v>
                </c:pt>
                <c:pt idx="275">
                  <c:v>82.892512271264394</c:v>
                </c:pt>
                <c:pt idx="276">
                  <c:v>48.163861099523501</c:v>
                </c:pt>
                <c:pt idx="277">
                  <c:v>58.8509586203214</c:v>
                </c:pt>
                <c:pt idx="278">
                  <c:v>37.9054827205359</c:v>
                </c:pt>
                <c:pt idx="279">
                  <c:v>18.191659926261298</c:v>
                </c:pt>
                <c:pt idx="280">
                  <c:v>12.3461332494371</c:v>
                </c:pt>
                <c:pt idx="281">
                  <c:v>26.2347216531805</c:v>
                </c:pt>
                <c:pt idx="282">
                  <c:v>92.5581292012224</c:v>
                </c:pt>
                <c:pt idx="283">
                  <c:v>90.995648051852001</c:v>
                </c:pt>
                <c:pt idx="284">
                  <c:v>68.388199855284896</c:v>
                </c:pt>
                <c:pt idx="285">
                  <c:v>53.8676796781794</c:v>
                </c:pt>
                <c:pt idx="286">
                  <c:v>64.691942718091198</c:v>
                </c:pt>
                <c:pt idx="287">
                  <c:v>41.328517547783797</c:v>
                </c:pt>
                <c:pt idx="288">
                  <c:v>19.561929688546801</c:v>
                </c:pt>
                <c:pt idx="289">
                  <c:v>44.895564134726897</c:v>
                </c:pt>
                <c:pt idx="290">
                  <c:v>45.223121405306799</c:v>
                </c:pt>
                <c:pt idx="291">
                  <c:v>73.509381415996401</c:v>
                </c:pt>
                <c:pt idx="292">
                  <c:v>37.794495784872097</c:v>
                </c:pt>
                <c:pt idx="293">
                  <c:v>71.516782557149298</c:v>
                </c:pt>
                <c:pt idx="294">
                  <c:v>42.396483947374698</c:v>
                </c:pt>
                <c:pt idx="295">
                  <c:v>93.9821010613787</c:v>
                </c:pt>
                <c:pt idx="296">
                  <c:v>48.715142288919203</c:v>
                </c:pt>
                <c:pt idx="297">
                  <c:v>28.0744956159282</c:v>
                </c:pt>
                <c:pt idx="298">
                  <c:v>79.749434149570206</c:v>
                </c:pt>
                <c:pt idx="299">
                  <c:v>16.6615935169912</c:v>
                </c:pt>
                <c:pt idx="300">
                  <c:v>73.922395944023293</c:v>
                </c:pt>
                <c:pt idx="301">
                  <c:v>60.180227069322001</c:v>
                </c:pt>
                <c:pt idx="302">
                  <c:v>39.415053405596197</c:v>
                </c:pt>
                <c:pt idx="303">
                  <c:v>62.950209628931503</c:v>
                </c:pt>
                <c:pt idx="304">
                  <c:v>40.865692320671499</c:v>
                </c:pt>
                <c:pt idx="305">
                  <c:v>94.579390896204004</c:v>
                </c:pt>
                <c:pt idx="306">
                  <c:v>97.519867045354005</c:v>
                </c:pt>
                <c:pt idx="307">
                  <c:v>51.499450303998699</c:v>
                </c:pt>
                <c:pt idx="308">
                  <c:v>65.415395276779904</c:v>
                </c:pt>
                <c:pt idx="309">
                  <c:v>26.961796567227999</c:v>
                </c:pt>
                <c:pt idx="310">
                  <c:v>19.549515615815999</c:v>
                </c:pt>
                <c:pt idx="311">
                  <c:v>15.0933152696525</c:v>
                </c:pt>
                <c:pt idx="312">
                  <c:v>49.610669509100198</c:v>
                </c:pt>
                <c:pt idx="313">
                  <c:v>26.8561191224595</c:v>
                </c:pt>
                <c:pt idx="314">
                  <c:v>66.5317141898513</c:v>
                </c:pt>
                <c:pt idx="315">
                  <c:v>41.273877655392099</c:v>
                </c:pt>
                <c:pt idx="316">
                  <c:v>98.025388032936306</c:v>
                </c:pt>
                <c:pt idx="317">
                  <c:v>91.943677363007197</c:v>
                </c:pt>
                <c:pt idx="318">
                  <c:v>16.014590997398201</c:v>
                </c:pt>
                <c:pt idx="319">
                  <c:v>72.158423930894401</c:v>
                </c:pt>
                <c:pt idx="320">
                  <c:v>86.611150090811606</c:v>
                </c:pt>
                <c:pt idx="321">
                  <c:v>86.162040894517602</c:v>
                </c:pt>
                <c:pt idx="322">
                  <c:v>39.177902813757299</c:v>
                </c:pt>
                <c:pt idx="323">
                  <c:v>17.768862537238402</c:v>
                </c:pt>
                <c:pt idx="324">
                  <c:v>22.217151904854799</c:v>
                </c:pt>
                <c:pt idx="325">
                  <c:v>86.716850022343195</c:v>
                </c:pt>
                <c:pt idx="326">
                  <c:v>96.4941306993653</c:v>
                </c:pt>
                <c:pt idx="327">
                  <c:v>72.697127903573104</c:v>
                </c:pt>
                <c:pt idx="328">
                  <c:v>87.284703452305394</c:v>
                </c:pt>
                <c:pt idx="329">
                  <c:v>43.758959550338702</c:v>
                </c:pt>
                <c:pt idx="330">
                  <c:v>21.728870587325002</c:v>
                </c:pt>
                <c:pt idx="331">
                  <c:v>50.050546854540997</c:v>
                </c:pt>
                <c:pt idx="332">
                  <c:v>46.1078586715794</c:v>
                </c:pt>
                <c:pt idx="333">
                  <c:v>90.517344859459897</c:v>
                </c:pt>
                <c:pt idx="334">
                  <c:v>13.139287688229199</c:v>
                </c:pt>
                <c:pt idx="335">
                  <c:v>70.896405144459607</c:v>
                </c:pt>
                <c:pt idx="336">
                  <c:v>20.1431154865496</c:v>
                </c:pt>
                <c:pt idx="337">
                  <c:v>25.276283798320598</c:v>
                </c:pt>
                <c:pt idx="338">
                  <c:v>46.480396800299602</c:v>
                </c:pt>
                <c:pt idx="339">
                  <c:v>67.661759607270795</c:v>
                </c:pt>
                <c:pt idx="340">
                  <c:v>16.448193210130899</c:v>
                </c:pt>
                <c:pt idx="341">
                  <c:v>84.944366352815607</c:v>
                </c:pt>
                <c:pt idx="342">
                  <c:v>32.182783395886602</c:v>
                </c:pt>
                <c:pt idx="343">
                  <c:v>56.056054429639502</c:v>
                </c:pt>
                <c:pt idx="344">
                  <c:v>72.979227920173102</c:v>
                </c:pt>
                <c:pt idx="345">
                  <c:v>46.248693526304301</c:v>
                </c:pt>
                <c:pt idx="346">
                  <c:v>13.762065441134499</c:v>
                </c:pt>
                <c:pt idx="347">
                  <c:v>46.537466041995998</c:v>
                </c:pt>
                <c:pt idx="348">
                  <c:v>18.138948901047598</c:v>
                </c:pt>
                <c:pt idx="349">
                  <c:v>66.534348160885699</c:v>
                </c:pt>
                <c:pt idx="350">
                  <c:v>16.983512301780799</c:v>
                </c:pt>
                <c:pt idx="351">
                  <c:v>97.038415868497296</c:v>
                </c:pt>
                <c:pt idx="352">
                  <c:v>81.579504092299601</c:v>
                </c:pt>
                <c:pt idx="353">
                  <c:v>92.782735699443407</c:v>
                </c:pt>
                <c:pt idx="354">
                  <c:v>78.095451166238703</c:v>
                </c:pt>
                <c:pt idx="355">
                  <c:v>93.369886246249706</c:v>
                </c:pt>
                <c:pt idx="356">
                  <c:v>66.230872283606303</c:v>
                </c:pt>
                <c:pt idx="357">
                  <c:v>86.682958179814406</c:v>
                </c:pt>
                <c:pt idx="358">
                  <c:v>83.978928502973005</c:v>
                </c:pt>
                <c:pt idx="359">
                  <c:v>57.661455468878501</c:v>
                </c:pt>
                <c:pt idx="360">
                  <c:v>76.368587330532193</c:v>
                </c:pt>
                <c:pt idx="361">
                  <c:v>69.544009488075702</c:v>
                </c:pt>
                <c:pt idx="362">
                  <c:v>10.8866203045408</c:v>
                </c:pt>
                <c:pt idx="363">
                  <c:v>35.830693996121603</c:v>
                </c:pt>
                <c:pt idx="364">
                  <c:v>99.765338612586604</c:v>
                </c:pt>
                <c:pt idx="365">
                  <c:v>41.631355275625602</c:v>
                </c:pt>
                <c:pt idx="366">
                  <c:v>43.090759638942401</c:v>
                </c:pt>
                <c:pt idx="367">
                  <c:v>39.746306360738302</c:v>
                </c:pt>
                <c:pt idx="368">
                  <c:v>64.339360265773806</c:v>
                </c:pt>
                <c:pt idx="369">
                  <c:v>86.9873293846058</c:v>
                </c:pt>
                <c:pt idx="370">
                  <c:v>20.260833148921598</c:v>
                </c:pt>
                <c:pt idx="371">
                  <c:v>80.199717386084899</c:v>
                </c:pt>
                <c:pt idx="372">
                  <c:v>55.546139795419698</c:v>
                </c:pt>
                <c:pt idx="373">
                  <c:v>51.468724770000797</c:v>
                </c:pt>
                <c:pt idx="374">
                  <c:v>30.715695475125699</c:v>
                </c:pt>
                <c:pt idx="375">
                  <c:v>64.152434925130095</c:v>
                </c:pt>
                <c:pt idx="376">
                  <c:v>36.907640639604601</c:v>
                </c:pt>
                <c:pt idx="377">
                  <c:v>56.5795405353077</c:v>
                </c:pt>
                <c:pt idx="378">
                  <c:v>97.321128399478795</c:v>
                </c:pt>
                <c:pt idx="379">
                  <c:v>10.706314163730401</c:v>
                </c:pt>
                <c:pt idx="380">
                  <c:v>98.340941456975898</c:v>
                </c:pt>
                <c:pt idx="381">
                  <c:v>92.865115558084099</c:v>
                </c:pt>
                <c:pt idx="382">
                  <c:v>77.033878738580995</c:v>
                </c:pt>
                <c:pt idx="383">
                  <c:v>73.850658452237397</c:v>
                </c:pt>
                <c:pt idx="384">
                  <c:v>66.481450122853701</c:v>
                </c:pt>
                <c:pt idx="385">
                  <c:v>10.2319246118173</c:v>
                </c:pt>
                <c:pt idx="386">
                  <c:v>42.678761518509504</c:v>
                </c:pt>
                <c:pt idx="387">
                  <c:v>78.346111450245303</c:v>
                </c:pt>
                <c:pt idx="388">
                  <c:v>93.485316847610093</c:v>
                </c:pt>
                <c:pt idx="389">
                  <c:v>75.365408752049902</c:v>
                </c:pt>
                <c:pt idx="390">
                  <c:v>47.885025085192098</c:v>
                </c:pt>
                <c:pt idx="391">
                  <c:v>57.314937466129003</c:v>
                </c:pt>
                <c:pt idx="392">
                  <c:v>15.666192384131801</c:v>
                </c:pt>
                <c:pt idx="393">
                  <c:v>49.373769516810803</c:v>
                </c:pt>
                <c:pt idx="394">
                  <c:v>38.260899631169103</c:v>
                </c:pt>
                <c:pt idx="395">
                  <c:v>38.081769668840401</c:v>
                </c:pt>
                <c:pt idx="396">
                  <c:v>51.553832723581202</c:v>
                </c:pt>
                <c:pt idx="397">
                  <c:v>34.0950644231851</c:v>
                </c:pt>
                <c:pt idx="398">
                  <c:v>34.875470580902203</c:v>
                </c:pt>
                <c:pt idx="399">
                  <c:v>76.696342808153901</c:v>
                </c:pt>
                <c:pt idx="400">
                  <c:v>86.467340427721794</c:v>
                </c:pt>
                <c:pt idx="401">
                  <c:v>46.260124064372299</c:v>
                </c:pt>
                <c:pt idx="402">
                  <c:v>36.0147409496996</c:v>
                </c:pt>
                <c:pt idx="403">
                  <c:v>44.375537449613397</c:v>
                </c:pt>
                <c:pt idx="404">
                  <c:v>52.334129446753501</c:v>
                </c:pt>
                <c:pt idx="405">
                  <c:v>66.434848989957302</c:v>
                </c:pt>
                <c:pt idx="406">
                  <c:v>88.934068464080795</c:v>
                </c:pt>
                <c:pt idx="407">
                  <c:v>86.487414308808894</c:v>
                </c:pt>
                <c:pt idx="408">
                  <c:v>54.304817052930098</c:v>
                </c:pt>
                <c:pt idx="409">
                  <c:v>14.8846238645444</c:v>
                </c:pt>
                <c:pt idx="410">
                  <c:v>44.471186453939303</c:v>
                </c:pt>
                <c:pt idx="411">
                  <c:v>41.886241084371797</c:v>
                </c:pt>
                <c:pt idx="412">
                  <c:v>70.298343837546298</c:v>
                </c:pt>
                <c:pt idx="413">
                  <c:v>30.4240034151704</c:v>
                </c:pt>
                <c:pt idx="414">
                  <c:v>82.153178940665597</c:v>
                </c:pt>
                <c:pt idx="415">
                  <c:v>30.076627005920098</c:v>
                </c:pt>
                <c:pt idx="416">
                  <c:v>31.292519295706999</c:v>
                </c:pt>
                <c:pt idx="417">
                  <c:v>85.005091696165195</c:v>
                </c:pt>
                <c:pt idx="418">
                  <c:v>80.232240492631504</c:v>
                </c:pt>
                <c:pt idx="419">
                  <c:v>54.979840229266799</c:v>
                </c:pt>
                <c:pt idx="420">
                  <c:v>67.682619613461895</c:v>
                </c:pt>
                <c:pt idx="421">
                  <c:v>52.6866543598723</c:v>
                </c:pt>
                <c:pt idx="422">
                  <c:v>69.433376087416605</c:v>
                </c:pt>
                <c:pt idx="423">
                  <c:v>57.565604243084302</c:v>
                </c:pt>
                <c:pt idx="424">
                  <c:v>10.221137455177001</c:v>
                </c:pt>
                <c:pt idx="425">
                  <c:v>30.753093533967</c:v>
                </c:pt>
                <c:pt idx="426">
                  <c:v>31.412036362480801</c:v>
                </c:pt>
                <c:pt idx="427">
                  <c:v>76.845437811666201</c:v>
                </c:pt>
                <c:pt idx="428">
                  <c:v>67.363986783193596</c:v>
                </c:pt>
                <c:pt idx="429">
                  <c:v>58.750462469344697</c:v>
                </c:pt>
                <c:pt idx="430">
                  <c:v>74.024976394061696</c:v>
                </c:pt>
                <c:pt idx="431">
                  <c:v>57.853195863246</c:v>
                </c:pt>
                <c:pt idx="432">
                  <c:v>84.137073575855695</c:v>
                </c:pt>
                <c:pt idx="433">
                  <c:v>24.264518779347998</c:v>
                </c:pt>
                <c:pt idx="434">
                  <c:v>91.600393750450905</c:v>
                </c:pt>
                <c:pt idx="435">
                  <c:v>62.611023824890701</c:v>
                </c:pt>
                <c:pt idx="436">
                  <c:v>54.962292847877698</c:v>
                </c:pt>
                <c:pt idx="437">
                  <c:v>78.508673256882304</c:v>
                </c:pt>
                <c:pt idx="438">
                  <c:v>39.353845173513101</c:v>
                </c:pt>
                <c:pt idx="439">
                  <c:v>69.569242297503493</c:v>
                </c:pt>
                <c:pt idx="440">
                  <c:v>53.8325993528045</c:v>
                </c:pt>
                <c:pt idx="441">
                  <c:v>87.923636921011806</c:v>
                </c:pt>
                <c:pt idx="442">
                  <c:v>83.073371447999506</c:v>
                </c:pt>
                <c:pt idx="443">
                  <c:v>93.621539368430604</c:v>
                </c:pt>
                <c:pt idx="444">
                  <c:v>79.865853830032705</c:v>
                </c:pt>
                <c:pt idx="445">
                  <c:v>61.062701706791998</c:v>
                </c:pt>
                <c:pt idx="446">
                  <c:v>12.3501712790064</c:v>
                </c:pt>
                <c:pt idx="447">
                  <c:v>98.950308823554096</c:v>
                </c:pt>
                <c:pt idx="448">
                  <c:v>94.204198999634798</c:v>
                </c:pt>
                <c:pt idx="449">
                  <c:v>52.2055302841772</c:v>
                </c:pt>
                <c:pt idx="450">
                  <c:v>24.9529016905506</c:v>
                </c:pt>
                <c:pt idx="451">
                  <c:v>57.391615029232497</c:v>
                </c:pt>
                <c:pt idx="452">
                  <c:v>48.853066110960597</c:v>
                </c:pt>
                <c:pt idx="453">
                  <c:v>62.2132210805566</c:v>
                </c:pt>
                <c:pt idx="454">
                  <c:v>40.018334389827402</c:v>
                </c:pt>
                <c:pt idx="455">
                  <c:v>69.006033912649002</c:v>
                </c:pt>
                <c:pt idx="456">
                  <c:v>27.498679017342099</c:v>
                </c:pt>
                <c:pt idx="457">
                  <c:v>82.5845789105406</c:v>
                </c:pt>
                <c:pt idx="458">
                  <c:v>81.829925367872207</c:v>
                </c:pt>
                <c:pt idx="459">
                  <c:v>15.104177565556</c:v>
                </c:pt>
                <c:pt idx="460">
                  <c:v>80.251791579995199</c:v>
                </c:pt>
                <c:pt idx="461">
                  <c:v>29.897435347262199</c:v>
                </c:pt>
                <c:pt idx="462">
                  <c:v>49.644010351549802</c:v>
                </c:pt>
                <c:pt idx="463">
                  <c:v>28.1646473114683</c:v>
                </c:pt>
                <c:pt idx="464">
                  <c:v>25.405164803438598</c:v>
                </c:pt>
                <c:pt idx="465">
                  <c:v>62.038120121571303</c:v>
                </c:pt>
                <c:pt idx="466">
                  <c:v>11.9128204469202</c:v>
                </c:pt>
                <c:pt idx="467">
                  <c:v>57.142200998125702</c:v>
                </c:pt>
                <c:pt idx="468">
                  <c:v>36.817698398861197</c:v>
                </c:pt>
                <c:pt idx="469">
                  <c:v>94.364925751878701</c:v>
                </c:pt>
                <c:pt idx="470">
                  <c:v>74.074697740052699</c:v>
                </c:pt>
                <c:pt idx="471">
                  <c:v>13.186994514018799</c:v>
                </c:pt>
                <c:pt idx="472">
                  <c:v>84.545611937104795</c:v>
                </c:pt>
                <c:pt idx="473">
                  <c:v>64.313009034079101</c:v>
                </c:pt>
                <c:pt idx="474">
                  <c:v>76.140532497890405</c:v>
                </c:pt>
                <c:pt idx="475">
                  <c:v>12.6220945395774</c:v>
                </c:pt>
                <c:pt idx="476">
                  <c:v>91.631276605750301</c:v>
                </c:pt>
                <c:pt idx="477">
                  <c:v>51.240898714546297</c:v>
                </c:pt>
                <c:pt idx="478">
                  <c:v>13.223671926348199</c:v>
                </c:pt>
                <c:pt idx="479">
                  <c:v>72.013207567849307</c:v>
                </c:pt>
                <c:pt idx="480">
                  <c:v>55.654425553233303</c:v>
                </c:pt>
                <c:pt idx="481">
                  <c:v>49.891242002843804</c:v>
                </c:pt>
                <c:pt idx="482">
                  <c:v>31.192517011807102</c:v>
                </c:pt>
                <c:pt idx="483">
                  <c:v>32.643177740198702</c:v>
                </c:pt>
                <c:pt idx="484">
                  <c:v>86.406127521380895</c:v>
                </c:pt>
                <c:pt idx="485">
                  <c:v>56.357774242695697</c:v>
                </c:pt>
                <c:pt idx="486">
                  <c:v>53.6172952704949</c:v>
                </c:pt>
                <c:pt idx="487">
                  <c:v>55.113895992900503</c:v>
                </c:pt>
                <c:pt idx="488">
                  <c:v>76.357357168848594</c:v>
                </c:pt>
                <c:pt idx="489">
                  <c:v>39.121793893343003</c:v>
                </c:pt>
                <c:pt idx="490">
                  <c:v>82.908173092375094</c:v>
                </c:pt>
                <c:pt idx="491">
                  <c:v>92.449416832622404</c:v>
                </c:pt>
                <c:pt idx="492">
                  <c:v>98.847081324258198</c:v>
                </c:pt>
                <c:pt idx="493">
                  <c:v>70.194626175293806</c:v>
                </c:pt>
                <c:pt idx="494">
                  <c:v>56.938532256786999</c:v>
                </c:pt>
                <c:pt idx="495">
                  <c:v>17.124476644527199</c:v>
                </c:pt>
                <c:pt idx="496">
                  <c:v>94.023072697317801</c:v>
                </c:pt>
                <c:pt idx="497">
                  <c:v>57.5611546299832</c:v>
                </c:pt>
                <c:pt idx="498">
                  <c:v>43.934598262845803</c:v>
                </c:pt>
                <c:pt idx="499">
                  <c:v>54.407100577184899</c:v>
                </c:pt>
                <c:pt idx="500">
                  <c:v>34.009285920379</c:v>
                </c:pt>
                <c:pt idx="501">
                  <c:v>76.5343974013267</c:v>
                </c:pt>
                <c:pt idx="502">
                  <c:v>48.948028312760897</c:v>
                </c:pt>
                <c:pt idx="503">
                  <c:v>31.919840038931401</c:v>
                </c:pt>
                <c:pt idx="504">
                  <c:v>21.9258170084486</c:v>
                </c:pt>
                <c:pt idx="505">
                  <c:v>99.589316960008802</c:v>
                </c:pt>
                <c:pt idx="506">
                  <c:v>48.935199640280601</c:v>
                </c:pt>
                <c:pt idx="507">
                  <c:v>89.261515852978306</c:v>
                </c:pt>
                <c:pt idx="508">
                  <c:v>44.837227878975803</c:v>
                </c:pt>
                <c:pt idx="509">
                  <c:v>50.222639223846699</c:v>
                </c:pt>
                <c:pt idx="510">
                  <c:v>32.527954642496297</c:v>
                </c:pt>
                <c:pt idx="511">
                  <c:v>15.826009998663601</c:v>
                </c:pt>
                <c:pt idx="512">
                  <c:v>39.274026767309699</c:v>
                </c:pt>
                <c:pt idx="513">
                  <c:v>67.155515585975806</c:v>
                </c:pt>
                <c:pt idx="514">
                  <c:v>96.1271348262066</c:v>
                </c:pt>
                <c:pt idx="515">
                  <c:v>37.522610599242199</c:v>
                </c:pt>
                <c:pt idx="516">
                  <c:v>81.002357231784202</c:v>
                </c:pt>
                <c:pt idx="517">
                  <c:v>32.396908852343401</c:v>
                </c:pt>
                <c:pt idx="518">
                  <c:v>72.863838128411501</c:v>
                </c:pt>
                <c:pt idx="519">
                  <c:v>92.964791964738197</c:v>
                </c:pt>
                <c:pt idx="520">
                  <c:v>37.564586217097201</c:v>
                </c:pt>
                <c:pt idx="521">
                  <c:v>22.586259578302901</c:v>
                </c:pt>
                <c:pt idx="522">
                  <c:v>32.845721605146302</c:v>
                </c:pt>
                <c:pt idx="523">
                  <c:v>45.351606320130301</c:v>
                </c:pt>
                <c:pt idx="524">
                  <c:v>78.520774597068097</c:v>
                </c:pt>
                <c:pt idx="525">
                  <c:v>13.1979966019006</c:v>
                </c:pt>
                <c:pt idx="526">
                  <c:v>96.285692936580105</c:v>
                </c:pt>
                <c:pt idx="527">
                  <c:v>40.133377109031898</c:v>
                </c:pt>
                <c:pt idx="528">
                  <c:v>25.785237477729002</c:v>
                </c:pt>
                <c:pt idx="529">
                  <c:v>46.768151750253601</c:v>
                </c:pt>
                <c:pt idx="530">
                  <c:v>40.216589123228097</c:v>
                </c:pt>
                <c:pt idx="531">
                  <c:v>70.333163820259003</c:v>
                </c:pt>
                <c:pt idx="532">
                  <c:v>20.058963247270398</c:v>
                </c:pt>
                <c:pt idx="533">
                  <c:v>20.4353027685369</c:v>
                </c:pt>
                <c:pt idx="534">
                  <c:v>83.246003446248594</c:v>
                </c:pt>
                <c:pt idx="535">
                  <c:v>70.209420284278295</c:v>
                </c:pt>
                <c:pt idx="536">
                  <c:v>79.680998414300106</c:v>
                </c:pt>
                <c:pt idx="537">
                  <c:v>37.517045897575699</c:v>
                </c:pt>
                <c:pt idx="538">
                  <c:v>73.189376295990201</c:v>
                </c:pt>
                <c:pt idx="539">
                  <c:v>39.890312270905497</c:v>
                </c:pt>
                <c:pt idx="540">
                  <c:v>49.1237652510085</c:v>
                </c:pt>
                <c:pt idx="541">
                  <c:v>66.194288317374003</c:v>
                </c:pt>
                <c:pt idx="542">
                  <c:v>55.749441408771098</c:v>
                </c:pt>
                <c:pt idx="543">
                  <c:v>87.274903492334005</c:v>
                </c:pt>
                <c:pt idx="544">
                  <c:v>12.4089458949434</c:v>
                </c:pt>
                <c:pt idx="545">
                  <c:v>23.415900467056701</c:v>
                </c:pt>
                <c:pt idx="546">
                  <c:v>24.458905401794599</c:v>
                </c:pt>
                <c:pt idx="547">
                  <c:v>44.821974137493903</c:v>
                </c:pt>
                <c:pt idx="548">
                  <c:v>50.7108436150803</c:v>
                </c:pt>
                <c:pt idx="549">
                  <c:v>73.169098092765495</c:v>
                </c:pt>
                <c:pt idx="550">
                  <c:v>61.362056356006399</c:v>
                </c:pt>
                <c:pt idx="551">
                  <c:v>23.658710789374101</c:v>
                </c:pt>
                <c:pt idx="552">
                  <c:v>49.918261471665801</c:v>
                </c:pt>
                <c:pt idx="553">
                  <c:v>38.486386137838302</c:v>
                </c:pt>
                <c:pt idx="554">
                  <c:v>94.576647494724597</c:v>
                </c:pt>
                <c:pt idx="555">
                  <c:v>37.188568228188402</c:v>
                </c:pt>
                <c:pt idx="556">
                  <c:v>13.702655826491901</c:v>
                </c:pt>
                <c:pt idx="557">
                  <c:v>13.898944894407901</c:v>
                </c:pt>
                <c:pt idx="558">
                  <c:v>62.983197843564099</c:v>
                </c:pt>
                <c:pt idx="559">
                  <c:v>53.379118744841001</c:v>
                </c:pt>
                <c:pt idx="560">
                  <c:v>29.906902275053699</c:v>
                </c:pt>
                <c:pt idx="561">
                  <c:v>48.6364869549217</c:v>
                </c:pt>
                <c:pt idx="562">
                  <c:v>71.061377852439804</c:v>
                </c:pt>
                <c:pt idx="563">
                  <c:v>22.176991949836999</c:v>
                </c:pt>
                <c:pt idx="564">
                  <c:v>20.891318985125501</c:v>
                </c:pt>
                <c:pt idx="565">
                  <c:v>96.111482604033199</c:v>
                </c:pt>
                <c:pt idx="566">
                  <c:v>22.8895990786799</c:v>
                </c:pt>
                <c:pt idx="567">
                  <c:v>69.999475640395502</c:v>
                </c:pt>
                <c:pt idx="568">
                  <c:v>34.8598394051266</c:v>
                </c:pt>
                <c:pt idx="569">
                  <c:v>80.065272302619505</c:v>
                </c:pt>
                <c:pt idx="570">
                  <c:v>13.343898696943301</c:v>
                </c:pt>
                <c:pt idx="571">
                  <c:v>31.907687813471298</c:v>
                </c:pt>
                <c:pt idx="572">
                  <c:v>58.261916588321299</c:v>
                </c:pt>
                <c:pt idx="573">
                  <c:v>35.428348613264902</c:v>
                </c:pt>
                <c:pt idx="574">
                  <c:v>54.404741976996398</c:v>
                </c:pt>
                <c:pt idx="575">
                  <c:v>43.894195036738402</c:v>
                </c:pt>
                <c:pt idx="576">
                  <c:v>13.023909460850801</c:v>
                </c:pt>
                <c:pt idx="577">
                  <c:v>99.727503138576395</c:v>
                </c:pt>
                <c:pt idx="578">
                  <c:v>56.974708498595803</c:v>
                </c:pt>
                <c:pt idx="579">
                  <c:v>75.227270676130601</c:v>
                </c:pt>
                <c:pt idx="580">
                  <c:v>93.921659906387404</c:v>
                </c:pt>
                <c:pt idx="581">
                  <c:v>34.905387661197899</c:v>
                </c:pt>
                <c:pt idx="582">
                  <c:v>63.563884252907101</c:v>
                </c:pt>
                <c:pt idx="583">
                  <c:v>16.1699767195989</c:v>
                </c:pt>
                <c:pt idx="584">
                  <c:v>77.067821499009696</c:v>
                </c:pt>
                <c:pt idx="585">
                  <c:v>51.3771538158013</c:v>
                </c:pt>
                <c:pt idx="586">
                  <c:v>68.966230194679795</c:v>
                </c:pt>
                <c:pt idx="587">
                  <c:v>18.9058743644697</c:v>
                </c:pt>
                <c:pt idx="588">
                  <c:v>60.818343471403999</c:v>
                </c:pt>
                <c:pt idx="589">
                  <c:v>81.436240003876193</c:v>
                </c:pt>
                <c:pt idx="590">
                  <c:v>89.018032507692297</c:v>
                </c:pt>
                <c:pt idx="591">
                  <c:v>22.144100110491699</c:v>
                </c:pt>
                <c:pt idx="592">
                  <c:v>35.282095930873602</c:v>
                </c:pt>
                <c:pt idx="593">
                  <c:v>80.925498053999803</c:v>
                </c:pt>
                <c:pt idx="594">
                  <c:v>32.141341866547002</c:v>
                </c:pt>
                <c:pt idx="595">
                  <c:v>60.769289842188201</c:v>
                </c:pt>
                <c:pt idx="596">
                  <c:v>96.863169919141399</c:v>
                </c:pt>
                <c:pt idx="597">
                  <c:v>99.146484379125297</c:v>
                </c:pt>
                <c:pt idx="598">
                  <c:v>46.042703521337103</c:v>
                </c:pt>
                <c:pt idx="599">
                  <c:v>68.322903927958905</c:v>
                </c:pt>
                <c:pt idx="600">
                  <c:v>88.877175179965704</c:v>
                </c:pt>
                <c:pt idx="601">
                  <c:v>38.049576896608897</c:v>
                </c:pt>
                <c:pt idx="602">
                  <c:v>62.954895349360498</c:v>
                </c:pt>
                <c:pt idx="603">
                  <c:v>62.603363484206</c:v>
                </c:pt>
                <c:pt idx="604">
                  <c:v>61.722995746187301</c:v>
                </c:pt>
                <c:pt idx="605">
                  <c:v>71.075911997105194</c:v>
                </c:pt>
                <c:pt idx="606">
                  <c:v>34.897715241349303</c:v>
                </c:pt>
                <c:pt idx="607">
                  <c:v>38.794852565766398</c:v>
                </c:pt>
                <c:pt idx="608">
                  <c:v>53.234205655902997</c:v>
                </c:pt>
                <c:pt idx="609">
                  <c:v>66.297373950192096</c:v>
                </c:pt>
                <c:pt idx="610">
                  <c:v>72.844236688481899</c:v>
                </c:pt>
                <c:pt idx="611">
                  <c:v>32.533350694290597</c:v>
                </c:pt>
                <c:pt idx="612">
                  <c:v>74.366279970948995</c:v>
                </c:pt>
                <c:pt idx="613">
                  <c:v>84.201901391176904</c:v>
                </c:pt>
                <c:pt idx="614">
                  <c:v>21.163648266134601</c:v>
                </c:pt>
                <c:pt idx="615">
                  <c:v>71.694845806990799</c:v>
                </c:pt>
                <c:pt idx="616">
                  <c:v>45.609537619172897</c:v>
                </c:pt>
                <c:pt idx="617">
                  <c:v>83.035086017478704</c:v>
                </c:pt>
                <c:pt idx="618">
                  <c:v>23.3630600743654</c:v>
                </c:pt>
                <c:pt idx="619">
                  <c:v>31.546081177827499</c:v>
                </c:pt>
                <c:pt idx="620">
                  <c:v>30.714196504200299</c:v>
                </c:pt>
                <c:pt idx="621">
                  <c:v>48.365563500072199</c:v>
                </c:pt>
                <c:pt idx="622">
                  <c:v>12.411060235276601</c:v>
                </c:pt>
                <c:pt idx="623">
                  <c:v>42.131529776907001</c:v>
                </c:pt>
                <c:pt idx="624">
                  <c:v>35.638405689112901</c:v>
                </c:pt>
                <c:pt idx="625">
                  <c:v>48.242464913263802</c:v>
                </c:pt>
                <c:pt idx="626">
                  <c:v>52.457818167649499</c:v>
                </c:pt>
                <c:pt idx="627">
                  <c:v>27.1177778138726</c:v>
                </c:pt>
                <c:pt idx="628">
                  <c:v>97.121002730084797</c:v>
                </c:pt>
                <c:pt idx="629">
                  <c:v>42.539167113706</c:v>
                </c:pt>
                <c:pt idx="630">
                  <c:v>49.066466102832003</c:v>
                </c:pt>
                <c:pt idx="631">
                  <c:v>47.157637487270797</c:v>
                </c:pt>
                <c:pt idx="632">
                  <c:v>73.940203630319601</c:v>
                </c:pt>
                <c:pt idx="633">
                  <c:v>52.454421017765704</c:v>
                </c:pt>
                <c:pt idx="634">
                  <c:v>26.6439903699087</c:v>
                </c:pt>
                <c:pt idx="635">
                  <c:v>58.302238178138097</c:v>
                </c:pt>
                <c:pt idx="636">
                  <c:v>22.3736869762105</c:v>
                </c:pt>
                <c:pt idx="637">
                  <c:v>88.992810715155599</c:v>
                </c:pt>
                <c:pt idx="638">
                  <c:v>98.795864938648805</c:v>
                </c:pt>
                <c:pt idx="639">
                  <c:v>16.9424868165781</c:v>
                </c:pt>
                <c:pt idx="640">
                  <c:v>71.464204020471101</c:v>
                </c:pt>
                <c:pt idx="641">
                  <c:v>92.479504737286405</c:v>
                </c:pt>
                <c:pt idx="642">
                  <c:v>55.467903840704501</c:v>
                </c:pt>
                <c:pt idx="643">
                  <c:v>77.564681237372994</c:v>
                </c:pt>
                <c:pt idx="644">
                  <c:v>40.768619924734402</c:v>
                </c:pt>
                <c:pt idx="645">
                  <c:v>25.569406159184101</c:v>
                </c:pt>
                <c:pt idx="646">
                  <c:v>57.3002239606366</c:v>
                </c:pt>
                <c:pt idx="647">
                  <c:v>49.567176888777098</c:v>
                </c:pt>
                <c:pt idx="648">
                  <c:v>27.138940484451599</c:v>
                </c:pt>
                <c:pt idx="649">
                  <c:v>12.5429007399187</c:v>
                </c:pt>
                <c:pt idx="650">
                  <c:v>45.823670378189803</c:v>
                </c:pt>
                <c:pt idx="651">
                  <c:v>94.168197886691502</c:v>
                </c:pt>
                <c:pt idx="652">
                  <c:v>19.046305140642598</c:v>
                </c:pt>
                <c:pt idx="653">
                  <c:v>46.709729386165598</c:v>
                </c:pt>
                <c:pt idx="654">
                  <c:v>36.585731335925203</c:v>
                </c:pt>
                <c:pt idx="655">
                  <c:v>93.278514234362106</c:v>
                </c:pt>
                <c:pt idx="656">
                  <c:v>91.787229357599699</c:v>
                </c:pt>
                <c:pt idx="657">
                  <c:v>88.366348185421302</c:v>
                </c:pt>
                <c:pt idx="658">
                  <c:v>17.206577301203499</c:v>
                </c:pt>
                <c:pt idx="659">
                  <c:v>67.167169544096197</c:v>
                </c:pt>
                <c:pt idx="660">
                  <c:v>69.805546750119703</c:v>
                </c:pt>
                <c:pt idx="661">
                  <c:v>69.173959441969799</c:v>
                </c:pt>
                <c:pt idx="662">
                  <c:v>41.4233860427723</c:v>
                </c:pt>
                <c:pt idx="663">
                  <c:v>91.150722946565907</c:v>
                </c:pt>
                <c:pt idx="664">
                  <c:v>95.357217141434006</c:v>
                </c:pt>
                <c:pt idx="665">
                  <c:v>36.053458838714199</c:v>
                </c:pt>
                <c:pt idx="666">
                  <c:v>85.261807026374896</c:v>
                </c:pt>
                <c:pt idx="667">
                  <c:v>52.747225163868997</c:v>
                </c:pt>
                <c:pt idx="668">
                  <c:v>72.5589398412572</c:v>
                </c:pt>
                <c:pt idx="669">
                  <c:v>48.087274113964803</c:v>
                </c:pt>
                <c:pt idx="670">
                  <c:v>48.648374102673898</c:v>
                </c:pt>
                <c:pt idx="671">
                  <c:v>21.221645254248902</c:v>
                </c:pt>
                <c:pt idx="672">
                  <c:v>98.604682857767898</c:v>
                </c:pt>
                <c:pt idx="673">
                  <c:v>93.415212298359805</c:v>
                </c:pt>
                <c:pt idx="674">
                  <c:v>22.8641985036999</c:v>
                </c:pt>
                <c:pt idx="675">
                  <c:v>50.766021725850599</c:v>
                </c:pt>
                <c:pt idx="676">
                  <c:v>13.9066541114563</c:v>
                </c:pt>
                <c:pt idx="677">
                  <c:v>81.6707860306675</c:v>
                </c:pt>
                <c:pt idx="678">
                  <c:v>69.516624692416201</c:v>
                </c:pt>
                <c:pt idx="679">
                  <c:v>86.464904861284495</c:v>
                </c:pt>
                <c:pt idx="680">
                  <c:v>60.2314422240987</c:v>
                </c:pt>
                <c:pt idx="681">
                  <c:v>88.469256256677795</c:v>
                </c:pt>
                <c:pt idx="682">
                  <c:v>62.238782751697499</c:v>
                </c:pt>
                <c:pt idx="683">
                  <c:v>58.774932062753898</c:v>
                </c:pt>
                <c:pt idx="684">
                  <c:v>56.140272144108302</c:v>
                </c:pt>
                <c:pt idx="685">
                  <c:v>37.540593044449601</c:v>
                </c:pt>
                <c:pt idx="686">
                  <c:v>16.3557944571699</c:v>
                </c:pt>
                <c:pt idx="687">
                  <c:v>46.740661526816403</c:v>
                </c:pt>
                <c:pt idx="688">
                  <c:v>33.163392509245597</c:v>
                </c:pt>
                <c:pt idx="689">
                  <c:v>11.016916636372301</c:v>
                </c:pt>
                <c:pt idx="690">
                  <c:v>25.132307064175901</c:v>
                </c:pt>
                <c:pt idx="691">
                  <c:v>28.677942193</c:v>
                </c:pt>
                <c:pt idx="692">
                  <c:v>71.772691172451204</c:v>
                </c:pt>
                <c:pt idx="693">
                  <c:v>18.357200613431299</c:v>
                </c:pt>
                <c:pt idx="694">
                  <c:v>86.314160359704999</c:v>
                </c:pt>
                <c:pt idx="695">
                  <c:v>57.625739181501501</c:v>
                </c:pt>
                <c:pt idx="696">
                  <c:v>41.284093837508401</c:v>
                </c:pt>
                <c:pt idx="697">
                  <c:v>75.287625381506402</c:v>
                </c:pt>
                <c:pt idx="698">
                  <c:v>26.652489273112199</c:v>
                </c:pt>
                <c:pt idx="699">
                  <c:v>23.244733567819299</c:v>
                </c:pt>
                <c:pt idx="700">
                  <c:v>40.064877121919103</c:v>
                </c:pt>
                <c:pt idx="701">
                  <c:v>88.995737453274899</c:v>
                </c:pt>
                <c:pt idx="702">
                  <c:v>21.663102241221299</c:v>
                </c:pt>
                <c:pt idx="703">
                  <c:v>98.198976393922393</c:v>
                </c:pt>
                <c:pt idx="704">
                  <c:v>52.065450158141502</c:v>
                </c:pt>
                <c:pt idx="705">
                  <c:v>65.265973829960203</c:v>
                </c:pt>
                <c:pt idx="706">
                  <c:v>63.390460374552703</c:v>
                </c:pt>
                <c:pt idx="707">
                  <c:v>51.049528598089097</c:v>
                </c:pt>
                <c:pt idx="708">
                  <c:v>51.9827068163655</c:v>
                </c:pt>
                <c:pt idx="709">
                  <c:v>41.222709916699301</c:v>
                </c:pt>
                <c:pt idx="710">
                  <c:v>95.796068886432906</c:v>
                </c:pt>
                <c:pt idx="711">
                  <c:v>86.565670023923303</c:v>
                </c:pt>
                <c:pt idx="712">
                  <c:v>23.821945516730299</c:v>
                </c:pt>
                <c:pt idx="713">
                  <c:v>79.647427878347401</c:v>
                </c:pt>
                <c:pt idx="714">
                  <c:v>86.140574531137503</c:v>
                </c:pt>
                <c:pt idx="715">
                  <c:v>65.082003689543299</c:v>
                </c:pt>
                <c:pt idx="716">
                  <c:v>11.275756848778601</c:v>
                </c:pt>
                <c:pt idx="717">
                  <c:v>42.657821110058997</c:v>
                </c:pt>
                <c:pt idx="718">
                  <c:v>56.854934592259298</c:v>
                </c:pt>
                <c:pt idx="719">
                  <c:v>75.325489934222901</c:v>
                </c:pt>
                <c:pt idx="720">
                  <c:v>28.9793420181649</c:v>
                </c:pt>
                <c:pt idx="721">
                  <c:v>67.969036278836896</c:v>
                </c:pt>
                <c:pt idx="722">
                  <c:v>28.8225784118866</c:v>
                </c:pt>
                <c:pt idx="723">
                  <c:v>63.254081706582298</c:v>
                </c:pt>
                <c:pt idx="724">
                  <c:v>88.415435425090195</c:v>
                </c:pt>
                <c:pt idx="725">
                  <c:v>16.474786883355101</c:v>
                </c:pt>
                <c:pt idx="726">
                  <c:v>15.036002171575699</c:v>
                </c:pt>
                <c:pt idx="727">
                  <c:v>89.413443408743902</c:v>
                </c:pt>
                <c:pt idx="728">
                  <c:v>31.7039088060498</c:v>
                </c:pt>
                <c:pt idx="729">
                  <c:v>63.576773064024003</c:v>
                </c:pt>
                <c:pt idx="730">
                  <c:v>40.637338994967301</c:v>
                </c:pt>
                <c:pt idx="731">
                  <c:v>41.9472069320393</c:v>
                </c:pt>
                <c:pt idx="732">
                  <c:v>27.919206002764799</c:v>
                </c:pt>
                <c:pt idx="733">
                  <c:v>26.731303255600199</c:v>
                </c:pt>
                <c:pt idx="734">
                  <c:v>25.218175979525501</c:v>
                </c:pt>
                <c:pt idx="735">
                  <c:v>98.321187505794796</c:v>
                </c:pt>
                <c:pt idx="736">
                  <c:v>84.976792002523396</c:v>
                </c:pt>
                <c:pt idx="737">
                  <c:v>74.335763112016096</c:v>
                </c:pt>
                <c:pt idx="738">
                  <c:v>66.792024309742402</c:v>
                </c:pt>
                <c:pt idx="739">
                  <c:v>24.635882728926099</c:v>
                </c:pt>
                <c:pt idx="740">
                  <c:v>42.765632340273598</c:v>
                </c:pt>
                <c:pt idx="741">
                  <c:v>16.4559949515392</c:v>
                </c:pt>
                <c:pt idx="742">
                  <c:v>47.361357852526098</c:v>
                </c:pt>
                <c:pt idx="743">
                  <c:v>90.969656653458003</c:v>
                </c:pt>
                <c:pt idx="744">
                  <c:v>10.6504493335276</c:v>
                </c:pt>
                <c:pt idx="745">
                  <c:v>94.853013866931903</c:v>
                </c:pt>
                <c:pt idx="746">
                  <c:v>93.890818902759094</c:v>
                </c:pt>
                <c:pt idx="747">
                  <c:v>14.309044966908001</c:v>
                </c:pt>
                <c:pt idx="748">
                  <c:v>81.2600644036212</c:v>
                </c:pt>
                <c:pt idx="749">
                  <c:v>44.6477031662033</c:v>
                </c:pt>
                <c:pt idx="750">
                  <c:v>79.245148750153504</c:v>
                </c:pt>
                <c:pt idx="751">
                  <c:v>36.800671651365299</c:v>
                </c:pt>
                <c:pt idx="752">
                  <c:v>99.946121691793806</c:v>
                </c:pt>
                <c:pt idx="753">
                  <c:v>44.618660866953199</c:v>
                </c:pt>
                <c:pt idx="754">
                  <c:v>15.192364791303</c:v>
                </c:pt>
                <c:pt idx="755">
                  <c:v>73.509992850198003</c:v>
                </c:pt>
                <c:pt idx="756">
                  <c:v>87.895880688992705</c:v>
                </c:pt>
                <c:pt idx="757">
                  <c:v>33.497790641750903</c:v>
                </c:pt>
                <c:pt idx="758">
                  <c:v>92.993174988790997</c:v>
                </c:pt>
                <c:pt idx="759">
                  <c:v>31.233409961664702</c:v>
                </c:pt>
                <c:pt idx="760">
                  <c:v>55.200222132103399</c:v>
                </c:pt>
                <c:pt idx="761">
                  <c:v>35.6275314898567</c:v>
                </c:pt>
                <c:pt idx="762">
                  <c:v>52.902499480482398</c:v>
                </c:pt>
                <c:pt idx="763">
                  <c:v>13.471465984775101</c:v>
                </c:pt>
                <c:pt idx="764">
                  <c:v>68.793883785478101</c:v>
                </c:pt>
                <c:pt idx="765">
                  <c:v>21.947750757258099</c:v>
                </c:pt>
                <c:pt idx="766">
                  <c:v>16.396254787953801</c:v>
                </c:pt>
                <c:pt idx="767">
                  <c:v>11.6446665326686</c:v>
                </c:pt>
                <c:pt idx="768">
                  <c:v>95.206969599117699</c:v>
                </c:pt>
                <c:pt idx="769">
                  <c:v>49.987266341886702</c:v>
                </c:pt>
                <c:pt idx="770">
                  <c:v>87.197497906314794</c:v>
                </c:pt>
                <c:pt idx="771">
                  <c:v>13.589589698688901</c:v>
                </c:pt>
                <c:pt idx="772">
                  <c:v>98.806327596763495</c:v>
                </c:pt>
                <c:pt idx="773">
                  <c:v>81.2804051355604</c:v>
                </c:pt>
                <c:pt idx="774">
                  <c:v>24.0846727423578</c:v>
                </c:pt>
                <c:pt idx="775">
                  <c:v>29.5071250162698</c:v>
                </c:pt>
                <c:pt idx="776">
                  <c:v>62.827771651316397</c:v>
                </c:pt>
                <c:pt idx="777">
                  <c:v>90.837555181004106</c:v>
                </c:pt>
                <c:pt idx="778">
                  <c:v>28.1723287026925</c:v>
                </c:pt>
                <c:pt idx="779">
                  <c:v>94.371621198371002</c:v>
                </c:pt>
                <c:pt idx="780">
                  <c:v>28.910647019371702</c:v>
                </c:pt>
                <c:pt idx="781">
                  <c:v>48.461765514357197</c:v>
                </c:pt>
                <c:pt idx="782">
                  <c:v>94.706115312997994</c:v>
                </c:pt>
                <c:pt idx="783">
                  <c:v>34.293836502080403</c:v>
                </c:pt>
                <c:pt idx="784">
                  <c:v>52.732912321837702</c:v>
                </c:pt>
                <c:pt idx="785">
                  <c:v>57.225828238731403</c:v>
                </c:pt>
                <c:pt idx="786">
                  <c:v>29.384217307282601</c:v>
                </c:pt>
                <c:pt idx="787">
                  <c:v>14.5123711051209</c:v>
                </c:pt>
                <c:pt idx="788">
                  <c:v>17.2456729363698</c:v>
                </c:pt>
                <c:pt idx="789">
                  <c:v>70.033799228785199</c:v>
                </c:pt>
                <c:pt idx="790">
                  <c:v>76.055823555689599</c:v>
                </c:pt>
                <c:pt idx="791">
                  <c:v>53.787579006448198</c:v>
                </c:pt>
                <c:pt idx="792">
                  <c:v>51.386117854768301</c:v>
                </c:pt>
                <c:pt idx="793">
                  <c:v>35.484190348311799</c:v>
                </c:pt>
                <c:pt idx="794">
                  <c:v>55.6387966035809</c:v>
                </c:pt>
                <c:pt idx="795">
                  <c:v>84.333543004490906</c:v>
                </c:pt>
                <c:pt idx="796">
                  <c:v>54.319096822779699</c:v>
                </c:pt>
                <c:pt idx="797">
                  <c:v>43.342448756401097</c:v>
                </c:pt>
                <c:pt idx="798">
                  <c:v>35.965296722652702</c:v>
                </c:pt>
                <c:pt idx="799">
                  <c:v>14.1366579677874</c:v>
                </c:pt>
                <c:pt idx="800">
                  <c:v>53.037400951134103</c:v>
                </c:pt>
                <c:pt idx="801">
                  <c:v>62.074013689052897</c:v>
                </c:pt>
                <c:pt idx="802">
                  <c:v>62.432841457103102</c:v>
                </c:pt>
                <c:pt idx="803">
                  <c:v>25.876386147516399</c:v>
                </c:pt>
                <c:pt idx="804">
                  <c:v>30.627202278687601</c:v>
                </c:pt>
                <c:pt idx="805">
                  <c:v>82.290050372576999</c:v>
                </c:pt>
                <c:pt idx="806">
                  <c:v>45.053000458618001</c:v>
                </c:pt>
                <c:pt idx="807">
                  <c:v>59.013816345060697</c:v>
                </c:pt>
                <c:pt idx="808">
                  <c:v>57.406454443541499</c:v>
                </c:pt>
                <c:pt idx="809">
                  <c:v>84.046749831413905</c:v>
                </c:pt>
                <c:pt idx="810">
                  <c:v>55.623591977884097</c:v>
                </c:pt>
                <c:pt idx="811">
                  <c:v>65.424228248165903</c:v>
                </c:pt>
                <c:pt idx="812">
                  <c:v>14.9059293970891</c:v>
                </c:pt>
                <c:pt idx="813">
                  <c:v>11.843659732601701</c:v>
                </c:pt>
                <c:pt idx="814">
                  <c:v>54.066753152130801</c:v>
                </c:pt>
                <c:pt idx="815">
                  <c:v>37.136614033967</c:v>
                </c:pt>
                <c:pt idx="816">
                  <c:v>53.059127794513898</c:v>
                </c:pt>
                <c:pt idx="817">
                  <c:v>35.514605841433003</c:v>
                </c:pt>
                <c:pt idx="818">
                  <c:v>18.176493703824701</c:v>
                </c:pt>
                <c:pt idx="819">
                  <c:v>22.3419722552831</c:v>
                </c:pt>
                <c:pt idx="820">
                  <c:v>72.356561063574304</c:v>
                </c:pt>
                <c:pt idx="821">
                  <c:v>22.874677443278401</c:v>
                </c:pt>
                <c:pt idx="822">
                  <c:v>48.553321773848303</c:v>
                </c:pt>
                <c:pt idx="823">
                  <c:v>69.923407722508898</c:v>
                </c:pt>
                <c:pt idx="824">
                  <c:v>43.484845545506097</c:v>
                </c:pt>
                <c:pt idx="825">
                  <c:v>54.768783191700798</c:v>
                </c:pt>
                <c:pt idx="826">
                  <c:v>91.514595650736098</c:v>
                </c:pt>
                <c:pt idx="827">
                  <c:v>33.454501415447901</c:v>
                </c:pt>
                <c:pt idx="828">
                  <c:v>91.164093433670104</c:v>
                </c:pt>
                <c:pt idx="829">
                  <c:v>71.531736567368398</c:v>
                </c:pt>
                <c:pt idx="830">
                  <c:v>59.563619945520202</c:v>
                </c:pt>
                <c:pt idx="831">
                  <c:v>42.111974590254299</c:v>
                </c:pt>
                <c:pt idx="832">
                  <c:v>42.124023260440701</c:v>
                </c:pt>
                <c:pt idx="833">
                  <c:v>50.668898854392303</c:v>
                </c:pt>
                <c:pt idx="834">
                  <c:v>73.210790874962498</c:v>
                </c:pt>
                <c:pt idx="835">
                  <c:v>20.038506231987501</c:v>
                </c:pt>
                <c:pt idx="836">
                  <c:v>42.054860959661902</c:v>
                </c:pt>
                <c:pt idx="837">
                  <c:v>66.031535675647802</c:v>
                </c:pt>
                <c:pt idx="838">
                  <c:v>70.731057537689793</c:v>
                </c:pt>
                <c:pt idx="839">
                  <c:v>99.562217718564099</c:v>
                </c:pt>
                <c:pt idx="840">
                  <c:v>74.694927234674907</c:v>
                </c:pt>
                <c:pt idx="841">
                  <c:v>84.810140992262006</c:v>
                </c:pt>
                <c:pt idx="842">
                  <c:v>65.730102443810395</c:v>
                </c:pt>
                <c:pt idx="843">
                  <c:v>99.432765506688099</c:v>
                </c:pt>
                <c:pt idx="844">
                  <c:v>36.0722114109847</c:v>
                </c:pt>
                <c:pt idx="845">
                  <c:v>29.618180941612898</c:v>
                </c:pt>
                <c:pt idx="846">
                  <c:v>82.893842795946298</c:v>
                </c:pt>
                <c:pt idx="847">
                  <c:v>85.724158904516798</c:v>
                </c:pt>
                <c:pt idx="848">
                  <c:v>53.9666248572169</c:v>
                </c:pt>
                <c:pt idx="849">
                  <c:v>69.050028021073999</c:v>
                </c:pt>
                <c:pt idx="850">
                  <c:v>99.908933350495701</c:v>
                </c:pt>
                <c:pt idx="851">
                  <c:v>76.509890068493604</c:v>
                </c:pt>
                <c:pt idx="852">
                  <c:v>60.4510168126073</c:v>
                </c:pt>
                <c:pt idx="853">
                  <c:v>37.478704436293498</c:v>
                </c:pt>
                <c:pt idx="854">
                  <c:v>17.4560133850105</c:v>
                </c:pt>
                <c:pt idx="855">
                  <c:v>25.4011226104268</c:v>
                </c:pt>
                <c:pt idx="856">
                  <c:v>27.02792218099</c:v>
                </c:pt>
                <c:pt idx="857">
                  <c:v>35.092592381062197</c:v>
                </c:pt>
                <c:pt idx="858">
                  <c:v>49.909871261024897</c:v>
                </c:pt>
                <c:pt idx="859">
                  <c:v>13.9522805662771</c:v>
                </c:pt>
                <c:pt idx="860">
                  <c:v>82.289709984280904</c:v>
                </c:pt>
                <c:pt idx="861">
                  <c:v>35.803446017101301</c:v>
                </c:pt>
                <c:pt idx="862">
                  <c:v>28.1424863812612</c:v>
                </c:pt>
                <c:pt idx="863">
                  <c:v>90.467224890298297</c:v>
                </c:pt>
                <c:pt idx="864">
                  <c:v>77.011025050751599</c:v>
                </c:pt>
                <c:pt idx="865">
                  <c:v>59.421451167628703</c:v>
                </c:pt>
                <c:pt idx="866">
                  <c:v>34.401755732838602</c:v>
                </c:pt>
                <c:pt idx="867">
                  <c:v>86.961043556945697</c:v>
                </c:pt>
                <c:pt idx="868">
                  <c:v>84.9256516397529</c:v>
                </c:pt>
                <c:pt idx="869">
                  <c:v>82.726208395744706</c:v>
                </c:pt>
                <c:pt idx="870">
                  <c:v>47.210983695556102</c:v>
                </c:pt>
                <c:pt idx="871">
                  <c:v>97.4209389660884</c:v>
                </c:pt>
                <c:pt idx="872">
                  <c:v>48.6345077252222</c:v>
                </c:pt>
                <c:pt idx="873">
                  <c:v>92.229158054282905</c:v>
                </c:pt>
                <c:pt idx="874">
                  <c:v>16.753529026931499</c:v>
                </c:pt>
                <c:pt idx="875">
                  <c:v>50.013040931726898</c:v>
                </c:pt>
                <c:pt idx="876">
                  <c:v>46.073819899045098</c:v>
                </c:pt>
                <c:pt idx="877">
                  <c:v>17.187751280435499</c:v>
                </c:pt>
                <c:pt idx="878">
                  <c:v>19.2051456138121</c:v>
                </c:pt>
                <c:pt idx="879">
                  <c:v>46.578668460661497</c:v>
                </c:pt>
                <c:pt idx="880">
                  <c:v>76.508964472584694</c:v>
                </c:pt>
                <c:pt idx="881">
                  <c:v>61.333463680368297</c:v>
                </c:pt>
                <c:pt idx="882">
                  <c:v>73.684963464175198</c:v>
                </c:pt>
                <c:pt idx="883">
                  <c:v>38.454052766597897</c:v>
                </c:pt>
                <c:pt idx="884">
                  <c:v>66.052968016967</c:v>
                </c:pt>
                <c:pt idx="885">
                  <c:v>49.925689801542802</c:v>
                </c:pt>
                <c:pt idx="886">
                  <c:v>58.906780570076599</c:v>
                </c:pt>
                <c:pt idx="887">
                  <c:v>53.0944086654942</c:v>
                </c:pt>
                <c:pt idx="888">
                  <c:v>67.083990889541994</c:v>
                </c:pt>
                <c:pt idx="889">
                  <c:v>68.731148048918897</c:v>
                </c:pt>
                <c:pt idx="890">
                  <c:v>96.201118686751897</c:v>
                </c:pt>
                <c:pt idx="891">
                  <c:v>60.860195390753702</c:v>
                </c:pt>
                <c:pt idx="892">
                  <c:v>83.167870054419396</c:v>
                </c:pt>
                <c:pt idx="893">
                  <c:v>56.685013048592197</c:v>
                </c:pt>
                <c:pt idx="894">
                  <c:v>80.936513158259203</c:v>
                </c:pt>
                <c:pt idx="895">
                  <c:v>51.212780096319797</c:v>
                </c:pt>
                <c:pt idx="896">
                  <c:v>90.228533945805694</c:v>
                </c:pt>
                <c:pt idx="897">
                  <c:v>64.383238167887995</c:v>
                </c:pt>
                <c:pt idx="898">
                  <c:v>10.306504897787701</c:v>
                </c:pt>
                <c:pt idx="899">
                  <c:v>70.949304874620907</c:v>
                </c:pt>
                <c:pt idx="900">
                  <c:v>26.7093718204863</c:v>
                </c:pt>
                <c:pt idx="901">
                  <c:v>24.158223389866599</c:v>
                </c:pt>
                <c:pt idx="902">
                  <c:v>96.788168438559396</c:v>
                </c:pt>
                <c:pt idx="903">
                  <c:v>72.501028646304107</c:v>
                </c:pt>
                <c:pt idx="904">
                  <c:v>89.628556447872995</c:v>
                </c:pt>
                <c:pt idx="905">
                  <c:v>87.858067911851094</c:v>
                </c:pt>
                <c:pt idx="906">
                  <c:v>55.108170760845901</c:v>
                </c:pt>
                <c:pt idx="907">
                  <c:v>53.6225566363102</c:v>
                </c:pt>
                <c:pt idx="908">
                  <c:v>37.292389155424303</c:v>
                </c:pt>
                <c:pt idx="909">
                  <c:v>55.831538596068803</c:v>
                </c:pt>
                <c:pt idx="910">
                  <c:v>63.557584144401197</c:v>
                </c:pt>
                <c:pt idx="911">
                  <c:v>46.872248198006403</c:v>
                </c:pt>
                <c:pt idx="912">
                  <c:v>34.596258988944498</c:v>
                </c:pt>
                <c:pt idx="913">
                  <c:v>81.2720412981257</c:v>
                </c:pt>
                <c:pt idx="914">
                  <c:v>81.882196408086699</c:v>
                </c:pt>
                <c:pt idx="915">
                  <c:v>72.672518364970301</c:v>
                </c:pt>
                <c:pt idx="916">
                  <c:v>54.436098596989702</c:v>
                </c:pt>
                <c:pt idx="917">
                  <c:v>92.980026872209905</c:v>
                </c:pt>
                <c:pt idx="918">
                  <c:v>19.588849024067699</c:v>
                </c:pt>
                <c:pt idx="919">
                  <c:v>11.3984777464127</c:v>
                </c:pt>
                <c:pt idx="920">
                  <c:v>21.6008867036394</c:v>
                </c:pt>
                <c:pt idx="921">
                  <c:v>99.427559347918105</c:v>
                </c:pt>
                <c:pt idx="922">
                  <c:v>85.185590304922101</c:v>
                </c:pt>
                <c:pt idx="923">
                  <c:v>92.455366938092197</c:v>
                </c:pt>
                <c:pt idx="924">
                  <c:v>69.792011868928299</c:v>
                </c:pt>
                <c:pt idx="925">
                  <c:v>40.901081171913901</c:v>
                </c:pt>
                <c:pt idx="926">
                  <c:v>93.747307264283194</c:v>
                </c:pt>
                <c:pt idx="927">
                  <c:v>95.869881312479706</c:v>
                </c:pt>
                <c:pt idx="928">
                  <c:v>36.2612737624952</c:v>
                </c:pt>
                <c:pt idx="929">
                  <c:v>68.479791736752702</c:v>
                </c:pt>
                <c:pt idx="930">
                  <c:v>95.055118442018994</c:v>
                </c:pt>
                <c:pt idx="931">
                  <c:v>81.231724076210597</c:v>
                </c:pt>
                <c:pt idx="932">
                  <c:v>14.6222589740591</c:v>
                </c:pt>
                <c:pt idx="933">
                  <c:v>55.342077290707799</c:v>
                </c:pt>
                <c:pt idx="934">
                  <c:v>31.487734954299999</c:v>
                </c:pt>
                <c:pt idx="935">
                  <c:v>16.8793628228544</c:v>
                </c:pt>
                <c:pt idx="936">
                  <c:v>73.517273499465105</c:v>
                </c:pt>
                <c:pt idx="937">
                  <c:v>60.833103216327999</c:v>
                </c:pt>
                <c:pt idx="938">
                  <c:v>84.746619859430098</c:v>
                </c:pt>
                <c:pt idx="939">
                  <c:v>31.037917298825501</c:v>
                </c:pt>
                <c:pt idx="940">
                  <c:v>76.750265522992905</c:v>
                </c:pt>
                <c:pt idx="941">
                  <c:v>68.325570379733406</c:v>
                </c:pt>
                <c:pt idx="942">
                  <c:v>48.173810948621004</c:v>
                </c:pt>
                <c:pt idx="943">
                  <c:v>40.510831750694202</c:v>
                </c:pt>
                <c:pt idx="944">
                  <c:v>11.430785050169399</c:v>
                </c:pt>
                <c:pt idx="945">
                  <c:v>33.5189553435874</c:v>
                </c:pt>
                <c:pt idx="946">
                  <c:v>94.091211307454898</c:v>
                </c:pt>
                <c:pt idx="947">
                  <c:v>18.1791264968492</c:v>
                </c:pt>
                <c:pt idx="948">
                  <c:v>76.259448601532398</c:v>
                </c:pt>
                <c:pt idx="949">
                  <c:v>44.493843679980401</c:v>
                </c:pt>
                <c:pt idx="950">
                  <c:v>60.902841345645001</c:v>
                </c:pt>
                <c:pt idx="951">
                  <c:v>93.630569994418096</c:v>
                </c:pt>
                <c:pt idx="952">
                  <c:v>31.068886163501901</c:v>
                </c:pt>
                <c:pt idx="953">
                  <c:v>78.184612014859198</c:v>
                </c:pt>
                <c:pt idx="954">
                  <c:v>41.868282793790598</c:v>
                </c:pt>
                <c:pt idx="955">
                  <c:v>69.260073863406305</c:v>
                </c:pt>
                <c:pt idx="956">
                  <c:v>27.987018729305699</c:v>
                </c:pt>
                <c:pt idx="957">
                  <c:v>43.743298024186601</c:v>
                </c:pt>
                <c:pt idx="958">
                  <c:v>94.3487106004319</c:v>
                </c:pt>
                <c:pt idx="959">
                  <c:v>69.159706753483803</c:v>
                </c:pt>
                <c:pt idx="960">
                  <c:v>95.9872952734151</c:v>
                </c:pt>
                <c:pt idx="961">
                  <c:v>30.901985995547101</c:v>
                </c:pt>
                <c:pt idx="962">
                  <c:v>40.449636509386202</c:v>
                </c:pt>
                <c:pt idx="963">
                  <c:v>51.756665586249902</c:v>
                </c:pt>
                <c:pt idx="964">
                  <c:v>75.309177967543505</c:v>
                </c:pt>
                <c:pt idx="965">
                  <c:v>33.508158082847402</c:v>
                </c:pt>
                <c:pt idx="966">
                  <c:v>33.771195395230897</c:v>
                </c:pt>
                <c:pt idx="967">
                  <c:v>82.175189012472998</c:v>
                </c:pt>
                <c:pt idx="968">
                  <c:v>36.448038093546998</c:v>
                </c:pt>
                <c:pt idx="969">
                  <c:v>69.903773242544602</c:v>
                </c:pt>
                <c:pt idx="970">
                  <c:v>55.0219092763517</c:v>
                </c:pt>
                <c:pt idx="971">
                  <c:v>70.523210056737895</c:v>
                </c:pt>
                <c:pt idx="972">
                  <c:v>34.009863054199798</c:v>
                </c:pt>
                <c:pt idx="973">
                  <c:v>59.652681726279198</c:v>
                </c:pt>
                <c:pt idx="974">
                  <c:v>40.599141342794503</c:v>
                </c:pt>
                <c:pt idx="975">
                  <c:v>43.795253326554601</c:v>
                </c:pt>
                <c:pt idx="976">
                  <c:v>61.096258435605797</c:v>
                </c:pt>
                <c:pt idx="977">
                  <c:v>51.597118979462401</c:v>
                </c:pt>
                <c:pt idx="978">
                  <c:v>81.719438018419297</c:v>
                </c:pt>
                <c:pt idx="979">
                  <c:v>30.4687392939144</c:v>
                </c:pt>
                <c:pt idx="980">
                  <c:v>56.7071651932931</c:v>
                </c:pt>
                <c:pt idx="981">
                  <c:v>63.2599462455455</c:v>
                </c:pt>
                <c:pt idx="982">
                  <c:v>51.450239159334103</c:v>
                </c:pt>
                <c:pt idx="983">
                  <c:v>14.9829590609415</c:v>
                </c:pt>
                <c:pt idx="984">
                  <c:v>60.255669428991901</c:v>
                </c:pt>
                <c:pt idx="985">
                  <c:v>33.174791350031803</c:v>
                </c:pt>
                <c:pt idx="986">
                  <c:v>54.9215727843075</c:v>
                </c:pt>
                <c:pt idx="987">
                  <c:v>62.2250339754465</c:v>
                </c:pt>
                <c:pt idx="988">
                  <c:v>42.437006847562699</c:v>
                </c:pt>
                <c:pt idx="989">
                  <c:v>73.7129897405744</c:v>
                </c:pt>
                <c:pt idx="990">
                  <c:v>30.8166278091579</c:v>
                </c:pt>
                <c:pt idx="991">
                  <c:v>57.5756680778372</c:v>
                </c:pt>
                <c:pt idx="992">
                  <c:v>86.908328254744504</c:v>
                </c:pt>
                <c:pt idx="993">
                  <c:v>80.323509441524394</c:v>
                </c:pt>
                <c:pt idx="994">
                  <c:v>38.4836600049045</c:v>
                </c:pt>
                <c:pt idx="995">
                  <c:v>49.445067320667697</c:v>
                </c:pt>
                <c:pt idx="996">
                  <c:v>11.425340051136599</c:v>
                </c:pt>
                <c:pt idx="997">
                  <c:v>70.825740145697296</c:v>
                </c:pt>
                <c:pt idx="998">
                  <c:v>70.945760097510401</c:v>
                </c:pt>
                <c:pt idx="999">
                  <c:v>86.280715384334101</c:v>
                </c:pt>
                <c:pt idx="1000">
                  <c:v>91.890192830753605</c:v>
                </c:pt>
                <c:pt idx="1001">
                  <c:v>54.3026535676413</c:v>
                </c:pt>
                <c:pt idx="1002">
                  <c:v>93.540821189030893</c:v>
                </c:pt>
                <c:pt idx="1003">
                  <c:v>35.403829295386302</c:v>
                </c:pt>
                <c:pt idx="1004">
                  <c:v>53.092294470586502</c:v>
                </c:pt>
                <c:pt idx="1005">
                  <c:v>84.102384384745093</c:v>
                </c:pt>
                <c:pt idx="1006">
                  <c:v>89.184906647950299</c:v>
                </c:pt>
                <c:pt idx="1007">
                  <c:v>95.330843125928894</c:v>
                </c:pt>
                <c:pt idx="1008">
                  <c:v>15.2472974422838</c:v>
                </c:pt>
                <c:pt idx="1009">
                  <c:v>40.126688077198601</c:v>
                </c:pt>
                <c:pt idx="1010">
                  <c:v>22.123625443656699</c:v>
                </c:pt>
                <c:pt idx="1011">
                  <c:v>50.531283432416799</c:v>
                </c:pt>
                <c:pt idx="1012">
                  <c:v>71.523009808851597</c:v>
                </c:pt>
                <c:pt idx="1013">
                  <c:v>17.672908258760099</c:v>
                </c:pt>
                <c:pt idx="1014">
                  <c:v>94.865778218673697</c:v>
                </c:pt>
                <c:pt idx="1015">
                  <c:v>47.310961565009599</c:v>
                </c:pt>
                <c:pt idx="1016">
                  <c:v>77.2622250188452</c:v>
                </c:pt>
                <c:pt idx="1017">
                  <c:v>47.287506197536402</c:v>
                </c:pt>
                <c:pt idx="1018">
                  <c:v>47.505304263856502</c:v>
                </c:pt>
                <c:pt idx="1019">
                  <c:v>77.914279775805397</c:v>
                </c:pt>
                <c:pt idx="1020">
                  <c:v>66.340978407963604</c:v>
                </c:pt>
                <c:pt idx="1021">
                  <c:v>65.391483716541799</c:v>
                </c:pt>
                <c:pt idx="1022">
                  <c:v>30.732333257003699</c:v>
                </c:pt>
                <c:pt idx="1023">
                  <c:v>41.3254849736417</c:v>
                </c:pt>
                <c:pt idx="1024">
                  <c:v>30.922482093282699</c:v>
                </c:pt>
                <c:pt idx="1025">
                  <c:v>26.372193896171101</c:v>
                </c:pt>
                <c:pt idx="1026">
                  <c:v>14.861510026486799</c:v>
                </c:pt>
                <c:pt idx="1027">
                  <c:v>45.818921423152702</c:v>
                </c:pt>
                <c:pt idx="1028">
                  <c:v>18.8717094005757</c:v>
                </c:pt>
                <c:pt idx="1029">
                  <c:v>15.701006356140001</c:v>
                </c:pt>
                <c:pt idx="1030">
                  <c:v>63.937289659468199</c:v>
                </c:pt>
                <c:pt idx="1031">
                  <c:v>30.739997359813799</c:v>
                </c:pt>
                <c:pt idx="1032">
                  <c:v>71.537077833584604</c:v>
                </c:pt>
                <c:pt idx="1033">
                  <c:v>87.337449979163495</c:v>
                </c:pt>
                <c:pt idx="1034">
                  <c:v>51.910188438042802</c:v>
                </c:pt>
                <c:pt idx="1035">
                  <c:v>19.1293359287681</c:v>
                </c:pt>
                <c:pt idx="1036">
                  <c:v>62.8877248004991</c:v>
                </c:pt>
                <c:pt idx="1037">
                  <c:v>71.377629825042803</c:v>
                </c:pt>
                <c:pt idx="1038">
                  <c:v>89.997882614534404</c:v>
                </c:pt>
                <c:pt idx="1039">
                  <c:v>54.317509925735301</c:v>
                </c:pt>
                <c:pt idx="1040">
                  <c:v>48.689812739451398</c:v>
                </c:pt>
                <c:pt idx="1041">
                  <c:v>36.571485311025299</c:v>
                </c:pt>
                <c:pt idx="1042">
                  <c:v>82.295135998464403</c:v>
                </c:pt>
                <c:pt idx="1043">
                  <c:v>31.756688300387601</c:v>
                </c:pt>
                <c:pt idx="1044">
                  <c:v>83.465368026436394</c:v>
                </c:pt>
                <c:pt idx="1045">
                  <c:v>68.477157921026205</c:v>
                </c:pt>
                <c:pt idx="1046">
                  <c:v>85.944754371685306</c:v>
                </c:pt>
                <c:pt idx="1047">
                  <c:v>17.421395478515301</c:v>
                </c:pt>
                <c:pt idx="1048">
                  <c:v>44.542922909127597</c:v>
                </c:pt>
                <c:pt idx="1049">
                  <c:v>85.333516002589803</c:v>
                </c:pt>
                <c:pt idx="1050">
                  <c:v>15.289733783392901</c:v>
                </c:pt>
                <c:pt idx="1051">
                  <c:v>45.848608912026698</c:v>
                </c:pt>
                <c:pt idx="1052">
                  <c:v>25.9750158421887</c:v>
                </c:pt>
                <c:pt idx="1053">
                  <c:v>29.035248452027201</c:v>
                </c:pt>
                <c:pt idx="1054">
                  <c:v>74.417028008157999</c:v>
                </c:pt>
                <c:pt idx="1055">
                  <c:v>16.533375062100301</c:v>
                </c:pt>
                <c:pt idx="1056">
                  <c:v>97.257262924946204</c:v>
                </c:pt>
                <c:pt idx="1057">
                  <c:v>76.666097591872898</c:v>
                </c:pt>
                <c:pt idx="1058">
                  <c:v>78.819427795687602</c:v>
                </c:pt>
                <c:pt idx="1059">
                  <c:v>57.802383654574299</c:v>
                </c:pt>
                <c:pt idx="1060">
                  <c:v>27.512132787041299</c:v>
                </c:pt>
                <c:pt idx="1061">
                  <c:v>10.324353255975799</c:v>
                </c:pt>
                <c:pt idx="1062">
                  <c:v>71.475743812602602</c:v>
                </c:pt>
                <c:pt idx="1063">
                  <c:v>91.133549623519997</c:v>
                </c:pt>
                <c:pt idx="1064">
                  <c:v>12.0195303020616</c:v>
                </c:pt>
                <c:pt idx="1065">
                  <c:v>65.880362359077296</c:v>
                </c:pt>
                <c:pt idx="1066">
                  <c:v>76.471340605199998</c:v>
                </c:pt>
                <c:pt idx="1067">
                  <c:v>23.746874056855901</c:v>
                </c:pt>
                <c:pt idx="1068">
                  <c:v>90.648453439057704</c:v>
                </c:pt>
                <c:pt idx="1069">
                  <c:v>60.284755849999698</c:v>
                </c:pt>
                <c:pt idx="1070">
                  <c:v>59.213970593081001</c:v>
                </c:pt>
                <c:pt idx="1071">
                  <c:v>50.694092650102398</c:v>
                </c:pt>
                <c:pt idx="1072">
                  <c:v>86.211749177960399</c:v>
                </c:pt>
                <c:pt idx="1073">
                  <c:v>60.929806469246401</c:v>
                </c:pt>
                <c:pt idx="1074">
                  <c:v>27.982159261299898</c:v>
                </c:pt>
                <c:pt idx="1075">
                  <c:v>90.791524244710999</c:v>
                </c:pt>
                <c:pt idx="1076">
                  <c:v>17.337808220436798</c:v>
                </c:pt>
                <c:pt idx="1077">
                  <c:v>85.507418299895903</c:v>
                </c:pt>
                <c:pt idx="1078">
                  <c:v>32.998191752577902</c:v>
                </c:pt>
                <c:pt idx="1079">
                  <c:v>21.4717443717884</c:v>
                </c:pt>
                <c:pt idx="1080">
                  <c:v>73.587641068560103</c:v>
                </c:pt>
                <c:pt idx="1081">
                  <c:v>88.155508916896096</c:v>
                </c:pt>
                <c:pt idx="1082">
                  <c:v>40.8357377848791</c:v>
                </c:pt>
                <c:pt idx="1083">
                  <c:v>53.923518165368897</c:v>
                </c:pt>
                <c:pt idx="1084">
                  <c:v>78.705466370243599</c:v>
                </c:pt>
                <c:pt idx="1085">
                  <c:v>13.619075328049201</c:v>
                </c:pt>
                <c:pt idx="1086">
                  <c:v>64.993587771645807</c:v>
                </c:pt>
                <c:pt idx="1087">
                  <c:v>69.074128900098401</c:v>
                </c:pt>
                <c:pt idx="1088">
                  <c:v>36.292663721286303</c:v>
                </c:pt>
                <c:pt idx="1089">
                  <c:v>65.904957670263101</c:v>
                </c:pt>
                <c:pt idx="1090">
                  <c:v>65.754059459406704</c:v>
                </c:pt>
                <c:pt idx="1091">
                  <c:v>88.752249210293797</c:v>
                </c:pt>
                <c:pt idx="1092">
                  <c:v>56.925214247866599</c:v>
                </c:pt>
                <c:pt idx="1093">
                  <c:v>19.1047800175823</c:v>
                </c:pt>
                <c:pt idx="1094">
                  <c:v>41.6176698370572</c:v>
                </c:pt>
                <c:pt idx="1095">
                  <c:v>55.527252581544303</c:v>
                </c:pt>
                <c:pt idx="1096">
                  <c:v>72.899378377283298</c:v>
                </c:pt>
                <c:pt idx="1097">
                  <c:v>99.840052749901204</c:v>
                </c:pt>
                <c:pt idx="1098">
                  <c:v>71.128208450279999</c:v>
                </c:pt>
                <c:pt idx="1099">
                  <c:v>97.884984784663601</c:v>
                </c:pt>
                <c:pt idx="1100">
                  <c:v>15.7141311160957</c:v>
                </c:pt>
                <c:pt idx="1101">
                  <c:v>15.582535706094299</c:v>
                </c:pt>
                <c:pt idx="1102">
                  <c:v>52.263341198900299</c:v>
                </c:pt>
                <c:pt idx="1103">
                  <c:v>62.676975063212303</c:v>
                </c:pt>
                <c:pt idx="1104">
                  <c:v>26.063431533908901</c:v>
                </c:pt>
                <c:pt idx="1105">
                  <c:v>45.556589775150499</c:v>
                </c:pt>
                <c:pt idx="1106">
                  <c:v>60.147307087175903</c:v>
                </c:pt>
                <c:pt idx="1107">
                  <c:v>28.040818196759801</c:v>
                </c:pt>
                <c:pt idx="1108">
                  <c:v>98.3243441747139</c:v>
                </c:pt>
                <c:pt idx="1109">
                  <c:v>29.064510239517499</c:v>
                </c:pt>
                <c:pt idx="1110">
                  <c:v>40.805933262789402</c:v>
                </c:pt>
                <c:pt idx="1111">
                  <c:v>97.901875068623596</c:v>
                </c:pt>
                <c:pt idx="1112">
                  <c:v>43.906742256223602</c:v>
                </c:pt>
                <c:pt idx="1113">
                  <c:v>64.564694233834103</c:v>
                </c:pt>
                <c:pt idx="1114">
                  <c:v>12.634437572028901</c:v>
                </c:pt>
                <c:pt idx="1115">
                  <c:v>30.652441064974202</c:v>
                </c:pt>
                <c:pt idx="1116">
                  <c:v>32.458134776185801</c:v>
                </c:pt>
                <c:pt idx="1117">
                  <c:v>91.833838532525107</c:v>
                </c:pt>
                <c:pt idx="1118">
                  <c:v>49.826269956579203</c:v>
                </c:pt>
                <c:pt idx="1119">
                  <c:v>34.577333942250597</c:v>
                </c:pt>
                <c:pt idx="1120">
                  <c:v>67.280720544613601</c:v>
                </c:pt>
                <c:pt idx="1121">
                  <c:v>52.4481637009197</c:v>
                </c:pt>
                <c:pt idx="1122">
                  <c:v>56.804606601102897</c:v>
                </c:pt>
                <c:pt idx="1123">
                  <c:v>67.551163092297699</c:v>
                </c:pt>
                <c:pt idx="1124">
                  <c:v>84.701362723995899</c:v>
                </c:pt>
                <c:pt idx="1125">
                  <c:v>39.197534044782998</c:v>
                </c:pt>
                <c:pt idx="1126">
                  <c:v>77.030023189704394</c:v>
                </c:pt>
                <c:pt idx="1127">
                  <c:v>13.545385046360799</c:v>
                </c:pt>
                <c:pt idx="1128">
                  <c:v>26.874069555582398</c:v>
                </c:pt>
                <c:pt idx="1129">
                  <c:v>68.4665352205798</c:v>
                </c:pt>
                <c:pt idx="1130">
                  <c:v>47.0125474458928</c:v>
                </c:pt>
                <c:pt idx="1131">
                  <c:v>22.3602398997328</c:v>
                </c:pt>
                <c:pt idx="1132">
                  <c:v>38.552652212890401</c:v>
                </c:pt>
                <c:pt idx="1133">
                  <c:v>44.821454464533197</c:v>
                </c:pt>
                <c:pt idx="1134">
                  <c:v>19.133594919144699</c:v>
                </c:pt>
                <c:pt idx="1135">
                  <c:v>13.092073333498099</c:v>
                </c:pt>
                <c:pt idx="1136">
                  <c:v>25.4061581269026</c:v>
                </c:pt>
                <c:pt idx="1137">
                  <c:v>31.463789612391299</c:v>
                </c:pt>
                <c:pt idx="1138">
                  <c:v>95.853937964126601</c:v>
                </c:pt>
                <c:pt idx="1139">
                  <c:v>21.377639106814499</c:v>
                </c:pt>
                <c:pt idx="1140">
                  <c:v>20.828233088896202</c:v>
                </c:pt>
                <c:pt idx="1141">
                  <c:v>68.085190978376303</c:v>
                </c:pt>
                <c:pt idx="1142">
                  <c:v>56.649951163908298</c:v>
                </c:pt>
                <c:pt idx="1143">
                  <c:v>33.665265502064003</c:v>
                </c:pt>
                <c:pt idx="1144">
                  <c:v>23.5397100753815</c:v>
                </c:pt>
                <c:pt idx="1145">
                  <c:v>94.8438690347663</c:v>
                </c:pt>
                <c:pt idx="1146">
                  <c:v>48.832907465106601</c:v>
                </c:pt>
                <c:pt idx="1147">
                  <c:v>55.258460896049797</c:v>
                </c:pt>
                <c:pt idx="1148">
                  <c:v>74.032904376262294</c:v>
                </c:pt>
                <c:pt idx="1149">
                  <c:v>64.045067367672999</c:v>
                </c:pt>
                <c:pt idx="1150">
                  <c:v>81.300821522092704</c:v>
                </c:pt>
                <c:pt idx="1151">
                  <c:v>28.495935021252301</c:v>
                </c:pt>
                <c:pt idx="1152">
                  <c:v>49.4413635899976</c:v>
                </c:pt>
                <c:pt idx="1153">
                  <c:v>73.723433624672595</c:v>
                </c:pt>
                <c:pt idx="1154">
                  <c:v>29.362664183458701</c:v>
                </c:pt>
                <c:pt idx="1155">
                  <c:v>24.718381579819798</c:v>
                </c:pt>
                <c:pt idx="1156">
                  <c:v>64.362104009390706</c:v>
                </c:pt>
                <c:pt idx="1157">
                  <c:v>21.9718117853722</c:v>
                </c:pt>
                <c:pt idx="1158">
                  <c:v>60.886727215132403</c:v>
                </c:pt>
                <c:pt idx="1159">
                  <c:v>88.330090569969698</c:v>
                </c:pt>
                <c:pt idx="1160">
                  <c:v>25.655839547015901</c:v>
                </c:pt>
                <c:pt idx="1161">
                  <c:v>93.378720523696302</c:v>
                </c:pt>
                <c:pt idx="1162">
                  <c:v>37.030340482812598</c:v>
                </c:pt>
                <c:pt idx="1163">
                  <c:v>66.639759310533705</c:v>
                </c:pt>
                <c:pt idx="1164">
                  <c:v>55.902000126523397</c:v>
                </c:pt>
                <c:pt idx="1165">
                  <c:v>46.671352365530602</c:v>
                </c:pt>
                <c:pt idx="1166">
                  <c:v>59.740034017333599</c:v>
                </c:pt>
                <c:pt idx="1167">
                  <c:v>20.965671630245101</c:v>
                </c:pt>
                <c:pt idx="1168">
                  <c:v>99.793595605947502</c:v>
                </c:pt>
                <c:pt idx="1169">
                  <c:v>57.2649158382849</c:v>
                </c:pt>
                <c:pt idx="1170">
                  <c:v>96.878544918990599</c:v>
                </c:pt>
                <c:pt idx="1171">
                  <c:v>38.926253764369299</c:v>
                </c:pt>
                <c:pt idx="1172">
                  <c:v>79.942084100871298</c:v>
                </c:pt>
                <c:pt idx="1173">
                  <c:v>54.4508096514908</c:v>
                </c:pt>
                <c:pt idx="1174">
                  <c:v>48.077077760799703</c:v>
                </c:pt>
                <c:pt idx="1175">
                  <c:v>92.713023059452695</c:v>
                </c:pt>
                <c:pt idx="1176">
                  <c:v>67.210288305495695</c:v>
                </c:pt>
                <c:pt idx="1177">
                  <c:v>81.827118997623003</c:v>
                </c:pt>
                <c:pt idx="1178">
                  <c:v>54.839481611258002</c:v>
                </c:pt>
                <c:pt idx="1179">
                  <c:v>81.467568670658196</c:v>
                </c:pt>
                <c:pt idx="1180">
                  <c:v>85.490189285698406</c:v>
                </c:pt>
                <c:pt idx="1181">
                  <c:v>95.774360893510206</c:v>
                </c:pt>
                <c:pt idx="1182">
                  <c:v>10.3255672653532</c:v>
                </c:pt>
                <c:pt idx="1183">
                  <c:v>31.318976547144501</c:v>
                </c:pt>
                <c:pt idx="1184">
                  <c:v>75.173591247464699</c:v>
                </c:pt>
                <c:pt idx="1185">
                  <c:v>84.417838651321404</c:v>
                </c:pt>
                <c:pt idx="1186">
                  <c:v>77.555367746564201</c:v>
                </c:pt>
                <c:pt idx="1187">
                  <c:v>14.1408984284569</c:v>
                </c:pt>
                <c:pt idx="1188">
                  <c:v>94.663723365901006</c:v>
                </c:pt>
                <c:pt idx="1189">
                  <c:v>97.920403286971904</c:v>
                </c:pt>
                <c:pt idx="1190">
                  <c:v>72.951836044991595</c:v>
                </c:pt>
                <c:pt idx="1191">
                  <c:v>75.613339443938301</c:v>
                </c:pt>
                <c:pt idx="1192">
                  <c:v>65.258225854977496</c:v>
                </c:pt>
                <c:pt idx="1193">
                  <c:v>22.082324413395298</c:v>
                </c:pt>
                <c:pt idx="1194">
                  <c:v>25.241981220424499</c:v>
                </c:pt>
                <c:pt idx="1195">
                  <c:v>47.483644282621398</c:v>
                </c:pt>
                <c:pt idx="1196">
                  <c:v>59.935972148065403</c:v>
                </c:pt>
                <c:pt idx="1197">
                  <c:v>42.829781633513299</c:v>
                </c:pt>
                <c:pt idx="1198">
                  <c:v>84.580120849847404</c:v>
                </c:pt>
                <c:pt idx="1199">
                  <c:v>31.379442773470199</c:v>
                </c:pt>
                <c:pt idx="1200">
                  <c:v>49.675704823033101</c:v>
                </c:pt>
                <c:pt idx="1201">
                  <c:v>88.802210877379096</c:v>
                </c:pt>
                <c:pt idx="1202">
                  <c:v>35.4202860588153</c:v>
                </c:pt>
                <c:pt idx="1203">
                  <c:v>88.345702104605394</c:v>
                </c:pt>
                <c:pt idx="1204">
                  <c:v>33.796598208859002</c:v>
                </c:pt>
                <c:pt idx="1205">
                  <c:v>31.587396589950401</c:v>
                </c:pt>
                <c:pt idx="1206">
                  <c:v>84.757476827881703</c:v>
                </c:pt>
                <c:pt idx="1207">
                  <c:v>83.451521967431802</c:v>
                </c:pt>
                <c:pt idx="1208">
                  <c:v>15.7766724938678</c:v>
                </c:pt>
                <c:pt idx="1209">
                  <c:v>89.6160921764356</c:v>
                </c:pt>
                <c:pt idx="1210">
                  <c:v>29.228775204941901</c:v>
                </c:pt>
                <c:pt idx="1211">
                  <c:v>40.464759122076202</c:v>
                </c:pt>
                <c:pt idx="1212">
                  <c:v>45.072503928708002</c:v>
                </c:pt>
                <c:pt idx="1213">
                  <c:v>59.472221160504503</c:v>
                </c:pt>
                <c:pt idx="1214">
                  <c:v>79.257217112297894</c:v>
                </c:pt>
                <c:pt idx="1215">
                  <c:v>42.7114676642029</c:v>
                </c:pt>
                <c:pt idx="1216">
                  <c:v>67.867263536708606</c:v>
                </c:pt>
                <c:pt idx="1217">
                  <c:v>24.690184139404899</c:v>
                </c:pt>
                <c:pt idx="1218">
                  <c:v>25.740981215713301</c:v>
                </c:pt>
                <c:pt idx="1219">
                  <c:v>82.192621435680707</c:v>
                </c:pt>
                <c:pt idx="1220">
                  <c:v>66.567305008546697</c:v>
                </c:pt>
                <c:pt idx="1221">
                  <c:v>96.5719989902869</c:v>
                </c:pt>
                <c:pt idx="1222">
                  <c:v>89.384716729795699</c:v>
                </c:pt>
                <c:pt idx="1223">
                  <c:v>70.920453302630193</c:v>
                </c:pt>
                <c:pt idx="1224">
                  <c:v>88.055748504054606</c:v>
                </c:pt>
                <c:pt idx="1225">
                  <c:v>81.968586096607595</c:v>
                </c:pt>
                <c:pt idx="1226">
                  <c:v>94.004934286498198</c:v>
                </c:pt>
                <c:pt idx="1227">
                  <c:v>31.464623501763199</c:v>
                </c:pt>
                <c:pt idx="1228">
                  <c:v>56.072361352917397</c:v>
                </c:pt>
                <c:pt idx="1229">
                  <c:v>68.445737267221105</c:v>
                </c:pt>
                <c:pt idx="1230">
                  <c:v>70.616101966896096</c:v>
                </c:pt>
                <c:pt idx="1231">
                  <c:v>71.010390898039603</c:v>
                </c:pt>
                <c:pt idx="1232">
                  <c:v>28.806269817423601</c:v>
                </c:pt>
                <c:pt idx="1233">
                  <c:v>43.703183655124597</c:v>
                </c:pt>
                <c:pt idx="1234">
                  <c:v>28.707632002309602</c:v>
                </c:pt>
                <c:pt idx="1235">
                  <c:v>57.645373995406999</c:v>
                </c:pt>
                <c:pt idx="1236">
                  <c:v>74.926106873379396</c:v>
                </c:pt>
                <c:pt idx="1237">
                  <c:v>40.742750707669799</c:v>
                </c:pt>
                <c:pt idx="1238">
                  <c:v>93.027064131760994</c:v>
                </c:pt>
                <c:pt idx="1239">
                  <c:v>87.835232005547994</c:v>
                </c:pt>
                <c:pt idx="1240">
                  <c:v>62.186309220681203</c:v>
                </c:pt>
                <c:pt idx="1241">
                  <c:v>75.359380361966899</c:v>
                </c:pt>
                <c:pt idx="1242">
                  <c:v>70.202656631166306</c:v>
                </c:pt>
                <c:pt idx="1243">
                  <c:v>17.586172289307701</c:v>
                </c:pt>
                <c:pt idx="1244">
                  <c:v>19.654606469085198</c:v>
                </c:pt>
                <c:pt idx="1245">
                  <c:v>99.176806603947995</c:v>
                </c:pt>
                <c:pt idx="1246">
                  <c:v>20.1789301285141</c:v>
                </c:pt>
                <c:pt idx="1247">
                  <c:v>21.910339918948701</c:v>
                </c:pt>
                <c:pt idx="1248">
                  <c:v>38.137648367743601</c:v>
                </c:pt>
                <c:pt idx="1249">
                  <c:v>31.9334135245178</c:v>
                </c:pt>
                <c:pt idx="1250">
                  <c:v>75.047777852397999</c:v>
                </c:pt>
                <c:pt idx="1251">
                  <c:v>12.9796749181892</c:v>
                </c:pt>
                <c:pt idx="1252">
                  <c:v>65.3607775320326</c:v>
                </c:pt>
                <c:pt idx="1253">
                  <c:v>68.753497386755299</c:v>
                </c:pt>
                <c:pt idx="1254">
                  <c:v>60.6991394950903</c:v>
                </c:pt>
                <c:pt idx="1255">
                  <c:v>70.480340984052702</c:v>
                </c:pt>
                <c:pt idx="1256">
                  <c:v>15.341145429367501</c:v>
                </c:pt>
                <c:pt idx="1257">
                  <c:v>52.844258128305903</c:v>
                </c:pt>
                <c:pt idx="1258">
                  <c:v>78.257685799113105</c:v>
                </c:pt>
                <c:pt idx="1259">
                  <c:v>69.402695336138393</c:v>
                </c:pt>
                <c:pt idx="1260">
                  <c:v>38.058721792912799</c:v>
                </c:pt>
                <c:pt idx="1261">
                  <c:v>52.572710206400998</c:v>
                </c:pt>
                <c:pt idx="1262">
                  <c:v>29.0441232171884</c:v>
                </c:pt>
                <c:pt idx="1263">
                  <c:v>59.194805506627397</c:v>
                </c:pt>
                <c:pt idx="1264">
                  <c:v>54.920376871084599</c:v>
                </c:pt>
                <c:pt idx="1265">
                  <c:v>23.099322478536902</c:v>
                </c:pt>
                <c:pt idx="1266">
                  <c:v>88.834665914839803</c:v>
                </c:pt>
                <c:pt idx="1267">
                  <c:v>96.727357212592594</c:v>
                </c:pt>
                <c:pt idx="1268">
                  <c:v>87.179257663911599</c:v>
                </c:pt>
                <c:pt idx="1269">
                  <c:v>20.114872251689199</c:v>
                </c:pt>
                <c:pt idx="1270">
                  <c:v>34.437715075839499</c:v>
                </c:pt>
                <c:pt idx="1271">
                  <c:v>77.816948458619805</c:v>
                </c:pt>
                <c:pt idx="1272">
                  <c:v>30.060782988656001</c:v>
                </c:pt>
                <c:pt idx="1273">
                  <c:v>82.321043926604005</c:v>
                </c:pt>
                <c:pt idx="1274">
                  <c:v>26.637895700160701</c:v>
                </c:pt>
                <c:pt idx="1275">
                  <c:v>72.242425529758293</c:v>
                </c:pt>
                <c:pt idx="1276">
                  <c:v>12.5757413718366</c:v>
                </c:pt>
                <c:pt idx="1277">
                  <c:v>19.817424986089499</c:v>
                </c:pt>
                <c:pt idx="1278">
                  <c:v>21.997815565132601</c:v>
                </c:pt>
                <c:pt idx="1279">
                  <c:v>90.758985897881004</c:v>
                </c:pt>
                <c:pt idx="1280">
                  <c:v>82.502595292399306</c:v>
                </c:pt>
                <c:pt idx="1281">
                  <c:v>91.621775531469197</c:v>
                </c:pt>
                <c:pt idx="1282">
                  <c:v>76.518398815904007</c:v>
                </c:pt>
                <c:pt idx="1283">
                  <c:v>90.709163520489199</c:v>
                </c:pt>
                <c:pt idx="1284">
                  <c:v>34.048003728431901</c:v>
                </c:pt>
                <c:pt idx="1285">
                  <c:v>39.938838964289403</c:v>
                </c:pt>
                <c:pt idx="1286">
                  <c:v>27.950108776334201</c:v>
                </c:pt>
                <c:pt idx="1287">
                  <c:v>25.174826595686199</c:v>
                </c:pt>
                <c:pt idx="1288">
                  <c:v>66.707832170228599</c:v>
                </c:pt>
                <c:pt idx="1289">
                  <c:v>18.318439335242498</c:v>
                </c:pt>
                <c:pt idx="1290">
                  <c:v>19.627300034708799</c:v>
                </c:pt>
                <c:pt idx="1291">
                  <c:v>94.515693985944793</c:v>
                </c:pt>
                <c:pt idx="1292">
                  <c:v>98.167477164421797</c:v>
                </c:pt>
                <c:pt idx="1293">
                  <c:v>16.136468624213901</c:v>
                </c:pt>
                <c:pt idx="1294">
                  <c:v>54.964273661315303</c:v>
                </c:pt>
                <c:pt idx="1295">
                  <c:v>11.7381895703471</c:v>
                </c:pt>
                <c:pt idx="1296">
                  <c:v>42.239456100509699</c:v>
                </c:pt>
                <c:pt idx="1297">
                  <c:v>20.986919516325099</c:v>
                </c:pt>
                <c:pt idx="1298">
                  <c:v>12.5394161195786</c:v>
                </c:pt>
                <c:pt idx="1299">
                  <c:v>47.715717470490702</c:v>
                </c:pt>
                <c:pt idx="1300">
                  <c:v>31.1552845132634</c:v>
                </c:pt>
                <c:pt idx="1301">
                  <c:v>51.9960173271771</c:v>
                </c:pt>
                <c:pt idx="1302">
                  <c:v>36.015615654031599</c:v>
                </c:pt>
                <c:pt idx="1303">
                  <c:v>15.411065658854101</c:v>
                </c:pt>
                <c:pt idx="1304">
                  <c:v>58.418775207354003</c:v>
                </c:pt>
                <c:pt idx="1305">
                  <c:v>51.022663457940503</c:v>
                </c:pt>
                <c:pt idx="1306">
                  <c:v>82.026013830876593</c:v>
                </c:pt>
                <c:pt idx="1307">
                  <c:v>77.623673993817505</c:v>
                </c:pt>
                <c:pt idx="1308">
                  <c:v>58.173825397271301</c:v>
                </c:pt>
                <c:pt idx="1309">
                  <c:v>21.333300098716499</c:v>
                </c:pt>
                <c:pt idx="1310">
                  <c:v>67.820979397148193</c:v>
                </c:pt>
                <c:pt idx="1311">
                  <c:v>42.063194085217198</c:v>
                </c:pt>
                <c:pt idx="1312">
                  <c:v>59.100222603280997</c:v>
                </c:pt>
                <c:pt idx="1313">
                  <c:v>64.470910142502106</c:v>
                </c:pt>
                <c:pt idx="1314">
                  <c:v>92.997295882746698</c:v>
                </c:pt>
                <c:pt idx="1315">
                  <c:v>66.647565100112502</c:v>
                </c:pt>
                <c:pt idx="1316">
                  <c:v>90.2665653822596</c:v>
                </c:pt>
                <c:pt idx="1317">
                  <c:v>42.904950910554199</c:v>
                </c:pt>
                <c:pt idx="1318">
                  <c:v>68.902482322927597</c:v>
                </c:pt>
                <c:pt idx="1319">
                  <c:v>82.486057881573004</c:v>
                </c:pt>
                <c:pt idx="1320">
                  <c:v>65.965936380008998</c:v>
                </c:pt>
                <c:pt idx="1321">
                  <c:v>76.613621125679103</c:v>
                </c:pt>
                <c:pt idx="1322">
                  <c:v>62.873787897557897</c:v>
                </c:pt>
                <c:pt idx="1323">
                  <c:v>68.771114668722007</c:v>
                </c:pt>
                <c:pt idx="1324">
                  <c:v>92.036848612291095</c:v>
                </c:pt>
                <c:pt idx="1325">
                  <c:v>61.6508615215958</c:v>
                </c:pt>
                <c:pt idx="1326">
                  <c:v>39.732722306622698</c:v>
                </c:pt>
                <c:pt idx="1327">
                  <c:v>19.6712687948277</c:v>
                </c:pt>
                <c:pt idx="1328">
                  <c:v>31.885905390792001</c:v>
                </c:pt>
                <c:pt idx="1329">
                  <c:v>86.680005744327602</c:v>
                </c:pt>
                <c:pt idx="1330">
                  <c:v>59.8321286816618</c:v>
                </c:pt>
                <c:pt idx="1331">
                  <c:v>39.211832189894899</c:v>
                </c:pt>
                <c:pt idx="1332">
                  <c:v>29.6469830066744</c:v>
                </c:pt>
                <c:pt idx="1333">
                  <c:v>35.737743996372302</c:v>
                </c:pt>
                <c:pt idx="1334">
                  <c:v>95.320318670440798</c:v>
                </c:pt>
                <c:pt idx="1335">
                  <c:v>10.560654030989101</c:v>
                </c:pt>
                <c:pt idx="1336">
                  <c:v>82.865879081564003</c:v>
                </c:pt>
                <c:pt idx="1337">
                  <c:v>43.118720132387203</c:v>
                </c:pt>
                <c:pt idx="1338">
                  <c:v>11.740661868344199</c:v>
                </c:pt>
                <c:pt idx="1339">
                  <c:v>36.910106110213398</c:v>
                </c:pt>
                <c:pt idx="1340">
                  <c:v>57.071568899719203</c:v>
                </c:pt>
                <c:pt idx="1341">
                  <c:v>99.082993009310002</c:v>
                </c:pt>
                <c:pt idx="1342">
                  <c:v>35.118638922816601</c:v>
                </c:pt>
                <c:pt idx="1343">
                  <c:v>20.668459529622002</c:v>
                </c:pt>
                <c:pt idx="1344">
                  <c:v>86.896983382036893</c:v>
                </c:pt>
                <c:pt idx="1345">
                  <c:v>85.213957440502298</c:v>
                </c:pt>
                <c:pt idx="1346">
                  <c:v>28.203148996314798</c:v>
                </c:pt>
                <c:pt idx="1347">
                  <c:v>20.930209998639398</c:v>
                </c:pt>
                <c:pt idx="1348">
                  <c:v>71.889842116342095</c:v>
                </c:pt>
                <c:pt idx="1349">
                  <c:v>30.2134343714145</c:v>
                </c:pt>
                <c:pt idx="1350">
                  <c:v>62.164332857398598</c:v>
                </c:pt>
                <c:pt idx="1351">
                  <c:v>66.736205416851107</c:v>
                </c:pt>
                <c:pt idx="1352">
                  <c:v>20.358038404299101</c:v>
                </c:pt>
                <c:pt idx="1353">
                  <c:v>83.236698835685601</c:v>
                </c:pt>
                <c:pt idx="1354">
                  <c:v>99.508045981219198</c:v>
                </c:pt>
                <c:pt idx="1355">
                  <c:v>51.435031345627799</c:v>
                </c:pt>
                <c:pt idx="1356">
                  <c:v>36.550175308460098</c:v>
                </c:pt>
                <c:pt idx="1357">
                  <c:v>49.784394011254399</c:v>
                </c:pt>
                <c:pt idx="1358">
                  <c:v>73.5332059387827</c:v>
                </c:pt>
                <c:pt idx="1359">
                  <c:v>40.933253052768499</c:v>
                </c:pt>
                <c:pt idx="1360">
                  <c:v>85.347592084218306</c:v>
                </c:pt>
                <c:pt idx="1361">
                  <c:v>46.116304307426702</c:v>
                </c:pt>
                <c:pt idx="1362">
                  <c:v>78.466826956971502</c:v>
                </c:pt>
                <c:pt idx="1363">
                  <c:v>33.3564534763685</c:v>
                </c:pt>
                <c:pt idx="1364">
                  <c:v>14.8469655659668</c:v>
                </c:pt>
                <c:pt idx="1365">
                  <c:v>86.5446284237604</c:v>
                </c:pt>
                <c:pt idx="1366">
                  <c:v>71.158498464494002</c:v>
                </c:pt>
                <c:pt idx="1367">
                  <c:v>89.961200643671006</c:v>
                </c:pt>
                <c:pt idx="1368">
                  <c:v>92.221410570068102</c:v>
                </c:pt>
                <c:pt idx="1369">
                  <c:v>60.901924101587397</c:v>
                </c:pt>
                <c:pt idx="1370">
                  <c:v>92.224113733827394</c:v>
                </c:pt>
                <c:pt idx="1371">
                  <c:v>40.555247928325301</c:v>
                </c:pt>
                <c:pt idx="1372">
                  <c:v>30.380263095187399</c:v>
                </c:pt>
                <c:pt idx="1373">
                  <c:v>70.363022656409996</c:v>
                </c:pt>
                <c:pt idx="1374">
                  <c:v>64.584252878163795</c:v>
                </c:pt>
                <c:pt idx="1375">
                  <c:v>90.7689574557821</c:v>
                </c:pt>
                <c:pt idx="1376">
                  <c:v>92.013453139906005</c:v>
                </c:pt>
                <c:pt idx="1377">
                  <c:v>37.554052659901103</c:v>
                </c:pt>
                <c:pt idx="1378">
                  <c:v>43.343804165869798</c:v>
                </c:pt>
                <c:pt idx="1379">
                  <c:v>39.131427976185101</c:v>
                </c:pt>
                <c:pt idx="1380">
                  <c:v>43.602241258135798</c:v>
                </c:pt>
                <c:pt idx="1381">
                  <c:v>90.158932026131794</c:v>
                </c:pt>
                <c:pt idx="1382">
                  <c:v>76.271974091831495</c:v>
                </c:pt>
                <c:pt idx="1383">
                  <c:v>22.5990668294145</c:v>
                </c:pt>
                <c:pt idx="1384">
                  <c:v>18.1053205087108</c:v>
                </c:pt>
                <c:pt idx="1385">
                  <c:v>49.271480736693597</c:v>
                </c:pt>
                <c:pt idx="1386">
                  <c:v>95.242739040066098</c:v>
                </c:pt>
                <c:pt idx="1387">
                  <c:v>88.424244518310203</c:v>
                </c:pt>
                <c:pt idx="1388">
                  <c:v>88.384155585727598</c:v>
                </c:pt>
                <c:pt idx="1389">
                  <c:v>51.682542532623302</c:v>
                </c:pt>
                <c:pt idx="1390">
                  <c:v>47.418841055819399</c:v>
                </c:pt>
                <c:pt idx="1391">
                  <c:v>27.8103174087083</c:v>
                </c:pt>
                <c:pt idx="1392">
                  <c:v>32.592608277977</c:v>
                </c:pt>
                <c:pt idx="1393">
                  <c:v>34.743434171765998</c:v>
                </c:pt>
                <c:pt idx="1394">
                  <c:v>98.709006730348193</c:v>
                </c:pt>
                <c:pt idx="1395">
                  <c:v>57.473396237994699</c:v>
                </c:pt>
                <c:pt idx="1396">
                  <c:v>22.472026081869402</c:v>
                </c:pt>
                <c:pt idx="1397">
                  <c:v>84.632928210043602</c:v>
                </c:pt>
                <c:pt idx="1398">
                  <c:v>56.788254455960299</c:v>
                </c:pt>
                <c:pt idx="1399">
                  <c:v>72.921852026319598</c:v>
                </c:pt>
                <c:pt idx="1400">
                  <c:v>48.586055918478799</c:v>
                </c:pt>
                <c:pt idx="1401">
                  <c:v>74.651988731785494</c:v>
                </c:pt>
                <c:pt idx="1402">
                  <c:v>45.878423681890403</c:v>
                </c:pt>
                <c:pt idx="1403">
                  <c:v>97.490379877449399</c:v>
                </c:pt>
                <c:pt idx="1404">
                  <c:v>20.015176683548901</c:v>
                </c:pt>
                <c:pt idx="1405">
                  <c:v>20.355759383098501</c:v>
                </c:pt>
                <c:pt idx="1406">
                  <c:v>74.740156114899705</c:v>
                </c:pt>
                <c:pt idx="1407">
                  <c:v>31.705821586828598</c:v>
                </c:pt>
                <c:pt idx="1408">
                  <c:v>81.256650148732803</c:v>
                </c:pt>
                <c:pt idx="1409">
                  <c:v>49.669730043808698</c:v>
                </c:pt>
                <c:pt idx="1410">
                  <c:v>59.228863249196202</c:v>
                </c:pt>
                <c:pt idx="1411">
                  <c:v>25.391307990937801</c:v>
                </c:pt>
                <c:pt idx="1412">
                  <c:v>91.062170459943005</c:v>
                </c:pt>
                <c:pt idx="1413">
                  <c:v>23.962214413223801</c:v>
                </c:pt>
                <c:pt idx="1414">
                  <c:v>59.171962198515203</c:v>
                </c:pt>
                <c:pt idx="1415">
                  <c:v>81.892461519778493</c:v>
                </c:pt>
                <c:pt idx="1416">
                  <c:v>14.4729582096538</c:v>
                </c:pt>
                <c:pt idx="1417">
                  <c:v>93.6419078801312</c:v>
                </c:pt>
                <c:pt idx="1418">
                  <c:v>75.530655395231804</c:v>
                </c:pt>
                <c:pt idx="1419">
                  <c:v>87.464701138521903</c:v>
                </c:pt>
                <c:pt idx="1420">
                  <c:v>32.017775997972201</c:v>
                </c:pt>
                <c:pt idx="1421">
                  <c:v>18.679624728636199</c:v>
                </c:pt>
                <c:pt idx="1422">
                  <c:v>72.544795485766201</c:v>
                </c:pt>
                <c:pt idx="1423">
                  <c:v>93.975595221777397</c:v>
                </c:pt>
                <c:pt idx="1424">
                  <c:v>81.943646407538196</c:v>
                </c:pt>
                <c:pt idx="1425">
                  <c:v>44.075057968945501</c:v>
                </c:pt>
                <c:pt idx="1426">
                  <c:v>66.766771394831096</c:v>
                </c:pt>
                <c:pt idx="1427">
                  <c:v>48.136544740867201</c:v>
                </c:pt>
                <c:pt idx="1428">
                  <c:v>61.637239651641103</c:v>
                </c:pt>
                <c:pt idx="1429">
                  <c:v>73.238259964176095</c:v>
                </c:pt>
                <c:pt idx="1430">
                  <c:v>94.560328845471304</c:v>
                </c:pt>
                <c:pt idx="1431">
                  <c:v>44.569039179522001</c:v>
                </c:pt>
                <c:pt idx="1432">
                  <c:v>54.757612477778999</c:v>
                </c:pt>
                <c:pt idx="1433">
                  <c:v>71.857481234083593</c:v>
                </c:pt>
                <c:pt idx="1434">
                  <c:v>38.436520093203697</c:v>
                </c:pt>
                <c:pt idx="1435">
                  <c:v>33.087968881880798</c:v>
                </c:pt>
                <c:pt idx="1436">
                  <c:v>36.421378069784801</c:v>
                </c:pt>
                <c:pt idx="1437">
                  <c:v>59.696742682623501</c:v>
                </c:pt>
                <c:pt idx="1438">
                  <c:v>93.796347429861598</c:v>
                </c:pt>
                <c:pt idx="1439">
                  <c:v>54.696035419895303</c:v>
                </c:pt>
                <c:pt idx="1440">
                  <c:v>10.706445309129901</c:v>
                </c:pt>
                <c:pt idx="1441">
                  <c:v>24.070120485561301</c:v>
                </c:pt>
                <c:pt idx="1442">
                  <c:v>86.813203350639895</c:v>
                </c:pt>
                <c:pt idx="1443">
                  <c:v>87.469170396501497</c:v>
                </c:pt>
                <c:pt idx="1444">
                  <c:v>34.577131179967303</c:v>
                </c:pt>
                <c:pt idx="1445">
                  <c:v>68.845464471717605</c:v>
                </c:pt>
                <c:pt idx="1446">
                  <c:v>29.834807494508802</c:v>
                </c:pt>
                <c:pt idx="1447">
                  <c:v>53.001925810249197</c:v>
                </c:pt>
                <c:pt idx="1448">
                  <c:v>84.619693240790198</c:v>
                </c:pt>
                <c:pt idx="1449">
                  <c:v>46.253881163720898</c:v>
                </c:pt>
                <c:pt idx="1450">
                  <c:v>19.202785890118399</c:v>
                </c:pt>
                <c:pt idx="1451">
                  <c:v>35.795406972991898</c:v>
                </c:pt>
                <c:pt idx="1452">
                  <c:v>60.030277751013998</c:v>
                </c:pt>
                <c:pt idx="1453">
                  <c:v>87.629549480234999</c:v>
                </c:pt>
                <c:pt idx="1454">
                  <c:v>24.952863007474001</c:v>
                </c:pt>
                <c:pt idx="1455">
                  <c:v>53.1077370339166</c:v>
                </c:pt>
                <c:pt idx="1456">
                  <c:v>78.528470680427006</c:v>
                </c:pt>
                <c:pt idx="1457">
                  <c:v>71.292934626108803</c:v>
                </c:pt>
                <c:pt idx="1458">
                  <c:v>93.852185993015595</c:v>
                </c:pt>
                <c:pt idx="1459">
                  <c:v>58.623549102627003</c:v>
                </c:pt>
                <c:pt idx="1460">
                  <c:v>47.117080467771899</c:v>
                </c:pt>
                <c:pt idx="1461">
                  <c:v>32.452609647144001</c:v>
                </c:pt>
                <c:pt idx="1462">
                  <c:v>14.366659354558101</c:v>
                </c:pt>
                <c:pt idx="1463">
                  <c:v>21.572409636217898</c:v>
                </c:pt>
                <c:pt idx="1464">
                  <c:v>98.303734345915899</c:v>
                </c:pt>
                <c:pt idx="1465">
                  <c:v>79.729784316735604</c:v>
                </c:pt>
                <c:pt idx="1466">
                  <c:v>99.364639502807606</c:v>
                </c:pt>
                <c:pt idx="1467">
                  <c:v>27.038792738571601</c:v>
                </c:pt>
                <c:pt idx="1468">
                  <c:v>56.022104114122698</c:v>
                </c:pt>
                <c:pt idx="1469">
                  <c:v>25.283537000295599</c:v>
                </c:pt>
                <c:pt idx="1470">
                  <c:v>87.046196893303204</c:v>
                </c:pt>
                <c:pt idx="1471">
                  <c:v>91.933657172266294</c:v>
                </c:pt>
                <c:pt idx="1472">
                  <c:v>63.305842942195</c:v>
                </c:pt>
                <c:pt idx="1473">
                  <c:v>67.994911283882004</c:v>
                </c:pt>
                <c:pt idx="1474">
                  <c:v>32.110103251073802</c:v>
                </c:pt>
                <c:pt idx="1475">
                  <c:v>82.770790387860202</c:v>
                </c:pt>
                <c:pt idx="1476">
                  <c:v>14.2197779662981</c:v>
                </c:pt>
                <c:pt idx="1477">
                  <c:v>70.781659991997799</c:v>
                </c:pt>
                <c:pt idx="1478">
                  <c:v>80.6306585164388</c:v>
                </c:pt>
                <c:pt idx="1479">
                  <c:v>71.392176350971397</c:v>
                </c:pt>
                <c:pt idx="1480">
                  <c:v>92.589810679197996</c:v>
                </c:pt>
                <c:pt idx="1481">
                  <c:v>16.8284005319166</c:v>
                </c:pt>
                <c:pt idx="1482">
                  <c:v>40.009719243590602</c:v>
                </c:pt>
                <c:pt idx="1483">
                  <c:v>41.022867416073296</c:v>
                </c:pt>
                <c:pt idx="1484">
                  <c:v>92.740590151218498</c:v>
                </c:pt>
                <c:pt idx="1485">
                  <c:v>74.452747100272703</c:v>
                </c:pt>
                <c:pt idx="1486">
                  <c:v>99.449911901614499</c:v>
                </c:pt>
                <c:pt idx="1487">
                  <c:v>64.220609857370107</c:v>
                </c:pt>
                <c:pt idx="1488">
                  <c:v>93.181372196734699</c:v>
                </c:pt>
                <c:pt idx="1489">
                  <c:v>10.896070352170099</c:v>
                </c:pt>
                <c:pt idx="1490">
                  <c:v>96.646425791372295</c:v>
                </c:pt>
                <c:pt idx="1491">
                  <c:v>20.594645652619999</c:v>
                </c:pt>
                <c:pt idx="1492">
                  <c:v>67.097867593099096</c:v>
                </c:pt>
                <c:pt idx="1493">
                  <c:v>34.227407842323899</c:v>
                </c:pt>
                <c:pt idx="1494">
                  <c:v>61.418129736839198</c:v>
                </c:pt>
                <c:pt idx="1495">
                  <c:v>79.659199256708504</c:v>
                </c:pt>
                <c:pt idx="1496">
                  <c:v>54.953158446709999</c:v>
                </c:pt>
                <c:pt idx="1497">
                  <c:v>14.0809198316555</c:v>
                </c:pt>
                <c:pt idx="1498">
                  <c:v>30.087490876478199</c:v>
                </c:pt>
                <c:pt idx="1499">
                  <c:v>32.408831306132498</c:v>
                </c:pt>
                <c:pt idx="1500">
                  <c:v>56.851083519367599</c:v>
                </c:pt>
                <c:pt idx="1501">
                  <c:v>24.439804664806999</c:v>
                </c:pt>
                <c:pt idx="1502">
                  <c:v>19.3298495680752</c:v>
                </c:pt>
                <c:pt idx="1503">
                  <c:v>11.420700012660699</c:v>
                </c:pt>
                <c:pt idx="1504">
                  <c:v>39.116419363324503</c:v>
                </c:pt>
                <c:pt idx="1505">
                  <c:v>50.198855975748401</c:v>
                </c:pt>
                <c:pt idx="1506">
                  <c:v>34.069968832216297</c:v>
                </c:pt>
                <c:pt idx="1507">
                  <c:v>55.80474446681</c:v>
                </c:pt>
                <c:pt idx="1508">
                  <c:v>41.147690188081903</c:v>
                </c:pt>
                <c:pt idx="1509">
                  <c:v>82.375184019780306</c:v>
                </c:pt>
                <c:pt idx="1510">
                  <c:v>78.174330055628602</c:v>
                </c:pt>
                <c:pt idx="1511">
                  <c:v>66.508593376945399</c:v>
                </c:pt>
                <c:pt idx="1512">
                  <c:v>73.052407891488599</c:v>
                </c:pt>
                <c:pt idx="1513">
                  <c:v>75.235479090946001</c:v>
                </c:pt>
                <c:pt idx="1514">
                  <c:v>67.154312571895801</c:v>
                </c:pt>
                <c:pt idx="1515">
                  <c:v>15.821520076849399</c:v>
                </c:pt>
                <c:pt idx="1516">
                  <c:v>32.865255213622802</c:v>
                </c:pt>
                <c:pt idx="1517">
                  <c:v>85.097420471922106</c:v>
                </c:pt>
                <c:pt idx="1518">
                  <c:v>81.422741414804307</c:v>
                </c:pt>
                <c:pt idx="1519">
                  <c:v>40.279363184951102</c:v>
                </c:pt>
                <c:pt idx="1520">
                  <c:v>46.282362624955802</c:v>
                </c:pt>
                <c:pt idx="1521">
                  <c:v>51.508734783951603</c:v>
                </c:pt>
                <c:pt idx="1522">
                  <c:v>86.368585248921704</c:v>
                </c:pt>
                <c:pt idx="1523">
                  <c:v>61.321589035251897</c:v>
                </c:pt>
                <c:pt idx="1524">
                  <c:v>50.271867957195703</c:v>
                </c:pt>
                <c:pt idx="1525">
                  <c:v>48.348334793158799</c:v>
                </c:pt>
                <c:pt idx="1526">
                  <c:v>28.287102097283501</c:v>
                </c:pt>
                <c:pt idx="1527">
                  <c:v>76.822360856467995</c:v>
                </c:pt>
                <c:pt idx="1528">
                  <c:v>16.5792886288963</c:v>
                </c:pt>
                <c:pt idx="1529">
                  <c:v>60.172677420510603</c:v>
                </c:pt>
                <c:pt idx="1530">
                  <c:v>94.5145910566564</c:v>
                </c:pt>
                <c:pt idx="1531">
                  <c:v>92.566421296301797</c:v>
                </c:pt>
                <c:pt idx="1532">
                  <c:v>33.618825643288602</c:v>
                </c:pt>
                <c:pt idx="1533">
                  <c:v>17.1216991655042</c:v>
                </c:pt>
                <c:pt idx="1534">
                  <c:v>53.6679942771489</c:v>
                </c:pt>
                <c:pt idx="1535">
                  <c:v>54.489135583985501</c:v>
                </c:pt>
                <c:pt idx="1536">
                  <c:v>35.4540456200561</c:v>
                </c:pt>
                <c:pt idx="1537">
                  <c:v>30.484127679042</c:v>
                </c:pt>
                <c:pt idx="1538">
                  <c:v>35.031783905456997</c:v>
                </c:pt>
                <c:pt idx="1539">
                  <c:v>71.641111402957804</c:v>
                </c:pt>
                <c:pt idx="1540">
                  <c:v>15.4543038638563</c:v>
                </c:pt>
                <c:pt idx="1541">
                  <c:v>97.923655820865704</c:v>
                </c:pt>
                <c:pt idx="1542">
                  <c:v>89.650714454480394</c:v>
                </c:pt>
                <c:pt idx="1543">
                  <c:v>87.983617525412598</c:v>
                </c:pt>
                <c:pt idx="1544">
                  <c:v>32.895154692095403</c:v>
                </c:pt>
                <c:pt idx="1545">
                  <c:v>79.528580671845205</c:v>
                </c:pt>
                <c:pt idx="1546">
                  <c:v>85.460212889524598</c:v>
                </c:pt>
                <c:pt idx="1547">
                  <c:v>95.511239378025905</c:v>
                </c:pt>
                <c:pt idx="1548">
                  <c:v>91.361427061458798</c:v>
                </c:pt>
                <c:pt idx="1549">
                  <c:v>44.054890969730302</c:v>
                </c:pt>
                <c:pt idx="1550">
                  <c:v>27.8642429978938</c:v>
                </c:pt>
                <c:pt idx="1551">
                  <c:v>82.590161570808505</c:v>
                </c:pt>
                <c:pt idx="1552">
                  <c:v>73.040580380518506</c:v>
                </c:pt>
                <c:pt idx="1553">
                  <c:v>88.257819080576894</c:v>
                </c:pt>
                <c:pt idx="1554">
                  <c:v>58.969501650349301</c:v>
                </c:pt>
                <c:pt idx="1555">
                  <c:v>77.878719646607706</c:v>
                </c:pt>
                <c:pt idx="1556">
                  <c:v>79.803241584714698</c:v>
                </c:pt>
                <c:pt idx="1557">
                  <c:v>89.260676667585898</c:v>
                </c:pt>
                <c:pt idx="1558">
                  <c:v>18.418166999497</c:v>
                </c:pt>
                <c:pt idx="1559">
                  <c:v>95.416567741936106</c:v>
                </c:pt>
                <c:pt idx="1560">
                  <c:v>11.454403892079901</c:v>
                </c:pt>
                <c:pt idx="1561">
                  <c:v>24.503081304821201</c:v>
                </c:pt>
                <c:pt idx="1562">
                  <c:v>33.522471950921897</c:v>
                </c:pt>
                <c:pt idx="1563">
                  <c:v>22.938365351650202</c:v>
                </c:pt>
                <c:pt idx="1564">
                  <c:v>55.130311777934097</c:v>
                </c:pt>
                <c:pt idx="1565">
                  <c:v>18.697461698419701</c:v>
                </c:pt>
                <c:pt idx="1566">
                  <c:v>93.586261798925506</c:v>
                </c:pt>
                <c:pt idx="1567">
                  <c:v>30.6456780714134</c:v>
                </c:pt>
                <c:pt idx="1568">
                  <c:v>35.039350869593299</c:v>
                </c:pt>
                <c:pt idx="1569">
                  <c:v>98.324203859466607</c:v>
                </c:pt>
                <c:pt idx="1570">
                  <c:v>99.202223892385703</c:v>
                </c:pt>
                <c:pt idx="1571">
                  <c:v>53.1654939634615</c:v>
                </c:pt>
                <c:pt idx="1572">
                  <c:v>20.716344972099002</c:v>
                </c:pt>
                <c:pt idx="1573">
                  <c:v>90.247740980456598</c:v>
                </c:pt>
                <c:pt idx="1574">
                  <c:v>99.135799503637898</c:v>
                </c:pt>
                <c:pt idx="1575">
                  <c:v>27.221071670251298</c:v>
                </c:pt>
                <c:pt idx="1576">
                  <c:v>14.2146305134484</c:v>
                </c:pt>
                <c:pt idx="1577">
                  <c:v>15.7573950665643</c:v>
                </c:pt>
                <c:pt idx="1578">
                  <c:v>13.5731236694389</c:v>
                </c:pt>
                <c:pt idx="1579">
                  <c:v>56.226865349656997</c:v>
                </c:pt>
                <c:pt idx="1580">
                  <c:v>80.626384644729399</c:v>
                </c:pt>
                <c:pt idx="1581">
                  <c:v>45.369460824398097</c:v>
                </c:pt>
                <c:pt idx="1582">
                  <c:v>17.311267815176599</c:v>
                </c:pt>
                <c:pt idx="1583">
                  <c:v>48.626385557349899</c:v>
                </c:pt>
                <c:pt idx="1584">
                  <c:v>36.552641377489003</c:v>
                </c:pt>
                <c:pt idx="1585">
                  <c:v>65.385868805228</c:v>
                </c:pt>
                <c:pt idx="1586">
                  <c:v>57.245046399004998</c:v>
                </c:pt>
                <c:pt idx="1587">
                  <c:v>53.110225527280299</c:v>
                </c:pt>
                <c:pt idx="1588">
                  <c:v>54.522942777890201</c:v>
                </c:pt>
                <c:pt idx="1589">
                  <c:v>89.069815160841699</c:v>
                </c:pt>
                <c:pt idx="1590">
                  <c:v>84.460590487085099</c:v>
                </c:pt>
                <c:pt idx="1591">
                  <c:v>86.128984025679898</c:v>
                </c:pt>
                <c:pt idx="1592">
                  <c:v>13.932080264088301</c:v>
                </c:pt>
                <c:pt idx="1593">
                  <c:v>57.790443580244997</c:v>
                </c:pt>
                <c:pt idx="1594">
                  <c:v>72.974462498800605</c:v>
                </c:pt>
                <c:pt idx="1595">
                  <c:v>80.512128543157999</c:v>
                </c:pt>
                <c:pt idx="1596">
                  <c:v>11.0730641293432</c:v>
                </c:pt>
                <c:pt idx="1597">
                  <c:v>21.177973372634199</c:v>
                </c:pt>
                <c:pt idx="1598">
                  <c:v>89.565658792824493</c:v>
                </c:pt>
                <c:pt idx="1599">
                  <c:v>56.759942248118499</c:v>
                </c:pt>
                <c:pt idx="1600">
                  <c:v>26.229161408784201</c:v>
                </c:pt>
                <c:pt idx="1601">
                  <c:v>74.116040569207101</c:v>
                </c:pt>
                <c:pt idx="1602">
                  <c:v>63.3638291673713</c:v>
                </c:pt>
                <c:pt idx="1603">
                  <c:v>62.281329351610601</c:v>
                </c:pt>
                <c:pt idx="1604">
                  <c:v>93.820731555431706</c:v>
                </c:pt>
                <c:pt idx="1605">
                  <c:v>78.3732304753607</c:v>
                </c:pt>
                <c:pt idx="1606">
                  <c:v>45.488303285498603</c:v>
                </c:pt>
                <c:pt idx="1607">
                  <c:v>20.277645183657398</c:v>
                </c:pt>
                <c:pt idx="1608">
                  <c:v>61.653859174807899</c:v>
                </c:pt>
                <c:pt idx="1609">
                  <c:v>13.371094921435599</c:v>
                </c:pt>
                <c:pt idx="1610">
                  <c:v>76.818448630949206</c:v>
                </c:pt>
                <c:pt idx="1611">
                  <c:v>58.458666588826503</c:v>
                </c:pt>
                <c:pt idx="1612">
                  <c:v>71.2768043795176</c:v>
                </c:pt>
                <c:pt idx="1613">
                  <c:v>33.037576487519097</c:v>
                </c:pt>
                <c:pt idx="1614">
                  <c:v>26.119385324686402</c:v>
                </c:pt>
                <c:pt idx="1615">
                  <c:v>58.945362475656097</c:v>
                </c:pt>
                <c:pt idx="1616">
                  <c:v>32.703317078273798</c:v>
                </c:pt>
                <c:pt idx="1617">
                  <c:v>37.555553430712202</c:v>
                </c:pt>
                <c:pt idx="1618">
                  <c:v>86.304799439704894</c:v>
                </c:pt>
                <c:pt idx="1619">
                  <c:v>29.004102472616601</c:v>
                </c:pt>
                <c:pt idx="1620">
                  <c:v>95.981106648633997</c:v>
                </c:pt>
                <c:pt idx="1621">
                  <c:v>46.1896524478055</c:v>
                </c:pt>
                <c:pt idx="1622">
                  <c:v>89.943026203598805</c:v>
                </c:pt>
                <c:pt idx="1623">
                  <c:v>60.993554625631397</c:v>
                </c:pt>
                <c:pt idx="1624">
                  <c:v>12.366094210080201</c:v>
                </c:pt>
                <c:pt idx="1625">
                  <c:v>70.8546769196805</c:v>
                </c:pt>
                <c:pt idx="1626">
                  <c:v>37.337172864429803</c:v>
                </c:pt>
                <c:pt idx="1627">
                  <c:v>78.121553132099294</c:v>
                </c:pt>
                <c:pt idx="1628">
                  <c:v>99.643356420835104</c:v>
                </c:pt>
                <c:pt idx="1629">
                  <c:v>40.882782320129799</c:v>
                </c:pt>
                <c:pt idx="1630">
                  <c:v>45.584649467155202</c:v>
                </c:pt>
                <c:pt idx="1631">
                  <c:v>77.910028076654697</c:v>
                </c:pt>
                <c:pt idx="1632">
                  <c:v>19.038159652316399</c:v>
                </c:pt>
                <c:pt idx="1633">
                  <c:v>15.000717506200401</c:v>
                </c:pt>
                <c:pt idx="1634">
                  <c:v>31.728954767260099</c:v>
                </c:pt>
                <c:pt idx="1635">
                  <c:v>92.170013644850002</c:v>
                </c:pt>
                <c:pt idx="1636">
                  <c:v>18.938436640628201</c:v>
                </c:pt>
                <c:pt idx="1637">
                  <c:v>19.403164764556301</c:v>
                </c:pt>
                <c:pt idx="1638">
                  <c:v>96.943391332831098</c:v>
                </c:pt>
                <c:pt idx="1639">
                  <c:v>35.555164361497702</c:v>
                </c:pt>
                <c:pt idx="1640">
                  <c:v>74.249374162490199</c:v>
                </c:pt>
                <c:pt idx="1641">
                  <c:v>96.819590268371002</c:v>
                </c:pt>
                <c:pt idx="1642">
                  <c:v>90.072638404977795</c:v>
                </c:pt>
                <c:pt idx="1643">
                  <c:v>71.399471990046393</c:v>
                </c:pt>
                <c:pt idx="1644">
                  <c:v>80.636679044803202</c:v>
                </c:pt>
                <c:pt idx="1645">
                  <c:v>31.429118632322599</c:v>
                </c:pt>
                <c:pt idx="1646">
                  <c:v>43.211685743642299</c:v>
                </c:pt>
                <c:pt idx="1647">
                  <c:v>30.376635520399098</c:v>
                </c:pt>
                <c:pt idx="1648">
                  <c:v>16.7630581550603</c:v>
                </c:pt>
                <c:pt idx="1649">
                  <c:v>63.399041909739701</c:v>
                </c:pt>
                <c:pt idx="1650">
                  <c:v>86.205413454759494</c:v>
                </c:pt>
                <c:pt idx="1651">
                  <c:v>13.1255707119833</c:v>
                </c:pt>
                <c:pt idx="1652">
                  <c:v>60.297281823024598</c:v>
                </c:pt>
                <c:pt idx="1653">
                  <c:v>67.2564790653648</c:v>
                </c:pt>
                <c:pt idx="1654">
                  <c:v>61.443172863849803</c:v>
                </c:pt>
                <c:pt idx="1655">
                  <c:v>30.040550255423199</c:v>
                </c:pt>
                <c:pt idx="1656">
                  <c:v>48.843930352213199</c:v>
                </c:pt>
                <c:pt idx="1657">
                  <c:v>80.304120287901696</c:v>
                </c:pt>
                <c:pt idx="1658">
                  <c:v>93.505679395462593</c:v>
                </c:pt>
                <c:pt idx="1659">
                  <c:v>64.498916529817194</c:v>
                </c:pt>
                <c:pt idx="1660">
                  <c:v>48.777842861640501</c:v>
                </c:pt>
                <c:pt idx="1661">
                  <c:v>34.5986332391141</c:v>
                </c:pt>
                <c:pt idx="1662">
                  <c:v>58.567905924499797</c:v>
                </c:pt>
                <c:pt idx="1663">
                  <c:v>69.8880075356617</c:v>
                </c:pt>
                <c:pt idx="1664">
                  <c:v>50.6708192143223</c:v>
                </c:pt>
                <c:pt idx="1665">
                  <c:v>40.248298663534598</c:v>
                </c:pt>
                <c:pt idx="1666">
                  <c:v>34.360559089225497</c:v>
                </c:pt>
                <c:pt idx="1667">
                  <c:v>72.982793340633094</c:v>
                </c:pt>
                <c:pt idx="1668">
                  <c:v>44.994057559279902</c:v>
                </c:pt>
                <c:pt idx="1669">
                  <c:v>62.884298795041602</c:v>
                </c:pt>
                <c:pt idx="1670">
                  <c:v>39.991627747614601</c:v>
                </c:pt>
                <c:pt idx="1671">
                  <c:v>88.417581217292096</c:v>
                </c:pt>
                <c:pt idx="1672">
                  <c:v>84.23210117392</c:v>
                </c:pt>
                <c:pt idx="1673">
                  <c:v>94.663518603518298</c:v>
                </c:pt>
                <c:pt idx="1674">
                  <c:v>57.447460444645699</c:v>
                </c:pt>
                <c:pt idx="1675">
                  <c:v>18.896043846901499</c:v>
                </c:pt>
                <c:pt idx="1676">
                  <c:v>98.882396988264006</c:v>
                </c:pt>
                <c:pt idx="1677">
                  <c:v>73.992864179648194</c:v>
                </c:pt>
                <c:pt idx="1678">
                  <c:v>23.626780705810599</c:v>
                </c:pt>
                <c:pt idx="1679">
                  <c:v>37.848242399012697</c:v>
                </c:pt>
                <c:pt idx="1680">
                  <c:v>37.115069906773499</c:v>
                </c:pt>
                <c:pt idx="1681">
                  <c:v>28.972889935829699</c:v>
                </c:pt>
                <c:pt idx="1682">
                  <c:v>95.753562496332194</c:v>
                </c:pt>
                <c:pt idx="1683">
                  <c:v>57.488215457263202</c:v>
                </c:pt>
                <c:pt idx="1684">
                  <c:v>13.675078231395</c:v>
                </c:pt>
                <c:pt idx="1685">
                  <c:v>13.5103177923268</c:v>
                </c:pt>
                <c:pt idx="1686">
                  <c:v>68.201007422300194</c:v>
                </c:pt>
                <c:pt idx="1687">
                  <c:v>79.613853986531296</c:v>
                </c:pt>
                <c:pt idx="1688">
                  <c:v>97.346446570839106</c:v>
                </c:pt>
                <c:pt idx="1689">
                  <c:v>87.726463491582805</c:v>
                </c:pt>
                <c:pt idx="1690">
                  <c:v>97.730592736339801</c:v>
                </c:pt>
                <c:pt idx="1691">
                  <c:v>37.813541199605403</c:v>
                </c:pt>
                <c:pt idx="1692">
                  <c:v>86.905644670537995</c:v>
                </c:pt>
                <c:pt idx="1693">
                  <c:v>71.332747681138301</c:v>
                </c:pt>
                <c:pt idx="1694">
                  <c:v>65.810236991032198</c:v>
                </c:pt>
                <c:pt idx="1695">
                  <c:v>30.424077645691</c:v>
                </c:pt>
                <c:pt idx="1696">
                  <c:v>88.293380043524607</c:v>
                </c:pt>
                <c:pt idx="1697">
                  <c:v>60.081637503030201</c:v>
                </c:pt>
                <c:pt idx="1698">
                  <c:v>94.360890278501103</c:v>
                </c:pt>
                <c:pt idx="1699">
                  <c:v>13.845238018944</c:v>
                </c:pt>
                <c:pt idx="1700">
                  <c:v>92.970354136269705</c:v>
                </c:pt>
                <c:pt idx="1701">
                  <c:v>26.187527024078499</c:v>
                </c:pt>
                <c:pt idx="1702">
                  <c:v>59.704257375815899</c:v>
                </c:pt>
                <c:pt idx="1703">
                  <c:v>64.440113697967504</c:v>
                </c:pt>
                <c:pt idx="1704">
                  <c:v>67.562968851769796</c:v>
                </c:pt>
                <c:pt idx="1705">
                  <c:v>87.974786763661896</c:v>
                </c:pt>
                <c:pt idx="1706">
                  <c:v>81.220586855184806</c:v>
                </c:pt>
                <c:pt idx="1707">
                  <c:v>87.092062051087296</c:v>
                </c:pt>
                <c:pt idx="1708">
                  <c:v>76.4754668117763</c:v>
                </c:pt>
                <c:pt idx="1709">
                  <c:v>37.219950230535197</c:v>
                </c:pt>
                <c:pt idx="1710">
                  <c:v>24.919066491439398</c:v>
                </c:pt>
                <c:pt idx="1711">
                  <c:v>79.234082265714704</c:v>
                </c:pt>
                <c:pt idx="1712">
                  <c:v>18.245659485477599</c:v>
                </c:pt>
                <c:pt idx="1713">
                  <c:v>32.754309527034501</c:v>
                </c:pt>
                <c:pt idx="1714">
                  <c:v>53.609782768564997</c:v>
                </c:pt>
                <c:pt idx="1715">
                  <c:v>88.755403131579897</c:v>
                </c:pt>
                <c:pt idx="1716">
                  <c:v>72.683862129456202</c:v>
                </c:pt>
                <c:pt idx="1717">
                  <c:v>27.174370010600001</c:v>
                </c:pt>
                <c:pt idx="1718">
                  <c:v>70.355458655438099</c:v>
                </c:pt>
                <c:pt idx="1719">
                  <c:v>69.422302868534501</c:v>
                </c:pt>
                <c:pt idx="1720">
                  <c:v>45.3614953304537</c:v>
                </c:pt>
                <c:pt idx="1721">
                  <c:v>81.763519391489297</c:v>
                </c:pt>
                <c:pt idx="1722">
                  <c:v>43.096095836614602</c:v>
                </c:pt>
                <c:pt idx="1723">
                  <c:v>85.511680033691107</c:v>
                </c:pt>
                <c:pt idx="1724">
                  <c:v>70.904495353031194</c:v>
                </c:pt>
                <c:pt idx="1725">
                  <c:v>52.491688021206897</c:v>
                </c:pt>
                <c:pt idx="1726">
                  <c:v>48.437809013312702</c:v>
                </c:pt>
                <c:pt idx="1727">
                  <c:v>23.092613917467599</c:v>
                </c:pt>
                <c:pt idx="1728">
                  <c:v>35.260771780648099</c:v>
                </c:pt>
                <c:pt idx="1729">
                  <c:v>85.303288339043107</c:v>
                </c:pt>
                <c:pt idx="1730">
                  <c:v>75.7439968149463</c:v>
                </c:pt>
                <c:pt idx="1731">
                  <c:v>56.203653014774098</c:v>
                </c:pt>
                <c:pt idx="1732">
                  <c:v>77.721199246751098</c:v>
                </c:pt>
                <c:pt idx="1733">
                  <c:v>74.908962398929205</c:v>
                </c:pt>
                <c:pt idx="1734">
                  <c:v>11.5732567280251</c:v>
                </c:pt>
                <c:pt idx="1735">
                  <c:v>78.901774940342094</c:v>
                </c:pt>
                <c:pt idx="1736">
                  <c:v>72.243587216872598</c:v>
                </c:pt>
                <c:pt idx="1737">
                  <c:v>22.878251545410802</c:v>
                </c:pt>
                <c:pt idx="1738">
                  <c:v>43.421519265364097</c:v>
                </c:pt>
                <c:pt idx="1739">
                  <c:v>92.819059980237796</c:v>
                </c:pt>
                <c:pt idx="1740">
                  <c:v>43.991427871536999</c:v>
                </c:pt>
                <c:pt idx="1741">
                  <c:v>72.2347272606834</c:v>
                </c:pt>
                <c:pt idx="1742">
                  <c:v>47.260696092917598</c:v>
                </c:pt>
                <c:pt idx="1743">
                  <c:v>13.3602410370003</c:v>
                </c:pt>
                <c:pt idx="1744">
                  <c:v>52.787770874752503</c:v>
                </c:pt>
                <c:pt idx="1745">
                  <c:v>71.2249279117989</c:v>
                </c:pt>
                <c:pt idx="1746">
                  <c:v>88.355010366280297</c:v>
                </c:pt>
                <c:pt idx="1747">
                  <c:v>24.072691127214998</c:v>
                </c:pt>
                <c:pt idx="1748">
                  <c:v>25.6579460434798</c:v>
                </c:pt>
                <c:pt idx="1749">
                  <c:v>95.633641936828795</c:v>
                </c:pt>
                <c:pt idx="1750">
                  <c:v>72.294710861810799</c:v>
                </c:pt>
                <c:pt idx="1751">
                  <c:v>24.650276864682301</c:v>
                </c:pt>
                <c:pt idx="1752">
                  <c:v>62.2499918157678</c:v>
                </c:pt>
                <c:pt idx="1753">
                  <c:v>20.5619523847068</c:v>
                </c:pt>
                <c:pt idx="1754">
                  <c:v>53.9222503249105</c:v>
                </c:pt>
                <c:pt idx="1755">
                  <c:v>55.649382860798099</c:v>
                </c:pt>
                <c:pt idx="1756">
                  <c:v>33.762546930291201</c:v>
                </c:pt>
                <c:pt idx="1757">
                  <c:v>27.674090967948398</c:v>
                </c:pt>
                <c:pt idx="1758">
                  <c:v>21.022762900660702</c:v>
                </c:pt>
                <c:pt idx="1759">
                  <c:v>45.671451699117803</c:v>
                </c:pt>
                <c:pt idx="1760">
                  <c:v>17.2925868165689</c:v>
                </c:pt>
                <c:pt idx="1761">
                  <c:v>80.117256584369798</c:v>
                </c:pt>
                <c:pt idx="1762">
                  <c:v>92.296395419578104</c:v>
                </c:pt>
                <c:pt idx="1763">
                  <c:v>35.413981109139499</c:v>
                </c:pt>
                <c:pt idx="1764">
                  <c:v>34.055723623134099</c:v>
                </c:pt>
                <c:pt idx="1765">
                  <c:v>16.0477388900329</c:v>
                </c:pt>
                <c:pt idx="1766">
                  <c:v>68.547647864050504</c:v>
                </c:pt>
                <c:pt idx="1767">
                  <c:v>19.929522502634899</c:v>
                </c:pt>
                <c:pt idx="1768">
                  <c:v>15.957995803357299</c:v>
                </c:pt>
                <c:pt idx="1769">
                  <c:v>33.445885699821602</c:v>
                </c:pt>
                <c:pt idx="1770">
                  <c:v>22.397457499702199</c:v>
                </c:pt>
                <c:pt idx="1771">
                  <c:v>98.721544404179497</c:v>
                </c:pt>
                <c:pt idx="1772">
                  <c:v>99.281382261300607</c:v>
                </c:pt>
                <c:pt idx="1773">
                  <c:v>32.959593915131101</c:v>
                </c:pt>
                <c:pt idx="1774">
                  <c:v>63.463888477496702</c:v>
                </c:pt>
                <c:pt idx="1775">
                  <c:v>80.758547212733902</c:v>
                </c:pt>
                <c:pt idx="1776">
                  <c:v>36.312528884381003</c:v>
                </c:pt>
                <c:pt idx="1777">
                  <c:v>21.1869611234007</c:v>
                </c:pt>
                <c:pt idx="1778">
                  <c:v>79.148122101857894</c:v>
                </c:pt>
                <c:pt idx="1779">
                  <c:v>66.899412517260899</c:v>
                </c:pt>
                <c:pt idx="1780">
                  <c:v>32.8485858283562</c:v>
                </c:pt>
                <c:pt idx="1781">
                  <c:v>75.355909630108798</c:v>
                </c:pt>
                <c:pt idx="1782">
                  <c:v>64.946567881185203</c:v>
                </c:pt>
                <c:pt idx="1783">
                  <c:v>28.083621613956002</c:v>
                </c:pt>
                <c:pt idx="1784">
                  <c:v>42.109074769711199</c:v>
                </c:pt>
                <c:pt idx="1785">
                  <c:v>84.689007188817797</c:v>
                </c:pt>
                <c:pt idx="1786">
                  <c:v>39.488912385636198</c:v>
                </c:pt>
                <c:pt idx="1787">
                  <c:v>45.3398927147188</c:v>
                </c:pt>
                <c:pt idx="1788">
                  <c:v>87.808165293013701</c:v>
                </c:pt>
                <c:pt idx="1789">
                  <c:v>94.517285877604394</c:v>
                </c:pt>
                <c:pt idx="1790">
                  <c:v>19.872753654331301</c:v>
                </c:pt>
                <c:pt idx="1791">
                  <c:v>94.141561776700698</c:v>
                </c:pt>
                <c:pt idx="1792">
                  <c:v>63.731696332225503</c:v>
                </c:pt>
                <c:pt idx="1793">
                  <c:v>52.482534528102804</c:v>
                </c:pt>
                <c:pt idx="1794">
                  <c:v>55.7647005393545</c:v>
                </c:pt>
                <c:pt idx="1795">
                  <c:v>21.8949305677226</c:v>
                </c:pt>
                <c:pt idx="1796">
                  <c:v>31.1978183055659</c:v>
                </c:pt>
                <c:pt idx="1797">
                  <c:v>50.157860363816503</c:v>
                </c:pt>
                <c:pt idx="1798">
                  <c:v>75.960522754504595</c:v>
                </c:pt>
                <c:pt idx="1799">
                  <c:v>75.718501686340701</c:v>
                </c:pt>
                <c:pt idx="1800">
                  <c:v>38.170034966468997</c:v>
                </c:pt>
                <c:pt idx="1801">
                  <c:v>66.646438101967505</c:v>
                </c:pt>
                <c:pt idx="1802">
                  <c:v>40.953660765142203</c:v>
                </c:pt>
                <c:pt idx="1803">
                  <c:v>54.978794620897901</c:v>
                </c:pt>
                <c:pt idx="1804">
                  <c:v>97.005727327932306</c:v>
                </c:pt>
                <c:pt idx="1805">
                  <c:v>58.219233625164897</c:v>
                </c:pt>
                <c:pt idx="1806">
                  <c:v>46.275940566328401</c:v>
                </c:pt>
                <c:pt idx="1807">
                  <c:v>20.001029087385898</c:v>
                </c:pt>
                <c:pt idx="1808">
                  <c:v>75.586255115282796</c:v>
                </c:pt>
                <c:pt idx="1809">
                  <c:v>83.346176921233905</c:v>
                </c:pt>
                <c:pt idx="1810">
                  <c:v>81.125838504054698</c:v>
                </c:pt>
                <c:pt idx="1811">
                  <c:v>83.579112970205799</c:v>
                </c:pt>
                <c:pt idx="1812">
                  <c:v>39.092497073526701</c:v>
                </c:pt>
                <c:pt idx="1813">
                  <c:v>70.748014824502107</c:v>
                </c:pt>
                <c:pt idx="1814">
                  <c:v>44.2734649209888</c:v>
                </c:pt>
                <c:pt idx="1815">
                  <c:v>90.287751180517105</c:v>
                </c:pt>
                <c:pt idx="1816">
                  <c:v>22.030492657176101</c:v>
                </c:pt>
                <c:pt idx="1817">
                  <c:v>67.869680028557397</c:v>
                </c:pt>
                <c:pt idx="1818">
                  <c:v>16.122047989519</c:v>
                </c:pt>
                <c:pt idx="1819">
                  <c:v>72.920261163262396</c:v>
                </c:pt>
                <c:pt idx="1820">
                  <c:v>60.183278420871602</c:v>
                </c:pt>
                <c:pt idx="1821">
                  <c:v>35.144387215433198</c:v>
                </c:pt>
                <c:pt idx="1822">
                  <c:v>11.7464203696076</c:v>
                </c:pt>
                <c:pt idx="1823">
                  <c:v>56.561268073023697</c:v>
                </c:pt>
                <c:pt idx="1824">
                  <c:v>62.435921719302797</c:v>
                </c:pt>
                <c:pt idx="1825">
                  <c:v>84.695691437761994</c:v>
                </c:pt>
                <c:pt idx="1826">
                  <c:v>60.180278825956897</c:v>
                </c:pt>
                <c:pt idx="1827">
                  <c:v>60.498340995851002</c:v>
                </c:pt>
                <c:pt idx="1828">
                  <c:v>75.511363128049496</c:v>
                </c:pt>
                <c:pt idx="1829">
                  <c:v>48.797358530513101</c:v>
                </c:pt>
                <c:pt idx="1830">
                  <c:v>14.584188370900099</c:v>
                </c:pt>
                <c:pt idx="1831">
                  <c:v>43.534812447360601</c:v>
                </c:pt>
                <c:pt idx="1832">
                  <c:v>31.615064443177001</c:v>
                </c:pt>
                <c:pt idx="1833">
                  <c:v>92.645080514840203</c:v>
                </c:pt>
                <c:pt idx="1834">
                  <c:v>78.835738968230501</c:v>
                </c:pt>
                <c:pt idx="1835">
                  <c:v>16.538659809959299</c:v>
                </c:pt>
                <c:pt idx="1836">
                  <c:v>12.155222417521101</c:v>
                </c:pt>
                <c:pt idx="1837">
                  <c:v>78.945395425665296</c:v>
                </c:pt>
                <c:pt idx="1838">
                  <c:v>87.870671456482597</c:v>
                </c:pt>
                <c:pt idx="1839">
                  <c:v>91.851370466641995</c:v>
                </c:pt>
                <c:pt idx="1840">
                  <c:v>64.3253425008254</c:v>
                </c:pt>
                <c:pt idx="1841">
                  <c:v>35.841032063997403</c:v>
                </c:pt>
                <c:pt idx="1842">
                  <c:v>98.622183685615695</c:v>
                </c:pt>
                <c:pt idx="1843">
                  <c:v>84.107490001446394</c:v>
                </c:pt>
                <c:pt idx="1844">
                  <c:v>89.825696608238601</c:v>
                </c:pt>
                <c:pt idx="1845">
                  <c:v>53.228229385619201</c:v>
                </c:pt>
                <c:pt idx="1846">
                  <c:v>17.8451988894743</c:v>
                </c:pt>
                <c:pt idx="1847">
                  <c:v>64.406136237462405</c:v>
                </c:pt>
                <c:pt idx="1848">
                  <c:v>61.102044013831502</c:v>
                </c:pt>
                <c:pt idx="1849">
                  <c:v>41.527905316084698</c:v>
                </c:pt>
                <c:pt idx="1850">
                  <c:v>24.119471872484102</c:v>
                </c:pt>
                <c:pt idx="1851">
                  <c:v>38.861237751668298</c:v>
                </c:pt>
                <c:pt idx="1852">
                  <c:v>45.4598405925164</c:v>
                </c:pt>
                <c:pt idx="1853">
                  <c:v>41.7656776181677</c:v>
                </c:pt>
                <c:pt idx="1854">
                  <c:v>11.784199374130701</c:v>
                </c:pt>
                <c:pt idx="1855">
                  <c:v>11.97669653652</c:v>
                </c:pt>
                <c:pt idx="1856">
                  <c:v>99.360316416418399</c:v>
                </c:pt>
                <c:pt idx="1857">
                  <c:v>69.8816943506706</c:v>
                </c:pt>
                <c:pt idx="1858">
                  <c:v>64.119360502887901</c:v>
                </c:pt>
                <c:pt idx="1859">
                  <c:v>48.9476947001206</c:v>
                </c:pt>
                <c:pt idx="1860">
                  <c:v>91.868891782814998</c:v>
                </c:pt>
                <c:pt idx="1861">
                  <c:v>78.965229304345698</c:v>
                </c:pt>
                <c:pt idx="1862">
                  <c:v>54.808013425951401</c:v>
                </c:pt>
                <c:pt idx="1863">
                  <c:v>68.6539535567629</c:v>
                </c:pt>
                <c:pt idx="1864">
                  <c:v>38.644279619425497</c:v>
                </c:pt>
                <c:pt idx="1865">
                  <c:v>22.9626328881563</c:v>
                </c:pt>
                <c:pt idx="1866">
                  <c:v>42.208412358722597</c:v>
                </c:pt>
                <c:pt idx="1867">
                  <c:v>23.852397040674401</c:v>
                </c:pt>
                <c:pt idx="1868">
                  <c:v>20.7089648650905</c:v>
                </c:pt>
                <c:pt idx="1869">
                  <c:v>38.143032154508496</c:v>
                </c:pt>
                <c:pt idx="1870">
                  <c:v>92.603153060717702</c:v>
                </c:pt>
                <c:pt idx="1871">
                  <c:v>22.994745171579901</c:v>
                </c:pt>
                <c:pt idx="1872">
                  <c:v>13.565934659218099</c:v>
                </c:pt>
                <c:pt idx="1873">
                  <c:v>63.799305449953799</c:v>
                </c:pt>
                <c:pt idx="1874">
                  <c:v>56.248136130302697</c:v>
                </c:pt>
                <c:pt idx="1875">
                  <c:v>45.885805268821102</c:v>
                </c:pt>
                <c:pt idx="1876">
                  <c:v>50.496145021952998</c:v>
                </c:pt>
                <c:pt idx="1877">
                  <c:v>67.600146504714203</c:v>
                </c:pt>
                <c:pt idx="1878">
                  <c:v>22.882729696637899</c:v>
                </c:pt>
                <c:pt idx="1879">
                  <c:v>37.8582182265664</c:v>
                </c:pt>
                <c:pt idx="1880">
                  <c:v>24.976544260731401</c:v>
                </c:pt>
                <c:pt idx="1881">
                  <c:v>70.884493881471997</c:v>
                </c:pt>
                <c:pt idx="1882">
                  <c:v>80.486307041341902</c:v>
                </c:pt>
                <c:pt idx="1883">
                  <c:v>30.727725518350201</c:v>
                </c:pt>
                <c:pt idx="1884">
                  <c:v>16.290550042118898</c:v>
                </c:pt>
                <c:pt idx="1885">
                  <c:v>73.3276827136539</c:v>
                </c:pt>
                <c:pt idx="1886">
                  <c:v>33.861539941589101</c:v>
                </c:pt>
                <c:pt idx="1887">
                  <c:v>66.576665838676107</c:v>
                </c:pt>
                <c:pt idx="1888">
                  <c:v>61.770526742768098</c:v>
                </c:pt>
                <c:pt idx="1889">
                  <c:v>14.686815346529899</c:v>
                </c:pt>
                <c:pt idx="1890">
                  <c:v>97.8624599980933</c:v>
                </c:pt>
                <c:pt idx="1891">
                  <c:v>41.532520202002203</c:v>
                </c:pt>
                <c:pt idx="1892">
                  <c:v>83.5651466707548</c:v>
                </c:pt>
                <c:pt idx="1893">
                  <c:v>47.962966984474598</c:v>
                </c:pt>
                <c:pt idx="1894">
                  <c:v>54.9467775387741</c:v>
                </c:pt>
                <c:pt idx="1895">
                  <c:v>61.090497188497899</c:v>
                </c:pt>
                <c:pt idx="1896">
                  <c:v>70.145063848984606</c:v>
                </c:pt>
                <c:pt idx="1897">
                  <c:v>75.759378281410306</c:v>
                </c:pt>
                <c:pt idx="1898">
                  <c:v>69.710779230170402</c:v>
                </c:pt>
                <c:pt idx="1899">
                  <c:v>67.362406056480793</c:v>
                </c:pt>
                <c:pt idx="1900">
                  <c:v>44.232071354085697</c:v>
                </c:pt>
                <c:pt idx="1901">
                  <c:v>86.927647886047595</c:v>
                </c:pt>
                <c:pt idx="1902">
                  <c:v>63.363608116933399</c:v>
                </c:pt>
                <c:pt idx="1903">
                  <c:v>49.474497067557898</c:v>
                </c:pt>
                <c:pt idx="1904">
                  <c:v>69.914113366516403</c:v>
                </c:pt>
                <c:pt idx="1905">
                  <c:v>33.939821375094603</c:v>
                </c:pt>
                <c:pt idx="1906">
                  <c:v>13.216950174479599</c:v>
                </c:pt>
                <c:pt idx="1907">
                  <c:v>69.698670839294095</c:v>
                </c:pt>
                <c:pt idx="1908">
                  <c:v>10.087551371364</c:v>
                </c:pt>
                <c:pt idx="1909">
                  <c:v>51.1552039963466</c:v>
                </c:pt>
                <c:pt idx="1910">
                  <c:v>64.8746297321687</c:v>
                </c:pt>
                <c:pt idx="1911">
                  <c:v>38.295747604680002</c:v>
                </c:pt>
                <c:pt idx="1912">
                  <c:v>26.984730405394998</c:v>
                </c:pt>
                <c:pt idx="1913">
                  <c:v>81.494799834639196</c:v>
                </c:pt>
                <c:pt idx="1914">
                  <c:v>67.302676009301194</c:v>
                </c:pt>
                <c:pt idx="1915">
                  <c:v>39.783479888050699</c:v>
                </c:pt>
                <c:pt idx="1916">
                  <c:v>79.222424450542107</c:v>
                </c:pt>
                <c:pt idx="1917">
                  <c:v>58.249578345579003</c:v>
                </c:pt>
                <c:pt idx="1918">
                  <c:v>60.297650511612098</c:v>
                </c:pt>
                <c:pt idx="1919">
                  <c:v>72.653523049581693</c:v>
                </c:pt>
                <c:pt idx="1920">
                  <c:v>20.2712434618002</c:v>
                </c:pt>
                <c:pt idx="1921">
                  <c:v>50.9267241995314</c:v>
                </c:pt>
                <c:pt idx="1922">
                  <c:v>79.161441237535698</c:v>
                </c:pt>
                <c:pt idx="1923">
                  <c:v>57.543106898183296</c:v>
                </c:pt>
                <c:pt idx="1924">
                  <c:v>54.708347268033897</c:v>
                </c:pt>
                <c:pt idx="1925">
                  <c:v>62.787416821668799</c:v>
                </c:pt>
                <c:pt idx="1926">
                  <c:v>19.312431228546298</c:v>
                </c:pt>
                <c:pt idx="1927">
                  <c:v>56.838695278064698</c:v>
                </c:pt>
                <c:pt idx="1928">
                  <c:v>92.913442099810396</c:v>
                </c:pt>
                <c:pt idx="1929">
                  <c:v>98.552858817371998</c:v>
                </c:pt>
                <c:pt idx="1930">
                  <c:v>39.326156863729203</c:v>
                </c:pt>
                <c:pt idx="1931">
                  <c:v>22.5603398986404</c:v>
                </c:pt>
                <c:pt idx="1932">
                  <c:v>86.234811200905995</c:v>
                </c:pt>
                <c:pt idx="1933">
                  <c:v>92.623784764024805</c:v>
                </c:pt>
                <c:pt idx="1934">
                  <c:v>45.672498743757203</c:v>
                </c:pt>
                <c:pt idx="1935">
                  <c:v>67.9712071691429</c:v>
                </c:pt>
                <c:pt idx="1936">
                  <c:v>60.466914250070303</c:v>
                </c:pt>
                <c:pt idx="1937">
                  <c:v>68.810831630471796</c:v>
                </c:pt>
                <c:pt idx="1938">
                  <c:v>27.4827822595642</c:v>
                </c:pt>
                <c:pt idx="1939">
                  <c:v>70.245828142882701</c:v>
                </c:pt>
                <c:pt idx="1940">
                  <c:v>96.376862189321201</c:v>
                </c:pt>
                <c:pt idx="1941">
                  <c:v>15.481711154884501</c:v>
                </c:pt>
                <c:pt idx="1942">
                  <c:v>46.805876559476197</c:v>
                </c:pt>
                <c:pt idx="1943">
                  <c:v>97.742954170171004</c:v>
                </c:pt>
                <c:pt idx="1944">
                  <c:v>77.588457152902805</c:v>
                </c:pt>
                <c:pt idx="1945">
                  <c:v>49.496643207377303</c:v>
                </c:pt>
                <c:pt idx="1946">
                  <c:v>93.699874343271702</c:v>
                </c:pt>
                <c:pt idx="1947">
                  <c:v>89.635838146339694</c:v>
                </c:pt>
                <c:pt idx="1948">
                  <c:v>35.211072667739202</c:v>
                </c:pt>
                <c:pt idx="1949">
                  <c:v>84.341487695092098</c:v>
                </c:pt>
                <c:pt idx="1950">
                  <c:v>55.724348023499402</c:v>
                </c:pt>
                <c:pt idx="1951">
                  <c:v>52.454064223065501</c:v>
                </c:pt>
                <c:pt idx="1952">
                  <c:v>66.744139465883904</c:v>
                </c:pt>
                <c:pt idx="1953">
                  <c:v>57.3836899581663</c:v>
                </c:pt>
                <c:pt idx="1954">
                  <c:v>45.5771831170605</c:v>
                </c:pt>
                <c:pt idx="1955">
                  <c:v>99.371590062749902</c:v>
                </c:pt>
                <c:pt idx="1956">
                  <c:v>22.3457452964964</c:v>
                </c:pt>
                <c:pt idx="1957">
                  <c:v>34.665171692004797</c:v>
                </c:pt>
                <c:pt idx="1958">
                  <c:v>89.027293922547301</c:v>
                </c:pt>
                <c:pt idx="1959">
                  <c:v>19.9226021601946</c:v>
                </c:pt>
                <c:pt idx="1960">
                  <c:v>68.606027447541607</c:v>
                </c:pt>
                <c:pt idx="1961">
                  <c:v>29.628369388053802</c:v>
                </c:pt>
                <c:pt idx="1962">
                  <c:v>22.986639645669101</c:v>
                </c:pt>
                <c:pt idx="1963">
                  <c:v>86.140278139914997</c:v>
                </c:pt>
                <c:pt idx="1964">
                  <c:v>42.083772382508798</c:v>
                </c:pt>
                <c:pt idx="1965">
                  <c:v>15.9366825741442</c:v>
                </c:pt>
                <c:pt idx="1966">
                  <c:v>54.026937212433097</c:v>
                </c:pt>
                <c:pt idx="1967">
                  <c:v>28.416386167866602</c:v>
                </c:pt>
                <c:pt idx="1968">
                  <c:v>27.8006788558464</c:v>
                </c:pt>
                <c:pt idx="1969">
                  <c:v>23.9686279414517</c:v>
                </c:pt>
                <c:pt idx="1970">
                  <c:v>76.272617369915295</c:v>
                </c:pt>
                <c:pt idx="1971">
                  <c:v>16.501415662442302</c:v>
                </c:pt>
                <c:pt idx="1972">
                  <c:v>39.577851559509298</c:v>
                </c:pt>
                <c:pt idx="1973">
                  <c:v>61.583358948050403</c:v>
                </c:pt>
                <c:pt idx="1974">
                  <c:v>67.499777064010701</c:v>
                </c:pt>
                <c:pt idx="1975">
                  <c:v>26.317857347219299</c:v>
                </c:pt>
                <c:pt idx="1976">
                  <c:v>70.885617760382999</c:v>
                </c:pt>
                <c:pt idx="1977">
                  <c:v>43.430132619744398</c:v>
                </c:pt>
                <c:pt idx="1978">
                  <c:v>56.275378600633999</c:v>
                </c:pt>
                <c:pt idx="1979">
                  <c:v>26.176962506346101</c:v>
                </c:pt>
                <c:pt idx="1980">
                  <c:v>47.868827451875603</c:v>
                </c:pt>
                <c:pt idx="1981">
                  <c:v>15.095585201481001</c:v>
                </c:pt>
                <c:pt idx="1982">
                  <c:v>76.763419800370599</c:v>
                </c:pt>
                <c:pt idx="1983">
                  <c:v>26.9094503337679</c:v>
                </c:pt>
                <c:pt idx="1984">
                  <c:v>13.6545124498266</c:v>
                </c:pt>
                <c:pt idx="1985">
                  <c:v>35.277853836408703</c:v>
                </c:pt>
                <c:pt idx="1986">
                  <c:v>79.287575266018493</c:v>
                </c:pt>
                <c:pt idx="1987">
                  <c:v>63.527779122478499</c:v>
                </c:pt>
                <c:pt idx="1988">
                  <c:v>27.259787506332898</c:v>
                </c:pt>
                <c:pt idx="1989">
                  <c:v>84.999422916143601</c:v>
                </c:pt>
                <c:pt idx="1990">
                  <c:v>53.710248360505801</c:v>
                </c:pt>
                <c:pt idx="1991">
                  <c:v>25.473814509875801</c:v>
                </c:pt>
                <c:pt idx="1992">
                  <c:v>33.761264178891501</c:v>
                </c:pt>
                <c:pt idx="1993">
                  <c:v>95.472928611727298</c:v>
                </c:pt>
                <c:pt idx="1994">
                  <c:v>70.843900130397898</c:v>
                </c:pt>
                <c:pt idx="1995">
                  <c:v>66.656938083990099</c:v>
                </c:pt>
                <c:pt idx="1996">
                  <c:v>54.818395826798898</c:v>
                </c:pt>
                <c:pt idx="1997">
                  <c:v>88.643472777820705</c:v>
                </c:pt>
                <c:pt idx="1998">
                  <c:v>36.644110743455798</c:v>
                </c:pt>
                <c:pt idx="1999">
                  <c:v>27.907749757608102</c:v>
                </c:pt>
                <c:pt idx="2000">
                  <c:v>54.939125764203297</c:v>
                </c:pt>
                <c:pt idx="2001">
                  <c:v>49.267661476120402</c:v>
                </c:pt>
                <c:pt idx="2002">
                  <c:v>76.107080307298304</c:v>
                </c:pt>
                <c:pt idx="2003">
                  <c:v>47.701165213188297</c:v>
                </c:pt>
                <c:pt idx="2004">
                  <c:v>67.830409311848101</c:v>
                </c:pt>
                <c:pt idx="2005">
                  <c:v>70.155774572870598</c:v>
                </c:pt>
                <c:pt idx="2006">
                  <c:v>11.5131124317019</c:v>
                </c:pt>
                <c:pt idx="2007">
                  <c:v>80.933451297951805</c:v>
                </c:pt>
                <c:pt idx="2008">
                  <c:v>71.864759938724802</c:v>
                </c:pt>
                <c:pt idx="2009">
                  <c:v>16.867990604327399</c:v>
                </c:pt>
                <c:pt idx="2010">
                  <c:v>41.568381842824103</c:v>
                </c:pt>
                <c:pt idx="2011">
                  <c:v>68.851458862670498</c:v>
                </c:pt>
                <c:pt idx="2012">
                  <c:v>36.920304541096101</c:v>
                </c:pt>
                <c:pt idx="2013">
                  <c:v>33.026388080169298</c:v>
                </c:pt>
                <c:pt idx="2014">
                  <c:v>13.141255822610599</c:v>
                </c:pt>
                <c:pt idx="2015">
                  <c:v>51.3673043131611</c:v>
                </c:pt>
                <c:pt idx="2016">
                  <c:v>10.413717789711299</c:v>
                </c:pt>
                <c:pt idx="2017">
                  <c:v>67.032195296416006</c:v>
                </c:pt>
                <c:pt idx="2018">
                  <c:v>74.575248641416806</c:v>
                </c:pt>
                <c:pt idx="2019">
                  <c:v>31.245090484185699</c:v>
                </c:pt>
                <c:pt idx="2020">
                  <c:v>94.516408836722206</c:v>
                </c:pt>
                <c:pt idx="2021">
                  <c:v>23.903071294880601</c:v>
                </c:pt>
                <c:pt idx="2022">
                  <c:v>14.997524400360501</c:v>
                </c:pt>
                <c:pt idx="2023">
                  <c:v>98.142727577834705</c:v>
                </c:pt>
                <c:pt idx="2024">
                  <c:v>32.044908704216702</c:v>
                </c:pt>
                <c:pt idx="2025">
                  <c:v>33.901323592844101</c:v>
                </c:pt>
                <c:pt idx="2026">
                  <c:v>67.404473425804397</c:v>
                </c:pt>
                <c:pt idx="2027">
                  <c:v>79.962730687007493</c:v>
                </c:pt>
                <c:pt idx="2028">
                  <c:v>86.049585766751903</c:v>
                </c:pt>
                <c:pt idx="2029">
                  <c:v>47.6443846842865</c:v>
                </c:pt>
                <c:pt idx="2030">
                  <c:v>41.565092386296598</c:v>
                </c:pt>
                <c:pt idx="2031">
                  <c:v>59.502732277942698</c:v>
                </c:pt>
                <c:pt idx="2032">
                  <c:v>41.371012054191397</c:v>
                </c:pt>
                <c:pt idx="2033">
                  <c:v>66.577722870398603</c:v>
                </c:pt>
                <c:pt idx="2034">
                  <c:v>85.189778900421501</c:v>
                </c:pt>
                <c:pt idx="2035">
                  <c:v>90.737664570703402</c:v>
                </c:pt>
                <c:pt idx="2036">
                  <c:v>71.003605748708793</c:v>
                </c:pt>
                <c:pt idx="2037">
                  <c:v>49.018645515053898</c:v>
                </c:pt>
                <c:pt idx="2038">
                  <c:v>41.621220215289398</c:v>
                </c:pt>
                <c:pt idx="2039">
                  <c:v>81.181408743997693</c:v>
                </c:pt>
                <c:pt idx="2040">
                  <c:v>78.568571906093197</c:v>
                </c:pt>
                <c:pt idx="2041">
                  <c:v>20.062158322788399</c:v>
                </c:pt>
                <c:pt idx="2042">
                  <c:v>20.5519919925407</c:v>
                </c:pt>
                <c:pt idx="2043">
                  <c:v>18.7845114045464</c:v>
                </c:pt>
                <c:pt idx="2044">
                  <c:v>90.234788987412799</c:v>
                </c:pt>
                <c:pt idx="2045">
                  <c:v>22.459252885320399</c:v>
                </c:pt>
                <c:pt idx="2046">
                  <c:v>95.272685550002507</c:v>
                </c:pt>
                <c:pt idx="2047">
                  <c:v>17.527710065509702</c:v>
                </c:pt>
                <c:pt idx="2048">
                  <c:v>98.701933632554002</c:v>
                </c:pt>
                <c:pt idx="2049">
                  <c:v>48.1848898392184</c:v>
                </c:pt>
                <c:pt idx="2050">
                  <c:v>38.115794578694398</c:v>
                </c:pt>
                <c:pt idx="2051">
                  <c:v>95.928375357469207</c:v>
                </c:pt>
                <c:pt idx="2052">
                  <c:v>42.806853899763603</c:v>
                </c:pt>
                <c:pt idx="2053">
                  <c:v>93.899852620899097</c:v>
                </c:pt>
                <c:pt idx="2054">
                  <c:v>61.915986163584599</c:v>
                </c:pt>
                <c:pt idx="2055">
                  <c:v>48.3417600759104</c:v>
                </c:pt>
                <c:pt idx="2056">
                  <c:v>80.163031659064799</c:v>
                </c:pt>
                <c:pt idx="2057">
                  <c:v>51.733939501930301</c:v>
                </c:pt>
                <c:pt idx="2058">
                  <c:v>83.374551387384898</c:v>
                </c:pt>
                <c:pt idx="2059">
                  <c:v>99.866343576229298</c:v>
                </c:pt>
                <c:pt idx="2060">
                  <c:v>51.797684544206298</c:v>
                </c:pt>
                <c:pt idx="2061">
                  <c:v>49.494784704657</c:v>
                </c:pt>
                <c:pt idx="2062">
                  <c:v>58.275451789494802</c:v>
                </c:pt>
                <c:pt idx="2063">
                  <c:v>10.757328419595099</c:v>
                </c:pt>
                <c:pt idx="2064">
                  <c:v>17.8401929754116</c:v>
                </c:pt>
                <c:pt idx="2065">
                  <c:v>82.622058496335498</c:v>
                </c:pt>
                <c:pt idx="2066">
                  <c:v>45.172566339065298</c:v>
                </c:pt>
                <c:pt idx="2067">
                  <c:v>65.037270751716704</c:v>
                </c:pt>
                <c:pt idx="2068">
                  <c:v>42.945833958657602</c:v>
                </c:pt>
                <c:pt idx="2069">
                  <c:v>77.747517272739302</c:v>
                </c:pt>
                <c:pt idx="2070">
                  <c:v>13.088251766901999</c:v>
                </c:pt>
                <c:pt idx="2071">
                  <c:v>64.169499512279998</c:v>
                </c:pt>
                <c:pt idx="2072">
                  <c:v>24.198875616675998</c:v>
                </c:pt>
                <c:pt idx="2073">
                  <c:v>32.538746131980403</c:v>
                </c:pt>
                <c:pt idx="2074">
                  <c:v>62.984616082876599</c:v>
                </c:pt>
                <c:pt idx="2075">
                  <c:v>27.3403053360767</c:v>
                </c:pt>
                <c:pt idx="2076">
                  <c:v>63.294835014846399</c:v>
                </c:pt>
                <c:pt idx="2077">
                  <c:v>11.294175820924201</c:v>
                </c:pt>
                <c:pt idx="2078">
                  <c:v>10.413181893915</c:v>
                </c:pt>
                <c:pt idx="2079">
                  <c:v>11.213864969878401</c:v>
                </c:pt>
                <c:pt idx="2080">
                  <c:v>59.546571489548</c:v>
                </c:pt>
                <c:pt idx="2081">
                  <c:v>74.127920355944795</c:v>
                </c:pt>
                <c:pt idx="2082">
                  <c:v>21.850870012650901</c:v>
                </c:pt>
                <c:pt idx="2083">
                  <c:v>46.998068947731902</c:v>
                </c:pt>
                <c:pt idx="2084">
                  <c:v>53.161756056599998</c:v>
                </c:pt>
                <c:pt idx="2085">
                  <c:v>24.673376637004601</c:v>
                </c:pt>
                <c:pt idx="2086">
                  <c:v>50.310495604981398</c:v>
                </c:pt>
                <c:pt idx="2087">
                  <c:v>32.933425072263397</c:v>
                </c:pt>
                <c:pt idx="2088">
                  <c:v>60.262949462922997</c:v>
                </c:pt>
                <c:pt idx="2089">
                  <c:v>68.039842496367797</c:v>
                </c:pt>
                <c:pt idx="2090">
                  <c:v>28.681119541434001</c:v>
                </c:pt>
                <c:pt idx="2091">
                  <c:v>10.346362515192601</c:v>
                </c:pt>
                <c:pt idx="2092">
                  <c:v>26.461665739006399</c:v>
                </c:pt>
                <c:pt idx="2093">
                  <c:v>41.9450100589548</c:v>
                </c:pt>
                <c:pt idx="2094">
                  <c:v>72.1197500295293</c:v>
                </c:pt>
                <c:pt idx="2095">
                  <c:v>91.262265286029006</c:v>
                </c:pt>
                <c:pt idx="2096">
                  <c:v>61.541541011681602</c:v>
                </c:pt>
                <c:pt idx="2097">
                  <c:v>20.211087682680301</c:v>
                </c:pt>
                <c:pt idx="2098">
                  <c:v>86.484863568279096</c:v>
                </c:pt>
                <c:pt idx="2099">
                  <c:v>25.428326072345701</c:v>
                </c:pt>
                <c:pt idx="2100">
                  <c:v>31.3010145055175</c:v>
                </c:pt>
                <c:pt idx="2101">
                  <c:v>40.764477256331404</c:v>
                </c:pt>
                <c:pt idx="2102">
                  <c:v>70.029015412514497</c:v>
                </c:pt>
                <c:pt idx="2103">
                  <c:v>84.765203740954306</c:v>
                </c:pt>
                <c:pt idx="2104">
                  <c:v>57.1526198278873</c:v>
                </c:pt>
                <c:pt idx="2105">
                  <c:v>90.745144998503207</c:v>
                </c:pt>
                <c:pt idx="2106">
                  <c:v>20.019407858339299</c:v>
                </c:pt>
                <c:pt idx="2107">
                  <c:v>68.299093767901496</c:v>
                </c:pt>
                <c:pt idx="2108">
                  <c:v>66.308550630771094</c:v>
                </c:pt>
                <c:pt idx="2109">
                  <c:v>78.412237202953804</c:v>
                </c:pt>
                <c:pt idx="2110">
                  <c:v>36.749553020648499</c:v>
                </c:pt>
                <c:pt idx="2111">
                  <c:v>99.707041528718904</c:v>
                </c:pt>
                <c:pt idx="2112">
                  <c:v>62.664358291077797</c:v>
                </c:pt>
                <c:pt idx="2113">
                  <c:v>51.846218802823401</c:v>
                </c:pt>
                <c:pt idx="2114">
                  <c:v>68.2871088163688</c:v>
                </c:pt>
                <c:pt idx="2115">
                  <c:v>97.417030171885102</c:v>
                </c:pt>
                <c:pt idx="2116">
                  <c:v>11.864924877564</c:v>
                </c:pt>
                <c:pt idx="2117">
                  <c:v>81.7692215684405</c:v>
                </c:pt>
                <c:pt idx="2118">
                  <c:v>40.287664590432101</c:v>
                </c:pt>
                <c:pt idx="2119">
                  <c:v>18.748282129667999</c:v>
                </c:pt>
                <c:pt idx="2120">
                  <c:v>15.6407099595171</c:v>
                </c:pt>
                <c:pt idx="2121">
                  <c:v>48.075749017822297</c:v>
                </c:pt>
                <c:pt idx="2122">
                  <c:v>95.626438416413805</c:v>
                </c:pt>
                <c:pt idx="2123">
                  <c:v>49.921739734799502</c:v>
                </c:pt>
                <c:pt idx="2124">
                  <c:v>25.360718642422899</c:v>
                </c:pt>
                <c:pt idx="2125">
                  <c:v>89.900053464725801</c:v>
                </c:pt>
                <c:pt idx="2126">
                  <c:v>67.976839584748006</c:v>
                </c:pt>
                <c:pt idx="2127">
                  <c:v>85.138672051817196</c:v>
                </c:pt>
                <c:pt idx="2128">
                  <c:v>51.514603266956598</c:v>
                </c:pt>
                <c:pt idx="2129">
                  <c:v>35.8670760484776</c:v>
                </c:pt>
                <c:pt idx="2130">
                  <c:v>15.048982785952999</c:v>
                </c:pt>
                <c:pt idx="2131">
                  <c:v>13.5644522585491</c:v>
                </c:pt>
                <c:pt idx="2132">
                  <c:v>46.248543473057097</c:v>
                </c:pt>
                <c:pt idx="2133">
                  <c:v>79.165096898931296</c:v>
                </c:pt>
                <c:pt idx="2134">
                  <c:v>41.270631817639497</c:v>
                </c:pt>
                <c:pt idx="2135">
                  <c:v>10.8028465912549</c:v>
                </c:pt>
                <c:pt idx="2136">
                  <c:v>97.433543288438202</c:v>
                </c:pt>
                <c:pt idx="2137">
                  <c:v>64.184692491074998</c:v>
                </c:pt>
                <c:pt idx="2138">
                  <c:v>91.327202221372602</c:v>
                </c:pt>
                <c:pt idx="2139">
                  <c:v>78.217093975071506</c:v>
                </c:pt>
                <c:pt idx="2140">
                  <c:v>42.018769198181097</c:v>
                </c:pt>
                <c:pt idx="2141">
                  <c:v>46.282690014388201</c:v>
                </c:pt>
                <c:pt idx="2142">
                  <c:v>84.203266448664607</c:v>
                </c:pt>
                <c:pt idx="2143">
                  <c:v>25.1613043056403</c:v>
                </c:pt>
                <c:pt idx="2144">
                  <c:v>73.190793696260798</c:v>
                </c:pt>
                <c:pt idx="2145">
                  <c:v>83.529551515204005</c:v>
                </c:pt>
                <c:pt idx="2146">
                  <c:v>37.476226940017199</c:v>
                </c:pt>
                <c:pt idx="2147">
                  <c:v>78.853305926244701</c:v>
                </c:pt>
                <c:pt idx="2148">
                  <c:v>64.410499789839406</c:v>
                </c:pt>
                <c:pt idx="2149">
                  <c:v>95.913204408584207</c:v>
                </c:pt>
                <c:pt idx="2150">
                  <c:v>40.021209803970898</c:v>
                </c:pt>
                <c:pt idx="2151">
                  <c:v>48.903167781627403</c:v>
                </c:pt>
                <c:pt idx="2152">
                  <c:v>57.2987206740113</c:v>
                </c:pt>
                <c:pt idx="2153">
                  <c:v>68.8249733463268</c:v>
                </c:pt>
                <c:pt idx="2154">
                  <c:v>97.072669137482904</c:v>
                </c:pt>
                <c:pt idx="2155">
                  <c:v>12.208475334088201</c:v>
                </c:pt>
                <c:pt idx="2156">
                  <c:v>88.777495186753598</c:v>
                </c:pt>
                <c:pt idx="2157">
                  <c:v>79.428176442166105</c:v>
                </c:pt>
                <c:pt idx="2158">
                  <c:v>97.530687575592495</c:v>
                </c:pt>
                <c:pt idx="2159">
                  <c:v>65.311876558697705</c:v>
                </c:pt>
                <c:pt idx="2160">
                  <c:v>86.758475142595302</c:v>
                </c:pt>
                <c:pt idx="2161">
                  <c:v>83.982484617603404</c:v>
                </c:pt>
                <c:pt idx="2162">
                  <c:v>74.589562142994794</c:v>
                </c:pt>
                <c:pt idx="2163">
                  <c:v>80.675204990480495</c:v>
                </c:pt>
                <c:pt idx="2164">
                  <c:v>44.739606340281703</c:v>
                </c:pt>
                <c:pt idx="2165">
                  <c:v>70.325023404887702</c:v>
                </c:pt>
                <c:pt idx="2166">
                  <c:v>22.8779783163701</c:v>
                </c:pt>
                <c:pt idx="2167">
                  <c:v>26.093939957659298</c:v>
                </c:pt>
                <c:pt idx="2168">
                  <c:v>19.353760644183399</c:v>
                </c:pt>
                <c:pt idx="2169">
                  <c:v>66.4793500870326</c:v>
                </c:pt>
                <c:pt idx="2170">
                  <c:v>36.239130036040898</c:v>
                </c:pt>
                <c:pt idx="2171">
                  <c:v>80.806551136089695</c:v>
                </c:pt>
                <c:pt idx="2172">
                  <c:v>96.020162413664494</c:v>
                </c:pt>
                <c:pt idx="2173">
                  <c:v>83.322926613984507</c:v>
                </c:pt>
                <c:pt idx="2174">
                  <c:v>77.273304324401295</c:v>
                </c:pt>
                <c:pt idx="2175">
                  <c:v>31.954554451751498</c:v>
                </c:pt>
                <c:pt idx="2176">
                  <c:v>40.8034000271468</c:v>
                </c:pt>
                <c:pt idx="2177">
                  <c:v>12.5524916151347</c:v>
                </c:pt>
                <c:pt idx="2178">
                  <c:v>45.764230204188799</c:v>
                </c:pt>
                <c:pt idx="2179">
                  <c:v>13.1448287286218</c:v>
                </c:pt>
                <c:pt idx="2180">
                  <c:v>28.443711848695301</c:v>
                </c:pt>
                <c:pt idx="2181">
                  <c:v>91.577347499461794</c:v>
                </c:pt>
                <c:pt idx="2182">
                  <c:v>26.542102334512901</c:v>
                </c:pt>
                <c:pt idx="2183">
                  <c:v>56.742044225601603</c:v>
                </c:pt>
                <c:pt idx="2184">
                  <c:v>51.125404003122597</c:v>
                </c:pt>
                <c:pt idx="2185">
                  <c:v>91.441110586694293</c:v>
                </c:pt>
                <c:pt idx="2186">
                  <c:v>57.805765426547701</c:v>
                </c:pt>
                <c:pt idx="2187">
                  <c:v>12.0061670970029</c:v>
                </c:pt>
                <c:pt idx="2188">
                  <c:v>57.354274008272199</c:v>
                </c:pt>
                <c:pt idx="2189">
                  <c:v>60.516182681598899</c:v>
                </c:pt>
                <c:pt idx="2190">
                  <c:v>18.126069648722002</c:v>
                </c:pt>
                <c:pt idx="2191">
                  <c:v>77.533713202295701</c:v>
                </c:pt>
                <c:pt idx="2192">
                  <c:v>98.916771482700696</c:v>
                </c:pt>
                <c:pt idx="2193">
                  <c:v>52.423216348802001</c:v>
                </c:pt>
                <c:pt idx="2194">
                  <c:v>17.205251232894899</c:v>
                </c:pt>
                <c:pt idx="2195">
                  <c:v>24.265440657631999</c:v>
                </c:pt>
                <c:pt idx="2196">
                  <c:v>10.8979487454141</c:v>
                </c:pt>
                <c:pt idx="2197">
                  <c:v>12.658234829049</c:v>
                </c:pt>
                <c:pt idx="2198">
                  <c:v>65.848799324094202</c:v>
                </c:pt>
                <c:pt idx="2199">
                  <c:v>75.690483725943395</c:v>
                </c:pt>
                <c:pt idx="2200">
                  <c:v>19.713117284298999</c:v>
                </c:pt>
                <c:pt idx="2201">
                  <c:v>15.559253666867299</c:v>
                </c:pt>
                <c:pt idx="2202">
                  <c:v>40.884054923950103</c:v>
                </c:pt>
                <c:pt idx="2203">
                  <c:v>80.418127634444204</c:v>
                </c:pt>
                <c:pt idx="2204">
                  <c:v>15.20341820945</c:v>
                </c:pt>
                <c:pt idx="2205">
                  <c:v>36.661601088430899</c:v>
                </c:pt>
                <c:pt idx="2206">
                  <c:v>96.048244133311698</c:v>
                </c:pt>
                <c:pt idx="2207">
                  <c:v>96.192578007460895</c:v>
                </c:pt>
                <c:pt idx="2208">
                  <c:v>42.996795649258502</c:v>
                </c:pt>
                <c:pt idx="2209">
                  <c:v>38.093648606277497</c:v>
                </c:pt>
                <c:pt idx="2210">
                  <c:v>62.884142070040099</c:v>
                </c:pt>
                <c:pt idx="2211">
                  <c:v>51.843243592654296</c:v>
                </c:pt>
                <c:pt idx="2212">
                  <c:v>26.2297799821627</c:v>
                </c:pt>
                <c:pt idx="2213">
                  <c:v>62.235943070887998</c:v>
                </c:pt>
                <c:pt idx="2214">
                  <c:v>58.925453518311798</c:v>
                </c:pt>
                <c:pt idx="2215">
                  <c:v>24.5660812389286</c:v>
                </c:pt>
                <c:pt idx="2216">
                  <c:v>32.242731709087799</c:v>
                </c:pt>
                <c:pt idx="2217">
                  <c:v>12.0577329794676</c:v>
                </c:pt>
                <c:pt idx="2218">
                  <c:v>45.887125095090397</c:v>
                </c:pt>
                <c:pt idx="2219">
                  <c:v>80.665447133953293</c:v>
                </c:pt>
                <c:pt idx="2220">
                  <c:v>83.550100540113405</c:v>
                </c:pt>
                <c:pt idx="2221">
                  <c:v>56.665602120166</c:v>
                </c:pt>
                <c:pt idx="2222">
                  <c:v>58.727317245221101</c:v>
                </c:pt>
                <c:pt idx="2223">
                  <c:v>37.9996422568545</c:v>
                </c:pt>
                <c:pt idx="2224">
                  <c:v>62.460135770876697</c:v>
                </c:pt>
                <c:pt idx="2225">
                  <c:v>57.710620040619702</c:v>
                </c:pt>
                <c:pt idx="2226">
                  <c:v>50.8928407349363</c:v>
                </c:pt>
                <c:pt idx="2227">
                  <c:v>42.796466926194697</c:v>
                </c:pt>
                <c:pt idx="2228">
                  <c:v>49.153386655743901</c:v>
                </c:pt>
                <c:pt idx="2229">
                  <c:v>93.832630822695506</c:v>
                </c:pt>
                <c:pt idx="2230">
                  <c:v>71.110062849445995</c:v>
                </c:pt>
                <c:pt idx="2231">
                  <c:v>67.915872943802995</c:v>
                </c:pt>
                <c:pt idx="2232">
                  <c:v>16.785473651950699</c:v>
                </c:pt>
                <c:pt idx="2233">
                  <c:v>87.008801825387806</c:v>
                </c:pt>
                <c:pt idx="2234">
                  <c:v>33.194383923231499</c:v>
                </c:pt>
                <c:pt idx="2235">
                  <c:v>37.4245779678999</c:v>
                </c:pt>
                <c:pt idx="2236">
                  <c:v>94.833608590671702</c:v>
                </c:pt>
                <c:pt idx="2237">
                  <c:v>52.446056724644002</c:v>
                </c:pt>
                <c:pt idx="2238">
                  <c:v>96.586932670800195</c:v>
                </c:pt>
                <c:pt idx="2239">
                  <c:v>20.6609799314006</c:v>
                </c:pt>
                <c:pt idx="2240">
                  <c:v>25.786720882952</c:v>
                </c:pt>
                <c:pt idx="2241">
                  <c:v>42.827440725903799</c:v>
                </c:pt>
                <c:pt idx="2242">
                  <c:v>25.425602537711399</c:v>
                </c:pt>
                <c:pt idx="2243">
                  <c:v>48.0300498957629</c:v>
                </c:pt>
                <c:pt idx="2244">
                  <c:v>50.187725929814299</c:v>
                </c:pt>
                <c:pt idx="2245">
                  <c:v>98.342658201623706</c:v>
                </c:pt>
                <c:pt idx="2246">
                  <c:v>43.672251615470998</c:v>
                </c:pt>
                <c:pt idx="2247">
                  <c:v>28.062441847957299</c:v>
                </c:pt>
                <c:pt idx="2248">
                  <c:v>22.433390918779999</c:v>
                </c:pt>
                <c:pt idx="2249">
                  <c:v>47.555141494445003</c:v>
                </c:pt>
                <c:pt idx="2250">
                  <c:v>64.314519277610401</c:v>
                </c:pt>
                <c:pt idx="2251">
                  <c:v>58.649086388146003</c:v>
                </c:pt>
                <c:pt idx="2252">
                  <c:v>35.899567771442698</c:v>
                </c:pt>
                <c:pt idx="2253">
                  <c:v>72.871468345137004</c:v>
                </c:pt>
                <c:pt idx="2254">
                  <c:v>81.356541487439102</c:v>
                </c:pt>
                <c:pt idx="2255">
                  <c:v>67.401624396308605</c:v>
                </c:pt>
                <c:pt idx="2256">
                  <c:v>29.943060518739401</c:v>
                </c:pt>
                <c:pt idx="2257">
                  <c:v>86.111833654363195</c:v>
                </c:pt>
                <c:pt idx="2258">
                  <c:v>62.7485732662171</c:v>
                </c:pt>
                <c:pt idx="2259">
                  <c:v>16.479988851925299</c:v>
                </c:pt>
                <c:pt idx="2260">
                  <c:v>37.761118419149597</c:v>
                </c:pt>
                <c:pt idx="2261">
                  <c:v>94.924088866317604</c:v>
                </c:pt>
                <c:pt idx="2262">
                  <c:v>85.906510268791806</c:v>
                </c:pt>
                <c:pt idx="2263">
                  <c:v>10.1860663085989</c:v>
                </c:pt>
                <c:pt idx="2264">
                  <c:v>52.595786984531799</c:v>
                </c:pt>
                <c:pt idx="2265">
                  <c:v>95.370519527645101</c:v>
                </c:pt>
                <c:pt idx="2266">
                  <c:v>74.097402458926297</c:v>
                </c:pt>
                <c:pt idx="2267">
                  <c:v>29.9006099327977</c:v>
                </c:pt>
                <c:pt idx="2268">
                  <c:v>39.2545450725341</c:v>
                </c:pt>
                <c:pt idx="2269">
                  <c:v>47.1886182686317</c:v>
                </c:pt>
                <c:pt idx="2270">
                  <c:v>23.9667216076264</c:v>
                </c:pt>
                <c:pt idx="2271">
                  <c:v>82.738158742546602</c:v>
                </c:pt>
                <c:pt idx="2272">
                  <c:v>34.238155520481698</c:v>
                </c:pt>
                <c:pt idx="2273">
                  <c:v>14.0276289518219</c:v>
                </c:pt>
                <c:pt idx="2274">
                  <c:v>59.822736306064598</c:v>
                </c:pt>
                <c:pt idx="2275">
                  <c:v>69.560085286465394</c:v>
                </c:pt>
                <c:pt idx="2276">
                  <c:v>13.052513304221799</c:v>
                </c:pt>
                <c:pt idx="2277">
                  <c:v>56.161569228208499</c:v>
                </c:pt>
                <c:pt idx="2278">
                  <c:v>13.6152023579236</c:v>
                </c:pt>
                <c:pt idx="2279">
                  <c:v>90.505077112719903</c:v>
                </c:pt>
                <c:pt idx="2280">
                  <c:v>15.7404601560406</c:v>
                </c:pt>
                <c:pt idx="2281">
                  <c:v>13.956160356565499</c:v>
                </c:pt>
                <c:pt idx="2282">
                  <c:v>91.695718890803803</c:v>
                </c:pt>
                <c:pt idx="2283">
                  <c:v>72.315331867522303</c:v>
                </c:pt>
                <c:pt idx="2284">
                  <c:v>84.555103436669697</c:v>
                </c:pt>
                <c:pt idx="2285">
                  <c:v>79.690267146542396</c:v>
                </c:pt>
                <c:pt idx="2286">
                  <c:v>92.631802739789805</c:v>
                </c:pt>
                <c:pt idx="2287">
                  <c:v>33.587738556378198</c:v>
                </c:pt>
                <c:pt idx="2288">
                  <c:v>19.154664439190501</c:v>
                </c:pt>
                <c:pt idx="2289">
                  <c:v>99.326603557426495</c:v>
                </c:pt>
                <c:pt idx="2290">
                  <c:v>38.823675294714697</c:v>
                </c:pt>
                <c:pt idx="2291">
                  <c:v>72.656888331748902</c:v>
                </c:pt>
                <c:pt idx="2292">
                  <c:v>99.2870843997527</c:v>
                </c:pt>
                <c:pt idx="2293">
                  <c:v>45.6557111641456</c:v>
                </c:pt>
                <c:pt idx="2294">
                  <c:v>81.075133974631797</c:v>
                </c:pt>
                <c:pt idx="2295">
                  <c:v>12.893160949979</c:v>
                </c:pt>
                <c:pt idx="2296">
                  <c:v>21.575609820222301</c:v>
                </c:pt>
                <c:pt idx="2297">
                  <c:v>63.302184073209297</c:v>
                </c:pt>
                <c:pt idx="2298">
                  <c:v>74.338997811111895</c:v>
                </c:pt>
                <c:pt idx="2299">
                  <c:v>89.0332159043285</c:v>
                </c:pt>
                <c:pt idx="2300">
                  <c:v>50.7982538843832</c:v>
                </c:pt>
                <c:pt idx="2301">
                  <c:v>62.343351349879597</c:v>
                </c:pt>
                <c:pt idx="2302">
                  <c:v>13.6636953121358</c:v>
                </c:pt>
                <c:pt idx="2303">
                  <c:v>38.6431984875776</c:v>
                </c:pt>
                <c:pt idx="2304">
                  <c:v>20.9001647615618</c:v>
                </c:pt>
                <c:pt idx="2305">
                  <c:v>83.088285159837</c:v>
                </c:pt>
                <c:pt idx="2306">
                  <c:v>66.904227077792498</c:v>
                </c:pt>
                <c:pt idx="2307">
                  <c:v>93.541640360190897</c:v>
                </c:pt>
                <c:pt idx="2308">
                  <c:v>87.721761649256194</c:v>
                </c:pt>
                <c:pt idx="2309">
                  <c:v>33.570811004899298</c:v>
                </c:pt>
                <c:pt idx="2310">
                  <c:v>63.002194942516397</c:v>
                </c:pt>
                <c:pt idx="2311">
                  <c:v>11.3280734831333</c:v>
                </c:pt>
                <c:pt idx="2312">
                  <c:v>73.426531384833496</c:v>
                </c:pt>
                <c:pt idx="2313">
                  <c:v>42.228922964179198</c:v>
                </c:pt>
                <c:pt idx="2314">
                  <c:v>48.808276380289101</c:v>
                </c:pt>
                <c:pt idx="2315">
                  <c:v>48.298801918359899</c:v>
                </c:pt>
                <c:pt idx="2316">
                  <c:v>94.909586442931598</c:v>
                </c:pt>
                <c:pt idx="2317">
                  <c:v>84.373293018070697</c:v>
                </c:pt>
                <c:pt idx="2318">
                  <c:v>65.8377186610862</c:v>
                </c:pt>
                <c:pt idx="2319">
                  <c:v>15.7631390440266</c:v>
                </c:pt>
                <c:pt idx="2320">
                  <c:v>48.134204481013398</c:v>
                </c:pt>
                <c:pt idx="2321">
                  <c:v>52.914513698651703</c:v>
                </c:pt>
                <c:pt idx="2322">
                  <c:v>80.436423952399196</c:v>
                </c:pt>
                <c:pt idx="2323">
                  <c:v>73.110481491082396</c:v>
                </c:pt>
                <c:pt idx="2324">
                  <c:v>27.986247649577201</c:v>
                </c:pt>
                <c:pt idx="2325">
                  <c:v>78.418937751291907</c:v>
                </c:pt>
                <c:pt idx="2326">
                  <c:v>48.452153699580201</c:v>
                </c:pt>
                <c:pt idx="2327">
                  <c:v>77.198011090990406</c:v>
                </c:pt>
                <c:pt idx="2328">
                  <c:v>45.818480791357501</c:v>
                </c:pt>
                <c:pt idx="2329">
                  <c:v>66.184461489411703</c:v>
                </c:pt>
                <c:pt idx="2330">
                  <c:v>60.676344751992701</c:v>
                </c:pt>
                <c:pt idx="2331">
                  <c:v>21.561336039282899</c:v>
                </c:pt>
                <c:pt idx="2332">
                  <c:v>77.450540210131294</c:v>
                </c:pt>
                <c:pt idx="2333">
                  <c:v>99.968405652453598</c:v>
                </c:pt>
                <c:pt idx="2334">
                  <c:v>51.903243033733901</c:v>
                </c:pt>
                <c:pt idx="2335">
                  <c:v>27.634849213171002</c:v>
                </c:pt>
                <c:pt idx="2336">
                  <c:v>27.9580213868851</c:v>
                </c:pt>
                <c:pt idx="2337">
                  <c:v>88.575802189778997</c:v>
                </c:pt>
                <c:pt idx="2338">
                  <c:v>86.454912160890103</c:v>
                </c:pt>
                <c:pt idx="2339">
                  <c:v>66.556893459563</c:v>
                </c:pt>
                <c:pt idx="2340">
                  <c:v>46.113148604209599</c:v>
                </c:pt>
                <c:pt idx="2341">
                  <c:v>37.6555606377933</c:v>
                </c:pt>
                <c:pt idx="2342">
                  <c:v>96.973490741266403</c:v>
                </c:pt>
                <c:pt idx="2343">
                  <c:v>24.730563942027601</c:v>
                </c:pt>
                <c:pt idx="2344">
                  <c:v>30.1757221404287</c:v>
                </c:pt>
                <c:pt idx="2345">
                  <c:v>45.027831781457401</c:v>
                </c:pt>
                <c:pt idx="2346">
                  <c:v>69.075611264094803</c:v>
                </c:pt>
                <c:pt idx="2347">
                  <c:v>89.271919570130507</c:v>
                </c:pt>
                <c:pt idx="2348">
                  <c:v>13.5400024003076</c:v>
                </c:pt>
                <c:pt idx="2349">
                  <c:v>28.404528670188601</c:v>
                </c:pt>
                <c:pt idx="2350">
                  <c:v>55.040195364403402</c:v>
                </c:pt>
                <c:pt idx="2351">
                  <c:v>25.512382834397201</c:v>
                </c:pt>
                <c:pt idx="2352">
                  <c:v>18.261749611775599</c:v>
                </c:pt>
                <c:pt idx="2353">
                  <c:v>93.283805545933404</c:v>
                </c:pt>
                <c:pt idx="2354">
                  <c:v>45.446651278611803</c:v>
                </c:pt>
                <c:pt idx="2355">
                  <c:v>31.0221356283745</c:v>
                </c:pt>
                <c:pt idx="2356">
                  <c:v>62.290018902415198</c:v>
                </c:pt>
                <c:pt idx="2357">
                  <c:v>55.059488849649497</c:v>
                </c:pt>
                <c:pt idx="2358">
                  <c:v>19.627447664116801</c:v>
                </c:pt>
                <c:pt idx="2359">
                  <c:v>69.442978001822496</c:v>
                </c:pt>
                <c:pt idx="2360">
                  <c:v>56.379173317811897</c:v>
                </c:pt>
                <c:pt idx="2361">
                  <c:v>37.094555793364599</c:v>
                </c:pt>
                <c:pt idx="2362">
                  <c:v>13.5375073842278</c:v>
                </c:pt>
                <c:pt idx="2363">
                  <c:v>58.605004173032803</c:v>
                </c:pt>
                <c:pt idx="2364">
                  <c:v>35.182792410429599</c:v>
                </c:pt>
                <c:pt idx="2365">
                  <c:v>84.067946827934506</c:v>
                </c:pt>
                <c:pt idx="2366">
                  <c:v>89.247565652552197</c:v>
                </c:pt>
                <c:pt idx="2367">
                  <c:v>64.458459197085404</c:v>
                </c:pt>
                <c:pt idx="2368">
                  <c:v>12.41983087318</c:v>
                </c:pt>
                <c:pt idx="2369">
                  <c:v>72.620286869857296</c:v>
                </c:pt>
                <c:pt idx="2370">
                  <c:v>52.791844734319099</c:v>
                </c:pt>
                <c:pt idx="2371">
                  <c:v>64.692420337309002</c:v>
                </c:pt>
                <c:pt idx="2372">
                  <c:v>54.8438330086815</c:v>
                </c:pt>
                <c:pt idx="2373">
                  <c:v>14.831821447994299</c:v>
                </c:pt>
                <c:pt idx="2374">
                  <c:v>77.179991332216602</c:v>
                </c:pt>
                <c:pt idx="2375">
                  <c:v>33.813881251697701</c:v>
                </c:pt>
                <c:pt idx="2376">
                  <c:v>96.799126918402195</c:v>
                </c:pt>
                <c:pt idx="2377">
                  <c:v>59.985233483029901</c:v>
                </c:pt>
                <c:pt idx="2378">
                  <c:v>46.465378607239003</c:v>
                </c:pt>
                <c:pt idx="2379">
                  <c:v>60.629367286959301</c:v>
                </c:pt>
                <c:pt idx="2380">
                  <c:v>81.180693638662603</c:v>
                </c:pt>
                <c:pt idx="2381">
                  <c:v>49.820889978137302</c:v>
                </c:pt>
                <c:pt idx="2382">
                  <c:v>59.674377406673599</c:v>
                </c:pt>
                <c:pt idx="2383">
                  <c:v>58.693201635485003</c:v>
                </c:pt>
                <c:pt idx="2384">
                  <c:v>96.471271061322199</c:v>
                </c:pt>
                <c:pt idx="2385">
                  <c:v>59.659173724031</c:v>
                </c:pt>
                <c:pt idx="2386">
                  <c:v>18.959953589679799</c:v>
                </c:pt>
                <c:pt idx="2387">
                  <c:v>53.1976109438855</c:v>
                </c:pt>
                <c:pt idx="2388">
                  <c:v>10.1996801158229</c:v>
                </c:pt>
                <c:pt idx="2389">
                  <c:v>54.548926213483398</c:v>
                </c:pt>
                <c:pt idx="2390">
                  <c:v>40.345880104356702</c:v>
                </c:pt>
                <c:pt idx="2391">
                  <c:v>17.53745052967</c:v>
                </c:pt>
                <c:pt idx="2392">
                  <c:v>91.735411655365596</c:v>
                </c:pt>
                <c:pt idx="2393">
                  <c:v>87.306310538493904</c:v>
                </c:pt>
                <c:pt idx="2394">
                  <c:v>12.071107911479301</c:v>
                </c:pt>
                <c:pt idx="2395">
                  <c:v>30.216668319085699</c:v>
                </c:pt>
                <c:pt idx="2396">
                  <c:v>21.834749362628202</c:v>
                </c:pt>
                <c:pt idx="2397">
                  <c:v>54.4816726080861</c:v>
                </c:pt>
                <c:pt idx="2398">
                  <c:v>51.552749941812202</c:v>
                </c:pt>
                <c:pt idx="2399">
                  <c:v>68.551900743699704</c:v>
                </c:pt>
                <c:pt idx="2400">
                  <c:v>67.417208162784206</c:v>
                </c:pt>
                <c:pt idx="2401">
                  <c:v>84.317682305690994</c:v>
                </c:pt>
                <c:pt idx="2402">
                  <c:v>36.860884309312397</c:v>
                </c:pt>
                <c:pt idx="2403">
                  <c:v>42.349847687524097</c:v>
                </c:pt>
                <c:pt idx="2404">
                  <c:v>35.587192741232101</c:v>
                </c:pt>
                <c:pt idx="2405">
                  <c:v>89.6075387253819</c:v>
                </c:pt>
                <c:pt idx="2406">
                  <c:v>80.509379679157902</c:v>
                </c:pt>
                <c:pt idx="2407">
                  <c:v>28.761672893841698</c:v>
                </c:pt>
                <c:pt idx="2408">
                  <c:v>50.384405377003098</c:v>
                </c:pt>
                <c:pt idx="2409">
                  <c:v>58.341198400879001</c:v>
                </c:pt>
                <c:pt idx="2410">
                  <c:v>68.587268213577104</c:v>
                </c:pt>
                <c:pt idx="2411">
                  <c:v>97.004390139209306</c:v>
                </c:pt>
                <c:pt idx="2412">
                  <c:v>23.656355752556699</c:v>
                </c:pt>
                <c:pt idx="2413">
                  <c:v>20.943390232622001</c:v>
                </c:pt>
                <c:pt idx="2414">
                  <c:v>72.495563408248202</c:v>
                </c:pt>
                <c:pt idx="2415">
                  <c:v>11.570354255133401</c:v>
                </c:pt>
                <c:pt idx="2416">
                  <c:v>19.668773192354301</c:v>
                </c:pt>
                <c:pt idx="2417">
                  <c:v>78.846777476151004</c:v>
                </c:pt>
                <c:pt idx="2418">
                  <c:v>64.709367511159201</c:v>
                </c:pt>
                <c:pt idx="2419">
                  <c:v>18.6880562732775</c:v>
                </c:pt>
                <c:pt idx="2420">
                  <c:v>13.057208609720499</c:v>
                </c:pt>
                <c:pt idx="2421">
                  <c:v>80.157844320811506</c:v>
                </c:pt>
                <c:pt idx="2422">
                  <c:v>94.252517639011103</c:v>
                </c:pt>
                <c:pt idx="2423">
                  <c:v>18.265777728105</c:v>
                </c:pt>
                <c:pt idx="2424">
                  <c:v>28.806288855212902</c:v>
                </c:pt>
                <c:pt idx="2425">
                  <c:v>62.261173382090597</c:v>
                </c:pt>
                <c:pt idx="2426">
                  <c:v>68.608592740214604</c:v>
                </c:pt>
                <c:pt idx="2427">
                  <c:v>95.843251486352003</c:v>
                </c:pt>
                <c:pt idx="2428">
                  <c:v>77.901297113737897</c:v>
                </c:pt>
                <c:pt idx="2429">
                  <c:v>63.993313554672397</c:v>
                </c:pt>
                <c:pt idx="2430">
                  <c:v>80.677900100164806</c:v>
                </c:pt>
                <c:pt idx="2431">
                  <c:v>34.710367778968099</c:v>
                </c:pt>
                <c:pt idx="2432">
                  <c:v>58.549439065996602</c:v>
                </c:pt>
                <c:pt idx="2433">
                  <c:v>95.975825452761995</c:v>
                </c:pt>
                <c:pt idx="2434">
                  <c:v>71.693906817640794</c:v>
                </c:pt>
                <c:pt idx="2435">
                  <c:v>20.721516665865401</c:v>
                </c:pt>
                <c:pt idx="2436">
                  <c:v>32.3141199500946</c:v>
                </c:pt>
                <c:pt idx="2437">
                  <c:v>59.719822498934803</c:v>
                </c:pt>
                <c:pt idx="2438">
                  <c:v>98.875048631375805</c:v>
                </c:pt>
                <c:pt idx="2439">
                  <c:v>38.837643640471903</c:v>
                </c:pt>
                <c:pt idx="2440">
                  <c:v>88.689351606305493</c:v>
                </c:pt>
                <c:pt idx="2441">
                  <c:v>24.560605874684999</c:v>
                </c:pt>
                <c:pt idx="2442">
                  <c:v>77.2621448623878</c:v>
                </c:pt>
                <c:pt idx="2443">
                  <c:v>11.044690262679399</c:v>
                </c:pt>
                <c:pt idx="2444">
                  <c:v>17.594316323986199</c:v>
                </c:pt>
                <c:pt idx="2445">
                  <c:v>86.127598346273402</c:v>
                </c:pt>
                <c:pt idx="2446">
                  <c:v>91.9194508352669</c:v>
                </c:pt>
                <c:pt idx="2447">
                  <c:v>62.110077578384903</c:v>
                </c:pt>
                <c:pt idx="2448">
                  <c:v>53.337112398821702</c:v>
                </c:pt>
                <c:pt idx="2449">
                  <c:v>65.892445112187801</c:v>
                </c:pt>
                <c:pt idx="2450">
                  <c:v>75.972751641947795</c:v>
                </c:pt>
                <c:pt idx="2451">
                  <c:v>44.593661757210597</c:v>
                </c:pt>
                <c:pt idx="2452">
                  <c:v>39.4168313823562</c:v>
                </c:pt>
                <c:pt idx="2453">
                  <c:v>36.115275120181302</c:v>
                </c:pt>
                <c:pt idx="2454">
                  <c:v>90.794179701171998</c:v>
                </c:pt>
                <c:pt idx="2455">
                  <c:v>93.773696861875194</c:v>
                </c:pt>
                <c:pt idx="2456">
                  <c:v>76.099004941752</c:v>
                </c:pt>
                <c:pt idx="2457">
                  <c:v>43.743007937759899</c:v>
                </c:pt>
                <c:pt idx="2458">
                  <c:v>13.0375575983419</c:v>
                </c:pt>
                <c:pt idx="2459">
                  <c:v>52.350285509208497</c:v>
                </c:pt>
                <c:pt idx="2460">
                  <c:v>78.549879715662996</c:v>
                </c:pt>
                <c:pt idx="2461">
                  <c:v>91.889947654700507</c:v>
                </c:pt>
                <c:pt idx="2462">
                  <c:v>77.562147837677202</c:v>
                </c:pt>
                <c:pt idx="2463">
                  <c:v>75.286966880651605</c:v>
                </c:pt>
                <c:pt idx="2464">
                  <c:v>61.519821730218503</c:v>
                </c:pt>
                <c:pt idx="2465">
                  <c:v>17.196227667949</c:v>
                </c:pt>
                <c:pt idx="2466">
                  <c:v>96.275534996126694</c:v>
                </c:pt>
                <c:pt idx="2467">
                  <c:v>63.643123645772597</c:v>
                </c:pt>
                <c:pt idx="2468">
                  <c:v>68.105502523859599</c:v>
                </c:pt>
                <c:pt idx="2469">
                  <c:v>44.531398099248101</c:v>
                </c:pt>
                <c:pt idx="2470">
                  <c:v>35.457914622409497</c:v>
                </c:pt>
                <c:pt idx="2471">
                  <c:v>17.9692317612027</c:v>
                </c:pt>
                <c:pt idx="2472">
                  <c:v>92.679705750313403</c:v>
                </c:pt>
                <c:pt idx="2473">
                  <c:v>95.831497327586803</c:v>
                </c:pt>
                <c:pt idx="2474">
                  <c:v>75.413658946769701</c:v>
                </c:pt>
                <c:pt idx="2475">
                  <c:v>32.695200119410103</c:v>
                </c:pt>
                <c:pt idx="2476">
                  <c:v>71.555221370109805</c:v>
                </c:pt>
                <c:pt idx="2477">
                  <c:v>21.867099885401</c:v>
                </c:pt>
                <c:pt idx="2478">
                  <c:v>30.879634990020801</c:v>
                </c:pt>
                <c:pt idx="2479">
                  <c:v>37.619966603986903</c:v>
                </c:pt>
                <c:pt idx="2480">
                  <c:v>63.816421547404701</c:v>
                </c:pt>
                <c:pt idx="2481">
                  <c:v>52.795806273372897</c:v>
                </c:pt>
                <c:pt idx="2482">
                  <c:v>99.785075383671597</c:v>
                </c:pt>
                <c:pt idx="2483">
                  <c:v>19.283939049562001</c:v>
                </c:pt>
                <c:pt idx="2484">
                  <c:v>75.822652400047204</c:v>
                </c:pt>
                <c:pt idx="2485">
                  <c:v>82.6038875172991</c:v>
                </c:pt>
                <c:pt idx="2486">
                  <c:v>57.577749775073201</c:v>
                </c:pt>
                <c:pt idx="2487">
                  <c:v>41.446370376118601</c:v>
                </c:pt>
                <c:pt idx="2488">
                  <c:v>70.092976539575602</c:v>
                </c:pt>
                <c:pt idx="2489">
                  <c:v>25.363444343671699</c:v>
                </c:pt>
                <c:pt idx="2490">
                  <c:v>77.930607925973902</c:v>
                </c:pt>
                <c:pt idx="2491">
                  <c:v>37.435003089188903</c:v>
                </c:pt>
                <c:pt idx="2492">
                  <c:v>93.196614386197496</c:v>
                </c:pt>
                <c:pt idx="2493">
                  <c:v>61.785951728666198</c:v>
                </c:pt>
                <c:pt idx="2494">
                  <c:v>77.576578505205504</c:v>
                </c:pt>
                <c:pt idx="2495">
                  <c:v>72.611237797876797</c:v>
                </c:pt>
                <c:pt idx="2496">
                  <c:v>55.5497801916719</c:v>
                </c:pt>
                <c:pt idx="2497">
                  <c:v>33.050925210516198</c:v>
                </c:pt>
                <c:pt idx="2498">
                  <c:v>99.673541571394694</c:v>
                </c:pt>
                <c:pt idx="2499">
                  <c:v>45.377933585907698</c:v>
                </c:pt>
                <c:pt idx="2500">
                  <c:v>39.477462844033703</c:v>
                </c:pt>
                <c:pt idx="2501">
                  <c:v>91.428105134060203</c:v>
                </c:pt>
                <c:pt idx="2502">
                  <c:v>60.287129667374998</c:v>
                </c:pt>
                <c:pt idx="2503">
                  <c:v>14.3772129421817</c:v>
                </c:pt>
                <c:pt idx="2504">
                  <c:v>96.515108443592297</c:v>
                </c:pt>
                <c:pt idx="2505">
                  <c:v>21.272889063324101</c:v>
                </c:pt>
                <c:pt idx="2506">
                  <c:v>89.672912761303095</c:v>
                </c:pt>
                <c:pt idx="2507">
                  <c:v>52.986006375422498</c:v>
                </c:pt>
                <c:pt idx="2508">
                  <c:v>21.7363912201548</c:v>
                </c:pt>
                <c:pt idx="2509">
                  <c:v>42.142818884140901</c:v>
                </c:pt>
                <c:pt idx="2510">
                  <c:v>74.866537811002999</c:v>
                </c:pt>
                <c:pt idx="2511">
                  <c:v>35.929634856186901</c:v>
                </c:pt>
                <c:pt idx="2512">
                  <c:v>70.866469930723994</c:v>
                </c:pt>
                <c:pt idx="2513">
                  <c:v>48.798701921347501</c:v>
                </c:pt>
                <c:pt idx="2514">
                  <c:v>76.062820267109998</c:v>
                </c:pt>
                <c:pt idx="2515">
                  <c:v>78.596883018119399</c:v>
                </c:pt>
                <c:pt idx="2516">
                  <c:v>34.373777297085397</c:v>
                </c:pt>
                <c:pt idx="2517">
                  <c:v>34.220859518179097</c:v>
                </c:pt>
                <c:pt idx="2518">
                  <c:v>19.374520592422801</c:v>
                </c:pt>
                <c:pt idx="2519">
                  <c:v>73.831669777463901</c:v>
                </c:pt>
                <c:pt idx="2520">
                  <c:v>88.061535766348598</c:v>
                </c:pt>
                <c:pt idx="2521">
                  <c:v>32.563798350794301</c:v>
                </c:pt>
                <c:pt idx="2522">
                  <c:v>69.996093879095397</c:v>
                </c:pt>
                <c:pt idx="2523">
                  <c:v>34.298754230372197</c:v>
                </c:pt>
                <c:pt idx="2524">
                  <c:v>77.756642735153804</c:v>
                </c:pt>
                <c:pt idx="2525">
                  <c:v>25.275605902274901</c:v>
                </c:pt>
                <c:pt idx="2526">
                  <c:v>18.085301036449501</c:v>
                </c:pt>
                <c:pt idx="2527">
                  <c:v>22.8313223160722</c:v>
                </c:pt>
                <c:pt idx="2528">
                  <c:v>16.997450126254101</c:v>
                </c:pt>
                <c:pt idx="2529">
                  <c:v>85.145833310190199</c:v>
                </c:pt>
                <c:pt idx="2530">
                  <c:v>72.192901702362093</c:v>
                </c:pt>
                <c:pt idx="2531">
                  <c:v>88.6635540778652</c:v>
                </c:pt>
                <c:pt idx="2532">
                  <c:v>98.499795097282998</c:v>
                </c:pt>
                <c:pt idx="2533">
                  <c:v>17.153513426491099</c:v>
                </c:pt>
                <c:pt idx="2534">
                  <c:v>14.1483873710909</c:v>
                </c:pt>
                <c:pt idx="2535">
                  <c:v>12.2399671835521</c:v>
                </c:pt>
                <c:pt idx="2536">
                  <c:v>92.744738575287897</c:v>
                </c:pt>
                <c:pt idx="2537">
                  <c:v>59.798199636940097</c:v>
                </c:pt>
                <c:pt idx="2538">
                  <c:v>38.715441125885903</c:v>
                </c:pt>
                <c:pt idx="2539">
                  <c:v>55.754681924987501</c:v>
                </c:pt>
                <c:pt idx="2540">
                  <c:v>25.445740475944898</c:v>
                </c:pt>
                <c:pt idx="2541">
                  <c:v>42.318897532394502</c:v>
                </c:pt>
                <c:pt idx="2542">
                  <c:v>73.624391856852299</c:v>
                </c:pt>
                <c:pt idx="2543">
                  <c:v>51.9691170303634</c:v>
                </c:pt>
                <c:pt idx="2544">
                  <c:v>30.0152933535764</c:v>
                </c:pt>
                <c:pt idx="2545">
                  <c:v>61.812201073756498</c:v>
                </c:pt>
                <c:pt idx="2546">
                  <c:v>26.780231008313901</c:v>
                </c:pt>
                <c:pt idx="2547">
                  <c:v>67.641062476801295</c:v>
                </c:pt>
                <c:pt idx="2548">
                  <c:v>49.907307159835803</c:v>
                </c:pt>
                <c:pt idx="2549">
                  <c:v>33.782778270139097</c:v>
                </c:pt>
                <c:pt idx="2550">
                  <c:v>16.637731023436199</c:v>
                </c:pt>
                <c:pt idx="2551">
                  <c:v>91.965161032791798</c:v>
                </c:pt>
                <c:pt idx="2552">
                  <c:v>54.056605397153902</c:v>
                </c:pt>
                <c:pt idx="2553">
                  <c:v>13.703613695695999</c:v>
                </c:pt>
                <c:pt idx="2554">
                  <c:v>45.960878734951699</c:v>
                </c:pt>
                <c:pt idx="2555">
                  <c:v>89.242084638418703</c:v>
                </c:pt>
                <c:pt idx="2556">
                  <c:v>21.211623748782198</c:v>
                </c:pt>
                <c:pt idx="2557">
                  <c:v>54.843300392791797</c:v>
                </c:pt>
                <c:pt idx="2558">
                  <c:v>43.227980682848198</c:v>
                </c:pt>
                <c:pt idx="2559">
                  <c:v>35.695583479798799</c:v>
                </c:pt>
                <c:pt idx="2560">
                  <c:v>27.238103673787599</c:v>
                </c:pt>
                <c:pt idx="2561">
                  <c:v>15.6218656336208</c:v>
                </c:pt>
                <c:pt idx="2562">
                  <c:v>48.987910987198397</c:v>
                </c:pt>
                <c:pt idx="2563">
                  <c:v>66.969491259808294</c:v>
                </c:pt>
                <c:pt idx="2564">
                  <c:v>27.6494458212936</c:v>
                </c:pt>
                <c:pt idx="2565">
                  <c:v>79.730590806077799</c:v>
                </c:pt>
                <c:pt idx="2566">
                  <c:v>17.960717673489899</c:v>
                </c:pt>
                <c:pt idx="2567">
                  <c:v>46.250590957113197</c:v>
                </c:pt>
                <c:pt idx="2568">
                  <c:v>51.4040654688459</c:v>
                </c:pt>
                <c:pt idx="2569">
                  <c:v>22.0757899386502</c:v>
                </c:pt>
                <c:pt idx="2570">
                  <c:v>46.737118665232501</c:v>
                </c:pt>
                <c:pt idx="2571">
                  <c:v>25.430344809985002</c:v>
                </c:pt>
                <c:pt idx="2572">
                  <c:v>42.719441922725103</c:v>
                </c:pt>
                <c:pt idx="2573">
                  <c:v>78.936262714622103</c:v>
                </c:pt>
                <c:pt idx="2574">
                  <c:v>73.999157566462799</c:v>
                </c:pt>
                <c:pt idx="2575">
                  <c:v>53.338282089963698</c:v>
                </c:pt>
                <c:pt idx="2576">
                  <c:v>45.622741059839498</c:v>
                </c:pt>
                <c:pt idx="2577">
                  <c:v>33.779619692958903</c:v>
                </c:pt>
                <c:pt idx="2578">
                  <c:v>26.445875445354599</c:v>
                </c:pt>
                <c:pt idx="2579">
                  <c:v>29.961420449593099</c:v>
                </c:pt>
                <c:pt idx="2580">
                  <c:v>68.3378629868985</c:v>
                </c:pt>
                <c:pt idx="2581">
                  <c:v>77.403026192912293</c:v>
                </c:pt>
                <c:pt idx="2582">
                  <c:v>86.647671630297793</c:v>
                </c:pt>
                <c:pt idx="2583">
                  <c:v>70.761615298197</c:v>
                </c:pt>
                <c:pt idx="2584">
                  <c:v>60.498596537937601</c:v>
                </c:pt>
                <c:pt idx="2585">
                  <c:v>86.368638426575998</c:v>
                </c:pt>
                <c:pt idx="2586">
                  <c:v>71.9830491247331</c:v>
                </c:pt>
                <c:pt idx="2587">
                  <c:v>40.254780475115602</c:v>
                </c:pt>
                <c:pt idx="2588">
                  <c:v>54.024356974151203</c:v>
                </c:pt>
                <c:pt idx="2589">
                  <c:v>77.057956201040994</c:v>
                </c:pt>
                <c:pt idx="2590">
                  <c:v>95.927677111160406</c:v>
                </c:pt>
                <c:pt idx="2591">
                  <c:v>12.308194268062801</c:v>
                </c:pt>
                <c:pt idx="2592">
                  <c:v>29.238428057764501</c:v>
                </c:pt>
                <c:pt idx="2593">
                  <c:v>86.865173298300306</c:v>
                </c:pt>
                <c:pt idx="2594">
                  <c:v>45.314329838342601</c:v>
                </c:pt>
                <c:pt idx="2595">
                  <c:v>20.306528632978999</c:v>
                </c:pt>
                <c:pt idx="2596">
                  <c:v>72.619328948570796</c:v>
                </c:pt>
                <c:pt idx="2597">
                  <c:v>12.705474919955799</c:v>
                </c:pt>
                <c:pt idx="2598">
                  <c:v>25.295913269795701</c:v>
                </c:pt>
                <c:pt idx="2599">
                  <c:v>74.258507516808706</c:v>
                </c:pt>
                <c:pt idx="2600">
                  <c:v>87.065057702235706</c:v>
                </c:pt>
                <c:pt idx="2601">
                  <c:v>39.541825042829203</c:v>
                </c:pt>
                <c:pt idx="2602">
                  <c:v>79.273823834574898</c:v>
                </c:pt>
                <c:pt idx="2603">
                  <c:v>86.298195096257899</c:v>
                </c:pt>
                <c:pt idx="2604">
                  <c:v>74.700880876433999</c:v>
                </c:pt>
                <c:pt idx="2605">
                  <c:v>79.3162625821479</c:v>
                </c:pt>
                <c:pt idx="2606">
                  <c:v>34.608058156209502</c:v>
                </c:pt>
                <c:pt idx="2607">
                  <c:v>74.576498440160904</c:v>
                </c:pt>
                <c:pt idx="2608">
                  <c:v>32.190021784750897</c:v>
                </c:pt>
                <c:pt idx="2609">
                  <c:v>34.237033815068102</c:v>
                </c:pt>
                <c:pt idx="2610">
                  <c:v>44.144572362439497</c:v>
                </c:pt>
                <c:pt idx="2611">
                  <c:v>22.318844013183199</c:v>
                </c:pt>
                <c:pt idx="2612">
                  <c:v>38.650946156040803</c:v>
                </c:pt>
                <c:pt idx="2613">
                  <c:v>88.226980513588302</c:v>
                </c:pt>
                <c:pt idx="2614">
                  <c:v>59.924357815150799</c:v>
                </c:pt>
                <c:pt idx="2615">
                  <c:v>55.915300703013003</c:v>
                </c:pt>
                <c:pt idx="2616">
                  <c:v>88.0532572273261</c:v>
                </c:pt>
                <c:pt idx="2617">
                  <c:v>41.946409594389102</c:v>
                </c:pt>
                <c:pt idx="2618">
                  <c:v>24.833075744829099</c:v>
                </c:pt>
                <c:pt idx="2619">
                  <c:v>46.4665942887356</c:v>
                </c:pt>
                <c:pt idx="2620">
                  <c:v>34.1099738355555</c:v>
                </c:pt>
                <c:pt idx="2621">
                  <c:v>69.273871607142098</c:v>
                </c:pt>
                <c:pt idx="2622">
                  <c:v>69.920723195645905</c:v>
                </c:pt>
                <c:pt idx="2623">
                  <c:v>95.320991149467702</c:v>
                </c:pt>
                <c:pt idx="2624">
                  <c:v>74.356923479214103</c:v>
                </c:pt>
                <c:pt idx="2625">
                  <c:v>27.317741139811201</c:v>
                </c:pt>
                <c:pt idx="2626">
                  <c:v>21.4182906862059</c:v>
                </c:pt>
                <c:pt idx="2627">
                  <c:v>97.830913442711804</c:v>
                </c:pt>
                <c:pt idx="2628">
                  <c:v>75.266556598895505</c:v>
                </c:pt>
                <c:pt idx="2629">
                  <c:v>62.017393919439499</c:v>
                </c:pt>
                <c:pt idx="2630">
                  <c:v>83.329620543530098</c:v>
                </c:pt>
                <c:pt idx="2631">
                  <c:v>87.110672169114906</c:v>
                </c:pt>
                <c:pt idx="2632">
                  <c:v>42.0948566951567</c:v>
                </c:pt>
                <c:pt idx="2633">
                  <c:v>73.585836101114097</c:v>
                </c:pt>
                <c:pt idx="2634">
                  <c:v>34.609387197546504</c:v>
                </c:pt>
                <c:pt idx="2635">
                  <c:v>93.339547733257803</c:v>
                </c:pt>
                <c:pt idx="2636">
                  <c:v>82.913012611663007</c:v>
                </c:pt>
                <c:pt idx="2637">
                  <c:v>94.829756519382101</c:v>
                </c:pt>
                <c:pt idx="2638">
                  <c:v>45.645036586274401</c:v>
                </c:pt>
                <c:pt idx="2639">
                  <c:v>38.039599168873202</c:v>
                </c:pt>
                <c:pt idx="2640">
                  <c:v>71.294054504664103</c:v>
                </c:pt>
                <c:pt idx="2641">
                  <c:v>76.584543028799899</c:v>
                </c:pt>
                <c:pt idx="2642">
                  <c:v>94.880163238056099</c:v>
                </c:pt>
                <c:pt idx="2643">
                  <c:v>14.2852671564536</c:v>
                </c:pt>
                <c:pt idx="2644">
                  <c:v>85.461727647157701</c:v>
                </c:pt>
                <c:pt idx="2645">
                  <c:v>86.286982728450297</c:v>
                </c:pt>
                <c:pt idx="2646">
                  <c:v>57.759504273778902</c:v>
                </c:pt>
                <c:pt idx="2647">
                  <c:v>38.148484088785899</c:v>
                </c:pt>
                <c:pt idx="2648">
                  <c:v>31.576134033246898</c:v>
                </c:pt>
                <c:pt idx="2649">
                  <c:v>35.235278137528603</c:v>
                </c:pt>
                <c:pt idx="2650">
                  <c:v>43.573718178179703</c:v>
                </c:pt>
                <c:pt idx="2651">
                  <c:v>79.859712200309403</c:v>
                </c:pt>
                <c:pt idx="2652">
                  <c:v>36.903757112666597</c:v>
                </c:pt>
                <c:pt idx="2653">
                  <c:v>20.822736836018301</c:v>
                </c:pt>
                <c:pt idx="2654">
                  <c:v>61.290121427693599</c:v>
                </c:pt>
                <c:pt idx="2655">
                  <c:v>40.825151422707499</c:v>
                </c:pt>
                <c:pt idx="2656">
                  <c:v>10.085001134893201</c:v>
                </c:pt>
                <c:pt idx="2657">
                  <c:v>96.214384909956905</c:v>
                </c:pt>
                <c:pt idx="2658">
                  <c:v>63.894722701805101</c:v>
                </c:pt>
                <c:pt idx="2659">
                  <c:v>53.111214299114302</c:v>
                </c:pt>
                <c:pt idx="2660">
                  <c:v>73.439193395869793</c:v>
                </c:pt>
                <c:pt idx="2661">
                  <c:v>67.751170732755895</c:v>
                </c:pt>
                <c:pt idx="2662">
                  <c:v>68.283717550319096</c:v>
                </c:pt>
                <c:pt idx="2663">
                  <c:v>75.069636248560101</c:v>
                </c:pt>
                <c:pt idx="2664">
                  <c:v>74.419176230837706</c:v>
                </c:pt>
                <c:pt idx="2665">
                  <c:v>26.580164078134299</c:v>
                </c:pt>
                <c:pt idx="2666">
                  <c:v>67.453537904340394</c:v>
                </c:pt>
                <c:pt idx="2667">
                  <c:v>89.488219421756895</c:v>
                </c:pt>
                <c:pt idx="2668">
                  <c:v>99.0128466254247</c:v>
                </c:pt>
                <c:pt idx="2669">
                  <c:v>23.973361621747401</c:v>
                </c:pt>
                <c:pt idx="2670">
                  <c:v>22.6484491841106</c:v>
                </c:pt>
                <c:pt idx="2671">
                  <c:v>13.628075844007199</c:v>
                </c:pt>
                <c:pt idx="2672">
                  <c:v>72.056503831327902</c:v>
                </c:pt>
                <c:pt idx="2673">
                  <c:v>99.354484760875593</c:v>
                </c:pt>
                <c:pt idx="2674">
                  <c:v>81.188834290978406</c:v>
                </c:pt>
                <c:pt idx="2675">
                  <c:v>45.839278332345401</c:v>
                </c:pt>
                <c:pt idx="2676">
                  <c:v>17.020406241802998</c:v>
                </c:pt>
                <c:pt idx="2677">
                  <c:v>85.741045190411597</c:v>
                </c:pt>
                <c:pt idx="2678">
                  <c:v>54.270365577511797</c:v>
                </c:pt>
                <c:pt idx="2679">
                  <c:v>55.751924214695499</c:v>
                </c:pt>
                <c:pt idx="2680">
                  <c:v>48.187337051636703</c:v>
                </c:pt>
                <c:pt idx="2681">
                  <c:v>71.797994450416596</c:v>
                </c:pt>
                <c:pt idx="2682">
                  <c:v>76.351387527667001</c:v>
                </c:pt>
                <c:pt idx="2683">
                  <c:v>95.888824657599201</c:v>
                </c:pt>
                <c:pt idx="2684">
                  <c:v>87.446209380673693</c:v>
                </c:pt>
                <c:pt idx="2685">
                  <c:v>75.791004815436295</c:v>
                </c:pt>
                <c:pt idx="2686">
                  <c:v>84.815158515633698</c:v>
                </c:pt>
                <c:pt idx="2687">
                  <c:v>49.989362777756099</c:v>
                </c:pt>
                <c:pt idx="2688">
                  <c:v>96.949399247699802</c:v>
                </c:pt>
                <c:pt idx="2689">
                  <c:v>99.474930480110402</c:v>
                </c:pt>
                <c:pt idx="2690">
                  <c:v>97.609704642918103</c:v>
                </c:pt>
                <c:pt idx="2691">
                  <c:v>16.081606308805199</c:v>
                </c:pt>
                <c:pt idx="2692">
                  <c:v>99.5214257431699</c:v>
                </c:pt>
                <c:pt idx="2693">
                  <c:v>22.230100865391599</c:v>
                </c:pt>
                <c:pt idx="2694">
                  <c:v>91.394112492887402</c:v>
                </c:pt>
                <c:pt idx="2695">
                  <c:v>79.694397216331893</c:v>
                </c:pt>
                <c:pt idx="2696">
                  <c:v>78.549944540259702</c:v>
                </c:pt>
                <c:pt idx="2697">
                  <c:v>43.018663717098804</c:v>
                </c:pt>
                <c:pt idx="2698">
                  <c:v>71.234108066168801</c:v>
                </c:pt>
                <c:pt idx="2699">
                  <c:v>85.086433711148004</c:v>
                </c:pt>
                <c:pt idx="2700">
                  <c:v>61.0346930919629</c:v>
                </c:pt>
                <c:pt idx="2701">
                  <c:v>85.965988598181397</c:v>
                </c:pt>
                <c:pt idx="2702">
                  <c:v>66.514602194984903</c:v>
                </c:pt>
                <c:pt idx="2703">
                  <c:v>81.583566087931899</c:v>
                </c:pt>
                <c:pt idx="2704">
                  <c:v>98.111824102529098</c:v>
                </c:pt>
                <c:pt idx="2705">
                  <c:v>15.9977080545566</c:v>
                </c:pt>
                <c:pt idx="2706">
                  <c:v>72.300740936192497</c:v>
                </c:pt>
                <c:pt idx="2707">
                  <c:v>59.887502958591497</c:v>
                </c:pt>
                <c:pt idx="2708">
                  <c:v>16.720311363278501</c:v>
                </c:pt>
                <c:pt idx="2709">
                  <c:v>37.593899929147398</c:v>
                </c:pt>
                <c:pt idx="2710">
                  <c:v>22.561452214109799</c:v>
                </c:pt>
                <c:pt idx="2711">
                  <c:v>16.956371128303299</c:v>
                </c:pt>
                <c:pt idx="2712">
                  <c:v>55.719363422200303</c:v>
                </c:pt>
                <c:pt idx="2713">
                  <c:v>94.019124797930004</c:v>
                </c:pt>
                <c:pt idx="2714">
                  <c:v>38.117599908295297</c:v>
                </c:pt>
                <c:pt idx="2715">
                  <c:v>92.878916948703704</c:v>
                </c:pt>
                <c:pt idx="2716">
                  <c:v>71.337741872047403</c:v>
                </c:pt>
                <c:pt idx="2717">
                  <c:v>96.661211773322805</c:v>
                </c:pt>
                <c:pt idx="2718">
                  <c:v>38.706692082844199</c:v>
                </c:pt>
                <c:pt idx="2719">
                  <c:v>24.9016969158933</c:v>
                </c:pt>
                <c:pt idx="2720">
                  <c:v>69.447297574202295</c:v>
                </c:pt>
                <c:pt idx="2721">
                  <c:v>58.565710391276497</c:v>
                </c:pt>
                <c:pt idx="2722">
                  <c:v>52.738978322892002</c:v>
                </c:pt>
                <c:pt idx="2723">
                  <c:v>37.452817230496201</c:v>
                </c:pt>
                <c:pt idx="2724">
                  <c:v>67.289036219519005</c:v>
                </c:pt>
                <c:pt idx="2725">
                  <c:v>67.124334212898702</c:v>
                </c:pt>
                <c:pt idx="2726">
                  <c:v>49.645068511755298</c:v>
                </c:pt>
                <c:pt idx="2727">
                  <c:v>31.760970686045699</c:v>
                </c:pt>
                <c:pt idx="2728">
                  <c:v>28.153447340026901</c:v>
                </c:pt>
                <c:pt idx="2729">
                  <c:v>84.656912422570699</c:v>
                </c:pt>
                <c:pt idx="2730">
                  <c:v>31.184971041466099</c:v>
                </c:pt>
                <c:pt idx="2731">
                  <c:v>46.093174610982601</c:v>
                </c:pt>
                <c:pt idx="2732">
                  <c:v>53.255417538562902</c:v>
                </c:pt>
                <c:pt idx="2733">
                  <c:v>76.617056596481802</c:v>
                </c:pt>
                <c:pt idx="2734">
                  <c:v>42.165638692067397</c:v>
                </c:pt>
                <c:pt idx="2735">
                  <c:v>69.808943298007094</c:v>
                </c:pt>
                <c:pt idx="2736">
                  <c:v>35.513335811650798</c:v>
                </c:pt>
                <c:pt idx="2737">
                  <c:v>39.857343790604503</c:v>
                </c:pt>
                <c:pt idx="2738">
                  <c:v>87.197968810320404</c:v>
                </c:pt>
                <c:pt idx="2739">
                  <c:v>81.601960634730602</c:v>
                </c:pt>
                <c:pt idx="2740">
                  <c:v>49.2709073876715</c:v>
                </c:pt>
                <c:pt idx="2741">
                  <c:v>97.991249864277407</c:v>
                </c:pt>
                <c:pt idx="2742">
                  <c:v>32.080476608877802</c:v>
                </c:pt>
                <c:pt idx="2743">
                  <c:v>58.141210180796101</c:v>
                </c:pt>
                <c:pt idx="2744">
                  <c:v>39.1168023309475</c:v>
                </c:pt>
                <c:pt idx="2745">
                  <c:v>15.7219552237058</c:v>
                </c:pt>
                <c:pt idx="2746">
                  <c:v>21.737092089937398</c:v>
                </c:pt>
                <c:pt idx="2747">
                  <c:v>90.2636727604188</c:v>
                </c:pt>
                <c:pt idx="2748">
                  <c:v>19.148159395007301</c:v>
                </c:pt>
                <c:pt idx="2749">
                  <c:v>40.1196521561086</c:v>
                </c:pt>
                <c:pt idx="2750">
                  <c:v>95.954577774644093</c:v>
                </c:pt>
                <c:pt idx="2751">
                  <c:v>48.883097647023298</c:v>
                </c:pt>
                <c:pt idx="2752">
                  <c:v>68.321073907087893</c:v>
                </c:pt>
                <c:pt idx="2753">
                  <c:v>89.232388479291899</c:v>
                </c:pt>
                <c:pt idx="2754">
                  <c:v>87.142208626295997</c:v>
                </c:pt>
                <c:pt idx="2755">
                  <c:v>83.210214747963704</c:v>
                </c:pt>
                <c:pt idx="2756">
                  <c:v>60.538614652399801</c:v>
                </c:pt>
                <c:pt idx="2757">
                  <c:v>52.057229336748499</c:v>
                </c:pt>
                <c:pt idx="2758">
                  <c:v>34.0360446456814</c:v>
                </c:pt>
                <c:pt idx="2759">
                  <c:v>62.338684032505903</c:v>
                </c:pt>
                <c:pt idx="2760">
                  <c:v>24.112324818387702</c:v>
                </c:pt>
                <c:pt idx="2761">
                  <c:v>34.434922851446601</c:v>
                </c:pt>
                <c:pt idx="2762">
                  <c:v>30.569926417852201</c:v>
                </c:pt>
                <c:pt idx="2763">
                  <c:v>67.314135734719798</c:v>
                </c:pt>
                <c:pt idx="2764">
                  <c:v>97.145814019809706</c:v>
                </c:pt>
                <c:pt idx="2765">
                  <c:v>90.776056268795003</c:v>
                </c:pt>
                <c:pt idx="2766">
                  <c:v>23.744849897493101</c:v>
                </c:pt>
                <c:pt idx="2767">
                  <c:v>32.908422159567301</c:v>
                </c:pt>
                <c:pt idx="2768">
                  <c:v>80.263621682507505</c:v>
                </c:pt>
                <c:pt idx="2769">
                  <c:v>17.894434377684501</c:v>
                </c:pt>
                <c:pt idx="2770">
                  <c:v>20.487016952607199</c:v>
                </c:pt>
                <c:pt idx="2771">
                  <c:v>99.959760033941095</c:v>
                </c:pt>
                <c:pt idx="2772">
                  <c:v>74.586774755118</c:v>
                </c:pt>
                <c:pt idx="2773">
                  <c:v>87.813733977392204</c:v>
                </c:pt>
                <c:pt idx="2774">
                  <c:v>14.0811291467078</c:v>
                </c:pt>
                <c:pt idx="2775">
                  <c:v>66.342358401745699</c:v>
                </c:pt>
                <c:pt idx="2776">
                  <c:v>99.402469183979207</c:v>
                </c:pt>
                <c:pt idx="2777">
                  <c:v>55.340659682911998</c:v>
                </c:pt>
                <c:pt idx="2778">
                  <c:v>34.148056848543803</c:v>
                </c:pt>
                <c:pt idx="2779">
                  <c:v>37.298431100341801</c:v>
                </c:pt>
                <c:pt idx="2780">
                  <c:v>32.672679793447003</c:v>
                </c:pt>
                <c:pt idx="2781">
                  <c:v>99.3602205525751</c:v>
                </c:pt>
                <c:pt idx="2782">
                  <c:v>42.942583454684701</c:v>
                </c:pt>
                <c:pt idx="2783">
                  <c:v>51.735296157480597</c:v>
                </c:pt>
                <c:pt idx="2784">
                  <c:v>79.603924584553795</c:v>
                </c:pt>
                <c:pt idx="2785">
                  <c:v>31.385929820986401</c:v>
                </c:pt>
                <c:pt idx="2786">
                  <c:v>14.165108118858599</c:v>
                </c:pt>
                <c:pt idx="2787">
                  <c:v>85.2607967656932</c:v>
                </c:pt>
                <c:pt idx="2788">
                  <c:v>84.786771296581506</c:v>
                </c:pt>
                <c:pt idx="2789">
                  <c:v>51.709220709467303</c:v>
                </c:pt>
                <c:pt idx="2790">
                  <c:v>63.797522631626101</c:v>
                </c:pt>
                <c:pt idx="2791">
                  <c:v>75.923129878778596</c:v>
                </c:pt>
                <c:pt idx="2792">
                  <c:v>57.745232887298997</c:v>
                </c:pt>
                <c:pt idx="2793">
                  <c:v>85.901252666117401</c:v>
                </c:pt>
                <c:pt idx="2794">
                  <c:v>48.682469727989002</c:v>
                </c:pt>
                <c:pt idx="2795">
                  <c:v>15.877928274659601</c:v>
                </c:pt>
                <c:pt idx="2796">
                  <c:v>45.412410609820398</c:v>
                </c:pt>
                <c:pt idx="2797">
                  <c:v>96.556809016543298</c:v>
                </c:pt>
                <c:pt idx="2798">
                  <c:v>78.174042153996496</c:v>
                </c:pt>
                <c:pt idx="2799">
                  <c:v>77.142911168327998</c:v>
                </c:pt>
                <c:pt idx="2800">
                  <c:v>80.981225604916801</c:v>
                </c:pt>
                <c:pt idx="2801">
                  <c:v>98.302521585617797</c:v>
                </c:pt>
                <c:pt idx="2802">
                  <c:v>55.304097624563703</c:v>
                </c:pt>
                <c:pt idx="2803">
                  <c:v>41.451629090549197</c:v>
                </c:pt>
                <c:pt idx="2804">
                  <c:v>27.440343356951399</c:v>
                </c:pt>
                <c:pt idx="2805">
                  <c:v>64.870642616662096</c:v>
                </c:pt>
                <c:pt idx="2806">
                  <c:v>61.232299259418802</c:v>
                </c:pt>
                <c:pt idx="2807">
                  <c:v>51.236917243691899</c:v>
                </c:pt>
                <c:pt idx="2808">
                  <c:v>28.707306242171601</c:v>
                </c:pt>
                <c:pt idx="2809">
                  <c:v>94.288048944299803</c:v>
                </c:pt>
                <c:pt idx="2810">
                  <c:v>70.499837442311602</c:v>
                </c:pt>
                <c:pt idx="2811">
                  <c:v>98.338293038480899</c:v>
                </c:pt>
                <c:pt idx="2812">
                  <c:v>73.0670571739563</c:v>
                </c:pt>
                <c:pt idx="2813">
                  <c:v>77.988783946257499</c:v>
                </c:pt>
                <c:pt idx="2814">
                  <c:v>22.447027818767499</c:v>
                </c:pt>
                <c:pt idx="2815">
                  <c:v>50.283902816142501</c:v>
                </c:pt>
                <c:pt idx="2816">
                  <c:v>25.4770743622454</c:v>
                </c:pt>
                <c:pt idx="2817">
                  <c:v>34.410689531841598</c:v>
                </c:pt>
                <c:pt idx="2818">
                  <c:v>65.228293435424206</c:v>
                </c:pt>
                <c:pt idx="2819">
                  <c:v>68.971814808463193</c:v>
                </c:pt>
                <c:pt idx="2820">
                  <c:v>26.569167104792101</c:v>
                </c:pt>
                <c:pt idx="2821">
                  <c:v>68.753546423581398</c:v>
                </c:pt>
                <c:pt idx="2822">
                  <c:v>18.6272001647155</c:v>
                </c:pt>
                <c:pt idx="2823">
                  <c:v>54.267051591380799</c:v>
                </c:pt>
                <c:pt idx="2824">
                  <c:v>32.61511846882</c:v>
                </c:pt>
                <c:pt idx="2825">
                  <c:v>26.091399379991099</c:v>
                </c:pt>
                <c:pt idx="2826">
                  <c:v>10.7066465223956</c:v>
                </c:pt>
                <c:pt idx="2827">
                  <c:v>46.807477784034397</c:v>
                </c:pt>
                <c:pt idx="2828">
                  <c:v>75.109224618777603</c:v>
                </c:pt>
                <c:pt idx="2829">
                  <c:v>87.220743858175595</c:v>
                </c:pt>
                <c:pt idx="2830">
                  <c:v>49.061773591335701</c:v>
                </c:pt>
                <c:pt idx="2831">
                  <c:v>78.332603994342904</c:v>
                </c:pt>
                <c:pt idx="2832">
                  <c:v>94.834035625992698</c:v>
                </c:pt>
                <c:pt idx="2833">
                  <c:v>55.823610570696601</c:v>
                </c:pt>
                <c:pt idx="2834">
                  <c:v>60.497177361284301</c:v>
                </c:pt>
                <c:pt idx="2835">
                  <c:v>39.127982384112499</c:v>
                </c:pt>
                <c:pt idx="2836">
                  <c:v>77.376974492493503</c:v>
                </c:pt>
                <c:pt idx="2837">
                  <c:v>48.324507396363103</c:v>
                </c:pt>
                <c:pt idx="2838">
                  <c:v>70.122802303558004</c:v>
                </c:pt>
                <c:pt idx="2839">
                  <c:v>57.642194167012804</c:v>
                </c:pt>
                <c:pt idx="2840">
                  <c:v>57.056075249645403</c:v>
                </c:pt>
                <c:pt idx="2841">
                  <c:v>54.891754566401197</c:v>
                </c:pt>
                <c:pt idx="2842">
                  <c:v>82.476516989102507</c:v>
                </c:pt>
                <c:pt idx="2843">
                  <c:v>40.981671193351801</c:v>
                </c:pt>
                <c:pt idx="2844">
                  <c:v>75.9033801731739</c:v>
                </c:pt>
                <c:pt idx="2845">
                  <c:v>13.424793629909299</c:v>
                </c:pt>
                <c:pt idx="2846">
                  <c:v>38.7650311497556</c:v>
                </c:pt>
                <c:pt idx="2847">
                  <c:v>80.3323249848725</c:v>
                </c:pt>
                <c:pt idx="2848">
                  <c:v>92.245475279910195</c:v>
                </c:pt>
                <c:pt idx="2849">
                  <c:v>91.713503864098499</c:v>
                </c:pt>
                <c:pt idx="2850">
                  <c:v>64.157978264998903</c:v>
                </c:pt>
                <c:pt idx="2851">
                  <c:v>83.038671163745093</c:v>
                </c:pt>
                <c:pt idx="2852">
                  <c:v>29.103360684561402</c:v>
                </c:pt>
                <c:pt idx="2853">
                  <c:v>90.685731251618506</c:v>
                </c:pt>
                <c:pt idx="2854">
                  <c:v>43.013118735406202</c:v>
                </c:pt>
                <c:pt idx="2855">
                  <c:v>75.972486256110898</c:v>
                </c:pt>
                <c:pt idx="2856">
                  <c:v>65.170915014500096</c:v>
                </c:pt>
                <c:pt idx="2857">
                  <c:v>67.110242503826001</c:v>
                </c:pt>
                <c:pt idx="2858">
                  <c:v>41.498517731137497</c:v>
                </c:pt>
                <c:pt idx="2859">
                  <c:v>47.044098471668498</c:v>
                </c:pt>
                <c:pt idx="2860">
                  <c:v>97.607795289894995</c:v>
                </c:pt>
                <c:pt idx="2861">
                  <c:v>86.647981900481895</c:v>
                </c:pt>
                <c:pt idx="2862">
                  <c:v>60.756640483066199</c:v>
                </c:pt>
                <c:pt idx="2863">
                  <c:v>22.450547372614899</c:v>
                </c:pt>
                <c:pt idx="2864">
                  <c:v>64.252803819675705</c:v>
                </c:pt>
                <c:pt idx="2865">
                  <c:v>33.666285757015302</c:v>
                </c:pt>
                <c:pt idx="2866">
                  <c:v>68.279415701035603</c:v>
                </c:pt>
                <c:pt idx="2867">
                  <c:v>95.514909816033693</c:v>
                </c:pt>
                <c:pt idx="2868">
                  <c:v>16.679799035465301</c:v>
                </c:pt>
                <c:pt idx="2869">
                  <c:v>25.416825204681501</c:v>
                </c:pt>
                <c:pt idx="2870">
                  <c:v>30.4473126583921</c:v>
                </c:pt>
                <c:pt idx="2871">
                  <c:v>14.3187808716758</c:v>
                </c:pt>
                <c:pt idx="2872">
                  <c:v>12.2356574200907</c:v>
                </c:pt>
                <c:pt idx="2873">
                  <c:v>17.771020097204001</c:v>
                </c:pt>
                <c:pt idx="2874">
                  <c:v>18.753384572140799</c:v>
                </c:pt>
                <c:pt idx="2875">
                  <c:v>49.108654094949102</c:v>
                </c:pt>
                <c:pt idx="2876">
                  <c:v>99.260862193666995</c:v>
                </c:pt>
                <c:pt idx="2877">
                  <c:v>85.210122655744598</c:v>
                </c:pt>
                <c:pt idx="2878">
                  <c:v>88.086669918100299</c:v>
                </c:pt>
                <c:pt idx="2879">
                  <c:v>59.249995210206599</c:v>
                </c:pt>
                <c:pt idx="2880">
                  <c:v>59.443929192733599</c:v>
                </c:pt>
                <c:pt idx="2881">
                  <c:v>10.666312200899901</c:v>
                </c:pt>
                <c:pt idx="2882">
                  <c:v>36.835846922811598</c:v>
                </c:pt>
                <c:pt idx="2883">
                  <c:v>61.717153527915499</c:v>
                </c:pt>
                <c:pt idx="2884">
                  <c:v>48.792278371019599</c:v>
                </c:pt>
                <c:pt idx="2885">
                  <c:v>23.752297975885</c:v>
                </c:pt>
                <c:pt idx="2886">
                  <c:v>45.199408499818901</c:v>
                </c:pt>
                <c:pt idx="2887">
                  <c:v>82.625516146458196</c:v>
                </c:pt>
                <c:pt idx="2888">
                  <c:v>55.131742895298601</c:v>
                </c:pt>
                <c:pt idx="2889">
                  <c:v>33.717863604357603</c:v>
                </c:pt>
                <c:pt idx="2890">
                  <c:v>82.084508516878898</c:v>
                </c:pt>
                <c:pt idx="2891">
                  <c:v>11.399727565599999</c:v>
                </c:pt>
                <c:pt idx="2892">
                  <c:v>49.436663549767196</c:v>
                </c:pt>
                <c:pt idx="2893">
                  <c:v>67.344377688231106</c:v>
                </c:pt>
                <c:pt idx="2894">
                  <c:v>59.492471606206401</c:v>
                </c:pt>
                <c:pt idx="2895">
                  <c:v>40.211370633222302</c:v>
                </c:pt>
                <c:pt idx="2896">
                  <c:v>80.758588588112403</c:v>
                </c:pt>
                <c:pt idx="2897">
                  <c:v>44.714708470873397</c:v>
                </c:pt>
                <c:pt idx="2898">
                  <c:v>10.1543584740665</c:v>
                </c:pt>
                <c:pt idx="2899">
                  <c:v>17.135831672562102</c:v>
                </c:pt>
                <c:pt idx="2900">
                  <c:v>94.243259004949905</c:v>
                </c:pt>
                <c:pt idx="2901">
                  <c:v>27.062667671024201</c:v>
                </c:pt>
                <c:pt idx="2902">
                  <c:v>37.150382466496097</c:v>
                </c:pt>
                <c:pt idx="2903">
                  <c:v>14.8550608719477</c:v>
                </c:pt>
                <c:pt idx="2904">
                  <c:v>24.015339107117398</c:v>
                </c:pt>
                <c:pt idx="2905">
                  <c:v>25.5870592330782</c:v>
                </c:pt>
                <c:pt idx="2906">
                  <c:v>28.629090747705</c:v>
                </c:pt>
                <c:pt idx="2907">
                  <c:v>46.270564887256903</c:v>
                </c:pt>
                <c:pt idx="2908">
                  <c:v>66.6774411585519</c:v>
                </c:pt>
                <c:pt idx="2909">
                  <c:v>98.156989650936794</c:v>
                </c:pt>
                <c:pt idx="2910">
                  <c:v>90.333215112122602</c:v>
                </c:pt>
                <c:pt idx="2911">
                  <c:v>86.306721664944007</c:v>
                </c:pt>
                <c:pt idx="2912">
                  <c:v>39.022536650096697</c:v>
                </c:pt>
                <c:pt idx="2913">
                  <c:v>34.708882996998099</c:v>
                </c:pt>
                <c:pt idx="2914">
                  <c:v>19.302336679509299</c:v>
                </c:pt>
                <c:pt idx="2915">
                  <c:v>64.523428256943006</c:v>
                </c:pt>
                <c:pt idx="2916">
                  <c:v>15.388709545983801</c:v>
                </c:pt>
                <c:pt idx="2917">
                  <c:v>50.352184232372402</c:v>
                </c:pt>
                <c:pt idx="2918">
                  <c:v>32.323983704520103</c:v>
                </c:pt>
                <c:pt idx="2919">
                  <c:v>26.654121529500099</c:v>
                </c:pt>
                <c:pt idx="2920">
                  <c:v>22.581671597782201</c:v>
                </c:pt>
                <c:pt idx="2921">
                  <c:v>95.723873814262006</c:v>
                </c:pt>
                <c:pt idx="2922">
                  <c:v>35.436823953703303</c:v>
                </c:pt>
                <c:pt idx="2923">
                  <c:v>24.446863288560898</c:v>
                </c:pt>
                <c:pt idx="2924">
                  <c:v>51.960438189455502</c:v>
                </c:pt>
                <c:pt idx="2925">
                  <c:v>19.8496332769347</c:v>
                </c:pt>
                <c:pt idx="2926">
                  <c:v>89.041900907268897</c:v>
                </c:pt>
                <c:pt idx="2927">
                  <c:v>58.0244582520574</c:v>
                </c:pt>
                <c:pt idx="2928">
                  <c:v>51.979540705421698</c:v>
                </c:pt>
                <c:pt idx="2929">
                  <c:v>88.066064129845202</c:v>
                </c:pt>
                <c:pt idx="2930">
                  <c:v>90.890339777572606</c:v>
                </c:pt>
                <c:pt idx="2931">
                  <c:v>56.876755849802798</c:v>
                </c:pt>
                <c:pt idx="2932">
                  <c:v>32.130299524312697</c:v>
                </c:pt>
                <c:pt idx="2933">
                  <c:v>66.206173137043194</c:v>
                </c:pt>
                <c:pt idx="2934">
                  <c:v>60.921811646403498</c:v>
                </c:pt>
                <c:pt idx="2935">
                  <c:v>24.628922593682901</c:v>
                </c:pt>
                <c:pt idx="2936">
                  <c:v>95.7376381031183</c:v>
                </c:pt>
                <c:pt idx="2937">
                  <c:v>30.2872322505415</c:v>
                </c:pt>
                <c:pt idx="2938">
                  <c:v>68.967549874636006</c:v>
                </c:pt>
                <c:pt idx="2939">
                  <c:v>25.439551914178001</c:v>
                </c:pt>
                <c:pt idx="2940">
                  <c:v>89.153939598065406</c:v>
                </c:pt>
                <c:pt idx="2941">
                  <c:v>96.274432712202099</c:v>
                </c:pt>
                <c:pt idx="2942">
                  <c:v>90.562957226091399</c:v>
                </c:pt>
                <c:pt idx="2943">
                  <c:v>64.112294183279801</c:v>
                </c:pt>
                <c:pt idx="2944">
                  <c:v>82.082685646633493</c:v>
                </c:pt>
                <c:pt idx="2945">
                  <c:v>91.173787621468605</c:v>
                </c:pt>
                <c:pt idx="2946">
                  <c:v>15.8889519035947</c:v>
                </c:pt>
                <c:pt idx="2947">
                  <c:v>49.971803685464998</c:v>
                </c:pt>
                <c:pt idx="2948">
                  <c:v>19.730534673403401</c:v>
                </c:pt>
                <c:pt idx="2949">
                  <c:v>85.481900230794494</c:v>
                </c:pt>
                <c:pt idx="2950">
                  <c:v>13.084187178409699</c:v>
                </c:pt>
                <c:pt idx="2951">
                  <c:v>22.7100061981896</c:v>
                </c:pt>
                <c:pt idx="2952">
                  <c:v>71.313945419070095</c:v>
                </c:pt>
                <c:pt idx="2953">
                  <c:v>54.802529682390897</c:v>
                </c:pt>
                <c:pt idx="2954">
                  <c:v>69.365713973488397</c:v>
                </c:pt>
                <c:pt idx="2955">
                  <c:v>51.1721057377341</c:v>
                </c:pt>
                <c:pt idx="2956">
                  <c:v>79.526470439852702</c:v>
                </c:pt>
                <c:pt idx="2957">
                  <c:v>74.255662267004894</c:v>
                </c:pt>
                <c:pt idx="2958">
                  <c:v>87.963224872247494</c:v>
                </c:pt>
                <c:pt idx="2959">
                  <c:v>28.727239181959799</c:v>
                </c:pt>
                <c:pt idx="2960">
                  <c:v>25.993991771129</c:v>
                </c:pt>
                <c:pt idx="2961">
                  <c:v>88.351116161704198</c:v>
                </c:pt>
                <c:pt idx="2962">
                  <c:v>80.455708256489004</c:v>
                </c:pt>
                <c:pt idx="2963">
                  <c:v>41.336804266046599</c:v>
                </c:pt>
                <c:pt idx="2964">
                  <c:v>82.508212982700101</c:v>
                </c:pt>
                <c:pt idx="2965">
                  <c:v>15.3344828595744</c:v>
                </c:pt>
                <c:pt idx="2966">
                  <c:v>33.253275493874298</c:v>
                </c:pt>
                <c:pt idx="2967">
                  <c:v>16.3586863123057</c:v>
                </c:pt>
                <c:pt idx="2968">
                  <c:v>92.390388299305101</c:v>
                </c:pt>
                <c:pt idx="2969">
                  <c:v>76.033349292993293</c:v>
                </c:pt>
                <c:pt idx="2970">
                  <c:v>24.746995300399799</c:v>
                </c:pt>
                <c:pt idx="2971">
                  <c:v>62.324752152387902</c:v>
                </c:pt>
                <c:pt idx="2972">
                  <c:v>64.679000122420106</c:v>
                </c:pt>
                <c:pt idx="2973">
                  <c:v>60.679300511331</c:v>
                </c:pt>
                <c:pt idx="2974">
                  <c:v>26.352069133508799</c:v>
                </c:pt>
                <c:pt idx="2975">
                  <c:v>26.437147717405399</c:v>
                </c:pt>
                <c:pt idx="2976">
                  <c:v>24.998250283111901</c:v>
                </c:pt>
                <c:pt idx="2977">
                  <c:v>38.616346584364997</c:v>
                </c:pt>
                <c:pt idx="2978">
                  <c:v>30.927549375548701</c:v>
                </c:pt>
                <c:pt idx="2979">
                  <c:v>57.335313803041501</c:v>
                </c:pt>
                <c:pt idx="2980">
                  <c:v>86.354681267716103</c:v>
                </c:pt>
                <c:pt idx="2981">
                  <c:v>22.258092763332399</c:v>
                </c:pt>
                <c:pt idx="2982">
                  <c:v>30.022791400754201</c:v>
                </c:pt>
                <c:pt idx="2983">
                  <c:v>61.9323976819298</c:v>
                </c:pt>
                <c:pt idx="2984">
                  <c:v>57.845997567022302</c:v>
                </c:pt>
                <c:pt idx="2985">
                  <c:v>16.047822389112699</c:v>
                </c:pt>
                <c:pt idx="2986">
                  <c:v>55.829239964542197</c:v>
                </c:pt>
                <c:pt idx="2987">
                  <c:v>84.381592257907499</c:v>
                </c:pt>
                <c:pt idx="2988">
                  <c:v>86.551298219801694</c:v>
                </c:pt>
                <c:pt idx="2989">
                  <c:v>68.467757709026699</c:v>
                </c:pt>
                <c:pt idx="2990">
                  <c:v>67.055628246050105</c:v>
                </c:pt>
                <c:pt idx="2991">
                  <c:v>99.109314459653007</c:v>
                </c:pt>
                <c:pt idx="2992">
                  <c:v>49.045114124415399</c:v>
                </c:pt>
                <c:pt idx="2993">
                  <c:v>62.606033914306501</c:v>
                </c:pt>
                <c:pt idx="2994">
                  <c:v>63.411389847999601</c:v>
                </c:pt>
                <c:pt idx="2995">
                  <c:v>96.054108182152007</c:v>
                </c:pt>
                <c:pt idx="2996">
                  <c:v>64.7252432060112</c:v>
                </c:pt>
                <c:pt idx="2997">
                  <c:v>57.270298474315503</c:v>
                </c:pt>
                <c:pt idx="2998">
                  <c:v>27.225753112630301</c:v>
                </c:pt>
                <c:pt idx="2999">
                  <c:v>71.464922192547903</c:v>
                </c:pt>
                <c:pt idx="3000">
                  <c:v>81.218738803744998</c:v>
                </c:pt>
                <c:pt idx="3001">
                  <c:v>25.834161119449298</c:v>
                </c:pt>
                <c:pt idx="3002">
                  <c:v>11.6801549991619</c:v>
                </c:pt>
                <c:pt idx="3003">
                  <c:v>99.788379661316299</c:v>
                </c:pt>
                <c:pt idx="3004">
                  <c:v>19.051526967930702</c:v>
                </c:pt>
                <c:pt idx="3005">
                  <c:v>87.128583771731002</c:v>
                </c:pt>
                <c:pt idx="3006">
                  <c:v>21.3750750702443</c:v>
                </c:pt>
                <c:pt idx="3007">
                  <c:v>97.8721563901683</c:v>
                </c:pt>
                <c:pt idx="3008">
                  <c:v>65.038232776435905</c:v>
                </c:pt>
                <c:pt idx="3009">
                  <c:v>61.1171595909857</c:v>
                </c:pt>
                <c:pt idx="3010">
                  <c:v>17.434120513615401</c:v>
                </c:pt>
                <c:pt idx="3011">
                  <c:v>22.212313440150702</c:v>
                </c:pt>
                <c:pt idx="3012">
                  <c:v>86.866965008085202</c:v>
                </c:pt>
                <c:pt idx="3013">
                  <c:v>61.463149911753497</c:v>
                </c:pt>
                <c:pt idx="3014">
                  <c:v>83.248600534771498</c:v>
                </c:pt>
                <c:pt idx="3015">
                  <c:v>23.323466419160798</c:v>
                </c:pt>
                <c:pt idx="3016">
                  <c:v>61.9003534459275</c:v>
                </c:pt>
                <c:pt idx="3017">
                  <c:v>84.574780741512896</c:v>
                </c:pt>
                <c:pt idx="3018">
                  <c:v>78.179199250851497</c:v>
                </c:pt>
                <c:pt idx="3019">
                  <c:v>77.154119247250605</c:v>
                </c:pt>
                <c:pt idx="3020">
                  <c:v>75.215153082427605</c:v>
                </c:pt>
                <c:pt idx="3021">
                  <c:v>54.232707162750103</c:v>
                </c:pt>
                <c:pt idx="3022">
                  <c:v>31.918019529821201</c:v>
                </c:pt>
                <c:pt idx="3023">
                  <c:v>47.689241394079197</c:v>
                </c:pt>
                <c:pt idx="3024">
                  <c:v>78.681004512743101</c:v>
                </c:pt>
                <c:pt idx="3025">
                  <c:v>28.0367518604167</c:v>
                </c:pt>
                <c:pt idx="3026">
                  <c:v>39.770209941903403</c:v>
                </c:pt>
                <c:pt idx="3027">
                  <c:v>23.482706690532201</c:v>
                </c:pt>
                <c:pt idx="3028">
                  <c:v>61.611929491207199</c:v>
                </c:pt>
                <c:pt idx="3029">
                  <c:v>62.861283068432797</c:v>
                </c:pt>
                <c:pt idx="3030">
                  <c:v>73.579558533827594</c:v>
                </c:pt>
                <c:pt idx="3031">
                  <c:v>82.359773623940796</c:v>
                </c:pt>
                <c:pt idx="3032">
                  <c:v>61.740301585176802</c:v>
                </c:pt>
                <c:pt idx="3033">
                  <c:v>19.749863165634299</c:v>
                </c:pt>
                <c:pt idx="3034">
                  <c:v>50.496898228165598</c:v>
                </c:pt>
                <c:pt idx="3035">
                  <c:v>82.892662782877693</c:v>
                </c:pt>
                <c:pt idx="3036">
                  <c:v>10.961603309849201</c:v>
                </c:pt>
                <c:pt idx="3037">
                  <c:v>54.264812944839697</c:v>
                </c:pt>
                <c:pt idx="3038">
                  <c:v>37.561080496641701</c:v>
                </c:pt>
                <c:pt idx="3039">
                  <c:v>19.434544819074301</c:v>
                </c:pt>
                <c:pt idx="3040">
                  <c:v>59.196912774429499</c:v>
                </c:pt>
                <c:pt idx="3041">
                  <c:v>47.699187928918697</c:v>
                </c:pt>
                <c:pt idx="3042">
                  <c:v>14.583027355319301</c:v>
                </c:pt>
                <c:pt idx="3043">
                  <c:v>69.769311865375499</c:v>
                </c:pt>
                <c:pt idx="3044">
                  <c:v>23.844578730454199</c:v>
                </c:pt>
                <c:pt idx="3045">
                  <c:v>67.071475117005704</c:v>
                </c:pt>
                <c:pt idx="3046">
                  <c:v>63.214837553864399</c:v>
                </c:pt>
                <c:pt idx="3047">
                  <c:v>31.167598530490899</c:v>
                </c:pt>
                <c:pt idx="3048">
                  <c:v>36.155613580888499</c:v>
                </c:pt>
                <c:pt idx="3049">
                  <c:v>21.998635774698901</c:v>
                </c:pt>
                <c:pt idx="3050">
                  <c:v>50.182280679599899</c:v>
                </c:pt>
                <c:pt idx="3051">
                  <c:v>55.3038114229618</c:v>
                </c:pt>
                <c:pt idx="3052">
                  <c:v>86.031909869862005</c:v>
                </c:pt>
                <c:pt idx="3053">
                  <c:v>63.228991106824502</c:v>
                </c:pt>
                <c:pt idx="3054">
                  <c:v>52.612198461639402</c:v>
                </c:pt>
                <c:pt idx="3055">
                  <c:v>51.397575645673697</c:v>
                </c:pt>
                <c:pt idx="3056">
                  <c:v>63.992086450614003</c:v>
                </c:pt>
                <c:pt idx="3057">
                  <c:v>14.9224839249501</c:v>
                </c:pt>
                <c:pt idx="3058">
                  <c:v>69.776286291917003</c:v>
                </c:pt>
                <c:pt idx="3059">
                  <c:v>40.920070317080899</c:v>
                </c:pt>
                <c:pt idx="3060">
                  <c:v>41.702955132392098</c:v>
                </c:pt>
                <c:pt idx="3061">
                  <c:v>73.460595895201607</c:v>
                </c:pt>
                <c:pt idx="3062">
                  <c:v>76.888010510619694</c:v>
                </c:pt>
                <c:pt idx="3063">
                  <c:v>66.673114170945098</c:v>
                </c:pt>
                <c:pt idx="3064">
                  <c:v>30.241599201236902</c:v>
                </c:pt>
                <c:pt idx="3065">
                  <c:v>83.538572963894495</c:v>
                </c:pt>
                <c:pt idx="3066">
                  <c:v>44.430005526493098</c:v>
                </c:pt>
                <c:pt idx="3067">
                  <c:v>85.485888018000693</c:v>
                </c:pt>
                <c:pt idx="3068">
                  <c:v>96.277702057534299</c:v>
                </c:pt>
                <c:pt idx="3069">
                  <c:v>10.327985564786999</c:v>
                </c:pt>
                <c:pt idx="3070">
                  <c:v>42.347463972810999</c:v>
                </c:pt>
                <c:pt idx="3071">
                  <c:v>72.045126399800694</c:v>
                </c:pt>
                <c:pt idx="3072">
                  <c:v>71.740441033143</c:v>
                </c:pt>
                <c:pt idx="3073">
                  <c:v>59.5497402100318</c:v>
                </c:pt>
                <c:pt idx="3074">
                  <c:v>69.703479614087797</c:v>
                </c:pt>
                <c:pt idx="3075">
                  <c:v>22.225170222272698</c:v>
                </c:pt>
                <c:pt idx="3076">
                  <c:v>28.7539001446087</c:v>
                </c:pt>
                <c:pt idx="3077">
                  <c:v>50.968304642066002</c:v>
                </c:pt>
                <c:pt idx="3078">
                  <c:v>35.924679233960703</c:v>
                </c:pt>
                <c:pt idx="3079">
                  <c:v>89.421106403473999</c:v>
                </c:pt>
                <c:pt idx="3080">
                  <c:v>85.322829496302305</c:v>
                </c:pt>
                <c:pt idx="3081">
                  <c:v>74.914637141375394</c:v>
                </c:pt>
                <c:pt idx="3082">
                  <c:v>49.913941280683702</c:v>
                </c:pt>
                <c:pt idx="3083">
                  <c:v>76.420193349176202</c:v>
                </c:pt>
                <c:pt idx="3084">
                  <c:v>62.797861655569903</c:v>
                </c:pt>
                <c:pt idx="3085">
                  <c:v>98.617028813168901</c:v>
                </c:pt>
                <c:pt idx="3086">
                  <c:v>39.433752994297798</c:v>
                </c:pt>
                <c:pt idx="3087">
                  <c:v>10.983368979941799</c:v>
                </c:pt>
                <c:pt idx="3088">
                  <c:v>77.161517634324696</c:v>
                </c:pt>
                <c:pt idx="3089">
                  <c:v>36.2670137570436</c:v>
                </c:pt>
                <c:pt idx="3090">
                  <c:v>50.703337302243597</c:v>
                </c:pt>
                <c:pt idx="3091">
                  <c:v>65.111517775798504</c:v>
                </c:pt>
                <c:pt idx="3092">
                  <c:v>95.883290451151893</c:v>
                </c:pt>
                <c:pt idx="3093">
                  <c:v>19.619325841822299</c:v>
                </c:pt>
                <c:pt idx="3094">
                  <c:v>57.1043805527991</c:v>
                </c:pt>
                <c:pt idx="3095">
                  <c:v>16.222013235236599</c:v>
                </c:pt>
                <c:pt idx="3096">
                  <c:v>88.828952256772894</c:v>
                </c:pt>
                <c:pt idx="3097">
                  <c:v>93.055978895342903</c:v>
                </c:pt>
                <c:pt idx="3098">
                  <c:v>15.461302027057</c:v>
                </c:pt>
                <c:pt idx="3099">
                  <c:v>68.188121203265396</c:v>
                </c:pt>
                <c:pt idx="3100">
                  <c:v>64.342499690978798</c:v>
                </c:pt>
                <c:pt idx="3101">
                  <c:v>58.113828396558297</c:v>
                </c:pt>
                <c:pt idx="3102">
                  <c:v>67.850879647600195</c:v>
                </c:pt>
                <c:pt idx="3103">
                  <c:v>52.000529294896701</c:v>
                </c:pt>
                <c:pt idx="3104">
                  <c:v>68.348262395979106</c:v>
                </c:pt>
                <c:pt idx="3105">
                  <c:v>21.317413990750701</c:v>
                </c:pt>
                <c:pt idx="3106">
                  <c:v>14.5646676553531</c:v>
                </c:pt>
                <c:pt idx="3107">
                  <c:v>64.398627346359007</c:v>
                </c:pt>
                <c:pt idx="3108">
                  <c:v>74.297711553533105</c:v>
                </c:pt>
                <c:pt idx="3109">
                  <c:v>37.543870631206602</c:v>
                </c:pt>
                <c:pt idx="3110">
                  <c:v>68.309541523990106</c:v>
                </c:pt>
                <c:pt idx="3111">
                  <c:v>57.455613682209801</c:v>
                </c:pt>
                <c:pt idx="3112">
                  <c:v>38.393964557925699</c:v>
                </c:pt>
                <c:pt idx="3113">
                  <c:v>40.450749449540702</c:v>
                </c:pt>
                <c:pt idx="3114">
                  <c:v>98.1768583372031</c:v>
                </c:pt>
                <c:pt idx="3115">
                  <c:v>21.117122402190599</c:v>
                </c:pt>
                <c:pt idx="3116">
                  <c:v>48.511228787609397</c:v>
                </c:pt>
                <c:pt idx="3117">
                  <c:v>45.801814126241403</c:v>
                </c:pt>
                <c:pt idx="3118">
                  <c:v>29.531017985167299</c:v>
                </c:pt>
                <c:pt idx="3119">
                  <c:v>19.090448118126499</c:v>
                </c:pt>
                <c:pt idx="3120">
                  <c:v>22.0353410727582</c:v>
                </c:pt>
                <c:pt idx="3121">
                  <c:v>62.2139528310109</c:v>
                </c:pt>
                <c:pt idx="3122">
                  <c:v>57.105325945571899</c:v>
                </c:pt>
                <c:pt idx="3123">
                  <c:v>81.642040001164105</c:v>
                </c:pt>
                <c:pt idx="3124">
                  <c:v>98.843135724110397</c:v>
                </c:pt>
                <c:pt idx="3125">
                  <c:v>13.7426516686703</c:v>
                </c:pt>
                <c:pt idx="3126">
                  <c:v>38.5300244099205</c:v>
                </c:pt>
                <c:pt idx="3127">
                  <c:v>11.0319025527872</c:v>
                </c:pt>
                <c:pt idx="3128">
                  <c:v>11.3929909138855</c:v>
                </c:pt>
                <c:pt idx="3129">
                  <c:v>67.6101854252544</c:v>
                </c:pt>
                <c:pt idx="3130">
                  <c:v>29.131738441347402</c:v>
                </c:pt>
                <c:pt idx="3131">
                  <c:v>33.909638025225703</c:v>
                </c:pt>
                <c:pt idx="3132">
                  <c:v>28.2411890182441</c:v>
                </c:pt>
                <c:pt idx="3133">
                  <c:v>89.206863893570997</c:v>
                </c:pt>
                <c:pt idx="3134">
                  <c:v>71.158167894400904</c:v>
                </c:pt>
                <c:pt idx="3135">
                  <c:v>49.279715592040702</c:v>
                </c:pt>
                <c:pt idx="3136">
                  <c:v>85.821026793871894</c:v>
                </c:pt>
                <c:pt idx="3137">
                  <c:v>64.680785786145506</c:v>
                </c:pt>
                <c:pt idx="3138">
                  <c:v>85.141929804857398</c:v>
                </c:pt>
                <c:pt idx="3139">
                  <c:v>82.066131550728002</c:v>
                </c:pt>
                <c:pt idx="3140">
                  <c:v>39.986691788106199</c:v>
                </c:pt>
                <c:pt idx="3141">
                  <c:v>15.3920508433338</c:v>
                </c:pt>
                <c:pt idx="3142">
                  <c:v>91.190754224017994</c:v>
                </c:pt>
                <c:pt idx="3143">
                  <c:v>86.364765857895406</c:v>
                </c:pt>
                <c:pt idx="3144">
                  <c:v>58.982480548594197</c:v>
                </c:pt>
                <c:pt idx="3145">
                  <c:v>24.873266426501299</c:v>
                </c:pt>
                <c:pt idx="3146">
                  <c:v>67.409638610598904</c:v>
                </c:pt>
                <c:pt idx="3147">
                  <c:v>80.3375420746938</c:v>
                </c:pt>
                <c:pt idx="3148">
                  <c:v>37.933569783166703</c:v>
                </c:pt>
                <c:pt idx="3149">
                  <c:v>58.644151882320301</c:v>
                </c:pt>
                <c:pt idx="3150">
                  <c:v>18.941006953306498</c:v>
                </c:pt>
                <c:pt idx="3151">
                  <c:v>74.675147214256299</c:v>
                </c:pt>
                <c:pt idx="3152">
                  <c:v>58.397631202756699</c:v>
                </c:pt>
                <c:pt idx="3153">
                  <c:v>41.674914712118202</c:v>
                </c:pt>
                <c:pt idx="3154">
                  <c:v>27.366608873745299</c:v>
                </c:pt>
                <c:pt idx="3155">
                  <c:v>43.277130761291502</c:v>
                </c:pt>
                <c:pt idx="3156">
                  <c:v>67.4666642972213</c:v>
                </c:pt>
                <c:pt idx="3157">
                  <c:v>92.490772570180994</c:v>
                </c:pt>
                <c:pt idx="3158">
                  <c:v>16.5810185221751</c:v>
                </c:pt>
                <c:pt idx="3159">
                  <c:v>75.000358324278693</c:v>
                </c:pt>
                <c:pt idx="3160">
                  <c:v>76.1135913496597</c:v>
                </c:pt>
                <c:pt idx="3161">
                  <c:v>53.3938304092012</c:v>
                </c:pt>
                <c:pt idx="3162">
                  <c:v>63.785893328580201</c:v>
                </c:pt>
                <c:pt idx="3163">
                  <c:v>77.464580207462703</c:v>
                </c:pt>
                <c:pt idx="3164">
                  <c:v>55.089534726105697</c:v>
                </c:pt>
                <c:pt idx="3165">
                  <c:v>49.190444250679199</c:v>
                </c:pt>
                <c:pt idx="3166">
                  <c:v>91.913679915345597</c:v>
                </c:pt>
                <c:pt idx="3167">
                  <c:v>96.946575113083398</c:v>
                </c:pt>
                <c:pt idx="3168">
                  <c:v>60.772731664775101</c:v>
                </c:pt>
                <c:pt idx="3169">
                  <c:v>85.432142370203195</c:v>
                </c:pt>
                <c:pt idx="3170">
                  <c:v>20.669844479209299</c:v>
                </c:pt>
                <c:pt idx="3171">
                  <c:v>75.463631060335899</c:v>
                </c:pt>
                <c:pt idx="3172">
                  <c:v>30.7746297265336</c:v>
                </c:pt>
                <c:pt idx="3173">
                  <c:v>37.407305347663701</c:v>
                </c:pt>
                <c:pt idx="3174">
                  <c:v>11.725350507002499</c:v>
                </c:pt>
                <c:pt idx="3175">
                  <c:v>56.674556734807197</c:v>
                </c:pt>
                <c:pt idx="3176">
                  <c:v>99.922079616590807</c:v>
                </c:pt>
                <c:pt idx="3177">
                  <c:v>91.860208000426994</c:v>
                </c:pt>
                <c:pt idx="3178">
                  <c:v>87.217832464688797</c:v>
                </c:pt>
                <c:pt idx="3179">
                  <c:v>91.883346958683802</c:v>
                </c:pt>
                <c:pt idx="3180">
                  <c:v>36.723376531756102</c:v>
                </c:pt>
                <c:pt idx="3181">
                  <c:v>36.405767385014897</c:v>
                </c:pt>
                <c:pt idx="3182">
                  <c:v>24.075418187534101</c:v>
                </c:pt>
                <c:pt idx="3183">
                  <c:v>41.397919651704903</c:v>
                </c:pt>
                <c:pt idx="3184">
                  <c:v>90.566176428252902</c:v>
                </c:pt>
                <c:pt idx="3185">
                  <c:v>72.771222038019502</c:v>
                </c:pt>
                <c:pt idx="3186">
                  <c:v>24.2522624699129</c:v>
                </c:pt>
                <c:pt idx="3187">
                  <c:v>50.821548771971401</c:v>
                </c:pt>
                <c:pt idx="3188">
                  <c:v>78.466959179301099</c:v>
                </c:pt>
                <c:pt idx="3189">
                  <c:v>20.961671778781501</c:v>
                </c:pt>
                <c:pt idx="3190">
                  <c:v>24.2738355403349</c:v>
                </c:pt>
                <c:pt idx="3191">
                  <c:v>41.743312162685903</c:v>
                </c:pt>
                <c:pt idx="3192">
                  <c:v>77.683102829044003</c:v>
                </c:pt>
                <c:pt idx="3193">
                  <c:v>12.451816911820501</c:v>
                </c:pt>
                <c:pt idx="3194">
                  <c:v>45.819711963960202</c:v>
                </c:pt>
                <c:pt idx="3195">
                  <c:v>77.493420241546204</c:v>
                </c:pt>
                <c:pt idx="3196">
                  <c:v>43.894628442034502</c:v>
                </c:pt>
                <c:pt idx="3197">
                  <c:v>17.641809934259399</c:v>
                </c:pt>
                <c:pt idx="3198">
                  <c:v>60.481517672464904</c:v>
                </c:pt>
                <c:pt idx="3199">
                  <c:v>37.153467861267202</c:v>
                </c:pt>
                <c:pt idx="3200">
                  <c:v>81.836440814366796</c:v>
                </c:pt>
                <c:pt idx="3201">
                  <c:v>44.166274732151699</c:v>
                </c:pt>
                <c:pt idx="3202">
                  <c:v>23.6803597570633</c:v>
                </c:pt>
                <c:pt idx="3203">
                  <c:v>82.985387794661705</c:v>
                </c:pt>
                <c:pt idx="3204">
                  <c:v>67.557598118371899</c:v>
                </c:pt>
                <c:pt idx="3205">
                  <c:v>40.959337744671103</c:v>
                </c:pt>
                <c:pt idx="3206">
                  <c:v>57.635715123331501</c:v>
                </c:pt>
                <c:pt idx="3207">
                  <c:v>49.853252291001901</c:v>
                </c:pt>
                <c:pt idx="3208">
                  <c:v>12.1827342625998</c:v>
                </c:pt>
                <c:pt idx="3209">
                  <c:v>28.620605591609301</c:v>
                </c:pt>
                <c:pt idx="3210">
                  <c:v>63.345774509727299</c:v>
                </c:pt>
                <c:pt idx="3211">
                  <c:v>33.8921649019603</c:v>
                </c:pt>
                <c:pt idx="3212">
                  <c:v>77.780297175822597</c:v>
                </c:pt>
                <c:pt idx="3213">
                  <c:v>17.0801263679502</c:v>
                </c:pt>
                <c:pt idx="3214">
                  <c:v>99.787401394283293</c:v>
                </c:pt>
                <c:pt idx="3215">
                  <c:v>80.264552004162397</c:v>
                </c:pt>
                <c:pt idx="3216">
                  <c:v>62.647599956803802</c:v>
                </c:pt>
                <c:pt idx="3217">
                  <c:v>65.547882271721306</c:v>
                </c:pt>
                <c:pt idx="3218">
                  <c:v>58.715923569742102</c:v>
                </c:pt>
                <c:pt idx="3219">
                  <c:v>68.330753255093001</c:v>
                </c:pt>
                <c:pt idx="3220">
                  <c:v>16.0351085461085</c:v>
                </c:pt>
                <c:pt idx="3221">
                  <c:v>83.984218546391801</c:v>
                </c:pt>
                <c:pt idx="3222">
                  <c:v>70.873929221234903</c:v>
                </c:pt>
                <c:pt idx="3223">
                  <c:v>45.665833155275898</c:v>
                </c:pt>
                <c:pt idx="3224">
                  <c:v>90.929091365226697</c:v>
                </c:pt>
                <c:pt idx="3225">
                  <c:v>35.983444742760902</c:v>
                </c:pt>
                <c:pt idx="3226">
                  <c:v>72.643422180492195</c:v>
                </c:pt>
                <c:pt idx="3227">
                  <c:v>84.597884787748598</c:v>
                </c:pt>
                <c:pt idx="3228">
                  <c:v>23.051726515760901</c:v>
                </c:pt>
                <c:pt idx="3229">
                  <c:v>85.868279025420307</c:v>
                </c:pt>
                <c:pt idx="3230">
                  <c:v>67.587812922342195</c:v>
                </c:pt>
                <c:pt idx="3231">
                  <c:v>28.937839218422301</c:v>
                </c:pt>
                <c:pt idx="3232">
                  <c:v>23.710658121505599</c:v>
                </c:pt>
                <c:pt idx="3233">
                  <c:v>42.381915215714898</c:v>
                </c:pt>
                <c:pt idx="3234">
                  <c:v>84.652164302053706</c:v>
                </c:pt>
                <c:pt idx="3235">
                  <c:v>78.325232870300198</c:v>
                </c:pt>
                <c:pt idx="3236">
                  <c:v>37.971968139932599</c:v>
                </c:pt>
                <c:pt idx="3237">
                  <c:v>37.144334177018102</c:v>
                </c:pt>
                <c:pt idx="3238">
                  <c:v>91.615711553194799</c:v>
                </c:pt>
                <c:pt idx="3239">
                  <c:v>41.264814029247198</c:v>
                </c:pt>
                <c:pt idx="3240">
                  <c:v>64.872823687159894</c:v>
                </c:pt>
                <c:pt idx="3241">
                  <c:v>24.487713604622101</c:v>
                </c:pt>
                <c:pt idx="3242">
                  <c:v>81.514420989540397</c:v>
                </c:pt>
                <c:pt idx="3243">
                  <c:v>63.356411282184702</c:v>
                </c:pt>
                <c:pt idx="3244">
                  <c:v>94.055163463967105</c:v>
                </c:pt>
                <c:pt idx="3245">
                  <c:v>97.327452712465302</c:v>
                </c:pt>
                <c:pt idx="3246">
                  <c:v>49.600832965377201</c:v>
                </c:pt>
                <c:pt idx="3247">
                  <c:v>17.785565203855999</c:v>
                </c:pt>
                <c:pt idx="3248">
                  <c:v>26.909398463815201</c:v>
                </c:pt>
                <c:pt idx="3249">
                  <c:v>13.8676423678858</c:v>
                </c:pt>
                <c:pt idx="3250">
                  <c:v>84.115422887572606</c:v>
                </c:pt>
                <c:pt idx="3251">
                  <c:v>81.348714851123205</c:v>
                </c:pt>
                <c:pt idx="3252">
                  <c:v>89.122039662905294</c:v>
                </c:pt>
                <c:pt idx="3253">
                  <c:v>97.068573888543497</c:v>
                </c:pt>
                <c:pt idx="3254">
                  <c:v>87.660595250663704</c:v>
                </c:pt>
                <c:pt idx="3255">
                  <c:v>20.232370698943399</c:v>
                </c:pt>
                <c:pt idx="3256">
                  <c:v>29.126761758164399</c:v>
                </c:pt>
                <c:pt idx="3257">
                  <c:v>12.7532561141494</c:v>
                </c:pt>
                <c:pt idx="3258">
                  <c:v>88.831443382122004</c:v>
                </c:pt>
                <c:pt idx="3259">
                  <c:v>72.863441235780201</c:v>
                </c:pt>
                <c:pt idx="3260">
                  <c:v>78.364875734320407</c:v>
                </c:pt>
                <c:pt idx="3261">
                  <c:v>46.180435212119797</c:v>
                </c:pt>
                <c:pt idx="3262">
                  <c:v>74.4453783757683</c:v>
                </c:pt>
                <c:pt idx="3263">
                  <c:v>35.426987254540499</c:v>
                </c:pt>
                <c:pt idx="3264">
                  <c:v>24.885751946727002</c:v>
                </c:pt>
                <c:pt idx="3265">
                  <c:v>56.676930627712203</c:v>
                </c:pt>
                <c:pt idx="3266">
                  <c:v>13.376992393548599</c:v>
                </c:pt>
                <c:pt idx="3267">
                  <c:v>64.621496630158603</c:v>
                </c:pt>
                <c:pt idx="3268">
                  <c:v>97.346524073776706</c:v>
                </c:pt>
                <c:pt idx="3269">
                  <c:v>56.0844340644339</c:v>
                </c:pt>
                <c:pt idx="3270">
                  <c:v>32.387775156096197</c:v>
                </c:pt>
                <c:pt idx="3271">
                  <c:v>77.805164215777296</c:v>
                </c:pt>
                <c:pt idx="3272">
                  <c:v>47.398718340543702</c:v>
                </c:pt>
                <c:pt idx="3273">
                  <c:v>96.308120899644607</c:v>
                </c:pt>
                <c:pt idx="3274">
                  <c:v>41.444012053886098</c:v>
                </c:pt>
                <c:pt idx="3275">
                  <c:v>92.623682966184703</c:v>
                </c:pt>
                <c:pt idx="3276">
                  <c:v>27.226595815865899</c:v>
                </c:pt>
                <c:pt idx="3277">
                  <c:v>61.817222861715997</c:v>
                </c:pt>
                <c:pt idx="3278">
                  <c:v>58.7518298793497</c:v>
                </c:pt>
                <c:pt idx="3279">
                  <c:v>33.113426436960701</c:v>
                </c:pt>
                <c:pt idx="3280">
                  <c:v>67.343136031403105</c:v>
                </c:pt>
                <c:pt idx="3281">
                  <c:v>52.561687865813099</c:v>
                </c:pt>
                <c:pt idx="3282">
                  <c:v>28.305943119426999</c:v>
                </c:pt>
                <c:pt idx="3283">
                  <c:v>12.3984230636091</c:v>
                </c:pt>
                <c:pt idx="3284">
                  <c:v>59.725586785038303</c:v>
                </c:pt>
                <c:pt idx="3285">
                  <c:v>55.100506404365198</c:v>
                </c:pt>
                <c:pt idx="3286">
                  <c:v>49.465696386239401</c:v>
                </c:pt>
                <c:pt idx="3287">
                  <c:v>81.188520133111695</c:v>
                </c:pt>
                <c:pt idx="3288">
                  <c:v>94.084238372307496</c:v>
                </c:pt>
                <c:pt idx="3289">
                  <c:v>49.612460409685497</c:v>
                </c:pt>
                <c:pt idx="3290">
                  <c:v>80.231379490087093</c:v>
                </c:pt>
                <c:pt idx="3291">
                  <c:v>99.349551844708998</c:v>
                </c:pt>
                <c:pt idx="3292">
                  <c:v>12.2302950269327</c:v>
                </c:pt>
                <c:pt idx="3293">
                  <c:v>23.9710741812051</c:v>
                </c:pt>
                <c:pt idx="3294">
                  <c:v>68.440531767075001</c:v>
                </c:pt>
                <c:pt idx="3295">
                  <c:v>53.507523477020499</c:v>
                </c:pt>
                <c:pt idx="3296">
                  <c:v>97.279937660214998</c:v>
                </c:pt>
                <c:pt idx="3297">
                  <c:v>52.990425829810199</c:v>
                </c:pt>
                <c:pt idx="3298">
                  <c:v>77.448050009340193</c:v>
                </c:pt>
                <c:pt idx="3299">
                  <c:v>49.138784617583397</c:v>
                </c:pt>
                <c:pt idx="3300">
                  <c:v>55.049397511244202</c:v>
                </c:pt>
                <c:pt idx="3301">
                  <c:v>82.645485689999305</c:v>
                </c:pt>
                <c:pt idx="3302">
                  <c:v>97.023549100607795</c:v>
                </c:pt>
                <c:pt idx="3303">
                  <c:v>59.961844052623498</c:v>
                </c:pt>
                <c:pt idx="3304">
                  <c:v>79.547218233263493</c:v>
                </c:pt>
                <c:pt idx="3305">
                  <c:v>43.667095344274898</c:v>
                </c:pt>
                <c:pt idx="3306">
                  <c:v>13.736530567429201</c:v>
                </c:pt>
                <c:pt idx="3307">
                  <c:v>40.199325133150801</c:v>
                </c:pt>
                <c:pt idx="3308">
                  <c:v>62.223616137828103</c:v>
                </c:pt>
                <c:pt idx="3309">
                  <c:v>87.561035468299096</c:v>
                </c:pt>
                <c:pt idx="3310">
                  <c:v>15.5732224924589</c:v>
                </c:pt>
                <c:pt idx="3311">
                  <c:v>42.268160510222003</c:v>
                </c:pt>
                <c:pt idx="3312">
                  <c:v>44.880102178206698</c:v>
                </c:pt>
                <c:pt idx="3313">
                  <c:v>90.039387708068304</c:v>
                </c:pt>
                <c:pt idx="3314">
                  <c:v>47.069259121948001</c:v>
                </c:pt>
                <c:pt idx="3315">
                  <c:v>80.707621068347095</c:v>
                </c:pt>
                <c:pt idx="3316">
                  <c:v>31.721617936470501</c:v>
                </c:pt>
                <c:pt idx="3317">
                  <c:v>78.758128416145297</c:v>
                </c:pt>
                <c:pt idx="3318">
                  <c:v>80.414246977833002</c:v>
                </c:pt>
                <c:pt idx="3319">
                  <c:v>55.544039755340002</c:v>
                </c:pt>
                <c:pt idx="3320">
                  <c:v>92.739274488844501</c:v>
                </c:pt>
                <c:pt idx="3321">
                  <c:v>89.808259768326195</c:v>
                </c:pt>
                <c:pt idx="3322">
                  <c:v>54.402262666944601</c:v>
                </c:pt>
                <c:pt idx="3323">
                  <c:v>34.165511767694198</c:v>
                </c:pt>
                <c:pt idx="3324">
                  <c:v>75.549451269864093</c:v>
                </c:pt>
                <c:pt idx="3325">
                  <c:v>43.745026054432401</c:v>
                </c:pt>
                <c:pt idx="3326">
                  <c:v>55.313361358743499</c:v>
                </c:pt>
                <c:pt idx="3327">
                  <c:v>13.5248702802285</c:v>
                </c:pt>
                <c:pt idx="3328">
                  <c:v>15.4015254873866</c:v>
                </c:pt>
                <c:pt idx="3329">
                  <c:v>14.5031386705326</c:v>
                </c:pt>
                <c:pt idx="3330">
                  <c:v>33.988477043018499</c:v>
                </c:pt>
                <c:pt idx="3331">
                  <c:v>71.0916832747575</c:v>
                </c:pt>
                <c:pt idx="3332">
                  <c:v>41.215757417508698</c:v>
                </c:pt>
                <c:pt idx="3333">
                  <c:v>83.422649915536496</c:v>
                </c:pt>
                <c:pt idx="3334">
                  <c:v>61.610353983355203</c:v>
                </c:pt>
                <c:pt idx="3335">
                  <c:v>32.406228165117902</c:v>
                </c:pt>
                <c:pt idx="3336">
                  <c:v>33.493819515361999</c:v>
                </c:pt>
                <c:pt idx="3337">
                  <c:v>82.384910305746402</c:v>
                </c:pt>
                <c:pt idx="3338">
                  <c:v>71.301863401388601</c:v>
                </c:pt>
                <c:pt idx="3339">
                  <c:v>86.835398375888005</c:v>
                </c:pt>
                <c:pt idx="3340">
                  <c:v>44.076770342861003</c:v>
                </c:pt>
                <c:pt idx="3341">
                  <c:v>21.064554486480599</c:v>
                </c:pt>
                <c:pt idx="3342">
                  <c:v>24.206589425466198</c:v>
                </c:pt>
                <c:pt idx="3343">
                  <c:v>47.300367241392699</c:v>
                </c:pt>
                <c:pt idx="3344">
                  <c:v>31.137838685660402</c:v>
                </c:pt>
                <c:pt idx="3345">
                  <c:v>45.632733180175798</c:v>
                </c:pt>
                <c:pt idx="3346">
                  <c:v>65.628441427915803</c:v>
                </c:pt>
                <c:pt idx="3347">
                  <c:v>70.896935368680801</c:v>
                </c:pt>
                <c:pt idx="3348">
                  <c:v>92.152514292561804</c:v>
                </c:pt>
                <c:pt idx="3349">
                  <c:v>49.8242173061196</c:v>
                </c:pt>
                <c:pt idx="3350">
                  <c:v>38.410549936982001</c:v>
                </c:pt>
                <c:pt idx="3351">
                  <c:v>55.682162830543298</c:v>
                </c:pt>
                <c:pt idx="3352">
                  <c:v>23.315033735703601</c:v>
                </c:pt>
                <c:pt idx="3353">
                  <c:v>85.045678664242303</c:v>
                </c:pt>
                <c:pt idx="3354">
                  <c:v>76.413383802048401</c:v>
                </c:pt>
                <c:pt idx="3355">
                  <c:v>65.840798970381698</c:v>
                </c:pt>
                <c:pt idx="3356">
                  <c:v>78.477425444109599</c:v>
                </c:pt>
                <c:pt idx="3357">
                  <c:v>76.918729117068807</c:v>
                </c:pt>
                <c:pt idx="3358">
                  <c:v>99.393542249259099</c:v>
                </c:pt>
                <c:pt idx="3359">
                  <c:v>88.254791434500902</c:v>
                </c:pt>
                <c:pt idx="3360">
                  <c:v>31.396701912931299</c:v>
                </c:pt>
                <c:pt idx="3361">
                  <c:v>60.528712303726699</c:v>
                </c:pt>
                <c:pt idx="3362">
                  <c:v>34.9295714419913</c:v>
                </c:pt>
                <c:pt idx="3363">
                  <c:v>78.026913918473397</c:v>
                </c:pt>
                <c:pt idx="3364">
                  <c:v>86.410744735246993</c:v>
                </c:pt>
                <c:pt idx="3365">
                  <c:v>99.636592731994895</c:v>
                </c:pt>
                <c:pt idx="3366">
                  <c:v>47.0391015153712</c:v>
                </c:pt>
                <c:pt idx="3367">
                  <c:v>46.3165166539182</c:v>
                </c:pt>
                <c:pt idx="3368">
                  <c:v>37.894896642066897</c:v>
                </c:pt>
                <c:pt idx="3369">
                  <c:v>90.660527598215594</c:v>
                </c:pt>
                <c:pt idx="3370">
                  <c:v>13.304943481335201</c:v>
                </c:pt>
                <c:pt idx="3371">
                  <c:v>96.750077071786805</c:v>
                </c:pt>
                <c:pt idx="3372">
                  <c:v>19.502086506414901</c:v>
                </c:pt>
                <c:pt idx="3373">
                  <c:v>24.6115964587724</c:v>
                </c:pt>
                <c:pt idx="3374">
                  <c:v>79.599129439460398</c:v>
                </c:pt>
                <c:pt idx="3375">
                  <c:v>94.404128762897003</c:v>
                </c:pt>
                <c:pt idx="3376">
                  <c:v>64.291002625820596</c:v>
                </c:pt>
                <c:pt idx="3377">
                  <c:v>40.390192098025302</c:v>
                </c:pt>
                <c:pt idx="3378">
                  <c:v>49.026764971467003</c:v>
                </c:pt>
                <c:pt idx="3379">
                  <c:v>33.710491213996498</c:v>
                </c:pt>
                <c:pt idx="3380">
                  <c:v>48.013664615770097</c:v>
                </c:pt>
                <c:pt idx="3381">
                  <c:v>43.702789641059397</c:v>
                </c:pt>
                <c:pt idx="3382">
                  <c:v>53.646790587550697</c:v>
                </c:pt>
                <c:pt idx="3383">
                  <c:v>28.0258806197388</c:v>
                </c:pt>
                <c:pt idx="3384">
                  <c:v>35.3134708730977</c:v>
                </c:pt>
                <c:pt idx="3385">
                  <c:v>28.819642644302501</c:v>
                </c:pt>
                <c:pt idx="3386">
                  <c:v>75.287595655424994</c:v>
                </c:pt>
                <c:pt idx="3387">
                  <c:v>10.439769110969801</c:v>
                </c:pt>
                <c:pt idx="3388">
                  <c:v>13.942980657702799</c:v>
                </c:pt>
                <c:pt idx="3389">
                  <c:v>86.001151003555904</c:v>
                </c:pt>
                <c:pt idx="3390">
                  <c:v>54.519491918755598</c:v>
                </c:pt>
                <c:pt idx="3391">
                  <c:v>74.656858984404494</c:v>
                </c:pt>
                <c:pt idx="3392">
                  <c:v>68.624428971990497</c:v>
                </c:pt>
                <c:pt idx="3393">
                  <c:v>86.508700342558299</c:v>
                </c:pt>
                <c:pt idx="3394">
                  <c:v>93.802166327662604</c:v>
                </c:pt>
                <c:pt idx="3395">
                  <c:v>46.963518798222701</c:v>
                </c:pt>
                <c:pt idx="3396">
                  <c:v>62.317620140777699</c:v>
                </c:pt>
                <c:pt idx="3397">
                  <c:v>72.3773094269431</c:v>
                </c:pt>
                <c:pt idx="3398">
                  <c:v>80.365555989704404</c:v>
                </c:pt>
                <c:pt idx="3399">
                  <c:v>21.731280550107599</c:v>
                </c:pt>
                <c:pt idx="3400">
                  <c:v>38.793773989322197</c:v>
                </c:pt>
                <c:pt idx="3401">
                  <c:v>13.3619195284813</c:v>
                </c:pt>
                <c:pt idx="3402">
                  <c:v>16.461144410031999</c:v>
                </c:pt>
                <c:pt idx="3403">
                  <c:v>81.899890879233496</c:v>
                </c:pt>
                <c:pt idx="3404">
                  <c:v>27.0373020138349</c:v>
                </c:pt>
                <c:pt idx="3405">
                  <c:v>85.955380959734995</c:v>
                </c:pt>
                <c:pt idx="3406">
                  <c:v>11.5480216820793</c:v>
                </c:pt>
                <c:pt idx="3407">
                  <c:v>62.681724423232602</c:v>
                </c:pt>
                <c:pt idx="3408">
                  <c:v>88.066110497990906</c:v>
                </c:pt>
                <c:pt idx="3409">
                  <c:v>35.578002749934299</c:v>
                </c:pt>
                <c:pt idx="3410">
                  <c:v>56.036065994078903</c:v>
                </c:pt>
                <c:pt idx="3411">
                  <c:v>87.335479362527707</c:v>
                </c:pt>
                <c:pt idx="3412">
                  <c:v>62.904969107923598</c:v>
                </c:pt>
                <c:pt idx="3413">
                  <c:v>32.667384606180399</c:v>
                </c:pt>
                <c:pt idx="3414">
                  <c:v>58.159694491501199</c:v>
                </c:pt>
                <c:pt idx="3415">
                  <c:v>94.508283322225097</c:v>
                </c:pt>
                <c:pt idx="3416">
                  <c:v>28.755916167393</c:v>
                </c:pt>
                <c:pt idx="3417">
                  <c:v>71.406591827251603</c:v>
                </c:pt>
                <c:pt idx="3418">
                  <c:v>31.772922894071499</c:v>
                </c:pt>
                <c:pt idx="3419">
                  <c:v>61.669591470572698</c:v>
                </c:pt>
                <c:pt idx="3420">
                  <c:v>30.019055091389699</c:v>
                </c:pt>
                <c:pt idx="3421">
                  <c:v>70.276971358152693</c:v>
                </c:pt>
                <c:pt idx="3422">
                  <c:v>43.327199554732303</c:v>
                </c:pt>
                <c:pt idx="3423">
                  <c:v>15.9043812762574</c:v>
                </c:pt>
                <c:pt idx="3424">
                  <c:v>18.558522017551201</c:v>
                </c:pt>
                <c:pt idx="3425">
                  <c:v>72.887878254136993</c:v>
                </c:pt>
                <c:pt idx="3426">
                  <c:v>76.690347290492298</c:v>
                </c:pt>
                <c:pt idx="3427">
                  <c:v>64.685251962373698</c:v>
                </c:pt>
                <c:pt idx="3428">
                  <c:v>51.092891002285803</c:v>
                </c:pt>
                <c:pt idx="3429">
                  <c:v>33.658987650632298</c:v>
                </c:pt>
                <c:pt idx="3430">
                  <c:v>93.341241759859102</c:v>
                </c:pt>
                <c:pt idx="3431">
                  <c:v>14.946739505218201</c:v>
                </c:pt>
                <c:pt idx="3432">
                  <c:v>42.5601150410155</c:v>
                </c:pt>
                <c:pt idx="3433">
                  <c:v>21.796923214164899</c:v>
                </c:pt>
                <c:pt idx="3434">
                  <c:v>61.168639211146697</c:v>
                </c:pt>
                <c:pt idx="3435">
                  <c:v>18.232190102246498</c:v>
                </c:pt>
                <c:pt idx="3436">
                  <c:v>19.459858575411001</c:v>
                </c:pt>
                <c:pt idx="3437">
                  <c:v>25.4497465347748</c:v>
                </c:pt>
                <c:pt idx="3438">
                  <c:v>16.818502662809799</c:v>
                </c:pt>
                <c:pt idx="3439">
                  <c:v>42.709603361037701</c:v>
                </c:pt>
                <c:pt idx="3440">
                  <c:v>55.715043817362599</c:v>
                </c:pt>
                <c:pt idx="3441">
                  <c:v>51.040576836986702</c:v>
                </c:pt>
                <c:pt idx="3442">
                  <c:v>53.356315910038496</c:v>
                </c:pt>
                <c:pt idx="3443">
                  <c:v>60.160142005855299</c:v>
                </c:pt>
                <c:pt idx="3444">
                  <c:v>55.311288167030398</c:v>
                </c:pt>
                <c:pt idx="3445">
                  <c:v>73.737217230150407</c:v>
                </c:pt>
                <c:pt idx="3446">
                  <c:v>87.305131331068594</c:v>
                </c:pt>
                <c:pt idx="3447">
                  <c:v>20.148088708236699</c:v>
                </c:pt>
                <c:pt idx="3448">
                  <c:v>13.5473121832514</c:v>
                </c:pt>
                <c:pt idx="3449">
                  <c:v>81.545687268017801</c:v>
                </c:pt>
                <c:pt idx="3450">
                  <c:v>55.747589733453502</c:v>
                </c:pt>
                <c:pt idx="3451">
                  <c:v>56.8124270392087</c:v>
                </c:pt>
                <c:pt idx="3452">
                  <c:v>32.967994498963101</c:v>
                </c:pt>
                <c:pt idx="3453">
                  <c:v>33.889150684639901</c:v>
                </c:pt>
                <c:pt idx="3454">
                  <c:v>50.893511683327503</c:v>
                </c:pt>
                <c:pt idx="3455">
                  <c:v>36.497877832411</c:v>
                </c:pt>
                <c:pt idx="3456">
                  <c:v>78.033019728976996</c:v>
                </c:pt>
                <c:pt idx="3457">
                  <c:v>75.2811363785178</c:v>
                </c:pt>
                <c:pt idx="3458">
                  <c:v>67.476618096634994</c:v>
                </c:pt>
                <c:pt idx="3459">
                  <c:v>75.603759553557595</c:v>
                </c:pt>
                <c:pt idx="3460">
                  <c:v>15.4684621066695</c:v>
                </c:pt>
                <c:pt idx="3461">
                  <c:v>65.968878682673093</c:v>
                </c:pt>
                <c:pt idx="3462">
                  <c:v>85.527245980191694</c:v>
                </c:pt>
                <c:pt idx="3463">
                  <c:v>90.465232341847098</c:v>
                </c:pt>
                <c:pt idx="3464">
                  <c:v>79.254767108316699</c:v>
                </c:pt>
                <c:pt idx="3465">
                  <c:v>50.759834361543099</c:v>
                </c:pt>
                <c:pt idx="3466">
                  <c:v>16.053969789267299</c:v>
                </c:pt>
                <c:pt idx="3467">
                  <c:v>70.075826906834394</c:v>
                </c:pt>
                <c:pt idx="3468">
                  <c:v>49.387379715222302</c:v>
                </c:pt>
                <c:pt idx="3469">
                  <c:v>43.451439923363402</c:v>
                </c:pt>
                <c:pt idx="3470">
                  <c:v>52.360000718083398</c:v>
                </c:pt>
                <c:pt idx="3471">
                  <c:v>24.062833763227701</c:v>
                </c:pt>
                <c:pt idx="3472">
                  <c:v>28.390278281975402</c:v>
                </c:pt>
                <c:pt idx="3473">
                  <c:v>67.369777992503899</c:v>
                </c:pt>
                <c:pt idx="3474">
                  <c:v>49.695111311762098</c:v>
                </c:pt>
                <c:pt idx="3475">
                  <c:v>63.174981913231001</c:v>
                </c:pt>
                <c:pt idx="3476">
                  <c:v>45.9069375577741</c:v>
                </c:pt>
                <c:pt idx="3477">
                  <c:v>35.308744282519498</c:v>
                </c:pt>
                <c:pt idx="3478">
                  <c:v>20.635902327185601</c:v>
                </c:pt>
                <c:pt idx="3479">
                  <c:v>48.538684809785202</c:v>
                </c:pt>
                <c:pt idx="3480">
                  <c:v>60.420706126954101</c:v>
                </c:pt>
                <c:pt idx="3481">
                  <c:v>22.652073131307599</c:v>
                </c:pt>
                <c:pt idx="3482">
                  <c:v>55.821438229413303</c:v>
                </c:pt>
                <c:pt idx="3483">
                  <c:v>89.703870789295905</c:v>
                </c:pt>
                <c:pt idx="3484">
                  <c:v>14.3073687183259</c:v>
                </c:pt>
                <c:pt idx="3485">
                  <c:v>64.105224144630398</c:v>
                </c:pt>
                <c:pt idx="3486">
                  <c:v>64.596585315233696</c:v>
                </c:pt>
                <c:pt idx="3487">
                  <c:v>27.2104379645222</c:v>
                </c:pt>
                <c:pt idx="3488">
                  <c:v>21.054762801295801</c:v>
                </c:pt>
                <c:pt idx="3489">
                  <c:v>94.7135922673896</c:v>
                </c:pt>
                <c:pt idx="3490">
                  <c:v>14.2374032959285</c:v>
                </c:pt>
                <c:pt idx="3491">
                  <c:v>60.126948008403701</c:v>
                </c:pt>
                <c:pt idx="3492">
                  <c:v>83.459740030668996</c:v>
                </c:pt>
                <c:pt idx="3493">
                  <c:v>23.271274928155101</c:v>
                </c:pt>
                <c:pt idx="3494">
                  <c:v>45.291496839649</c:v>
                </c:pt>
                <c:pt idx="3495">
                  <c:v>39.196528395750299</c:v>
                </c:pt>
                <c:pt idx="3496">
                  <c:v>78.727534557186203</c:v>
                </c:pt>
                <c:pt idx="3497">
                  <c:v>17.158746190247001</c:v>
                </c:pt>
                <c:pt idx="3498">
                  <c:v>19.122244981568599</c:v>
                </c:pt>
                <c:pt idx="3499">
                  <c:v>11.584158339822199</c:v>
                </c:pt>
                <c:pt idx="3500">
                  <c:v>98.946339449537604</c:v>
                </c:pt>
                <c:pt idx="3501">
                  <c:v>77.410145665328102</c:v>
                </c:pt>
                <c:pt idx="3502">
                  <c:v>90.889375893672295</c:v>
                </c:pt>
                <c:pt idx="3503">
                  <c:v>99.201541999552802</c:v>
                </c:pt>
                <c:pt idx="3504">
                  <c:v>74.2236369427157</c:v>
                </c:pt>
                <c:pt idx="3505">
                  <c:v>18.790791768171999</c:v>
                </c:pt>
                <c:pt idx="3506">
                  <c:v>27.2509261676203</c:v>
                </c:pt>
                <c:pt idx="3507">
                  <c:v>13.1571415896478</c:v>
                </c:pt>
                <c:pt idx="3508">
                  <c:v>17.191508893062998</c:v>
                </c:pt>
                <c:pt idx="3509">
                  <c:v>15.0896453114377</c:v>
                </c:pt>
                <c:pt idx="3510">
                  <c:v>17.590761774234601</c:v>
                </c:pt>
                <c:pt idx="3511">
                  <c:v>54.678125215450599</c:v>
                </c:pt>
                <c:pt idx="3512">
                  <c:v>57.780255999324801</c:v>
                </c:pt>
                <c:pt idx="3513">
                  <c:v>25.633990278931499</c:v>
                </c:pt>
                <c:pt idx="3514">
                  <c:v>56.157217961471503</c:v>
                </c:pt>
                <c:pt idx="3515">
                  <c:v>16.154465624812499</c:v>
                </c:pt>
                <c:pt idx="3516">
                  <c:v>36.123841842520001</c:v>
                </c:pt>
                <c:pt idx="3517">
                  <c:v>68.851206376035407</c:v>
                </c:pt>
                <c:pt idx="3518">
                  <c:v>43.154522429797403</c:v>
                </c:pt>
                <c:pt idx="3519">
                  <c:v>31.946859133344802</c:v>
                </c:pt>
                <c:pt idx="3520">
                  <c:v>25.989136466417602</c:v>
                </c:pt>
                <c:pt idx="3521">
                  <c:v>11.755971137966499</c:v>
                </c:pt>
                <c:pt idx="3522">
                  <c:v>93.365747689878305</c:v>
                </c:pt>
                <c:pt idx="3523">
                  <c:v>13.0249667279982</c:v>
                </c:pt>
                <c:pt idx="3524">
                  <c:v>51.189860847637704</c:v>
                </c:pt>
                <c:pt idx="3525">
                  <c:v>34.182367213598503</c:v>
                </c:pt>
                <c:pt idx="3526">
                  <c:v>12.8999686930966</c:v>
                </c:pt>
                <c:pt idx="3527">
                  <c:v>85.432512558415098</c:v>
                </c:pt>
                <c:pt idx="3528">
                  <c:v>65.629024157731706</c:v>
                </c:pt>
                <c:pt idx="3529">
                  <c:v>92.636440767127695</c:v>
                </c:pt>
                <c:pt idx="3530">
                  <c:v>30.6641712085774</c:v>
                </c:pt>
                <c:pt idx="3531">
                  <c:v>44.995356887352202</c:v>
                </c:pt>
                <c:pt idx="3532">
                  <c:v>52.298401949387603</c:v>
                </c:pt>
                <c:pt idx="3533">
                  <c:v>70.419756885479799</c:v>
                </c:pt>
                <c:pt idx="3534">
                  <c:v>81.318631808127407</c:v>
                </c:pt>
                <c:pt idx="3535">
                  <c:v>32.8280420351456</c:v>
                </c:pt>
                <c:pt idx="3536">
                  <c:v>11.8104183590112</c:v>
                </c:pt>
                <c:pt idx="3537">
                  <c:v>16.124792991008299</c:v>
                </c:pt>
                <c:pt idx="3538">
                  <c:v>78.025463525951807</c:v>
                </c:pt>
                <c:pt idx="3539">
                  <c:v>52.372710792862399</c:v>
                </c:pt>
                <c:pt idx="3540">
                  <c:v>99.311428407127494</c:v>
                </c:pt>
                <c:pt idx="3541">
                  <c:v>20.994779496324998</c:v>
                </c:pt>
                <c:pt idx="3542">
                  <c:v>77.195073217313194</c:v>
                </c:pt>
                <c:pt idx="3543">
                  <c:v>96.897368832669699</c:v>
                </c:pt>
                <c:pt idx="3544">
                  <c:v>57.934960100702099</c:v>
                </c:pt>
                <c:pt idx="3545">
                  <c:v>21.977873270973799</c:v>
                </c:pt>
                <c:pt idx="3546">
                  <c:v>37.603740318221099</c:v>
                </c:pt>
                <c:pt idx="3547">
                  <c:v>22.591653809915201</c:v>
                </c:pt>
                <c:pt idx="3548">
                  <c:v>22.3108110962952</c:v>
                </c:pt>
                <c:pt idx="3549">
                  <c:v>18.012159301654201</c:v>
                </c:pt>
                <c:pt idx="3550">
                  <c:v>35.860164856743303</c:v>
                </c:pt>
                <c:pt idx="3551">
                  <c:v>67.859563659505994</c:v>
                </c:pt>
                <c:pt idx="3552">
                  <c:v>27.116443917195799</c:v>
                </c:pt>
                <c:pt idx="3553">
                  <c:v>91.874017519010806</c:v>
                </c:pt>
                <c:pt idx="3554">
                  <c:v>35.417725232385898</c:v>
                </c:pt>
                <c:pt idx="3555">
                  <c:v>87.036969146200605</c:v>
                </c:pt>
                <c:pt idx="3556">
                  <c:v>58.977009996720398</c:v>
                </c:pt>
                <c:pt idx="3557">
                  <c:v>12.352366988363199</c:v>
                </c:pt>
                <c:pt idx="3558">
                  <c:v>20.3195121589773</c:v>
                </c:pt>
                <c:pt idx="3559">
                  <c:v>84.756449986232795</c:v>
                </c:pt>
                <c:pt idx="3560">
                  <c:v>45.993502581920097</c:v>
                </c:pt>
                <c:pt idx="3561">
                  <c:v>79.067528115673497</c:v>
                </c:pt>
                <c:pt idx="3562">
                  <c:v>21.9319934381877</c:v>
                </c:pt>
                <c:pt idx="3563">
                  <c:v>20.106608468561902</c:v>
                </c:pt>
                <c:pt idx="3564">
                  <c:v>70.204792965317196</c:v>
                </c:pt>
                <c:pt idx="3565">
                  <c:v>76.845970075290495</c:v>
                </c:pt>
                <c:pt idx="3566">
                  <c:v>69.465283488701999</c:v>
                </c:pt>
                <c:pt idx="3567">
                  <c:v>83.805499156010498</c:v>
                </c:pt>
                <c:pt idx="3568">
                  <c:v>99.874336368023805</c:v>
                </c:pt>
                <c:pt idx="3569">
                  <c:v>62.056050162952701</c:v>
                </c:pt>
                <c:pt idx="3570">
                  <c:v>25.031629818310801</c:v>
                </c:pt>
                <c:pt idx="3571">
                  <c:v>98.744491676968195</c:v>
                </c:pt>
                <c:pt idx="3572">
                  <c:v>77.843413631446595</c:v>
                </c:pt>
                <c:pt idx="3573">
                  <c:v>49.558266519215898</c:v>
                </c:pt>
                <c:pt idx="3574">
                  <c:v>63.984880515041802</c:v>
                </c:pt>
                <c:pt idx="3575">
                  <c:v>62.207710557590303</c:v>
                </c:pt>
                <c:pt idx="3576">
                  <c:v>81.198216680281703</c:v>
                </c:pt>
                <c:pt idx="3577">
                  <c:v>21.0753540537162</c:v>
                </c:pt>
                <c:pt idx="3578">
                  <c:v>14.4294379034052</c:v>
                </c:pt>
                <c:pt idx="3579">
                  <c:v>22.254602697262801</c:v>
                </c:pt>
                <c:pt idx="3580">
                  <c:v>38.313191546138803</c:v>
                </c:pt>
                <c:pt idx="3581">
                  <c:v>34.9587764930614</c:v>
                </c:pt>
                <c:pt idx="3582">
                  <c:v>21.8142023171497</c:v>
                </c:pt>
                <c:pt idx="3583">
                  <c:v>62.8595926908976</c:v>
                </c:pt>
                <c:pt idx="3584">
                  <c:v>40.293668529903698</c:v>
                </c:pt>
                <c:pt idx="3585">
                  <c:v>30.0539296473071</c:v>
                </c:pt>
                <c:pt idx="3586">
                  <c:v>32.9510299922838</c:v>
                </c:pt>
                <c:pt idx="3587">
                  <c:v>37.371952300082803</c:v>
                </c:pt>
                <c:pt idx="3588">
                  <c:v>62.962242999348902</c:v>
                </c:pt>
                <c:pt idx="3589">
                  <c:v>98.718283893523207</c:v>
                </c:pt>
                <c:pt idx="3590">
                  <c:v>64.634584954280697</c:v>
                </c:pt>
                <c:pt idx="3591">
                  <c:v>84.215295773641699</c:v>
                </c:pt>
                <c:pt idx="3592">
                  <c:v>12.268261040713501</c:v>
                </c:pt>
                <c:pt idx="3593">
                  <c:v>48.324885975054002</c:v>
                </c:pt>
                <c:pt idx="3594">
                  <c:v>47.378283098313602</c:v>
                </c:pt>
                <c:pt idx="3595">
                  <c:v>62.313585580483497</c:v>
                </c:pt>
                <c:pt idx="3596">
                  <c:v>15.0086220294546</c:v>
                </c:pt>
                <c:pt idx="3597">
                  <c:v>20.319311840557599</c:v>
                </c:pt>
                <c:pt idx="3598">
                  <c:v>67.167924561224794</c:v>
                </c:pt>
                <c:pt idx="3599">
                  <c:v>69.401154671563305</c:v>
                </c:pt>
                <c:pt idx="3600">
                  <c:v>53.954182783206498</c:v>
                </c:pt>
                <c:pt idx="3601">
                  <c:v>30.943806986851399</c:v>
                </c:pt>
                <c:pt idx="3602">
                  <c:v>70.569731034659696</c:v>
                </c:pt>
                <c:pt idx="3603">
                  <c:v>87.708938324299197</c:v>
                </c:pt>
                <c:pt idx="3604">
                  <c:v>93.125340810232501</c:v>
                </c:pt>
                <c:pt idx="3605">
                  <c:v>92.220367647014299</c:v>
                </c:pt>
                <c:pt idx="3606">
                  <c:v>15.514993481793301</c:v>
                </c:pt>
                <c:pt idx="3607">
                  <c:v>36.763967766983498</c:v>
                </c:pt>
                <c:pt idx="3608">
                  <c:v>62.1717478858276</c:v>
                </c:pt>
                <c:pt idx="3609">
                  <c:v>70.519922665503202</c:v>
                </c:pt>
                <c:pt idx="3610">
                  <c:v>68.117304202165798</c:v>
                </c:pt>
                <c:pt idx="3611">
                  <c:v>43.022853476591798</c:v>
                </c:pt>
                <c:pt idx="3612">
                  <c:v>55.830984202550901</c:v>
                </c:pt>
                <c:pt idx="3613">
                  <c:v>75.041610830466098</c:v>
                </c:pt>
                <c:pt idx="3614">
                  <c:v>90.8522402405452</c:v>
                </c:pt>
                <c:pt idx="3615">
                  <c:v>15.1475305143599</c:v>
                </c:pt>
                <c:pt idx="3616">
                  <c:v>63.973961315821299</c:v>
                </c:pt>
                <c:pt idx="3617">
                  <c:v>91.059276559034004</c:v>
                </c:pt>
                <c:pt idx="3618">
                  <c:v>25.876460416013501</c:v>
                </c:pt>
                <c:pt idx="3619">
                  <c:v>30.635836149702602</c:v>
                </c:pt>
                <c:pt idx="3620">
                  <c:v>82.596886551756597</c:v>
                </c:pt>
                <c:pt idx="3621">
                  <c:v>85.929433378324603</c:v>
                </c:pt>
                <c:pt idx="3622">
                  <c:v>68.762723024966306</c:v>
                </c:pt>
                <c:pt idx="3623">
                  <c:v>68.701902771195293</c:v>
                </c:pt>
                <c:pt idx="3624">
                  <c:v>24.463772660314799</c:v>
                </c:pt>
                <c:pt idx="3625">
                  <c:v>33.536550566219802</c:v>
                </c:pt>
                <c:pt idx="3626">
                  <c:v>83.653291222642906</c:v>
                </c:pt>
                <c:pt idx="3627">
                  <c:v>16.736331921311901</c:v>
                </c:pt>
                <c:pt idx="3628">
                  <c:v>64.441998224625607</c:v>
                </c:pt>
                <c:pt idx="3629">
                  <c:v>25.7026649995003</c:v>
                </c:pt>
                <c:pt idx="3630">
                  <c:v>16.612611749311501</c:v>
                </c:pt>
                <c:pt idx="3631">
                  <c:v>10.8134155090651</c:v>
                </c:pt>
                <c:pt idx="3632">
                  <c:v>56.829917719375601</c:v>
                </c:pt>
                <c:pt idx="3633">
                  <c:v>54.148800839186698</c:v>
                </c:pt>
                <c:pt idx="3634">
                  <c:v>58.154900861517</c:v>
                </c:pt>
                <c:pt idx="3635">
                  <c:v>59.8829865678101</c:v>
                </c:pt>
                <c:pt idx="3636">
                  <c:v>69.299951296834394</c:v>
                </c:pt>
                <c:pt idx="3637">
                  <c:v>58.791238090432401</c:v>
                </c:pt>
                <c:pt idx="3638">
                  <c:v>94.453667821318504</c:v>
                </c:pt>
                <c:pt idx="3639">
                  <c:v>62.539777620884401</c:v>
                </c:pt>
                <c:pt idx="3640">
                  <c:v>22.684861189769901</c:v>
                </c:pt>
                <c:pt idx="3641">
                  <c:v>85.561188772012798</c:v>
                </c:pt>
                <c:pt idx="3642">
                  <c:v>48.559253454707402</c:v>
                </c:pt>
                <c:pt idx="3643">
                  <c:v>36.935948671275902</c:v>
                </c:pt>
                <c:pt idx="3644">
                  <c:v>99.980696902975396</c:v>
                </c:pt>
                <c:pt idx="3645">
                  <c:v>39.285842076288901</c:v>
                </c:pt>
                <c:pt idx="3646">
                  <c:v>30.866249919672502</c:v>
                </c:pt>
                <c:pt idx="3647">
                  <c:v>82.632641784708795</c:v>
                </c:pt>
                <c:pt idx="3648">
                  <c:v>84.164425379727703</c:v>
                </c:pt>
                <c:pt idx="3649">
                  <c:v>31.940375689437701</c:v>
                </c:pt>
                <c:pt idx="3650">
                  <c:v>62.803017759672201</c:v>
                </c:pt>
                <c:pt idx="3651">
                  <c:v>39.721846569004001</c:v>
                </c:pt>
                <c:pt idx="3652">
                  <c:v>60.684521435198199</c:v>
                </c:pt>
                <c:pt idx="3653">
                  <c:v>51.696003906279003</c:v>
                </c:pt>
                <c:pt idx="3654">
                  <c:v>42.744483333731203</c:v>
                </c:pt>
                <c:pt idx="3655">
                  <c:v>97.155579142075297</c:v>
                </c:pt>
                <c:pt idx="3656">
                  <c:v>60.9458383034112</c:v>
                </c:pt>
                <c:pt idx="3657">
                  <c:v>43.039536326020198</c:v>
                </c:pt>
                <c:pt idx="3658">
                  <c:v>70.409756450063</c:v>
                </c:pt>
                <c:pt idx="3659">
                  <c:v>43.5637240311017</c:v>
                </c:pt>
                <c:pt idx="3660">
                  <c:v>95.635341184748199</c:v>
                </c:pt>
                <c:pt idx="3661">
                  <c:v>16.2103301303565</c:v>
                </c:pt>
                <c:pt idx="3662">
                  <c:v>94.008818960789498</c:v>
                </c:pt>
                <c:pt idx="3663">
                  <c:v>19.418906487077901</c:v>
                </c:pt>
                <c:pt idx="3664">
                  <c:v>36.855119855037202</c:v>
                </c:pt>
                <c:pt idx="3665">
                  <c:v>54.890872830397399</c:v>
                </c:pt>
                <c:pt idx="3666">
                  <c:v>66.620417339012704</c:v>
                </c:pt>
                <c:pt idx="3667">
                  <c:v>72.866460478195094</c:v>
                </c:pt>
                <c:pt idx="3668">
                  <c:v>98.356768929857793</c:v>
                </c:pt>
                <c:pt idx="3669">
                  <c:v>17.042920631473802</c:v>
                </c:pt>
                <c:pt idx="3670">
                  <c:v>64.002577067230305</c:v>
                </c:pt>
                <c:pt idx="3671">
                  <c:v>44.421861341403101</c:v>
                </c:pt>
                <c:pt idx="3672">
                  <c:v>37.174959436095399</c:v>
                </c:pt>
                <c:pt idx="3673">
                  <c:v>48.135538674970903</c:v>
                </c:pt>
                <c:pt idx="3674">
                  <c:v>96.142036100292003</c:v>
                </c:pt>
                <c:pt idx="3675">
                  <c:v>47.824073302385401</c:v>
                </c:pt>
                <c:pt idx="3676">
                  <c:v>72.568733484866101</c:v>
                </c:pt>
                <c:pt idx="3677">
                  <c:v>75.058580360400299</c:v>
                </c:pt>
                <c:pt idx="3678">
                  <c:v>60.320109388192201</c:v>
                </c:pt>
                <c:pt idx="3679">
                  <c:v>64.592216257697402</c:v>
                </c:pt>
                <c:pt idx="3680">
                  <c:v>32.5838570026851</c:v>
                </c:pt>
                <c:pt idx="3681">
                  <c:v>85.6030105197257</c:v>
                </c:pt>
                <c:pt idx="3682">
                  <c:v>96.308640813987296</c:v>
                </c:pt>
                <c:pt idx="3683">
                  <c:v>38.658598910080798</c:v>
                </c:pt>
                <c:pt idx="3684">
                  <c:v>19.153740390954599</c:v>
                </c:pt>
                <c:pt idx="3685">
                  <c:v>17.209451717543399</c:v>
                </c:pt>
                <c:pt idx="3686">
                  <c:v>60.663044590772202</c:v>
                </c:pt>
                <c:pt idx="3687">
                  <c:v>15.8149765547663</c:v>
                </c:pt>
                <c:pt idx="3688">
                  <c:v>36.887221688500397</c:v>
                </c:pt>
                <c:pt idx="3689">
                  <c:v>14.7803358824484</c:v>
                </c:pt>
                <c:pt idx="3690">
                  <c:v>92.922924344959398</c:v>
                </c:pt>
                <c:pt idx="3691">
                  <c:v>53.581074030323499</c:v>
                </c:pt>
                <c:pt idx="3692">
                  <c:v>51.864534515009296</c:v>
                </c:pt>
                <c:pt idx="3693">
                  <c:v>55.780072466903</c:v>
                </c:pt>
                <c:pt idx="3694">
                  <c:v>99.680760556678393</c:v>
                </c:pt>
                <c:pt idx="3695">
                  <c:v>17.419634094830499</c:v>
                </c:pt>
                <c:pt idx="3696">
                  <c:v>99.266222820744005</c:v>
                </c:pt>
                <c:pt idx="3697">
                  <c:v>48.1022817213926</c:v>
                </c:pt>
                <c:pt idx="3698">
                  <c:v>86.400109276530202</c:v>
                </c:pt>
                <c:pt idx="3699">
                  <c:v>33.279276745545403</c:v>
                </c:pt>
                <c:pt idx="3700">
                  <c:v>18.8368622051652</c:v>
                </c:pt>
                <c:pt idx="3701">
                  <c:v>88.385154181280896</c:v>
                </c:pt>
                <c:pt idx="3702">
                  <c:v>63.349491497774402</c:v>
                </c:pt>
                <c:pt idx="3703">
                  <c:v>63.098049466795501</c:v>
                </c:pt>
                <c:pt idx="3704">
                  <c:v>80.951695082981601</c:v>
                </c:pt>
                <c:pt idx="3705">
                  <c:v>69.896288959543398</c:v>
                </c:pt>
                <c:pt idx="3706">
                  <c:v>95.935487579002299</c:v>
                </c:pt>
                <c:pt idx="3707">
                  <c:v>32.533118441710499</c:v>
                </c:pt>
                <c:pt idx="3708">
                  <c:v>82.463620317771998</c:v>
                </c:pt>
                <c:pt idx="3709">
                  <c:v>10.8752538200128</c:v>
                </c:pt>
                <c:pt idx="3710">
                  <c:v>42.616955059891701</c:v>
                </c:pt>
                <c:pt idx="3711">
                  <c:v>38.3106339067024</c:v>
                </c:pt>
                <c:pt idx="3712">
                  <c:v>15.2848947272513</c:v>
                </c:pt>
                <c:pt idx="3713">
                  <c:v>24.3648472859084</c:v>
                </c:pt>
                <c:pt idx="3714">
                  <c:v>17.852818811684202</c:v>
                </c:pt>
                <c:pt idx="3715">
                  <c:v>19.944023558723</c:v>
                </c:pt>
                <c:pt idx="3716">
                  <c:v>54.315095961636402</c:v>
                </c:pt>
                <c:pt idx="3717">
                  <c:v>26.5798894942495</c:v>
                </c:pt>
                <c:pt idx="3718">
                  <c:v>67.497498755364603</c:v>
                </c:pt>
                <c:pt idx="3719">
                  <c:v>48.188410932544897</c:v>
                </c:pt>
                <c:pt idx="3720">
                  <c:v>28.734660854182501</c:v>
                </c:pt>
                <c:pt idx="3721">
                  <c:v>32.765466396805699</c:v>
                </c:pt>
                <c:pt idx="3722">
                  <c:v>76.141029731287901</c:v>
                </c:pt>
                <c:pt idx="3723">
                  <c:v>98.562994225350593</c:v>
                </c:pt>
                <c:pt idx="3724">
                  <c:v>50.062842725392699</c:v>
                </c:pt>
                <c:pt idx="3725">
                  <c:v>78.461105918658404</c:v>
                </c:pt>
                <c:pt idx="3726">
                  <c:v>90.329686066218201</c:v>
                </c:pt>
                <c:pt idx="3727">
                  <c:v>92.643372763241999</c:v>
                </c:pt>
                <c:pt idx="3728">
                  <c:v>33.620808681848999</c:v>
                </c:pt>
                <c:pt idx="3729">
                  <c:v>11.0053917777892</c:v>
                </c:pt>
                <c:pt idx="3730">
                  <c:v>56.716862164811502</c:v>
                </c:pt>
                <c:pt idx="3731">
                  <c:v>78.023835275558696</c:v>
                </c:pt>
                <c:pt idx="3732">
                  <c:v>71.489553655917504</c:v>
                </c:pt>
                <c:pt idx="3733">
                  <c:v>44.505388692348099</c:v>
                </c:pt>
                <c:pt idx="3734">
                  <c:v>16.519698172948502</c:v>
                </c:pt>
                <c:pt idx="3735">
                  <c:v>79.203809102306593</c:v>
                </c:pt>
                <c:pt idx="3736">
                  <c:v>73.466265892890902</c:v>
                </c:pt>
                <c:pt idx="3737">
                  <c:v>79.1374294575173</c:v>
                </c:pt>
                <c:pt idx="3738">
                  <c:v>94.355342022200404</c:v>
                </c:pt>
                <c:pt idx="3739">
                  <c:v>26.0618960298182</c:v>
                </c:pt>
                <c:pt idx="3740">
                  <c:v>99.218861431927493</c:v>
                </c:pt>
                <c:pt idx="3741">
                  <c:v>11.6522229301062</c:v>
                </c:pt>
                <c:pt idx="3742">
                  <c:v>24.571654515540601</c:v>
                </c:pt>
                <c:pt idx="3743">
                  <c:v>78.480654364426599</c:v>
                </c:pt>
                <c:pt idx="3744">
                  <c:v>11.074969719546401</c:v>
                </c:pt>
                <c:pt idx="3745">
                  <c:v>87.056073130166098</c:v>
                </c:pt>
                <c:pt idx="3746">
                  <c:v>12.660979948359399</c:v>
                </c:pt>
                <c:pt idx="3747">
                  <c:v>47.192609597470998</c:v>
                </c:pt>
                <c:pt idx="3748">
                  <c:v>25.7933802505129</c:v>
                </c:pt>
                <c:pt idx="3749">
                  <c:v>72.709549250198705</c:v>
                </c:pt>
                <c:pt idx="3750">
                  <c:v>51.442023809687797</c:v>
                </c:pt>
                <c:pt idx="3751">
                  <c:v>29.797494943373799</c:v>
                </c:pt>
                <c:pt idx="3752">
                  <c:v>47.194370201566798</c:v>
                </c:pt>
                <c:pt idx="3753">
                  <c:v>74.838640608433394</c:v>
                </c:pt>
                <c:pt idx="3754">
                  <c:v>28.8840137217462</c:v>
                </c:pt>
                <c:pt idx="3755">
                  <c:v>93.587315704629304</c:v>
                </c:pt>
                <c:pt idx="3756">
                  <c:v>16.341202885934798</c:v>
                </c:pt>
                <c:pt idx="3757">
                  <c:v>91.822741040571302</c:v>
                </c:pt>
                <c:pt idx="3758">
                  <c:v>44.272023222179598</c:v>
                </c:pt>
                <c:pt idx="3759">
                  <c:v>52.872935974564697</c:v>
                </c:pt>
                <c:pt idx="3760">
                  <c:v>11.5389774294731</c:v>
                </c:pt>
                <c:pt idx="3761">
                  <c:v>30.818333201888301</c:v>
                </c:pt>
                <c:pt idx="3762">
                  <c:v>66.299898420156694</c:v>
                </c:pt>
                <c:pt idx="3763">
                  <c:v>16.166065795600101</c:v>
                </c:pt>
                <c:pt idx="3764">
                  <c:v>72.244189333807597</c:v>
                </c:pt>
                <c:pt idx="3765">
                  <c:v>78.2242644668206</c:v>
                </c:pt>
                <c:pt idx="3766">
                  <c:v>58.435973380682299</c:v>
                </c:pt>
                <c:pt idx="3767">
                  <c:v>28.3108791492667</c:v>
                </c:pt>
                <c:pt idx="3768">
                  <c:v>24.351468452391401</c:v>
                </c:pt>
                <c:pt idx="3769">
                  <c:v>16.7443112819339</c:v>
                </c:pt>
                <c:pt idx="3770">
                  <c:v>33.292467062974303</c:v>
                </c:pt>
                <c:pt idx="3771">
                  <c:v>83.020349786311698</c:v>
                </c:pt>
                <c:pt idx="3772">
                  <c:v>52.368318214669003</c:v>
                </c:pt>
                <c:pt idx="3773">
                  <c:v>37.563034979259399</c:v>
                </c:pt>
                <c:pt idx="3774">
                  <c:v>78.341186541025706</c:v>
                </c:pt>
                <c:pt idx="3775">
                  <c:v>81.1894542226011</c:v>
                </c:pt>
                <c:pt idx="3776">
                  <c:v>75.774912599554696</c:v>
                </c:pt>
                <c:pt idx="3777">
                  <c:v>36.717576599365898</c:v>
                </c:pt>
                <c:pt idx="3778">
                  <c:v>98.725776359819903</c:v>
                </c:pt>
                <c:pt idx="3779">
                  <c:v>41.169159145851303</c:v>
                </c:pt>
                <c:pt idx="3780">
                  <c:v>40.279750044797296</c:v>
                </c:pt>
                <c:pt idx="3781">
                  <c:v>88.414106725675893</c:v>
                </c:pt>
                <c:pt idx="3782">
                  <c:v>48.6558313884833</c:v>
                </c:pt>
                <c:pt idx="3783">
                  <c:v>74.891064847697194</c:v>
                </c:pt>
                <c:pt idx="3784">
                  <c:v>55.724416081065698</c:v>
                </c:pt>
                <c:pt idx="3785">
                  <c:v>54.591810216466897</c:v>
                </c:pt>
                <c:pt idx="3786">
                  <c:v>69.783689198567103</c:v>
                </c:pt>
                <c:pt idx="3787">
                  <c:v>73.515866542078399</c:v>
                </c:pt>
                <c:pt idx="3788">
                  <c:v>65.502748340810101</c:v>
                </c:pt>
                <c:pt idx="3789">
                  <c:v>57.123939927205598</c:v>
                </c:pt>
                <c:pt idx="3790">
                  <c:v>30.227713534849698</c:v>
                </c:pt>
                <c:pt idx="3791">
                  <c:v>33.2951715574386</c:v>
                </c:pt>
                <c:pt idx="3792">
                  <c:v>93.455109056439994</c:v>
                </c:pt>
                <c:pt idx="3793">
                  <c:v>23.577518652890799</c:v>
                </c:pt>
                <c:pt idx="3794">
                  <c:v>78.070061653341199</c:v>
                </c:pt>
                <c:pt idx="3795">
                  <c:v>82.315118192706294</c:v>
                </c:pt>
                <c:pt idx="3796">
                  <c:v>95.110080746164797</c:v>
                </c:pt>
                <c:pt idx="3797">
                  <c:v>26.1765502208188</c:v>
                </c:pt>
                <c:pt idx="3798">
                  <c:v>82.5194585899212</c:v>
                </c:pt>
                <c:pt idx="3799">
                  <c:v>40.506164398299802</c:v>
                </c:pt>
                <c:pt idx="3800">
                  <c:v>29.111162313658699</c:v>
                </c:pt>
                <c:pt idx="3801">
                  <c:v>42.832929962825602</c:v>
                </c:pt>
                <c:pt idx="3802">
                  <c:v>87.661362056008997</c:v>
                </c:pt>
                <c:pt idx="3803">
                  <c:v>69.372035767899106</c:v>
                </c:pt>
                <c:pt idx="3804">
                  <c:v>90.418523910356001</c:v>
                </c:pt>
                <c:pt idx="3805">
                  <c:v>19.992595895545499</c:v>
                </c:pt>
                <c:pt idx="3806">
                  <c:v>55.873318339742298</c:v>
                </c:pt>
                <c:pt idx="3807">
                  <c:v>56.577176494092797</c:v>
                </c:pt>
                <c:pt idx="3808">
                  <c:v>10.280998343079499</c:v>
                </c:pt>
                <c:pt idx="3809">
                  <c:v>21.92640843501</c:v>
                </c:pt>
                <c:pt idx="3810">
                  <c:v>46.493267915725298</c:v>
                </c:pt>
                <c:pt idx="3811">
                  <c:v>93.660930999087398</c:v>
                </c:pt>
                <c:pt idx="3812">
                  <c:v>56.572694594584597</c:v>
                </c:pt>
                <c:pt idx="3813">
                  <c:v>94.576373824634501</c:v>
                </c:pt>
                <c:pt idx="3814">
                  <c:v>15.6792958496181</c:v>
                </c:pt>
                <c:pt idx="3815">
                  <c:v>65.846506772258493</c:v>
                </c:pt>
                <c:pt idx="3816">
                  <c:v>87.691535469346306</c:v>
                </c:pt>
                <c:pt idx="3817">
                  <c:v>81.182462343105797</c:v>
                </c:pt>
                <c:pt idx="3818">
                  <c:v>36.622741267161501</c:v>
                </c:pt>
                <c:pt idx="3819">
                  <c:v>22.744464302602299</c:v>
                </c:pt>
                <c:pt idx="3820">
                  <c:v>61.761868886366301</c:v>
                </c:pt>
                <c:pt idx="3821">
                  <c:v>88.890531556811695</c:v>
                </c:pt>
                <c:pt idx="3822">
                  <c:v>17.432981215075898</c:v>
                </c:pt>
                <c:pt idx="3823">
                  <c:v>23.599840460582701</c:v>
                </c:pt>
                <c:pt idx="3824">
                  <c:v>93.8194700684531</c:v>
                </c:pt>
                <c:pt idx="3825">
                  <c:v>54.113193573582798</c:v>
                </c:pt>
                <c:pt idx="3826">
                  <c:v>59.030416783917303</c:v>
                </c:pt>
                <c:pt idx="3827">
                  <c:v>95.301703061895907</c:v>
                </c:pt>
                <c:pt idx="3828">
                  <c:v>37.496240165839097</c:v>
                </c:pt>
                <c:pt idx="3829">
                  <c:v>47.970756489796401</c:v>
                </c:pt>
                <c:pt idx="3830">
                  <c:v>12.7339468203563</c:v>
                </c:pt>
                <c:pt idx="3831">
                  <c:v>33.829645748697502</c:v>
                </c:pt>
                <c:pt idx="3832">
                  <c:v>72.344105937542906</c:v>
                </c:pt>
                <c:pt idx="3833">
                  <c:v>73.848532450925006</c:v>
                </c:pt>
                <c:pt idx="3834">
                  <c:v>45.725496796813701</c:v>
                </c:pt>
                <c:pt idx="3835">
                  <c:v>46.806915622572802</c:v>
                </c:pt>
                <c:pt idx="3836">
                  <c:v>64.0203890675092</c:v>
                </c:pt>
                <c:pt idx="3837">
                  <c:v>63.806063120653299</c:v>
                </c:pt>
                <c:pt idx="3838">
                  <c:v>82.348584787730999</c:v>
                </c:pt>
                <c:pt idx="3839">
                  <c:v>76.375452332600204</c:v>
                </c:pt>
                <c:pt idx="3840">
                  <c:v>81.206345032280296</c:v>
                </c:pt>
                <c:pt idx="3841">
                  <c:v>47.192540186081303</c:v>
                </c:pt>
                <c:pt idx="3842">
                  <c:v>44.9379985983715</c:v>
                </c:pt>
                <c:pt idx="3843">
                  <c:v>60.795006812483301</c:v>
                </c:pt>
                <c:pt idx="3844">
                  <c:v>65.242960360820206</c:v>
                </c:pt>
                <c:pt idx="3845">
                  <c:v>64.255460839343698</c:v>
                </c:pt>
                <c:pt idx="3846">
                  <c:v>81.8158355122399</c:v>
                </c:pt>
                <c:pt idx="3847">
                  <c:v>74.910710834036394</c:v>
                </c:pt>
                <c:pt idx="3848">
                  <c:v>65.334803490231096</c:v>
                </c:pt>
                <c:pt idx="3849">
                  <c:v>24.166403567090601</c:v>
                </c:pt>
                <c:pt idx="3850">
                  <c:v>36.763716790107601</c:v>
                </c:pt>
                <c:pt idx="3851">
                  <c:v>19.039457577529301</c:v>
                </c:pt>
                <c:pt idx="3852">
                  <c:v>57.674570475200497</c:v>
                </c:pt>
                <c:pt idx="3853">
                  <c:v>70.570312364801296</c:v>
                </c:pt>
                <c:pt idx="3854">
                  <c:v>77.289714668621102</c:v>
                </c:pt>
                <c:pt idx="3855">
                  <c:v>10.8688484562615</c:v>
                </c:pt>
                <c:pt idx="3856">
                  <c:v>70.295456893712498</c:v>
                </c:pt>
                <c:pt idx="3857">
                  <c:v>46.361904931491203</c:v>
                </c:pt>
                <c:pt idx="3858">
                  <c:v>95.163664617373598</c:v>
                </c:pt>
                <c:pt idx="3859">
                  <c:v>67.9510786850161</c:v>
                </c:pt>
                <c:pt idx="3860">
                  <c:v>75.813848097604705</c:v>
                </c:pt>
                <c:pt idx="3861">
                  <c:v>85.755497655134803</c:v>
                </c:pt>
                <c:pt idx="3862">
                  <c:v>79.380553047966103</c:v>
                </c:pt>
                <c:pt idx="3863">
                  <c:v>90.633433233551798</c:v>
                </c:pt>
                <c:pt idx="3864">
                  <c:v>62.0959006992924</c:v>
                </c:pt>
                <c:pt idx="3865">
                  <c:v>97.336883426948702</c:v>
                </c:pt>
                <c:pt idx="3866">
                  <c:v>87.354964640086394</c:v>
                </c:pt>
                <c:pt idx="3867">
                  <c:v>32.177010332734604</c:v>
                </c:pt>
                <c:pt idx="3868">
                  <c:v>22.787630213162899</c:v>
                </c:pt>
                <c:pt idx="3869">
                  <c:v>98.358351316113897</c:v>
                </c:pt>
                <c:pt idx="3870">
                  <c:v>53.760862194673201</c:v>
                </c:pt>
                <c:pt idx="3871">
                  <c:v>92.373275714394694</c:v>
                </c:pt>
                <c:pt idx="3872">
                  <c:v>70.061145954094897</c:v>
                </c:pt>
                <c:pt idx="3873">
                  <c:v>75.1100365487641</c:v>
                </c:pt>
                <c:pt idx="3874">
                  <c:v>30.510029730033501</c:v>
                </c:pt>
                <c:pt idx="3875">
                  <c:v>73.502364556631207</c:v>
                </c:pt>
                <c:pt idx="3876">
                  <c:v>68.863147503645195</c:v>
                </c:pt>
                <c:pt idx="3877">
                  <c:v>22.511334788966899</c:v>
                </c:pt>
                <c:pt idx="3878">
                  <c:v>61.070796732084403</c:v>
                </c:pt>
                <c:pt idx="3879">
                  <c:v>60.823293327693499</c:v>
                </c:pt>
                <c:pt idx="3880">
                  <c:v>77.923794915918506</c:v>
                </c:pt>
                <c:pt idx="3881">
                  <c:v>80.056322432052994</c:v>
                </c:pt>
                <c:pt idx="3882">
                  <c:v>46.618181190746199</c:v>
                </c:pt>
                <c:pt idx="3883">
                  <c:v>98.016646850758406</c:v>
                </c:pt>
                <c:pt idx="3884">
                  <c:v>26.046974574565802</c:v>
                </c:pt>
                <c:pt idx="3885">
                  <c:v>69.547589010801104</c:v>
                </c:pt>
                <c:pt idx="3886">
                  <c:v>65.941876813422994</c:v>
                </c:pt>
                <c:pt idx="3887">
                  <c:v>37.671695234043</c:v>
                </c:pt>
                <c:pt idx="3888">
                  <c:v>69.932253457420998</c:v>
                </c:pt>
                <c:pt idx="3889">
                  <c:v>51.1955622117963</c:v>
                </c:pt>
                <c:pt idx="3890">
                  <c:v>48.279038044185597</c:v>
                </c:pt>
                <c:pt idx="3891">
                  <c:v>51.574901067456302</c:v>
                </c:pt>
                <c:pt idx="3892">
                  <c:v>92.5126097634855</c:v>
                </c:pt>
                <c:pt idx="3893">
                  <c:v>79.474440427250798</c:v>
                </c:pt>
                <c:pt idx="3894">
                  <c:v>62.635840045053598</c:v>
                </c:pt>
                <c:pt idx="3895">
                  <c:v>60.151221711322798</c:v>
                </c:pt>
                <c:pt idx="3896">
                  <c:v>20.910121265272601</c:v>
                </c:pt>
                <c:pt idx="3897">
                  <c:v>68.857244186286593</c:v>
                </c:pt>
                <c:pt idx="3898">
                  <c:v>71.985420758838004</c:v>
                </c:pt>
                <c:pt idx="3899">
                  <c:v>75.897375561689501</c:v>
                </c:pt>
                <c:pt idx="3900">
                  <c:v>83.841257679000705</c:v>
                </c:pt>
                <c:pt idx="3901">
                  <c:v>34.807081782475997</c:v>
                </c:pt>
                <c:pt idx="3902">
                  <c:v>83.345269304920393</c:v>
                </c:pt>
                <c:pt idx="3903">
                  <c:v>59.390785192829497</c:v>
                </c:pt>
                <c:pt idx="3904">
                  <c:v>23.3758969685545</c:v>
                </c:pt>
                <c:pt idx="3905">
                  <c:v>26.253436112899202</c:v>
                </c:pt>
                <c:pt idx="3906">
                  <c:v>12.2692113897587</c:v>
                </c:pt>
                <c:pt idx="3907">
                  <c:v>84.206017169369602</c:v>
                </c:pt>
                <c:pt idx="3908">
                  <c:v>23.465907955351</c:v>
                </c:pt>
                <c:pt idx="3909">
                  <c:v>84.654329088308799</c:v>
                </c:pt>
                <c:pt idx="3910">
                  <c:v>69.719303012428796</c:v>
                </c:pt>
                <c:pt idx="3911">
                  <c:v>66.954428687599403</c:v>
                </c:pt>
                <c:pt idx="3912">
                  <c:v>25.090732423715899</c:v>
                </c:pt>
                <c:pt idx="3913">
                  <c:v>49.7625822910003</c:v>
                </c:pt>
                <c:pt idx="3914">
                  <c:v>61.014988357455799</c:v>
                </c:pt>
                <c:pt idx="3915">
                  <c:v>24.925897058558501</c:v>
                </c:pt>
                <c:pt idx="3916">
                  <c:v>68.789723605681203</c:v>
                </c:pt>
                <c:pt idx="3917">
                  <c:v>40.2231762239158</c:v>
                </c:pt>
                <c:pt idx="3918">
                  <c:v>13.619807116645999</c:v>
                </c:pt>
                <c:pt idx="3919">
                  <c:v>89.768495240992394</c:v>
                </c:pt>
                <c:pt idx="3920">
                  <c:v>13.4171148334131</c:v>
                </c:pt>
                <c:pt idx="3921">
                  <c:v>13.7016039954867</c:v>
                </c:pt>
                <c:pt idx="3922">
                  <c:v>84.359323449470594</c:v>
                </c:pt>
                <c:pt idx="3923">
                  <c:v>25.9994206894409</c:v>
                </c:pt>
                <c:pt idx="3924">
                  <c:v>97.279072129754994</c:v>
                </c:pt>
                <c:pt idx="3925">
                  <c:v>95.513679977525001</c:v>
                </c:pt>
                <c:pt idx="3926">
                  <c:v>26.102415028088998</c:v>
                </c:pt>
                <c:pt idx="3927">
                  <c:v>78.273176520347704</c:v>
                </c:pt>
                <c:pt idx="3928">
                  <c:v>74.487258934971905</c:v>
                </c:pt>
                <c:pt idx="3929">
                  <c:v>10.696564027699001</c:v>
                </c:pt>
                <c:pt idx="3930">
                  <c:v>71.282791166976693</c:v>
                </c:pt>
                <c:pt idx="3931">
                  <c:v>82.622994277095003</c:v>
                </c:pt>
                <c:pt idx="3932">
                  <c:v>48.390834422994701</c:v>
                </c:pt>
                <c:pt idx="3933">
                  <c:v>46.711674541539203</c:v>
                </c:pt>
                <c:pt idx="3934">
                  <c:v>11.3168920516895</c:v>
                </c:pt>
                <c:pt idx="3935">
                  <c:v>27.614448369771001</c:v>
                </c:pt>
                <c:pt idx="3936">
                  <c:v>87.945945522470495</c:v>
                </c:pt>
                <c:pt idx="3937">
                  <c:v>22.985030246616901</c:v>
                </c:pt>
                <c:pt idx="3938">
                  <c:v>29.080167722118901</c:v>
                </c:pt>
                <c:pt idx="3939">
                  <c:v>78.838941028095803</c:v>
                </c:pt>
                <c:pt idx="3940">
                  <c:v>53.629049083572603</c:v>
                </c:pt>
                <c:pt idx="3941">
                  <c:v>64.899477616831703</c:v>
                </c:pt>
                <c:pt idx="3942">
                  <c:v>51.816763031423598</c:v>
                </c:pt>
                <c:pt idx="3943">
                  <c:v>88.346743485304302</c:v>
                </c:pt>
                <c:pt idx="3944">
                  <c:v>14.647513018932999</c:v>
                </c:pt>
                <c:pt idx="3945">
                  <c:v>88.063038149023896</c:v>
                </c:pt>
                <c:pt idx="3946">
                  <c:v>51.706512608787897</c:v>
                </c:pt>
                <c:pt idx="3947">
                  <c:v>42.974184877799097</c:v>
                </c:pt>
                <c:pt idx="3948">
                  <c:v>33.384081121791198</c:v>
                </c:pt>
                <c:pt idx="3949">
                  <c:v>96.641536573222396</c:v>
                </c:pt>
                <c:pt idx="3950">
                  <c:v>70.400372458411894</c:v>
                </c:pt>
                <c:pt idx="3951">
                  <c:v>73.673998907843199</c:v>
                </c:pt>
                <c:pt idx="3952">
                  <c:v>94.982779637495895</c:v>
                </c:pt>
                <c:pt idx="3953">
                  <c:v>81.763267995013194</c:v>
                </c:pt>
                <c:pt idx="3954">
                  <c:v>58.487123862030899</c:v>
                </c:pt>
                <c:pt idx="3955">
                  <c:v>95.848808917927698</c:v>
                </c:pt>
                <c:pt idx="3956">
                  <c:v>20.995817149945299</c:v>
                </c:pt>
                <c:pt idx="3957">
                  <c:v>38.2780107984997</c:v>
                </c:pt>
                <c:pt idx="3958">
                  <c:v>95.443237079178402</c:v>
                </c:pt>
                <c:pt idx="3959">
                  <c:v>95.335141200140697</c:v>
                </c:pt>
                <c:pt idx="3960">
                  <c:v>25.730832619595301</c:v>
                </c:pt>
                <c:pt idx="3961">
                  <c:v>52.849825956229097</c:v>
                </c:pt>
                <c:pt idx="3962">
                  <c:v>99.799159685811006</c:v>
                </c:pt>
                <c:pt idx="3963">
                  <c:v>32.9826989951979</c:v>
                </c:pt>
                <c:pt idx="3964">
                  <c:v>75.858408880672101</c:v>
                </c:pt>
                <c:pt idx="3965">
                  <c:v>75.271166507970307</c:v>
                </c:pt>
                <c:pt idx="3966">
                  <c:v>19.119221753365299</c:v>
                </c:pt>
                <c:pt idx="3967">
                  <c:v>47.915589813197499</c:v>
                </c:pt>
                <c:pt idx="3968">
                  <c:v>98.487327412248703</c:v>
                </c:pt>
                <c:pt idx="3969">
                  <c:v>19.701674145997</c:v>
                </c:pt>
                <c:pt idx="3970">
                  <c:v>61.942304940901401</c:v>
                </c:pt>
                <c:pt idx="3971">
                  <c:v>37.695711841112796</c:v>
                </c:pt>
                <c:pt idx="3972">
                  <c:v>40.149852744585303</c:v>
                </c:pt>
                <c:pt idx="3973">
                  <c:v>10.296306425481401</c:v>
                </c:pt>
                <c:pt idx="3974">
                  <c:v>63.589725087362702</c:v>
                </c:pt>
                <c:pt idx="3975">
                  <c:v>44.373537057319602</c:v>
                </c:pt>
                <c:pt idx="3976">
                  <c:v>40.301962645192901</c:v>
                </c:pt>
                <c:pt idx="3977">
                  <c:v>88.003866905819606</c:v>
                </c:pt>
                <c:pt idx="3978">
                  <c:v>13.456600973584701</c:v>
                </c:pt>
                <c:pt idx="3979">
                  <c:v>25.955148526026001</c:v>
                </c:pt>
                <c:pt idx="3980">
                  <c:v>90.1749951107507</c:v>
                </c:pt>
                <c:pt idx="3981">
                  <c:v>42.282150700286103</c:v>
                </c:pt>
                <c:pt idx="3982">
                  <c:v>82.993714510551101</c:v>
                </c:pt>
                <c:pt idx="3983">
                  <c:v>11.3887198196292</c:v>
                </c:pt>
                <c:pt idx="3984">
                  <c:v>87.428072270121802</c:v>
                </c:pt>
                <c:pt idx="3985">
                  <c:v>68.616277539692206</c:v>
                </c:pt>
                <c:pt idx="3986">
                  <c:v>94.556041613002407</c:v>
                </c:pt>
                <c:pt idx="3987">
                  <c:v>42.460969956427803</c:v>
                </c:pt>
                <c:pt idx="3988">
                  <c:v>67.783976178346606</c:v>
                </c:pt>
                <c:pt idx="3989">
                  <c:v>79.941052942145603</c:v>
                </c:pt>
                <c:pt idx="3990">
                  <c:v>44.794150326193197</c:v>
                </c:pt>
                <c:pt idx="3991">
                  <c:v>93.052535709985705</c:v>
                </c:pt>
                <c:pt idx="3992">
                  <c:v>18.676623138585601</c:v>
                </c:pt>
                <c:pt idx="3993">
                  <c:v>40.6184475348877</c:v>
                </c:pt>
                <c:pt idx="3994">
                  <c:v>84.465282850403398</c:v>
                </c:pt>
                <c:pt idx="3995">
                  <c:v>29.445643596589701</c:v>
                </c:pt>
                <c:pt idx="3996">
                  <c:v>69.8584524956038</c:v>
                </c:pt>
                <c:pt idx="3997">
                  <c:v>27.985914918168</c:v>
                </c:pt>
                <c:pt idx="3998">
                  <c:v>91.7870462949641</c:v>
                </c:pt>
                <c:pt idx="3999">
                  <c:v>94.801361206492402</c:v>
                </c:pt>
                <c:pt idx="4000">
                  <c:v>16.979452121325899</c:v>
                </c:pt>
                <c:pt idx="4001">
                  <c:v>90.360349667203806</c:v>
                </c:pt>
                <c:pt idx="4002">
                  <c:v>99.378353435109304</c:v>
                </c:pt>
                <c:pt idx="4003">
                  <c:v>48.250374656987397</c:v>
                </c:pt>
                <c:pt idx="4004">
                  <c:v>33.908702594319003</c:v>
                </c:pt>
                <c:pt idx="4005">
                  <c:v>71.161587426574798</c:v>
                </c:pt>
                <c:pt idx="4006">
                  <c:v>35.693545314362503</c:v>
                </c:pt>
                <c:pt idx="4007">
                  <c:v>11.0222622279723</c:v>
                </c:pt>
                <c:pt idx="4008">
                  <c:v>26.8122554179206</c:v>
                </c:pt>
                <c:pt idx="4009">
                  <c:v>20.070658431203402</c:v>
                </c:pt>
                <c:pt idx="4010">
                  <c:v>45.873576447221502</c:v>
                </c:pt>
                <c:pt idx="4011">
                  <c:v>89.728542468758206</c:v>
                </c:pt>
                <c:pt idx="4012">
                  <c:v>31.529147346817702</c:v>
                </c:pt>
                <c:pt idx="4013">
                  <c:v>25.276547905106298</c:v>
                </c:pt>
                <c:pt idx="4014">
                  <c:v>70.882364457916694</c:v>
                </c:pt>
                <c:pt idx="4015">
                  <c:v>25.515621817067299</c:v>
                </c:pt>
                <c:pt idx="4016">
                  <c:v>67.6310533759317</c:v>
                </c:pt>
                <c:pt idx="4017">
                  <c:v>77.101769883836894</c:v>
                </c:pt>
                <c:pt idx="4018">
                  <c:v>96.828001998667901</c:v>
                </c:pt>
                <c:pt idx="4019">
                  <c:v>23.9579969462946</c:v>
                </c:pt>
                <c:pt idx="4020">
                  <c:v>54.154922525171202</c:v>
                </c:pt>
                <c:pt idx="4021">
                  <c:v>68.6151355241076</c:v>
                </c:pt>
                <c:pt idx="4022">
                  <c:v>89.401986572382199</c:v>
                </c:pt>
                <c:pt idx="4023">
                  <c:v>53.832746064886798</c:v>
                </c:pt>
                <c:pt idx="4024">
                  <c:v>25.3075689379008</c:v>
                </c:pt>
                <c:pt idx="4025">
                  <c:v>26.0961206846527</c:v>
                </c:pt>
                <c:pt idx="4026">
                  <c:v>77.735360983075793</c:v>
                </c:pt>
                <c:pt idx="4027">
                  <c:v>76.966714717299695</c:v>
                </c:pt>
                <c:pt idx="4028">
                  <c:v>56.844476573022497</c:v>
                </c:pt>
                <c:pt idx="4029">
                  <c:v>20.693385681390101</c:v>
                </c:pt>
                <c:pt idx="4030">
                  <c:v>54.095207831935198</c:v>
                </c:pt>
                <c:pt idx="4031">
                  <c:v>58.226170657649597</c:v>
                </c:pt>
                <c:pt idx="4032">
                  <c:v>53.777075847488597</c:v>
                </c:pt>
                <c:pt idx="4033">
                  <c:v>74.820603220683694</c:v>
                </c:pt>
                <c:pt idx="4034">
                  <c:v>40.093503630928403</c:v>
                </c:pt>
                <c:pt idx="4035">
                  <c:v>33.659798568568299</c:v>
                </c:pt>
                <c:pt idx="4036">
                  <c:v>12.376806393844101</c:v>
                </c:pt>
                <c:pt idx="4037">
                  <c:v>58.425828821569397</c:v>
                </c:pt>
                <c:pt idx="4038">
                  <c:v>90.621889026896596</c:v>
                </c:pt>
                <c:pt idx="4039">
                  <c:v>91.537095044371398</c:v>
                </c:pt>
                <c:pt idx="4040">
                  <c:v>22.276517714681201</c:v>
                </c:pt>
                <c:pt idx="4041">
                  <c:v>84.159791838292193</c:v>
                </c:pt>
                <c:pt idx="4042">
                  <c:v>55.663739498874698</c:v>
                </c:pt>
                <c:pt idx="4043">
                  <c:v>35.853368978151202</c:v>
                </c:pt>
                <c:pt idx="4044">
                  <c:v>75.978951134015105</c:v>
                </c:pt>
                <c:pt idx="4045">
                  <c:v>22.618259297458099</c:v>
                </c:pt>
                <c:pt idx="4046">
                  <c:v>91.050287007926499</c:v>
                </c:pt>
                <c:pt idx="4047">
                  <c:v>66.625075020763404</c:v>
                </c:pt>
                <c:pt idx="4048">
                  <c:v>61.570450221073799</c:v>
                </c:pt>
                <c:pt idx="4049">
                  <c:v>78.105917941538394</c:v>
                </c:pt>
                <c:pt idx="4050">
                  <c:v>17.529026382397699</c:v>
                </c:pt>
                <c:pt idx="4051">
                  <c:v>94.559087423048496</c:v>
                </c:pt>
                <c:pt idx="4052">
                  <c:v>81.048226606000597</c:v>
                </c:pt>
                <c:pt idx="4053">
                  <c:v>96.167832222023407</c:v>
                </c:pt>
                <c:pt idx="4054">
                  <c:v>54.640775816378301</c:v>
                </c:pt>
                <c:pt idx="4055">
                  <c:v>99.421457304098396</c:v>
                </c:pt>
                <c:pt idx="4056">
                  <c:v>72.886596623019699</c:v>
                </c:pt>
                <c:pt idx="4057">
                  <c:v>19.842665323566901</c:v>
                </c:pt>
                <c:pt idx="4058">
                  <c:v>76.652345321020405</c:v>
                </c:pt>
                <c:pt idx="4059">
                  <c:v>95.335276168334104</c:v>
                </c:pt>
                <c:pt idx="4060">
                  <c:v>89.471140276561101</c:v>
                </c:pt>
                <c:pt idx="4061">
                  <c:v>28.407342384151601</c:v>
                </c:pt>
                <c:pt idx="4062">
                  <c:v>81.305127781337006</c:v>
                </c:pt>
                <c:pt idx="4063">
                  <c:v>97.4629002522734</c:v>
                </c:pt>
                <c:pt idx="4064">
                  <c:v>61.831492549919197</c:v>
                </c:pt>
                <c:pt idx="4065">
                  <c:v>43.938873646743303</c:v>
                </c:pt>
                <c:pt idx="4066">
                  <c:v>29.839928127844399</c:v>
                </c:pt>
                <c:pt idx="4067">
                  <c:v>63.894600601427499</c:v>
                </c:pt>
                <c:pt idx="4068">
                  <c:v>31.687815391605799</c:v>
                </c:pt>
                <c:pt idx="4069">
                  <c:v>42.775531020924099</c:v>
                </c:pt>
                <c:pt idx="4070">
                  <c:v>89.045184741201695</c:v>
                </c:pt>
                <c:pt idx="4071">
                  <c:v>46.509782999126003</c:v>
                </c:pt>
                <c:pt idx="4072">
                  <c:v>27.767739402259899</c:v>
                </c:pt>
                <c:pt idx="4073">
                  <c:v>95.337506459776407</c:v>
                </c:pt>
                <c:pt idx="4074">
                  <c:v>81.468986478571097</c:v>
                </c:pt>
                <c:pt idx="4075">
                  <c:v>14.231189038758</c:v>
                </c:pt>
                <c:pt idx="4076">
                  <c:v>54.359721141505098</c:v>
                </c:pt>
                <c:pt idx="4077">
                  <c:v>26.4675481689961</c:v>
                </c:pt>
                <c:pt idx="4078">
                  <c:v>71.157019976492606</c:v>
                </c:pt>
                <c:pt idx="4079">
                  <c:v>33.8937487626294</c:v>
                </c:pt>
                <c:pt idx="4080">
                  <c:v>35.393259584230499</c:v>
                </c:pt>
                <c:pt idx="4081">
                  <c:v>94.361957948742898</c:v>
                </c:pt>
                <c:pt idx="4082">
                  <c:v>22.5288439924513</c:v>
                </c:pt>
                <c:pt idx="4083">
                  <c:v>50.906057889653901</c:v>
                </c:pt>
                <c:pt idx="4084">
                  <c:v>73.431696363279997</c:v>
                </c:pt>
                <c:pt idx="4085">
                  <c:v>70.432133440872605</c:v>
                </c:pt>
                <c:pt idx="4086">
                  <c:v>55.361226896508803</c:v>
                </c:pt>
                <c:pt idx="4087">
                  <c:v>60.476055116009903</c:v>
                </c:pt>
                <c:pt idx="4088">
                  <c:v>98.185037552143797</c:v>
                </c:pt>
                <c:pt idx="4089">
                  <c:v>32.342159501381502</c:v>
                </c:pt>
                <c:pt idx="4090">
                  <c:v>16.6112673434633</c:v>
                </c:pt>
                <c:pt idx="4091">
                  <c:v>51.207219329168097</c:v>
                </c:pt>
                <c:pt idx="4092">
                  <c:v>31.200537823821001</c:v>
                </c:pt>
                <c:pt idx="4093">
                  <c:v>23.718809324875402</c:v>
                </c:pt>
                <c:pt idx="4094">
                  <c:v>92.902677402452696</c:v>
                </c:pt>
                <c:pt idx="4095">
                  <c:v>73.390551728481896</c:v>
                </c:pt>
                <c:pt idx="4096">
                  <c:v>29.957541246901499</c:v>
                </c:pt>
                <c:pt idx="4097">
                  <c:v>51.866118028322497</c:v>
                </c:pt>
                <c:pt idx="4098">
                  <c:v>55.689779801082103</c:v>
                </c:pt>
                <c:pt idx="4099">
                  <c:v>10.565075135537301</c:v>
                </c:pt>
                <c:pt idx="4100">
                  <c:v>51.969890704285497</c:v>
                </c:pt>
                <c:pt idx="4101">
                  <c:v>78.179267435902702</c:v>
                </c:pt>
                <c:pt idx="4102">
                  <c:v>36.682953702819702</c:v>
                </c:pt>
                <c:pt idx="4103">
                  <c:v>68.7248382705707</c:v>
                </c:pt>
                <c:pt idx="4104">
                  <c:v>18.642867708862301</c:v>
                </c:pt>
                <c:pt idx="4105">
                  <c:v>53.750924688641597</c:v>
                </c:pt>
                <c:pt idx="4106">
                  <c:v>19.869679179996101</c:v>
                </c:pt>
                <c:pt idx="4107">
                  <c:v>24.3887806580078</c:v>
                </c:pt>
                <c:pt idx="4108">
                  <c:v>26.6053028804935</c:v>
                </c:pt>
                <c:pt idx="4109">
                  <c:v>79.474783920270994</c:v>
                </c:pt>
                <c:pt idx="4110">
                  <c:v>71.001719004586903</c:v>
                </c:pt>
                <c:pt idx="4111">
                  <c:v>76.139786356608894</c:v>
                </c:pt>
                <c:pt idx="4112">
                  <c:v>32.351615794746102</c:v>
                </c:pt>
                <c:pt idx="4113">
                  <c:v>85.546815434273796</c:v>
                </c:pt>
                <c:pt idx="4114">
                  <c:v>78.558589938841706</c:v>
                </c:pt>
                <c:pt idx="4115">
                  <c:v>82.8860375161006</c:v>
                </c:pt>
                <c:pt idx="4116">
                  <c:v>67.2963194665207</c:v>
                </c:pt>
                <c:pt idx="4117">
                  <c:v>38.277292727643498</c:v>
                </c:pt>
                <c:pt idx="4118">
                  <c:v>42.019562518900301</c:v>
                </c:pt>
                <c:pt idx="4119">
                  <c:v>31.302572307535499</c:v>
                </c:pt>
                <c:pt idx="4120">
                  <c:v>32.526429294013298</c:v>
                </c:pt>
                <c:pt idx="4121">
                  <c:v>23.265932499581499</c:v>
                </c:pt>
                <c:pt idx="4122">
                  <c:v>80.887900640645398</c:v>
                </c:pt>
                <c:pt idx="4123">
                  <c:v>62.609547438953697</c:v>
                </c:pt>
                <c:pt idx="4124">
                  <c:v>36.424564811270699</c:v>
                </c:pt>
                <c:pt idx="4125">
                  <c:v>84.763727868817597</c:v>
                </c:pt>
                <c:pt idx="4126">
                  <c:v>55.067212416701601</c:v>
                </c:pt>
                <c:pt idx="4127">
                  <c:v>17.553022825947199</c:v>
                </c:pt>
                <c:pt idx="4128">
                  <c:v>89.250633610105993</c:v>
                </c:pt>
                <c:pt idx="4129">
                  <c:v>63.075085091760897</c:v>
                </c:pt>
                <c:pt idx="4130">
                  <c:v>75.324964255276399</c:v>
                </c:pt>
                <c:pt idx="4131">
                  <c:v>82.362523779865697</c:v>
                </c:pt>
                <c:pt idx="4132">
                  <c:v>93.213975834307007</c:v>
                </c:pt>
                <c:pt idx="4133">
                  <c:v>25.6955663938806</c:v>
                </c:pt>
                <c:pt idx="4134">
                  <c:v>85.969579208758603</c:v>
                </c:pt>
                <c:pt idx="4135">
                  <c:v>35.016744937227003</c:v>
                </c:pt>
                <c:pt idx="4136">
                  <c:v>38.188446383354901</c:v>
                </c:pt>
                <c:pt idx="4137">
                  <c:v>95.385952576267798</c:v>
                </c:pt>
                <c:pt idx="4138">
                  <c:v>79.099228655272299</c:v>
                </c:pt>
                <c:pt idx="4139">
                  <c:v>12.6773582130386</c:v>
                </c:pt>
                <c:pt idx="4140">
                  <c:v>17.9993217263475</c:v>
                </c:pt>
                <c:pt idx="4141">
                  <c:v>55.031835860887298</c:v>
                </c:pt>
                <c:pt idx="4142">
                  <c:v>77.208278598404704</c:v>
                </c:pt>
                <c:pt idx="4143">
                  <c:v>37.409225709588398</c:v>
                </c:pt>
                <c:pt idx="4144">
                  <c:v>23.8303508327846</c:v>
                </c:pt>
                <c:pt idx="4145">
                  <c:v>65.395354139970706</c:v>
                </c:pt>
                <c:pt idx="4146">
                  <c:v>17.400509621562399</c:v>
                </c:pt>
                <c:pt idx="4147">
                  <c:v>74.918973499432497</c:v>
                </c:pt>
                <c:pt idx="4148">
                  <c:v>37.483847809560103</c:v>
                </c:pt>
                <c:pt idx="4149">
                  <c:v>82.141946138873607</c:v>
                </c:pt>
                <c:pt idx="4150">
                  <c:v>14.1939997305658</c:v>
                </c:pt>
                <c:pt idx="4151">
                  <c:v>17.900881584780901</c:v>
                </c:pt>
                <c:pt idx="4152">
                  <c:v>71.598266515993998</c:v>
                </c:pt>
                <c:pt idx="4153">
                  <c:v>89.033928936669994</c:v>
                </c:pt>
                <c:pt idx="4154">
                  <c:v>29.7221941138509</c:v>
                </c:pt>
                <c:pt idx="4155">
                  <c:v>71.3511051670813</c:v>
                </c:pt>
                <c:pt idx="4156">
                  <c:v>51.972146890671503</c:v>
                </c:pt>
                <c:pt idx="4157">
                  <c:v>70.816820310331494</c:v>
                </c:pt>
                <c:pt idx="4158">
                  <c:v>89.717545868633096</c:v>
                </c:pt>
                <c:pt idx="4159">
                  <c:v>64.923295251883303</c:v>
                </c:pt>
                <c:pt idx="4160">
                  <c:v>94.4062159146265</c:v>
                </c:pt>
                <c:pt idx="4161">
                  <c:v>71.352758363197594</c:v>
                </c:pt>
                <c:pt idx="4162">
                  <c:v>24.8910325422152</c:v>
                </c:pt>
                <c:pt idx="4163">
                  <c:v>12.2279838723467</c:v>
                </c:pt>
                <c:pt idx="4164">
                  <c:v>97.581096862938395</c:v>
                </c:pt>
                <c:pt idx="4165">
                  <c:v>83.942795904656805</c:v>
                </c:pt>
                <c:pt idx="4166">
                  <c:v>62.552794891162101</c:v>
                </c:pt>
                <c:pt idx="4167">
                  <c:v>61.201180512664102</c:v>
                </c:pt>
                <c:pt idx="4168">
                  <c:v>81.439414170065405</c:v>
                </c:pt>
                <c:pt idx="4169">
                  <c:v>40.788251968740703</c:v>
                </c:pt>
                <c:pt idx="4170">
                  <c:v>60.1178935294365</c:v>
                </c:pt>
                <c:pt idx="4171">
                  <c:v>72.002737635503294</c:v>
                </c:pt>
                <c:pt idx="4172">
                  <c:v>69.328736678943102</c:v>
                </c:pt>
                <c:pt idx="4173">
                  <c:v>44.159808744323897</c:v>
                </c:pt>
                <c:pt idx="4174">
                  <c:v>40.463048071194201</c:v>
                </c:pt>
                <c:pt idx="4175">
                  <c:v>38.606854719814102</c:v>
                </c:pt>
                <c:pt idx="4176">
                  <c:v>59.070926465639303</c:v>
                </c:pt>
                <c:pt idx="4177">
                  <c:v>25.0771947180823</c:v>
                </c:pt>
                <c:pt idx="4178">
                  <c:v>67.391302803644507</c:v>
                </c:pt>
                <c:pt idx="4179">
                  <c:v>12.4058026583577</c:v>
                </c:pt>
                <c:pt idx="4180">
                  <c:v>41.697531214683899</c:v>
                </c:pt>
                <c:pt idx="4181">
                  <c:v>15.4221701633771</c:v>
                </c:pt>
                <c:pt idx="4182">
                  <c:v>26.762014149579699</c:v>
                </c:pt>
                <c:pt idx="4183">
                  <c:v>63.267886202434802</c:v>
                </c:pt>
                <c:pt idx="4184">
                  <c:v>54.5161421701184</c:v>
                </c:pt>
                <c:pt idx="4185">
                  <c:v>91.243469577230897</c:v>
                </c:pt>
                <c:pt idx="4186">
                  <c:v>16.842916628276001</c:v>
                </c:pt>
                <c:pt idx="4187">
                  <c:v>26.526146809769902</c:v>
                </c:pt>
                <c:pt idx="4188">
                  <c:v>20.043406022211901</c:v>
                </c:pt>
                <c:pt idx="4189">
                  <c:v>48.826643624286604</c:v>
                </c:pt>
                <c:pt idx="4190">
                  <c:v>55.876752187141904</c:v>
                </c:pt>
                <c:pt idx="4191">
                  <c:v>56.492630252786903</c:v>
                </c:pt>
                <c:pt idx="4192">
                  <c:v>77.241233890512504</c:v>
                </c:pt>
                <c:pt idx="4193">
                  <c:v>66.625463975376206</c:v>
                </c:pt>
                <c:pt idx="4194">
                  <c:v>91.233256528590601</c:v>
                </c:pt>
                <c:pt idx="4195">
                  <c:v>63.470215915259203</c:v>
                </c:pt>
                <c:pt idx="4196">
                  <c:v>97.635047464605606</c:v>
                </c:pt>
                <c:pt idx="4197">
                  <c:v>54.7581320058651</c:v>
                </c:pt>
                <c:pt idx="4198">
                  <c:v>68.838714668135594</c:v>
                </c:pt>
                <c:pt idx="4199">
                  <c:v>51.626258623895502</c:v>
                </c:pt>
                <c:pt idx="4200">
                  <c:v>87.663505534727307</c:v>
                </c:pt>
                <c:pt idx="4201">
                  <c:v>40.305309786560201</c:v>
                </c:pt>
                <c:pt idx="4202">
                  <c:v>25.5620722225019</c:v>
                </c:pt>
                <c:pt idx="4203">
                  <c:v>78.446271288884901</c:v>
                </c:pt>
                <c:pt idx="4204">
                  <c:v>56.884422174244598</c:v>
                </c:pt>
                <c:pt idx="4205">
                  <c:v>72.269907244932895</c:v>
                </c:pt>
                <c:pt idx="4206">
                  <c:v>90.275486800789807</c:v>
                </c:pt>
                <c:pt idx="4207">
                  <c:v>54.193266698304299</c:v>
                </c:pt>
                <c:pt idx="4208">
                  <c:v>96.375165976867805</c:v>
                </c:pt>
                <c:pt idx="4209">
                  <c:v>63.0357510874314</c:v>
                </c:pt>
                <c:pt idx="4210">
                  <c:v>37.216339533375901</c:v>
                </c:pt>
                <c:pt idx="4211">
                  <c:v>19.923614974214001</c:v>
                </c:pt>
                <c:pt idx="4212">
                  <c:v>75.827556128335999</c:v>
                </c:pt>
                <c:pt idx="4213">
                  <c:v>25.413631398793498</c:v>
                </c:pt>
                <c:pt idx="4214">
                  <c:v>47.867787191240502</c:v>
                </c:pt>
                <c:pt idx="4215">
                  <c:v>17.454297613563</c:v>
                </c:pt>
                <c:pt idx="4216">
                  <c:v>21.243073298018999</c:v>
                </c:pt>
                <c:pt idx="4217">
                  <c:v>82.2806956466857</c:v>
                </c:pt>
                <c:pt idx="4218">
                  <c:v>21.784585019702899</c:v>
                </c:pt>
                <c:pt idx="4219">
                  <c:v>40.576418135866497</c:v>
                </c:pt>
                <c:pt idx="4220">
                  <c:v>33.202376021447101</c:v>
                </c:pt>
                <c:pt idx="4221">
                  <c:v>75.235770745222396</c:v>
                </c:pt>
                <c:pt idx="4222">
                  <c:v>36.242625404552797</c:v>
                </c:pt>
                <c:pt idx="4223">
                  <c:v>78.3068869378518</c:v>
                </c:pt>
                <c:pt idx="4224">
                  <c:v>77.626587742556197</c:v>
                </c:pt>
                <c:pt idx="4225">
                  <c:v>17.3546804583826</c:v>
                </c:pt>
                <c:pt idx="4226">
                  <c:v>44.540529031157803</c:v>
                </c:pt>
                <c:pt idx="4227">
                  <c:v>89.414574668748003</c:v>
                </c:pt>
                <c:pt idx="4228">
                  <c:v>49.223936976104198</c:v>
                </c:pt>
                <c:pt idx="4229">
                  <c:v>13.6021823474948</c:v>
                </c:pt>
                <c:pt idx="4230">
                  <c:v>73.927464431605799</c:v>
                </c:pt>
                <c:pt idx="4231">
                  <c:v>94.514029088633706</c:v>
                </c:pt>
                <c:pt idx="4232">
                  <c:v>30.183879210205099</c:v>
                </c:pt>
                <c:pt idx="4233">
                  <c:v>75.756230706219</c:v>
                </c:pt>
                <c:pt idx="4234">
                  <c:v>91.773167925213201</c:v>
                </c:pt>
                <c:pt idx="4235">
                  <c:v>89.323625377175702</c:v>
                </c:pt>
                <c:pt idx="4236">
                  <c:v>91.899894154815399</c:v>
                </c:pt>
                <c:pt idx="4237">
                  <c:v>79.678148141289796</c:v>
                </c:pt>
                <c:pt idx="4238">
                  <c:v>75.240029845082503</c:v>
                </c:pt>
                <c:pt idx="4239">
                  <c:v>97.253834388733196</c:v>
                </c:pt>
                <c:pt idx="4240">
                  <c:v>85.665679983083905</c:v>
                </c:pt>
                <c:pt idx="4241">
                  <c:v>59.206767404998097</c:v>
                </c:pt>
                <c:pt idx="4242">
                  <c:v>43.660494186258198</c:v>
                </c:pt>
                <c:pt idx="4243">
                  <c:v>15.7733972766703</c:v>
                </c:pt>
                <c:pt idx="4244">
                  <c:v>35.608784617489398</c:v>
                </c:pt>
                <c:pt idx="4245">
                  <c:v>73.955556431362098</c:v>
                </c:pt>
                <c:pt idx="4246">
                  <c:v>72.321716115509901</c:v>
                </c:pt>
                <c:pt idx="4247">
                  <c:v>23.127886941515801</c:v>
                </c:pt>
                <c:pt idx="4248">
                  <c:v>54.931953614199998</c:v>
                </c:pt>
                <c:pt idx="4249">
                  <c:v>33.854789217308401</c:v>
                </c:pt>
                <c:pt idx="4250">
                  <c:v>23.037398849457102</c:v>
                </c:pt>
                <c:pt idx="4251">
                  <c:v>19.763026786795301</c:v>
                </c:pt>
                <c:pt idx="4252">
                  <c:v>82.975629076215796</c:v>
                </c:pt>
                <c:pt idx="4253">
                  <c:v>83.536209476947107</c:v>
                </c:pt>
                <c:pt idx="4254">
                  <c:v>64.576947901663999</c:v>
                </c:pt>
                <c:pt idx="4255">
                  <c:v>52.009046588694297</c:v>
                </c:pt>
                <c:pt idx="4256">
                  <c:v>27.549275102641001</c:v>
                </c:pt>
                <c:pt idx="4257">
                  <c:v>57.103903400377199</c:v>
                </c:pt>
                <c:pt idx="4258">
                  <c:v>20.913527929577</c:v>
                </c:pt>
                <c:pt idx="4259">
                  <c:v>26.152718246576701</c:v>
                </c:pt>
                <c:pt idx="4260">
                  <c:v>89.183363560846104</c:v>
                </c:pt>
                <c:pt idx="4261">
                  <c:v>22.324534578451999</c:v>
                </c:pt>
                <c:pt idx="4262">
                  <c:v>63.732062306323499</c:v>
                </c:pt>
                <c:pt idx="4263">
                  <c:v>60.842561700278601</c:v>
                </c:pt>
                <c:pt idx="4264">
                  <c:v>87.022989406234899</c:v>
                </c:pt>
                <c:pt idx="4265">
                  <c:v>80.733651848448005</c:v>
                </c:pt>
                <c:pt idx="4266">
                  <c:v>44.0207237421698</c:v>
                </c:pt>
                <c:pt idx="4267">
                  <c:v>29.5434054401799</c:v>
                </c:pt>
                <c:pt idx="4268">
                  <c:v>71.9481283362976</c:v>
                </c:pt>
                <c:pt idx="4269">
                  <c:v>67.864086696863296</c:v>
                </c:pt>
                <c:pt idx="4270">
                  <c:v>37.033675748325102</c:v>
                </c:pt>
                <c:pt idx="4271">
                  <c:v>88.543013563907905</c:v>
                </c:pt>
                <c:pt idx="4272">
                  <c:v>52.600554970904902</c:v>
                </c:pt>
                <c:pt idx="4273">
                  <c:v>72.545036995512007</c:v>
                </c:pt>
                <c:pt idx="4274">
                  <c:v>54.211418650159402</c:v>
                </c:pt>
                <c:pt idx="4275">
                  <c:v>92.939847769650996</c:v>
                </c:pt>
                <c:pt idx="4276">
                  <c:v>39.444093150697697</c:v>
                </c:pt>
                <c:pt idx="4277">
                  <c:v>67.533173686871805</c:v>
                </c:pt>
                <c:pt idx="4278">
                  <c:v>75.398082883085095</c:v>
                </c:pt>
                <c:pt idx="4279">
                  <c:v>28.944105212784699</c:v>
                </c:pt>
                <c:pt idx="4280">
                  <c:v>99.967351733926606</c:v>
                </c:pt>
                <c:pt idx="4281">
                  <c:v>83.370632376048803</c:v>
                </c:pt>
                <c:pt idx="4282">
                  <c:v>46.141247967487502</c:v>
                </c:pt>
                <c:pt idx="4283">
                  <c:v>62.895034444201002</c:v>
                </c:pt>
                <c:pt idx="4284">
                  <c:v>64.208397889106394</c:v>
                </c:pt>
                <c:pt idx="4285">
                  <c:v>93.366403049106196</c:v>
                </c:pt>
                <c:pt idx="4286">
                  <c:v>86.825588120549298</c:v>
                </c:pt>
                <c:pt idx="4287">
                  <c:v>91.484245101782406</c:v>
                </c:pt>
                <c:pt idx="4288">
                  <c:v>33.166612810646399</c:v>
                </c:pt>
                <c:pt idx="4289">
                  <c:v>77.887824756179299</c:v>
                </c:pt>
                <c:pt idx="4290">
                  <c:v>73.8122082853873</c:v>
                </c:pt>
                <c:pt idx="4291">
                  <c:v>47.148144570638102</c:v>
                </c:pt>
                <c:pt idx="4292">
                  <c:v>40.690042547418102</c:v>
                </c:pt>
                <c:pt idx="4293">
                  <c:v>81.868549017176306</c:v>
                </c:pt>
                <c:pt idx="4294">
                  <c:v>80.1075931752207</c:v>
                </c:pt>
                <c:pt idx="4295">
                  <c:v>27.0182292398726</c:v>
                </c:pt>
                <c:pt idx="4296">
                  <c:v>45.8492856938161</c:v>
                </c:pt>
                <c:pt idx="4297">
                  <c:v>27.759667929962699</c:v>
                </c:pt>
                <c:pt idx="4298">
                  <c:v>14.471770820105901</c:v>
                </c:pt>
                <c:pt idx="4299">
                  <c:v>49.257340884779303</c:v>
                </c:pt>
                <c:pt idx="4300">
                  <c:v>33.570850332810103</c:v>
                </c:pt>
                <c:pt idx="4301">
                  <c:v>98.131759072785698</c:v>
                </c:pt>
                <c:pt idx="4302">
                  <c:v>95.766609724796197</c:v>
                </c:pt>
                <c:pt idx="4303">
                  <c:v>91.885557293756094</c:v>
                </c:pt>
                <c:pt idx="4304">
                  <c:v>70.1847948129965</c:v>
                </c:pt>
                <c:pt idx="4305">
                  <c:v>57.145970950566898</c:v>
                </c:pt>
                <c:pt idx="4306">
                  <c:v>85.792822736808702</c:v>
                </c:pt>
                <c:pt idx="4307">
                  <c:v>45.732221666736997</c:v>
                </c:pt>
                <c:pt idx="4308">
                  <c:v>49.699455291998902</c:v>
                </c:pt>
                <c:pt idx="4309">
                  <c:v>49.568693575237297</c:v>
                </c:pt>
                <c:pt idx="4310">
                  <c:v>67.996484502210706</c:v>
                </c:pt>
                <c:pt idx="4311">
                  <c:v>97.613831618423703</c:v>
                </c:pt>
                <c:pt idx="4312">
                  <c:v>96.122123022638107</c:v>
                </c:pt>
                <c:pt idx="4313">
                  <c:v>16.635559733665101</c:v>
                </c:pt>
                <c:pt idx="4314">
                  <c:v>40.942476992688299</c:v>
                </c:pt>
                <c:pt idx="4315">
                  <c:v>90.227769658527293</c:v>
                </c:pt>
                <c:pt idx="4316">
                  <c:v>93.719434207810295</c:v>
                </c:pt>
                <c:pt idx="4317">
                  <c:v>70.790747996221398</c:v>
                </c:pt>
                <c:pt idx="4318">
                  <c:v>72.952565062598296</c:v>
                </c:pt>
                <c:pt idx="4319">
                  <c:v>45.509513176243402</c:v>
                </c:pt>
                <c:pt idx="4320">
                  <c:v>19.717682005937601</c:v>
                </c:pt>
                <c:pt idx="4321">
                  <c:v>17.068935568656201</c:v>
                </c:pt>
                <c:pt idx="4322">
                  <c:v>46.955172814534102</c:v>
                </c:pt>
                <c:pt idx="4323">
                  <c:v>11.0344649828199</c:v>
                </c:pt>
                <c:pt idx="4324">
                  <c:v>21.683112299302699</c:v>
                </c:pt>
                <c:pt idx="4325">
                  <c:v>31.0138747660375</c:v>
                </c:pt>
                <c:pt idx="4326">
                  <c:v>92.621867200900397</c:v>
                </c:pt>
                <c:pt idx="4327">
                  <c:v>25.768830126483898</c:v>
                </c:pt>
                <c:pt idx="4328">
                  <c:v>14.0479333213356</c:v>
                </c:pt>
                <c:pt idx="4329">
                  <c:v>49.4751081318635</c:v>
                </c:pt>
                <c:pt idx="4330">
                  <c:v>91.629865961514994</c:v>
                </c:pt>
                <c:pt idx="4331">
                  <c:v>14.5661983423399</c:v>
                </c:pt>
                <c:pt idx="4332">
                  <c:v>60.005104060368701</c:v>
                </c:pt>
                <c:pt idx="4333">
                  <c:v>97.211439597904004</c:v>
                </c:pt>
                <c:pt idx="4334">
                  <c:v>10.6506433061033</c:v>
                </c:pt>
                <c:pt idx="4335">
                  <c:v>80.603519166959401</c:v>
                </c:pt>
                <c:pt idx="4336">
                  <c:v>48.306617335496497</c:v>
                </c:pt>
                <c:pt idx="4337">
                  <c:v>78.421546687124902</c:v>
                </c:pt>
                <c:pt idx="4338">
                  <c:v>31.710238893280899</c:v>
                </c:pt>
                <c:pt idx="4339">
                  <c:v>13.705470864664999</c:v>
                </c:pt>
                <c:pt idx="4340">
                  <c:v>82.467615924911598</c:v>
                </c:pt>
                <c:pt idx="4341">
                  <c:v>32.8051051698666</c:v>
                </c:pt>
                <c:pt idx="4342">
                  <c:v>86.774652633898398</c:v>
                </c:pt>
                <c:pt idx="4343">
                  <c:v>15.5660542666268</c:v>
                </c:pt>
                <c:pt idx="4344">
                  <c:v>81.699541571597194</c:v>
                </c:pt>
                <c:pt idx="4345">
                  <c:v>65.3399686638421</c:v>
                </c:pt>
                <c:pt idx="4346">
                  <c:v>28.940019190826501</c:v>
                </c:pt>
                <c:pt idx="4347">
                  <c:v>46.536563617940701</c:v>
                </c:pt>
                <c:pt idx="4348">
                  <c:v>60.707639356532503</c:v>
                </c:pt>
                <c:pt idx="4349">
                  <c:v>31.210193425147601</c:v>
                </c:pt>
                <c:pt idx="4350">
                  <c:v>72.386345432910204</c:v>
                </c:pt>
                <c:pt idx="4351">
                  <c:v>61.438222358676001</c:v>
                </c:pt>
                <c:pt idx="4352">
                  <c:v>14.109415609277599</c:v>
                </c:pt>
                <c:pt idx="4353">
                  <c:v>85.277507717860701</c:v>
                </c:pt>
                <c:pt idx="4354">
                  <c:v>39.437444164000297</c:v>
                </c:pt>
                <c:pt idx="4355">
                  <c:v>72.881450348949102</c:v>
                </c:pt>
                <c:pt idx="4356">
                  <c:v>47.7483038476038</c:v>
                </c:pt>
                <c:pt idx="4357">
                  <c:v>78.392817984852897</c:v>
                </c:pt>
                <c:pt idx="4358">
                  <c:v>37.237984439894703</c:v>
                </c:pt>
                <c:pt idx="4359">
                  <c:v>10.3396572370906</c:v>
                </c:pt>
                <c:pt idx="4360">
                  <c:v>94.0410119275612</c:v>
                </c:pt>
                <c:pt idx="4361">
                  <c:v>43.102245236611203</c:v>
                </c:pt>
                <c:pt idx="4362">
                  <c:v>11.316667743502</c:v>
                </c:pt>
                <c:pt idx="4363">
                  <c:v>80.896512975603798</c:v>
                </c:pt>
                <c:pt idx="4364">
                  <c:v>12.261230784453</c:v>
                </c:pt>
                <c:pt idx="4365">
                  <c:v>64.408658680281505</c:v>
                </c:pt>
                <c:pt idx="4366">
                  <c:v>14.496904990116001</c:v>
                </c:pt>
                <c:pt idx="4367">
                  <c:v>19.125271460178801</c:v>
                </c:pt>
                <c:pt idx="4368">
                  <c:v>79.555283405097001</c:v>
                </c:pt>
                <c:pt idx="4369">
                  <c:v>29.022220181191202</c:v>
                </c:pt>
                <c:pt idx="4370">
                  <c:v>71.100237405898596</c:v>
                </c:pt>
                <c:pt idx="4371">
                  <c:v>59.963811847776</c:v>
                </c:pt>
                <c:pt idx="4372">
                  <c:v>69.293633654734705</c:v>
                </c:pt>
                <c:pt idx="4373">
                  <c:v>28.4391697378475</c:v>
                </c:pt>
                <c:pt idx="4374">
                  <c:v>72.321753131709698</c:v>
                </c:pt>
                <c:pt idx="4375">
                  <c:v>68.896447606724493</c:v>
                </c:pt>
                <c:pt idx="4376">
                  <c:v>76.711998546849401</c:v>
                </c:pt>
                <c:pt idx="4377">
                  <c:v>43.891800756866303</c:v>
                </c:pt>
                <c:pt idx="4378">
                  <c:v>38.347997704990298</c:v>
                </c:pt>
                <c:pt idx="4379">
                  <c:v>92.552083803775105</c:v>
                </c:pt>
                <c:pt idx="4380">
                  <c:v>80.091658767895296</c:v>
                </c:pt>
                <c:pt idx="4381">
                  <c:v>51.213931250900799</c:v>
                </c:pt>
                <c:pt idx="4382">
                  <c:v>75.150730329152907</c:v>
                </c:pt>
                <c:pt idx="4383">
                  <c:v>64.754353932687096</c:v>
                </c:pt>
                <c:pt idx="4384">
                  <c:v>90.276713771258201</c:v>
                </c:pt>
                <c:pt idx="4385">
                  <c:v>58.264315444868302</c:v>
                </c:pt>
                <c:pt idx="4386">
                  <c:v>31.003055259304698</c:v>
                </c:pt>
                <c:pt idx="4387">
                  <c:v>84.542352637712696</c:v>
                </c:pt>
                <c:pt idx="4388">
                  <c:v>34.600532019807503</c:v>
                </c:pt>
                <c:pt idx="4389">
                  <c:v>12.782603343382799</c:v>
                </c:pt>
                <c:pt idx="4390">
                  <c:v>89.823984229075293</c:v>
                </c:pt>
                <c:pt idx="4391">
                  <c:v>62.376300515779597</c:v>
                </c:pt>
                <c:pt idx="4392">
                  <c:v>14.5344426521106</c:v>
                </c:pt>
                <c:pt idx="4393">
                  <c:v>28.148027037584001</c:v>
                </c:pt>
                <c:pt idx="4394">
                  <c:v>64.7498740047686</c:v>
                </c:pt>
                <c:pt idx="4395">
                  <c:v>12.139639941951099</c:v>
                </c:pt>
                <c:pt idx="4396">
                  <c:v>21.2821023099517</c:v>
                </c:pt>
                <c:pt idx="4397">
                  <c:v>86.394211252123895</c:v>
                </c:pt>
                <c:pt idx="4398">
                  <c:v>84.776625225771994</c:v>
                </c:pt>
                <c:pt idx="4399">
                  <c:v>22.3614433802869</c:v>
                </c:pt>
                <c:pt idx="4400">
                  <c:v>92.691742482964003</c:v>
                </c:pt>
                <c:pt idx="4401">
                  <c:v>34.4202103364766</c:v>
                </c:pt>
                <c:pt idx="4402">
                  <c:v>20.5074774869489</c:v>
                </c:pt>
                <c:pt idx="4403">
                  <c:v>51.045559494784001</c:v>
                </c:pt>
                <c:pt idx="4404">
                  <c:v>27.690727422055598</c:v>
                </c:pt>
                <c:pt idx="4405">
                  <c:v>23.372601544972198</c:v>
                </c:pt>
                <c:pt idx="4406">
                  <c:v>83.495777520356697</c:v>
                </c:pt>
                <c:pt idx="4407">
                  <c:v>71.807233884272605</c:v>
                </c:pt>
                <c:pt idx="4408">
                  <c:v>86.858718875144206</c:v>
                </c:pt>
                <c:pt idx="4409">
                  <c:v>46.173856188522201</c:v>
                </c:pt>
                <c:pt idx="4410">
                  <c:v>97.009788338560199</c:v>
                </c:pt>
                <c:pt idx="4411">
                  <c:v>76.512183698577005</c:v>
                </c:pt>
                <c:pt idx="4412">
                  <c:v>19.4567848595138</c:v>
                </c:pt>
                <c:pt idx="4413">
                  <c:v>53.883946954123303</c:v>
                </c:pt>
                <c:pt idx="4414">
                  <c:v>17.986635616474299</c:v>
                </c:pt>
                <c:pt idx="4415">
                  <c:v>34.996570189827899</c:v>
                </c:pt>
                <c:pt idx="4416">
                  <c:v>38.7361642295972</c:v>
                </c:pt>
                <c:pt idx="4417">
                  <c:v>69.917218467299307</c:v>
                </c:pt>
                <c:pt idx="4418">
                  <c:v>64.774274684210894</c:v>
                </c:pt>
                <c:pt idx="4419">
                  <c:v>64.210076183000396</c:v>
                </c:pt>
                <c:pt idx="4420">
                  <c:v>69.889085109898502</c:v>
                </c:pt>
                <c:pt idx="4421">
                  <c:v>40.7032925840861</c:v>
                </c:pt>
                <c:pt idx="4422">
                  <c:v>29.299939914023099</c:v>
                </c:pt>
                <c:pt idx="4423">
                  <c:v>38.483212864345298</c:v>
                </c:pt>
                <c:pt idx="4424">
                  <c:v>84.160202857997106</c:v>
                </c:pt>
                <c:pt idx="4425">
                  <c:v>96.694608875453298</c:v>
                </c:pt>
                <c:pt idx="4426">
                  <c:v>86.168135801686304</c:v>
                </c:pt>
                <c:pt idx="4427">
                  <c:v>89.4643415717849</c:v>
                </c:pt>
                <c:pt idx="4428">
                  <c:v>90.771196918017495</c:v>
                </c:pt>
                <c:pt idx="4429">
                  <c:v>32.258092164573199</c:v>
                </c:pt>
                <c:pt idx="4430">
                  <c:v>37.160795647995499</c:v>
                </c:pt>
                <c:pt idx="4431">
                  <c:v>59.063570452721102</c:v>
                </c:pt>
                <c:pt idx="4432">
                  <c:v>73.031505252240805</c:v>
                </c:pt>
                <c:pt idx="4433">
                  <c:v>40.470637273977502</c:v>
                </c:pt>
                <c:pt idx="4434">
                  <c:v>15.372716579141599</c:v>
                </c:pt>
                <c:pt idx="4435">
                  <c:v>92.014898152584493</c:v>
                </c:pt>
                <c:pt idx="4436">
                  <c:v>21.358695208488399</c:v>
                </c:pt>
                <c:pt idx="4437">
                  <c:v>12.8166016859193</c:v>
                </c:pt>
                <c:pt idx="4438">
                  <c:v>84.276179702789904</c:v>
                </c:pt>
                <c:pt idx="4439">
                  <c:v>19.3061256261831</c:v>
                </c:pt>
                <c:pt idx="4440">
                  <c:v>70.682478702241696</c:v>
                </c:pt>
                <c:pt idx="4441">
                  <c:v>60.084398735472</c:v>
                </c:pt>
                <c:pt idx="4442">
                  <c:v>42.115812897335502</c:v>
                </c:pt>
                <c:pt idx="4443">
                  <c:v>97.273609563088101</c:v>
                </c:pt>
                <c:pt idx="4444">
                  <c:v>13.966480883259599</c:v>
                </c:pt>
                <c:pt idx="4445">
                  <c:v>43.467693635260197</c:v>
                </c:pt>
                <c:pt idx="4446">
                  <c:v>26.079907076945201</c:v>
                </c:pt>
                <c:pt idx="4447">
                  <c:v>29.616401489956999</c:v>
                </c:pt>
                <c:pt idx="4448">
                  <c:v>16.779298599228301</c:v>
                </c:pt>
                <c:pt idx="4449">
                  <c:v>44.310560987274499</c:v>
                </c:pt>
                <c:pt idx="4450">
                  <c:v>17.675416049928401</c:v>
                </c:pt>
                <c:pt idx="4451">
                  <c:v>66.550938637906697</c:v>
                </c:pt>
                <c:pt idx="4452">
                  <c:v>19.291472533810399</c:v>
                </c:pt>
                <c:pt idx="4453">
                  <c:v>54.834221704409103</c:v>
                </c:pt>
                <c:pt idx="4454">
                  <c:v>31.252113794863199</c:v>
                </c:pt>
                <c:pt idx="4455">
                  <c:v>64.405981944959095</c:v>
                </c:pt>
                <c:pt idx="4456">
                  <c:v>73.706490359836593</c:v>
                </c:pt>
                <c:pt idx="4457">
                  <c:v>84.984431231030399</c:v>
                </c:pt>
                <c:pt idx="4458">
                  <c:v>97.1690586623792</c:v>
                </c:pt>
                <c:pt idx="4459">
                  <c:v>13.9738445364643</c:v>
                </c:pt>
                <c:pt idx="4460">
                  <c:v>84.128859125488205</c:v>
                </c:pt>
                <c:pt idx="4461">
                  <c:v>78.917269857302003</c:v>
                </c:pt>
                <c:pt idx="4462">
                  <c:v>50.553360970623103</c:v>
                </c:pt>
                <c:pt idx="4463">
                  <c:v>99.857674154735406</c:v>
                </c:pt>
                <c:pt idx="4464">
                  <c:v>38.142536492778298</c:v>
                </c:pt>
                <c:pt idx="4465">
                  <c:v>82.383817684881706</c:v>
                </c:pt>
                <c:pt idx="4466">
                  <c:v>30.516448691671901</c:v>
                </c:pt>
                <c:pt idx="4467">
                  <c:v>92.902382673347205</c:v>
                </c:pt>
                <c:pt idx="4468">
                  <c:v>35.569424034180003</c:v>
                </c:pt>
                <c:pt idx="4469">
                  <c:v>11.7347965339033</c:v>
                </c:pt>
                <c:pt idx="4470">
                  <c:v>19.0742482273393</c:v>
                </c:pt>
                <c:pt idx="4471">
                  <c:v>18.132311340911599</c:v>
                </c:pt>
                <c:pt idx="4472">
                  <c:v>28.2720376143359</c:v>
                </c:pt>
                <c:pt idx="4473">
                  <c:v>46.100508032259398</c:v>
                </c:pt>
                <c:pt idx="4474">
                  <c:v>33.197601239973899</c:v>
                </c:pt>
                <c:pt idx="4475">
                  <c:v>79.548838698258706</c:v>
                </c:pt>
                <c:pt idx="4476">
                  <c:v>35.486795248802501</c:v>
                </c:pt>
                <c:pt idx="4477">
                  <c:v>16.553877169836699</c:v>
                </c:pt>
                <c:pt idx="4478">
                  <c:v>87.405380007790995</c:v>
                </c:pt>
                <c:pt idx="4479">
                  <c:v>70.312323400063306</c:v>
                </c:pt>
                <c:pt idx="4480">
                  <c:v>84.424498491145201</c:v>
                </c:pt>
                <c:pt idx="4481">
                  <c:v>83.7652515961761</c:v>
                </c:pt>
                <c:pt idx="4482">
                  <c:v>75.695261892419097</c:v>
                </c:pt>
                <c:pt idx="4483">
                  <c:v>33.447862852532097</c:v>
                </c:pt>
                <c:pt idx="4484">
                  <c:v>63.854670626297498</c:v>
                </c:pt>
                <c:pt idx="4485">
                  <c:v>49.074222134011698</c:v>
                </c:pt>
                <c:pt idx="4486">
                  <c:v>87.179144243167897</c:v>
                </c:pt>
                <c:pt idx="4487">
                  <c:v>52.1324806886903</c:v>
                </c:pt>
                <c:pt idx="4488">
                  <c:v>49.2072125370169</c:v>
                </c:pt>
                <c:pt idx="4489">
                  <c:v>35.952114511276598</c:v>
                </c:pt>
                <c:pt idx="4490">
                  <c:v>61.030959586917298</c:v>
                </c:pt>
                <c:pt idx="4491">
                  <c:v>80.986458129520102</c:v>
                </c:pt>
                <c:pt idx="4492">
                  <c:v>48.205541174376499</c:v>
                </c:pt>
                <c:pt idx="4493">
                  <c:v>92.015965249807707</c:v>
                </c:pt>
                <c:pt idx="4494">
                  <c:v>27.5541144312689</c:v>
                </c:pt>
                <c:pt idx="4495">
                  <c:v>33.830957247283699</c:v>
                </c:pt>
                <c:pt idx="4496">
                  <c:v>14.9991676222884</c:v>
                </c:pt>
                <c:pt idx="4497">
                  <c:v>67.394772200101997</c:v>
                </c:pt>
                <c:pt idx="4498">
                  <c:v>44.151242452826601</c:v>
                </c:pt>
                <c:pt idx="4499">
                  <c:v>17.5615222862059</c:v>
                </c:pt>
                <c:pt idx="4500">
                  <c:v>89.345294386198503</c:v>
                </c:pt>
                <c:pt idx="4501">
                  <c:v>50.3744062683908</c:v>
                </c:pt>
                <c:pt idx="4502">
                  <c:v>71.534254168052598</c:v>
                </c:pt>
                <c:pt idx="4503">
                  <c:v>34.271544198742603</c:v>
                </c:pt>
                <c:pt idx="4504">
                  <c:v>69.235184577734003</c:v>
                </c:pt>
                <c:pt idx="4505">
                  <c:v>69.274107374813298</c:v>
                </c:pt>
                <c:pt idx="4506">
                  <c:v>30.231418262193799</c:v>
                </c:pt>
                <c:pt idx="4507">
                  <c:v>66.954466236236101</c:v>
                </c:pt>
                <c:pt idx="4508">
                  <c:v>68.975807555120994</c:v>
                </c:pt>
                <c:pt idx="4509">
                  <c:v>27.680690651965499</c:v>
                </c:pt>
                <c:pt idx="4510">
                  <c:v>46.024152450274798</c:v>
                </c:pt>
                <c:pt idx="4511">
                  <c:v>37.926818489808703</c:v>
                </c:pt>
                <c:pt idx="4512">
                  <c:v>64.658992952160304</c:v>
                </c:pt>
                <c:pt idx="4513">
                  <c:v>55.000690018045198</c:v>
                </c:pt>
                <c:pt idx="4514">
                  <c:v>27.164082134338599</c:v>
                </c:pt>
                <c:pt idx="4515">
                  <c:v>41.830143945040099</c:v>
                </c:pt>
                <c:pt idx="4516">
                  <c:v>18.969288561912499</c:v>
                </c:pt>
                <c:pt idx="4517">
                  <c:v>16.0702939849016</c:v>
                </c:pt>
                <c:pt idx="4518">
                  <c:v>85.2636145586726</c:v>
                </c:pt>
                <c:pt idx="4519">
                  <c:v>18.785265713776901</c:v>
                </c:pt>
                <c:pt idx="4520">
                  <c:v>63.774876626277802</c:v>
                </c:pt>
                <c:pt idx="4521">
                  <c:v>63.632918727478597</c:v>
                </c:pt>
                <c:pt idx="4522">
                  <c:v>28.015644744918699</c:v>
                </c:pt>
                <c:pt idx="4523">
                  <c:v>25.701215233258999</c:v>
                </c:pt>
                <c:pt idx="4524">
                  <c:v>94.143927312517604</c:v>
                </c:pt>
                <c:pt idx="4525">
                  <c:v>35.015780939590101</c:v>
                </c:pt>
                <c:pt idx="4526">
                  <c:v>15.467508635627</c:v>
                </c:pt>
                <c:pt idx="4527">
                  <c:v>38.6843892474688</c:v>
                </c:pt>
                <c:pt idx="4528">
                  <c:v>36.671338246912804</c:v>
                </c:pt>
                <c:pt idx="4529">
                  <c:v>57.712272479554102</c:v>
                </c:pt>
                <c:pt idx="4530">
                  <c:v>69.478134571092099</c:v>
                </c:pt>
                <c:pt idx="4531">
                  <c:v>61.397191858466201</c:v>
                </c:pt>
                <c:pt idx="4532">
                  <c:v>43.995421070550698</c:v>
                </c:pt>
                <c:pt idx="4533">
                  <c:v>81.654051788185498</c:v>
                </c:pt>
                <c:pt idx="4534">
                  <c:v>32.4770188752465</c:v>
                </c:pt>
                <c:pt idx="4535">
                  <c:v>11.667855943926501</c:v>
                </c:pt>
                <c:pt idx="4536">
                  <c:v>33.326802768676899</c:v>
                </c:pt>
                <c:pt idx="4537">
                  <c:v>90.096156330801406</c:v>
                </c:pt>
                <c:pt idx="4538">
                  <c:v>18.4212863756592</c:v>
                </c:pt>
                <c:pt idx="4539">
                  <c:v>71.734090520919096</c:v>
                </c:pt>
                <c:pt idx="4540">
                  <c:v>33.754455142645902</c:v>
                </c:pt>
                <c:pt idx="4541">
                  <c:v>52.252329439569799</c:v>
                </c:pt>
                <c:pt idx="4542">
                  <c:v>14.870436069109299</c:v>
                </c:pt>
                <c:pt idx="4543">
                  <c:v>23.259877340843001</c:v>
                </c:pt>
                <c:pt idx="4544">
                  <c:v>19.248208773628601</c:v>
                </c:pt>
                <c:pt idx="4545">
                  <c:v>34.7778192271509</c:v>
                </c:pt>
                <c:pt idx="4546">
                  <c:v>81.104969451480002</c:v>
                </c:pt>
                <c:pt idx="4547">
                  <c:v>56.368341208203802</c:v>
                </c:pt>
                <c:pt idx="4548">
                  <c:v>40.387475625998597</c:v>
                </c:pt>
                <c:pt idx="4549">
                  <c:v>26.050896941964901</c:v>
                </c:pt>
                <c:pt idx="4550">
                  <c:v>60.012500200308303</c:v>
                </c:pt>
                <c:pt idx="4551">
                  <c:v>55.747429341493799</c:v>
                </c:pt>
                <c:pt idx="4552">
                  <c:v>24.683381760615099</c:v>
                </c:pt>
                <c:pt idx="4553">
                  <c:v>41.267321224082998</c:v>
                </c:pt>
                <c:pt idx="4554">
                  <c:v>41.767315607501203</c:v>
                </c:pt>
                <c:pt idx="4555">
                  <c:v>78.612568262501696</c:v>
                </c:pt>
                <c:pt idx="4556">
                  <c:v>58.437874187709198</c:v>
                </c:pt>
                <c:pt idx="4557">
                  <c:v>10.799329349302999</c:v>
                </c:pt>
                <c:pt idx="4558">
                  <c:v>32.075757360438402</c:v>
                </c:pt>
                <c:pt idx="4559">
                  <c:v>75.959827132062898</c:v>
                </c:pt>
                <c:pt idx="4560">
                  <c:v>25.753711580326001</c:v>
                </c:pt>
                <c:pt idx="4561">
                  <c:v>12.245921244692401</c:v>
                </c:pt>
                <c:pt idx="4562">
                  <c:v>93.830527938432994</c:v>
                </c:pt>
                <c:pt idx="4563">
                  <c:v>60.9725336973274</c:v>
                </c:pt>
                <c:pt idx="4564">
                  <c:v>21.761690069137099</c:v>
                </c:pt>
                <c:pt idx="4565">
                  <c:v>21.5234953186296</c:v>
                </c:pt>
                <c:pt idx="4566">
                  <c:v>30.2160807954847</c:v>
                </c:pt>
                <c:pt idx="4567">
                  <c:v>27.474318575711301</c:v>
                </c:pt>
                <c:pt idx="4568">
                  <c:v>60.408561036354499</c:v>
                </c:pt>
                <c:pt idx="4569">
                  <c:v>82.719456852426205</c:v>
                </c:pt>
                <c:pt idx="4570">
                  <c:v>24.090453376131901</c:v>
                </c:pt>
                <c:pt idx="4571">
                  <c:v>41.802760109523398</c:v>
                </c:pt>
                <c:pt idx="4572">
                  <c:v>19.136428258414899</c:v>
                </c:pt>
                <c:pt idx="4573">
                  <c:v>46.646508675331397</c:v>
                </c:pt>
                <c:pt idx="4574">
                  <c:v>51.294814617670198</c:v>
                </c:pt>
                <c:pt idx="4575">
                  <c:v>72.022645988920601</c:v>
                </c:pt>
                <c:pt idx="4576">
                  <c:v>35.443382843055403</c:v>
                </c:pt>
                <c:pt idx="4577">
                  <c:v>88.621069118966801</c:v>
                </c:pt>
                <c:pt idx="4578">
                  <c:v>55.406045501146899</c:v>
                </c:pt>
                <c:pt idx="4579">
                  <c:v>44.284900885818999</c:v>
                </c:pt>
                <c:pt idx="4580">
                  <c:v>66.168837502913604</c:v>
                </c:pt>
                <c:pt idx="4581">
                  <c:v>62.491930985734001</c:v>
                </c:pt>
                <c:pt idx="4582">
                  <c:v>78.127416977174803</c:v>
                </c:pt>
                <c:pt idx="4583">
                  <c:v>36.151616415828997</c:v>
                </c:pt>
                <c:pt idx="4584">
                  <c:v>69.384445203015105</c:v>
                </c:pt>
                <c:pt idx="4585">
                  <c:v>66.805599054606901</c:v>
                </c:pt>
                <c:pt idx="4586">
                  <c:v>12.314122298722801</c:v>
                </c:pt>
                <c:pt idx="4587">
                  <c:v>98.855691187484396</c:v>
                </c:pt>
                <c:pt idx="4588">
                  <c:v>83.710899057090103</c:v>
                </c:pt>
                <c:pt idx="4589">
                  <c:v>88.544952433392893</c:v>
                </c:pt>
                <c:pt idx="4590">
                  <c:v>88.858867941870301</c:v>
                </c:pt>
                <c:pt idx="4591">
                  <c:v>29.828470495732699</c:v>
                </c:pt>
                <c:pt idx="4592">
                  <c:v>56.356528029721403</c:v>
                </c:pt>
                <c:pt idx="4593">
                  <c:v>87.698701506600401</c:v>
                </c:pt>
                <c:pt idx="4594">
                  <c:v>86.098783887331194</c:v>
                </c:pt>
                <c:pt idx="4595">
                  <c:v>44.434490005241699</c:v>
                </c:pt>
                <c:pt idx="4596">
                  <c:v>21.763921410761199</c:v>
                </c:pt>
                <c:pt idx="4597">
                  <c:v>33.138607752903802</c:v>
                </c:pt>
                <c:pt idx="4598">
                  <c:v>81.729101487145599</c:v>
                </c:pt>
                <c:pt idx="4599">
                  <c:v>16.402559338611901</c:v>
                </c:pt>
                <c:pt idx="4600">
                  <c:v>48.025185330260001</c:v>
                </c:pt>
                <c:pt idx="4601">
                  <c:v>87.426536302209996</c:v>
                </c:pt>
                <c:pt idx="4602">
                  <c:v>33.068065831868601</c:v>
                </c:pt>
                <c:pt idx="4603">
                  <c:v>86.927447412560099</c:v>
                </c:pt>
                <c:pt idx="4604">
                  <c:v>36.275919143284803</c:v>
                </c:pt>
                <c:pt idx="4605">
                  <c:v>31.744535932138799</c:v>
                </c:pt>
                <c:pt idx="4606">
                  <c:v>68.978197199084306</c:v>
                </c:pt>
                <c:pt idx="4607">
                  <c:v>58.524847714695902</c:v>
                </c:pt>
                <c:pt idx="4608">
                  <c:v>61.772587492734402</c:v>
                </c:pt>
                <c:pt idx="4609">
                  <c:v>37.221452739084398</c:v>
                </c:pt>
                <c:pt idx="4610">
                  <c:v>87.508422458515795</c:v>
                </c:pt>
                <c:pt idx="4611">
                  <c:v>62.167507844223998</c:v>
                </c:pt>
                <c:pt idx="4612">
                  <c:v>43.055937603911097</c:v>
                </c:pt>
                <c:pt idx="4613">
                  <c:v>39.135674001678801</c:v>
                </c:pt>
                <c:pt idx="4614">
                  <c:v>82.559305230484895</c:v>
                </c:pt>
                <c:pt idx="4615">
                  <c:v>36.680010501129097</c:v>
                </c:pt>
                <c:pt idx="4616">
                  <c:v>64.920924328218504</c:v>
                </c:pt>
                <c:pt idx="4617">
                  <c:v>33.040054421420599</c:v>
                </c:pt>
                <c:pt idx="4618">
                  <c:v>71.204452749182806</c:v>
                </c:pt>
                <c:pt idx="4619">
                  <c:v>37.004784041716903</c:v>
                </c:pt>
                <c:pt idx="4620">
                  <c:v>66.882282667771094</c:v>
                </c:pt>
                <c:pt idx="4621">
                  <c:v>68.075815263523793</c:v>
                </c:pt>
                <c:pt idx="4622">
                  <c:v>73.245378593697694</c:v>
                </c:pt>
                <c:pt idx="4623">
                  <c:v>95.729561130451501</c:v>
                </c:pt>
                <c:pt idx="4624">
                  <c:v>19.7816695564828</c:v>
                </c:pt>
                <c:pt idx="4625">
                  <c:v>52.653415822458001</c:v>
                </c:pt>
                <c:pt idx="4626">
                  <c:v>18.6767982265381</c:v>
                </c:pt>
                <c:pt idx="4627">
                  <c:v>70.404114470792393</c:v>
                </c:pt>
                <c:pt idx="4628">
                  <c:v>82.942865796027903</c:v>
                </c:pt>
                <c:pt idx="4629">
                  <c:v>70.138772539523799</c:v>
                </c:pt>
                <c:pt idx="4630">
                  <c:v>28.5990325285597</c:v>
                </c:pt>
                <c:pt idx="4631">
                  <c:v>76.251138791804095</c:v>
                </c:pt>
                <c:pt idx="4632">
                  <c:v>25.8888704673981</c:v>
                </c:pt>
                <c:pt idx="4633">
                  <c:v>56.956904358081403</c:v>
                </c:pt>
                <c:pt idx="4634">
                  <c:v>49.774543059295198</c:v>
                </c:pt>
                <c:pt idx="4635">
                  <c:v>21.717245474214899</c:v>
                </c:pt>
                <c:pt idx="4636">
                  <c:v>56.258772378375802</c:v>
                </c:pt>
                <c:pt idx="4637">
                  <c:v>91.054425305447296</c:v>
                </c:pt>
                <c:pt idx="4638">
                  <c:v>77.838779945854299</c:v>
                </c:pt>
                <c:pt idx="4639">
                  <c:v>52.524384100307699</c:v>
                </c:pt>
                <c:pt idx="4640">
                  <c:v>29.7936369684205</c:v>
                </c:pt>
                <c:pt idx="4641">
                  <c:v>66.4901498741078</c:v>
                </c:pt>
                <c:pt idx="4642">
                  <c:v>45.218186840708597</c:v>
                </c:pt>
                <c:pt idx="4643">
                  <c:v>86.588954559963597</c:v>
                </c:pt>
                <c:pt idx="4644">
                  <c:v>98.760483429003202</c:v>
                </c:pt>
                <c:pt idx="4645">
                  <c:v>89.469085158711707</c:v>
                </c:pt>
                <c:pt idx="4646">
                  <c:v>64.814236419613593</c:v>
                </c:pt>
                <c:pt idx="4647">
                  <c:v>27.169114685624098</c:v>
                </c:pt>
                <c:pt idx="4648">
                  <c:v>10.0632564437705</c:v>
                </c:pt>
                <c:pt idx="4649">
                  <c:v>28.115122530223299</c:v>
                </c:pt>
                <c:pt idx="4650">
                  <c:v>29.734137423316501</c:v>
                </c:pt>
                <c:pt idx="4651">
                  <c:v>62.686742343973798</c:v>
                </c:pt>
                <c:pt idx="4652">
                  <c:v>46.883513229144199</c:v>
                </c:pt>
                <c:pt idx="4653">
                  <c:v>72.766602353485894</c:v>
                </c:pt>
                <c:pt idx="4654">
                  <c:v>31.214747219566298</c:v>
                </c:pt>
                <c:pt idx="4655">
                  <c:v>43.483444077343997</c:v>
                </c:pt>
                <c:pt idx="4656">
                  <c:v>83.885617685730196</c:v>
                </c:pt>
                <c:pt idx="4657">
                  <c:v>11.3179601320053</c:v>
                </c:pt>
                <c:pt idx="4658">
                  <c:v>62.592176177561697</c:v>
                </c:pt>
                <c:pt idx="4659">
                  <c:v>50.0117645310048</c:v>
                </c:pt>
                <c:pt idx="4660">
                  <c:v>43.613902587774199</c:v>
                </c:pt>
                <c:pt idx="4661">
                  <c:v>31.2579239767066</c:v>
                </c:pt>
                <c:pt idx="4662">
                  <c:v>43.899517775815902</c:v>
                </c:pt>
                <c:pt idx="4663">
                  <c:v>51.202447591381301</c:v>
                </c:pt>
                <c:pt idx="4664">
                  <c:v>59.107446467289698</c:v>
                </c:pt>
                <c:pt idx="4665">
                  <c:v>15.619079004217401</c:v>
                </c:pt>
                <c:pt idx="4666">
                  <c:v>34.973900034584702</c:v>
                </c:pt>
                <c:pt idx="4667">
                  <c:v>54.252979640260499</c:v>
                </c:pt>
                <c:pt idx="4668">
                  <c:v>37.3424476802507</c:v>
                </c:pt>
                <c:pt idx="4669">
                  <c:v>68.753079595183806</c:v>
                </c:pt>
                <c:pt idx="4670">
                  <c:v>65.417356604574707</c:v>
                </c:pt>
                <c:pt idx="4671">
                  <c:v>98.776395143616995</c:v>
                </c:pt>
                <c:pt idx="4672">
                  <c:v>58.099997460543499</c:v>
                </c:pt>
                <c:pt idx="4673">
                  <c:v>94.0666927747438</c:v>
                </c:pt>
                <c:pt idx="4674">
                  <c:v>68.118868987746097</c:v>
                </c:pt>
                <c:pt idx="4675">
                  <c:v>94.187615035066798</c:v>
                </c:pt>
                <c:pt idx="4676">
                  <c:v>88.844298250675706</c:v>
                </c:pt>
                <c:pt idx="4677">
                  <c:v>60.214247793873596</c:v>
                </c:pt>
                <c:pt idx="4678">
                  <c:v>21.829494352352</c:v>
                </c:pt>
                <c:pt idx="4679">
                  <c:v>22.6229074752173</c:v>
                </c:pt>
                <c:pt idx="4680">
                  <c:v>13.316227886002601</c:v>
                </c:pt>
                <c:pt idx="4681">
                  <c:v>86.522581810464303</c:v>
                </c:pt>
                <c:pt idx="4682">
                  <c:v>76.520452555265706</c:v>
                </c:pt>
                <c:pt idx="4683">
                  <c:v>31.961344657786999</c:v>
                </c:pt>
                <c:pt idx="4684">
                  <c:v>91.462291098769498</c:v>
                </c:pt>
                <c:pt idx="4685">
                  <c:v>39.341415239726402</c:v>
                </c:pt>
                <c:pt idx="4686">
                  <c:v>63.604535414163998</c:v>
                </c:pt>
                <c:pt idx="4687">
                  <c:v>36.5919559945822</c:v>
                </c:pt>
                <c:pt idx="4688">
                  <c:v>81.341338905423996</c:v>
                </c:pt>
                <c:pt idx="4689">
                  <c:v>71.122806015268907</c:v>
                </c:pt>
                <c:pt idx="4690">
                  <c:v>63.729159960363098</c:v>
                </c:pt>
                <c:pt idx="4691">
                  <c:v>37.696761726509003</c:v>
                </c:pt>
                <c:pt idx="4692">
                  <c:v>16.1842459424055</c:v>
                </c:pt>
                <c:pt idx="4693">
                  <c:v>59.267159319566602</c:v>
                </c:pt>
                <c:pt idx="4694">
                  <c:v>36.882368265779597</c:v>
                </c:pt>
                <c:pt idx="4695">
                  <c:v>49.881079531076701</c:v>
                </c:pt>
                <c:pt idx="4696">
                  <c:v>58.317390178725198</c:v>
                </c:pt>
                <c:pt idx="4697">
                  <c:v>12.752635038270901</c:v>
                </c:pt>
                <c:pt idx="4698">
                  <c:v>74.532497717733904</c:v>
                </c:pt>
                <c:pt idx="4699">
                  <c:v>15.446113820418899</c:v>
                </c:pt>
                <c:pt idx="4700">
                  <c:v>66.221464306386196</c:v>
                </c:pt>
                <c:pt idx="4701">
                  <c:v>50.142987578497397</c:v>
                </c:pt>
                <c:pt idx="4702">
                  <c:v>25.263036291704001</c:v>
                </c:pt>
                <c:pt idx="4703">
                  <c:v>30.608709472656301</c:v>
                </c:pt>
                <c:pt idx="4704">
                  <c:v>51.521193385818101</c:v>
                </c:pt>
                <c:pt idx="4705">
                  <c:v>96.322522580080303</c:v>
                </c:pt>
                <c:pt idx="4706">
                  <c:v>22.750374308867901</c:v>
                </c:pt>
                <c:pt idx="4707">
                  <c:v>78.792888520173094</c:v>
                </c:pt>
                <c:pt idx="4708">
                  <c:v>73.413420866331094</c:v>
                </c:pt>
                <c:pt idx="4709">
                  <c:v>67.0466440751226</c:v>
                </c:pt>
                <c:pt idx="4710">
                  <c:v>24.678869358508599</c:v>
                </c:pt>
                <c:pt idx="4711">
                  <c:v>26.597853387114</c:v>
                </c:pt>
                <c:pt idx="4712">
                  <c:v>16.916825279310999</c:v>
                </c:pt>
                <c:pt idx="4713">
                  <c:v>13.260589371470401</c:v>
                </c:pt>
                <c:pt idx="4714">
                  <c:v>52.476542605568</c:v>
                </c:pt>
                <c:pt idx="4715">
                  <c:v>19.492110497389099</c:v>
                </c:pt>
                <c:pt idx="4716">
                  <c:v>29.743720265023299</c:v>
                </c:pt>
                <c:pt idx="4717">
                  <c:v>31.016163078176799</c:v>
                </c:pt>
                <c:pt idx="4718">
                  <c:v>57.390105163770698</c:v>
                </c:pt>
                <c:pt idx="4719">
                  <c:v>23.2798717845114</c:v>
                </c:pt>
                <c:pt idx="4720">
                  <c:v>23.028291632940501</c:v>
                </c:pt>
                <c:pt idx="4721">
                  <c:v>28.87220773109</c:v>
                </c:pt>
                <c:pt idx="4722">
                  <c:v>93.011682756154897</c:v>
                </c:pt>
                <c:pt idx="4723">
                  <c:v>23.0839556091119</c:v>
                </c:pt>
                <c:pt idx="4724">
                  <c:v>35.467433350142201</c:v>
                </c:pt>
                <c:pt idx="4725">
                  <c:v>29.810513106154499</c:v>
                </c:pt>
                <c:pt idx="4726">
                  <c:v>15.143522774089</c:v>
                </c:pt>
                <c:pt idx="4727">
                  <c:v>37.791158848198499</c:v>
                </c:pt>
                <c:pt idx="4728">
                  <c:v>24.024955993817301</c:v>
                </c:pt>
                <c:pt idx="4729">
                  <c:v>16.503129969222499</c:v>
                </c:pt>
                <c:pt idx="4730">
                  <c:v>39.000297689296197</c:v>
                </c:pt>
                <c:pt idx="4731">
                  <c:v>68.129010475755507</c:v>
                </c:pt>
                <c:pt idx="4732">
                  <c:v>59.948949209245697</c:v>
                </c:pt>
                <c:pt idx="4733">
                  <c:v>64.163565945056206</c:v>
                </c:pt>
                <c:pt idx="4734">
                  <c:v>38.6049098006742</c:v>
                </c:pt>
                <c:pt idx="4735">
                  <c:v>76.106382372538405</c:v>
                </c:pt>
                <c:pt idx="4736">
                  <c:v>57.346207859047098</c:v>
                </c:pt>
                <c:pt idx="4737">
                  <c:v>90.447310458984404</c:v>
                </c:pt>
                <c:pt idx="4738">
                  <c:v>88.464205603876096</c:v>
                </c:pt>
                <c:pt idx="4739">
                  <c:v>36.430572011072599</c:v>
                </c:pt>
                <c:pt idx="4740">
                  <c:v>65.312559118142005</c:v>
                </c:pt>
                <c:pt idx="4741">
                  <c:v>63.203359342501798</c:v>
                </c:pt>
                <c:pt idx="4742">
                  <c:v>97.492927960539703</c:v>
                </c:pt>
                <c:pt idx="4743">
                  <c:v>68.382731929200304</c:v>
                </c:pt>
                <c:pt idx="4744">
                  <c:v>66.085716593138997</c:v>
                </c:pt>
                <c:pt idx="4745">
                  <c:v>54.571013999979897</c:v>
                </c:pt>
                <c:pt idx="4746">
                  <c:v>53.986745357313403</c:v>
                </c:pt>
                <c:pt idx="4747">
                  <c:v>93.8732099533525</c:v>
                </c:pt>
                <c:pt idx="4748">
                  <c:v>31.594498029729401</c:v>
                </c:pt>
                <c:pt idx="4749">
                  <c:v>36.336906242490798</c:v>
                </c:pt>
                <c:pt idx="4750">
                  <c:v>43.9050436528386</c:v>
                </c:pt>
                <c:pt idx="4751">
                  <c:v>89.708258927367297</c:v>
                </c:pt>
                <c:pt idx="4752">
                  <c:v>85.454192139647404</c:v>
                </c:pt>
                <c:pt idx="4753">
                  <c:v>52.746905736727001</c:v>
                </c:pt>
                <c:pt idx="4754">
                  <c:v>52.597747151971099</c:v>
                </c:pt>
                <c:pt idx="4755">
                  <c:v>40.351173661297999</c:v>
                </c:pt>
                <c:pt idx="4756">
                  <c:v>82.675647595694898</c:v>
                </c:pt>
                <c:pt idx="4757">
                  <c:v>99.662366728307106</c:v>
                </c:pt>
                <c:pt idx="4758">
                  <c:v>32.431790140789701</c:v>
                </c:pt>
                <c:pt idx="4759">
                  <c:v>99.443598047243398</c:v>
                </c:pt>
                <c:pt idx="4760">
                  <c:v>70.997002842785307</c:v>
                </c:pt>
                <c:pt idx="4761">
                  <c:v>41.340207615434103</c:v>
                </c:pt>
                <c:pt idx="4762">
                  <c:v>45.9383488362623</c:v>
                </c:pt>
                <c:pt idx="4763">
                  <c:v>15.6994526741409</c:v>
                </c:pt>
                <c:pt idx="4764">
                  <c:v>82.261094111354396</c:v>
                </c:pt>
                <c:pt idx="4765">
                  <c:v>30.917078624682901</c:v>
                </c:pt>
                <c:pt idx="4766">
                  <c:v>90.127893696898497</c:v>
                </c:pt>
                <c:pt idx="4767">
                  <c:v>93.481167326497001</c:v>
                </c:pt>
                <c:pt idx="4768">
                  <c:v>83.869896063524095</c:v>
                </c:pt>
                <c:pt idx="4769">
                  <c:v>75.512266690917002</c:v>
                </c:pt>
                <c:pt idx="4770">
                  <c:v>40.870733647295602</c:v>
                </c:pt>
                <c:pt idx="4771">
                  <c:v>57.278216575865699</c:v>
                </c:pt>
                <c:pt idx="4772">
                  <c:v>47.988555124996303</c:v>
                </c:pt>
                <c:pt idx="4773">
                  <c:v>51.692484680958103</c:v>
                </c:pt>
                <c:pt idx="4774">
                  <c:v>31.834388231598599</c:v>
                </c:pt>
                <c:pt idx="4775">
                  <c:v>91.660049771960203</c:v>
                </c:pt>
                <c:pt idx="4776">
                  <c:v>41.096896961102303</c:v>
                </c:pt>
                <c:pt idx="4777">
                  <c:v>96.988261292924804</c:v>
                </c:pt>
                <c:pt idx="4778">
                  <c:v>22.2842112159191</c:v>
                </c:pt>
                <c:pt idx="4779">
                  <c:v>37.461381152657403</c:v>
                </c:pt>
                <c:pt idx="4780">
                  <c:v>48.369669207776496</c:v>
                </c:pt>
                <c:pt idx="4781">
                  <c:v>11.6513290726484</c:v>
                </c:pt>
                <c:pt idx="4782">
                  <c:v>67.325742232978996</c:v>
                </c:pt>
                <c:pt idx="4783">
                  <c:v>59.344813850098298</c:v>
                </c:pt>
                <c:pt idx="4784">
                  <c:v>10.5087340476819</c:v>
                </c:pt>
                <c:pt idx="4785">
                  <c:v>69.838373804993395</c:v>
                </c:pt>
                <c:pt idx="4786">
                  <c:v>40.249287232875901</c:v>
                </c:pt>
                <c:pt idx="4787">
                  <c:v>20.0589926980578</c:v>
                </c:pt>
                <c:pt idx="4788">
                  <c:v>44.378070254828302</c:v>
                </c:pt>
                <c:pt idx="4789">
                  <c:v>27.060110021537</c:v>
                </c:pt>
                <c:pt idx="4790">
                  <c:v>74.145389044572099</c:v>
                </c:pt>
                <c:pt idx="4791">
                  <c:v>50.162157409535403</c:v>
                </c:pt>
                <c:pt idx="4792">
                  <c:v>88.208297134935805</c:v>
                </c:pt>
                <c:pt idx="4793">
                  <c:v>28.929213851375501</c:v>
                </c:pt>
                <c:pt idx="4794">
                  <c:v>40.426940562138299</c:v>
                </c:pt>
                <c:pt idx="4795">
                  <c:v>91.585309422465102</c:v>
                </c:pt>
                <c:pt idx="4796">
                  <c:v>73.310771090125698</c:v>
                </c:pt>
                <c:pt idx="4797">
                  <c:v>76.179373998169694</c:v>
                </c:pt>
                <c:pt idx="4798">
                  <c:v>60.933468680710497</c:v>
                </c:pt>
                <c:pt idx="4799">
                  <c:v>12.1618951767427</c:v>
                </c:pt>
                <c:pt idx="4800">
                  <c:v>39.9264941054901</c:v>
                </c:pt>
                <c:pt idx="4801">
                  <c:v>84.069545240273101</c:v>
                </c:pt>
                <c:pt idx="4802">
                  <c:v>63.727487639046998</c:v>
                </c:pt>
                <c:pt idx="4803">
                  <c:v>25.980439407329399</c:v>
                </c:pt>
                <c:pt idx="4804">
                  <c:v>48.763799067874899</c:v>
                </c:pt>
                <c:pt idx="4805">
                  <c:v>62.3224317238856</c:v>
                </c:pt>
                <c:pt idx="4806">
                  <c:v>27.159069657804999</c:v>
                </c:pt>
                <c:pt idx="4807">
                  <c:v>34.279368148121797</c:v>
                </c:pt>
                <c:pt idx="4808">
                  <c:v>65.196009881641103</c:v>
                </c:pt>
                <c:pt idx="4809">
                  <c:v>24.657304224529899</c:v>
                </c:pt>
                <c:pt idx="4810">
                  <c:v>98.972901597074497</c:v>
                </c:pt>
                <c:pt idx="4811">
                  <c:v>88.968222525281703</c:v>
                </c:pt>
                <c:pt idx="4812">
                  <c:v>81.100038580115395</c:v>
                </c:pt>
                <c:pt idx="4813">
                  <c:v>34.6073913889349</c:v>
                </c:pt>
                <c:pt idx="4814">
                  <c:v>45.524976198889703</c:v>
                </c:pt>
                <c:pt idx="4815">
                  <c:v>58.166580763061603</c:v>
                </c:pt>
                <c:pt idx="4816">
                  <c:v>84.330347136582901</c:v>
                </c:pt>
                <c:pt idx="4817">
                  <c:v>50.854947762283103</c:v>
                </c:pt>
                <c:pt idx="4818">
                  <c:v>31.020002225997299</c:v>
                </c:pt>
                <c:pt idx="4819">
                  <c:v>52.146070556724702</c:v>
                </c:pt>
                <c:pt idx="4820">
                  <c:v>60.477879091677998</c:v>
                </c:pt>
                <c:pt idx="4821">
                  <c:v>47.987308247326602</c:v>
                </c:pt>
                <c:pt idx="4822">
                  <c:v>64.076424712743503</c:v>
                </c:pt>
                <c:pt idx="4823">
                  <c:v>33.466584897859903</c:v>
                </c:pt>
                <c:pt idx="4824">
                  <c:v>71.950883422913805</c:v>
                </c:pt>
                <c:pt idx="4825">
                  <c:v>23.900181241012199</c:v>
                </c:pt>
                <c:pt idx="4826">
                  <c:v>31.021484876392499</c:v>
                </c:pt>
                <c:pt idx="4827">
                  <c:v>39.9962787551056</c:v>
                </c:pt>
                <c:pt idx="4828">
                  <c:v>34.7742990141709</c:v>
                </c:pt>
                <c:pt idx="4829">
                  <c:v>41.244514642278098</c:v>
                </c:pt>
                <c:pt idx="4830">
                  <c:v>69.605246894465594</c:v>
                </c:pt>
                <c:pt idx="4831">
                  <c:v>71.047223742293397</c:v>
                </c:pt>
                <c:pt idx="4832">
                  <c:v>28.030878454088899</c:v>
                </c:pt>
                <c:pt idx="4833">
                  <c:v>80.098072184421895</c:v>
                </c:pt>
                <c:pt idx="4834">
                  <c:v>23.8236569943126</c:v>
                </c:pt>
                <c:pt idx="4835">
                  <c:v>85.216017349988704</c:v>
                </c:pt>
                <c:pt idx="4836">
                  <c:v>71.685568935368195</c:v>
                </c:pt>
                <c:pt idx="4837">
                  <c:v>61.4461341081252</c:v>
                </c:pt>
                <c:pt idx="4838">
                  <c:v>53.547880709791201</c:v>
                </c:pt>
                <c:pt idx="4839">
                  <c:v>98.688991573293904</c:v>
                </c:pt>
                <c:pt idx="4840">
                  <c:v>52.539349166305598</c:v>
                </c:pt>
                <c:pt idx="4841">
                  <c:v>50.9703899963936</c:v>
                </c:pt>
                <c:pt idx="4842">
                  <c:v>25.481171005124299</c:v>
                </c:pt>
                <c:pt idx="4843">
                  <c:v>74.398957280331004</c:v>
                </c:pt>
                <c:pt idx="4844">
                  <c:v>15.508046107283599</c:v>
                </c:pt>
                <c:pt idx="4845">
                  <c:v>97.392994142172</c:v>
                </c:pt>
                <c:pt idx="4846">
                  <c:v>88.847964837523193</c:v>
                </c:pt>
                <c:pt idx="4847">
                  <c:v>57.292019135207703</c:v>
                </c:pt>
                <c:pt idx="4848">
                  <c:v>34.2901213629127</c:v>
                </c:pt>
                <c:pt idx="4849">
                  <c:v>98.563586973621099</c:v>
                </c:pt>
                <c:pt idx="4850">
                  <c:v>87.060005288892896</c:v>
                </c:pt>
                <c:pt idx="4851">
                  <c:v>40.984444755248703</c:v>
                </c:pt>
                <c:pt idx="4852">
                  <c:v>75.597149329420901</c:v>
                </c:pt>
                <c:pt idx="4853">
                  <c:v>99.587086486066895</c:v>
                </c:pt>
                <c:pt idx="4854">
                  <c:v>16.710038463532101</c:v>
                </c:pt>
                <c:pt idx="4855">
                  <c:v>49.679472783603003</c:v>
                </c:pt>
                <c:pt idx="4856">
                  <c:v>94.641414843450093</c:v>
                </c:pt>
                <c:pt idx="4857">
                  <c:v>46.662963206184401</c:v>
                </c:pt>
                <c:pt idx="4858">
                  <c:v>33.5894494686736</c:v>
                </c:pt>
                <c:pt idx="4859">
                  <c:v>14.1470608705626</c:v>
                </c:pt>
                <c:pt idx="4860">
                  <c:v>62.556718083685801</c:v>
                </c:pt>
                <c:pt idx="4861">
                  <c:v>12.5780014809477</c:v>
                </c:pt>
                <c:pt idx="4862">
                  <c:v>99.999329212486998</c:v>
                </c:pt>
                <c:pt idx="4863">
                  <c:v>23.930553768237299</c:v>
                </c:pt>
                <c:pt idx="4864">
                  <c:v>85.291392250096195</c:v>
                </c:pt>
                <c:pt idx="4865">
                  <c:v>11.5317909364247</c:v>
                </c:pt>
                <c:pt idx="4866">
                  <c:v>99.767891530485699</c:v>
                </c:pt>
                <c:pt idx="4867">
                  <c:v>40.144737714729096</c:v>
                </c:pt>
                <c:pt idx="4868">
                  <c:v>97.1876303057672</c:v>
                </c:pt>
                <c:pt idx="4869">
                  <c:v>52.545736920952102</c:v>
                </c:pt>
                <c:pt idx="4870">
                  <c:v>10.612348447278899</c:v>
                </c:pt>
                <c:pt idx="4871">
                  <c:v>95.238344107744496</c:v>
                </c:pt>
                <c:pt idx="4872">
                  <c:v>79.310221533330505</c:v>
                </c:pt>
                <c:pt idx="4873">
                  <c:v>77.779400894657599</c:v>
                </c:pt>
                <c:pt idx="4874">
                  <c:v>34.828039293581</c:v>
                </c:pt>
                <c:pt idx="4875">
                  <c:v>27.669534135961101</c:v>
                </c:pt>
                <c:pt idx="4876">
                  <c:v>29.303042558769501</c:v>
                </c:pt>
                <c:pt idx="4877">
                  <c:v>10.556343844389501</c:v>
                </c:pt>
                <c:pt idx="4878">
                  <c:v>22.136074561627598</c:v>
                </c:pt>
                <c:pt idx="4879">
                  <c:v>82.884471054885296</c:v>
                </c:pt>
                <c:pt idx="4880">
                  <c:v>74.949361729794006</c:v>
                </c:pt>
                <c:pt idx="4881">
                  <c:v>40.971722105573697</c:v>
                </c:pt>
                <c:pt idx="4882">
                  <c:v>13.428402794642899</c:v>
                </c:pt>
                <c:pt idx="4883">
                  <c:v>26.581842661488398</c:v>
                </c:pt>
                <c:pt idx="4884">
                  <c:v>88.125194688328307</c:v>
                </c:pt>
                <c:pt idx="4885">
                  <c:v>24.4731786219238</c:v>
                </c:pt>
                <c:pt idx="4886">
                  <c:v>78.255397680298302</c:v>
                </c:pt>
                <c:pt idx="4887">
                  <c:v>32.809183040750298</c:v>
                </c:pt>
                <c:pt idx="4888">
                  <c:v>75.326167139873405</c:v>
                </c:pt>
                <c:pt idx="4889">
                  <c:v>51.780188030185897</c:v>
                </c:pt>
                <c:pt idx="4890">
                  <c:v>32.446289548865998</c:v>
                </c:pt>
                <c:pt idx="4891">
                  <c:v>67.8062477231163</c:v>
                </c:pt>
                <c:pt idx="4892">
                  <c:v>23.969050858893901</c:v>
                </c:pt>
                <c:pt idx="4893">
                  <c:v>42.409875882412599</c:v>
                </c:pt>
                <c:pt idx="4894">
                  <c:v>92.237340575058596</c:v>
                </c:pt>
                <c:pt idx="4895">
                  <c:v>46.987896556468101</c:v>
                </c:pt>
                <c:pt idx="4896">
                  <c:v>88.395349790554505</c:v>
                </c:pt>
                <c:pt idx="4897">
                  <c:v>55.837023036804403</c:v>
                </c:pt>
                <c:pt idx="4898">
                  <c:v>67.264660992497596</c:v>
                </c:pt>
                <c:pt idx="4899">
                  <c:v>36.5673458301127</c:v>
                </c:pt>
                <c:pt idx="4900">
                  <c:v>28.274524474738399</c:v>
                </c:pt>
                <c:pt idx="4901">
                  <c:v>63.558433889403602</c:v>
                </c:pt>
                <c:pt idx="4902">
                  <c:v>71.493807085932403</c:v>
                </c:pt>
                <c:pt idx="4903">
                  <c:v>65.504136672475596</c:v>
                </c:pt>
                <c:pt idx="4904">
                  <c:v>97.013887914578007</c:v>
                </c:pt>
                <c:pt idx="4905">
                  <c:v>84.740781548974098</c:v>
                </c:pt>
                <c:pt idx="4906">
                  <c:v>49.227816777167803</c:v>
                </c:pt>
                <c:pt idx="4907">
                  <c:v>12.132200813551201</c:v>
                </c:pt>
                <c:pt idx="4908">
                  <c:v>20.748190736203501</c:v>
                </c:pt>
                <c:pt idx="4909">
                  <c:v>23.272486322231501</c:v>
                </c:pt>
                <c:pt idx="4910">
                  <c:v>53.643628627075799</c:v>
                </c:pt>
                <c:pt idx="4911">
                  <c:v>39.301168808739</c:v>
                </c:pt>
                <c:pt idx="4912">
                  <c:v>99.220288798208202</c:v>
                </c:pt>
                <c:pt idx="4913">
                  <c:v>31.2886321475778</c:v>
                </c:pt>
                <c:pt idx="4914">
                  <c:v>56.418956749102897</c:v>
                </c:pt>
                <c:pt idx="4915">
                  <c:v>80.638380084989805</c:v>
                </c:pt>
                <c:pt idx="4916">
                  <c:v>83.490667745893205</c:v>
                </c:pt>
                <c:pt idx="4917">
                  <c:v>88.692336698060799</c:v>
                </c:pt>
                <c:pt idx="4918">
                  <c:v>73.155626983526503</c:v>
                </c:pt>
                <c:pt idx="4919">
                  <c:v>76.740494840310305</c:v>
                </c:pt>
                <c:pt idx="4920">
                  <c:v>79.708296573947806</c:v>
                </c:pt>
                <c:pt idx="4921">
                  <c:v>59.732508504178803</c:v>
                </c:pt>
                <c:pt idx="4922">
                  <c:v>71.731802831542595</c:v>
                </c:pt>
                <c:pt idx="4923">
                  <c:v>69.126710879078203</c:v>
                </c:pt>
                <c:pt idx="4924">
                  <c:v>67.498998773794199</c:v>
                </c:pt>
                <c:pt idx="4925">
                  <c:v>83.255634574029699</c:v>
                </c:pt>
                <c:pt idx="4926">
                  <c:v>92.061721256322102</c:v>
                </c:pt>
                <c:pt idx="4927">
                  <c:v>14.4310044418629</c:v>
                </c:pt>
                <c:pt idx="4928">
                  <c:v>55.631710924652602</c:v>
                </c:pt>
                <c:pt idx="4929">
                  <c:v>76.018880603360302</c:v>
                </c:pt>
                <c:pt idx="4930">
                  <c:v>51.3893937043701</c:v>
                </c:pt>
                <c:pt idx="4931">
                  <c:v>77.368080010811596</c:v>
                </c:pt>
                <c:pt idx="4932">
                  <c:v>84.382448026827603</c:v>
                </c:pt>
                <c:pt idx="4933">
                  <c:v>50.687033335889502</c:v>
                </c:pt>
                <c:pt idx="4934">
                  <c:v>56.001742341024297</c:v>
                </c:pt>
                <c:pt idx="4935">
                  <c:v>59.804104658028599</c:v>
                </c:pt>
                <c:pt idx="4936">
                  <c:v>89.595830470434706</c:v>
                </c:pt>
                <c:pt idx="4937">
                  <c:v>57.813609492126098</c:v>
                </c:pt>
                <c:pt idx="4938">
                  <c:v>54.538078986230097</c:v>
                </c:pt>
                <c:pt idx="4939">
                  <c:v>90.935432649053595</c:v>
                </c:pt>
                <c:pt idx="4940">
                  <c:v>86.532347791302996</c:v>
                </c:pt>
                <c:pt idx="4941">
                  <c:v>68.8688031607835</c:v>
                </c:pt>
                <c:pt idx="4942">
                  <c:v>78.762821267335795</c:v>
                </c:pt>
                <c:pt idx="4943">
                  <c:v>74.064196896412298</c:v>
                </c:pt>
                <c:pt idx="4944">
                  <c:v>52.583426757062597</c:v>
                </c:pt>
                <c:pt idx="4945">
                  <c:v>96.511902782835904</c:v>
                </c:pt>
                <c:pt idx="4946">
                  <c:v>80.619978651003606</c:v>
                </c:pt>
                <c:pt idx="4947">
                  <c:v>25.517835560574799</c:v>
                </c:pt>
                <c:pt idx="4948">
                  <c:v>11.8432835159559</c:v>
                </c:pt>
                <c:pt idx="4949">
                  <c:v>64.278013964639101</c:v>
                </c:pt>
                <c:pt idx="4950">
                  <c:v>65.043429306168406</c:v>
                </c:pt>
                <c:pt idx="4951">
                  <c:v>48.4393183932089</c:v>
                </c:pt>
                <c:pt idx="4952">
                  <c:v>11.7828404730553</c:v>
                </c:pt>
                <c:pt idx="4953">
                  <c:v>28.565740803372702</c:v>
                </c:pt>
                <c:pt idx="4954">
                  <c:v>93.202572500410994</c:v>
                </c:pt>
                <c:pt idx="4955">
                  <c:v>19.6659640704206</c:v>
                </c:pt>
                <c:pt idx="4956">
                  <c:v>20.310576913157099</c:v>
                </c:pt>
                <c:pt idx="4957">
                  <c:v>69.854024213471206</c:v>
                </c:pt>
                <c:pt idx="4958">
                  <c:v>66.808499349044297</c:v>
                </c:pt>
                <c:pt idx="4959">
                  <c:v>62.455787112943298</c:v>
                </c:pt>
                <c:pt idx="4960">
                  <c:v>35.114415817586398</c:v>
                </c:pt>
                <c:pt idx="4961">
                  <c:v>31.872533743495701</c:v>
                </c:pt>
                <c:pt idx="4962">
                  <c:v>10.198817899627301</c:v>
                </c:pt>
                <c:pt idx="4963">
                  <c:v>54.725006545580598</c:v>
                </c:pt>
                <c:pt idx="4964">
                  <c:v>95.546383359456001</c:v>
                </c:pt>
                <c:pt idx="4965">
                  <c:v>38.2972973211807</c:v>
                </c:pt>
                <c:pt idx="4966">
                  <c:v>16.411492729307898</c:v>
                </c:pt>
                <c:pt idx="4967">
                  <c:v>51.540124117302803</c:v>
                </c:pt>
                <c:pt idx="4968">
                  <c:v>17.066809102819299</c:v>
                </c:pt>
                <c:pt idx="4969">
                  <c:v>31.804057104039401</c:v>
                </c:pt>
                <c:pt idx="4970">
                  <c:v>15.643507105223</c:v>
                </c:pt>
                <c:pt idx="4971">
                  <c:v>95.731874058704705</c:v>
                </c:pt>
                <c:pt idx="4972">
                  <c:v>27.587950861504201</c:v>
                </c:pt>
                <c:pt idx="4973">
                  <c:v>22.6481844763086</c:v>
                </c:pt>
                <c:pt idx="4974">
                  <c:v>38.525945817263597</c:v>
                </c:pt>
                <c:pt idx="4975">
                  <c:v>28.013743721509101</c:v>
                </c:pt>
                <c:pt idx="4976">
                  <c:v>95.641896328936696</c:v>
                </c:pt>
                <c:pt idx="4977">
                  <c:v>95.913081338827794</c:v>
                </c:pt>
                <c:pt idx="4978">
                  <c:v>60.945540454202401</c:v>
                </c:pt>
                <c:pt idx="4979">
                  <c:v>82.074440007343298</c:v>
                </c:pt>
                <c:pt idx="4980">
                  <c:v>53.498395126780601</c:v>
                </c:pt>
                <c:pt idx="4981">
                  <c:v>71.4442693157999</c:v>
                </c:pt>
                <c:pt idx="4982">
                  <c:v>57.018350705808402</c:v>
                </c:pt>
                <c:pt idx="4983">
                  <c:v>33.494622880210898</c:v>
                </c:pt>
                <c:pt idx="4984">
                  <c:v>97.1221045422092</c:v>
                </c:pt>
                <c:pt idx="4985">
                  <c:v>42.4865682315803</c:v>
                </c:pt>
                <c:pt idx="4986">
                  <c:v>77.2007335095565</c:v>
                </c:pt>
                <c:pt idx="4987">
                  <c:v>28.712378335999301</c:v>
                </c:pt>
                <c:pt idx="4988">
                  <c:v>98.525881076305694</c:v>
                </c:pt>
                <c:pt idx="4989">
                  <c:v>11.7127968327032</c:v>
                </c:pt>
                <c:pt idx="4990">
                  <c:v>44.259991219354099</c:v>
                </c:pt>
                <c:pt idx="4991">
                  <c:v>25.349817407649301</c:v>
                </c:pt>
                <c:pt idx="4992">
                  <c:v>71.903157006001095</c:v>
                </c:pt>
                <c:pt idx="4993">
                  <c:v>24.424093748431599</c:v>
                </c:pt>
                <c:pt idx="4994">
                  <c:v>67.324375649509705</c:v>
                </c:pt>
                <c:pt idx="4995">
                  <c:v>85.475600967419993</c:v>
                </c:pt>
                <c:pt idx="4996">
                  <c:v>78.632478867015195</c:v>
                </c:pt>
                <c:pt idx="4997">
                  <c:v>30.925500434489798</c:v>
                </c:pt>
                <c:pt idx="4998">
                  <c:v>55.5334431934969</c:v>
                </c:pt>
                <c:pt idx="4999">
                  <c:v>72.768675131794396</c:v>
                </c:pt>
                <c:pt idx="5000">
                  <c:v>75.812169129270202</c:v>
                </c:pt>
                <c:pt idx="5001">
                  <c:v>35.0513277013563</c:v>
                </c:pt>
                <c:pt idx="5002">
                  <c:v>24.7190280415725</c:v>
                </c:pt>
                <c:pt idx="5003">
                  <c:v>34.215244445885901</c:v>
                </c:pt>
                <c:pt idx="5004">
                  <c:v>77.022732491587007</c:v>
                </c:pt>
                <c:pt idx="5005">
                  <c:v>35.194804441701002</c:v>
                </c:pt>
                <c:pt idx="5006">
                  <c:v>50.526807603389301</c:v>
                </c:pt>
                <c:pt idx="5007">
                  <c:v>77.766028364356004</c:v>
                </c:pt>
                <c:pt idx="5008">
                  <c:v>52.552057849627097</c:v>
                </c:pt>
                <c:pt idx="5009">
                  <c:v>38.853941821135301</c:v>
                </c:pt>
                <c:pt idx="5010">
                  <c:v>60.564670079942701</c:v>
                </c:pt>
                <c:pt idx="5011">
                  <c:v>96.682387966946706</c:v>
                </c:pt>
                <c:pt idx="5012">
                  <c:v>41.410297498486102</c:v>
                </c:pt>
                <c:pt idx="5013">
                  <c:v>36.959786281381099</c:v>
                </c:pt>
                <c:pt idx="5014">
                  <c:v>46.635540057939998</c:v>
                </c:pt>
                <c:pt idx="5015">
                  <c:v>15.120635672201001</c:v>
                </c:pt>
                <c:pt idx="5016">
                  <c:v>80.083893546712702</c:v>
                </c:pt>
                <c:pt idx="5017">
                  <c:v>78.940323044902797</c:v>
                </c:pt>
                <c:pt idx="5018">
                  <c:v>26.764717606827102</c:v>
                </c:pt>
                <c:pt idx="5019">
                  <c:v>37.775687238793701</c:v>
                </c:pt>
                <c:pt idx="5020">
                  <c:v>48.8111414771436</c:v>
                </c:pt>
                <c:pt idx="5021">
                  <c:v>90.479920074042695</c:v>
                </c:pt>
                <c:pt idx="5022">
                  <c:v>48.018428857463903</c:v>
                </c:pt>
                <c:pt idx="5023">
                  <c:v>66.572035848112407</c:v>
                </c:pt>
                <c:pt idx="5024">
                  <c:v>68.852448262332601</c:v>
                </c:pt>
                <c:pt idx="5025">
                  <c:v>65.399946197532401</c:v>
                </c:pt>
                <c:pt idx="5026">
                  <c:v>88.992441080980299</c:v>
                </c:pt>
                <c:pt idx="5027">
                  <c:v>65.491330633676796</c:v>
                </c:pt>
                <c:pt idx="5028">
                  <c:v>94.546527073688296</c:v>
                </c:pt>
                <c:pt idx="5029">
                  <c:v>90.292013131482193</c:v>
                </c:pt>
                <c:pt idx="5030">
                  <c:v>33.246899156044798</c:v>
                </c:pt>
                <c:pt idx="5031">
                  <c:v>26.986683745408801</c:v>
                </c:pt>
                <c:pt idx="5032">
                  <c:v>45.644186095772703</c:v>
                </c:pt>
                <c:pt idx="5033">
                  <c:v>47.404883565349401</c:v>
                </c:pt>
                <c:pt idx="5034">
                  <c:v>15.2367639479089</c:v>
                </c:pt>
                <c:pt idx="5035">
                  <c:v>81.236179695642605</c:v>
                </c:pt>
                <c:pt idx="5036">
                  <c:v>62.235028458566703</c:v>
                </c:pt>
                <c:pt idx="5037">
                  <c:v>26.939360307057701</c:v>
                </c:pt>
                <c:pt idx="5038">
                  <c:v>86.817881148751098</c:v>
                </c:pt>
                <c:pt idx="5039">
                  <c:v>97.274907361943505</c:v>
                </c:pt>
                <c:pt idx="5040">
                  <c:v>20.970294080068399</c:v>
                </c:pt>
                <c:pt idx="5041">
                  <c:v>45.169269496369097</c:v>
                </c:pt>
                <c:pt idx="5042">
                  <c:v>76.362180736110702</c:v>
                </c:pt>
                <c:pt idx="5043">
                  <c:v>57.442447777495701</c:v>
                </c:pt>
                <c:pt idx="5044">
                  <c:v>10.2916553988284</c:v>
                </c:pt>
                <c:pt idx="5045">
                  <c:v>64.219658502791802</c:v>
                </c:pt>
                <c:pt idx="5046">
                  <c:v>27.546497113586099</c:v>
                </c:pt>
                <c:pt idx="5047">
                  <c:v>66.691438446409094</c:v>
                </c:pt>
                <c:pt idx="5048">
                  <c:v>77.958586448516797</c:v>
                </c:pt>
                <c:pt idx="5049">
                  <c:v>74.137116494723998</c:v>
                </c:pt>
                <c:pt idx="5050">
                  <c:v>42.253937542368</c:v>
                </c:pt>
                <c:pt idx="5051">
                  <c:v>75.413959762667901</c:v>
                </c:pt>
                <c:pt idx="5052">
                  <c:v>42.438502269032199</c:v>
                </c:pt>
                <c:pt idx="5053">
                  <c:v>72.384476456082098</c:v>
                </c:pt>
                <c:pt idx="5054">
                  <c:v>81.368483871463198</c:v>
                </c:pt>
                <c:pt idx="5055">
                  <c:v>49.009104775606403</c:v>
                </c:pt>
                <c:pt idx="5056">
                  <c:v>79.574655673960507</c:v>
                </c:pt>
                <c:pt idx="5057">
                  <c:v>97.123514772467203</c:v>
                </c:pt>
                <c:pt idx="5058">
                  <c:v>60.392220594229997</c:v>
                </c:pt>
                <c:pt idx="5059">
                  <c:v>69.297104197069501</c:v>
                </c:pt>
                <c:pt idx="5060">
                  <c:v>86.577083605483907</c:v>
                </c:pt>
                <c:pt idx="5061">
                  <c:v>46.019850558072697</c:v>
                </c:pt>
                <c:pt idx="5062">
                  <c:v>44.563649055826097</c:v>
                </c:pt>
                <c:pt idx="5063">
                  <c:v>72.294519406680806</c:v>
                </c:pt>
                <c:pt idx="5064">
                  <c:v>27.481715967009801</c:v>
                </c:pt>
                <c:pt idx="5065">
                  <c:v>98.008932340171597</c:v>
                </c:pt>
                <c:pt idx="5066">
                  <c:v>27.631849415777701</c:v>
                </c:pt>
                <c:pt idx="5067">
                  <c:v>19.0299617121903</c:v>
                </c:pt>
                <c:pt idx="5068">
                  <c:v>53.748781715541398</c:v>
                </c:pt>
                <c:pt idx="5069">
                  <c:v>46.441769170485799</c:v>
                </c:pt>
                <c:pt idx="5070">
                  <c:v>88.4608756612311</c:v>
                </c:pt>
                <c:pt idx="5071">
                  <c:v>39.438054936034199</c:v>
                </c:pt>
                <c:pt idx="5072">
                  <c:v>91.919395720822394</c:v>
                </c:pt>
                <c:pt idx="5073">
                  <c:v>23.2841276443624</c:v>
                </c:pt>
                <c:pt idx="5074">
                  <c:v>89.004938666088506</c:v>
                </c:pt>
                <c:pt idx="5075">
                  <c:v>58.479351751491897</c:v>
                </c:pt>
                <c:pt idx="5076">
                  <c:v>56.731526677185599</c:v>
                </c:pt>
                <c:pt idx="5077">
                  <c:v>30.789342804503701</c:v>
                </c:pt>
                <c:pt idx="5078">
                  <c:v>38.766529964764402</c:v>
                </c:pt>
                <c:pt idx="5079">
                  <c:v>86.561450764478593</c:v>
                </c:pt>
                <c:pt idx="5080">
                  <c:v>40.692815022660803</c:v>
                </c:pt>
                <c:pt idx="5081">
                  <c:v>86.375034027343503</c:v>
                </c:pt>
                <c:pt idx="5082">
                  <c:v>98.819192835102896</c:v>
                </c:pt>
                <c:pt idx="5083">
                  <c:v>36.051642607571303</c:v>
                </c:pt>
                <c:pt idx="5084">
                  <c:v>24.677921157367901</c:v>
                </c:pt>
                <c:pt idx="5085">
                  <c:v>98.897898209283298</c:v>
                </c:pt>
                <c:pt idx="5086">
                  <c:v>16.916967705804201</c:v>
                </c:pt>
                <c:pt idx="5087">
                  <c:v>67.897952662885899</c:v>
                </c:pt>
                <c:pt idx="5088">
                  <c:v>77.074291806686404</c:v>
                </c:pt>
                <c:pt idx="5089">
                  <c:v>51.903597385103801</c:v>
                </c:pt>
                <c:pt idx="5090">
                  <c:v>42.6033601895424</c:v>
                </c:pt>
                <c:pt idx="5091">
                  <c:v>37.284791175842898</c:v>
                </c:pt>
                <c:pt idx="5092">
                  <c:v>94.446085557545103</c:v>
                </c:pt>
                <c:pt idx="5093">
                  <c:v>81.530009692474096</c:v>
                </c:pt>
                <c:pt idx="5094">
                  <c:v>47.4112882365825</c:v>
                </c:pt>
                <c:pt idx="5095">
                  <c:v>47.467398626516001</c:v>
                </c:pt>
                <c:pt idx="5096">
                  <c:v>99.2754010705561</c:v>
                </c:pt>
                <c:pt idx="5097">
                  <c:v>32.462336427551399</c:v>
                </c:pt>
                <c:pt idx="5098">
                  <c:v>50.644529739818502</c:v>
                </c:pt>
                <c:pt idx="5099">
                  <c:v>10.2856251530888</c:v>
                </c:pt>
                <c:pt idx="5100">
                  <c:v>36.929978050836098</c:v>
                </c:pt>
                <c:pt idx="5101">
                  <c:v>44.488549200364801</c:v>
                </c:pt>
                <c:pt idx="5102">
                  <c:v>86.526136082610606</c:v>
                </c:pt>
                <c:pt idx="5103">
                  <c:v>75.385040331898395</c:v>
                </c:pt>
                <c:pt idx="5104">
                  <c:v>91.837087974476106</c:v>
                </c:pt>
                <c:pt idx="5105">
                  <c:v>51.375356940184901</c:v>
                </c:pt>
                <c:pt idx="5106">
                  <c:v>87.286560493504197</c:v>
                </c:pt>
                <c:pt idx="5107">
                  <c:v>48.9735005119364</c:v>
                </c:pt>
                <c:pt idx="5108">
                  <c:v>86.4727335638255</c:v>
                </c:pt>
                <c:pt idx="5109">
                  <c:v>91.6102982965824</c:v>
                </c:pt>
                <c:pt idx="5110">
                  <c:v>33.310825774185297</c:v>
                </c:pt>
                <c:pt idx="5111">
                  <c:v>65.389833134281702</c:v>
                </c:pt>
                <c:pt idx="5112">
                  <c:v>68.969192876390494</c:v>
                </c:pt>
                <c:pt idx="5113">
                  <c:v>35.652476747887597</c:v>
                </c:pt>
                <c:pt idx="5114">
                  <c:v>85.289492437701597</c:v>
                </c:pt>
                <c:pt idx="5115">
                  <c:v>36.900353758894298</c:v>
                </c:pt>
                <c:pt idx="5116">
                  <c:v>44.249851809732</c:v>
                </c:pt>
                <c:pt idx="5117">
                  <c:v>32.2543165736124</c:v>
                </c:pt>
                <c:pt idx="5118">
                  <c:v>67.970340054033798</c:v>
                </c:pt>
                <c:pt idx="5119">
                  <c:v>66.759228703353699</c:v>
                </c:pt>
                <c:pt idx="5120">
                  <c:v>84.793079762515802</c:v>
                </c:pt>
                <c:pt idx="5121">
                  <c:v>33.916218432954103</c:v>
                </c:pt>
                <c:pt idx="5122">
                  <c:v>94.819510272598194</c:v>
                </c:pt>
                <c:pt idx="5123">
                  <c:v>69.059543815599994</c:v>
                </c:pt>
                <c:pt idx="5124">
                  <c:v>85.2247577242712</c:v>
                </c:pt>
                <c:pt idx="5125">
                  <c:v>41.920566774868803</c:v>
                </c:pt>
                <c:pt idx="5126">
                  <c:v>52.790209929316198</c:v>
                </c:pt>
                <c:pt idx="5127">
                  <c:v>49.3697734321902</c:v>
                </c:pt>
                <c:pt idx="5128">
                  <c:v>77.655645966220703</c:v>
                </c:pt>
                <c:pt idx="5129">
                  <c:v>59.726698505016202</c:v>
                </c:pt>
                <c:pt idx="5130">
                  <c:v>46.684652221541903</c:v>
                </c:pt>
                <c:pt idx="5131">
                  <c:v>90.4020286091732</c:v>
                </c:pt>
                <c:pt idx="5132">
                  <c:v>70.380108126837698</c:v>
                </c:pt>
                <c:pt idx="5133">
                  <c:v>55.859147023361402</c:v>
                </c:pt>
                <c:pt idx="5134">
                  <c:v>15.3348559255959</c:v>
                </c:pt>
                <c:pt idx="5135">
                  <c:v>82.066375454823799</c:v>
                </c:pt>
                <c:pt idx="5136">
                  <c:v>89.693346439736104</c:v>
                </c:pt>
                <c:pt idx="5137">
                  <c:v>91.641601564572497</c:v>
                </c:pt>
                <c:pt idx="5138">
                  <c:v>37.735851215876799</c:v>
                </c:pt>
                <c:pt idx="5139">
                  <c:v>34.999874196899</c:v>
                </c:pt>
                <c:pt idx="5140">
                  <c:v>80.263153274367596</c:v>
                </c:pt>
                <c:pt idx="5141">
                  <c:v>57.649591993565103</c:v>
                </c:pt>
                <c:pt idx="5142">
                  <c:v>72.252345263496295</c:v>
                </c:pt>
                <c:pt idx="5143">
                  <c:v>44.029553596513203</c:v>
                </c:pt>
                <c:pt idx="5144">
                  <c:v>56.978649250378503</c:v>
                </c:pt>
                <c:pt idx="5145">
                  <c:v>91.413672816285299</c:v>
                </c:pt>
                <c:pt idx="5146">
                  <c:v>55.5628887329053</c:v>
                </c:pt>
                <c:pt idx="5147">
                  <c:v>25.780640562382398</c:v>
                </c:pt>
                <c:pt idx="5148">
                  <c:v>74.485820108066093</c:v>
                </c:pt>
                <c:pt idx="5149">
                  <c:v>71.691157348261399</c:v>
                </c:pt>
                <c:pt idx="5150">
                  <c:v>24.119813884983699</c:v>
                </c:pt>
                <c:pt idx="5151">
                  <c:v>68.324614710147102</c:v>
                </c:pt>
                <c:pt idx="5152">
                  <c:v>57.0550529642436</c:v>
                </c:pt>
                <c:pt idx="5153">
                  <c:v>84.804528355748204</c:v>
                </c:pt>
                <c:pt idx="5154">
                  <c:v>25.417071444665201</c:v>
                </c:pt>
                <c:pt idx="5155">
                  <c:v>86.425097213863694</c:v>
                </c:pt>
                <c:pt idx="5156">
                  <c:v>68.310440674956794</c:v>
                </c:pt>
                <c:pt idx="5157">
                  <c:v>32.9971653894046</c:v>
                </c:pt>
                <c:pt idx="5158">
                  <c:v>36.186762287305299</c:v>
                </c:pt>
                <c:pt idx="5159">
                  <c:v>24.865636461218301</c:v>
                </c:pt>
                <c:pt idx="5160">
                  <c:v>45.383717765515598</c:v>
                </c:pt>
                <c:pt idx="5161">
                  <c:v>90.888095332307998</c:v>
                </c:pt>
                <c:pt idx="5162">
                  <c:v>21.3044129439463</c:v>
                </c:pt>
                <c:pt idx="5163">
                  <c:v>41.066741652588902</c:v>
                </c:pt>
                <c:pt idx="5164">
                  <c:v>35.183309344000001</c:v>
                </c:pt>
                <c:pt idx="5165">
                  <c:v>69.390006736713801</c:v>
                </c:pt>
                <c:pt idx="5166">
                  <c:v>12.464281830490901</c:v>
                </c:pt>
                <c:pt idx="5167">
                  <c:v>26.6784032306516</c:v>
                </c:pt>
                <c:pt idx="5168">
                  <c:v>94.460267624152394</c:v>
                </c:pt>
                <c:pt idx="5169">
                  <c:v>33.937676496972102</c:v>
                </c:pt>
                <c:pt idx="5170">
                  <c:v>24.463833677614101</c:v>
                </c:pt>
                <c:pt idx="5171">
                  <c:v>30.1839840718138</c:v>
                </c:pt>
                <c:pt idx="5172">
                  <c:v>46.734626914231796</c:v>
                </c:pt>
                <c:pt idx="5173">
                  <c:v>18.047341766339599</c:v>
                </c:pt>
                <c:pt idx="5174">
                  <c:v>40.619534494372097</c:v>
                </c:pt>
                <c:pt idx="5175">
                  <c:v>41.798839748416199</c:v>
                </c:pt>
                <c:pt idx="5176">
                  <c:v>56.008481113812799</c:v>
                </c:pt>
                <c:pt idx="5177">
                  <c:v>43.838987336771098</c:v>
                </c:pt>
                <c:pt idx="5178">
                  <c:v>62.832722572932099</c:v>
                </c:pt>
                <c:pt idx="5179">
                  <c:v>42.275423436756903</c:v>
                </c:pt>
                <c:pt idx="5180">
                  <c:v>14.5239499994999</c:v>
                </c:pt>
                <c:pt idx="5181">
                  <c:v>59.474932692584701</c:v>
                </c:pt>
                <c:pt idx="5182">
                  <c:v>67.240417093984604</c:v>
                </c:pt>
                <c:pt idx="5183">
                  <c:v>78.730090785823904</c:v>
                </c:pt>
                <c:pt idx="5184">
                  <c:v>10.215917699504701</c:v>
                </c:pt>
                <c:pt idx="5185">
                  <c:v>25.727800461931299</c:v>
                </c:pt>
                <c:pt idx="5186">
                  <c:v>33.6210981428152</c:v>
                </c:pt>
                <c:pt idx="5187">
                  <c:v>24.655276172304799</c:v>
                </c:pt>
                <c:pt idx="5188">
                  <c:v>30.9674484686788</c:v>
                </c:pt>
                <c:pt idx="5189">
                  <c:v>33.255556143471203</c:v>
                </c:pt>
                <c:pt idx="5190">
                  <c:v>38.4989350341312</c:v>
                </c:pt>
                <c:pt idx="5191">
                  <c:v>85.365768441212396</c:v>
                </c:pt>
                <c:pt idx="5192">
                  <c:v>90.364952831263395</c:v>
                </c:pt>
                <c:pt idx="5193">
                  <c:v>51.661364242273002</c:v>
                </c:pt>
                <c:pt idx="5194">
                  <c:v>31.342826628282001</c:v>
                </c:pt>
                <c:pt idx="5195">
                  <c:v>64.194136684002302</c:v>
                </c:pt>
                <c:pt idx="5196">
                  <c:v>78.657104005173494</c:v>
                </c:pt>
                <c:pt idx="5197">
                  <c:v>52.179751342279303</c:v>
                </c:pt>
                <c:pt idx="5198">
                  <c:v>18.228768333823201</c:v>
                </c:pt>
                <c:pt idx="5199">
                  <c:v>38.4001977253428</c:v>
                </c:pt>
                <c:pt idx="5200">
                  <c:v>90.414792605444504</c:v>
                </c:pt>
                <c:pt idx="5201">
                  <c:v>10.546589863151899</c:v>
                </c:pt>
                <c:pt idx="5202">
                  <c:v>86.315348715968298</c:v>
                </c:pt>
                <c:pt idx="5203">
                  <c:v>75.491480360621296</c:v>
                </c:pt>
                <c:pt idx="5204">
                  <c:v>64.1093042858014</c:v>
                </c:pt>
                <c:pt idx="5205">
                  <c:v>79.876194884875602</c:v>
                </c:pt>
                <c:pt idx="5206">
                  <c:v>13.220196224483701</c:v>
                </c:pt>
                <c:pt idx="5207">
                  <c:v>43.820882776460799</c:v>
                </c:pt>
                <c:pt idx="5208">
                  <c:v>38.258984006450902</c:v>
                </c:pt>
                <c:pt idx="5209">
                  <c:v>35.3235546600052</c:v>
                </c:pt>
                <c:pt idx="5210">
                  <c:v>31.8365627607871</c:v>
                </c:pt>
                <c:pt idx="5211">
                  <c:v>65.952029762502207</c:v>
                </c:pt>
                <c:pt idx="5212">
                  <c:v>49.624050741908398</c:v>
                </c:pt>
                <c:pt idx="5213">
                  <c:v>96.186135904314597</c:v>
                </c:pt>
                <c:pt idx="5214">
                  <c:v>27.5376894532967</c:v>
                </c:pt>
                <c:pt idx="5215">
                  <c:v>39.310886342114998</c:v>
                </c:pt>
                <c:pt idx="5216">
                  <c:v>68.355328583107195</c:v>
                </c:pt>
                <c:pt idx="5217">
                  <c:v>40.743294379308601</c:v>
                </c:pt>
                <c:pt idx="5218">
                  <c:v>40.297766580982497</c:v>
                </c:pt>
                <c:pt idx="5219">
                  <c:v>15.0505941070278</c:v>
                </c:pt>
                <c:pt idx="5220">
                  <c:v>18.1293612293541</c:v>
                </c:pt>
                <c:pt idx="5221">
                  <c:v>13.1030086684518</c:v>
                </c:pt>
                <c:pt idx="5222">
                  <c:v>11.715274618437</c:v>
                </c:pt>
                <c:pt idx="5223">
                  <c:v>28.258670601306001</c:v>
                </c:pt>
                <c:pt idx="5224">
                  <c:v>20.9872726510639</c:v>
                </c:pt>
                <c:pt idx="5225">
                  <c:v>34.834160239539102</c:v>
                </c:pt>
                <c:pt idx="5226">
                  <c:v>19.225134258080299</c:v>
                </c:pt>
                <c:pt idx="5227">
                  <c:v>76.745889373401496</c:v>
                </c:pt>
                <c:pt idx="5228">
                  <c:v>12.7948191307839</c:v>
                </c:pt>
                <c:pt idx="5229">
                  <c:v>89.486912563412403</c:v>
                </c:pt>
                <c:pt idx="5230">
                  <c:v>47.476679670973098</c:v>
                </c:pt>
                <c:pt idx="5231">
                  <c:v>37.385810599418697</c:v>
                </c:pt>
                <c:pt idx="5232">
                  <c:v>10.277562440007801</c:v>
                </c:pt>
                <c:pt idx="5233">
                  <c:v>75.731182408147504</c:v>
                </c:pt>
                <c:pt idx="5234">
                  <c:v>22.105593305366401</c:v>
                </c:pt>
                <c:pt idx="5235">
                  <c:v>29.153108628555799</c:v>
                </c:pt>
                <c:pt idx="5236">
                  <c:v>92.503628238944998</c:v>
                </c:pt>
                <c:pt idx="5237">
                  <c:v>55.1061076779053</c:v>
                </c:pt>
                <c:pt idx="5238">
                  <c:v>90.455647970495306</c:v>
                </c:pt>
                <c:pt idx="5239">
                  <c:v>37.404390437524</c:v>
                </c:pt>
                <c:pt idx="5240">
                  <c:v>87.446688329551705</c:v>
                </c:pt>
                <c:pt idx="5241">
                  <c:v>88.535015258969395</c:v>
                </c:pt>
                <c:pt idx="5242">
                  <c:v>79.183363298484295</c:v>
                </c:pt>
                <c:pt idx="5243">
                  <c:v>63.411478412613299</c:v>
                </c:pt>
                <c:pt idx="5244">
                  <c:v>42.594785630571799</c:v>
                </c:pt>
                <c:pt idx="5245">
                  <c:v>61.950121864877701</c:v>
                </c:pt>
                <c:pt idx="5246">
                  <c:v>56.589339661767497</c:v>
                </c:pt>
                <c:pt idx="5247">
                  <c:v>30.533181684595899</c:v>
                </c:pt>
                <c:pt idx="5248">
                  <c:v>55.520803322691499</c:v>
                </c:pt>
                <c:pt idx="5249">
                  <c:v>66.9342459838644</c:v>
                </c:pt>
                <c:pt idx="5250">
                  <c:v>45.896381586563599</c:v>
                </c:pt>
                <c:pt idx="5251">
                  <c:v>34.4921714192199</c:v>
                </c:pt>
                <c:pt idx="5252">
                  <c:v>59.720927343061902</c:v>
                </c:pt>
                <c:pt idx="5253">
                  <c:v>62.970938403059101</c:v>
                </c:pt>
                <c:pt idx="5254">
                  <c:v>95.204716306920801</c:v>
                </c:pt>
                <c:pt idx="5255">
                  <c:v>42.588147971833202</c:v>
                </c:pt>
                <c:pt idx="5256">
                  <c:v>10.937321192282701</c:v>
                </c:pt>
                <c:pt idx="5257">
                  <c:v>16.215178941683298</c:v>
                </c:pt>
                <c:pt idx="5258">
                  <c:v>11.816674316541199</c:v>
                </c:pt>
                <c:pt idx="5259">
                  <c:v>82.900516688354799</c:v>
                </c:pt>
                <c:pt idx="5260">
                  <c:v>20.615485883523299</c:v>
                </c:pt>
                <c:pt idx="5261">
                  <c:v>88.225845116554297</c:v>
                </c:pt>
                <c:pt idx="5262">
                  <c:v>84.101453075430101</c:v>
                </c:pt>
                <c:pt idx="5263">
                  <c:v>78.870527855407801</c:v>
                </c:pt>
                <c:pt idx="5264">
                  <c:v>47.101756857878598</c:v>
                </c:pt>
                <c:pt idx="5265">
                  <c:v>94.385765547305496</c:v>
                </c:pt>
                <c:pt idx="5266">
                  <c:v>80.661243578742699</c:v>
                </c:pt>
                <c:pt idx="5267">
                  <c:v>92.409660707626202</c:v>
                </c:pt>
                <c:pt idx="5268">
                  <c:v>62.457593968623598</c:v>
                </c:pt>
                <c:pt idx="5269">
                  <c:v>77.535086153813893</c:v>
                </c:pt>
                <c:pt idx="5270">
                  <c:v>42.5953178783613</c:v>
                </c:pt>
                <c:pt idx="5271">
                  <c:v>41.477111939611198</c:v>
                </c:pt>
                <c:pt idx="5272">
                  <c:v>80.594104472375193</c:v>
                </c:pt>
                <c:pt idx="5273">
                  <c:v>40.754672083561701</c:v>
                </c:pt>
                <c:pt idx="5274">
                  <c:v>41.244245648024197</c:v>
                </c:pt>
                <c:pt idx="5275">
                  <c:v>87.394269265824605</c:v>
                </c:pt>
                <c:pt idx="5276">
                  <c:v>71.7014512326503</c:v>
                </c:pt>
                <c:pt idx="5277">
                  <c:v>58.398199591529298</c:v>
                </c:pt>
                <c:pt idx="5278">
                  <c:v>52.570155395587399</c:v>
                </c:pt>
                <c:pt idx="5279">
                  <c:v>68.049655868482901</c:v>
                </c:pt>
                <c:pt idx="5280">
                  <c:v>75.324398457983307</c:v>
                </c:pt>
                <c:pt idx="5281">
                  <c:v>40.407834702121598</c:v>
                </c:pt>
                <c:pt idx="5282">
                  <c:v>41.246470496581999</c:v>
                </c:pt>
                <c:pt idx="5283">
                  <c:v>38.275332042772199</c:v>
                </c:pt>
                <c:pt idx="5284">
                  <c:v>25.772130052881799</c:v>
                </c:pt>
                <c:pt idx="5285">
                  <c:v>25.088624243632999</c:v>
                </c:pt>
                <c:pt idx="5286">
                  <c:v>98.142196587474103</c:v>
                </c:pt>
                <c:pt idx="5287">
                  <c:v>61.109175653788803</c:v>
                </c:pt>
                <c:pt idx="5288">
                  <c:v>59.449479252954902</c:v>
                </c:pt>
                <c:pt idx="5289">
                  <c:v>82.9936027135698</c:v>
                </c:pt>
                <c:pt idx="5290">
                  <c:v>25.6274693511203</c:v>
                </c:pt>
                <c:pt idx="5291">
                  <c:v>48.019011676839497</c:v>
                </c:pt>
                <c:pt idx="5292">
                  <c:v>21.895368795961399</c:v>
                </c:pt>
                <c:pt idx="5293">
                  <c:v>43.253165107223502</c:v>
                </c:pt>
                <c:pt idx="5294">
                  <c:v>51.266104454471801</c:v>
                </c:pt>
                <c:pt idx="5295">
                  <c:v>17.658691970135798</c:v>
                </c:pt>
                <c:pt idx="5296">
                  <c:v>84.253425886556997</c:v>
                </c:pt>
                <c:pt idx="5297">
                  <c:v>18.473181255259298</c:v>
                </c:pt>
                <c:pt idx="5298">
                  <c:v>89.641235185581905</c:v>
                </c:pt>
                <c:pt idx="5299">
                  <c:v>17.743210661022001</c:v>
                </c:pt>
                <c:pt idx="5300">
                  <c:v>70.327565467308602</c:v>
                </c:pt>
                <c:pt idx="5301">
                  <c:v>60.308911936277198</c:v>
                </c:pt>
                <c:pt idx="5302">
                  <c:v>96.7943231942903</c:v>
                </c:pt>
                <c:pt idx="5303">
                  <c:v>86.312623295823897</c:v>
                </c:pt>
                <c:pt idx="5304">
                  <c:v>70.689849420459794</c:v>
                </c:pt>
                <c:pt idx="5305">
                  <c:v>40.586737269726598</c:v>
                </c:pt>
                <c:pt idx="5306">
                  <c:v>10.666554543536799</c:v>
                </c:pt>
                <c:pt idx="5307">
                  <c:v>86.118426518396504</c:v>
                </c:pt>
                <c:pt idx="5308">
                  <c:v>34.229351582357701</c:v>
                </c:pt>
                <c:pt idx="5309">
                  <c:v>76.269883956811398</c:v>
                </c:pt>
                <c:pt idx="5310">
                  <c:v>95.302219539794706</c:v>
                </c:pt>
                <c:pt idx="5311">
                  <c:v>19.768826552687301</c:v>
                </c:pt>
                <c:pt idx="5312">
                  <c:v>25.038916658306501</c:v>
                </c:pt>
                <c:pt idx="5313">
                  <c:v>90.602445598522394</c:v>
                </c:pt>
                <c:pt idx="5314">
                  <c:v>66.287767194451305</c:v>
                </c:pt>
                <c:pt idx="5315">
                  <c:v>32.883756563777602</c:v>
                </c:pt>
                <c:pt idx="5316">
                  <c:v>99.970007568542698</c:v>
                </c:pt>
                <c:pt idx="5317">
                  <c:v>86.362401188611798</c:v>
                </c:pt>
                <c:pt idx="5318">
                  <c:v>25.121066058302301</c:v>
                </c:pt>
                <c:pt idx="5319">
                  <c:v>73.803769256953601</c:v>
                </c:pt>
                <c:pt idx="5320">
                  <c:v>29.3065896970474</c:v>
                </c:pt>
                <c:pt idx="5321">
                  <c:v>45.208126438511101</c:v>
                </c:pt>
                <c:pt idx="5322">
                  <c:v>66.3930268166649</c:v>
                </c:pt>
                <c:pt idx="5323">
                  <c:v>13.103912022830899</c:v>
                </c:pt>
                <c:pt idx="5324">
                  <c:v>10.0159360608738</c:v>
                </c:pt>
                <c:pt idx="5325">
                  <c:v>42.673597167642697</c:v>
                </c:pt>
                <c:pt idx="5326">
                  <c:v>19.9492122617124</c:v>
                </c:pt>
                <c:pt idx="5327">
                  <c:v>38.201153186497301</c:v>
                </c:pt>
                <c:pt idx="5328">
                  <c:v>92.125175336372493</c:v>
                </c:pt>
                <c:pt idx="5329">
                  <c:v>91.182801128284297</c:v>
                </c:pt>
                <c:pt idx="5330">
                  <c:v>91.719664255919298</c:v>
                </c:pt>
                <c:pt idx="5331">
                  <c:v>80.093334842903005</c:v>
                </c:pt>
                <c:pt idx="5332">
                  <c:v>37.018624637707902</c:v>
                </c:pt>
                <c:pt idx="5333">
                  <c:v>79.254987186829595</c:v>
                </c:pt>
                <c:pt idx="5334">
                  <c:v>54.757186555218603</c:v>
                </c:pt>
                <c:pt idx="5335">
                  <c:v>39.515085652406803</c:v>
                </c:pt>
                <c:pt idx="5336">
                  <c:v>44.056477691169498</c:v>
                </c:pt>
                <c:pt idx="5337">
                  <c:v>58.344396513589601</c:v>
                </c:pt>
                <c:pt idx="5338">
                  <c:v>87.216186806406398</c:v>
                </c:pt>
                <c:pt idx="5339">
                  <c:v>68.379969158160705</c:v>
                </c:pt>
                <c:pt idx="5340">
                  <c:v>16.1831302296996</c:v>
                </c:pt>
                <c:pt idx="5341">
                  <c:v>47.5962705794961</c:v>
                </c:pt>
                <c:pt idx="5342">
                  <c:v>16.296788981090501</c:v>
                </c:pt>
                <c:pt idx="5343">
                  <c:v>71.903746551624806</c:v>
                </c:pt>
                <c:pt idx="5344">
                  <c:v>34.4429027533035</c:v>
                </c:pt>
                <c:pt idx="5345">
                  <c:v>52.363782835237998</c:v>
                </c:pt>
                <c:pt idx="5346">
                  <c:v>30.8993723497396</c:v>
                </c:pt>
                <c:pt idx="5347">
                  <c:v>11.741964009872101</c:v>
                </c:pt>
                <c:pt idx="5348">
                  <c:v>87.227773498047895</c:v>
                </c:pt>
                <c:pt idx="5349">
                  <c:v>65.975596096389395</c:v>
                </c:pt>
                <c:pt idx="5350">
                  <c:v>97.049481395951503</c:v>
                </c:pt>
                <c:pt idx="5351">
                  <c:v>20.280107785649701</c:v>
                </c:pt>
                <c:pt idx="5352">
                  <c:v>13.217690999306001</c:v>
                </c:pt>
                <c:pt idx="5353">
                  <c:v>19.216034646229399</c:v>
                </c:pt>
                <c:pt idx="5354">
                  <c:v>83.385056192611003</c:v>
                </c:pt>
                <c:pt idx="5355">
                  <c:v>77.612830217046707</c:v>
                </c:pt>
                <c:pt idx="5356">
                  <c:v>98.721135887565097</c:v>
                </c:pt>
                <c:pt idx="5357">
                  <c:v>96.233897760257094</c:v>
                </c:pt>
                <c:pt idx="5358">
                  <c:v>37.053164171826303</c:v>
                </c:pt>
                <c:pt idx="5359">
                  <c:v>39.927526926079103</c:v>
                </c:pt>
                <c:pt idx="5360">
                  <c:v>34.9215030918145</c:v>
                </c:pt>
                <c:pt idx="5361">
                  <c:v>38.368212151257701</c:v>
                </c:pt>
                <c:pt idx="5362">
                  <c:v>36.615861963816499</c:v>
                </c:pt>
                <c:pt idx="5363">
                  <c:v>56.636891477503099</c:v>
                </c:pt>
                <c:pt idx="5364">
                  <c:v>77.130235027617204</c:v>
                </c:pt>
                <c:pt idx="5365">
                  <c:v>40.290937547053602</c:v>
                </c:pt>
                <c:pt idx="5366">
                  <c:v>17.385941124135702</c:v>
                </c:pt>
                <c:pt idx="5367">
                  <c:v>18.970864691671299</c:v>
                </c:pt>
                <c:pt idx="5368">
                  <c:v>57.2390423131381</c:v>
                </c:pt>
                <c:pt idx="5369">
                  <c:v>43.757548162095901</c:v>
                </c:pt>
                <c:pt idx="5370">
                  <c:v>79.895532191542202</c:v>
                </c:pt>
                <c:pt idx="5371">
                  <c:v>86.220605425957103</c:v>
                </c:pt>
                <c:pt idx="5372">
                  <c:v>79.238689403473302</c:v>
                </c:pt>
                <c:pt idx="5373">
                  <c:v>63.729396880158703</c:v>
                </c:pt>
                <c:pt idx="5374">
                  <c:v>43.205469901552298</c:v>
                </c:pt>
                <c:pt idx="5375">
                  <c:v>41.228096338729799</c:v>
                </c:pt>
                <c:pt idx="5376">
                  <c:v>60.020597565446799</c:v>
                </c:pt>
                <c:pt idx="5377">
                  <c:v>43.7397992169155</c:v>
                </c:pt>
                <c:pt idx="5378">
                  <c:v>25.274900361895099</c:v>
                </c:pt>
                <c:pt idx="5379">
                  <c:v>89.302866726314704</c:v>
                </c:pt>
                <c:pt idx="5380">
                  <c:v>79.588653186985198</c:v>
                </c:pt>
                <c:pt idx="5381">
                  <c:v>37.349874608477002</c:v>
                </c:pt>
                <c:pt idx="5382">
                  <c:v>69.135958745030706</c:v>
                </c:pt>
                <c:pt idx="5383">
                  <c:v>51.097264875029403</c:v>
                </c:pt>
                <c:pt idx="5384">
                  <c:v>93.256370073254899</c:v>
                </c:pt>
                <c:pt idx="5385">
                  <c:v>54.347321663458899</c:v>
                </c:pt>
                <c:pt idx="5386">
                  <c:v>66.760386163766995</c:v>
                </c:pt>
                <c:pt idx="5387">
                  <c:v>89.825532917280199</c:v>
                </c:pt>
                <c:pt idx="5388">
                  <c:v>38.024860245261898</c:v>
                </c:pt>
                <c:pt idx="5389">
                  <c:v>95.243125054725198</c:v>
                </c:pt>
                <c:pt idx="5390">
                  <c:v>55.113592381441897</c:v>
                </c:pt>
                <c:pt idx="5391">
                  <c:v>15.714889059149</c:v>
                </c:pt>
                <c:pt idx="5392">
                  <c:v>24.190842679703501</c:v>
                </c:pt>
                <c:pt idx="5393">
                  <c:v>83.437821462670996</c:v>
                </c:pt>
                <c:pt idx="5394">
                  <c:v>63.045085665148399</c:v>
                </c:pt>
                <c:pt idx="5395">
                  <c:v>67.480506977811501</c:v>
                </c:pt>
                <c:pt idx="5396">
                  <c:v>40.976027512376703</c:v>
                </c:pt>
                <c:pt idx="5397">
                  <c:v>93.792835861515599</c:v>
                </c:pt>
                <c:pt idx="5398">
                  <c:v>45.9201855268537</c:v>
                </c:pt>
                <c:pt idx="5399">
                  <c:v>80.5702055996382</c:v>
                </c:pt>
                <c:pt idx="5400">
                  <c:v>67.783556630057504</c:v>
                </c:pt>
                <c:pt idx="5401">
                  <c:v>55.194012624921797</c:v>
                </c:pt>
                <c:pt idx="5402">
                  <c:v>86.279361625443698</c:v>
                </c:pt>
                <c:pt idx="5403">
                  <c:v>73.286994029951799</c:v>
                </c:pt>
                <c:pt idx="5404">
                  <c:v>42.990632410853898</c:v>
                </c:pt>
                <c:pt idx="5405">
                  <c:v>64.318941002719299</c:v>
                </c:pt>
                <c:pt idx="5406">
                  <c:v>70.472077982942807</c:v>
                </c:pt>
                <c:pt idx="5407">
                  <c:v>95.832852982448699</c:v>
                </c:pt>
                <c:pt idx="5408">
                  <c:v>17.990264437598</c:v>
                </c:pt>
                <c:pt idx="5409">
                  <c:v>46.419595944320903</c:v>
                </c:pt>
                <c:pt idx="5410">
                  <c:v>61.763465702802797</c:v>
                </c:pt>
                <c:pt idx="5411">
                  <c:v>47.127875263122597</c:v>
                </c:pt>
                <c:pt idx="5412">
                  <c:v>47.935215791120598</c:v>
                </c:pt>
                <c:pt idx="5413">
                  <c:v>85.243555548647095</c:v>
                </c:pt>
                <c:pt idx="5414">
                  <c:v>59.549077967700697</c:v>
                </c:pt>
                <c:pt idx="5415">
                  <c:v>98.341893329998399</c:v>
                </c:pt>
                <c:pt idx="5416">
                  <c:v>54.579228133529902</c:v>
                </c:pt>
                <c:pt idx="5417">
                  <c:v>31.022752238276102</c:v>
                </c:pt>
                <c:pt idx="5418">
                  <c:v>29.714900149100199</c:v>
                </c:pt>
                <c:pt idx="5419">
                  <c:v>36.399624139100403</c:v>
                </c:pt>
                <c:pt idx="5420">
                  <c:v>45.231043705210901</c:v>
                </c:pt>
                <c:pt idx="5421">
                  <c:v>41.008140240189903</c:v>
                </c:pt>
                <c:pt idx="5422">
                  <c:v>97.731602329150903</c:v>
                </c:pt>
                <c:pt idx="5423">
                  <c:v>12.4246786621275</c:v>
                </c:pt>
                <c:pt idx="5424">
                  <c:v>95.161374134469696</c:v>
                </c:pt>
                <c:pt idx="5425">
                  <c:v>48.274371022380002</c:v>
                </c:pt>
                <c:pt idx="5426">
                  <c:v>80.489848517459095</c:v>
                </c:pt>
                <c:pt idx="5427">
                  <c:v>33.571589797708697</c:v>
                </c:pt>
                <c:pt idx="5428">
                  <c:v>50.042910032301101</c:v>
                </c:pt>
                <c:pt idx="5429">
                  <c:v>98.771259239766195</c:v>
                </c:pt>
                <c:pt idx="5430">
                  <c:v>60.110135172767201</c:v>
                </c:pt>
                <c:pt idx="5431">
                  <c:v>43.628390681248497</c:v>
                </c:pt>
                <c:pt idx="5432">
                  <c:v>41.398104797147603</c:v>
                </c:pt>
                <c:pt idx="5433">
                  <c:v>61.465803802047198</c:v>
                </c:pt>
                <c:pt idx="5434">
                  <c:v>64.911391026060301</c:v>
                </c:pt>
                <c:pt idx="5435">
                  <c:v>25.323955292249199</c:v>
                </c:pt>
                <c:pt idx="5436">
                  <c:v>53.948329876531098</c:v>
                </c:pt>
                <c:pt idx="5437">
                  <c:v>71.179223563007497</c:v>
                </c:pt>
                <c:pt idx="5438">
                  <c:v>52.762582525955096</c:v>
                </c:pt>
                <c:pt idx="5439">
                  <c:v>91.321884156277704</c:v>
                </c:pt>
                <c:pt idx="5440">
                  <c:v>71.496218800173395</c:v>
                </c:pt>
                <c:pt idx="5441">
                  <c:v>84.702783265918697</c:v>
                </c:pt>
                <c:pt idx="5442">
                  <c:v>47.078700223223997</c:v>
                </c:pt>
                <c:pt idx="5443">
                  <c:v>83.774164843313599</c:v>
                </c:pt>
                <c:pt idx="5444">
                  <c:v>62.211165273397</c:v>
                </c:pt>
                <c:pt idx="5445">
                  <c:v>70.099412901925405</c:v>
                </c:pt>
                <c:pt idx="5446">
                  <c:v>15.8218069682602</c:v>
                </c:pt>
                <c:pt idx="5447">
                  <c:v>98.492395261146697</c:v>
                </c:pt>
                <c:pt idx="5448">
                  <c:v>88.866748584280899</c:v>
                </c:pt>
                <c:pt idx="5449">
                  <c:v>35.665098668850497</c:v>
                </c:pt>
                <c:pt idx="5450">
                  <c:v>27.144451897031502</c:v>
                </c:pt>
                <c:pt idx="5451">
                  <c:v>22.164529507998498</c:v>
                </c:pt>
                <c:pt idx="5452">
                  <c:v>97.403721217987396</c:v>
                </c:pt>
                <c:pt idx="5453">
                  <c:v>62.454517548710101</c:v>
                </c:pt>
                <c:pt idx="5454">
                  <c:v>22.1263562035649</c:v>
                </c:pt>
                <c:pt idx="5455">
                  <c:v>81.053220838015307</c:v>
                </c:pt>
                <c:pt idx="5456">
                  <c:v>60.740973131799102</c:v>
                </c:pt>
                <c:pt idx="5457">
                  <c:v>71.954803866942001</c:v>
                </c:pt>
                <c:pt idx="5458">
                  <c:v>44.303465469320997</c:v>
                </c:pt>
                <c:pt idx="5459">
                  <c:v>40.9293302909415</c:v>
                </c:pt>
                <c:pt idx="5460">
                  <c:v>62.8872001591863</c:v>
                </c:pt>
                <c:pt idx="5461">
                  <c:v>60.460674311658501</c:v>
                </c:pt>
                <c:pt idx="5462">
                  <c:v>81.365037232589501</c:v>
                </c:pt>
                <c:pt idx="5463">
                  <c:v>23.316019546576801</c:v>
                </c:pt>
                <c:pt idx="5464">
                  <c:v>13.269900661705501</c:v>
                </c:pt>
                <c:pt idx="5465">
                  <c:v>61.077940240858297</c:v>
                </c:pt>
                <c:pt idx="5466">
                  <c:v>28.351549223381198</c:v>
                </c:pt>
                <c:pt idx="5467">
                  <c:v>42.926270721627901</c:v>
                </c:pt>
                <c:pt idx="5468">
                  <c:v>14.0659345196431</c:v>
                </c:pt>
                <c:pt idx="5469">
                  <c:v>80.941229467416306</c:v>
                </c:pt>
                <c:pt idx="5470">
                  <c:v>55.413621696504201</c:v>
                </c:pt>
                <c:pt idx="5471">
                  <c:v>42.509225338154302</c:v>
                </c:pt>
                <c:pt idx="5472">
                  <c:v>96.916220540393894</c:v>
                </c:pt>
                <c:pt idx="5473">
                  <c:v>87.460868804227104</c:v>
                </c:pt>
                <c:pt idx="5474">
                  <c:v>86.134533467457899</c:v>
                </c:pt>
                <c:pt idx="5475">
                  <c:v>65.324970362430705</c:v>
                </c:pt>
                <c:pt idx="5476">
                  <c:v>48.271132270371197</c:v>
                </c:pt>
                <c:pt idx="5477">
                  <c:v>47.582010358436698</c:v>
                </c:pt>
                <c:pt idx="5478">
                  <c:v>60.556675615491002</c:v>
                </c:pt>
                <c:pt idx="5479">
                  <c:v>58.513939058899602</c:v>
                </c:pt>
                <c:pt idx="5480">
                  <c:v>57.236090057597501</c:v>
                </c:pt>
                <c:pt idx="5481">
                  <c:v>16.6138338415611</c:v>
                </c:pt>
                <c:pt idx="5482">
                  <c:v>41.897795672773597</c:v>
                </c:pt>
                <c:pt idx="5483">
                  <c:v>16.683429228909699</c:v>
                </c:pt>
                <c:pt idx="5484">
                  <c:v>87.766616152473503</c:v>
                </c:pt>
                <c:pt idx="5485">
                  <c:v>22.945990323170498</c:v>
                </c:pt>
                <c:pt idx="5486">
                  <c:v>61.799086151172801</c:v>
                </c:pt>
                <c:pt idx="5487">
                  <c:v>49.435883413373404</c:v>
                </c:pt>
                <c:pt idx="5488">
                  <c:v>69.331446010357894</c:v>
                </c:pt>
                <c:pt idx="5489">
                  <c:v>70.570978693973501</c:v>
                </c:pt>
                <c:pt idx="5490">
                  <c:v>10.2849476053673</c:v>
                </c:pt>
                <c:pt idx="5491">
                  <c:v>96.925222869952194</c:v>
                </c:pt>
                <c:pt idx="5492">
                  <c:v>88.135698001897595</c:v>
                </c:pt>
                <c:pt idx="5493">
                  <c:v>36.672659399579302</c:v>
                </c:pt>
                <c:pt idx="5494">
                  <c:v>14.0294990829996</c:v>
                </c:pt>
                <c:pt idx="5495">
                  <c:v>72.797117074081299</c:v>
                </c:pt>
                <c:pt idx="5496">
                  <c:v>83.903767065125805</c:v>
                </c:pt>
                <c:pt idx="5497">
                  <c:v>87.059502381088294</c:v>
                </c:pt>
                <c:pt idx="5498">
                  <c:v>42.908987321972901</c:v>
                </c:pt>
                <c:pt idx="5499">
                  <c:v>30.0286789471939</c:v>
                </c:pt>
                <c:pt idx="5500">
                  <c:v>32.458579910705197</c:v>
                </c:pt>
                <c:pt idx="5501">
                  <c:v>80.365609977573797</c:v>
                </c:pt>
                <c:pt idx="5502">
                  <c:v>13.211262533514899</c:v>
                </c:pt>
                <c:pt idx="5503">
                  <c:v>48.917621259989197</c:v>
                </c:pt>
                <c:pt idx="5504">
                  <c:v>98.640477349459005</c:v>
                </c:pt>
                <c:pt idx="5505">
                  <c:v>47.300497326935002</c:v>
                </c:pt>
                <c:pt idx="5506">
                  <c:v>67.985276203795394</c:v>
                </c:pt>
                <c:pt idx="5507">
                  <c:v>24.504643674629801</c:v>
                </c:pt>
                <c:pt idx="5508">
                  <c:v>74.720744248000599</c:v>
                </c:pt>
                <c:pt idx="5509">
                  <c:v>20.775788430160901</c:v>
                </c:pt>
                <c:pt idx="5510">
                  <c:v>66.402600330142207</c:v>
                </c:pt>
                <c:pt idx="5511">
                  <c:v>44.491766696332498</c:v>
                </c:pt>
                <c:pt idx="5512">
                  <c:v>59.423191804750203</c:v>
                </c:pt>
                <c:pt idx="5513">
                  <c:v>66.002905517395007</c:v>
                </c:pt>
                <c:pt idx="5514">
                  <c:v>52.418848352141602</c:v>
                </c:pt>
                <c:pt idx="5515">
                  <c:v>23.5472475751946</c:v>
                </c:pt>
                <c:pt idx="5516">
                  <c:v>67.552036981129007</c:v>
                </c:pt>
                <c:pt idx="5517">
                  <c:v>19.5804857865621</c:v>
                </c:pt>
                <c:pt idx="5518">
                  <c:v>19.085225059992801</c:v>
                </c:pt>
                <c:pt idx="5519">
                  <c:v>19.585988130371</c:v>
                </c:pt>
                <c:pt idx="5520">
                  <c:v>85.026213113274693</c:v>
                </c:pt>
                <c:pt idx="5521">
                  <c:v>60.667280214576103</c:v>
                </c:pt>
                <c:pt idx="5522">
                  <c:v>18.307526578080299</c:v>
                </c:pt>
                <c:pt idx="5523">
                  <c:v>95.092816655736499</c:v>
                </c:pt>
                <c:pt idx="5524">
                  <c:v>93.572736929968301</c:v>
                </c:pt>
                <c:pt idx="5525">
                  <c:v>61.502147310063499</c:v>
                </c:pt>
                <c:pt idx="5526">
                  <c:v>87.064114845766099</c:v>
                </c:pt>
                <c:pt idx="5527">
                  <c:v>59.931206809147298</c:v>
                </c:pt>
                <c:pt idx="5528">
                  <c:v>39.675851858622998</c:v>
                </c:pt>
                <c:pt idx="5529">
                  <c:v>19.947670876458201</c:v>
                </c:pt>
                <c:pt idx="5530">
                  <c:v>65.047740171286407</c:v>
                </c:pt>
                <c:pt idx="5531">
                  <c:v>18.030502891872899</c:v>
                </c:pt>
                <c:pt idx="5532">
                  <c:v>94.543043778211995</c:v>
                </c:pt>
                <c:pt idx="5533">
                  <c:v>40.131502657085001</c:v>
                </c:pt>
                <c:pt idx="5534">
                  <c:v>51.917383998556097</c:v>
                </c:pt>
                <c:pt idx="5535">
                  <c:v>54.044686279169497</c:v>
                </c:pt>
                <c:pt idx="5536">
                  <c:v>16.2417722988388</c:v>
                </c:pt>
                <c:pt idx="5537">
                  <c:v>73.432916102302499</c:v>
                </c:pt>
                <c:pt idx="5538">
                  <c:v>48.7326281067376</c:v>
                </c:pt>
                <c:pt idx="5539">
                  <c:v>60.844715950244698</c:v>
                </c:pt>
                <c:pt idx="5540">
                  <c:v>67.531600968993004</c:v>
                </c:pt>
                <c:pt idx="5541">
                  <c:v>88.555177275126795</c:v>
                </c:pt>
                <c:pt idx="5542">
                  <c:v>96.937415554352</c:v>
                </c:pt>
                <c:pt idx="5543">
                  <c:v>75.625022203716</c:v>
                </c:pt>
                <c:pt idx="5544">
                  <c:v>89.645960902361594</c:v>
                </c:pt>
                <c:pt idx="5545">
                  <c:v>10.630954491836899</c:v>
                </c:pt>
                <c:pt idx="5546">
                  <c:v>93.430884054999396</c:v>
                </c:pt>
                <c:pt idx="5547">
                  <c:v>76.449571001389501</c:v>
                </c:pt>
                <c:pt idx="5548">
                  <c:v>65.630152458168496</c:v>
                </c:pt>
                <c:pt idx="5549">
                  <c:v>86.658556773606904</c:v>
                </c:pt>
                <c:pt idx="5550">
                  <c:v>51.976842693027599</c:v>
                </c:pt>
                <c:pt idx="5551">
                  <c:v>40.979227913212</c:v>
                </c:pt>
                <c:pt idx="5552">
                  <c:v>82.166832935222004</c:v>
                </c:pt>
                <c:pt idx="5553">
                  <c:v>13.198611745812901</c:v>
                </c:pt>
                <c:pt idx="5554">
                  <c:v>32.234028234056197</c:v>
                </c:pt>
                <c:pt idx="5555">
                  <c:v>10.9709063708597</c:v>
                </c:pt>
                <c:pt idx="5556">
                  <c:v>52.049097394056801</c:v>
                </c:pt>
                <c:pt idx="5557">
                  <c:v>43.300293193633401</c:v>
                </c:pt>
                <c:pt idx="5558">
                  <c:v>45.351771929341503</c:v>
                </c:pt>
                <c:pt idx="5559">
                  <c:v>19.454984485289</c:v>
                </c:pt>
                <c:pt idx="5560">
                  <c:v>52.991889616742</c:v>
                </c:pt>
                <c:pt idx="5561">
                  <c:v>19.783067993985998</c:v>
                </c:pt>
                <c:pt idx="5562">
                  <c:v>73.945015424972496</c:v>
                </c:pt>
                <c:pt idx="5563">
                  <c:v>11.126959550431099</c:v>
                </c:pt>
                <c:pt idx="5564">
                  <c:v>11.023124492362999</c:v>
                </c:pt>
                <c:pt idx="5565">
                  <c:v>81.860822275217501</c:v>
                </c:pt>
                <c:pt idx="5566">
                  <c:v>58.488683280675197</c:v>
                </c:pt>
                <c:pt idx="5567">
                  <c:v>81.348058052642102</c:v>
                </c:pt>
                <c:pt idx="5568">
                  <c:v>25.310593747649399</c:v>
                </c:pt>
                <c:pt idx="5569">
                  <c:v>74.569603162300496</c:v>
                </c:pt>
                <c:pt idx="5570">
                  <c:v>77.010783113367793</c:v>
                </c:pt>
                <c:pt idx="5571">
                  <c:v>56.728180787392802</c:v>
                </c:pt>
                <c:pt idx="5572">
                  <c:v>70.051240630768305</c:v>
                </c:pt>
                <c:pt idx="5573">
                  <c:v>74.075046532591998</c:v>
                </c:pt>
                <c:pt idx="5574">
                  <c:v>17.5349363823948</c:v>
                </c:pt>
                <c:pt idx="5575">
                  <c:v>49.1187198744623</c:v>
                </c:pt>
                <c:pt idx="5576">
                  <c:v>74.2015988228368</c:v>
                </c:pt>
                <c:pt idx="5577">
                  <c:v>26.420115103558</c:v>
                </c:pt>
                <c:pt idx="5578">
                  <c:v>39.412943261996197</c:v>
                </c:pt>
                <c:pt idx="5579">
                  <c:v>14.4604022400919</c:v>
                </c:pt>
                <c:pt idx="5580">
                  <c:v>46.334048448555201</c:v>
                </c:pt>
                <c:pt idx="5581">
                  <c:v>44.605998010872398</c:v>
                </c:pt>
                <c:pt idx="5582">
                  <c:v>19.9334434538614</c:v>
                </c:pt>
                <c:pt idx="5583">
                  <c:v>28.150835555154199</c:v>
                </c:pt>
                <c:pt idx="5584">
                  <c:v>34.815352392295097</c:v>
                </c:pt>
                <c:pt idx="5585">
                  <c:v>26.1995737950629</c:v>
                </c:pt>
                <c:pt idx="5586">
                  <c:v>80.179001179688797</c:v>
                </c:pt>
                <c:pt idx="5587">
                  <c:v>48.812284092434403</c:v>
                </c:pt>
                <c:pt idx="5588">
                  <c:v>20.429621919302999</c:v>
                </c:pt>
                <c:pt idx="5589">
                  <c:v>76.162455682109893</c:v>
                </c:pt>
                <c:pt idx="5590">
                  <c:v>49.901610486651997</c:v>
                </c:pt>
                <c:pt idx="5591">
                  <c:v>92.385601144516201</c:v>
                </c:pt>
                <c:pt idx="5592">
                  <c:v>35.806517607354401</c:v>
                </c:pt>
                <c:pt idx="5593">
                  <c:v>93.614065124760799</c:v>
                </c:pt>
                <c:pt idx="5594">
                  <c:v>58.679479513101597</c:v>
                </c:pt>
                <c:pt idx="5595">
                  <c:v>90.733666170826993</c:v>
                </c:pt>
                <c:pt idx="5596">
                  <c:v>53.294291347982004</c:v>
                </c:pt>
                <c:pt idx="5597">
                  <c:v>54.492278136190798</c:v>
                </c:pt>
                <c:pt idx="5598">
                  <c:v>73.633702390794895</c:v>
                </c:pt>
                <c:pt idx="5599">
                  <c:v>22.809072779894901</c:v>
                </c:pt>
                <c:pt idx="5600">
                  <c:v>41.792795127151997</c:v>
                </c:pt>
                <c:pt idx="5601">
                  <c:v>39.2788119898809</c:v>
                </c:pt>
                <c:pt idx="5602">
                  <c:v>51.144230453480503</c:v>
                </c:pt>
                <c:pt idx="5603">
                  <c:v>40.6380680614783</c:v>
                </c:pt>
                <c:pt idx="5604">
                  <c:v>39.517535172254597</c:v>
                </c:pt>
                <c:pt idx="5605">
                  <c:v>42.328607556633003</c:v>
                </c:pt>
                <c:pt idx="5606">
                  <c:v>74.376903104808704</c:v>
                </c:pt>
                <c:pt idx="5607">
                  <c:v>38.075731663051101</c:v>
                </c:pt>
                <c:pt idx="5608">
                  <c:v>98.916903853035606</c:v>
                </c:pt>
                <c:pt idx="5609">
                  <c:v>58.438288581643199</c:v>
                </c:pt>
                <c:pt idx="5610">
                  <c:v>23.303390690192401</c:v>
                </c:pt>
                <c:pt idx="5611">
                  <c:v>61.935495313403699</c:v>
                </c:pt>
                <c:pt idx="5612">
                  <c:v>60.1050315023369</c:v>
                </c:pt>
                <c:pt idx="5613">
                  <c:v>52.482497034531697</c:v>
                </c:pt>
                <c:pt idx="5614">
                  <c:v>88.723807116963201</c:v>
                </c:pt>
                <c:pt idx="5615">
                  <c:v>31.1881293487622</c:v>
                </c:pt>
                <c:pt idx="5616">
                  <c:v>68.014989520237606</c:v>
                </c:pt>
                <c:pt idx="5617">
                  <c:v>20.589931556769098</c:v>
                </c:pt>
                <c:pt idx="5618">
                  <c:v>99.890686502665304</c:v>
                </c:pt>
                <c:pt idx="5619">
                  <c:v>96.894159012648601</c:v>
                </c:pt>
                <c:pt idx="5620">
                  <c:v>65.424752348943798</c:v>
                </c:pt>
                <c:pt idx="5621">
                  <c:v>39.068997868927902</c:v>
                </c:pt>
                <c:pt idx="5622">
                  <c:v>80.816730605331202</c:v>
                </c:pt>
                <c:pt idx="5623">
                  <c:v>73.832756833072693</c:v>
                </c:pt>
                <c:pt idx="5624">
                  <c:v>86.242577887813994</c:v>
                </c:pt>
                <c:pt idx="5625">
                  <c:v>17.631778061772199</c:v>
                </c:pt>
                <c:pt idx="5626">
                  <c:v>35.052717819363302</c:v>
                </c:pt>
                <c:pt idx="5627">
                  <c:v>40.196030952356203</c:v>
                </c:pt>
                <c:pt idx="5628">
                  <c:v>54.451680052129198</c:v>
                </c:pt>
                <c:pt idx="5629">
                  <c:v>73.662714504734595</c:v>
                </c:pt>
                <c:pt idx="5630">
                  <c:v>97.406222584337101</c:v>
                </c:pt>
                <c:pt idx="5631">
                  <c:v>96.034867318898904</c:v>
                </c:pt>
                <c:pt idx="5632">
                  <c:v>22.113526844592201</c:v>
                </c:pt>
                <c:pt idx="5633">
                  <c:v>16.313102673094502</c:v>
                </c:pt>
                <c:pt idx="5634">
                  <c:v>52.595914715296303</c:v>
                </c:pt>
                <c:pt idx="5635">
                  <c:v>40.566757200014202</c:v>
                </c:pt>
                <c:pt idx="5636">
                  <c:v>56.930067579181497</c:v>
                </c:pt>
                <c:pt idx="5637">
                  <c:v>50.141931702969302</c:v>
                </c:pt>
                <c:pt idx="5638">
                  <c:v>25.6339677892142</c:v>
                </c:pt>
                <c:pt idx="5639">
                  <c:v>39.559642308297697</c:v>
                </c:pt>
                <c:pt idx="5640">
                  <c:v>46.522246208585102</c:v>
                </c:pt>
                <c:pt idx="5641">
                  <c:v>53.962257647240797</c:v>
                </c:pt>
                <c:pt idx="5642">
                  <c:v>92.723939802956295</c:v>
                </c:pt>
                <c:pt idx="5643">
                  <c:v>75.651038348054399</c:v>
                </c:pt>
                <c:pt idx="5644">
                  <c:v>34.526974185035201</c:v>
                </c:pt>
                <c:pt idx="5645">
                  <c:v>44.364532734343101</c:v>
                </c:pt>
                <c:pt idx="5646">
                  <c:v>74.827532824728493</c:v>
                </c:pt>
                <c:pt idx="5647">
                  <c:v>32.4967667068574</c:v>
                </c:pt>
                <c:pt idx="5648">
                  <c:v>65.540441574863195</c:v>
                </c:pt>
                <c:pt idx="5649">
                  <c:v>90.085911016553993</c:v>
                </c:pt>
                <c:pt idx="5650">
                  <c:v>64.082389276652506</c:v>
                </c:pt>
                <c:pt idx="5651">
                  <c:v>63.523946648677502</c:v>
                </c:pt>
                <c:pt idx="5652">
                  <c:v>68.691831001757095</c:v>
                </c:pt>
                <c:pt idx="5653">
                  <c:v>65.520922678174102</c:v>
                </c:pt>
                <c:pt idx="5654">
                  <c:v>37.601160049721003</c:v>
                </c:pt>
                <c:pt idx="5655">
                  <c:v>29.418085504903399</c:v>
                </c:pt>
                <c:pt idx="5656">
                  <c:v>76.042678459728194</c:v>
                </c:pt>
                <c:pt idx="5657">
                  <c:v>72.526685099291996</c:v>
                </c:pt>
                <c:pt idx="5658">
                  <c:v>52.894098377055997</c:v>
                </c:pt>
                <c:pt idx="5659">
                  <c:v>28.837963012318099</c:v>
                </c:pt>
                <c:pt idx="5660">
                  <c:v>25.7335352363631</c:v>
                </c:pt>
                <c:pt idx="5661">
                  <c:v>90.789818881896807</c:v>
                </c:pt>
                <c:pt idx="5662">
                  <c:v>32.036729654578998</c:v>
                </c:pt>
                <c:pt idx="5663">
                  <c:v>28.3913933249801</c:v>
                </c:pt>
                <c:pt idx="5664">
                  <c:v>70.931613580980994</c:v>
                </c:pt>
                <c:pt idx="5665">
                  <c:v>81.360631995075394</c:v>
                </c:pt>
                <c:pt idx="5666">
                  <c:v>21.291257300894198</c:v>
                </c:pt>
                <c:pt idx="5667">
                  <c:v>64.070898199914396</c:v>
                </c:pt>
                <c:pt idx="5668">
                  <c:v>76.988858794920205</c:v>
                </c:pt>
                <c:pt idx="5669">
                  <c:v>97.139335104059199</c:v>
                </c:pt>
                <c:pt idx="5670">
                  <c:v>94.436330759581296</c:v>
                </c:pt>
                <c:pt idx="5671">
                  <c:v>72.4627599610441</c:v>
                </c:pt>
                <c:pt idx="5672">
                  <c:v>97.639028632714499</c:v>
                </c:pt>
                <c:pt idx="5673">
                  <c:v>58.760106028205797</c:v>
                </c:pt>
                <c:pt idx="5674">
                  <c:v>61.764859559016998</c:v>
                </c:pt>
                <c:pt idx="5675">
                  <c:v>16.193632105734199</c:v>
                </c:pt>
                <c:pt idx="5676">
                  <c:v>26.387773424994499</c:v>
                </c:pt>
                <c:pt idx="5677">
                  <c:v>55.711626643120503</c:v>
                </c:pt>
                <c:pt idx="5678">
                  <c:v>47.385592413916797</c:v>
                </c:pt>
                <c:pt idx="5679">
                  <c:v>80.468175600763303</c:v>
                </c:pt>
                <c:pt idx="5680">
                  <c:v>92.688464017914498</c:v>
                </c:pt>
                <c:pt idx="5681">
                  <c:v>32.244169062626703</c:v>
                </c:pt>
                <c:pt idx="5682">
                  <c:v>39.782738544952601</c:v>
                </c:pt>
                <c:pt idx="5683">
                  <c:v>18.895708125089499</c:v>
                </c:pt>
                <c:pt idx="5684">
                  <c:v>76.3896572595214</c:v>
                </c:pt>
                <c:pt idx="5685">
                  <c:v>62.486051899789103</c:v>
                </c:pt>
                <c:pt idx="5686">
                  <c:v>44.820488169409501</c:v>
                </c:pt>
                <c:pt idx="5687">
                  <c:v>10.912643575313</c:v>
                </c:pt>
                <c:pt idx="5688">
                  <c:v>91.719436140251403</c:v>
                </c:pt>
                <c:pt idx="5689">
                  <c:v>65.036244084128398</c:v>
                </c:pt>
                <c:pt idx="5690">
                  <c:v>20.634052899096201</c:v>
                </c:pt>
                <c:pt idx="5691">
                  <c:v>64.125907043779705</c:v>
                </c:pt>
                <c:pt idx="5692">
                  <c:v>57.060402616754502</c:v>
                </c:pt>
                <c:pt idx="5693">
                  <c:v>39.6599095922342</c:v>
                </c:pt>
                <c:pt idx="5694">
                  <c:v>29.996053100480601</c:v>
                </c:pt>
                <c:pt idx="5695">
                  <c:v>86.652930819054006</c:v>
                </c:pt>
                <c:pt idx="5696">
                  <c:v>98.414573095971605</c:v>
                </c:pt>
                <c:pt idx="5697">
                  <c:v>67.951596018780407</c:v>
                </c:pt>
                <c:pt idx="5698">
                  <c:v>85.911332684143503</c:v>
                </c:pt>
                <c:pt idx="5699">
                  <c:v>28.2615126599331</c:v>
                </c:pt>
                <c:pt idx="5700">
                  <c:v>64.770693452404302</c:v>
                </c:pt>
                <c:pt idx="5701">
                  <c:v>73.6296932153315</c:v>
                </c:pt>
                <c:pt idx="5702">
                  <c:v>67.706602547247797</c:v>
                </c:pt>
                <c:pt idx="5703">
                  <c:v>35.742387895312703</c:v>
                </c:pt>
                <c:pt idx="5704">
                  <c:v>71.528083124174501</c:v>
                </c:pt>
                <c:pt idx="5705">
                  <c:v>40.683110527121201</c:v>
                </c:pt>
                <c:pt idx="5706">
                  <c:v>93.699136504042102</c:v>
                </c:pt>
                <c:pt idx="5707">
                  <c:v>34.666598320211399</c:v>
                </c:pt>
                <c:pt idx="5708">
                  <c:v>85.243861522901</c:v>
                </c:pt>
                <c:pt idx="5709">
                  <c:v>18.0964424808726</c:v>
                </c:pt>
                <c:pt idx="5710">
                  <c:v>92.6762519940511</c:v>
                </c:pt>
                <c:pt idx="5711">
                  <c:v>47.004373567638197</c:v>
                </c:pt>
                <c:pt idx="5712">
                  <c:v>27.1031727145477</c:v>
                </c:pt>
                <c:pt idx="5713">
                  <c:v>24.810046075318098</c:v>
                </c:pt>
                <c:pt idx="5714">
                  <c:v>35.101842009432097</c:v>
                </c:pt>
                <c:pt idx="5715">
                  <c:v>70.551005083200394</c:v>
                </c:pt>
                <c:pt idx="5716">
                  <c:v>69.114694267032206</c:v>
                </c:pt>
                <c:pt idx="5717">
                  <c:v>89.836101206986598</c:v>
                </c:pt>
                <c:pt idx="5718">
                  <c:v>38.946337423223397</c:v>
                </c:pt>
                <c:pt idx="5719">
                  <c:v>76.387606123226107</c:v>
                </c:pt>
                <c:pt idx="5720">
                  <c:v>32.250091549792998</c:v>
                </c:pt>
                <c:pt idx="5721">
                  <c:v>68.5201706044719</c:v>
                </c:pt>
                <c:pt idx="5722">
                  <c:v>55.121288856709299</c:v>
                </c:pt>
                <c:pt idx="5723">
                  <c:v>51.068292960864902</c:v>
                </c:pt>
                <c:pt idx="5724">
                  <c:v>99.562555112034303</c:v>
                </c:pt>
                <c:pt idx="5725">
                  <c:v>29.4893191404568</c:v>
                </c:pt>
                <c:pt idx="5726">
                  <c:v>94.631046079857995</c:v>
                </c:pt>
                <c:pt idx="5727">
                  <c:v>55.240376749840301</c:v>
                </c:pt>
                <c:pt idx="5728">
                  <c:v>30.731083751972299</c:v>
                </c:pt>
                <c:pt idx="5729">
                  <c:v>97.591209434700005</c:v>
                </c:pt>
                <c:pt idx="5730">
                  <c:v>16.448076706291701</c:v>
                </c:pt>
                <c:pt idx="5731">
                  <c:v>65.284508947057304</c:v>
                </c:pt>
                <c:pt idx="5732">
                  <c:v>79.109770797486107</c:v>
                </c:pt>
                <c:pt idx="5733">
                  <c:v>63.920368976844898</c:v>
                </c:pt>
                <c:pt idx="5734">
                  <c:v>70.401752400169499</c:v>
                </c:pt>
                <c:pt idx="5735">
                  <c:v>41.786358509105902</c:v>
                </c:pt>
                <c:pt idx="5736">
                  <c:v>76.451440044217193</c:v>
                </c:pt>
                <c:pt idx="5737">
                  <c:v>57.066865491332301</c:v>
                </c:pt>
                <c:pt idx="5738">
                  <c:v>10.423575378127</c:v>
                </c:pt>
                <c:pt idx="5739">
                  <c:v>91.202962386288604</c:v>
                </c:pt>
                <c:pt idx="5740">
                  <c:v>36.128826341853603</c:v>
                </c:pt>
                <c:pt idx="5741">
                  <c:v>45.617064726958297</c:v>
                </c:pt>
                <c:pt idx="5742">
                  <c:v>77.200307094431196</c:v>
                </c:pt>
                <c:pt idx="5743">
                  <c:v>24.335447984708701</c:v>
                </c:pt>
                <c:pt idx="5744">
                  <c:v>64.238468787064903</c:v>
                </c:pt>
                <c:pt idx="5745">
                  <c:v>27.571290932337799</c:v>
                </c:pt>
                <c:pt idx="5746">
                  <c:v>39.069780921416303</c:v>
                </c:pt>
                <c:pt idx="5747">
                  <c:v>49.364942614515797</c:v>
                </c:pt>
                <c:pt idx="5748">
                  <c:v>58.647655792198101</c:v>
                </c:pt>
                <c:pt idx="5749">
                  <c:v>53.330288504963399</c:v>
                </c:pt>
                <c:pt idx="5750">
                  <c:v>91.968885320939094</c:v>
                </c:pt>
                <c:pt idx="5751">
                  <c:v>20.929912138306999</c:v>
                </c:pt>
                <c:pt idx="5752">
                  <c:v>53.507459912081202</c:v>
                </c:pt>
                <c:pt idx="5753">
                  <c:v>85.791940882671497</c:v>
                </c:pt>
                <c:pt idx="5754">
                  <c:v>98.501965871860904</c:v>
                </c:pt>
                <c:pt idx="5755">
                  <c:v>68.666247634567895</c:v>
                </c:pt>
                <c:pt idx="5756">
                  <c:v>12.547489744230001</c:v>
                </c:pt>
                <c:pt idx="5757">
                  <c:v>99.249030887252303</c:v>
                </c:pt>
                <c:pt idx="5758">
                  <c:v>73.616464766313698</c:v>
                </c:pt>
                <c:pt idx="5759">
                  <c:v>16.690712297529799</c:v>
                </c:pt>
                <c:pt idx="5760">
                  <c:v>56.627401903889101</c:v>
                </c:pt>
                <c:pt idx="5761">
                  <c:v>54.7877329668054</c:v>
                </c:pt>
                <c:pt idx="5762">
                  <c:v>71.130912527026794</c:v>
                </c:pt>
                <c:pt idx="5763">
                  <c:v>17.740290183676901</c:v>
                </c:pt>
                <c:pt idx="5764">
                  <c:v>32.142063826838303</c:v>
                </c:pt>
                <c:pt idx="5765">
                  <c:v>84.855562156212599</c:v>
                </c:pt>
                <c:pt idx="5766">
                  <c:v>97.025556741316294</c:v>
                </c:pt>
                <c:pt idx="5767">
                  <c:v>32.138003771244698</c:v>
                </c:pt>
                <c:pt idx="5768">
                  <c:v>83.255155725512594</c:v>
                </c:pt>
                <c:pt idx="5769">
                  <c:v>37.669692882457298</c:v>
                </c:pt>
                <c:pt idx="5770">
                  <c:v>69.803006229457594</c:v>
                </c:pt>
                <c:pt idx="5771">
                  <c:v>56.489330669653498</c:v>
                </c:pt>
                <c:pt idx="5772">
                  <c:v>59.719701311956101</c:v>
                </c:pt>
                <c:pt idx="5773">
                  <c:v>13.0343277505873</c:v>
                </c:pt>
                <c:pt idx="5774">
                  <c:v>58.409755247320902</c:v>
                </c:pt>
                <c:pt idx="5775">
                  <c:v>47.030180479764297</c:v>
                </c:pt>
                <c:pt idx="5776">
                  <c:v>75.572110462043497</c:v>
                </c:pt>
                <c:pt idx="5777">
                  <c:v>84.967160295553398</c:v>
                </c:pt>
                <c:pt idx="5778">
                  <c:v>49.064607427036798</c:v>
                </c:pt>
                <c:pt idx="5779">
                  <c:v>13.5135005660425</c:v>
                </c:pt>
                <c:pt idx="5780">
                  <c:v>59.2112071577967</c:v>
                </c:pt>
                <c:pt idx="5781">
                  <c:v>66.737875650573798</c:v>
                </c:pt>
                <c:pt idx="5782">
                  <c:v>73.052487955646896</c:v>
                </c:pt>
                <c:pt idx="5783">
                  <c:v>82.901091607042403</c:v>
                </c:pt>
                <c:pt idx="5784">
                  <c:v>71.948498806086803</c:v>
                </c:pt>
                <c:pt idx="5785">
                  <c:v>70.557719003666094</c:v>
                </c:pt>
                <c:pt idx="5786">
                  <c:v>34.987587714413699</c:v>
                </c:pt>
                <c:pt idx="5787">
                  <c:v>76.773176776616694</c:v>
                </c:pt>
                <c:pt idx="5788">
                  <c:v>17.409284608343601</c:v>
                </c:pt>
                <c:pt idx="5789">
                  <c:v>64.971288253785403</c:v>
                </c:pt>
                <c:pt idx="5790">
                  <c:v>24.573764935578001</c:v>
                </c:pt>
                <c:pt idx="5791">
                  <c:v>25.709915465947301</c:v>
                </c:pt>
                <c:pt idx="5792">
                  <c:v>23.171229786941201</c:v>
                </c:pt>
                <c:pt idx="5793">
                  <c:v>54.066317860436797</c:v>
                </c:pt>
                <c:pt idx="5794">
                  <c:v>74.445981556582794</c:v>
                </c:pt>
                <c:pt idx="5795">
                  <c:v>85.253446522761294</c:v>
                </c:pt>
                <c:pt idx="5796">
                  <c:v>40.331535115218799</c:v>
                </c:pt>
                <c:pt idx="5797">
                  <c:v>97.872146331179493</c:v>
                </c:pt>
                <c:pt idx="5798">
                  <c:v>32.095602216232102</c:v>
                </c:pt>
                <c:pt idx="5799">
                  <c:v>81.124724765342805</c:v>
                </c:pt>
                <c:pt idx="5800">
                  <c:v>69.112589304548905</c:v>
                </c:pt>
                <c:pt idx="5801">
                  <c:v>56.725659617769601</c:v>
                </c:pt>
                <c:pt idx="5802">
                  <c:v>75.277027393303399</c:v>
                </c:pt>
                <c:pt idx="5803">
                  <c:v>13.577502767533201</c:v>
                </c:pt>
                <c:pt idx="5804">
                  <c:v>44.735295514531799</c:v>
                </c:pt>
                <c:pt idx="5805">
                  <c:v>30.323373038486299</c:v>
                </c:pt>
                <c:pt idx="5806">
                  <c:v>84.1754169713561</c:v>
                </c:pt>
                <c:pt idx="5807">
                  <c:v>25.7360469595883</c:v>
                </c:pt>
                <c:pt idx="5808">
                  <c:v>14.6327350977758</c:v>
                </c:pt>
                <c:pt idx="5809">
                  <c:v>42.214752181352999</c:v>
                </c:pt>
                <c:pt idx="5810">
                  <c:v>26.148857959175398</c:v>
                </c:pt>
                <c:pt idx="5811">
                  <c:v>36.960989918631299</c:v>
                </c:pt>
                <c:pt idx="5812">
                  <c:v>72.280917696401801</c:v>
                </c:pt>
                <c:pt idx="5813">
                  <c:v>22.197460443183701</c:v>
                </c:pt>
                <c:pt idx="5814">
                  <c:v>66.274594423642597</c:v>
                </c:pt>
                <c:pt idx="5815">
                  <c:v>46.362621031954497</c:v>
                </c:pt>
                <c:pt idx="5816">
                  <c:v>93.286964193162206</c:v>
                </c:pt>
                <c:pt idx="5817">
                  <c:v>37.409769613080996</c:v>
                </c:pt>
                <c:pt idx="5818">
                  <c:v>79.579336978522306</c:v>
                </c:pt>
                <c:pt idx="5819">
                  <c:v>37.836772443344799</c:v>
                </c:pt>
                <c:pt idx="5820">
                  <c:v>16.088520162456501</c:v>
                </c:pt>
                <c:pt idx="5821">
                  <c:v>76.299506274264601</c:v>
                </c:pt>
                <c:pt idx="5822">
                  <c:v>67.752001889529495</c:v>
                </c:pt>
                <c:pt idx="5823">
                  <c:v>68.853539170745904</c:v>
                </c:pt>
                <c:pt idx="5824">
                  <c:v>93.0658722699755</c:v>
                </c:pt>
                <c:pt idx="5825">
                  <c:v>34.365640888161202</c:v>
                </c:pt>
                <c:pt idx="5826">
                  <c:v>35.296173469225103</c:v>
                </c:pt>
                <c:pt idx="5827">
                  <c:v>92.5319689801983</c:v>
                </c:pt>
                <c:pt idx="5828">
                  <c:v>25.279858800001399</c:v>
                </c:pt>
                <c:pt idx="5829">
                  <c:v>19.049297190982699</c:v>
                </c:pt>
                <c:pt idx="5830">
                  <c:v>32.285566797726901</c:v>
                </c:pt>
                <c:pt idx="5831">
                  <c:v>77.385676926458899</c:v>
                </c:pt>
                <c:pt idx="5832">
                  <c:v>42.113306427312303</c:v>
                </c:pt>
                <c:pt idx="5833">
                  <c:v>46.778560647411602</c:v>
                </c:pt>
                <c:pt idx="5834">
                  <c:v>69.967477051253596</c:v>
                </c:pt>
                <c:pt idx="5835">
                  <c:v>85.599421250785198</c:v>
                </c:pt>
                <c:pt idx="5836">
                  <c:v>60.046289107775799</c:v>
                </c:pt>
                <c:pt idx="5837">
                  <c:v>77.4933569399997</c:v>
                </c:pt>
                <c:pt idx="5838">
                  <c:v>42.315630010237598</c:v>
                </c:pt>
                <c:pt idx="5839">
                  <c:v>36.221880041931399</c:v>
                </c:pt>
                <c:pt idx="5840">
                  <c:v>32.318937476250397</c:v>
                </c:pt>
                <c:pt idx="5841">
                  <c:v>56.228705666896097</c:v>
                </c:pt>
                <c:pt idx="5842">
                  <c:v>83.372832011386393</c:v>
                </c:pt>
                <c:pt idx="5843">
                  <c:v>75.033343906106694</c:v>
                </c:pt>
                <c:pt idx="5844">
                  <c:v>65.765708229947094</c:v>
                </c:pt>
                <c:pt idx="5845">
                  <c:v>58.0665146019563</c:v>
                </c:pt>
                <c:pt idx="5846">
                  <c:v>14.7116658361014</c:v>
                </c:pt>
                <c:pt idx="5847">
                  <c:v>33.1877122399206</c:v>
                </c:pt>
                <c:pt idx="5848">
                  <c:v>47.9242726446479</c:v>
                </c:pt>
                <c:pt idx="5849">
                  <c:v>61.795830050484803</c:v>
                </c:pt>
                <c:pt idx="5850">
                  <c:v>21.9538818224929</c:v>
                </c:pt>
                <c:pt idx="5851">
                  <c:v>43.641585614353403</c:v>
                </c:pt>
                <c:pt idx="5852">
                  <c:v>51.543732240871698</c:v>
                </c:pt>
                <c:pt idx="5853">
                  <c:v>76.191296636448797</c:v>
                </c:pt>
                <c:pt idx="5854">
                  <c:v>73.872891532075101</c:v>
                </c:pt>
                <c:pt idx="5855">
                  <c:v>72.903319817364704</c:v>
                </c:pt>
                <c:pt idx="5856">
                  <c:v>25.0129621459687</c:v>
                </c:pt>
                <c:pt idx="5857">
                  <c:v>72.213968784892202</c:v>
                </c:pt>
                <c:pt idx="5858">
                  <c:v>88.813278645813</c:v>
                </c:pt>
                <c:pt idx="5859">
                  <c:v>15.612751647859801</c:v>
                </c:pt>
                <c:pt idx="5860">
                  <c:v>53.030501826623798</c:v>
                </c:pt>
                <c:pt idx="5861">
                  <c:v>38.919633113394497</c:v>
                </c:pt>
                <c:pt idx="5862">
                  <c:v>34.8703149506809</c:v>
                </c:pt>
                <c:pt idx="5863">
                  <c:v>15.917467402234999</c:v>
                </c:pt>
                <c:pt idx="5864">
                  <c:v>40.554190422347297</c:v>
                </c:pt>
                <c:pt idx="5865">
                  <c:v>11.3718234385241</c:v>
                </c:pt>
                <c:pt idx="5866">
                  <c:v>64.462460889023006</c:v>
                </c:pt>
                <c:pt idx="5867">
                  <c:v>18.819059961996999</c:v>
                </c:pt>
                <c:pt idx="5868">
                  <c:v>83.651393351510606</c:v>
                </c:pt>
                <c:pt idx="5869">
                  <c:v>72.5331120086543</c:v>
                </c:pt>
                <c:pt idx="5870">
                  <c:v>86.995441053858201</c:v>
                </c:pt>
                <c:pt idx="5871">
                  <c:v>10.9241153119627</c:v>
                </c:pt>
                <c:pt idx="5872">
                  <c:v>10.2731625256231</c:v>
                </c:pt>
                <c:pt idx="5873">
                  <c:v>19.9745384495167</c:v>
                </c:pt>
                <c:pt idx="5874">
                  <c:v>55.886671852735702</c:v>
                </c:pt>
                <c:pt idx="5875">
                  <c:v>20.925951982871901</c:v>
                </c:pt>
                <c:pt idx="5876">
                  <c:v>53.795176074872998</c:v>
                </c:pt>
                <c:pt idx="5877">
                  <c:v>87.8928570176205</c:v>
                </c:pt>
                <c:pt idx="5878">
                  <c:v>58.187190515625304</c:v>
                </c:pt>
                <c:pt idx="5879">
                  <c:v>55.438656600372099</c:v>
                </c:pt>
                <c:pt idx="5880">
                  <c:v>27.831922107938599</c:v>
                </c:pt>
                <c:pt idx="5881">
                  <c:v>55.866259092533603</c:v>
                </c:pt>
                <c:pt idx="5882">
                  <c:v>70.480882513662493</c:v>
                </c:pt>
                <c:pt idx="5883">
                  <c:v>14.0221826474022</c:v>
                </c:pt>
                <c:pt idx="5884">
                  <c:v>17.463434492313802</c:v>
                </c:pt>
                <c:pt idx="5885">
                  <c:v>55.657295981458297</c:v>
                </c:pt>
                <c:pt idx="5886">
                  <c:v>18.4190776183449</c:v>
                </c:pt>
                <c:pt idx="5887">
                  <c:v>21.312422856234701</c:v>
                </c:pt>
                <c:pt idx="5888">
                  <c:v>77.151834880518194</c:v>
                </c:pt>
                <c:pt idx="5889">
                  <c:v>73.535560223896198</c:v>
                </c:pt>
                <c:pt idx="5890">
                  <c:v>53.352152398263897</c:v>
                </c:pt>
                <c:pt idx="5891">
                  <c:v>89.0150865413585</c:v>
                </c:pt>
                <c:pt idx="5892">
                  <c:v>87.253268765398701</c:v>
                </c:pt>
                <c:pt idx="5893">
                  <c:v>74.138777791678805</c:v>
                </c:pt>
                <c:pt idx="5894">
                  <c:v>21.9908256138092</c:v>
                </c:pt>
                <c:pt idx="5895">
                  <c:v>33.850858606032702</c:v>
                </c:pt>
                <c:pt idx="5896">
                  <c:v>44.178424025473902</c:v>
                </c:pt>
                <c:pt idx="5897">
                  <c:v>98.192651164711293</c:v>
                </c:pt>
                <c:pt idx="5898">
                  <c:v>58.421348577584602</c:v>
                </c:pt>
                <c:pt idx="5899">
                  <c:v>38.354467564326498</c:v>
                </c:pt>
                <c:pt idx="5900">
                  <c:v>41.502820824019203</c:v>
                </c:pt>
                <c:pt idx="5901">
                  <c:v>43.200827268079699</c:v>
                </c:pt>
                <c:pt idx="5902">
                  <c:v>70.069400642333093</c:v>
                </c:pt>
                <c:pt idx="5903">
                  <c:v>81.777351119411904</c:v>
                </c:pt>
                <c:pt idx="5904">
                  <c:v>81.405474962217795</c:v>
                </c:pt>
                <c:pt idx="5905">
                  <c:v>92.777643220087199</c:v>
                </c:pt>
                <c:pt idx="5906">
                  <c:v>72.807888427961203</c:v>
                </c:pt>
                <c:pt idx="5907">
                  <c:v>54.342171361727402</c:v>
                </c:pt>
                <c:pt idx="5908">
                  <c:v>59.025479092750601</c:v>
                </c:pt>
                <c:pt idx="5909">
                  <c:v>50.871815195574598</c:v>
                </c:pt>
                <c:pt idx="5910">
                  <c:v>63.425023347385903</c:v>
                </c:pt>
                <c:pt idx="5911">
                  <c:v>38.1130578503641</c:v>
                </c:pt>
                <c:pt idx="5912">
                  <c:v>69.674541789430094</c:v>
                </c:pt>
                <c:pt idx="5913">
                  <c:v>96.657764654398704</c:v>
                </c:pt>
                <c:pt idx="5914">
                  <c:v>85.4641174057939</c:v>
                </c:pt>
                <c:pt idx="5915">
                  <c:v>86.740820447826295</c:v>
                </c:pt>
                <c:pt idx="5916">
                  <c:v>85.188938268703296</c:v>
                </c:pt>
                <c:pt idx="5917">
                  <c:v>60.756204479304103</c:v>
                </c:pt>
                <c:pt idx="5918">
                  <c:v>41.056636344896397</c:v>
                </c:pt>
                <c:pt idx="5919">
                  <c:v>14.706740870644699</c:v>
                </c:pt>
                <c:pt idx="5920">
                  <c:v>26.399168831222202</c:v>
                </c:pt>
                <c:pt idx="5921">
                  <c:v>74.209176076529701</c:v>
                </c:pt>
                <c:pt idx="5922">
                  <c:v>74.584062848299496</c:v>
                </c:pt>
                <c:pt idx="5923">
                  <c:v>79.425026355650004</c:v>
                </c:pt>
                <c:pt idx="5924">
                  <c:v>32.795041576390297</c:v>
                </c:pt>
                <c:pt idx="5925">
                  <c:v>70.558161308661298</c:v>
                </c:pt>
                <c:pt idx="5926">
                  <c:v>76.681567300116896</c:v>
                </c:pt>
                <c:pt idx="5927">
                  <c:v>42.826564971844299</c:v>
                </c:pt>
                <c:pt idx="5928">
                  <c:v>97.813812050279395</c:v>
                </c:pt>
                <c:pt idx="5929">
                  <c:v>15.9793707442405</c:v>
                </c:pt>
                <c:pt idx="5930">
                  <c:v>94.656630583860306</c:v>
                </c:pt>
                <c:pt idx="5931">
                  <c:v>33.110916504558197</c:v>
                </c:pt>
                <c:pt idx="5932">
                  <c:v>21.899387558282299</c:v>
                </c:pt>
                <c:pt idx="5933">
                  <c:v>72.381423377328204</c:v>
                </c:pt>
                <c:pt idx="5934">
                  <c:v>64.798903266187494</c:v>
                </c:pt>
                <c:pt idx="5935">
                  <c:v>97.8609455416061</c:v>
                </c:pt>
                <c:pt idx="5936">
                  <c:v>92.900041682802296</c:v>
                </c:pt>
                <c:pt idx="5937">
                  <c:v>17.4883403862971</c:v>
                </c:pt>
                <c:pt idx="5938">
                  <c:v>13.5713742550167</c:v>
                </c:pt>
                <c:pt idx="5939">
                  <c:v>89.098265279886803</c:v>
                </c:pt>
                <c:pt idx="5940">
                  <c:v>26.629644611799101</c:v>
                </c:pt>
                <c:pt idx="5941">
                  <c:v>19.500677985705298</c:v>
                </c:pt>
                <c:pt idx="5942">
                  <c:v>74.590593104922405</c:v>
                </c:pt>
                <c:pt idx="5943">
                  <c:v>20.668155848121</c:v>
                </c:pt>
                <c:pt idx="5944">
                  <c:v>43.927314036805399</c:v>
                </c:pt>
                <c:pt idx="5945">
                  <c:v>63.006843203042202</c:v>
                </c:pt>
                <c:pt idx="5946">
                  <c:v>83.303772776472897</c:v>
                </c:pt>
                <c:pt idx="5947">
                  <c:v>76.227761432619502</c:v>
                </c:pt>
                <c:pt idx="5948">
                  <c:v>79.687114690900003</c:v>
                </c:pt>
                <c:pt idx="5949">
                  <c:v>70.743057236562706</c:v>
                </c:pt>
                <c:pt idx="5950">
                  <c:v>41.869702864032597</c:v>
                </c:pt>
                <c:pt idx="5951">
                  <c:v>80.146471302870296</c:v>
                </c:pt>
                <c:pt idx="5952">
                  <c:v>16.317144597357899</c:v>
                </c:pt>
                <c:pt idx="5953">
                  <c:v>31.5277584130321</c:v>
                </c:pt>
                <c:pt idx="5954">
                  <c:v>13.277001367598301</c:v>
                </c:pt>
                <c:pt idx="5955">
                  <c:v>60.351831588318603</c:v>
                </c:pt>
                <c:pt idx="5956">
                  <c:v>67.472724358587797</c:v>
                </c:pt>
                <c:pt idx="5957">
                  <c:v>74.895188644860198</c:v>
                </c:pt>
                <c:pt idx="5958">
                  <c:v>70.824735209296904</c:v>
                </c:pt>
                <c:pt idx="5959">
                  <c:v>52.959725536039301</c:v>
                </c:pt>
                <c:pt idx="5960">
                  <c:v>91.529919971065794</c:v>
                </c:pt>
                <c:pt idx="5961">
                  <c:v>30.587773190917101</c:v>
                </c:pt>
                <c:pt idx="5962">
                  <c:v>28.566546398273701</c:v>
                </c:pt>
                <c:pt idx="5963">
                  <c:v>86.745630745933099</c:v>
                </c:pt>
                <c:pt idx="5964">
                  <c:v>13.747804790544899</c:v>
                </c:pt>
                <c:pt idx="5965">
                  <c:v>17.407394282858601</c:v>
                </c:pt>
                <c:pt idx="5966">
                  <c:v>70.321963670001097</c:v>
                </c:pt>
                <c:pt idx="5967">
                  <c:v>79.178456124951097</c:v>
                </c:pt>
                <c:pt idx="5968">
                  <c:v>84.352263578559104</c:v>
                </c:pt>
                <c:pt idx="5969">
                  <c:v>41.419820906294802</c:v>
                </c:pt>
                <c:pt idx="5970">
                  <c:v>89.408342148968899</c:v>
                </c:pt>
                <c:pt idx="5971">
                  <c:v>98.509120841029997</c:v>
                </c:pt>
                <c:pt idx="5972">
                  <c:v>89.830431780748896</c:v>
                </c:pt>
                <c:pt idx="5973">
                  <c:v>96.474159717897706</c:v>
                </c:pt>
                <c:pt idx="5974">
                  <c:v>23.495417949412399</c:v>
                </c:pt>
                <c:pt idx="5975">
                  <c:v>34.995073904134401</c:v>
                </c:pt>
                <c:pt idx="5976">
                  <c:v>70.965860420095296</c:v>
                </c:pt>
                <c:pt idx="5977">
                  <c:v>62.811224552682397</c:v>
                </c:pt>
                <c:pt idx="5978">
                  <c:v>83.184892835190993</c:v>
                </c:pt>
                <c:pt idx="5979">
                  <c:v>73.547214092997194</c:v>
                </c:pt>
                <c:pt idx="5980">
                  <c:v>66.384414911430795</c:v>
                </c:pt>
                <c:pt idx="5981">
                  <c:v>33.429891050630701</c:v>
                </c:pt>
                <c:pt idx="5982">
                  <c:v>42.7497395591108</c:v>
                </c:pt>
                <c:pt idx="5983">
                  <c:v>75.852033504713006</c:v>
                </c:pt>
                <c:pt idx="5984">
                  <c:v>88.4804644591064</c:v>
                </c:pt>
                <c:pt idx="5985">
                  <c:v>46.189269618819303</c:v>
                </c:pt>
                <c:pt idx="5986">
                  <c:v>28.550707873905399</c:v>
                </c:pt>
                <c:pt idx="5987">
                  <c:v>47.360521156033499</c:v>
                </c:pt>
                <c:pt idx="5988">
                  <c:v>97.000768744511703</c:v>
                </c:pt>
                <c:pt idx="5989">
                  <c:v>14.7184119044553</c:v>
                </c:pt>
                <c:pt idx="5990">
                  <c:v>56.899869808598602</c:v>
                </c:pt>
                <c:pt idx="5991">
                  <c:v>92.609865515804501</c:v>
                </c:pt>
                <c:pt idx="5992">
                  <c:v>64.932300747650999</c:v>
                </c:pt>
                <c:pt idx="5993">
                  <c:v>52.795055499527798</c:v>
                </c:pt>
                <c:pt idx="5994">
                  <c:v>53.748133997591196</c:v>
                </c:pt>
                <c:pt idx="5995">
                  <c:v>88.952629351242294</c:v>
                </c:pt>
                <c:pt idx="5996">
                  <c:v>88.122725107098006</c:v>
                </c:pt>
                <c:pt idx="5997">
                  <c:v>26.3419554967276</c:v>
                </c:pt>
                <c:pt idx="5998">
                  <c:v>29.466950523419001</c:v>
                </c:pt>
                <c:pt idx="5999">
                  <c:v>12.0919815237077</c:v>
                </c:pt>
                <c:pt idx="6000">
                  <c:v>25.973690026142201</c:v>
                </c:pt>
                <c:pt idx="6001">
                  <c:v>28.087938488669</c:v>
                </c:pt>
                <c:pt idx="6002">
                  <c:v>62.200970834330299</c:v>
                </c:pt>
                <c:pt idx="6003">
                  <c:v>32.203569804934702</c:v>
                </c:pt>
                <c:pt idx="6004">
                  <c:v>10.657342404866601</c:v>
                </c:pt>
                <c:pt idx="6005">
                  <c:v>21.1692458491246</c:v>
                </c:pt>
                <c:pt idx="6006">
                  <c:v>48.199051599285497</c:v>
                </c:pt>
                <c:pt idx="6007">
                  <c:v>52.902202774571599</c:v>
                </c:pt>
                <c:pt idx="6008">
                  <c:v>40.229573440472798</c:v>
                </c:pt>
                <c:pt idx="6009">
                  <c:v>48.3620604422632</c:v>
                </c:pt>
                <c:pt idx="6010">
                  <c:v>74.704299713791698</c:v>
                </c:pt>
                <c:pt idx="6011">
                  <c:v>10.6521873474467</c:v>
                </c:pt>
                <c:pt idx="6012">
                  <c:v>70.552193647656793</c:v>
                </c:pt>
                <c:pt idx="6013">
                  <c:v>46.712938484250301</c:v>
                </c:pt>
                <c:pt idx="6014">
                  <c:v>46.058174512903101</c:v>
                </c:pt>
                <c:pt idx="6015">
                  <c:v>68.457189906374495</c:v>
                </c:pt>
                <c:pt idx="6016">
                  <c:v>89.382728630864193</c:v>
                </c:pt>
                <c:pt idx="6017">
                  <c:v>65.808027660951097</c:v>
                </c:pt>
                <c:pt idx="6018">
                  <c:v>25.537539837919802</c:v>
                </c:pt>
                <c:pt idx="6019">
                  <c:v>13.8005635796005</c:v>
                </c:pt>
                <c:pt idx="6020">
                  <c:v>34.999512321936002</c:v>
                </c:pt>
                <c:pt idx="6021">
                  <c:v>83.624712033058699</c:v>
                </c:pt>
                <c:pt idx="6022">
                  <c:v>42.120584224979901</c:v>
                </c:pt>
                <c:pt idx="6023">
                  <c:v>48.592001692149601</c:v>
                </c:pt>
                <c:pt idx="6024">
                  <c:v>64.6020878704187</c:v>
                </c:pt>
                <c:pt idx="6025">
                  <c:v>97.914318162839606</c:v>
                </c:pt>
                <c:pt idx="6026">
                  <c:v>19.782454829070002</c:v>
                </c:pt>
                <c:pt idx="6027">
                  <c:v>47.195710535348702</c:v>
                </c:pt>
                <c:pt idx="6028">
                  <c:v>87.376635668180398</c:v>
                </c:pt>
                <c:pt idx="6029">
                  <c:v>98.848896999593507</c:v>
                </c:pt>
                <c:pt idx="6030">
                  <c:v>23.640799601147101</c:v>
                </c:pt>
                <c:pt idx="6031">
                  <c:v>46.14040606092</c:v>
                </c:pt>
                <c:pt idx="6032">
                  <c:v>59.644160569573899</c:v>
                </c:pt>
                <c:pt idx="6033">
                  <c:v>29.060291484112099</c:v>
                </c:pt>
                <c:pt idx="6034">
                  <c:v>29.300038253722199</c:v>
                </c:pt>
                <c:pt idx="6035">
                  <c:v>32.089733638555899</c:v>
                </c:pt>
                <c:pt idx="6036">
                  <c:v>92.225866153483494</c:v>
                </c:pt>
                <c:pt idx="6037">
                  <c:v>14.406373780510201</c:v>
                </c:pt>
                <c:pt idx="6038">
                  <c:v>49.618542756805702</c:v>
                </c:pt>
                <c:pt idx="6039">
                  <c:v>76.805067794572096</c:v>
                </c:pt>
                <c:pt idx="6040">
                  <c:v>46.861801432864098</c:v>
                </c:pt>
                <c:pt idx="6041">
                  <c:v>34.313716754339197</c:v>
                </c:pt>
                <c:pt idx="6042">
                  <c:v>76.211088189869102</c:v>
                </c:pt>
                <c:pt idx="6043">
                  <c:v>62.316062086619098</c:v>
                </c:pt>
                <c:pt idx="6044">
                  <c:v>56.198592338067499</c:v>
                </c:pt>
                <c:pt idx="6045">
                  <c:v>85.011147209680004</c:v>
                </c:pt>
                <c:pt idx="6046">
                  <c:v>16.889012749430002</c:v>
                </c:pt>
                <c:pt idx="6047">
                  <c:v>77.218978129828798</c:v>
                </c:pt>
                <c:pt idx="6048">
                  <c:v>66.948237030158296</c:v>
                </c:pt>
                <c:pt idx="6049">
                  <c:v>41.408999988868601</c:v>
                </c:pt>
                <c:pt idx="6050">
                  <c:v>14.4817241146283</c:v>
                </c:pt>
                <c:pt idx="6051">
                  <c:v>20.263712020870202</c:v>
                </c:pt>
                <c:pt idx="6052">
                  <c:v>20.780400136745001</c:v>
                </c:pt>
                <c:pt idx="6053">
                  <c:v>28.183759049096501</c:v>
                </c:pt>
                <c:pt idx="6054">
                  <c:v>38.6875198724087</c:v>
                </c:pt>
                <c:pt idx="6055">
                  <c:v>29.719679845114001</c:v>
                </c:pt>
                <c:pt idx="6056">
                  <c:v>95.755244389564893</c:v>
                </c:pt>
                <c:pt idx="6057">
                  <c:v>21.680587436522998</c:v>
                </c:pt>
                <c:pt idx="6058">
                  <c:v>75.642610592958903</c:v>
                </c:pt>
                <c:pt idx="6059">
                  <c:v>61.274315427841799</c:v>
                </c:pt>
                <c:pt idx="6060">
                  <c:v>91.296660306517495</c:v>
                </c:pt>
                <c:pt idx="6061">
                  <c:v>64.553719968548094</c:v>
                </c:pt>
                <c:pt idx="6062">
                  <c:v>94.895128391775998</c:v>
                </c:pt>
                <c:pt idx="6063">
                  <c:v>41.775393206182599</c:v>
                </c:pt>
                <c:pt idx="6064">
                  <c:v>45.651249575644002</c:v>
                </c:pt>
                <c:pt idx="6065">
                  <c:v>29.427101463902002</c:v>
                </c:pt>
                <c:pt idx="6066">
                  <c:v>33.088508025619703</c:v>
                </c:pt>
                <c:pt idx="6067">
                  <c:v>96.540364334057799</c:v>
                </c:pt>
                <c:pt idx="6068">
                  <c:v>24.2669221064134</c:v>
                </c:pt>
                <c:pt idx="6069">
                  <c:v>38.599851304068501</c:v>
                </c:pt>
                <c:pt idx="6070">
                  <c:v>41.169532902842697</c:v>
                </c:pt>
                <c:pt idx="6071">
                  <c:v>28.441784434280901</c:v>
                </c:pt>
                <c:pt idx="6072">
                  <c:v>88.979106843333597</c:v>
                </c:pt>
                <c:pt idx="6073">
                  <c:v>58.0693164578703</c:v>
                </c:pt>
                <c:pt idx="6074">
                  <c:v>26.964494758241901</c:v>
                </c:pt>
                <c:pt idx="6075">
                  <c:v>83.1026798979929</c:v>
                </c:pt>
                <c:pt idx="6076">
                  <c:v>95.690748078126504</c:v>
                </c:pt>
                <c:pt idx="6077">
                  <c:v>75.712906852163897</c:v>
                </c:pt>
                <c:pt idx="6078">
                  <c:v>41.408964896201802</c:v>
                </c:pt>
                <c:pt idx="6079">
                  <c:v>40.192697386471103</c:v>
                </c:pt>
                <c:pt idx="6080">
                  <c:v>56.894829539382201</c:v>
                </c:pt>
                <c:pt idx="6081">
                  <c:v>82.8342962190858</c:v>
                </c:pt>
                <c:pt idx="6082">
                  <c:v>84.664506486209902</c:v>
                </c:pt>
                <c:pt idx="6083">
                  <c:v>80.643712088610599</c:v>
                </c:pt>
                <c:pt idx="6084">
                  <c:v>13.974517298259199</c:v>
                </c:pt>
                <c:pt idx="6085">
                  <c:v>58.643441521255603</c:v>
                </c:pt>
                <c:pt idx="6086">
                  <c:v>47.049131747576297</c:v>
                </c:pt>
                <c:pt idx="6087">
                  <c:v>24.5078813094865</c:v>
                </c:pt>
                <c:pt idx="6088">
                  <c:v>92.692309062058101</c:v>
                </c:pt>
                <c:pt idx="6089">
                  <c:v>62.347081744986198</c:v>
                </c:pt>
                <c:pt idx="6090">
                  <c:v>56.710883343590197</c:v>
                </c:pt>
                <c:pt idx="6091">
                  <c:v>81.451872438971407</c:v>
                </c:pt>
                <c:pt idx="6092">
                  <c:v>99.600023656880097</c:v>
                </c:pt>
                <c:pt idx="6093">
                  <c:v>37.077158456771599</c:v>
                </c:pt>
                <c:pt idx="6094">
                  <c:v>33.651615439362601</c:v>
                </c:pt>
                <c:pt idx="6095">
                  <c:v>71.856811055476001</c:v>
                </c:pt>
                <c:pt idx="6096">
                  <c:v>13.833565577155399</c:v>
                </c:pt>
                <c:pt idx="6097">
                  <c:v>19.362982060892001</c:v>
                </c:pt>
                <c:pt idx="6098">
                  <c:v>66.968632887449303</c:v>
                </c:pt>
                <c:pt idx="6099">
                  <c:v>60.246057420601097</c:v>
                </c:pt>
                <c:pt idx="6100">
                  <c:v>43.788715736262198</c:v>
                </c:pt>
                <c:pt idx="6101">
                  <c:v>36.579523384649001</c:v>
                </c:pt>
                <c:pt idx="6102">
                  <c:v>26.599854348591801</c:v>
                </c:pt>
                <c:pt idx="6103">
                  <c:v>22.704551340306502</c:v>
                </c:pt>
                <c:pt idx="6104">
                  <c:v>47.140970133637097</c:v>
                </c:pt>
                <c:pt idx="6105">
                  <c:v>32.346846973688997</c:v>
                </c:pt>
                <c:pt idx="6106">
                  <c:v>32.712809542708001</c:v>
                </c:pt>
                <c:pt idx="6107">
                  <c:v>32.654377912803099</c:v>
                </c:pt>
                <c:pt idx="6108">
                  <c:v>85.824456542378101</c:v>
                </c:pt>
                <c:pt idx="6109">
                  <c:v>30.1740895804983</c:v>
                </c:pt>
                <c:pt idx="6110">
                  <c:v>11.2593746987509</c:v>
                </c:pt>
                <c:pt idx="6111">
                  <c:v>31.745490319724301</c:v>
                </c:pt>
                <c:pt idx="6112">
                  <c:v>76.821772310439201</c:v>
                </c:pt>
                <c:pt idx="6113">
                  <c:v>15.9712290120268</c:v>
                </c:pt>
                <c:pt idx="6114">
                  <c:v>37.5231079181643</c:v>
                </c:pt>
                <c:pt idx="6115">
                  <c:v>51.218597964823303</c:v>
                </c:pt>
                <c:pt idx="6116">
                  <c:v>51.250937034833399</c:v>
                </c:pt>
                <c:pt idx="6117">
                  <c:v>60.403534213021203</c:v>
                </c:pt>
                <c:pt idx="6118">
                  <c:v>12.316656745658999</c:v>
                </c:pt>
                <c:pt idx="6119">
                  <c:v>58.276337970858897</c:v>
                </c:pt>
                <c:pt idx="6120">
                  <c:v>94.637290148345798</c:v>
                </c:pt>
                <c:pt idx="6121">
                  <c:v>77.631477276046098</c:v>
                </c:pt>
                <c:pt idx="6122">
                  <c:v>61.5181235109889</c:v>
                </c:pt>
                <c:pt idx="6123">
                  <c:v>73.066845081772897</c:v>
                </c:pt>
                <c:pt idx="6124">
                  <c:v>11.246789858520099</c:v>
                </c:pt>
                <c:pt idx="6125">
                  <c:v>34.7156737803897</c:v>
                </c:pt>
                <c:pt idx="6126">
                  <c:v>49.668880975052303</c:v>
                </c:pt>
                <c:pt idx="6127">
                  <c:v>22.900878496842399</c:v>
                </c:pt>
                <c:pt idx="6128">
                  <c:v>65.115498589135001</c:v>
                </c:pt>
                <c:pt idx="6129">
                  <c:v>50.201982930115598</c:v>
                </c:pt>
                <c:pt idx="6130">
                  <c:v>67.499796715057897</c:v>
                </c:pt>
                <c:pt idx="6131">
                  <c:v>37.078615080652902</c:v>
                </c:pt>
                <c:pt idx="6132">
                  <c:v>31.5587244355801</c:v>
                </c:pt>
                <c:pt idx="6133">
                  <c:v>88.200004186266696</c:v>
                </c:pt>
                <c:pt idx="6134">
                  <c:v>20.238823080214299</c:v>
                </c:pt>
                <c:pt idx="6135">
                  <c:v>35.476738697283999</c:v>
                </c:pt>
                <c:pt idx="6136">
                  <c:v>29.714120858331899</c:v>
                </c:pt>
                <c:pt idx="6137">
                  <c:v>33.479258745906201</c:v>
                </c:pt>
                <c:pt idx="6138">
                  <c:v>11.229375183776099</c:v>
                </c:pt>
                <c:pt idx="6139">
                  <c:v>59.105325347798399</c:v>
                </c:pt>
                <c:pt idx="6140">
                  <c:v>36.984824394620198</c:v>
                </c:pt>
                <c:pt idx="6141">
                  <c:v>69.173327470679197</c:v>
                </c:pt>
                <c:pt idx="6142">
                  <c:v>75.981704284035999</c:v>
                </c:pt>
                <c:pt idx="6143">
                  <c:v>90.672824826365002</c:v>
                </c:pt>
                <c:pt idx="6144">
                  <c:v>20.728548171021401</c:v>
                </c:pt>
                <c:pt idx="6145">
                  <c:v>22.940574950585599</c:v>
                </c:pt>
                <c:pt idx="6146">
                  <c:v>75.560233106788701</c:v>
                </c:pt>
                <c:pt idx="6147">
                  <c:v>81.885349102999101</c:v>
                </c:pt>
                <c:pt idx="6148">
                  <c:v>68.277368975150196</c:v>
                </c:pt>
                <c:pt idx="6149">
                  <c:v>81.5546398534741</c:v>
                </c:pt>
                <c:pt idx="6150">
                  <c:v>13.214340599819799</c:v>
                </c:pt>
                <c:pt idx="6151">
                  <c:v>71.222583597240401</c:v>
                </c:pt>
                <c:pt idx="6152">
                  <c:v>12.402358286014801</c:v>
                </c:pt>
                <c:pt idx="6153">
                  <c:v>22.8737342059143</c:v>
                </c:pt>
                <c:pt idx="6154">
                  <c:v>13.804997412911201</c:v>
                </c:pt>
                <c:pt idx="6155">
                  <c:v>48.042195891383898</c:v>
                </c:pt>
                <c:pt idx="6156">
                  <c:v>63.405144531086002</c:v>
                </c:pt>
                <c:pt idx="6157">
                  <c:v>64.1534983627744</c:v>
                </c:pt>
                <c:pt idx="6158">
                  <c:v>26.738112856361901</c:v>
                </c:pt>
                <c:pt idx="6159">
                  <c:v>14.969067833781001</c:v>
                </c:pt>
                <c:pt idx="6160">
                  <c:v>39.5053578699738</c:v>
                </c:pt>
                <c:pt idx="6161">
                  <c:v>16.532967831981001</c:v>
                </c:pt>
                <c:pt idx="6162">
                  <c:v>79.552509453846199</c:v>
                </c:pt>
                <c:pt idx="6163">
                  <c:v>31.6939847409325</c:v>
                </c:pt>
                <c:pt idx="6164">
                  <c:v>83.015749957222894</c:v>
                </c:pt>
                <c:pt idx="6165">
                  <c:v>43.661054294327798</c:v>
                </c:pt>
                <c:pt idx="6166">
                  <c:v>58.688285420979099</c:v>
                </c:pt>
                <c:pt idx="6167">
                  <c:v>33.913197790423702</c:v>
                </c:pt>
                <c:pt idx="6168">
                  <c:v>74.873311103610305</c:v>
                </c:pt>
                <c:pt idx="6169">
                  <c:v>78.791613198703402</c:v>
                </c:pt>
                <c:pt idx="6170">
                  <c:v>33.632787822677599</c:v>
                </c:pt>
                <c:pt idx="6171">
                  <c:v>82.155918512045702</c:v>
                </c:pt>
                <c:pt idx="6172">
                  <c:v>19.342876793109902</c:v>
                </c:pt>
                <c:pt idx="6173">
                  <c:v>88.715468466838004</c:v>
                </c:pt>
                <c:pt idx="6174">
                  <c:v>12.0955023747194</c:v>
                </c:pt>
                <c:pt idx="6175">
                  <c:v>55.085225276392102</c:v>
                </c:pt>
                <c:pt idx="6176">
                  <c:v>85.476755158144798</c:v>
                </c:pt>
                <c:pt idx="6177">
                  <c:v>10.1460457112182</c:v>
                </c:pt>
                <c:pt idx="6178">
                  <c:v>67.4017055868554</c:v>
                </c:pt>
                <c:pt idx="6179">
                  <c:v>21.612248956165601</c:v>
                </c:pt>
                <c:pt idx="6180">
                  <c:v>87.772677571644195</c:v>
                </c:pt>
                <c:pt idx="6181">
                  <c:v>40.529244762215598</c:v>
                </c:pt>
                <c:pt idx="6182">
                  <c:v>19.297211980221501</c:v>
                </c:pt>
                <c:pt idx="6183">
                  <c:v>57.520551904152697</c:v>
                </c:pt>
                <c:pt idx="6184">
                  <c:v>65.001843302090094</c:v>
                </c:pt>
                <c:pt idx="6185">
                  <c:v>53.018163537805101</c:v>
                </c:pt>
                <c:pt idx="6186">
                  <c:v>88.5584653966323</c:v>
                </c:pt>
                <c:pt idx="6187">
                  <c:v>97.104219048540699</c:v>
                </c:pt>
                <c:pt idx="6188">
                  <c:v>94.663640261856003</c:v>
                </c:pt>
                <c:pt idx="6189">
                  <c:v>57.971181028258798</c:v>
                </c:pt>
                <c:pt idx="6190">
                  <c:v>20.7704610343364</c:v>
                </c:pt>
                <c:pt idx="6191">
                  <c:v>15.3107335439033</c:v>
                </c:pt>
                <c:pt idx="6192">
                  <c:v>25.095766710923701</c:v>
                </c:pt>
                <c:pt idx="6193">
                  <c:v>73.9643723324305</c:v>
                </c:pt>
                <c:pt idx="6194">
                  <c:v>50.133091882072101</c:v>
                </c:pt>
                <c:pt idx="6195">
                  <c:v>39.887146383647298</c:v>
                </c:pt>
                <c:pt idx="6196">
                  <c:v>33.200688403732698</c:v>
                </c:pt>
                <c:pt idx="6197">
                  <c:v>37.795319021421797</c:v>
                </c:pt>
                <c:pt idx="6198">
                  <c:v>96.856267936480293</c:v>
                </c:pt>
                <c:pt idx="6199">
                  <c:v>73.375245864011802</c:v>
                </c:pt>
                <c:pt idx="6200">
                  <c:v>25.273773486430599</c:v>
                </c:pt>
                <c:pt idx="6201">
                  <c:v>34.453790456061299</c:v>
                </c:pt>
                <c:pt idx="6202">
                  <c:v>21.367071088505998</c:v>
                </c:pt>
                <c:pt idx="6203">
                  <c:v>26.507184084678599</c:v>
                </c:pt>
                <c:pt idx="6204">
                  <c:v>35.392179362334403</c:v>
                </c:pt>
                <c:pt idx="6205">
                  <c:v>69.841959260968196</c:v>
                </c:pt>
                <c:pt idx="6206">
                  <c:v>80.767355126534696</c:v>
                </c:pt>
                <c:pt idx="6207">
                  <c:v>42.781703365231103</c:v>
                </c:pt>
                <c:pt idx="6208">
                  <c:v>67.346282693122205</c:v>
                </c:pt>
                <c:pt idx="6209">
                  <c:v>92.190424858199805</c:v>
                </c:pt>
                <c:pt idx="6210">
                  <c:v>28.9003347158277</c:v>
                </c:pt>
                <c:pt idx="6211">
                  <c:v>72.772506766168902</c:v>
                </c:pt>
                <c:pt idx="6212">
                  <c:v>54.2391630096173</c:v>
                </c:pt>
                <c:pt idx="6213">
                  <c:v>70.476470438579199</c:v>
                </c:pt>
                <c:pt idx="6214">
                  <c:v>76.128601645455802</c:v>
                </c:pt>
                <c:pt idx="6215">
                  <c:v>22.6978112848116</c:v>
                </c:pt>
                <c:pt idx="6216">
                  <c:v>67.405993118800495</c:v>
                </c:pt>
                <c:pt idx="6217">
                  <c:v>24.718970420009502</c:v>
                </c:pt>
                <c:pt idx="6218">
                  <c:v>93.584953442134804</c:v>
                </c:pt>
                <c:pt idx="6219">
                  <c:v>91.998577488114705</c:v>
                </c:pt>
                <c:pt idx="6220">
                  <c:v>16.929955186113698</c:v>
                </c:pt>
                <c:pt idx="6221">
                  <c:v>62.020820494192698</c:v>
                </c:pt>
                <c:pt idx="6222">
                  <c:v>72.548004526332406</c:v>
                </c:pt>
                <c:pt idx="6223">
                  <c:v>59.999531149744598</c:v>
                </c:pt>
                <c:pt idx="6224">
                  <c:v>76.036293880413197</c:v>
                </c:pt>
                <c:pt idx="6225">
                  <c:v>90.571794992834498</c:v>
                </c:pt>
                <c:pt idx="6226">
                  <c:v>90.812460598599102</c:v>
                </c:pt>
                <c:pt idx="6227">
                  <c:v>98.514132179824898</c:v>
                </c:pt>
                <c:pt idx="6228">
                  <c:v>84.171092082133697</c:v>
                </c:pt>
                <c:pt idx="6229">
                  <c:v>10.495544511864001</c:v>
                </c:pt>
                <c:pt idx="6230">
                  <c:v>51.915152095561702</c:v>
                </c:pt>
                <c:pt idx="6231">
                  <c:v>25.677085751155101</c:v>
                </c:pt>
                <c:pt idx="6232">
                  <c:v>30.838772246157799</c:v>
                </c:pt>
                <c:pt idx="6233">
                  <c:v>40.427208168606398</c:v>
                </c:pt>
                <c:pt idx="6234">
                  <c:v>34.165423392460703</c:v>
                </c:pt>
                <c:pt idx="6235">
                  <c:v>35.796366144121698</c:v>
                </c:pt>
                <c:pt idx="6236">
                  <c:v>16.837959649892198</c:v>
                </c:pt>
                <c:pt idx="6237">
                  <c:v>71.945512524271294</c:v>
                </c:pt>
                <c:pt idx="6238">
                  <c:v>99.939192939556506</c:v>
                </c:pt>
                <c:pt idx="6239">
                  <c:v>35.978410338011898</c:v>
                </c:pt>
                <c:pt idx="6240">
                  <c:v>71.994392803577597</c:v>
                </c:pt>
                <c:pt idx="6241">
                  <c:v>48.361179778654602</c:v>
                </c:pt>
                <c:pt idx="6242">
                  <c:v>69.416437381000904</c:v>
                </c:pt>
                <c:pt idx="6243">
                  <c:v>51.096427885910202</c:v>
                </c:pt>
                <c:pt idx="6244">
                  <c:v>17.093869139857301</c:v>
                </c:pt>
                <c:pt idx="6245">
                  <c:v>86.289027195052697</c:v>
                </c:pt>
                <c:pt idx="6246">
                  <c:v>15.394784665100399</c:v>
                </c:pt>
                <c:pt idx="6247">
                  <c:v>12.7030004625899</c:v>
                </c:pt>
                <c:pt idx="6248">
                  <c:v>65.882611409488703</c:v>
                </c:pt>
                <c:pt idx="6249">
                  <c:v>22.671041119076801</c:v>
                </c:pt>
                <c:pt idx="6250">
                  <c:v>28.834358531957999</c:v>
                </c:pt>
                <c:pt idx="6251">
                  <c:v>65.593517535392095</c:v>
                </c:pt>
                <c:pt idx="6252">
                  <c:v>28.763669603323699</c:v>
                </c:pt>
                <c:pt idx="6253">
                  <c:v>20.7880264820345</c:v>
                </c:pt>
                <c:pt idx="6254">
                  <c:v>77.7239157554325</c:v>
                </c:pt>
                <c:pt idx="6255">
                  <c:v>85.665260814143707</c:v>
                </c:pt>
                <c:pt idx="6256">
                  <c:v>32.096212464578599</c:v>
                </c:pt>
                <c:pt idx="6257">
                  <c:v>68.749548402983606</c:v>
                </c:pt>
                <c:pt idx="6258">
                  <c:v>65.018854625336601</c:v>
                </c:pt>
                <c:pt idx="6259">
                  <c:v>67.792267882028497</c:v>
                </c:pt>
                <c:pt idx="6260">
                  <c:v>75.340076270347595</c:v>
                </c:pt>
                <c:pt idx="6261">
                  <c:v>13.742723905670699</c:v>
                </c:pt>
                <c:pt idx="6262">
                  <c:v>65.717945543018004</c:v>
                </c:pt>
                <c:pt idx="6263">
                  <c:v>32.9841601909079</c:v>
                </c:pt>
                <c:pt idx="6264">
                  <c:v>38.5281459021869</c:v>
                </c:pt>
                <c:pt idx="6265">
                  <c:v>53.003860997932698</c:v>
                </c:pt>
                <c:pt idx="6266">
                  <c:v>93.397639677109495</c:v>
                </c:pt>
                <c:pt idx="6267">
                  <c:v>94.819158578253194</c:v>
                </c:pt>
                <c:pt idx="6268">
                  <c:v>66.467678567155104</c:v>
                </c:pt>
                <c:pt idx="6269">
                  <c:v>28.535929360388899</c:v>
                </c:pt>
                <c:pt idx="6270">
                  <c:v>87.793654314342703</c:v>
                </c:pt>
                <c:pt idx="6271">
                  <c:v>20.311558785800599</c:v>
                </c:pt>
                <c:pt idx="6272">
                  <c:v>26.601363988034201</c:v>
                </c:pt>
                <c:pt idx="6273">
                  <c:v>45.279203747177597</c:v>
                </c:pt>
                <c:pt idx="6274">
                  <c:v>78.878733451132902</c:v>
                </c:pt>
                <c:pt idx="6275">
                  <c:v>49.050685719991399</c:v>
                </c:pt>
                <c:pt idx="6276">
                  <c:v>14.253781869073499</c:v>
                </c:pt>
                <c:pt idx="6277">
                  <c:v>29.352871340619199</c:v>
                </c:pt>
                <c:pt idx="6278">
                  <c:v>83.547309168369694</c:v>
                </c:pt>
                <c:pt idx="6279">
                  <c:v>17.4747866145035</c:v>
                </c:pt>
                <c:pt idx="6280">
                  <c:v>53.753581760540797</c:v>
                </c:pt>
                <c:pt idx="6281">
                  <c:v>33.294298651744597</c:v>
                </c:pt>
                <c:pt idx="6282">
                  <c:v>89.144214440456096</c:v>
                </c:pt>
                <c:pt idx="6283">
                  <c:v>45.9366706924529</c:v>
                </c:pt>
                <c:pt idx="6284">
                  <c:v>51.881002439930903</c:v>
                </c:pt>
                <c:pt idx="6285">
                  <c:v>29.1551847213799</c:v>
                </c:pt>
                <c:pt idx="6286">
                  <c:v>86.361643581183699</c:v>
                </c:pt>
                <c:pt idx="6287">
                  <c:v>63.046795869055899</c:v>
                </c:pt>
                <c:pt idx="6288">
                  <c:v>63.800528660178401</c:v>
                </c:pt>
                <c:pt idx="6289">
                  <c:v>74.298411274093894</c:v>
                </c:pt>
                <c:pt idx="6290">
                  <c:v>98.602058806922997</c:v>
                </c:pt>
                <c:pt idx="6291">
                  <c:v>48.410772897819299</c:v>
                </c:pt>
                <c:pt idx="6292">
                  <c:v>29.277036073323099</c:v>
                </c:pt>
                <c:pt idx="6293">
                  <c:v>21.8156943592254</c:v>
                </c:pt>
                <c:pt idx="6294">
                  <c:v>32.433873184512002</c:v>
                </c:pt>
                <c:pt idx="6295">
                  <c:v>43.682196215212301</c:v>
                </c:pt>
                <c:pt idx="6296">
                  <c:v>10.1273789437536</c:v>
                </c:pt>
                <c:pt idx="6297">
                  <c:v>41.607926475965101</c:v>
                </c:pt>
                <c:pt idx="6298">
                  <c:v>58.567587577704998</c:v>
                </c:pt>
                <c:pt idx="6299">
                  <c:v>67.771996795823497</c:v>
                </c:pt>
                <c:pt idx="6300">
                  <c:v>35.966082042275097</c:v>
                </c:pt>
                <c:pt idx="6301">
                  <c:v>70.436574361177094</c:v>
                </c:pt>
                <c:pt idx="6302">
                  <c:v>84.114638477450001</c:v>
                </c:pt>
                <c:pt idx="6303">
                  <c:v>67.749535839547406</c:v>
                </c:pt>
                <c:pt idx="6304">
                  <c:v>85.640986352923505</c:v>
                </c:pt>
                <c:pt idx="6305">
                  <c:v>91.432973560527302</c:v>
                </c:pt>
                <c:pt idx="6306">
                  <c:v>70.328259534565902</c:v>
                </c:pt>
                <c:pt idx="6307">
                  <c:v>83.149874483708004</c:v>
                </c:pt>
                <c:pt idx="6308">
                  <c:v>91.102105603943201</c:v>
                </c:pt>
                <c:pt idx="6309">
                  <c:v>88.875974813179695</c:v>
                </c:pt>
                <c:pt idx="6310">
                  <c:v>24.457309712204999</c:v>
                </c:pt>
                <c:pt idx="6311">
                  <c:v>28.557247041733302</c:v>
                </c:pt>
                <c:pt idx="6312">
                  <c:v>75.290183867899302</c:v>
                </c:pt>
                <c:pt idx="6313">
                  <c:v>89.047188139893294</c:v>
                </c:pt>
                <c:pt idx="6314">
                  <c:v>15.707564257969</c:v>
                </c:pt>
                <c:pt idx="6315">
                  <c:v>39.048996354278998</c:v>
                </c:pt>
                <c:pt idx="6316">
                  <c:v>36.932927720674698</c:v>
                </c:pt>
                <c:pt idx="6317">
                  <c:v>89.735656824084003</c:v>
                </c:pt>
                <c:pt idx="6318">
                  <c:v>65.498890333269898</c:v>
                </c:pt>
                <c:pt idx="6319">
                  <c:v>57.440808187709401</c:v>
                </c:pt>
                <c:pt idx="6320">
                  <c:v>38.717071268438403</c:v>
                </c:pt>
                <c:pt idx="6321">
                  <c:v>55.750577489954701</c:v>
                </c:pt>
                <c:pt idx="6322">
                  <c:v>14.406677644539499</c:v>
                </c:pt>
                <c:pt idx="6323">
                  <c:v>53.614321518228799</c:v>
                </c:pt>
                <c:pt idx="6324">
                  <c:v>90.431177703976701</c:v>
                </c:pt>
                <c:pt idx="6325">
                  <c:v>61.240167956150103</c:v>
                </c:pt>
                <c:pt idx="6326">
                  <c:v>80.711559960574903</c:v>
                </c:pt>
                <c:pt idx="6327">
                  <c:v>47.071548429296399</c:v>
                </c:pt>
                <c:pt idx="6328">
                  <c:v>77.908722328772299</c:v>
                </c:pt>
                <c:pt idx="6329">
                  <c:v>98.640988715608501</c:v>
                </c:pt>
                <c:pt idx="6330">
                  <c:v>26.1069915435571</c:v>
                </c:pt>
                <c:pt idx="6331">
                  <c:v>49.4979723047447</c:v>
                </c:pt>
                <c:pt idx="6332">
                  <c:v>29.123470781937701</c:v>
                </c:pt>
                <c:pt idx="6333">
                  <c:v>25.681176897297199</c:v>
                </c:pt>
                <c:pt idx="6334">
                  <c:v>35.699176562080503</c:v>
                </c:pt>
                <c:pt idx="6335">
                  <c:v>50.017144072604196</c:v>
                </c:pt>
                <c:pt idx="6336">
                  <c:v>14.8231651197249</c:v>
                </c:pt>
                <c:pt idx="6337">
                  <c:v>86.833573109784197</c:v>
                </c:pt>
                <c:pt idx="6338">
                  <c:v>31.896325396864299</c:v>
                </c:pt>
                <c:pt idx="6339">
                  <c:v>40.846556708544199</c:v>
                </c:pt>
                <c:pt idx="6340">
                  <c:v>47.3361960048802</c:v>
                </c:pt>
                <c:pt idx="6341">
                  <c:v>19.025918381567902</c:v>
                </c:pt>
                <c:pt idx="6342">
                  <c:v>85.913321492468896</c:v>
                </c:pt>
                <c:pt idx="6343">
                  <c:v>29.391281227922502</c:v>
                </c:pt>
                <c:pt idx="6344">
                  <c:v>27.338617700149101</c:v>
                </c:pt>
                <c:pt idx="6345">
                  <c:v>38.285980098634901</c:v>
                </c:pt>
                <c:pt idx="6346">
                  <c:v>13.394349021428701</c:v>
                </c:pt>
                <c:pt idx="6347">
                  <c:v>95.7887780081101</c:v>
                </c:pt>
                <c:pt idx="6348">
                  <c:v>72.721979847224503</c:v>
                </c:pt>
                <c:pt idx="6349">
                  <c:v>41.485619501965701</c:v>
                </c:pt>
                <c:pt idx="6350">
                  <c:v>85.249744847385202</c:v>
                </c:pt>
                <c:pt idx="6351">
                  <c:v>96.340455864571197</c:v>
                </c:pt>
                <c:pt idx="6352">
                  <c:v>32.201470201013997</c:v>
                </c:pt>
                <c:pt idx="6353">
                  <c:v>11.4857346576688</c:v>
                </c:pt>
                <c:pt idx="6354">
                  <c:v>98.072904674311005</c:v>
                </c:pt>
                <c:pt idx="6355">
                  <c:v>42.314314584409999</c:v>
                </c:pt>
                <c:pt idx="6356">
                  <c:v>77.877164428748898</c:v>
                </c:pt>
                <c:pt idx="6357">
                  <c:v>81.245314473437205</c:v>
                </c:pt>
                <c:pt idx="6358">
                  <c:v>91.959275107726199</c:v>
                </c:pt>
                <c:pt idx="6359">
                  <c:v>98.596830047171807</c:v>
                </c:pt>
                <c:pt idx="6360">
                  <c:v>94.942237320488999</c:v>
                </c:pt>
                <c:pt idx="6361">
                  <c:v>54.9501069821412</c:v>
                </c:pt>
                <c:pt idx="6362">
                  <c:v>21.987477722842002</c:v>
                </c:pt>
                <c:pt idx="6363">
                  <c:v>37.2292437383947</c:v>
                </c:pt>
                <c:pt idx="6364">
                  <c:v>72.7093266540695</c:v>
                </c:pt>
                <c:pt idx="6365">
                  <c:v>49.046454885001303</c:v>
                </c:pt>
                <c:pt idx="6366">
                  <c:v>80.019456271203296</c:v>
                </c:pt>
                <c:pt idx="6367">
                  <c:v>33.154274428075297</c:v>
                </c:pt>
                <c:pt idx="6368">
                  <c:v>45.4457964113085</c:v>
                </c:pt>
                <c:pt idx="6369">
                  <c:v>66.688910205741706</c:v>
                </c:pt>
                <c:pt idx="6370">
                  <c:v>30.333891549084399</c:v>
                </c:pt>
                <c:pt idx="6371">
                  <c:v>18.526476091265401</c:v>
                </c:pt>
                <c:pt idx="6372">
                  <c:v>47.268790743303001</c:v>
                </c:pt>
                <c:pt idx="6373">
                  <c:v>27.655389899356798</c:v>
                </c:pt>
                <c:pt idx="6374">
                  <c:v>37.488977153679002</c:v>
                </c:pt>
                <c:pt idx="6375">
                  <c:v>72.339283420090595</c:v>
                </c:pt>
                <c:pt idx="6376">
                  <c:v>63.209072802595301</c:v>
                </c:pt>
                <c:pt idx="6377">
                  <c:v>16.339893715600098</c:v>
                </c:pt>
                <c:pt idx="6378">
                  <c:v>25.231975518784498</c:v>
                </c:pt>
                <c:pt idx="6379">
                  <c:v>73.718540788624196</c:v>
                </c:pt>
                <c:pt idx="6380">
                  <c:v>88.2211565615589</c:v>
                </c:pt>
                <c:pt idx="6381">
                  <c:v>88.788807484121406</c:v>
                </c:pt>
                <c:pt idx="6382">
                  <c:v>82.795432117152203</c:v>
                </c:pt>
                <c:pt idx="6383">
                  <c:v>81.392890166190796</c:v>
                </c:pt>
                <c:pt idx="6384">
                  <c:v>87.820386034037199</c:v>
                </c:pt>
                <c:pt idx="6385">
                  <c:v>25.784663616995399</c:v>
                </c:pt>
                <c:pt idx="6386">
                  <c:v>11.523120916803499</c:v>
                </c:pt>
                <c:pt idx="6387">
                  <c:v>40.939554595316501</c:v>
                </c:pt>
                <c:pt idx="6388">
                  <c:v>25.3889294755371</c:v>
                </c:pt>
                <c:pt idx="6389">
                  <c:v>38.918701189818997</c:v>
                </c:pt>
                <c:pt idx="6390">
                  <c:v>64.641103392623606</c:v>
                </c:pt>
                <c:pt idx="6391">
                  <c:v>48.569427836863198</c:v>
                </c:pt>
                <c:pt idx="6392">
                  <c:v>28.860346105963298</c:v>
                </c:pt>
                <c:pt idx="6393">
                  <c:v>49.120624526922199</c:v>
                </c:pt>
                <c:pt idx="6394">
                  <c:v>78.520204527803202</c:v>
                </c:pt>
                <c:pt idx="6395">
                  <c:v>13.404471020735</c:v>
                </c:pt>
                <c:pt idx="6396">
                  <c:v>11.1642182043689</c:v>
                </c:pt>
                <c:pt idx="6397">
                  <c:v>33.710843114899397</c:v>
                </c:pt>
                <c:pt idx="6398">
                  <c:v>26.5746294957133</c:v>
                </c:pt>
                <c:pt idx="6399">
                  <c:v>44.878619390187303</c:v>
                </c:pt>
                <c:pt idx="6400">
                  <c:v>99.578149982676393</c:v>
                </c:pt>
                <c:pt idx="6401">
                  <c:v>79.839359644402094</c:v>
                </c:pt>
                <c:pt idx="6402">
                  <c:v>99.528069020106201</c:v>
                </c:pt>
                <c:pt idx="6403">
                  <c:v>81.648774365649899</c:v>
                </c:pt>
                <c:pt idx="6404">
                  <c:v>40.755325523810903</c:v>
                </c:pt>
                <c:pt idx="6405">
                  <c:v>48.8253900177302</c:v>
                </c:pt>
                <c:pt idx="6406">
                  <c:v>94.142940525805699</c:v>
                </c:pt>
                <c:pt idx="6407">
                  <c:v>39.525569891678202</c:v>
                </c:pt>
                <c:pt idx="6408">
                  <c:v>43.123112652287404</c:v>
                </c:pt>
                <c:pt idx="6409">
                  <c:v>59.422682379395901</c:v>
                </c:pt>
                <c:pt idx="6410">
                  <c:v>40.050665173099802</c:v>
                </c:pt>
                <c:pt idx="6411">
                  <c:v>78.517065891936795</c:v>
                </c:pt>
                <c:pt idx="6412">
                  <c:v>22.7992518670364</c:v>
                </c:pt>
                <c:pt idx="6413">
                  <c:v>26.1344448114139</c:v>
                </c:pt>
                <c:pt idx="6414">
                  <c:v>77.529760059827197</c:v>
                </c:pt>
                <c:pt idx="6415">
                  <c:v>18.518048789975499</c:v>
                </c:pt>
                <c:pt idx="6416">
                  <c:v>29.971052511562998</c:v>
                </c:pt>
                <c:pt idx="6417">
                  <c:v>67.233865937122303</c:v>
                </c:pt>
                <c:pt idx="6418">
                  <c:v>69.028112772216105</c:v>
                </c:pt>
                <c:pt idx="6419">
                  <c:v>68.420729624581995</c:v>
                </c:pt>
                <c:pt idx="6420">
                  <c:v>26.5933984977009</c:v>
                </c:pt>
                <c:pt idx="6421">
                  <c:v>57.416455436108201</c:v>
                </c:pt>
                <c:pt idx="6422">
                  <c:v>64.355239023545295</c:v>
                </c:pt>
                <c:pt idx="6423">
                  <c:v>19.692320600048699</c:v>
                </c:pt>
                <c:pt idx="6424">
                  <c:v>74.598097001623401</c:v>
                </c:pt>
                <c:pt idx="6425">
                  <c:v>59.132254739241503</c:v>
                </c:pt>
                <c:pt idx="6426">
                  <c:v>25.630468355924599</c:v>
                </c:pt>
                <c:pt idx="6427">
                  <c:v>79.984274674052102</c:v>
                </c:pt>
                <c:pt idx="6428">
                  <c:v>69.049530163679805</c:v>
                </c:pt>
                <c:pt idx="6429">
                  <c:v>71.806913197505295</c:v>
                </c:pt>
                <c:pt idx="6430">
                  <c:v>76.843794993977298</c:v>
                </c:pt>
                <c:pt idx="6431">
                  <c:v>87.077311947585201</c:v>
                </c:pt>
                <c:pt idx="6432">
                  <c:v>60.433138798138302</c:v>
                </c:pt>
                <c:pt idx="6433">
                  <c:v>65.879166927727695</c:v>
                </c:pt>
                <c:pt idx="6434">
                  <c:v>54.945001322580701</c:v>
                </c:pt>
                <c:pt idx="6435">
                  <c:v>35.9212554895769</c:v>
                </c:pt>
                <c:pt idx="6436">
                  <c:v>10.6244396578099</c:v>
                </c:pt>
                <c:pt idx="6437">
                  <c:v>99.185099322113899</c:v>
                </c:pt>
                <c:pt idx="6438">
                  <c:v>45.883272760668198</c:v>
                </c:pt>
                <c:pt idx="6439">
                  <c:v>92.315619076307101</c:v>
                </c:pt>
                <c:pt idx="6440">
                  <c:v>77.341392949636401</c:v>
                </c:pt>
                <c:pt idx="6441">
                  <c:v>24.670315951181902</c:v>
                </c:pt>
                <c:pt idx="6442">
                  <c:v>71.261786157713502</c:v>
                </c:pt>
                <c:pt idx="6443">
                  <c:v>56.025822739963601</c:v>
                </c:pt>
                <c:pt idx="6444">
                  <c:v>29.0656708444039</c:v>
                </c:pt>
                <c:pt idx="6445">
                  <c:v>90.026845809679401</c:v>
                </c:pt>
                <c:pt idx="6446">
                  <c:v>58.139241548003</c:v>
                </c:pt>
                <c:pt idx="6447">
                  <c:v>51.537291123204902</c:v>
                </c:pt>
                <c:pt idx="6448">
                  <c:v>22.515040548202599</c:v>
                </c:pt>
                <c:pt idx="6449">
                  <c:v>26.653460393702598</c:v>
                </c:pt>
                <c:pt idx="6450">
                  <c:v>81.381445900355402</c:v>
                </c:pt>
                <c:pt idx="6451">
                  <c:v>73.264320990647505</c:v>
                </c:pt>
                <c:pt idx="6452">
                  <c:v>76.880045544401597</c:v>
                </c:pt>
                <c:pt idx="6453">
                  <c:v>52.756147995789703</c:v>
                </c:pt>
                <c:pt idx="6454">
                  <c:v>21.349623459623899</c:v>
                </c:pt>
                <c:pt idx="6455">
                  <c:v>97.197390621658698</c:v>
                </c:pt>
                <c:pt idx="6456">
                  <c:v>79.368551904585601</c:v>
                </c:pt>
                <c:pt idx="6457">
                  <c:v>58.715773283065602</c:v>
                </c:pt>
                <c:pt idx="6458">
                  <c:v>40.253068613309601</c:v>
                </c:pt>
                <c:pt idx="6459">
                  <c:v>98.033850537710606</c:v>
                </c:pt>
                <c:pt idx="6460">
                  <c:v>98.818020787749106</c:v>
                </c:pt>
                <c:pt idx="6461">
                  <c:v>39.118919822817098</c:v>
                </c:pt>
                <c:pt idx="6462">
                  <c:v>25.472214938471399</c:v>
                </c:pt>
                <c:pt idx="6463">
                  <c:v>23.336468362316701</c:v>
                </c:pt>
                <c:pt idx="6464">
                  <c:v>50.6391972419827</c:v>
                </c:pt>
                <c:pt idx="6465">
                  <c:v>69.451467533278802</c:v>
                </c:pt>
                <c:pt idx="6466">
                  <c:v>83.233131155030307</c:v>
                </c:pt>
                <c:pt idx="6467">
                  <c:v>71.015881653906902</c:v>
                </c:pt>
                <c:pt idx="6468">
                  <c:v>38.032234546321298</c:v>
                </c:pt>
                <c:pt idx="6469">
                  <c:v>57.459280197923398</c:v>
                </c:pt>
                <c:pt idx="6470">
                  <c:v>63.698781184850397</c:v>
                </c:pt>
                <c:pt idx="6471">
                  <c:v>56.7090891062116</c:v>
                </c:pt>
                <c:pt idx="6472">
                  <c:v>76.478283040157706</c:v>
                </c:pt>
                <c:pt idx="6473">
                  <c:v>71.673579717059894</c:v>
                </c:pt>
                <c:pt idx="6474">
                  <c:v>19.465205452218601</c:v>
                </c:pt>
                <c:pt idx="6475">
                  <c:v>81.896132954929797</c:v>
                </c:pt>
                <c:pt idx="6476">
                  <c:v>50.506252314389698</c:v>
                </c:pt>
                <c:pt idx="6477">
                  <c:v>71.327477530305401</c:v>
                </c:pt>
                <c:pt idx="6478">
                  <c:v>32.512596358234703</c:v>
                </c:pt>
                <c:pt idx="6479">
                  <c:v>13.422942295240899</c:v>
                </c:pt>
                <c:pt idx="6480">
                  <c:v>91.539959578603202</c:v>
                </c:pt>
                <c:pt idx="6481">
                  <c:v>53.172475605211403</c:v>
                </c:pt>
                <c:pt idx="6482">
                  <c:v>56.491218823058297</c:v>
                </c:pt>
                <c:pt idx="6483">
                  <c:v>87.6237828540539</c:v>
                </c:pt>
                <c:pt idx="6484">
                  <c:v>44.656389918587003</c:v>
                </c:pt>
                <c:pt idx="6485">
                  <c:v>70.328766645532099</c:v>
                </c:pt>
                <c:pt idx="6486">
                  <c:v>25.814133116061999</c:v>
                </c:pt>
                <c:pt idx="6487">
                  <c:v>89.2835283449228</c:v>
                </c:pt>
                <c:pt idx="6488">
                  <c:v>36.677805294513199</c:v>
                </c:pt>
                <c:pt idx="6489">
                  <c:v>32.095150969559597</c:v>
                </c:pt>
                <c:pt idx="6490">
                  <c:v>36.010440210633199</c:v>
                </c:pt>
                <c:pt idx="6491">
                  <c:v>42.951597380656899</c:v>
                </c:pt>
                <c:pt idx="6492">
                  <c:v>88.419801617462596</c:v>
                </c:pt>
                <c:pt idx="6493">
                  <c:v>88.7022868113676</c:v>
                </c:pt>
                <c:pt idx="6494">
                  <c:v>42.2093885362763</c:v>
                </c:pt>
                <c:pt idx="6495">
                  <c:v>85.942861009759397</c:v>
                </c:pt>
                <c:pt idx="6496">
                  <c:v>64.817673210599196</c:v>
                </c:pt>
                <c:pt idx="6497">
                  <c:v>50.146110765194898</c:v>
                </c:pt>
                <c:pt idx="6498">
                  <c:v>25.370411691368201</c:v>
                </c:pt>
                <c:pt idx="6499">
                  <c:v>36.597258776044399</c:v>
                </c:pt>
                <c:pt idx="6500">
                  <c:v>26.844960238957398</c:v>
                </c:pt>
                <c:pt idx="6501">
                  <c:v>35.150338052804798</c:v>
                </c:pt>
                <c:pt idx="6502">
                  <c:v>51.278181982730501</c:v>
                </c:pt>
                <c:pt idx="6503">
                  <c:v>34.288323598804602</c:v>
                </c:pt>
                <c:pt idx="6504">
                  <c:v>88.840084348507801</c:v>
                </c:pt>
                <c:pt idx="6505">
                  <c:v>20.195128575314801</c:v>
                </c:pt>
                <c:pt idx="6506">
                  <c:v>71.545651466366706</c:v>
                </c:pt>
                <c:pt idx="6507">
                  <c:v>60.395208981809198</c:v>
                </c:pt>
                <c:pt idx="6508">
                  <c:v>75.557042605726906</c:v>
                </c:pt>
                <c:pt idx="6509">
                  <c:v>17.639970562933801</c:v>
                </c:pt>
                <c:pt idx="6510">
                  <c:v>60.951022357798301</c:v>
                </c:pt>
                <c:pt idx="6511">
                  <c:v>84.917785323940606</c:v>
                </c:pt>
                <c:pt idx="6512">
                  <c:v>83.527041168646605</c:v>
                </c:pt>
                <c:pt idx="6513">
                  <c:v>93.107234280618997</c:v>
                </c:pt>
                <c:pt idx="6514">
                  <c:v>84.646205946519999</c:v>
                </c:pt>
                <c:pt idx="6515">
                  <c:v>99.436633314546299</c:v>
                </c:pt>
                <c:pt idx="6516">
                  <c:v>34.019905055518798</c:v>
                </c:pt>
                <c:pt idx="6517">
                  <c:v>30.386745373934499</c:v>
                </c:pt>
                <c:pt idx="6518">
                  <c:v>54.7534302127061</c:v>
                </c:pt>
                <c:pt idx="6519">
                  <c:v>18.870317858614001</c:v>
                </c:pt>
                <c:pt idx="6520">
                  <c:v>65.620176052670303</c:v>
                </c:pt>
                <c:pt idx="6521">
                  <c:v>85.490835202902105</c:v>
                </c:pt>
                <c:pt idx="6522">
                  <c:v>97.330483599212599</c:v>
                </c:pt>
                <c:pt idx="6523">
                  <c:v>98.508075222966994</c:v>
                </c:pt>
                <c:pt idx="6524">
                  <c:v>15.971720026401499</c:v>
                </c:pt>
                <c:pt idx="6525">
                  <c:v>60.644585708327398</c:v>
                </c:pt>
                <c:pt idx="6526">
                  <c:v>70.7828594868854</c:v>
                </c:pt>
                <c:pt idx="6527">
                  <c:v>38.492518404292298</c:v>
                </c:pt>
                <c:pt idx="6528">
                  <c:v>58.105991972069802</c:v>
                </c:pt>
                <c:pt idx="6529">
                  <c:v>29.605932615758299</c:v>
                </c:pt>
                <c:pt idx="6530">
                  <c:v>26.852595661550101</c:v>
                </c:pt>
                <c:pt idx="6531">
                  <c:v>92.780628793694405</c:v>
                </c:pt>
                <c:pt idx="6532">
                  <c:v>44.394048480334902</c:v>
                </c:pt>
                <c:pt idx="6533">
                  <c:v>63.477741843260397</c:v>
                </c:pt>
                <c:pt idx="6534">
                  <c:v>23.490705169837302</c:v>
                </c:pt>
                <c:pt idx="6535">
                  <c:v>89.453769829778395</c:v>
                </c:pt>
                <c:pt idx="6536">
                  <c:v>17.694965856230301</c:v>
                </c:pt>
                <c:pt idx="6537">
                  <c:v>64.529060703626499</c:v>
                </c:pt>
                <c:pt idx="6538">
                  <c:v>71.551184143034206</c:v>
                </c:pt>
                <c:pt idx="6539">
                  <c:v>24.852267198580499</c:v>
                </c:pt>
                <c:pt idx="6540">
                  <c:v>42.098576459633698</c:v>
                </c:pt>
                <c:pt idx="6541">
                  <c:v>36.432988639486297</c:v>
                </c:pt>
                <c:pt idx="6542">
                  <c:v>96.504824669884599</c:v>
                </c:pt>
                <c:pt idx="6543">
                  <c:v>81.908572168544296</c:v>
                </c:pt>
                <c:pt idx="6544">
                  <c:v>72.342413618914094</c:v>
                </c:pt>
                <c:pt idx="6545">
                  <c:v>83.983290736753005</c:v>
                </c:pt>
                <c:pt idx="6546">
                  <c:v>38.606715739013097</c:v>
                </c:pt>
                <c:pt idx="6547">
                  <c:v>95.619731348083704</c:v>
                </c:pt>
                <c:pt idx="6548">
                  <c:v>57.009944337573998</c:v>
                </c:pt>
                <c:pt idx="6549">
                  <c:v>70.949687160032695</c:v>
                </c:pt>
                <c:pt idx="6550">
                  <c:v>47.755945753020697</c:v>
                </c:pt>
                <c:pt idx="6551">
                  <c:v>35.420000903408003</c:v>
                </c:pt>
                <c:pt idx="6552">
                  <c:v>75.453389111485194</c:v>
                </c:pt>
                <c:pt idx="6553">
                  <c:v>93.832355454460995</c:v>
                </c:pt>
                <c:pt idx="6554">
                  <c:v>37.752953949549401</c:v>
                </c:pt>
                <c:pt idx="6555">
                  <c:v>73.974050079170993</c:v>
                </c:pt>
                <c:pt idx="6556">
                  <c:v>93.974018298967394</c:v>
                </c:pt>
                <c:pt idx="6557">
                  <c:v>55.496055902368802</c:v>
                </c:pt>
                <c:pt idx="6558">
                  <c:v>63.819537722493102</c:v>
                </c:pt>
                <c:pt idx="6559">
                  <c:v>17.103231408712599</c:v>
                </c:pt>
                <c:pt idx="6560">
                  <c:v>18.780207698384899</c:v>
                </c:pt>
                <c:pt idx="6561">
                  <c:v>48.127627030602397</c:v>
                </c:pt>
                <c:pt idx="6562">
                  <c:v>24.536857137749099</c:v>
                </c:pt>
                <c:pt idx="6563">
                  <c:v>59.351596254241301</c:v>
                </c:pt>
                <c:pt idx="6564">
                  <c:v>89.563076425744896</c:v>
                </c:pt>
                <c:pt idx="6565">
                  <c:v>50.405176163306798</c:v>
                </c:pt>
                <c:pt idx="6566">
                  <c:v>87.669205613311604</c:v>
                </c:pt>
                <c:pt idx="6567">
                  <c:v>19.631778481123298</c:v>
                </c:pt>
                <c:pt idx="6568">
                  <c:v>53.083766121648203</c:v>
                </c:pt>
                <c:pt idx="6569">
                  <c:v>40.1232588205472</c:v>
                </c:pt>
                <c:pt idx="6570">
                  <c:v>12.9219213266186</c:v>
                </c:pt>
                <c:pt idx="6571">
                  <c:v>58.008580682943602</c:v>
                </c:pt>
                <c:pt idx="6572">
                  <c:v>92.605395358204007</c:v>
                </c:pt>
                <c:pt idx="6573">
                  <c:v>57.714848417394997</c:v>
                </c:pt>
                <c:pt idx="6574">
                  <c:v>58.195252188508199</c:v>
                </c:pt>
                <c:pt idx="6575">
                  <c:v>63.913087871050401</c:v>
                </c:pt>
                <c:pt idx="6576">
                  <c:v>38.143722037193498</c:v>
                </c:pt>
                <c:pt idx="6577">
                  <c:v>62.6597053753813</c:v>
                </c:pt>
                <c:pt idx="6578">
                  <c:v>95.849906484385997</c:v>
                </c:pt>
                <c:pt idx="6579">
                  <c:v>82.945326331652197</c:v>
                </c:pt>
                <c:pt idx="6580">
                  <c:v>19.168388717062001</c:v>
                </c:pt>
                <c:pt idx="6581">
                  <c:v>64.176249141392205</c:v>
                </c:pt>
                <c:pt idx="6582">
                  <c:v>79.227827422785296</c:v>
                </c:pt>
                <c:pt idx="6583">
                  <c:v>82.936120731158198</c:v>
                </c:pt>
                <c:pt idx="6584">
                  <c:v>78.4742971566629</c:v>
                </c:pt>
                <c:pt idx="6585">
                  <c:v>51.580391770120798</c:v>
                </c:pt>
                <c:pt idx="6586">
                  <c:v>49.3441933970457</c:v>
                </c:pt>
                <c:pt idx="6587">
                  <c:v>68.084421884203707</c:v>
                </c:pt>
                <c:pt idx="6588">
                  <c:v>56.071832071346499</c:v>
                </c:pt>
                <c:pt idx="6589">
                  <c:v>19.958489638225998</c:v>
                </c:pt>
                <c:pt idx="6590">
                  <c:v>89.680435436153005</c:v>
                </c:pt>
                <c:pt idx="6591">
                  <c:v>41.527450172284802</c:v>
                </c:pt>
                <c:pt idx="6592">
                  <c:v>75.203099223711206</c:v>
                </c:pt>
                <c:pt idx="6593">
                  <c:v>76.151854162282802</c:v>
                </c:pt>
                <c:pt idx="6594">
                  <c:v>39.240673357295897</c:v>
                </c:pt>
                <c:pt idx="6595">
                  <c:v>14.7002787492774</c:v>
                </c:pt>
                <c:pt idx="6596">
                  <c:v>79.524531436625395</c:v>
                </c:pt>
                <c:pt idx="6597">
                  <c:v>21.9046486923198</c:v>
                </c:pt>
                <c:pt idx="6598">
                  <c:v>63.433395204767102</c:v>
                </c:pt>
                <c:pt idx="6599">
                  <c:v>39.146703941554598</c:v>
                </c:pt>
                <c:pt idx="6600">
                  <c:v>21.377290304398301</c:v>
                </c:pt>
                <c:pt idx="6601">
                  <c:v>22.176571470213201</c:v>
                </c:pt>
                <c:pt idx="6602">
                  <c:v>15.2728710695337</c:v>
                </c:pt>
                <c:pt idx="6603">
                  <c:v>14.083351887988499</c:v>
                </c:pt>
                <c:pt idx="6604">
                  <c:v>11.7688808137561</c:v>
                </c:pt>
                <c:pt idx="6605">
                  <c:v>67.924388497358095</c:v>
                </c:pt>
                <c:pt idx="6606">
                  <c:v>56.161915938967098</c:v>
                </c:pt>
                <c:pt idx="6607">
                  <c:v>27.160296688354599</c:v>
                </c:pt>
                <c:pt idx="6608">
                  <c:v>97.058530974076007</c:v>
                </c:pt>
                <c:pt idx="6609">
                  <c:v>45.111805648670298</c:v>
                </c:pt>
                <c:pt idx="6610">
                  <c:v>69.330878036632996</c:v>
                </c:pt>
                <c:pt idx="6611">
                  <c:v>43.574426712890599</c:v>
                </c:pt>
                <c:pt idx="6612">
                  <c:v>56.790431267048902</c:v>
                </c:pt>
                <c:pt idx="6613">
                  <c:v>85.571075879398705</c:v>
                </c:pt>
                <c:pt idx="6614">
                  <c:v>37.897086813424202</c:v>
                </c:pt>
                <c:pt idx="6615">
                  <c:v>32.4704629517231</c:v>
                </c:pt>
                <c:pt idx="6616">
                  <c:v>14.411622350371999</c:v>
                </c:pt>
                <c:pt idx="6617">
                  <c:v>47.817452968807601</c:v>
                </c:pt>
                <c:pt idx="6618">
                  <c:v>53.070641039040801</c:v>
                </c:pt>
                <c:pt idx="6619">
                  <c:v>35.961296673122398</c:v>
                </c:pt>
                <c:pt idx="6620">
                  <c:v>95.655365731154404</c:v>
                </c:pt>
                <c:pt idx="6621">
                  <c:v>13.6210497223522</c:v>
                </c:pt>
                <c:pt idx="6622">
                  <c:v>99.925134470932704</c:v>
                </c:pt>
                <c:pt idx="6623">
                  <c:v>35.091001626993702</c:v>
                </c:pt>
                <c:pt idx="6624">
                  <c:v>14.6402803575393</c:v>
                </c:pt>
                <c:pt idx="6625">
                  <c:v>21.119459216267501</c:v>
                </c:pt>
                <c:pt idx="6626">
                  <c:v>41.760260134255901</c:v>
                </c:pt>
                <c:pt idx="6627">
                  <c:v>59.270931356962201</c:v>
                </c:pt>
                <c:pt idx="6628">
                  <c:v>32.059547930152398</c:v>
                </c:pt>
                <c:pt idx="6629">
                  <c:v>64.310215296270897</c:v>
                </c:pt>
                <c:pt idx="6630">
                  <c:v>68.466291406473403</c:v>
                </c:pt>
                <c:pt idx="6631">
                  <c:v>13.614713969652501</c:v>
                </c:pt>
                <c:pt idx="6632">
                  <c:v>86.010564528206999</c:v>
                </c:pt>
                <c:pt idx="6633">
                  <c:v>24.051378477284501</c:v>
                </c:pt>
                <c:pt idx="6634">
                  <c:v>36.692554170779701</c:v>
                </c:pt>
                <c:pt idx="6635">
                  <c:v>65.2548629171295</c:v>
                </c:pt>
                <c:pt idx="6636">
                  <c:v>74.3717628294186</c:v>
                </c:pt>
                <c:pt idx="6637">
                  <c:v>99.816523289379006</c:v>
                </c:pt>
                <c:pt idx="6638">
                  <c:v>57.093038849278898</c:v>
                </c:pt>
                <c:pt idx="6639">
                  <c:v>65.729019207491802</c:v>
                </c:pt>
                <c:pt idx="6640">
                  <c:v>56.785686582417398</c:v>
                </c:pt>
                <c:pt idx="6641">
                  <c:v>59.6018969036624</c:v>
                </c:pt>
                <c:pt idx="6642">
                  <c:v>37.896303912331199</c:v>
                </c:pt>
                <c:pt idx="6643">
                  <c:v>54.481499770661799</c:v>
                </c:pt>
                <c:pt idx="6644">
                  <c:v>19.623626335308099</c:v>
                </c:pt>
                <c:pt idx="6645">
                  <c:v>87.206001488626796</c:v>
                </c:pt>
                <c:pt idx="6646">
                  <c:v>48.384111556487298</c:v>
                </c:pt>
                <c:pt idx="6647">
                  <c:v>54.033161603335202</c:v>
                </c:pt>
                <c:pt idx="6648">
                  <c:v>64.563948448315699</c:v>
                </c:pt>
                <c:pt idx="6649">
                  <c:v>83.966838746273396</c:v>
                </c:pt>
                <c:pt idx="6650">
                  <c:v>51.478510664951997</c:v>
                </c:pt>
                <c:pt idx="6651">
                  <c:v>97.807601597329906</c:v>
                </c:pt>
                <c:pt idx="6652">
                  <c:v>94.316267784909101</c:v>
                </c:pt>
                <c:pt idx="6653">
                  <c:v>67.698963125470499</c:v>
                </c:pt>
                <c:pt idx="6654">
                  <c:v>82.406104352598803</c:v>
                </c:pt>
                <c:pt idx="6655">
                  <c:v>53.654286179766402</c:v>
                </c:pt>
                <c:pt idx="6656">
                  <c:v>75.517922060546994</c:v>
                </c:pt>
                <c:pt idx="6657">
                  <c:v>44.059327518265597</c:v>
                </c:pt>
                <c:pt idx="6658">
                  <c:v>45.355485620818797</c:v>
                </c:pt>
                <c:pt idx="6659">
                  <c:v>16.359276447238699</c:v>
                </c:pt>
                <c:pt idx="6660">
                  <c:v>62.699418279841602</c:v>
                </c:pt>
                <c:pt idx="6661">
                  <c:v>14.533232126295699</c:v>
                </c:pt>
                <c:pt idx="6662">
                  <c:v>90.714848725379099</c:v>
                </c:pt>
                <c:pt idx="6663">
                  <c:v>61.746596917492298</c:v>
                </c:pt>
                <c:pt idx="6664">
                  <c:v>98.786242029401294</c:v>
                </c:pt>
                <c:pt idx="6665">
                  <c:v>52.2286630108702</c:v>
                </c:pt>
                <c:pt idx="6666">
                  <c:v>40.144878022500002</c:v>
                </c:pt>
                <c:pt idx="6667">
                  <c:v>18.1285536344792</c:v>
                </c:pt>
                <c:pt idx="6668">
                  <c:v>36.744180348783097</c:v>
                </c:pt>
                <c:pt idx="6669">
                  <c:v>52.9398666752612</c:v>
                </c:pt>
                <c:pt idx="6670">
                  <c:v>17.1889081646171</c:v>
                </c:pt>
                <c:pt idx="6671">
                  <c:v>29.088664445796699</c:v>
                </c:pt>
                <c:pt idx="6672">
                  <c:v>78.439845602722798</c:v>
                </c:pt>
                <c:pt idx="6673">
                  <c:v>26.276360691646602</c:v>
                </c:pt>
                <c:pt idx="6674">
                  <c:v>44.371346210692799</c:v>
                </c:pt>
                <c:pt idx="6675">
                  <c:v>85.576837090359703</c:v>
                </c:pt>
                <c:pt idx="6676">
                  <c:v>78.681737831798102</c:v>
                </c:pt>
                <c:pt idx="6677">
                  <c:v>57.907646101179303</c:v>
                </c:pt>
                <c:pt idx="6678">
                  <c:v>35.524827250782799</c:v>
                </c:pt>
                <c:pt idx="6679">
                  <c:v>63.073326692192403</c:v>
                </c:pt>
                <c:pt idx="6680">
                  <c:v>84.116664757704896</c:v>
                </c:pt>
                <c:pt idx="6681">
                  <c:v>48.012769932424703</c:v>
                </c:pt>
                <c:pt idx="6682">
                  <c:v>42.564052840511401</c:v>
                </c:pt>
                <c:pt idx="6683">
                  <c:v>21.246022968308999</c:v>
                </c:pt>
                <c:pt idx="6684">
                  <c:v>48.846544499117499</c:v>
                </c:pt>
                <c:pt idx="6685">
                  <c:v>33.328680891617999</c:v>
                </c:pt>
                <c:pt idx="6686">
                  <c:v>54.516877592283201</c:v>
                </c:pt>
                <c:pt idx="6687">
                  <c:v>17.477820154333099</c:v>
                </c:pt>
                <c:pt idx="6688">
                  <c:v>51.273952357076197</c:v>
                </c:pt>
                <c:pt idx="6689">
                  <c:v>33.945353957022697</c:v>
                </c:pt>
                <c:pt idx="6690">
                  <c:v>54.703965378578197</c:v>
                </c:pt>
                <c:pt idx="6691">
                  <c:v>82.717596491262299</c:v>
                </c:pt>
                <c:pt idx="6692">
                  <c:v>17.165754305804501</c:v>
                </c:pt>
                <c:pt idx="6693">
                  <c:v>45.0710374185334</c:v>
                </c:pt>
                <c:pt idx="6694">
                  <c:v>82.413663113481405</c:v>
                </c:pt>
                <c:pt idx="6695">
                  <c:v>79.0702082077905</c:v>
                </c:pt>
                <c:pt idx="6696">
                  <c:v>96.789968777014707</c:v>
                </c:pt>
                <c:pt idx="6697">
                  <c:v>48.371756431732003</c:v>
                </c:pt>
                <c:pt idx="6698">
                  <c:v>81.9984028863296</c:v>
                </c:pt>
                <c:pt idx="6699">
                  <c:v>72.431676620566904</c:v>
                </c:pt>
                <c:pt idx="6700">
                  <c:v>33.787262355743103</c:v>
                </c:pt>
                <c:pt idx="6701">
                  <c:v>59.447733916575899</c:v>
                </c:pt>
                <c:pt idx="6702">
                  <c:v>58.121605418726503</c:v>
                </c:pt>
                <c:pt idx="6703">
                  <c:v>76.145290358798803</c:v>
                </c:pt>
                <c:pt idx="6704">
                  <c:v>36.794908282601703</c:v>
                </c:pt>
                <c:pt idx="6705">
                  <c:v>32.8985708575469</c:v>
                </c:pt>
                <c:pt idx="6706">
                  <c:v>86.947892923135996</c:v>
                </c:pt>
                <c:pt idx="6707">
                  <c:v>63.779933973631699</c:v>
                </c:pt>
                <c:pt idx="6708">
                  <c:v>35.678071747281599</c:v>
                </c:pt>
                <c:pt idx="6709">
                  <c:v>86.941032999296695</c:v>
                </c:pt>
                <c:pt idx="6710">
                  <c:v>84.761155459108906</c:v>
                </c:pt>
                <c:pt idx="6711">
                  <c:v>32.258545041108597</c:v>
                </c:pt>
                <c:pt idx="6712">
                  <c:v>45.996087802792402</c:v>
                </c:pt>
                <c:pt idx="6713">
                  <c:v>70.414873632750997</c:v>
                </c:pt>
                <c:pt idx="6714">
                  <c:v>27.808522870622099</c:v>
                </c:pt>
                <c:pt idx="6715">
                  <c:v>14.6129307096449</c:v>
                </c:pt>
                <c:pt idx="6716">
                  <c:v>24.1453265166199</c:v>
                </c:pt>
                <c:pt idx="6717">
                  <c:v>20.933802051112799</c:v>
                </c:pt>
                <c:pt idx="6718">
                  <c:v>28.454155061941101</c:v>
                </c:pt>
                <c:pt idx="6719">
                  <c:v>18.625451816614099</c:v>
                </c:pt>
                <c:pt idx="6720">
                  <c:v>60.140537725893303</c:v>
                </c:pt>
                <c:pt idx="6721">
                  <c:v>59.8852328818326</c:v>
                </c:pt>
                <c:pt idx="6722">
                  <c:v>87.742306247860597</c:v>
                </c:pt>
                <c:pt idx="6723">
                  <c:v>47.924637161293298</c:v>
                </c:pt>
                <c:pt idx="6724">
                  <c:v>38.779013195417001</c:v>
                </c:pt>
                <c:pt idx="6725">
                  <c:v>65.986505097768998</c:v>
                </c:pt>
                <c:pt idx="6726">
                  <c:v>85.780933741894302</c:v>
                </c:pt>
                <c:pt idx="6727">
                  <c:v>84.461355068844298</c:v>
                </c:pt>
                <c:pt idx="6728">
                  <c:v>41.3546356470871</c:v>
                </c:pt>
                <c:pt idx="6729">
                  <c:v>81.670416183040899</c:v>
                </c:pt>
                <c:pt idx="6730">
                  <c:v>54.392522499542501</c:v>
                </c:pt>
                <c:pt idx="6731">
                  <c:v>12.602102504893599</c:v>
                </c:pt>
                <c:pt idx="6732">
                  <c:v>36.7284602007039</c:v>
                </c:pt>
                <c:pt idx="6733">
                  <c:v>62.173019948452897</c:v>
                </c:pt>
                <c:pt idx="6734">
                  <c:v>25.177131097626301</c:v>
                </c:pt>
                <c:pt idx="6735">
                  <c:v>11.875307127869</c:v>
                </c:pt>
                <c:pt idx="6736">
                  <c:v>35.632857354326497</c:v>
                </c:pt>
                <c:pt idx="6737">
                  <c:v>29.480819493781301</c:v>
                </c:pt>
                <c:pt idx="6738">
                  <c:v>29.849350431074701</c:v>
                </c:pt>
                <c:pt idx="6739">
                  <c:v>35.712032248370697</c:v>
                </c:pt>
                <c:pt idx="6740">
                  <c:v>48.6898956446868</c:v>
                </c:pt>
                <c:pt idx="6741">
                  <c:v>49.550001240959297</c:v>
                </c:pt>
                <c:pt idx="6742">
                  <c:v>64.762037037161505</c:v>
                </c:pt>
                <c:pt idx="6743">
                  <c:v>11.515339703676499</c:v>
                </c:pt>
                <c:pt idx="6744">
                  <c:v>57.683239139200403</c:v>
                </c:pt>
                <c:pt idx="6745">
                  <c:v>44.836211256678901</c:v>
                </c:pt>
                <c:pt idx="6746">
                  <c:v>79.290675493046194</c:v>
                </c:pt>
                <c:pt idx="6747">
                  <c:v>52.118113508246502</c:v>
                </c:pt>
                <c:pt idx="6748">
                  <c:v>58.665565822689601</c:v>
                </c:pt>
                <c:pt idx="6749">
                  <c:v>21.647391595051499</c:v>
                </c:pt>
                <c:pt idx="6750">
                  <c:v>24.888485438145</c:v>
                </c:pt>
                <c:pt idx="6751">
                  <c:v>12.876152098141899</c:v>
                </c:pt>
                <c:pt idx="6752">
                  <c:v>35.1631540139199</c:v>
                </c:pt>
                <c:pt idx="6753">
                  <c:v>92.572814344237202</c:v>
                </c:pt>
                <c:pt idx="6754">
                  <c:v>16.030849385570399</c:v>
                </c:pt>
                <c:pt idx="6755">
                  <c:v>82.700092991699904</c:v>
                </c:pt>
                <c:pt idx="6756">
                  <c:v>62.312125636533999</c:v>
                </c:pt>
                <c:pt idx="6757">
                  <c:v>86.308582280903593</c:v>
                </c:pt>
                <c:pt idx="6758">
                  <c:v>76.748304786591603</c:v>
                </c:pt>
                <c:pt idx="6759">
                  <c:v>37.106637843644897</c:v>
                </c:pt>
                <c:pt idx="6760">
                  <c:v>25.9832365510673</c:v>
                </c:pt>
                <c:pt idx="6761">
                  <c:v>55.384347177910001</c:v>
                </c:pt>
                <c:pt idx="6762">
                  <c:v>67.006973687009804</c:v>
                </c:pt>
                <c:pt idx="6763">
                  <c:v>54.237410532073902</c:v>
                </c:pt>
                <c:pt idx="6764">
                  <c:v>50.7730364054337</c:v>
                </c:pt>
                <c:pt idx="6765">
                  <c:v>85.541893649840006</c:v>
                </c:pt>
                <c:pt idx="6766">
                  <c:v>30.669061379169101</c:v>
                </c:pt>
                <c:pt idx="6767">
                  <c:v>60.915246206343802</c:v>
                </c:pt>
                <c:pt idx="6768">
                  <c:v>39.636613943608097</c:v>
                </c:pt>
                <c:pt idx="6769">
                  <c:v>31.8881818827982</c:v>
                </c:pt>
                <c:pt idx="6770">
                  <c:v>55.338737781999797</c:v>
                </c:pt>
                <c:pt idx="6771">
                  <c:v>89.457957518421694</c:v>
                </c:pt>
                <c:pt idx="6772">
                  <c:v>11.619817766505699</c:v>
                </c:pt>
                <c:pt idx="6773">
                  <c:v>27.002286499632699</c:v>
                </c:pt>
                <c:pt idx="6774">
                  <c:v>44.668365544794703</c:v>
                </c:pt>
                <c:pt idx="6775">
                  <c:v>89.491359502774401</c:v>
                </c:pt>
                <c:pt idx="6776">
                  <c:v>43.2374411343635</c:v>
                </c:pt>
                <c:pt idx="6777">
                  <c:v>64.060371531790693</c:v>
                </c:pt>
                <c:pt idx="6778">
                  <c:v>26.209348636878701</c:v>
                </c:pt>
                <c:pt idx="6779">
                  <c:v>50.243694910277</c:v>
                </c:pt>
                <c:pt idx="6780">
                  <c:v>31.5200821225813</c:v>
                </c:pt>
                <c:pt idx="6781">
                  <c:v>59.098177609173398</c:v>
                </c:pt>
                <c:pt idx="6782">
                  <c:v>23.131104640400899</c:v>
                </c:pt>
                <c:pt idx="6783">
                  <c:v>79.323147540459104</c:v>
                </c:pt>
                <c:pt idx="6784">
                  <c:v>81.096589823775702</c:v>
                </c:pt>
                <c:pt idx="6785">
                  <c:v>12.76888668598</c:v>
                </c:pt>
                <c:pt idx="6786">
                  <c:v>20.9784097462726</c:v>
                </c:pt>
                <c:pt idx="6787">
                  <c:v>55.575035093398697</c:v>
                </c:pt>
                <c:pt idx="6788">
                  <c:v>33.163903371658499</c:v>
                </c:pt>
                <c:pt idx="6789">
                  <c:v>46.133437296311797</c:v>
                </c:pt>
                <c:pt idx="6790">
                  <c:v>75.050685795405798</c:v>
                </c:pt>
                <c:pt idx="6791">
                  <c:v>53.371112634729897</c:v>
                </c:pt>
                <c:pt idx="6792">
                  <c:v>95.838796780022193</c:v>
                </c:pt>
                <c:pt idx="6793">
                  <c:v>45.7666344477122</c:v>
                </c:pt>
                <c:pt idx="6794">
                  <c:v>19.4087470778564</c:v>
                </c:pt>
                <c:pt idx="6795">
                  <c:v>57.805728032736603</c:v>
                </c:pt>
                <c:pt idx="6796">
                  <c:v>68.069993332491293</c:v>
                </c:pt>
                <c:pt idx="6797">
                  <c:v>17.4158129247066</c:v>
                </c:pt>
                <c:pt idx="6798">
                  <c:v>65.551845412337599</c:v>
                </c:pt>
                <c:pt idx="6799">
                  <c:v>44.472815243004902</c:v>
                </c:pt>
                <c:pt idx="6800">
                  <c:v>52.372905720273003</c:v>
                </c:pt>
                <c:pt idx="6801">
                  <c:v>68.2169365163506</c:v>
                </c:pt>
                <c:pt idx="6802">
                  <c:v>20.6499488678283</c:v>
                </c:pt>
                <c:pt idx="6803">
                  <c:v>72.640682202305101</c:v>
                </c:pt>
                <c:pt idx="6804">
                  <c:v>62.127411795363798</c:v>
                </c:pt>
                <c:pt idx="6805">
                  <c:v>96.966277232691397</c:v>
                </c:pt>
                <c:pt idx="6806">
                  <c:v>56.864092727176498</c:v>
                </c:pt>
                <c:pt idx="6807">
                  <c:v>93.7034975025433</c:v>
                </c:pt>
                <c:pt idx="6808">
                  <c:v>89.141438236693006</c:v>
                </c:pt>
                <c:pt idx="6809">
                  <c:v>57.066583496790102</c:v>
                </c:pt>
                <c:pt idx="6810">
                  <c:v>63.661251466420701</c:v>
                </c:pt>
                <c:pt idx="6811">
                  <c:v>79.063417576158699</c:v>
                </c:pt>
                <c:pt idx="6812">
                  <c:v>96.327729926331003</c:v>
                </c:pt>
                <c:pt idx="6813">
                  <c:v>33.186228453418103</c:v>
                </c:pt>
                <c:pt idx="6814">
                  <c:v>63.9285368488815</c:v>
                </c:pt>
                <c:pt idx="6815">
                  <c:v>48.422064269402</c:v>
                </c:pt>
                <c:pt idx="6816">
                  <c:v>17.381187169865498</c:v>
                </c:pt>
                <c:pt idx="6817">
                  <c:v>88.412983955009096</c:v>
                </c:pt>
                <c:pt idx="6818">
                  <c:v>88.593347880054793</c:v>
                </c:pt>
                <c:pt idx="6819">
                  <c:v>28.679245094781798</c:v>
                </c:pt>
                <c:pt idx="6820">
                  <c:v>39.217509412092298</c:v>
                </c:pt>
                <c:pt idx="6821">
                  <c:v>87.143536944525593</c:v>
                </c:pt>
                <c:pt idx="6822">
                  <c:v>29.969888404951799</c:v>
                </c:pt>
                <c:pt idx="6823">
                  <c:v>82.997177208057195</c:v>
                </c:pt>
                <c:pt idx="6824">
                  <c:v>72.877387481848302</c:v>
                </c:pt>
                <c:pt idx="6825">
                  <c:v>26.0245490865676</c:v>
                </c:pt>
                <c:pt idx="6826">
                  <c:v>43.830905623170302</c:v>
                </c:pt>
                <c:pt idx="6827">
                  <c:v>66.120298306560201</c:v>
                </c:pt>
                <c:pt idx="6828">
                  <c:v>60.329677475444399</c:v>
                </c:pt>
                <c:pt idx="6829">
                  <c:v>55.489534754622802</c:v>
                </c:pt>
                <c:pt idx="6830">
                  <c:v>56.627948463041399</c:v>
                </c:pt>
                <c:pt idx="6831">
                  <c:v>89.353531277174596</c:v>
                </c:pt>
                <c:pt idx="6832">
                  <c:v>99.740176885783399</c:v>
                </c:pt>
                <c:pt idx="6833">
                  <c:v>94.766344466087602</c:v>
                </c:pt>
                <c:pt idx="6834">
                  <c:v>34.371539548047501</c:v>
                </c:pt>
                <c:pt idx="6835">
                  <c:v>70.050418301197794</c:v>
                </c:pt>
                <c:pt idx="6836">
                  <c:v>10.9837604418151</c:v>
                </c:pt>
                <c:pt idx="6837">
                  <c:v>45.8722189309591</c:v>
                </c:pt>
                <c:pt idx="6838">
                  <c:v>45.922152571416703</c:v>
                </c:pt>
                <c:pt idx="6839">
                  <c:v>26.1991680581474</c:v>
                </c:pt>
                <c:pt idx="6840">
                  <c:v>26.9256172657931</c:v>
                </c:pt>
                <c:pt idx="6841">
                  <c:v>99.304525756742194</c:v>
                </c:pt>
                <c:pt idx="6842">
                  <c:v>20.892270972850898</c:v>
                </c:pt>
                <c:pt idx="6843">
                  <c:v>52.462094926985401</c:v>
                </c:pt>
                <c:pt idx="6844">
                  <c:v>88.972799122046396</c:v>
                </c:pt>
                <c:pt idx="6845">
                  <c:v>33.168596254833602</c:v>
                </c:pt>
                <c:pt idx="6846">
                  <c:v>19.822937649519599</c:v>
                </c:pt>
                <c:pt idx="6847">
                  <c:v>76.066668061491001</c:v>
                </c:pt>
                <c:pt idx="6848">
                  <c:v>89.694222235594694</c:v>
                </c:pt>
                <c:pt idx="6849">
                  <c:v>15.307712821870901</c:v>
                </c:pt>
                <c:pt idx="6850">
                  <c:v>83.9346434631519</c:v>
                </c:pt>
                <c:pt idx="6851">
                  <c:v>68.982130415948106</c:v>
                </c:pt>
                <c:pt idx="6852">
                  <c:v>89.746515473161907</c:v>
                </c:pt>
                <c:pt idx="6853">
                  <c:v>88.195699186460502</c:v>
                </c:pt>
                <c:pt idx="6854">
                  <c:v>41.231934697611898</c:v>
                </c:pt>
                <c:pt idx="6855">
                  <c:v>19.069215697828302</c:v>
                </c:pt>
                <c:pt idx="6856">
                  <c:v>59.1741163002511</c:v>
                </c:pt>
                <c:pt idx="6857">
                  <c:v>70.463464247199695</c:v>
                </c:pt>
                <c:pt idx="6858">
                  <c:v>20.8560721948379</c:v>
                </c:pt>
                <c:pt idx="6859">
                  <c:v>68.190697059514406</c:v>
                </c:pt>
                <c:pt idx="6860">
                  <c:v>27.813907439548402</c:v>
                </c:pt>
                <c:pt idx="6861">
                  <c:v>60.6884624054818</c:v>
                </c:pt>
                <c:pt idx="6862">
                  <c:v>51.428838886331597</c:v>
                </c:pt>
                <c:pt idx="6863">
                  <c:v>55.548532938293498</c:v>
                </c:pt>
                <c:pt idx="6864">
                  <c:v>99.172962112667804</c:v>
                </c:pt>
                <c:pt idx="6865">
                  <c:v>95.317382045778302</c:v>
                </c:pt>
                <c:pt idx="6866">
                  <c:v>58.600226038106101</c:v>
                </c:pt>
                <c:pt idx="6867">
                  <c:v>58.524752220185903</c:v>
                </c:pt>
                <c:pt idx="6868">
                  <c:v>22.929860387367199</c:v>
                </c:pt>
                <c:pt idx="6869">
                  <c:v>58.373650957861003</c:v>
                </c:pt>
                <c:pt idx="6870">
                  <c:v>84.442147283927298</c:v>
                </c:pt>
                <c:pt idx="6871">
                  <c:v>67.321632223196403</c:v>
                </c:pt>
                <c:pt idx="6872">
                  <c:v>44.532369767562898</c:v>
                </c:pt>
                <c:pt idx="6873">
                  <c:v>53.234301925967102</c:v>
                </c:pt>
                <c:pt idx="6874">
                  <c:v>32.696460918513303</c:v>
                </c:pt>
                <c:pt idx="6875">
                  <c:v>59.089803752144498</c:v>
                </c:pt>
                <c:pt idx="6876">
                  <c:v>92.525851633566703</c:v>
                </c:pt>
                <c:pt idx="6877">
                  <c:v>23.5206847704026</c:v>
                </c:pt>
                <c:pt idx="6878">
                  <c:v>38.083810945568999</c:v>
                </c:pt>
                <c:pt idx="6879">
                  <c:v>88.144828507910006</c:v>
                </c:pt>
                <c:pt idx="6880">
                  <c:v>94.317352041357793</c:v>
                </c:pt>
                <c:pt idx="6881">
                  <c:v>41.493739699584197</c:v>
                </c:pt>
                <c:pt idx="6882">
                  <c:v>38.7032401038541</c:v>
                </c:pt>
                <c:pt idx="6883">
                  <c:v>41.6952893397713</c:v>
                </c:pt>
                <c:pt idx="6884">
                  <c:v>88.425720071622194</c:v>
                </c:pt>
                <c:pt idx="6885">
                  <c:v>33.678820940562602</c:v>
                </c:pt>
                <c:pt idx="6886">
                  <c:v>44.3058568104762</c:v>
                </c:pt>
                <c:pt idx="6887">
                  <c:v>85.775711681836398</c:v>
                </c:pt>
                <c:pt idx="6888">
                  <c:v>46.091347865219397</c:v>
                </c:pt>
                <c:pt idx="6889">
                  <c:v>53.182392108482503</c:v>
                </c:pt>
                <c:pt idx="6890">
                  <c:v>39.500509611264803</c:v>
                </c:pt>
                <c:pt idx="6891">
                  <c:v>58.452901177064</c:v>
                </c:pt>
                <c:pt idx="6892">
                  <c:v>17.274941193809699</c:v>
                </c:pt>
                <c:pt idx="6893">
                  <c:v>28.7065471599606</c:v>
                </c:pt>
                <c:pt idx="6894">
                  <c:v>55.731308724286997</c:v>
                </c:pt>
                <c:pt idx="6895">
                  <c:v>86.912557969065304</c:v>
                </c:pt>
                <c:pt idx="6896">
                  <c:v>96.749176514280805</c:v>
                </c:pt>
                <c:pt idx="6897">
                  <c:v>74.4118317554139</c:v>
                </c:pt>
                <c:pt idx="6898">
                  <c:v>50.3236916362399</c:v>
                </c:pt>
                <c:pt idx="6899">
                  <c:v>57.512005796918501</c:v>
                </c:pt>
                <c:pt idx="6900">
                  <c:v>62.999023438437199</c:v>
                </c:pt>
                <c:pt idx="6901">
                  <c:v>86.316517526075501</c:v>
                </c:pt>
                <c:pt idx="6902">
                  <c:v>92.757171434696701</c:v>
                </c:pt>
                <c:pt idx="6903">
                  <c:v>94.233622253896002</c:v>
                </c:pt>
                <c:pt idx="6904">
                  <c:v>23.702287508427599</c:v>
                </c:pt>
                <c:pt idx="6905">
                  <c:v>30.661959572798899</c:v>
                </c:pt>
                <c:pt idx="6906">
                  <c:v>12.734503552651899</c:v>
                </c:pt>
                <c:pt idx="6907">
                  <c:v>96.143351900909494</c:v>
                </c:pt>
                <c:pt idx="6908">
                  <c:v>45.118941091332097</c:v>
                </c:pt>
                <c:pt idx="6909">
                  <c:v>63.701475354324998</c:v>
                </c:pt>
                <c:pt idx="6910">
                  <c:v>70.448677488370095</c:v>
                </c:pt>
                <c:pt idx="6911">
                  <c:v>41.225395075269702</c:v>
                </c:pt>
                <c:pt idx="6912">
                  <c:v>72.861640032138098</c:v>
                </c:pt>
                <c:pt idx="6913">
                  <c:v>52.669521670988203</c:v>
                </c:pt>
                <c:pt idx="6914">
                  <c:v>69.553316182232706</c:v>
                </c:pt>
                <c:pt idx="6915">
                  <c:v>35.002595493523501</c:v>
                </c:pt>
                <c:pt idx="6916">
                  <c:v>90.352825841430402</c:v>
                </c:pt>
                <c:pt idx="6917">
                  <c:v>51.183426247681602</c:v>
                </c:pt>
                <c:pt idx="6918">
                  <c:v>85.293352357479705</c:v>
                </c:pt>
                <c:pt idx="6919">
                  <c:v>41.983316929068003</c:v>
                </c:pt>
                <c:pt idx="6920">
                  <c:v>11.6309617939406</c:v>
                </c:pt>
                <c:pt idx="6921">
                  <c:v>98.010743973231001</c:v>
                </c:pt>
                <c:pt idx="6922">
                  <c:v>67.753335916247394</c:v>
                </c:pt>
                <c:pt idx="6923">
                  <c:v>99.089106902015402</c:v>
                </c:pt>
                <c:pt idx="6924">
                  <c:v>97.875451405736399</c:v>
                </c:pt>
                <c:pt idx="6925">
                  <c:v>63.965554531256402</c:v>
                </c:pt>
                <c:pt idx="6926">
                  <c:v>80.957823011343606</c:v>
                </c:pt>
                <c:pt idx="6927">
                  <c:v>16.338932550630599</c:v>
                </c:pt>
                <c:pt idx="6928">
                  <c:v>77.092495620040197</c:v>
                </c:pt>
                <c:pt idx="6929">
                  <c:v>56.866195076268802</c:v>
                </c:pt>
                <c:pt idx="6930">
                  <c:v>90.059910894987397</c:v>
                </c:pt>
                <c:pt idx="6931">
                  <c:v>60.963408571640898</c:v>
                </c:pt>
                <c:pt idx="6932">
                  <c:v>59.443616812163803</c:v>
                </c:pt>
                <c:pt idx="6933">
                  <c:v>17.721497255789501</c:v>
                </c:pt>
                <c:pt idx="6934">
                  <c:v>83.380339485206505</c:v>
                </c:pt>
                <c:pt idx="6935">
                  <c:v>57.038505386720502</c:v>
                </c:pt>
                <c:pt idx="6936">
                  <c:v>90.407570323928596</c:v>
                </c:pt>
                <c:pt idx="6937">
                  <c:v>34.8782561785873</c:v>
                </c:pt>
                <c:pt idx="6938">
                  <c:v>62.788862767525401</c:v>
                </c:pt>
                <c:pt idx="6939">
                  <c:v>33.175874673563499</c:v>
                </c:pt>
                <c:pt idx="6940">
                  <c:v>82.512034418324703</c:v>
                </c:pt>
                <c:pt idx="6941">
                  <c:v>48.970928199047499</c:v>
                </c:pt>
                <c:pt idx="6942">
                  <c:v>24.4945002624527</c:v>
                </c:pt>
                <c:pt idx="6943">
                  <c:v>71.035542629126397</c:v>
                </c:pt>
                <c:pt idx="6944">
                  <c:v>66.070495919101106</c:v>
                </c:pt>
                <c:pt idx="6945">
                  <c:v>53.990068769545601</c:v>
                </c:pt>
                <c:pt idx="6946">
                  <c:v>81.667983889664498</c:v>
                </c:pt>
                <c:pt idx="6947">
                  <c:v>99.973901525913007</c:v>
                </c:pt>
                <c:pt idx="6948">
                  <c:v>63.021223184469697</c:v>
                </c:pt>
                <c:pt idx="6949">
                  <c:v>32.280840821787102</c:v>
                </c:pt>
                <c:pt idx="6950">
                  <c:v>74.323880553364404</c:v>
                </c:pt>
                <c:pt idx="6951">
                  <c:v>43.0616578841326</c:v>
                </c:pt>
                <c:pt idx="6952">
                  <c:v>39.230900698855002</c:v>
                </c:pt>
                <c:pt idx="6953">
                  <c:v>36.412778753088702</c:v>
                </c:pt>
                <c:pt idx="6954">
                  <c:v>69.504876078706403</c:v>
                </c:pt>
                <c:pt idx="6955">
                  <c:v>50.961011262931599</c:v>
                </c:pt>
                <c:pt idx="6956">
                  <c:v>31.456082942811602</c:v>
                </c:pt>
                <c:pt idx="6957">
                  <c:v>52.673362904909901</c:v>
                </c:pt>
                <c:pt idx="6958">
                  <c:v>50.995032801744401</c:v>
                </c:pt>
                <c:pt idx="6959">
                  <c:v>33.7707783513479</c:v>
                </c:pt>
                <c:pt idx="6960">
                  <c:v>49.683834827024903</c:v>
                </c:pt>
                <c:pt idx="6961">
                  <c:v>12.214609996016501</c:v>
                </c:pt>
                <c:pt idx="6962">
                  <c:v>74.691756691994897</c:v>
                </c:pt>
                <c:pt idx="6963">
                  <c:v>59.419171685202699</c:v>
                </c:pt>
                <c:pt idx="6964">
                  <c:v>82.550030225852197</c:v>
                </c:pt>
                <c:pt idx="6965">
                  <c:v>45.262008015147501</c:v>
                </c:pt>
                <c:pt idx="6966">
                  <c:v>17.268060980649</c:v>
                </c:pt>
                <c:pt idx="6967">
                  <c:v>38.402646848865302</c:v>
                </c:pt>
                <c:pt idx="6968">
                  <c:v>52.823251382158901</c:v>
                </c:pt>
                <c:pt idx="6969">
                  <c:v>62.421359801399099</c:v>
                </c:pt>
                <c:pt idx="6970">
                  <c:v>52.6030976395921</c:v>
                </c:pt>
                <c:pt idx="6971">
                  <c:v>67.678718419183994</c:v>
                </c:pt>
                <c:pt idx="6972">
                  <c:v>52.034601010777799</c:v>
                </c:pt>
                <c:pt idx="6973">
                  <c:v>12.7068100788207</c:v>
                </c:pt>
                <c:pt idx="6974">
                  <c:v>26.9998527213268</c:v>
                </c:pt>
                <c:pt idx="6975">
                  <c:v>50.606330037928998</c:v>
                </c:pt>
                <c:pt idx="6976">
                  <c:v>40.736492432656199</c:v>
                </c:pt>
                <c:pt idx="6977">
                  <c:v>63.023694151461001</c:v>
                </c:pt>
                <c:pt idx="6978">
                  <c:v>27.840334083173001</c:v>
                </c:pt>
                <c:pt idx="6979">
                  <c:v>40.754606942840901</c:v>
                </c:pt>
                <c:pt idx="6980">
                  <c:v>70.271225841123197</c:v>
                </c:pt>
                <c:pt idx="6981">
                  <c:v>57.011539896816799</c:v>
                </c:pt>
                <c:pt idx="6982">
                  <c:v>77.448190585022999</c:v>
                </c:pt>
                <c:pt idx="6983">
                  <c:v>46.753560807093798</c:v>
                </c:pt>
                <c:pt idx="6984">
                  <c:v>77.146460814575903</c:v>
                </c:pt>
                <c:pt idx="6985">
                  <c:v>35.047477808330797</c:v>
                </c:pt>
                <c:pt idx="6986">
                  <c:v>29.711557320351201</c:v>
                </c:pt>
                <c:pt idx="6987">
                  <c:v>47.550928285842801</c:v>
                </c:pt>
                <c:pt idx="6988">
                  <c:v>18.555042165376101</c:v>
                </c:pt>
                <c:pt idx="6989">
                  <c:v>16.510361562599002</c:v>
                </c:pt>
                <c:pt idx="6990">
                  <c:v>27.551961753684601</c:v>
                </c:pt>
                <c:pt idx="6991">
                  <c:v>21.197782826359699</c:v>
                </c:pt>
                <c:pt idx="6992">
                  <c:v>19.792927477907099</c:v>
                </c:pt>
                <c:pt idx="6993">
                  <c:v>89.374282031182105</c:v>
                </c:pt>
                <c:pt idx="6994">
                  <c:v>24.8313537516857</c:v>
                </c:pt>
                <c:pt idx="6995">
                  <c:v>91.026358880958199</c:v>
                </c:pt>
                <c:pt idx="6996">
                  <c:v>46.776236044964001</c:v>
                </c:pt>
                <c:pt idx="6997">
                  <c:v>69.899346566394499</c:v>
                </c:pt>
                <c:pt idx="6998">
                  <c:v>29.670254630661201</c:v>
                </c:pt>
                <c:pt idx="6999">
                  <c:v>67.254620031976302</c:v>
                </c:pt>
                <c:pt idx="7000">
                  <c:v>61.002956596157901</c:v>
                </c:pt>
                <c:pt idx="7001">
                  <c:v>33.167779621808798</c:v>
                </c:pt>
                <c:pt idx="7002">
                  <c:v>15.1795993518547</c:v>
                </c:pt>
                <c:pt idx="7003">
                  <c:v>59.9364460257354</c:v>
                </c:pt>
                <c:pt idx="7004">
                  <c:v>98.851284280540099</c:v>
                </c:pt>
                <c:pt idx="7005">
                  <c:v>12.3398110437744</c:v>
                </c:pt>
                <c:pt idx="7006">
                  <c:v>28.841845735743799</c:v>
                </c:pt>
                <c:pt idx="7007">
                  <c:v>44.034857779906098</c:v>
                </c:pt>
                <c:pt idx="7008">
                  <c:v>77.311053040462397</c:v>
                </c:pt>
                <c:pt idx="7009">
                  <c:v>68.171824400412802</c:v>
                </c:pt>
                <c:pt idx="7010">
                  <c:v>52.494649809774998</c:v>
                </c:pt>
                <c:pt idx="7011">
                  <c:v>32.333470011860101</c:v>
                </c:pt>
                <c:pt idx="7012">
                  <c:v>14.080776451623899</c:v>
                </c:pt>
                <c:pt idx="7013">
                  <c:v>41.727777433165897</c:v>
                </c:pt>
                <c:pt idx="7014">
                  <c:v>90.930358708455401</c:v>
                </c:pt>
                <c:pt idx="7015">
                  <c:v>74.545933625766096</c:v>
                </c:pt>
                <c:pt idx="7016">
                  <c:v>13.874320959180899</c:v>
                </c:pt>
                <c:pt idx="7017">
                  <c:v>36.123309614286697</c:v>
                </c:pt>
                <c:pt idx="7018">
                  <c:v>41.316117240093199</c:v>
                </c:pt>
                <c:pt idx="7019">
                  <c:v>10.4472289626049</c:v>
                </c:pt>
                <c:pt idx="7020">
                  <c:v>31.942499996391501</c:v>
                </c:pt>
                <c:pt idx="7021">
                  <c:v>75.774560533678695</c:v>
                </c:pt>
                <c:pt idx="7022">
                  <c:v>91.314230926283798</c:v>
                </c:pt>
                <c:pt idx="7023">
                  <c:v>45.847377399507998</c:v>
                </c:pt>
                <c:pt idx="7024">
                  <c:v>83.8551220689681</c:v>
                </c:pt>
                <c:pt idx="7025">
                  <c:v>25.247171547863999</c:v>
                </c:pt>
                <c:pt idx="7026">
                  <c:v>41.180349537113401</c:v>
                </c:pt>
                <c:pt idx="7027">
                  <c:v>23.2567787195152</c:v>
                </c:pt>
                <c:pt idx="7028">
                  <c:v>60.300057144391999</c:v>
                </c:pt>
                <c:pt idx="7029">
                  <c:v>34.1422449424484</c:v>
                </c:pt>
                <c:pt idx="7030">
                  <c:v>71.890783835246197</c:v>
                </c:pt>
                <c:pt idx="7031">
                  <c:v>26.562246668282199</c:v>
                </c:pt>
                <c:pt idx="7032">
                  <c:v>26.755582979778101</c:v>
                </c:pt>
                <c:pt idx="7033">
                  <c:v>15.4781847374988</c:v>
                </c:pt>
                <c:pt idx="7034">
                  <c:v>69.352524407049302</c:v>
                </c:pt>
                <c:pt idx="7035">
                  <c:v>77.777115436716002</c:v>
                </c:pt>
                <c:pt idx="7036">
                  <c:v>89.4338405892277</c:v>
                </c:pt>
                <c:pt idx="7037">
                  <c:v>30.229174278382001</c:v>
                </c:pt>
                <c:pt idx="7038">
                  <c:v>77.156778580518207</c:v>
                </c:pt>
                <c:pt idx="7039">
                  <c:v>76.405090147477495</c:v>
                </c:pt>
                <c:pt idx="7040">
                  <c:v>99.5407825989938</c:v>
                </c:pt>
                <c:pt idx="7041">
                  <c:v>42.415941207397701</c:v>
                </c:pt>
                <c:pt idx="7042">
                  <c:v>44.461538501459998</c:v>
                </c:pt>
                <c:pt idx="7043">
                  <c:v>69.092172195132804</c:v>
                </c:pt>
                <c:pt idx="7044">
                  <c:v>92.4914978945814</c:v>
                </c:pt>
                <c:pt idx="7045">
                  <c:v>60.064888055148501</c:v>
                </c:pt>
                <c:pt idx="7046">
                  <c:v>98.400286782392996</c:v>
                </c:pt>
                <c:pt idx="7047">
                  <c:v>53.135068682084302</c:v>
                </c:pt>
                <c:pt idx="7048">
                  <c:v>70.616909636250398</c:v>
                </c:pt>
                <c:pt idx="7049">
                  <c:v>89.999618968348003</c:v>
                </c:pt>
                <c:pt idx="7050">
                  <c:v>28.656691001803001</c:v>
                </c:pt>
                <c:pt idx="7051">
                  <c:v>40.865999844295999</c:v>
                </c:pt>
                <c:pt idx="7052">
                  <c:v>77.660714843717003</c:v>
                </c:pt>
                <c:pt idx="7053">
                  <c:v>68.283230385713594</c:v>
                </c:pt>
                <c:pt idx="7054">
                  <c:v>74.406214235272699</c:v>
                </c:pt>
                <c:pt idx="7055">
                  <c:v>79.023227177877203</c:v>
                </c:pt>
                <c:pt idx="7056">
                  <c:v>85.416141325909095</c:v>
                </c:pt>
                <c:pt idx="7057">
                  <c:v>26.319720558755002</c:v>
                </c:pt>
                <c:pt idx="7058">
                  <c:v>43.111529245262098</c:v>
                </c:pt>
                <c:pt idx="7059">
                  <c:v>92.669014589449901</c:v>
                </c:pt>
                <c:pt idx="7060">
                  <c:v>29.943928627551401</c:v>
                </c:pt>
                <c:pt idx="7061">
                  <c:v>25.3689279084082</c:v>
                </c:pt>
                <c:pt idx="7062">
                  <c:v>19.7954540642185</c:v>
                </c:pt>
                <c:pt idx="7063">
                  <c:v>73.132340559060594</c:v>
                </c:pt>
                <c:pt idx="7064">
                  <c:v>44.3462764663714</c:v>
                </c:pt>
                <c:pt idx="7065">
                  <c:v>26.310101073771001</c:v>
                </c:pt>
                <c:pt idx="7066">
                  <c:v>65.590498758969403</c:v>
                </c:pt>
                <c:pt idx="7067">
                  <c:v>62.1997041126345</c:v>
                </c:pt>
                <c:pt idx="7068">
                  <c:v>22.765208571791199</c:v>
                </c:pt>
                <c:pt idx="7069">
                  <c:v>99.9118003195819</c:v>
                </c:pt>
                <c:pt idx="7070">
                  <c:v>81.892805844586306</c:v>
                </c:pt>
                <c:pt idx="7071">
                  <c:v>30.495138468770801</c:v>
                </c:pt>
                <c:pt idx="7072">
                  <c:v>80.462240955246102</c:v>
                </c:pt>
                <c:pt idx="7073">
                  <c:v>22.149621478834302</c:v>
                </c:pt>
                <c:pt idx="7074">
                  <c:v>51.404449907245301</c:v>
                </c:pt>
                <c:pt idx="7075">
                  <c:v>86.002565303236594</c:v>
                </c:pt>
                <c:pt idx="7076">
                  <c:v>89.301509860636202</c:v>
                </c:pt>
                <c:pt idx="7077">
                  <c:v>28.190676872406101</c:v>
                </c:pt>
                <c:pt idx="7078">
                  <c:v>66.537675898867604</c:v>
                </c:pt>
                <c:pt idx="7079">
                  <c:v>25.524616174699101</c:v>
                </c:pt>
                <c:pt idx="7080">
                  <c:v>96.788440999504999</c:v>
                </c:pt>
                <c:pt idx="7081">
                  <c:v>46.9563374533016</c:v>
                </c:pt>
                <c:pt idx="7082">
                  <c:v>93.1321184081783</c:v>
                </c:pt>
                <c:pt idx="7083">
                  <c:v>11.6252921982618</c:v>
                </c:pt>
                <c:pt idx="7084">
                  <c:v>76.566591006556393</c:v>
                </c:pt>
                <c:pt idx="7085">
                  <c:v>70.586098542079696</c:v>
                </c:pt>
                <c:pt idx="7086">
                  <c:v>45.933909954107797</c:v>
                </c:pt>
                <c:pt idx="7087">
                  <c:v>92.584520892217697</c:v>
                </c:pt>
                <c:pt idx="7088">
                  <c:v>83.515883275323702</c:v>
                </c:pt>
                <c:pt idx="7089">
                  <c:v>93.337242311789396</c:v>
                </c:pt>
                <c:pt idx="7090">
                  <c:v>76.158631724343806</c:v>
                </c:pt>
                <c:pt idx="7091">
                  <c:v>26.456475573531801</c:v>
                </c:pt>
                <c:pt idx="7092">
                  <c:v>71.886075179248394</c:v>
                </c:pt>
                <c:pt idx="7093">
                  <c:v>66.243629734393295</c:v>
                </c:pt>
                <c:pt idx="7094">
                  <c:v>21.090900469485</c:v>
                </c:pt>
                <c:pt idx="7095">
                  <c:v>57.3713790451568</c:v>
                </c:pt>
                <c:pt idx="7096">
                  <c:v>42.321689374927999</c:v>
                </c:pt>
                <c:pt idx="7097">
                  <c:v>52.982920649672401</c:v>
                </c:pt>
                <c:pt idx="7098">
                  <c:v>63.646620753334503</c:v>
                </c:pt>
                <c:pt idx="7099">
                  <c:v>96.807333552244202</c:v>
                </c:pt>
                <c:pt idx="7100">
                  <c:v>12.533400496211501</c:v>
                </c:pt>
                <c:pt idx="7101">
                  <c:v>24.8038621048137</c:v>
                </c:pt>
                <c:pt idx="7102">
                  <c:v>91.548039761902103</c:v>
                </c:pt>
                <c:pt idx="7103">
                  <c:v>54.052298897519897</c:v>
                </c:pt>
                <c:pt idx="7104">
                  <c:v>79.126696810620601</c:v>
                </c:pt>
                <c:pt idx="7105">
                  <c:v>76.534586185506399</c:v>
                </c:pt>
                <c:pt idx="7106">
                  <c:v>84.484485143396</c:v>
                </c:pt>
                <c:pt idx="7107">
                  <c:v>64.111818152335104</c:v>
                </c:pt>
                <c:pt idx="7108">
                  <c:v>11.2120974376445</c:v>
                </c:pt>
                <c:pt idx="7109">
                  <c:v>21.3786625892842</c:v>
                </c:pt>
                <c:pt idx="7110">
                  <c:v>13.9934784396712</c:v>
                </c:pt>
                <c:pt idx="7111">
                  <c:v>35.790008500731403</c:v>
                </c:pt>
                <c:pt idx="7112">
                  <c:v>31.5754021294522</c:v>
                </c:pt>
                <c:pt idx="7113">
                  <c:v>43.0233530723252</c:v>
                </c:pt>
                <c:pt idx="7114">
                  <c:v>64.390352445819303</c:v>
                </c:pt>
                <c:pt idx="7115">
                  <c:v>38.133684638886002</c:v>
                </c:pt>
                <c:pt idx="7116">
                  <c:v>91.644574862898196</c:v>
                </c:pt>
                <c:pt idx="7117">
                  <c:v>69.896386935735606</c:v>
                </c:pt>
                <c:pt idx="7118">
                  <c:v>10.219785358163699</c:v>
                </c:pt>
                <c:pt idx="7119">
                  <c:v>95.028073533547499</c:v>
                </c:pt>
                <c:pt idx="7120">
                  <c:v>23.675321192603</c:v>
                </c:pt>
                <c:pt idx="7121">
                  <c:v>63.229919376512697</c:v>
                </c:pt>
                <c:pt idx="7122">
                  <c:v>64.237276988788906</c:v>
                </c:pt>
                <c:pt idx="7123">
                  <c:v>33.448234710840197</c:v>
                </c:pt>
                <c:pt idx="7124">
                  <c:v>25.822096521413702</c:v>
                </c:pt>
                <c:pt idx="7125">
                  <c:v>73.687431606694304</c:v>
                </c:pt>
                <c:pt idx="7126">
                  <c:v>91.1751219111419</c:v>
                </c:pt>
                <c:pt idx="7127">
                  <c:v>53.462125406640403</c:v>
                </c:pt>
                <c:pt idx="7128">
                  <c:v>31.748044634352301</c:v>
                </c:pt>
                <c:pt idx="7129">
                  <c:v>80.877533280614102</c:v>
                </c:pt>
                <c:pt idx="7130">
                  <c:v>91.645429781935206</c:v>
                </c:pt>
                <c:pt idx="7131">
                  <c:v>61.251270006176803</c:v>
                </c:pt>
                <c:pt idx="7132">
                  <c:v>31.977217056828199</c:v>
                </c:pt>
                <c:pt idx="7133">
                  <c:v>14.826322909272101</c:v>
                </c:pt>
                <c:pt idx="7134">
                  <c:v>55.881959144788702</c:v>
                </c:pt>
                <c:pt idx="7135">
                  <c:v>66.521647921998905</c:v>
                </c:pt>
                <c:pt idx="7136">
                  <c:v>65.846252873174507</c:v>
                </c:pt>
                <c:pt idx="7137">
                  <c:v>54.559489399213298</c:v>
                </c:pt>
                <c:pt idx="7138">
                  <c:v>47.546563813590801</c:v>
                </c:pt>
                <c:pt idx="7139">
                  <c:v>43.771852094598898</c:v>
                </c:pt>
                <c:pt idx="7140">
                  <c:v>32.374230098683597</c:v>
                </c:pt>
                <c:pt idx="7141">
                  <c:v>86.412955283513796</c:v>
                </c:pt>
                <c:pt idx="7142">
                  <c:v>13.0824930699511</c:v>
                </c:pt>
                <c:pt idx="7143">
                  <c:v>68.717724049779306</c:v>
                </c:pt>
                <c:pt idx="7144">
                  <c:v>44.645365654705898</c:v>
                </c:pt>
                <c:pt idx="7145">
                  <c:v>87.302455838659597</c:v>
                </c:pt>
                <c:pt idx="7146">
                  <c:v>60.288896322099902</c:v>
                </c:pt>
                <c:pt idx="7147">
                  <c:v>51.399133560103799</c:v>
                </c:pt>
                <c:pt idx="7148">
                  <c:v>17.6545279019671</c:v>
                </c:pt>
                <c:pt idx="7149">
                  <c:v>59.703616089400299</c:v>
                </c:pt>
                <c:pt idx="7150">
                  <c:v>31.6278244522295</c:v>
                </c:pt>
                <c:pt idx="7151">
                  <c:v>97.693683151643498</c:v>
                </c:pt>
                <c:pt idx="7152">
                  <c:v>18.194537114960699</c:v>
                </c:pt>
                <c:pt idx="7153">
                  <c:v>92.397894851193001</c:v>
                </c:pt>
                <c:pt idx="7154">
                  <c:v>24.074576090547801</c:v>
                </c:pt>
                <c:pt idx="7155">
                  <c:v>41.382111890285202</c:v>
                </c:pt>
                <c:pt idx="7156">
                  <c:v>31.4011766298356</c:v>
                </c:pt>
                <c:pt idx="7157">
                  <c:v>17.665783234311501</c:v>
                </c:pt>
                <c:pt idx="7158">
                  <c:v>43.1660393113171</c:v>
                </c:pt>
                <c:pt idx="7159">
                  <c:v>63.765261795354697</c:v>
                </c:pt>
                <c:pt idx="7160">
                  <c:v>49.631650228721099</c:v>
                </c:pt>
                <c:pt idx="7161">
                  <c:v>33.0051399368243</c:v>
                </c:pt>
                <c:pt idx="7162">
                  <c:v>82.616056395126293</c:v>
                </c:pt>
                <c:pt idx="7163">
                  <c:v>24.7280733909795</c:v>
                </c:pt>
                <c:pt idx="7164">
                  <c:v>35.702069989551802</c:v>
                </c:pt>
                <c:pt idx="7165">
                  <c:v>34.649094459978201</c:v>
                </c:pt>
                <c:pt idx="7166">
                  <c:v>42.559665496951503</c:v>
                </c:pt>
                <c:pt idx="7167">
                  <c:v>27.624861239383002</c:v>
                </c:pt>
                <c:pt idx="7168">
                  <c:v>45.352899370249197</c:v>
                </c:pt>
                <c:pt idx="7169">
                  <c:v>87.370984406174003</c:v>
                </c:pt>
                <c:pt idx="7170">
                  <c:v>43.725665264282</c:v>
                </c:pt>
                <c:pt idx="7171">
                  <c:v>42.294665739204497</c:v>
                </c:pt>
                <c:pt idx="7172">
                  <c:v>23.554096922325201</c:v>
                </c:pt>
                <c:pt idx="7173">
                  <c:v>49.161377020621302</c:v>
                </c:pt>
                <c:pt idx="7174">
                  <c:v>18.755811629121499</c:v>
                </c:pt>
                <c:pt idx="7175">
                  <c:v>19.259288146103302</c:v>
                </c:pt>
                <c:pt idx="7176">
                  <c:v>30.558604901072901</c:v>
                </c:pt>
                <c:pt idx="7177">
                  <c:v>79.328115798297006</c:v>
                </c:pt>
                <c:pt idx="7178">
                  <c:v>14.7358093772022</c:v>
                </c:pt>
                <c:pt idx="7179">
                  <c:v>71.099676033812997</c:v>
                </c:pt>
                <c:pt idx="7180">
                  <c:v>53.392193611340197</c:v>
                </c:pt>
                <c:pt idx="7181">
                  <c:v>88.368858513247602</c:v>
                </c:pt>
                <c:pt idx="7182">
                  <c:v>30.292397307119401</c:v>
                </c:pt>
                <c:pt idx="7183">
                  <c:v>19.536351459024001</c:v>
                </c:pt>
                <c:pt idx="7184">
                  <c:v>90.6595864110854</c:v>
                </c:pt>
                <c:pt idx="7185">
                  <c:v>76.785569454589904</c:v>
                </c:pt>
                <c:pt idx="7186">
                  <c:v>24.335433946147202</c:v>
                </c:pt>
                <c:pt idx="7187">
                  <c:v>96.258157642328399</c:v>
                </c:pt>
                <c:pt idx="7188">
                  <c:v>80.028727643843595</c:v>
                </c:pt>
                <c:pt idx="7189">
                  <c:v>35.310557626724197</c:v>
                </c:pt>
                <c:pt idx="7190">
                  <c:v>41.595626508103202</c:v>
                </c:pt>
                <c:pt idx="7191">
                  <c:v>88.021091425684602</c:v>
                </c:pt>
                <c:pt idx="7192">
                  <c:v>48.967209094696003</c:v>
                </c:pt>
                <c:pt idx="7193">
                  <c:v>40.418837277043501</c:v>
                </c:pt>
                <c:pt idx="7194">
                  <c:v>48.484847412720796</c:v>
                </c:pt>
                <c:pt idx="7195">
                  <c:v>74.126177454720604</c:v>
                </c:pt>
                <c:pt idx="7196">
                  <c:v>38.635346564856903</c:v>
                </c:pt>
                <c:pt idx="7197">
                  <c:v>16.8837184864515</c:v>
                </c:pt>
                <c:pt idx="7198">
                  <c:v>59.350682631880602</c:v>
                </c:pt>
                <c:pt idx="7199">
                  <c:v>24.112306684580201</c:v>
                </c:pt>
                <c:pt idx="7200">
                  <c:v>73.217088952750601</c:v>
                </c:pt>
                <c:pt idx="7201">
                  <c:v>51.196703409075802</c:v>
                </c:pt>
                <c:pt idx="7202">
                  <c:v>61.347515868778899</c:v>
                </c:pt>
                <c:pt idx="7203">
                  <c:v>52.793008780428998</c:v>
                </c:pt>
                <c:pt idx="7204">
                  <c:v>44.704981114747802</c:v>
                </c:pt>
                <c:pt idx="7205">
                  <c:v>48.689236888950099</c:v>
                </c:pt>
                <c:pt idx="7206">
                  <c:v>57.813023884787199</c:v>
                </c:pt>
                <c:pt idx="7207">
                  <c:v>28.5079007160755</c:v>
                </c:pt>
                <c:pt idx="7208">
                  <c:v>62.575937445036402</c:v>
                </c:pt>
                <c:pt idx="7209">
                  <c:v>10.297372805324899</c:v>
                </c:pt>
                <c:pt idx="7210">
                  <c:v>50.3155155761944</c:v>
                </c:pt>
                <c:pt idx="7211">
                  <c:v>94.433060740306303</c:v>
                </c:pt>
                <c:pt idx="7212">
                  <c:v>66.360267453732405</c:v>
                </c:pt>
                <c:pt idx="7213">
                  <c:v>39.838057628413097</c:v>
                </c:pt>
                <c:pt idx="7214">
                  <c:v>39.779762875689698</c:v>
                </c:pt>
                <c:pt idx="7215">
                  <c:v>15.144780089945399</c:v>
                </c:pt>
                <c:pt idx="7216">
                  <c:v>18.4593593764946</c:v>
                </c:pt>
                <c:pt idx="7217">
                  <c:v>77.267247742508502</c:v>
                </c:pt>
                <c:pt idx="7218">
                  <c:v>19.036405941737101</c:v>
                </c:pt>
                <c:pt idx="7219">
                  <c:v>74.761807001769</c:v>
                </c:pt>
                <c:pt idx="7220">
                  <c:v>51.865961595479703</c:v>
                </c:pt>
                <c:pt idx="7221">
                  <c:v>30.668068473481298</c:v>
                </c:pt>
                <c:pt idx="7222">
                  <c:v>76.501250069523195</c:v>
                </c:pt>
                <c:pt idx="7223">
                  <c:v>74.111382714468803</c:v>
                </c:pt>
                <c:pt idx="7224">
                  <c:v>89.249821515186994</c:v>
                </c:pt>
                <c:pt idx="7225">
                  <c:v>91.421927117879605</c:v>
                </c:pt>
                <c:pt idx="7226">
                  <c:v>80.084969651757802</c:v>
                </c:pt>
                <c:pt idx="7227">
                  <c:v>39.878790008092302</c:v>
                </c:pt>
                <c:pt idx="7228">
                  <c:v>50.149670556737</c:v>
                </c:pt>
                <c:pt idx="7229">
                  <c:v>46.133543133534701</c:v>
                </c:pt>
                <c:pt idx="7230">
                  <c:v>54.776621639155898</c:v>
                </c:pt>
                <c:pt idx="7231">
                  <c:v>24.516895879886999</c:v>
                </c:pt>
                <c:pt idx="7232">
                  <c:v>92.677010722118993</c:v>
                </c:pt>
                <c:pt idx="7233">
                  <c:v>50.085229184629704</c:v>
                </c:pt>
                <c:pt idx="7234">
                  <c:v>29.515097022308499</c:v>
                </c:pt>
                <c:pt idx="7235">
                  <c:v>51.319889187137797</c:v>
                </c:pt>
                <c:pt idx="7236">
                  <c:v>15.7854177135219</c:v>
                </c:pt>
                <c:pt idx="7237">
                  <c:v>10.145803275660199</c:v>
                </c:pt>
                <c:pt idx="7238">
                  <c:v>82.108804093896097</c:v>
                </c:pt>
                <c:pt idx="7239">
                  <c:v>37.195674391986898</c:v>
                </c:pt>
                <c:pt idx="7240">
                  <c:v>26.438299773829598</c:v>
                </c:pt>
                <c:pt idx="7241">
                  <c:v>83.304896031959501</c:v>
                </c:pt>
                <c:pt idx="7242">
                  <c:v>75.541272930223201</c:v>
                </c:pt>
                <c:pt idx="7243">
                  <c:v>43.203967829315097</c:v>
                </c:pt>
                <c:pt idx="7244">
                  <c:v>60.664739247535898</c:v>
                </c:pt>
                <c:pt idx="7245">
                  <c:v>31.149624145862401</c:v>
                </c:pt>
                <c:pt idx="7246">
                  <c:v>26.774153458059299</c:v>
                </c:pt>
                <c:pt idx="7247">
                  <c:v>74.465823191035497</c:v>
                </c:pt>
                <c:pt idx="7248">
                  <c:v>47.689693197257398</c:v>
                </c:pt>
                <c:pt idx="7249">
                  <c:v>13.731988043102801</c:v>
                </c:pt>
                <c:pt idx="7250">
                  <c:v>46.620842031456803</c:v>
                </c:pt>
                <c:pt idx="7251">
                  <c:v>71.868801606412404</c:v>
                </c:pt>
                <c:pt idx="7252">
                  <c:v>18.175190969076102</c:v>
                </c:pt>
                <c:pt idx="7253">
                  <c:v>18.6750450195774</c:v>
                </c:pt>
                <c:pt idx="7254">
                  <c:v>11.700632264736999</c:v>
                </c:pt>
                <c:pt idx="7255">
                  <c:v>56.909496985353499</c:v>
                </c:pt>
                <c:pt idx="7256">
                  <c:v>61.708990693483202</c:v>
                </c:pt>
                <c:pt idx="7257">
                  <c:v>84.548181658992803</c:v>
                </c:pt>
                <c:pt idx="7258">
                  <c:v>61.332926153441797</c:v>
                </c:pt>
                <c:pt idx="7259">
                  <c:v>53.810473642013498</c:v>
                </c:pt>
                <c:pt idx="7260">
                  <c:v>93.605865769195205</c:v>
                </c:pt>
                <c:pt idx="7261">
                  <c:v>28.459176578612499</c:v>
                </c:pt>
                <c:pt idx="7262">
                  <c:v>90.642994014793004</c:v>
                </c:pt>
                <c:pt idx="7263">
                  <c:v>57.998067458133796</c:v>
                </c:pt>
                <c:pt idx="7264">
                  <c:v>79.551896813756599</c:v>
                </c:pt>
                <c:pt idx="7265">
                  <c:v>78.273965333066101</c:v>
                </c:pt>
                <c:pt idx="7266">
                  <c:v>46.216445638602799</c:v>
                </c:pt>
                <c:pt idx="7267">
                  <c:v>14.4740024589542</c:v>
                </c:pt>
                <c:pt idx="7268">
                  <c:v>78.350558828542702</c:v>
                </c:pt>
                <c:pt idx="7269">
                  <c:v>29.955540582499498</c:v>
                </c:pt>
                <c:pt idx="7270">
                  <c:v>94.945204988126093</c:v>
                </c:pt>
                <c:pt idx="7271">
                  <c:v>46.870868518970802</c:v>
                </c:pt>
                <c:pt idx="7272">
                  <c:v>43.910123563778598</c:v>
                </c:pt>
                <c:pt idx="7273">
                  <c:v>70.078986350591606</c:v>
                </c:pt>
                <c:pt idx="7274">
                  <c:v>34.812330456976298</c:v>
                </c:pt>
                <c:pt idx="7275">
                  <c:v>63.140146910366603</c:v>
                </c:pt>
                <c:pt idx="7276">
                  <c:v>91.109581342001803</c:v>
                </c:pt>
                <c:pt idx="7277">
                  <c:v>76.490242110418194</c:v>
                </c:pt>
                <c:pt idx="7278">
                  <c:v>13.879483470973399</c:v>
                </c:pt>
                <c:pt idx="7279">
                  <c:v>53.272878040548498</c:v>
                </c:pt>
                <c:pt idx="7280">
                  <c:v>83.871461557884302</c:v>
                </c:pt>
                <c:pt idx="7281">
                  <c:v>85.908968656145902</c:v>
                </c:pt>
                <c:pt idx="7282">
                  <c:v>82.553750166242594</c:v>
                </c:pt>
                <c:pt idx="7283">
                  <c:v>46.823821669331501</c:v>
                </c:pt>
                <c:pt idx="7284">
                  <c:v>59.626823368780201</c:v>
                </c:pt>
                <c:pt idx="7285">
                  <c:v>85.067609796591498</c:v>
                </c:pt>
                <c:pt idx="7286">
                  <c:v>46.541112109455803</c:v>
                </c:pt>
                <c:pt idx="7287">
                  <c:v>16.490413379870098</c:v>
                </c:pt>
                <c:pt idx="7288">
                  <c:v>62.9041184884233</c:v>
                </c:pt>
                <c:pt idx="7289">
                  <c:v>73.636310429156396</c:v>
                </c:pt>
                <c:pt idx="7290">
                  <c:v>84.299658954414895</c:v>
                </c:pt>
                <c:pt idx="7291">
                  <c:v>31.280536046025102</c:v>
                </c:pt>
                <c:pt idx="7292">
                  <c:v>42.679577412251803</c:v>
                </c:pt>
                <c:pt idx="7293">
                  <c:v>50.180581480815597</c:v>
                </c:pt>
                <c:pt idx="7294">
                  <c:v>60.854803511737202</c:v>
                </c:pt>
                <c:pt idx="7295">
                  <c:v>27.499910965238101</c:v>
                </c:pt>
                <c:pt idx="7296">
                  <c:v>57.619603707372598</c:v>
                </c:pt>
                <c:pt idx="7297">
                  <c:v>12.6715279065409</c:v>
                </c:pt>
                <c:pt idx="7298">
                  <c:v>16.1308120244436</c:v>
                </c:pt>
                <c:pt idx="7299">
                  <c:v>80.942086617649394</c:v>
                </c:pt>
                <c:pt idx="7300">
                  <c:v>77.401112679727106</c:v>
                </c:pt>
                <c:pt idx="7301">
                  <c:v>35.745266360478901</c:v>
                </c:pt>
                <c:pt idx="7302">
                  <c:v>21.945485387829901</c:v>
                </c:pt>
                <c:pt idx="7303">
                  <c:v>44.314971795108697</c:v>
                </c:pt>
                <c:pt idx="7304">
                  <c:v>42.166955327570399</c:v>
                </c:pt>
                <c:pt idx="7305">
                  <c:v>97.764837560245994</c:v>
                </c:pt>
                <c:pt idx="7306">
                  <c:v>97.947715524562</c:v>
                </c:pt>
                <c:pt idx="7307">
                  <c:v>40.651262551364397</c:v>
                </c:pt>
                <c:pt idx="7308">
                  <c:v>72.237830832218705</c:v>
                </c:pt>
                <c:pt idx="7309">
                  <c:v>17.6321442031599</c:v>
                </c:pt>
                <c:pt idx="7310">
                  <c:v>70.358784200312101</c:v>
                </c:pt>
                <c:pt idx="7311">
                  <c:v>14.539522550367501</c:v>
                </c:pt>
                <c:pt idx="7312">
                  <c:v>85.863978564176094</c:v>
                </c:pt>
                <c:pt idx="7313">
                  <c:v>49.903408316821299</c:v>
                </c:pt>
                <c:pt idx="7314">
                  <c:v>19.7614529856701</c:v>
                </c:pt>
                <c:pt idx="7315">
                  <c:v>50.463310853114102</c:v>
                </c:pt>
                <c:pt idx="7316">
                  <c:v>30.772486510062901</c:v>
                </c:pt>
                <c:pt idx="7317">
                  <c:v>17.426549411046501</c:v>
                </c:pt>
                <c:pt idx="7318">
                  <c:v>89.398342724053904</c:v>
                </c:pt>
                <c:pt idx="7319">
                  <c:v>18.4190381135984</c:v>
                </c:pt>
                <c:pt idx="7320">
                  <c:v>95.779980603585997</c:v>
                </c:pt>
                <c:pt idx="7321">
                  <c:v>99.391871751415906</c:v>
                </c:pt>
                <c:pt idx="7322">
                  <c:v>78.346384306490293</c:v>
                </c:pt>
                <c:pt idx="7323">
                  <c:v>30.1392353576612</c:v>
                </c:pt>
                <c:pt idx="7324">
                  <c:v>37.968892520115602</c:v>
                </c:pt>
                <c:pt idx="7325">
                  <c:v>29.212859020323499</c:v>
                </c:pt>
                <c:pt idx="7326">
                  <c:v>10.1270256583781</c:v>
                </c:pt>
                <c:pt idx="7327">
                  <c:v>47.587359844661499</c:v>
                </c:pt>
                <c:pt idx="7328">
                  <c:v>13.4134604676091</c:v>
                </c:pt>
                <c:pt idx="7329">
                  <c:v>32.071828171891902</c:v>
                </c:pt>
                <c:pt idx="7330">
                  <c:v>79.0169121445945</c:v>
                </c:pt>
                <c:pt idx="7331">
                  <c:v>71.690368517767297</c:v>
                </c:pt>
                <c:pt idx="7332">
                  <c:v>29.291397118869199</c:v>
                </c:pt>
                <c:pt idx="7333">
                  <c:v>80.362878417583403</c:v>
                </c:pt>
                <c:pt idx="7334">
                  <c:v>87.594198559359796</c:v>
                </c:pt>
                <c:pt idx="7335">
                  <c:v>72.3599030993025</c:v>
                </c:pt>
                <c:pt idx="7336">
                  <c:v>45.265095370775803</c:v>
                </c:pt>
                <c:pt idx="7337">
                  <c:v>67.826842131047499</c:v>
                </c:pt>
                <c:pt idx="7338">
                  <c:v>26.776658726974102</c:v>
                </c:pt>
                <c:pt idx="7339">
                  <c:v>80.457491750720905</c:v>
                </c:pt>
                <c:pt idx="7340">
                  <c:v>62.405509634728297</c:v>
                </c:pt>
                <c:pt idx="7341">
                  <c:v>44.048168132906902</c:v>
                </c:pt>
                <c:pt idx="7342">
                  <c:v>11.684330566357399</c:v>
                </c:pt>
                <c:pt idx="7343">
                  <c:v>52.581602146198897</c:v>
                </c:pt>
                <c:pt idx="7344">
                  <c:v>71.781136328672005</c:v>
                </c:pt>
                <c:pt idx="7345">
                  <c:v>67.526774656076995</c:v>
                </c:pt>
                <c:pt idx="7346">
                  <c:v>88.892031258504105</c:v>
                </c:pt>
                <c:pt idx="7347">
                  <c:v>66.395074263778397</c:v>
                </c:pt>
                <c:pt idx="7348">
                  <c:v>38.923900375531197</c:v>
                </c:pt>
                <c:pt idx="7349">
                  <c:v>26.394894725636899</c:v>
                </c:pt>
                <c:pt idx="7350">
                  <c:v>82.616601086442401</c:v>
                </c:pt>
                <c:pt idx="7351">
                  <c:v>69.429617648124506</c:v>
                </c:pt>
                <c:pt idx="7352">
                  <c:v>79.700228011363194</c:v>
                </c:pt>
                <c:pt idx="7353">
                  <c:v>45.8001740892363</c:v>
                </c:pt>
                <c:pt idx="7354">
                  <c:v>92.585862725951699</c:v>
                </c:pt>
                <c:pt idx="7355">
                  <c:v>54.862175162303402</c:v>
                </c:pt>
                <c:pt idx="7356">
                  <c:v>58.243914346990998</c:v>
                </c:pt>
                <c:pt idx="7357">
                  <c:v>19.425521926962201</c:v>
                </c:pt>
                <c:pt idx="7358">
                  <c:v>97.020223689820597</c:v>
                </c:pt>
                <c:pt idx="7359">
                  <c:v>19.1043457652417</c:v>
                </c:pt>
                <c:pt idx="7360">
                  <c:v>96.7412080402393</c:v>
                </c:pt>
                <c:pt idx="7361">
                  <c:v>42.832926480028298</c:v>
                </c:pt>
                <c:pt idx="7362">
                  <c:v>79.884593462973896</c:v>
                </c:pt>
                <c:pt idx="7363">
                  <c:v>40.302210559609698</c:v>
                </c:pt>
                <c:pt idx="7364">
                  <c:v>64.366976468164395</c:v>
                </c:pt>
                <c:pt idx="7365">
                  <c:v>56.533274814353597</c:v>
                </c:pt>
                <c:pt idx="7366">
                  <c:v>56.8581625137545</c:v>
                </c:pt>
                <c:pt idx="7367">
                  <c:v>99.125542839641497</c:v>
                </c:pt>
                <c:pt idx="7368">
                  <c:v>79.464659402653993</c:v>
                </c:pt>
                <c:pt idx="7369">
                  <c:v>10.3917019102935</c:v>
                </c:pt>
                <c:pt idx="7370">
                  <c:v>62.5505800934775</c:v>
                </c:pt>
                <c:pt idx="7371">
                  <c:v>48.6171490574242</c:v>
                </c:pt>
                <c:pt idx="7372">
                  <c:v>33.610803926085502</c:v>
                </c:pt>
                <c:pt idx="7373">
                  <c:v>96.021350873056093</c:v>
                </c:pt>
                <c:pt idx="7374">
                  <c:v>62.209160802997303</c:v>
                </c:pt>
                <c:pt idx="7375">
                  <c:v>35.663778472020297</c:v>
                </c:pt>
                <c:pt idx="7376">
                  <c:v>92.600346637674505</c:v>
                </c:pt>
                <c:pt idx="7377">
                  <c:v>28.311843689260701</c:v>
                </c:pt>
                <c:pt idx="7378">
                  <c:v>35.233986029156299</c:v>
                </c:pt>
                <c:pt idx="7379">
                  <c:v>86.974756996961503</c:v>
                </c:pt>
                <c:pt idx="7380">
                  <c:v>28.969118866047999</c:v>
                </c:pt>
                <c:pt idx="7381">
                  <c:v>88.606972632985006</c:v>
                </c:pt>
                <c:pt idx="7382">
                  <c:v>78.195085613343593</c:v>
                </c:pt>
                <c:pt idx="7383">
                  <c:v>47.046218972651999</c:v>
                </c:pt>
                <c:pt idx="7384">
                  <c:v>90.529243452168402</c:v>
                </c:pt>
                <c:pt idx="7385">
                  <c:v>77.163720111635499</c:v>
                </c:pt>
                <c:pt idx="7386">
                  <c:v>39.1425935942096</c:v>
                </c:pt>
                <c:pt idx="7387">
                  <c:v>13.499434136224</c:v>
                </c:pt>
                <c:pt idx="7388">
                  <c:v>34.526185504094698</c:v>
                </c:pt>
                <c:pt idx="7389">
                  <c:v>65.632823609333101</c:v>
                </c:pt>
                <c:pt idx="7390">
                  <c:v>38.740122048518103</c:v>
                </c:pt>
                <c:pt idx="7391">
                  <c:v>11.5883208730099</c:v>
                </c:pt>
                <c:pt idx="7392">
                  <c:v>83.574483248273793</c:v>
                </c:pt>
                <c:pt idx="7393">
                  <c:v>97.341643854327899</c:v>
                </c:pt>
                <c:pt idx="7394">
                  <c:v>42.0062536759606</c:v>
                </c:pt>
                <c:pt idx="7395">
                  <c:v>39.709138664480903</c:v>
                </c:pt>
                <c:pt idx="7396">
                  <c:v>97.079985362205605</c:v>
                </c:pt>
                <c:pt idx="7397">
                  <c:v>60.579123279885003</c:v>
                </c:pt>
                <c:pt idx="7398">
                  <c:v>38.862703232459403</c:v>
                </c:pt>
                <c:pt idx="7399">
                  <c:v>74.312015220773105</c:v>
                </c:pt>
                <c:pt idx="7400">
                  <c:v>56.129773713814799</c:v>
                </c:pt>
                <c:pt idx="7401">
                  <c:v>58.818321802882302</c:v>
                </c:pt>
                <c:pt idx="7402">
                  <c:v>26.4377037720005</c:v>
                </c:pt>
                <c:pt idx="7403">
                  <c:v>41.617765647491503</c:v>
                </c:pt>
                <c:pt idx="7404">
                  <c:v>91.163419787023898</c:v>
                </c:pt>
                <c:pt idx="7405">
                  <c:v>55.651654197359399</c:v>
                </c:pt>
                <c:pt idx="7406">
                  <c:v>48.156098264782798</c:v>
                </c:pt>
                <c:pt idx="7407">
                  <c:v>88.921635460335295</c:v>
                </c:pt>
                <c:pt idx="7408">
                  <c:v>67.1179089298669</c:v>
                </c:pt>
                <c:pt idx="7409">
                  <c:v>33.259755122034399</c:v>
                </c:pt>
                <c:pt idx="7410">
                  <c:v>45.3287597087091</c:v>
                </c:pt>
                <c:pt idx="7411">
                  <c:v>21.6952270716383</c:v>
                </c:pt>
                <c:pt idx="7412">
                  <c:v>97.640627434991501</c:v>
                </c:pt>
                <c:pt idx="7413">
                  <c:v>28.644445591231399</c:v>
                </c:pt>
                <c:pt idx="7414">
                  <c:v>48.353780161901298</c:v>
                </c:pt>
                <c:pt idx="7415">
                  <c:v>38.105531104157599</c:v>
                </c:pt>
                <c:pt idx="7416">
                  <c:v>79.579790706270302</c:v>
                </c:pt>
                <c:pt idx="7417">
                  <c:v>25.599081489647102</c:v>
                </c:pt>
                <c:pt idx="7418">
                  <c:v>57.196082006735097</c:v>
                </c:pt>
                <c:pt idx="7419">
                  <c:v>67.254890686881097</c:v>
                </c:pt>
                <c:pt idx="7420">
                  <c:v>86.2234200749037</c:v>
                </c:pt>
                <c:pt idx="7421">
                  <c:v>40.207218188145397</c:v>
                </c:pt>
                <c:pt idx="7422">
                  <c:v>26.614325587547</c:v>
                </c:pt>
                <c:pt idx="7423">
                  <c:v>98.146667140839995</c:v>
                </c:pt>
                <c:pt idx="7424">
                  <c:v>30.8147408038067</c:v>
                </c:pt>
                <c:pt idx="7425">
                  <c:v>41.647143098449803</c:v>
                </c:pt>
                <c:pt idx="7426">
                  <c:v>55.014237955808802</c:v>
                </c:pt>
                <c:pt idx="7427">
                  <c:v>96.830826412179903</c:v>
                </c:pt>
                <c:pt idx="7428">
                  <c:v>77.653868032528493</c:v>
                </c:pt>
                <c:pt idx="7429">
                  <c:v>72.493766590114205</c:v>
                </c:pt>
                <c:pt idx="7430">
                  <c:v>36.298030130468497</c:v>
                </c:pt>
                <c:pt idx="7431">
                  <c:v>62.755449611078298</c:v>
                </c:pt>
                <c:pt idx="7432">
                  <c:v>98.600202162085296</c:v>
                </c:pt>
                <c:pt idx="7433">
                  <c:v>70.381554767076807</c:v>
                </c:pt>
                <c:pt idx="7434">
                  <c:v>44.296372126097801</c:v>
                </c:pt>
                <c:pt idx="7435">
                  <c:v>37.167304681521998</c:v>
                </c:pt>
                <c:pt idx="7436">
                  <c:v>79.563745159598</c:v>
                </c:pt>
                <c:pt idx="7437">
                  <c:v>14.123641619292901</c:v>
                </c:pt>
                <c:pt idx="7438">
                  <c:v>28.8056825723434</c:v>
                </c:pt>
                <c:pt idx="7439">
                  <c:v>83.469637601820295</c:v>
                </c:pt>
                <c:pt idx="7440">
                  <c:v>35.983067218943397</c:v>
                </c:pt>
                <c:pt idx="7441">
                  <c:v>41.085933407983603</c:v>
                </c:pt>
                <c:pt idx="7442">
                  <c:v>68.028925329824403</c:v>
                </c:pt>
                <c:pt idx="7443">
                  <c:v>43.585245143604297</c:v>
                </c:pt>
                <c:pt idx="7444">
                  <c:v>13.587685964865599</c:v>
                </c:pt>
                <c:pt idx="7445">
                  <c:v>62.366822347021497</c:v>
                </c:pt>
                <c:pt idx="7446">
                  <c:v>40.499829402720302</c:v>
                </c:pt>
                <c:pt idx="7447">
                  <c:v>60.303682409507203</c:v>
                </c:pt>
                <c:pt idx="7448">
                  <c:v>75.389287876239294</c:v>
                </c:pt>
                <c:pt idx="7449">
                  <c:v>50.828596890611102</c:v>
                </c:pt>
                <c:pt idx="7450">
                  <c:v>94.348964478545099</c:v>
                </c:pt>
                <c:pt idx="7451">
                  <c:v>36.832254174919498</c:v>
                </c:pt>
                <c:pt idx="7452">
                  <c:v>91.968824434824697</c:v>
                </c:pt>
                <c:pt idx="7453">
                  <c:v>19.4159085273253</c:v>
                </c:pt>
                <c:pt idx="7454">
                  <c:v>31.9091457415342</c:v>
                </c:pt>
                <c:pt idx="7455">
                  <c:v>54.024831408691398</c:v>
                </c:pt>
                <c:pt idx="7456">
                  <c:v>92.459906825940607</c:v>
                </c:pt>
                <c:pt idx="7457">
                  <c:v>23.330464128879399</c:v>
                </c:pt>
                <c:pt idx="7458">
                  <c:v>55.978826063256598</c:v>
                </c:pt>
                <c:pt idx="7459">
                  <c:v>19.821072713818001</c:v>
                </c:pt>
                <c:pt idx="7460">
                  <c:v>39.426092585392702</c:v>
                </c:pt>
                <c:pt idx="7461">
                  <c:v>69.782755202308394</c:v>
                </c:pt>
                <c:pt idx="7462">
                  <c:v>38.954859100918704</c:v>
                </c:pt>
                <c:pt idx="7463">
                  <c:v>49.645178837721602</c:v>
                </c:pt>
                <c:pt idx="7464">
                  <c:v>84.090029197477193</c:v>
                </c:pt>
                <c:pt idx="7465">
                  <c:v>75.369988659327504</c:v>
                </c:pt>
                <c:pt idx="7466">
                  <c:v>55.1261210281789</c:v>
                </c:pt>
                <c:pt idx="7467">
                  <c:v>94.285319742847506</c:v>
                </c:pt>
                <c:pt idx="7468">
                  <c:v>57.254026356253</c:v>
                </c:pt>
                <c:pt idx="7469">
                  <c:v>32.5761708253035</c:v>
                </c:pt>
                <c:pt idx="7470">
                  <c:v>12.265228527519699</c:v>
                </c:pt>
                <c:pt idx="7471">
                  <c:v>89.630382100038105</c:v>
                </c:pt>
                <c:pt idx="7472">
                  <c:v>77.894765734052498</c:v>
                </c:pt>
                <c:pt idx="7473">
                  <c:v>69.8879903659858</c:v>
                </c:pt>
                <c:pt idx="7474">
                  <c:v>43.805446710715302</c:v>
                </c:pt>
                <c:pt idx="7475">
                  <c:v>18.283872129903202</c:v>
                </c:pt>
                <c:pt idx="7476">
                  <c:v>10.1823842526261</c:v>
                </c:pt>
                <c:pt idx="7477">
                  <c:v>29.548664290266899</c:v>
                </c:pt>
                <c:pt idx="7478">
                  <c:v>94.520139859598004</c:v>
                </c:pt>
                <c:pt idx="7479">
                  <c:v>64.440442258436605</c:v>
                </c:pt>
                <c:pt idx="7480">
                  <c:v>36.843631952052199</c:v>
                </c:pt>
                <c:pt idx="7481">
                  <c:v>85.134413007907597</c:v>
                </c:pt>
                <c:pt idx="7482">
                  <c:v>13.1291237475952</c:v>
                </c:pt>
                <c:pt idx="7483">
                  <c:v>74.763912969502897</c:v>
                </c:pt>
                <c:pt idx="7484">
                  <c:v>71.973243163868204</c:v>
                </c:pt>
                <c:pt idx="7485">
                  <c:v>23.303363102350101</c:v>
                </c:pt>
                <c:pt idx="7486">
                  <c:v>84.639320111073303</c:v>
                </c:pt>
                <c:pt idx="7487">
                  <c:v>25.0208949021659</c:v>
                </c:pt>
                <c:pt idx="7488">
                  <c:v>53.641626302364003</c:v>
                </c:pt>
                <c:pt idx="7489">
                  <c:v>60.396767280118702</c:v>
                </c:pt>
                <c:pt idx="7490">
                  <c:v>78.358066613571594</c:v>
                </c:pt>
                <c:pt idx="7491">
                  <c:v>39.4619102798396</c:v>
                </c:pt>
                <c:pt idx="7492">
                  <c:v>45.970030687190402</c:v>
                </c:pt>
                <c:pt idx="7493">
                  <c:v>24.182451995860198</c:v>
                </c:pt>
                <c:pt idx="7494">
                  <c:v>68.255565055451001</c:v>
                </c:pt>
                <c:pt idx="7495">
                  <c:v>12.003088052234499</c:v>
                </c:pt>
                <c:pt idx="7496">
                  <c:v>37.623965806858102</c:v>
                </c:pt>
                <c:pt idx="7497">
                  <c:v>67.066345907206497</c:v>
                </c:pt>
                <c:pt idx="7498">
                  <c:v>43.635444097112803</c:v>
                </c:pt>
                <c:pt idx="7499">
                  <c:v>12.216857615641601</c:v>
                </c:pt>
                <c:pt idx="7500">
                  <c:v>71.861122259608294</c:v>
                </c:pt>
                <c:pt idx="7501">
                  <c:v>58.306879274982499</c:v>
                </c:pt>
                <c:pt idx="7502">
                  <c:v>50.484404223165797</c:v>
                </c:pt>
                <c:pt idx="7503">
                  <c:v>20.0038210087354</c:v>
                </c:pt>
                <c:pt idx="7504">
                  <c:v>26.222358711673699</c:v>
                </c:pt>
                <c:pt idx="7505">
                  <c:v>96.515050746713101</c:v>
                </c:pt>
                <c:pt idx="7506">
                  <c:v>47.3962904227065</c:v>
                </c:pt>
                <c:pt idx="7507">
                  <c:v>59.322332534107503</c:v>
                </c:pt>
                <c:pt idx="7508">
                  <c:v>64.476225352780105</c:v>
                </c:pt>
                <c:pt idx="7509">
                  <c:v>76.923390466486694</c:v>
                </c:pt>
                <c:pt idx="7510">
                  <c:v>81.275474121826605</c:v>
                </c:pt>
                <c:pt idx="7511">
                  <c:v>65.665079661613404</c:v>
                </c:pt>
                <c:pt idx="7512">
                  <c:v>28.181683112181201</c:v>
                </c:pt>
                <c:pt idx="7513">
                  <c:v>36.036257370045</c:v>
                </c:pt>
                <c:pt idx="7514">
                  <c:v>56.486593042621998</c:v>
                </c:pt>
                <c:pt idx="7515">
                  <c:v>65.874161316642599</c:v>
                </c:pt>
                <c:pt idx="7516">
                  <c:v>82.790466425280101</c:v>
                </c:pt>
                <c:pt idx="7517">
                  <c:v>38.0492954936987</c:v>
                </c:pt>
                <c:pt idx="7518">
                  <c:v>30.1480311902734</c:v>
                </c:pt>
                <c:pt idx="7519">
                  <c:v>80.301527366169395</c:v>
                </c:pt>
                <c:pt idx="7520">
                  <c:v>20.258281233217499</c:v>
                </c:pt>
                <c:pt idx="7521">
                  <c:v>26.711629672532698</c:v>
                </c:pt>
                <c:pt idx="7522">
                  <c:v>24.839583199902702</c:v>
                </c:pt>
                <c:pt idx="7523">
                  <c:v>69.211093929857697</c:v>
                </c:pt>
                <c:pt idx="7524">
                  <c:v>30.491081608486802</c:v>
                </c:pt>
                <c:pt idx="7525">
                  <c:v>29.425113521690399</c:v>
                </c:pt>
                <c:pt idx="7526">
                  <c:v>72.592825176584199</c:v>
                </c:pt>
                <c:pt idx="7527">
                  <c:v>98.993046364187506</c:v>
                </c:pt>
                <c:pt idx="7528">
                  <c:v>41.213939502835501</c:v>
                </c:pt>
                <c:pt idx="7529">
                  <c:v>41.831046581407598</c:v>
                </c:pt>
                <c:pt idx="7530">
                  <c:v>47.518382458849899</c:v>
                </c:pt>
                <c:pt idx="7531">
                  <c:v>59.579632469251003</c:v>
                </c:pt>
                <c:pt idx="7532">
                  <c:v>82.995161544317895</c:v>
                </c:pt>
                <c:pt idx="7533">
                  <c:v>89.723145924431705</c:v>
                </c:pt>
                <c:pt idx="7534">
                  <c:v>59.508330346943602</c:v>
                </c:pt>
                <c:pt idx="7535">
                  <c:v>67.607088640978503</c:v>
                </c:pt>
                <c:pt idx="7536">
                  <c:v>75.766608251194995</c:v>
                </c:pt>
                <c:pt idx="7537">
                  <c:v>21.565550820505599</c:v>
                </c:pt>
                <c:pt idx="7538">
                  <c:v>88.829866142911698</c:v>
                </c:pt>
                <c:pt idx="7539">
                  <c:v>39.643675150856602</c:v>
                </c:pt>
                <c:pt idx="7540">
                  <c:v>31.287923835534102</c:v>
                </c:pt>
                <c:pt idx="7541">
                  <c:v>55.770100387515697</c:v>
                </c:pt>
                <c:pt idx="7542">
                  <c:v>57.572006477928902</c:v>
                </c:pt>
                <c:pt idx="7543">
                  <c:v>31.830141995591202</c:v>
                </c:pt>
                <c:pt idx="7544">
                  <c:v>38.268170605507898</c:v>
                </c:pt>
                <c:pt idx="7545">
                  <c:v>34.307032034074098</c:v>
                </c:pt>
                <c:pt idx="7546">
                  <c:v>62.653821046070902</c:v>
                </c:pt>
                <c:pt idx="7547">
                  <c:v>14.874250314484501</c:v>
                </c:pt>
                <c:pt idx="7548">
                  <c:v>74.699926600019793</c:v>
                </c:pt>
                <c:pt idx="7549">
                  <c:v>93.1341897655645</c:v>
                </c:pt>
                <c:pt idx="7550">
                  <c:v>93.1584871850403</c:v>
                </c:pt>
                <c:pt idx="7551">
                  <c:v>32.604884349523701</c:v>
                </c:pt>
                <c:pt idx="7552">
                  <c:v>86.096452878303495</c:v>
                </c:pt>
                <c:pt idx="7553">
                  <c:v>34.918143833394602</c:v>
                </c:pt>
                <c:pt idx="7554">
                  <c:v>85.930190346402895</c:v>
                </c:pt>
                <c:pt idx="7555">
                  <c:v>87.120310757334494</c:v>
                </c:pt>
                <c:pt idx="7556">
                  <c:v>15.014329651334201</c:v>
                </c:pt>
                <c:pt idx="7557">
                  <c:v>19.682166667488701</c:v>
                </c:pt>
                <c:pt idx="7558">
                  <c:v>26.252550754798101</c:v>
                </c:pt>
                <c:pt idx="7559">
                  <c:v>85.035242489453097</c:v>
                </c:pt>
                <c:pt idx="7560">
                  <c:v>12.358264201264999</c:v>
                </c:pt>
                <c:pt idx="7561">
                  <c:v>43.745968888245301</c:v>
                </c:pt>
                <c:pt idx="7562">
                  <c:v>42.519139336023102</c:v>
                </c:pt>
                <c:pt idx="7563">
                  <c:v>79.567504098749794</c:v>
                </c:pt>
                <c:pt idx="7564">
                  <c:v>48.702359359867998</c:v>
                </c:pt>
                <c:pt idx="7565">
                  <c:v>45.192435911664496</c:v>
                </c:pt>
                <c:pt idx="7566">
                  <c:v>14.2854952919065</c:v>
                </c:pt>
                <c:pt idx="7567">
                  <c:v>44.088821586247597</c:v>
                </c:pt>
                <c:pt idx="7568">
                  <c:v>36.673380369383899</c:v>
                </c:pt>
                <c:pt idx="7569">
                  <c:v>83.920235394687296</c:v>
                </c:pt>
                <c:pt idx="7570">
                  <c:v>89.002183760418205</c:v>
                </c:pt>
                <c:pt idx="7571">
                  <c:v>29.769479364122901</c:v>
                </c:pt>
                <c:pt idx="7572">
                  <c:v>43.828370557403098</c:v>
                </c:pt>
                <c:pt idx="7573">
                  <c:v>49.342147289342002</c:v>
                </c:pt>
                <c:pt idx="7574">
                  <c:v>30.073030241276701</c:v>
                </c:pt>
                <c:pt idx="7575">
                  <c:v>11.2767962869487</c:v>
                </c:pt>
                <c:pt idx="7576">
                  <c:v>53.6846944921733</c:v>
                </c:pt>
                <c:pt idx="7577">
                  <c:v>56.775799057518299</c:v>
                </c:pt>
                <c:pt idx="7578">
                  <c:v>57.609512173843498</c:v>
                </c:pt>
                <c:pt idx="7579">
                  <c:v>73.500077548308099</c:v>
                </c:pt>
                <c:pt idx="7580">
                  <c:v>24.3544333724466</c:v>
                </c:pt>
                <c:pt idx="7581">
                  <c:v>77.142292358964298</c:v>
                </c:pt>
                <c:pt idx="7582">
                  <c:v>26.423079865321299</c:v>
                </c:pt>
                <c:pt idx="7583">
                  <c:v>71.435913164144907</c:v>
                </c:pt>
                <c:pt idx="7584">
                  <c:v>84.739262137553695</c:v>
                </c:pt>
                <c:pt idx="7585">
                  <c:v>56.526602202945398</c:v>
                </c:pt>
                <c:pt idx="7586">
                  <c:v>64.101505397127994</c:v>
                </c:pt>
                <c:pt idx="7587">
                  <c:v>49.118173055433999</c:v>
                </c:pt>
                <c:pt idx="7588">
                  <c:v>26.431740782934298</c:v>
                </c:pt>
                <c:pt idx="7589">
                  <c:v>72.320963200070196</c:v>
                </c:pt>
                <c:pt idx="7590">
                  <c:v>71.941984918605101</c:v>
                </c:pt>
                <c:pt idx="7591">
                  <c:v>53.3295606756705</c:v>
                </c:pt>
                <c:pt idx="7592">
                  <c:v>15.750320819068699</c:v>
                </c:pt>
                <c:pt idx="7593">
                  <c:v>44.172717368084697</c:v>
                </c:pt>
                <c:pt idx="7594">
                  <c:v>67.393508813749193</c:v>
                </c:pt>
                <c:pt idx="7595">
                  <c:v>76.041518279000798</c:v>
                </c:pt>
                <c:pt idx="7596">
                  <c:v>35.327948108135999</c:v>
                </c:pt>
                <c:pt idx="7597">
                  <c:v>52.539060595903599</c:v>
                </c:pt>
                <c:pt idx="7598">
                  <c:v>60.869730930680298</c:v>
                </c:pt>
                <c:pt idx="7599">
                  <c:v>10.711883599598</c:v>
                </c:pt>
                <c:pt idx="7600">
                  <c:v>71.370959399987001</c:v>
                </c:pt>
                <c:pt idx="7601">
                  <c:v>75.365830295711902</c:v>
                </c:pt>
                <c:pt idx="7602">
                  <c:v>98.239852216072606</c:v>
                </c:pt>
                <c:pt idx="7603">
                  <c:v>17.638695388689399</c:v>
                </c:pt>
                <c:pt idx="7604">
                  <c:v>44.539221545944201</c:v>
                </c:pt>
                <c:pt idx="7605">
                  <c:v>26.4822991083382</c:v>
                </c:pt>
                <c:pt idx="7606">
                  <c:v>25.0329958698171</c:v>
                </c:pt>
                <c:pt idx="7607">
                  <c:v>81.364781093379406</c:v>
                </c:pt>
                <c:pt idx="7608">
                  <c:v>72.364733286713303</c:v>
                </c:pt>
                <c:pt idx="7609">
                  <c:v>81.582886430691602</c:v>
                </c:pt>
                <c:pt idx="7610">
                  <c:v>24.500966312263898</c:v>
                </c:pt>
                <c:pt idx="7611">
                  <c:v>37.183037656052903</c:v>
                </c:pt>
                <c:pt idx="7612">
                  <c:v>68.394096155357204</c:v>
                </c:pt>
                <c:pt idx="7613">
                  <c:v>64.287783724781903</c:v>
                </c:pt>
                <c:pt idx="7614">
                  <c:v>76.742826393861293</c:v>
                </c:pt>
                <c:pt idx="7615">
                  <c:v>41.103401073029097</c:v>
                </c:pt>
                <c:pt idx="7616">
                  <c:v>76.462655296927196</c:v>
                </c:pt>
                <c:pt idx="7617">
                  <c:v>47.639933482241503</c:v>
                </c:pt>
                <c:pt idx="7618">
                  <c:v>55.550732971465301</c:v>
                </c:pt>
                <c:pt idx="7619">
                  <c:v>68.924068556124794</c:v>
                </c:pt>
                <c:pt idx="7620">
                  <c:v>16.326146345825499</c:v>
                </c:pt>
                <c:pt idx="7621">
                  <c:v>66.053097429561006</c:v>
                </c:pt>
                <c:pt idx="7622">
                  <c:v>51.789470902753202</c:v>
                </c:pt>
                <c:pt idx="7623">
                  <c:v>13.5729765343418</c:v>
                </c:pt>
                <c:pt idx="7624">
                  <c:v>24.527702294833901</c:v>
                </c:pt>
                <c:pt idx="7625">
                  <c:v>87.311801105062102</c:v>
                </c:pt>
                <c:pt idx="7626">
                  <c:v>64.870463658765999</c:v>
                </c:pt>
                <c:pt idx="7627">
                  <c:v>40.411435981965496</c:v>
                </c:pt>
                <c:pt idx="7628">
                  <c:v>40.513434398457797</c:v>
                </c:pt>
                <c:pt idx="7629">
                  <c:v>70.536934821966796</c:v>
                </c:pt>
                <c:pt idx="7630">
                  <c:v>96.580137806795904</c:v>
                </c:pt>
                <c:pt idx="7631">
                  <c:v>23.414458798593301</c:v>
                </c:pt>
                <c:pt idx="7632">
                  <c:v>13.2443597624774</c:v>
                </c:pt>
                <c:pt idx="7633">
                  <c:v>94.049477523869498</c:v>
                </c:pt>
                <c:pt idx="7634">
                  <c:v>44.110463234321301</c:v>
                </c:pt>
                <c:pt idx="7635">
                  <c:v>46.668219079168097</c:v>
                </c:pt>
                <c:pt idx="7636">
                  <c:v>99.998026866470695</c:v>
                </c:pt>
                <c:pt idx="7637">
                  <c:v>85.507376518533903</c:v>
                </c:pt>
                <c:pt idx="7638">
                  <c:v>18.112432764492201</c:v>
                </c:pt>
                <c:pt idx="7639">
                  <c:v>72.479797659162699</c:v>
                </c:pt>
                <c:pt idx="7640">
                  <c:v>65.841914748258205</c:v>
                </c:pt>
                <c:pt idx="7641">
                  <c:v>53.761506323493897</c:v>
                </c:pt>
                <c:pt idx="7642">
                  <c:v>27.024261527586301</c:v>
                </c:pt>
                <c:pt idx="7643">
                  <c:v>90.405420207697603</c:v>
                </c:pt>
                <c:pt idx="7644">
                  <c:v>47.804421088132003</c:v>
                </c:pt>
                <c:pt idx="7645">
                  <c:v>43.128993521923</c:v>
                </c:pt>
                <c:pt idx="7646">
                  <c:v>68.156742736103496</c:v>
                </c:pt>
                <c:pt idx="7647">
                  <c:v>43.166931097024197</c:v>
                </c:pt>
                <c:pt idx="7648">
                  <c:v>32.582858589627897</c:v>
                </c:pt>
                <c:pt idx="7649">
                  <c:v>89.306708103519995</c:v>
                </c:pt>
                <c:pt idx="7650">
                  <c:v>90.103654182136196</c:v>
                </c:pt>
                <c:pt idx="7651">
                  <c:v>35.064628467828598</c:v>
                </c:pt>
                <c:pt idx="7652">
                  <c:v>14.2339821668072</c:v>
                </c:pt>
                <c:pt idx="7653">
                  <c:v>96.954517898006102</c:v>
                </c:pt>
                <c:pt idx="7654">
                  <c:v>39.53491736782</c:v>
                </c:pt>
                <c:pt idx="7655">
                  <c:v>14.4723714609982</c:v>
                </c:pt>
                <c:pt idx="7656">
                  <c:v>30.472292928929701</c:v>
                </c:pt>
                <c:pt idx="7657">
                  <c:v>34.317807343014699</c:v>
                </c:pt>
                <c:pt idx="7658">
                  <c:v>60.805861333823998</c:v>
                </c:pt>
                <c:pt idx="7659">
                  <c:v>77.229565564412098</c:v>
                </c:pt>
                <c:pt idx="7660">
                  <c:v>77.266248200728299</c:v>
                </c:pt>
                <c:pt idx="7661">
                  <c:v>20.6427609551742</c:v>
                </c:pt>
                <c:pt idx="7662">
                  <c:v>88.117577590519701</c:v>
                </c:pt>
                <c:pt idx="7663">
                  <c:v>35.1065270746683</c:v>
                </c:pt>
                <c:pt idx="7664">
                  <c:v>83.305439016167497</c:v>
                </c:pt>
                <c:pt idx="7665">
                  <c:v>66.117865496532005</c:v>
                </c:pt>
                <c:pt idx="7666">
                  <c:v>65.4137615015553</c:v>
                </c:pt>
                <c:pt idx="7667">
                  <c:v>16.7288509097279</c:v>
                </c:pt>
                <c:pt idx="7668">
                  <c:v>50.369631414443298</c:v>
                </c:pt>
                <c:pt idx="7669">
                  <c:v>56.699263297920702</c:v>
                </c:pt>
                <c:pt idx="7670">
                  <c:v>70.636750543490805</c:v>
                </c:pt>
                <c:pt idx="7671">
                  <c:v>55.037348292637702</c:v>
                </c:pt>
                <c:pt idx="7672">
                  <c:v>68.905874355340799</c:v>
                </c:pt>
                <c:pt idx="7673">
                  <c:v>98.772485300962799</c:v>
                </c:pt>
                <c:pt idx="7674">
                  <c:v>20.880612565910099</c:v>
                </c:pt>
                <c:pt idx="7675">
                  <c:v>35.9948702279288</c:v>
                </c:pt>
                <c:pt idx="7676">
                  <c:v>34.860778944367397</c:v>
                </c:pt>
                <c:pt idx="7677">
                  <c:v>51.286526009041502</c:v>
                </c:pt>
                <c:pt idx="7678">
                  <c:v>53.7180072736749</c:v>
                </c:pt>
                <c:pt idx="7679">
                  <c:v>96.777789106949697</c:v>
                </c:pt>
                <c:pt idx="7680">
                  <c:v>81.132344308778897</c:v>
                </c:pt>
                <c:pt idx="7681">
                  <c:v>82.593807455962505</c:v>
                </c:pt>
                <c:pt idx="7682">
                  <c:v>28.316411010269402</c:v>
                </c:pt>
                <c:pt idx="7683">
                  <c:v>34.569813811308101</c:v>
                </c:pt>
                <c:pt idx="7684">
                  <c:v>24.210104295431901</c:v>
                </c:pt>
                <c:pt idx="7685">
                  <c:v>92.824502242124197</c:v>
                </c:pt>
                <c:pt idx="7686">
                  <c:v>71.111103302775703</c:v>
                </c:pt>
                <c:pt idx="7687">
                  <c:v>53.500672418553997</c:v>
                </c:pt>
                <c:pt idx="7688">
                  <c:v>40.150162835235903</c:v>
                </c:pt>
                <c:pt idx="7689">
                  <c:v>19.5563602852915</c:v>
                </c:pt>
                <c:pt idx="7690">
                  <c:v>99.8169973290033</c:v>
                </c:pt>
                <c:pt idx="7691">
                  <c:v>95.271651728881196</c:v>
                </c:pt>
                <c:pt idx="7692">
                  <c:v>41.2580343615518</c:v>
                </c:pt>
                <c:pt idx="7693">
                  <c:v>18.536077736066598</c:v>
                </c:pt>
                <c:pt idx="7694">
                  <c:v>24.340056925087602</c:v>
                </c:pt>
                <c:pt idx="7695">
                  <c:v>42.209359518002401</c:v>
                </c:pt>
                <c:pt idx="7696">
                  <c:v>35.561300977631902</c:v>
                </c:pt>
                <c:pt idx="7697">
                  <c:v>25.3634942711764</c:v>
                </c:pt>
                <c:pt idx="7698">
                  <c:v>76.954961674736396</c:v>
                </c:pt>
                <c:pt idx="7699">
                  <c:v>16.951814087733499</c:v>
                </c:pt>
                <c:pt idx="7700">
                  <c:v>31.859632227032399</c:v>
                </c:pt>
                <c:pt idx="7701">
                  <c:v>65.904020312544205</c:v>
                </c:pt>
                <c:pt idx="7702">
                  <c:v>11.0567652917505</c:v>
                </c:pt>
                <c:pt idx="7703">
                  <c:v>55.159201948674799</c:v>
                </c:pt>
                <c:pt idx="7704">
                  <c:v>91.869013217105305</c:v>
                </c:pt>
                <c:pt idx="7705">
                  <c:v>21.500527596841799</c:v>
                </c:pt>
                <c:pt idx="7706">
                  <c:v>17.922672252211701</c:v>
                </c:pt>
                <c:pt idx="7707">
                  <c:v>99.648518366777296</c:v>
                </c:pt>
                <c:pt idx="7708">
                  <c:v>38.451645522844601</c:v>
                </c:pt>
                <c:pt idx="7709">
                  <c:v>51.455594048143098</c:v>
                </c:pt>
                <c:pt idx="7710">
                  <c:v>99.526123828521307</c:v>
                </c:pt>
                <c:pt idx="7711">
                  <c:v>36.581123969427097</c:v>
                </c:pt>
                <c:pt idx="7712">
                  <c:v>62.837036404000301</c:v>
                </c:pt>
                <c:pt idx="7713">
                  <c:v>35.178346874218299</c:v>
                </c:pt>
                <c:pt idx="7714">
                  <c:v>73.495232144807105</c:v>
                </c:pt>
                <c:pt idx="7715">
                  <c:v>78.8275571729978</c:v>
                </c:pt>
                <c:pt idx="7716">
                  <c:v>13.817964535054299</c:v>
                </c:pt>
                <c:pt idx="7717">
                  <c:v>14.188389113878801</c:v>
                </c:pt>
                <c:pt idx="7718">
                  <c:v>30.214675612817601</c:v>
                </c:pt>
                <c:pt idx="7719">
                  <c:v>61.766590949189101</c:v>
                </c:pt>
                <c:pt idx="7720">
                  <c:v>46.026021395793499</c:v>
                </c:pt>
                <c:pt idx="7721">
                  <c:v>65.249077851668503</c:v>
                </c:pt>
                <c:pt idx="7722">
                  <c:v>99.510321657278297</c:v>
                </c:pt>
                <c:pt idx="7723">
                  <c:v>23.0720343033239</c:v>
                </c:pt>
                <c:pt idx="7724">
                  <c:v>69.925078837302394</c:v>
                </c:pt>
                <c:pt idx="7725">
                  <c:v>20.628718060058301</c:v>
                </c:pt>
                <c:pt idx="7726">
                  <c:v>82.1699680834042</c:v>
                </c:pt>
                <c:pt idx="7727">
                  <c:v>16.2916529430439</c:v>
                </c:pt>
                <c:pt idx="7728">
                  <c:v>11.055835270696999</c:v>
                </c:pt>
                <c:pt idx="7729">
                  <c:v>75.545824385108304</c:v>
                </c:pt>
                <c:pt idx="7730">
                  <c:v>86.150676538467593</c:v>
                </c:pt>
                <c:pt idx="7731">
                  <c:v>59.504124678296698</c:v>
                </c:pt>
                <c:pt idx="7732">
                  <c:v>99.758931236021098</c:v>
                </c:pt>
                <c:pt idx="7733">
                  <c:v>54.864421561859402</c:v>
                </c:pt>
                <c:pt idx="7734">
                  <c:v>77.1242222339081</c:v>
                </c:pt>
                <c:pt idx="7735">
                  <c:v>21.2221350188717</c:v>
                </c:pt>
                <c:pt idx="7736">
                  <c:v>90.704343568931904</c:v>
                </c:pt>
                <c:pt idx="7737">
                  <c:v>82.724777178022705</c:v>
                </c:pt>
                <c:pt idx="7738">
                  <c:v>78.609018142263196</c:v>
                </c:pt>
                <c:pt idx="7739">
                  <c:v>54.280775040838797</c:v>
                </c:pt>
                <c:pt idx="7740">
                  <c:v>55.663965371831701</c:v>
                </c:pt>
                <c:pt idx="7741">
                  <c:v>42.654699851755701</c:v>
                </c:pt>
                <c:pt idx="7742">
                  <c:v>28.651132066073401</c:v>
                </c:pt>
                <c:pt idx="7743">
                  <c:v>38.433015536335802</c:v>
                </c:pt>
                <c:pt idx="7744">
                  <c:v>96.393873079240706</c:v>
                </c:pt>
                <c:pt idx="7745">
                  <c:v>84.604575211186898</c:v>
                </c:pt>
                <c:pt idx="7746">
                  <c:v>94.710204496069593</c:v>
                </c:pt>
                <c:pt idx="7747">
                  <c:v>15.263556489283699</c:v>
                </c:pt>
                <c:pt idx="7748">
                  <c:v>66.433151343972099</c:v>
                </c:pt>
                <c:pt idx="7749">
                  <c:v>63.3802981424111</c:v>
                </c:pt>
                <c:pt idx="7750">
                  <c:v>78.907162354718494</c:v>
                </c:pt>
                <c:pt idx="7751">
                  <c:v>25.018990720222799</c:v>
                </c:pt>
                <c:pt idx="7752">
                  <c:v>62.219526010189703</c:v>
                </c:pt>
                <c:pt idx="7753">
                  <c:v>53.515528936670997</c:v>
                </c:pt>
                <c:pt idx="7754">
                  <c:v>96.075916658776706</c:v>
                </c:pt>
                <c:pt idx="7755">
                  <c:v>64.477644494271701</c:v>
                </c:pt>
                <c:pt idx="7756">
                  <c:v>31.4571915671923</c:v>
                </c:pt>
                <c:pt idx="7757">
                  <c:v>20.274280094972301</c:v>
                </c:pt>
                <c:pt idx="7758">
                  <c:v>45.352338476067601</c:v>
                </c:pt>
                <c:pt idx="7759">
                  <c:v>38.288840403818497</c:v>
                </c:pt>
                <c:pt idx="7760">
                  <c:v>12.101791659260799</c:v>
                </c:pt>
                <c:pt idx="7761">
                  <c:v>20.6881259890678</c:v>
                </c:pt>
                <c:pt idx="7762">
                  <c:v>28.157236178113202</c:v>
                </c:pt>
                <c:pt idx="7763">
                  <c:v>26.763396793167502</c:v>
                </c:pt>
                <c:pt idx="7764">
                  <c:v>74.222203970306396</c:v>
                </c:pt>
                <c:pt idx="7765">
                  <c:v>26.1804459965395</c:v>
                </c:pt>
                <c:pt idx="7766">
                  <c:v>43.898983024379497</c:v>
                </c:pt>
                <c:pt idx="7767">
                  <c:v>36.747940987785299</c:v>
                </c:pt>
                <c:pt idx="7768">
                  <c:v>60.694300851375097</c:v>
                </c:pt>
                <c:pt idx="7769">
                  <c:v>78.015557177533395</c:v>
                </c:pt>
                <c:pt idx="7770">
                  <c:v>11.298891600900699</c:v>
                </c:pt>
                <c:pt idx="7771">
                  <c:v>91.255649662184993</c:v>
                </c:pt>
                <c:pt idx="7772">
                  <c:v>78.484625193527094</c:v>
                </c:pt>
                <c:pt idx="7773">
                  <c:v>52.190954246233296</c:v>
                </c:pt>
                <c:pt idx="7774">
                  <c:v>74.968761030900296</c:v>
                </c:pt>
                <c:pt idx="7775">
                  <c:v>24.599352066104</c:v>
                </c:pt>
                <c:pt idx="7776">
                  <c:v>66.686913776336098</c:v>
                </c:pt>
                <c:pt idx="7777">
                  <c:v>67.137594062939201</c:v>
                </c:pt>
                <c:pt idx="7778">
                  <c:v>35.829414902553196</c:v>
                </c:pt>
                <c:pt idx="7779">
                  <c:v>80.323551358349306</c:v>
                </c:pt>
                <c:pt idx="7780">
                  <c:v>73.019513504834094</c:v>
                </c:pt>
                <c:pt idx="7781">
                  <c:v>66.209535236952405</c:v>
                </c:pt>
                <c:pt idx="7782">
                  <c:v>19.784429225929699</c:v>
                </c:pt>
                <c:pt idx="7783">
                  <c:v>66.610515481323702</c:v>
                </c:pt>
                <c:pt idx="7784">
                  <c:v>11.7855178486389</c:v>
                </c:pt>
                <c:pt idx="7785">
                  <c:v>15.7213388817098</c:v>
                </c:pt>
                <c:pt idx="7786">
                  <c:v>37.744864963978003</c:v>
                </c:pt>
                <c:pt idx="7787">
                  <c:v>70.517396340808304</c:v>
                </c:pt>
                <c:pt idx="7788">
                  <c:v>23.277247993606402</c:v>
                </c:pt>
                <c:pt idx="7789">
                  <c:v>27.0145840599153</c:v>
                </c:pt>
                <c:pt idx="7790">
                  <c:v>34.112893682126703</c:v>
                </c:pt>
                <c:pt idx="7791">
                  <c:v>84.387140121922499</c:v>
                </c:pt>
                <c:pt idx="7792">
                  <c:v>45.1029809986724</c:v>
                </c:pt>
                <c:pt idx="7793">
                  <c:v>52.791227348382201</c:v>
                </c:pt>
                <c:pt idx="7794">
                  <c:v>11.5671675212214</c:v>
                </c:pt>
                <c:pt idx="7795">
                  <c:v>84.128490708789101</c:v>
                </c:pt>
                <c:pt idx="7796">
                  <c:v>88.576446027099095</c:v>
                </c:pt>
                <c:pt idx="7797">
                  <c:v>59.531212426106698</c:v>
                </c:pt>
                <c:pt idx="7798">
                  <c:v>54.148404876849497</c:v>
                </c:pt>
                <c:pt idx="7799">
                  <c:v>26.6983377938733</c:v>
                </c:pt>
                <c:pt idx="7800">
                  <c:v>67.026832955164807</c:v>
                </c:pt>
                <c:pt idx="7801">
                  <c:v>87.651355584380696</c:v>
                </c:pt>
                <c:pt idx="7802">
                  <c:v>94.158029560742904</c:v>
                </c:pt>
                <c:pt idx="7803">
                  <c:v>85.7745548822909</c:v>
                </c:pt>
                <c:pt idx="7804">
                  <c:v>50.393878523915497</c:v>
                </c:pt>
                <c:pt idx="7805">
                  <c:v>15.743144954220501</c:v>
                </c:pt>
                <c:pt idx="7806">
                  <c:v>27.841338807396699</c:v>
                </c:pt>
                <c:pt idx="7807">
                  <c:v>83.329098986506594</c:v>
                </c:pt>
                <c:pt idx="7808">
                  <c:v>61.308528700151697</c:v>
                </c:pt>
                <c:pt idx="7809">
                  <c:v>54.340983264275401</c:v>
                </c:pt>
                <c:pt idx="7810">
                  <c:v>80.392633597199804</c:v>
                </c:pt>
                <c:pt idx="7811">
                  <c:v>61.408684330823903</c:v>
                </c:pt>
                <c:pt idx="7812">
                  <c:v>32.709409600527998</c:v>
                </c:pt>
                <c:pt idx="7813">
                  <c:v>40.611247703329298</c:v>
                </c:pt>
                <c:pt idx="7814">
                  <c:v>91.751802914163605</c:v>
                </c:pt>
                <c:pt idx="7815">
                  <c:v>29.064556851510599</c:v>
                </c:pt>
                <c:pt idx="7816">
                  <c:v>61.329078777062598</c:v>
                </c:pt>
                <c:pt idx="7817">
                  <c:v>97.756218051719202</c:v>
                </c:pt>
                <c:pt idx="7818">
                  <c:v>55.650491439660001</c:v>
                </c:pt>
                <c:pt idx="7819">
                  <c:v>94.449963236315696</c:v>
                </c:pt>
                <c:pt idx="7820">
                  <c:v>59.931903262958699</c:v>
                </c:pt>
                <c:pt idx="7821">
                  <c:v>24.023143635076799</c:v>
                </c:pt>
                <c:pt idx="7822">
                  <c:v>91.504004570775294</c:v>
                </c:pt>
                <c:pt idx="7823">
                  <c:v>81.318243080406802</c:v>
                </c:pt>
                <c:pt idx="7824">
                  <c:v>11.568795539209701</c:v>
                </c:pt>
                <c:pt idx="7825">
                  <c:v>39.741804829315299</c:v>
                </c:pt>
                <c:pt idx="7826">
                  <c:v>72.381737265796204</c:v>
                </c:pt>
                <c:pt idx="7827">
                  <c:v>33.889488510267903</c:v>
                </c:pt>
                <c:pt idx="7828">
                  <c:v>81.653527014970393</c:v>
                </c:pt>
                <c:pt idx="7829">
                  <c:v>66.268945787152603</c:v>
                </c:pt>
                <c:pt idx="7830">
                  <c:v>60.566490523712197</c:v>
                </c:pt>
                <c:pt idx="7831">
                  <c:v>52.203294332630897</c:v>
                </c:pt>
                <c:pt idx="7832">
                  <c:v>56.917251193195902</c:v>
                </c:pt>
                <c:pt idx="7833">
                  <c:v>24.3214740483273</c:v>
                </c:pt>
                <c:pt idx="7834">
                  <c:v>31.231855179283102</c:v>
                </c:pt>
                <c:pt idx="7835">
                  <c:v>52.807044412659799</c:v>
                </c:pt>
                <c:pt idx="7836">
                  <c:v>53.091072525555198</c:v>
                </c:pt>
                <c:pt idx="7837">
                  <c:v>13.933418494009199</c:v>
                </c:pt>
                <c:pt idx="7838">
                  <c:v>15.003637673263199</c:v>
                </c:pt>
                <c:pt idx="7839">
                  <c:v>40.983230918400501</c:v>
                </c:pt>
                <c:pt idx="7840">
                  <c:v>39.551840639383798</c:v>
                </c:pt>
                <c:pt idx="7841">
                  <c:v>50.530780157420601</c:v>
                </c:pt>
                <c:pt idx="7842">
                  <c:v>36.777971590563503</c:v>
                </c:pt>
                <c:pt idx="7843">
                  <c:v>41.186947210957399</c:v>
                </c:pt>
                <c:pt idx="7844">
                  <c:v>32.2539351575751</c:v>
                </c:pt>
                <c:pt idx="7845">
                  <c:v>91.736542936628197</c:v>
                </c:pt>
                <c:pt idx="7846">
                  <c:v>77.452570053192801</c:v>
                </c:pt>
                <c:pt idx="7847">
                  <c:v>88.838034409873799</c:v>
                </c:pt>
                <c:pt idx="7848">
                  <c:v>13.307392263171799</c:v>
                </c:pt>
                <c:pt idx="7849">
                  <c:v>75.699681570057606</c:v>
                </c:pt>
                <c:pt idx="7850">
                  <c:v>51.422727137814</c:v>
                </c:pt>
                <c:pt idx="7851">
                  <c:v>26.675520053033601</c:v>
                </c:pt>
                <c:pt idx="7852">
                  <c:v>56.6284241894109</c:v>
                </c:pt>
                <c:pt idx="7853">
                  <c:v>44.002497389225702</c:v>
                </c:pt>
                <c:pt idx="7854">
                  <c:v>99.1777233396041</c:v>
                </c:pt>
                <c:pt idx="7855">
                  <c:v>70.663964697991005</c:v>
                </c:pt>
                <c:pt idx="7856">
                  <c:v>20.197747227436501</c:v>
                </c:pt>
                <c:pt idx="7857">
                  <c:v>51.039534095665203</c:v>
                </c:pt>
                <c:pt idx="7858">
                  <c:v>41.612505559782399</c:v>
                </c:pt>
                <c:pt idx="7859">
                  <c:v>84.416552918279905</c:v>
                </c:pt>
                <c:pt idx="7860">
                  <c:v>90.309932439617199</c:v>
                </c:pt>
                <c:pt idx="7861">
                  <c:v>94.919601253390596</c:v>
                </c:pt>
                <c:pt idx="7862">
                  <c:v>39.642793222945997</c:v>
                </c:pt>
                <c:pt idx="7863">
                  <c:v>79.560790715869004</c:v>
                </c:pt>
                <c:pt idx="7864">
                  <c:v>50.3933440181846</c:v>
                </c:pt>
                <c:pt idx="7865">
                  <c:v>55.5483749475124</c:v>
                </c:pt>
                <c:pt idx="7866">
                  <c:v>60.544503047857603</c:v>
                </c:pt>
                <c:pt idx="7867">
                  <c:v>73.346385832976296</c:v>
                </c:pt>
                <c:pt idx="7868">
                  <c:v>60.788321187333104</c:v>
                </c:pt>
                <c:pt idx="7869">
                  <c:v>18.4190201177862</c:v>
                </c:pt>
                <c:pt idx="7870">
                  <c:v>84.809715258899303</c:v>
                </c:pt>
                <c:pt idx="7871">
                  <c:v>62.347890523496602</c:v>
                </c:pt>
                <c:pt idx="7872">
                  <c:v>12.0293318324978</c:v>
                </c:pt>
                <c:pt idx="7873">
                  <c:v>52.420032133849702</c:v>
                </c:pt>
                <c:pt idx="7874">
                  <c:v>89.274615692073496</c:v>
                </c:pt>
                <c:pt idx="7875">
                  <c:v>19.675058383717499</c:v>
                </c:pt>
                <c:pt idx="7876">
                  <c:v>57.012614395780297</c:v>
                </c:pt>
                <c:pt idx="7877">
                  <c:v>31.904023929745499</c:v>
                </c:pt>
                <c:pt idx="7878">
                  <c:v>64.708791731327295</c:v>
                </c:pt>
                <c:pt idx="7879">
                  <c:v>49.219178641568803</c:v>
                </c:pt>
                <c:pt idx="7880">
                  <c:v>25.8826281104703</c:v>
                </c:pt>
                <c:pt idx="7881">
                  <c:v>51.1042586526234</c:v>
                </c:pt>
                <c:pt idx="7882">
                  <c:v>45.180307632621499</c:v>
                </c:pt>
                <c:pt idx="7883">
                  <c:v>72.577048341787403</c:v>
                </c:pt>
                <c:pt idx="7884">
                  <c:v>75.486739778394195</c:v>
                </c:pt>
                <c:pt idx="7885">
                  <c:v>91.933933569303704</c:v>
                </c:pt>
                <c:pt idx="7886">
                  <c:v>69.181706977059903</c:v>
                </c:pt>
                <c:pt idx="7887">
                  <c:v>73.325959292696297</c:v>
                </c:pt>
                <c:pt idx="7888">
                  <c:v>16.667958817466499</c:v>
                </c:pt>
                <c:pt idx="7889">
                  <c:v>13.482008364939601</c:v>
                </c:pt>
                <c:pt idx="7890">
                  <c:v>56.596199308903898</c:v>
                </c:pt>
                <c:pt idx="7891">
                  <c:v>75.066737364885199</c:v>
                </c:pt>
                <c:pt idx="7892">
                  <c:v>95.335384849954906</c:v>
                </c:pt>
                <c:pt idx="7893">
                  <c:v>15.741377047143599</c:v>
                </c:pt>
                <c:pt idx="7894">
                  <c:v>90.753355312982507</c:v>
                </c:pt>
                <c:pt idx="7895">
                  <c:v>42.2831594408459</c:v>
                </c:pt>
                <c:pt idx="7896">
                  <c:v>61.729960134566198</c:v>
                </c:pt>
                <c:pt idx="7897">
                  <c:v>77.826408014214394</c:v>
                </c:pt>
                <c:pt idx="7898">
                  <c:v>63.215950985314699</c:v>
                </c:pt>
                <c:pt idx="7899">
                  <c:v>95.635914291233206</c:v>
                </c:pt>
                <c:pt idx="7900">
                  <c:v>63.855438558365101</c:v>
                </c:pt>
                <c:pt idx="7901">
                  <c:v>56.556786793433098</c:v>
                </c:pt>
                <c:pt idx="7902">
                  <c:v>58.000306165606602</c:v>
                </c:pt>
                <c:pt idx="7903">
                  <c:v>99.664271170421301</c:v>
                </c:pt>
                <c:pt idx="7904">
                  <c:v>49.778658361738898</c:v>
                </c:pt>
                <c:pt idx="7905">
                  <c:v>96.181011082623002</c:v>
                </c:pt>
                <c:pt idx="7906">
                  <c:v>63.606648865544599</c:v>
                </c:pt>
                <c:pt idx="7907">
                  <c:v>87.634168792585399</c:v>
                </c:pt>
                <c:pt idx="7908">
                  <c:v>68.854454915845906</c:v>
                </c:pt>
                <c:pt idx="7909">
                  <c:v>41.670869786919603</c:v>
                </c:pt>
                <c:pt idx="7910">
                  <c:v>49.791633607067602</c:v>
                </c:pt>
                <c:pt idx="7911">
                  <c:v>61.102510676437099</c:v>
                </c:pt>
                <c:pt idx="7912">
                  <c:v>12.4101073101187</c:v>
                </c:pt>
                <c:pt idx="7913">
                  <c:v>54.767957621124602</c:v>
                </c:pt>
                <c:pt idx="7914">
                  <c:v>55.024750636668301</c:v>
                </c:pt>
                <c:pt idx="7915">
                  <c:v>94.528783144329296</c:v>
                </c:pt>
                <c:pt idx="7916">
                  <c:v>52.625662137833302</c:v>
                </c:pt>
                <c:pt idx="7917">
                  <c:v>49.601367637749803</c:v>
                </c:pt>
                <c:pt idx="7918">
                  <c:v>77.032357428036704</c:v>
                </c:pt>
                <c:pt idx="7919">
                  <c:v>80.032626493821297</c:v>
                </c:pt>
                <c:pt idx="7920">
                  <c:v>32.295844163681203</c:v>
                </c:pt>
                <c:pt idx="7921">
                  <c:v>41.113977215687903</c:v>
                </c:pt>
                <c:pt idx="7922">
                  <c:v>43.125476269722697</c:v>
                </c:pt>
                <c:pt idx="7923">
                  <c:v>29.783639270321501</c:v>
                </c:pt>
                <c:pt idx="7924">
                  <c:v>85.063250787472796</c:v>
                </c:pt>
                <c:pt idx="7925">
                  <c:v>28.576158521011401</c:v>
                </c:pt>
                <c:pt idx="7926">
                  <c:v>91.332300921666203</c:v>
                </c:pt>
                <c:pt idx="7927">
                  <c:v>23.032445417957799</c:v>
                </c:pt>
                <c:pt idx="7928">
                  <c:v>16.815172648113901</c:v>
                </c:pt>
                <c:pt idx="7929">
                  <c:v>45.402002309820503</c:v>
                </c:pt>
                <c:pt idx="7930">
                  <c:v>74.533808602996899</c:v>
                </c:pt>
                <c:pt idx="7931">
                  <c:v>13.2098459953231</c:v>
                </c:pt>
                <c:pt idx="7932">
                  <c:v>79.1100125990789</c:v>
                </c:pt>
                <c:pt idx="7933">
                  <c:v>90.095174328648497</c:v>
                </c:pt>
                <c:pt idx="7934">
                  <c:v>12.056581420227699</c:v>
                </c:pt>
                <c:pt idx="7935">
                  <c:v>46.894873225309802</c:v>
                </c:pt>
                <c:pt idx="7936">
                  <c:v>39.206641448362802</c:v>
                </c:pt>
                <c:pt idx="7937">
                  <c:v>53.561166209284302</c:v>
                </c:pt>
                <c:pt idx="7938">
                  <c:v>41.9540917427667</c:v>
                </c:pt>
                <c:pt idx="7939">
                  <c:v>46.876580792393398</c:v>
                </c:pt>
                <c:pt idx="7940">
                  <c:v>39.959204758774298</c:v>
                </c:pt>
                <c:pt idx="7941">
                  <c:v>70.072717819297907</c:v>
                </c:pt>
                <c:pt idx="7942">
                  <c:v>48.744952591228397</c:v>
                </c:pt>
                <c:pt idx="7943">
                  <c:v>26.8331033452546</c:v>
                </c:pt>
                <c:pt idx="7944">
                  <c:v>51.493571201865997</c:v>
                </c:pt>
                <c:pt idx="7945">
                  <c:v>12.438238789276401</c:v>
                </c:pt>
                <c:pt idx="7946">
                  <c:v>79.761311077822299</c:v>
                </c:pt>
                <c:pt idx="7947">
                  <c:v>58.392602901150397</c:v>
                </c:pt>
                <c:pt idx="7948">
                  <c:v>72.323960079163399</c:v>
                </c:pt>
                <c:pt idx="7949">
                  <c:v>55.152329039158197</c:v>
                </c:pt>
                <c:pt idx="7950">
                  <c:v>52.125841209991798</c:v>
                </c:pt>
                <c:pt idx="7951">
                  <c:v>55.045303807768597</c:v>
                </c:pt>
                <c:pt idx="7952">
                  <c:v>52.190019840552097</c:v>
                </c:pt>
                <c:pt idx="7953">
                  <c:v>34.161078541045697</c:v>
                </c:pt>
                <c:pt idx="7954">
                  <c:v>55.872258990739503</c:v>
                </c:pt>
                <c:pt idx="7955">
                  <c:v>48.105317306196802</c:v>
                </c:pt>
                <c:pt idx="7956">
                  <c:v>63.322668205927897</c:v>
                </c:pt>
                <c:pt idx="7957">
                  <c:v>64.790728213403497</c:v>
                </c:pt>
                <c:pt idx="7958">
                  <c:v>93.607346736741405</c:v>
                </c:pt>
                <c:pt idx="7959">
                  <c:v>75.713921844304195</c:v>
                </c:pt>
                <c:pt idx="7960">
                  <c:v>90.357078745610096</c:v>
                </c:pt>
                <c:pt idx="7961">
                  <c:v>99.193682791747193</c:v>
                </c:pt>
                <c:pt idx="7962">
                  <c:v>73.3583909294004</c:v>
                </c:pt>
                <c:pt idx="7963">
                  <c:v>26.0281129726757</c:v>
                </c:pt>
                <c:pt idx="7964">
                  <c:v>88.711694852554501</c:v>
                </c:pt>
                <c:pt idx="7965">
                  <c:v>48.356260600035498</c:v>
                </c:pt>
                <c:pt idx="7966">
                  <c:v>93.192599454605201</c:v>
                </c:pt>
                <c:pt idx="7967">
                  <c:v>98.774000601923106</c:v>
                </c:pt>
                <c:pt idx="7968">
                  <c:v>12.2032009686506</c:v>
                </c:pt>
                <c:pt idx="7969">
                  <c:v>80.855152926853705</c:v>
                </c:pt>
                <c:pt idx="7970">
                  <c:v>87.922645110106501</c:v>
                </c:pt>
                <c:pt idx="7971">
                  <c:v>71.100451138290694</c:v>
                </c:pt>
                <c:pt idx="7972">
                  <c:v>73.294555006265199</c:v>
                </c:pt>
                <c:pt idx="7973">
                  <c:v>57.713216914079503</c:v>
                </c:pt>
                <c:pt idx="7974">
                  <c:v>69.056902211852602</c:v>
                </c:pt>
                <c:pt idx="7975">
                  <c:v>41.811188605690397</c:v>
                </c:pt>
                <c:pt idx="7976">
                  <c:v>83.613789100885498</c:v>
                </c:pt>
                <c:pt idx="7977">
                  <c:v>20.115033569735399</c:v>
                </c:pt>
                <c:pt idx="7978">
                  <c:v>80.840045638509395</c:v>
                </c:pt>
                <c:pt idx="7979">
                  <c:v>43.088625070382101</c:v>
                </c:pt>
                <c:pt idx="7980">
                  <c:v>55.377186205062202</c:v>
                </c:pt>
                <c:pt idx="7981">
                  <c:v>71.545804676029604</c:v>
                </c:pt>
                <c:pt idx="7982">
                  <c:v>99.8037691973785</c:v>
                </c:pt>
                <c:pt idx="7983">
                  <c:v>78.034560098925994</c:v>
                </c:pt>
                <c:pt idx="7984">
                  <c:v>44.956894919283002</c:v>
                </c:pt>
                <c:pt idx="7985">
                  <c:v>49.682960531946001</c:v>
                </c:pt>
                <c:pt idx="7986">
                  <c:v>26.6639694929836</c:v>
                </c:pt>
                <c:pt idx="7987">
                  <c:v>86.246483050212206</c:v>
                </c:pt>
                <c:pt idx="7988">
                  <c:v>37.9654645189297</c:v>
                </c:pt>
                <c:pt idx="7989">
                  <c:v>41.404649414463996</c:v>
                </c:pt>
                <c:pt idx="7990">
                  <c:v>77.512832311919794</c:v>
                </c:pt>
                <c:pt idx="7991">
                  <c:v>31.0795662499646</c:v>
                </c:pt>
                <c:pt idx="7992">
                  <c:v>10.688340477653499</c:v>
                </c:pt>
                <c:pt idx="7993">
                  <c:v>65.711476373999602</c:v>
                </c:pt>
                <c:pt idx="7994">
                  <c:v>56.314506082599401</c:v>
                </c:pt>
                <c:pt idx="7995">
                  <c:v>92.661541805240702</c:v>
                </c:pt>
                <c:pt idx="7996">
                  <c:v>18.059418676830798</c:v>
                </c:pt>
                <c:pt idx="7997">
                  <c:v>10.081308155543001</c:v>
                </c:pt>
                <c:pt idx="7998">
                  <c:v>81.480418058109905</c:v>
                </c:pt>
                <c:pt idx="7999">
                  <c:v>52.098479142716101</c:v>
                </c:pt>
                <c:pt idx="8000">
                  <c:v>25.637384993947499</c:v>
                </c:pt>
                <c:pt idx="8001">
                  <c:v>76.903564393047006</c:v>
                </c:pt>
                <c:pt idx="8002">
                  <c:v>23.299210168863201</c:v>
                </c:pt>
                <c:pt idx="8003">
                  <c:v>40.7316963839138</c:v>
                </c:pt>
                <c:pt idx="8004">
                  <c:v>59.816729586391702</c:v>
                </c:pt>
                <c:pt idx="8005">
                  <c:v>39.365751818270297</c:v>
                </c:pt>
                <c:pt idx="8006">
                  <c:v>22.278937162135101</c:v>
                </c:pt>
                <c:pt idx="8007">
                  <c:v>43.772965600900797</c:v>
                </c:pt>
                <c:pt idx="8008">
                  <c:v>45.177772469771199</c:v>
                </c:pt>
                <c:pt idx="8009">
                  <c:v>21.5207855554556</c:v>
                </c:pt>
                <c:pt idx="8010">
                  <c:v>99.503950279082801</c:v>
                </c:pt>
                <c:pt idx="8011">
                  <c:v>23.952872877553599</c:v>
                </c:pt>
                <c:pt idx="8012">
                  <c:v>88.991257596855405</c:v>
                </c:pt>
                <c:pt idx="8013">
                  <c:v>51.698029153809401</c:v>
                </c:pt>
                <c:pt idx="8014">
                  <c:v>87.966954117461</c:v>
                </c:pt>
                <c:pt idx="8015">
                  <c:v>43.695277341587897</c:v>
                </c:pt>
                <c:pt idx="8016">
                  <c:v>88.409167166792798</c:v>
                </c:pt>
                <c:pt idx="8017">
                  <c:v>88.363146448360695</c:v>
                </c:pt>
                <c:pt idx="8018">
                  <c:v>23.002668112881501</c:v>
                </c:pt>
                <c:pt idx="8019">
                  <c:v>44.895676858832097</c:v>
                </c:pt>
                <c:pt idx="8020">
                  <c:v>49.433238288588697</c:v>
                </c:pt>
                <c:pt idx="8021">
                  <c:v>45.104244406927201</c:v>
                </c:pt>
                <c:pt idx="8022">
                  <c:v>78.864423217351401</c:v>
                </c:pt>
                <c:pt idx="8023">
                  <c:v>38.195196982847399</c:v>
                </c:pt>
                <c:pt idx="8024">
                  <c:v>36.4653058028616</c:v>
                </c:pt>
                <c:pt idx="8025">
                  <c:v>99.009101311417695</c:v>
                </c:pt>
                <c:pt idx="8026">
                  <c:v>61.559786870205997</c:v>
                </c:pt>
                <c:pt idx="8027">
                  <c:v>90.906262495633797</c:v>
                </c:pt>
                <c:pt idx="8028">
                  <c:v>67.412191885344797</c:v>
                </c:pt>
                <c:pt idx="8029">
                  <c:v>15.0329926889235</c:v>
                </c:pt>
                <c:pt idx="8030">
                  <c:v>54.484403815795602</c:v>
                </c:pt>
                <c:pt idx="8031">
                  <c:v>40.128733943920501</c:v>
                </c:pt>
                <c:pt idx="8032">
                  <c:v>34.2945665050594</c:v>
                </c:pt>
                <c:pt idx="8033">
                  <c:v>86.810430488888997</c:v>
                </c:pt>
                <c:pt idx="8034">
                  <c:v>71.425610935775893</c:v>
                </c:pt>
                <c:pt idx="8035">
                  <c:v>97.612229676091999</c:v>
                </c:pt>
                <c:pt idx="8036">
                  <c:v>69.9337564795661</c:v>
                </c:pt>
                <c:pt idx="8037">
                  <c:v>95.5485744928679</c:v>
                </c:pt>
                <c:pt idx="8038">
                  <c:v>88.546166611307498</c:v>
                </c:pt>
                <c:pt idx="8039">
                  <c:v>85.432515030779598</c:v>
                </c:pt>
                <c:pt idx="8040">
                  <c:v>36.618890247806199</c:v>
                </c:pt>
                <c:pt idx="8041">
                  <c:v>20.1955323700499</c:v>
                </c:pt>
                <c:pt idx="8042">
                  <c:v>48.6674692962603</c:v>
                </c:pt>
                <c:pt idx="8043">
                  <c:v>16.073412893348401</c:v>
                </c:pt>
                <c:pt idx="8044">
                  <c:v>78.838501196443701</c:v>
                </c:pt>
                <c:pt idx="8045">
                  <c:v>27.667819146453699</c:v>
                </c:pt>
                <c:pt idx="8046">
                  <c:v>85.635866147214699</c:v>
                </c:pt>
                <c:pt idx="8047">
                  <c:v>61.430079999669204</c:v>
                </c:pt>
                <c:pt idx="8048">
                  <c:v>75.082464663278103</c:v>
                </c:pt>
                <c:pt idx="8049">
                  <c:v>67.337175179720504</c:v>
                </c:pt>
                <c:pt idx="8050">
                  <c:v>88.445235034504407</c:v>
                </c:pt>
                <c:pt idx="8051">
                  <c:v>36.557745649772102</c:v>
                </c:pt>
                <c:pt idx="8052">
                  <c:v>61.240359604027702</c:v>
                </c:pt>
                <c:pt idx="8053">
                  <c:v>45.109206689521599</c:v>
                </c:pt>
                <c:pt idx="8054">
                  <c:v>93.544034350215099</c:v>
                </c:pt>
                <c:pt idx="8055">
                  <c:v>35.088735831952299</c:v>
                </c:pt>
                <c:pt idx="8056">
                  <c:v>74.636210413678</c:v>
                </c:pt>
                <c:pt idx="8057">
                  <c:v>78.766341278284102</c:v>
                </c:pt>
                <c:pt idx="8058">
                  <c:v>17.4551017531833</c:v>
                </c:pt>
                <c:pt idx="8059">
                  <c:v>62.857458688053804</c:v>
                </c:pt>
                <c:pt idx="8060">
                  <c:v>26.150765729758199</c:v>
                </c:pt>
                <c:pt idx="8061">
                  <c:v>62.039617845139297</c:v>
                </c:pt>
                <c:pt idx="8062">
                  <c:v>58.269432584579498</c:v>
                </c:pt>
                <c:pt idx="8063">
                  <c:v>23.460287877508598</c:v>
                </c:pt>
                <c:pt idx="8064">
                  <c:v>70.898648688152093</c:v>
                </c:pt>
                <c:pt idx="8065">
                  <c:v>16.2718551032258</c:v>
                </c:pt>
                <c:pt idx="8066">
                  <c:v>61.635014791207098</c:v>
                </c:pt>
                <c:pt idx="8067">
                  <c:v>35.3399627780272</c:v>
                </c:pt>
                <c:pt idx="8068">
                  <c:v>50.358696879359897</c:v>
                </c:pt>
                <c:pt idx="8069">
                  <c:v>91.202938069569797</c:v>
                </c:pt>
                <c:pt idx="8070">
                  <c:v>66.927780998169595</c:v>
                </c:pt>
                <c:pt idx="8071">
                  <c:v>76.351190422976302</c:v>
                </c:pt>
                <c:pt idx="8072">
                  <c:v>65.858875182384395</c:v>
                </c:pt>
                <c:pt idx="8073">
                  <c:v>72.614801247971201</c:v>
                </c:pt>
                <c:pt idx="8074">
                  <c:v>83.124533908062503</c:v>
                </c:pt>
                <c:pt idx="8075">
                  <c:v>76.776670121537094</c:v>
                </c:pt>
                <c:pt idx="8076">
                  <c:v>43.776984497598498</c:v>
                </c:pt>
                <c:pt idx="8077">
                  <c:v>93.699498448067203</c:v>
                </c:pt>
                <c:pt idx="8078">
                  <c:v>33.216660792356301</c:v>
                </c:pt>
                <c:pt idx="8079">
                  <c:v>26.178289252130899</c:v>
                </c:pt>
                <c:pt idx="8080">
                  <c:v>57.155792338907702</c:v>
                </c:pt>
                <c:pt idx="8081">
                  <c:v>40.999590680907097</c:v>
                </c:pt>
                <c:pt idx="8082">
                  <c:v>25.5683797553191</c:v>
                </c:pt>
                <c:pt idx="8083">
                  <c:v>75.276506559447498</c:v>
                </c:pt>
                <c:pt idx="8084">
                  <c:v>23.989118660514599</c:v>
                </c:pt>
                <c:pt idx="8085">
                  <c:v>12.5395934447372</c:v>
                </c:pt>
                <c:pt idx="8086">
                  <c:v>58.6623869049889</c:v>
                </c:pt>
                <c:pt idx="8087">
                  <c:v>90.3794381787134</c:v>
                </c:pt>
                <c:pt idx="8088">
                  <c:v>77.756051575643596</c:v>
                </c:pt>
                <c:pt idx="8089">
                  <c:v>65.294153382634505</c:v>
                </c:pt>
                <c:pt idx="8090">
                  <c:v>79.485304584919604</c:v>
                </c:pt>
                <c:pt idx="8091">
                  <c:v>37.594702020493898</c:v>
                </c:pt>
                <c:pt idx="8092">
                  <c:v>87.861920711078895</c:v>
                </c:pt>
                <c:pt idx="8093">
                  <c:v>50.4575713619084</c:v>
                </c:pt>
                <c:pt idx="8094">
                  <c:v>45.397998577107302</c:v>
                </c:pt>
                <c:pt idx="8095">
                  <c:v>21.042793111850099</c:v>
                </c:pt>
                <c:pt idx="8096">
                  <c:v>48.474572340235603</c:v>
                </c:pt>
                <c:pt idx="8097">
                  <c:v>47.046832759809703</c:v>
                </c:pt>
                <c:pt idx="8098">
                  <c:v>68.941387803721895</c:v>
                </c:pt>
                <c:pt idx="8099">
                  <c:v>84.453645313292697</c:v>
                </c:pt>
                <c:pt idx="8100">
                  <c:v>21.602140398133599</c:v>
                </c:pt>
                <c:pt idx="8101">
                  <c:v>21.3970062020326</c:v>
                </c:pt>
                <c:pt idx="8102">
                  <c:v>40.670387287672</c:v>
                </c:pt>
                <c:pt idx="8103">
                  <c:v>90.4074644865686</c:v>
                </c:pt>
                <c:pt idx="8104">
                  <c:v>27.258179082999199</c:v>
                </c:pt>
                <c:pt idx="8105">
                  <c:v>35.141356040625602</c:v>
                </c:pt>
                <c:pt idx="8106">
                  <c:v>26.070502043328698</c:v>
                </c:pt>
                <c:pt idx="8107">
                  <c:v>20.796227419325</c:v>
                </c:pt>
                <c:pt idx="8108">
                  <c:v>22.7343577328962</c:v>
                </c:pt>
                <c:pt idx="8109">
                  <c:v>11.8355968954739</c:v>
                </c:pt>
                <c:pt idx="8110">
                  <c:v>50.347173069702102</c:v>
                </c:pt>
                <c:pt idx="8111">
                  <c:v>36.805537042094997</c:v>
                </c:pt>
                <c:pt idx="8112">
                  <c:v>40.697151267677398</c:v>
                </c:pt>
                <c:pt idx="8113">
                  <c:v>98.008693158034006</c:v>
                </c:pt>
                <c:pt idx="8114">
                  <c:v>54.6364920556138</c:v>
                </c:pt>
                <c:pt idx="8115">
                  <c:v>81.231830095222804</c:v>
                </c:pt>
                <c:pt idx="8116">
                  <c:v>55.308520213776397</c:v>
                </c:pt>
                <c:pt idx="8117">
                  <c:v>51.209983102446401</c:v>
                </c:pt>
                <c:pt idx="8118">
                  <c:v>68.364566793601696</c:v>
                </c:pt>
                <c:pt idx="8119">
                  <c:v>17.672871059656199</c:v>
                </c:pt>
                <c:pt idx="8120">
                  <c:v>63.9595063869683</c:v>
                </c:pt>
                <c:pt idx="8121">
                  <c:v>64.725870845946005</c:v>
                </c:pt>
                <c:pt idx="8122">
                  <c:v>15.6372687109955</c:v>
                </c:pt>
                <c:pt idx="8123">
                  <c:v>90.633103409959602</c:v>
                </c:pt>
                <c:pt idx="8124">
                  <c:v>85.382715859865499</c:v>
                </c:pt>
                <c:pt idx="8125">
                  <c:v>94.699830512675305</c:v>
                </c:pt>
                <c:pt idx="8126">
                  <c:v>58.561371660166799</c:v>
                </c:pt>
                <c:pt idx="8127">
                  <c:v>37.1278009430862</c:v>
                </c:pt>
                <c:pt idx="8128">
                  <c:v>41.0861453411936</c:v>
                </c:pt>
                <c:pt idx="8129">
                  <c:v>14.3024709863683</c:v>
                </c:pt>
                <c:pt idx="8130">
                  <c:v>17.547846357293899</c:v>
                </c:pt>
                <c:pt idx="8131">
                  <c:v>64.704104070558401</c:v>
                </c:pt>
                <c:pt idx="8132">
                  <c:v>13.2972655935109</c:v>
                </c:pt>
                <c:pt idx="8133">
                  <c:v>53.2823856213369</c:v>
                </c:pt>
                <c:pt idx="8134">
                  <c:v>90.642711281935405</c:v>
                </c:pt>
                <c:pt idx="8135">
                  <c:v>55.303619223035497</c:v>
                </c:pt>
                <c:pt idx="8136">
                  <c:v>68.065833368649393</c:v>
                </c:pt>
                <c:pt idx="8137">
                  <c:v>86.270120936297005</c:v>
                </c:pt>
                <c:pt idx="8138">
                  <c:v>10.2995235086247</c:v>
                </c:pt>
                <c:pt idx="8139">
                  <c:v>58.302819546490902</c:v>
                </c:pt>
                <c:pt idx="8140">
                  <c:v>11.7205932848508</c:v>
                </c:pt>
                <c:pt idx="8141">
                  <c:v>27.810062660354902</c:v>
                </c:pt>
                <c:pt idx="8142">
                  <c:v>28.424854814203201</c:v>
                </c:pt>
                <c:pt idx="8143">
                  <c:v>21.100286135872</c:v>
                </c:pt>
                <c:pt idx="8144">
                  <c:v>94.502001629982601</c:v>
                </c:pt>
                <c:pt idx="8145">
                  <c:v>67.456530717916095</c:v>
                </c:pt>
                <c:pt idx="8146">
                  <c:v>45.125094224519302</c:v>
                </c:pt>
                <c:pt idx="8147">
                  <c:v>71.921206482129705</c:v>
                </c:pt>
                <c:pt idx="8148">
                  <c:v>96.534656432344505</c:v>
                </c:pt>
                <c:pt idx="8149">
                  <c:v>85.005326369948804</c:v>
                </c:pt>
                <c:pt idx="8150">
                  <c:v>97.345903662824398</c:v>
                </c:pt>
                <c:pt idx="8151">
                  <c:v>98.266177343229302</c:v>
                </c:pt>
                <c:pt idx="8152">
                  <c:v>54.3505750127037</c:v>
                </c:pt>
                <c:pt idx="8153">
                  <c:v>96.756439486889704</c:v>
                </c:pt>
                <c:pt idx="8154">
                  <c:v>13.269849184865899</c:v>
                </c:pt>
                <c:pt idx="8155">
                  <c:v>96.543492586661003</c:v>
                </c:pt>
                <c:pt idx="8156">
                  <c:v>77.047466948185701</c:v>
                </c:pt>
                <c:pt idx="8157">
                  <c:v>29.153006604663201</c:v>
                </c:pt>
                <c:pt idx="8158">
                  <c:v>81.616959010967506</c:v>
                </c:pt>
                <c:pt idx="8159">
                  <c:v>94.785050107080707</c:v>
                </c:pt>
                <c:pt idx="8160">
                  <c:v>47.564430662786997</c:v>
                </c:pt>
                <c:pt idx="8161">
                  <c:v>41.762667874561799</c:v>
                </c:pt>
                <c:pt idx="8162">
                  <c:v>83.348960706326395</c:v>
                </c:pt>
                <c:pt idx="8163">
                  <c:v>15.5212846171473</c:v>
                </c:pt>
                <c:pt idx="8164">
                  <c:v>60.969850144931399</c:v>
                </c:pt>
                <c:pt idx="8165">
                  <c:v>94.754505530854303</c:v>
                </c:pt>
                <c:pt idx="8166">
                  <c:v>84.112876001199098</c:v>
                </c:pt>
                <c:pt idx="8167">
                  <c:v>34.588005923796899</c:v>
                </c:pt>
                <c:pt idx="8168">
                  <c:v>85.112346942104494</c:v>
                </c:pt>
                <c:pt idx="8169">
                  <c:v>89.145666725778995</c:v>
                </c:pt>
                <c:pt idx="8170">
                  <c:v>53.744050103932999</c:v>
                </c:pt>
                <c:pt idx="8171">
                  <c:v>97.466287427703193</c:v>
                </c:pt>
                <c:pt idx="8172">
                  <c:v>87.883511681386196</c:v>
                </c:pt>
                <c:pt idx="8173">
                  <c:v>11.9683960048914</c:v>
                </c:pt>
                <c:pt idx="8174">
                  <c:v>81.913990947570795</c:v>
                </c:pt>
                <c:pt idx="8175">
                  <c:v>62.309499961039002</c:v>
                </c:pt>
                <c:pt idx="8176">
                  <c:v>35.5602819562611</c:v>
                </c:pt>
                <c:pt idx="8177">
                  <c:v>30.700269535333401</c:v>
                </c:pt>
                <c:pt idx="8178">
                  <c:v>40.727734978680601</c:v>
                </c:pt>
                <c:pt idx="8179">
                  <c:v>54.216993093234699</c:v>
                </c:pt>
                <c:pt idx="8180">
                  <c:v>35.797741485490697</c:v>
                </c:pt>
                <c:pt idx="8181">
                  <c:v>57.842765057528901</c:v>
                </c:pt>
                <c:pt idx="8182">
                  <c:v>32.755836365147097</c:v>
                </c:pt>
                <c:pt idx="8183">
                  <c:v>41.225700045415202</c:v>
                </c:pt>
                <c:pt idx="8184">
                  <c:v>34.880999488956498</c:v>
                </c:pt>
                <c:pt idx="8185">
                  <c:v>42.825798494253803</c:v>
                </c:pt>
                <c:pt idx="8186">
                  <c:v>54.4382273274827</c:v>
                </c:pt>
                <c:pt idx="8187">
                  <c:v>46.936109941160503</c:v>
                </c:pt>
                <c:pt idx="8188">
                  <c:v>59.055059294322298</c:v>
                </c:pt>
                <c:pt idx="8189">
                  <c:v>85.175082283671202</c:v>
                </c:pt>
                <c:pt idx="8190">
                  <c:v>95.375554832719104</c:v>
                </c:pt>
                <c:pt idx="8191">
                  <c:v>62.063731157829103</c:v>
                </c:pt>
                <c:pt idx="8192">
                  <c:v>71.291495180498401</c:v>
                </c:pt>
                <c:pt idx="8193">
                  <c:v>14.3757090125782</c:v>
                </c:pt>
                <c:pt idx="8194">
                  <c:v>34.314479065200402</c:v>
                </c:pt>
                <c:pt idx="8195">
                  <c:v>92.009044061587801</c:v>
                </c:pt>
                <c:pt idx="8196">
                  <c:v>82.984562442674104</c:v>
                </c:pt>
                <c:pt idx="8197">
                  <c:v>45.601988538522797</c:v>
                </c:pt>
                <c:pt idx="8198">
                  <c:v>21.8541263339193</c:v>
                </c:pt>
                <c:pt idx="8199">
                  <c:v>12.1527574443323</c:v>
                </c:pt>
                <c:pt idx="8200">
                  <c:v>87.001070013988098</c:v>
                </c:pt>
                <c:pt idx="8201">
                  <c:v>29.579819108067699</c:v>
                </c:pt>
                <c:pt idx="8202">
                  <c:v>27.305768756813201</c:v>
                </c:pt>
                <c:pt idx="8203">
                  <c:v>47.418286533566103</c:v>
                </c:pt>
                <c:pt idx="8204">
                  <c:v>90.743159963446701</c:v>
                </c:pt>
                <c:pt idx="8205">
                  <c:v>66.251534266298407</c:v>
                </c:pt>
                <c:pt idx="8206">
                  <c:v>92.626484312630893</c:v>
                </c:pt>
                <c:pt idx="8207">
                  <c:v>91.7924660132322</c:v>
                </c:pt>
                <c:pt idx="8208">
                  <c:v>83.535896960713202</c:v>
                </c:pt>
                <c:pt idx="8209">
                  <c:v>85.414188937773403</c:v>
                </c:pt>
                <c:pt idx="8210">
                  <c:v>68.567609905833393</c:v>
                </c:pt>
                <c:pt idx="8211">
                  <c:v>75.135836819138802</c:v>
                </c:pt>
                <c:pt idx="8212">
                  <c:v>44.784332095501597</c:v>
                </c:pt>
                <c:pt idx="8213">
                  <c:v>34.829286780568196</c:v>
                </c:pt>
                <c:pt idx="8214">
                  <c:v>75.425364726489605</c:v>
                </c:pt>
                <c:pt idx="8215">
                  <c:v>15.4670785191718</c:v>
                </c:pt>
                <c:pt idx="8216">
                  <c:v>74.0518433668108</c:v>
                </c:pt>
                <c:pt idx="8217">
                  <c:v>48.498549725574001</c:v>
                </c:pt>
                <c:pt idx="8218">
                  <c:v>22.611074416821801</c:v>
                </c:pt>
                <c:pt idx="8219">
                  <c:v>81.467925295623999</c:v>
                </c:pt>
                <c:pt idx="8220">
                  <c:v>63.254477353621198</c:v>
                </c:pt>
                <c:pt idx="8221">
                  <c:v>30.664018504030398</c:v>
                </c:pt>
                <c:pt idx="8222">
                  <c:v>72.127452274378697</c:v>
                </c:pt>
                <c:pt idx="8223">
                  <c:v>57.2781312861025</c:v>
                </c:pt>
                <c:pt idx="8224">
                  <c:v>32.090832296593199</c:v>
                </c:pt>
                <c:pt idx="8225">
                  <c:v>47.945785864034399</c:v>
                </c:pt>
                <c:pt idx="8226">
                  <c:v>71.617860091835496</c:v>
                </c:pt>
                <c:pt idx="8227">
                  <c:v>13.134048844751399</c:v>
                </c:pt>
                <c:pt idx="8228">
                  <c:v>99.685069526099198</c:v>
                </c:pt>
                <c:pt idx="8229">
                  <c:v>82.409044213835799</c:v>
                </c:pt>
                <c:pt idx="8230">
                  <c:v>44.687524707833902</c:v>
                </c:pt>
                <c:pt idx="8231">
                  <c:v>15.233213967632199</c:v>
                </c:pt>
                <c:pt idx="8232">
                  <c:v>83.662086670202598</c:v>
                </c:pt>
                <c:pt idx="8233">
                  <c:v>82.486487408984502</c:v>
                </c:pt>
                <c:pt idx="8234">
                  <c:v>19.9934193444759</c:v>
                </c:pt>
                <c:pt idx="8235">
                  <c:v>80.536780604614606</c:v>
                </c:pt>
                <c:pt idx="8236">
                  <c:v>75.124709362587296</c:v>
                </c:pt>
                <c:pt idx="8237">
                  <c:v>52.8210961650285</c:v>
                </c:pt>
                <c:pt idx="8238">
                  <c:v>85.099336788442699</c:v>
                </c:pt>
                <c:pt idx="8239">
                  <c:v>34.736945576533003</c:v>
                </c:pt>
                <c:pt idx="8240">
                  <c:v>74.000889903726303</c:v>
                </c:pt>
                <c:pt idx="8241">
                  <c:v>72.399340883361404</c:v>
                </c:pt>
                <c:pt idx="8242">
                  <c:v>73.974212447491894</c:v>
                </c:pt>
                <c:pt idx="8243">
                  <c:v>30.616558715854801</c:v>
                </c:pt>
                <c:pt idx="8244">
                  <c:v>95.724480032039096</c:v>
                </c:pt>
                <c:pt idx="8245">
                  <c:v>98.836075083156203</c:v>
                </c:pt>
                <c:pt idx="8246">
                  <c:v>84.452680060558905</c:v>
                </c:pt>
                <c:pt idx="8247">
                  <c:v>33.634715256241698</c:v>
                </c:pt>
                <c:pt idx="8248">
                  <c:v>38.291924677680598</c:v>
                </c:pt>
                <c:pt idx="8249">
                  <c:v>25.238931682285301</c:v>
                </c:pt>
                <c:pt idx="8250">
                  <c:v>84.829048569873905</c:v>
                </c:pt>
                <c:pt idx="8251">
                  <c:v>32.851113648478403</c:v>
                </c:pt>
                <c:pt idx="8252">
                  <c:v>20.002923934077099</c:v>
                </c:pt>
                <c:pt idx="8253">
                  <c:v>99.621060600969699</c:v>
                </c:pt>
                <c:pt idx="8254">
                  <c:v>84.344078521835598</c:v>
                </c:pt>
                <c:pt idx="8255">
                  <c:v>79.926376409779806</c:v>
                </c:pt>
                <c:pt idx="8256">
                  <c:v>97.902971073739096</c:v>
                </c:pt>
                <c:pt idx="8257">
                  <c:v>61.347645228222802</c:v>
                </c:pt>
                <c:pt idx="8258">
                  <c:v>67.621312292457006</c:v>
                </c:pt>
                <c:pt idx="8259">
                  <c:v>13.2958590029693</c:v>
                </c:pt>
                <c:pt idx="8260">
                  <c:v>49.223192294688999</c:v>
                </c:pt>
                <c:pt idx="8261">
                  <c:v>86.883375575504303</c:v>
                </c:pt>
                <c:pt idx="8262">
                  <c:v>44.5199491176583</c:v>
                </c:pt>
                <c:pt idx="8263">
                  <c:v>85.034574663846001</c:v>
                </c:pt>
                <c:pt idx="8264">
                  <c:v>14.3896622528141</c:v>
                </c:pt>
                <c:pt idx="8265">
                  <c:v>59.216913093142999</c:v>
                </c:pt>
                <c:pt idx="8266">
                  <c:v>41.806974974476702</c:v>
                </c:pt>
                <c:pt idx="8267">
                  <c:v>43.404330875813102</c:v>
                </c:pt>
                <c:pt idx="8268">
                  <c:v>86.952546531556706</c:v>
                </c:pt>
                <c:pt idx="8269">
                  <c:v>70.168188624790204</c:v>
                </c:pt>
                <c:pt idx="8270">
                  <c:v>94.314838463826106</c:v>
                </c:pt>
                <c:pt idx="8271">
                  <c:v>36.004088481640899</c:v>
                </c:pt>
                <c:pt idx="8272">
                  <c:v>54.658879376046201</c:v>
                </c:pt>
                <c:pt idx="8273">
                  <c:v>79.778221521774896</c:v>
                </c:pt>
                <c:pt idx="8274">
                  <c:v>14.347071691582</c:v>
                </c:pt>
                <c:pt idx="8275">
                  <c:v>99.681171148030799</c:v>
                </c:pt>
                <c:pt idx="8276">
                  <c:v>10.6631064309413</c:v>
                </c:pt>
                <c:pt idx="8277">
                  <c:v>50.596998740767503</c:v>
                </c:pt>
                <c:pt idx="8278">
                  <c:v>34.119444988314797</c:v>
                </c:pt>
                <c:pt idx="8279">
                  <c:v>83.210963337445307</c:v>
                </c:pt>
                <c:pt idx="8280">
                  <c:v>37.783738476884601</c:v>
                </c:pt>
                <c:pt idx="8281">
                  <c:v>89.126059880230997</c:v>
                </c:pt>
                <c:pt idx="8282">
                  <c:v>12.598027438465399</c:v>
                </c:pt>
                <c:pt idx="8283">
                  <c:v>23.942638953214502</c:v>
                </c:pt>
                <c:pt idx="8284">
                  <c:v>34.167279424616602</c:v>
                </c:pt>
                <c:pt idx="8285">
                  <c:v>11.702134719322601</c:v>
                </c:pt>
                <c:pt idx="8286">
                  <c:v>25.093928257824899</c:v>
                </c:pt>
                <c:pt idx="8287">
                  <c:v>83.885268595781</c:v>
                </c:pt>
                <c:pt idx="8288">
                  <c:v>37.146676875046602</c:v>
                </c:pt>
                <c:pt idx="8289">
                  <c:v>49.848849731159099</c:v>
                </c:pt>
                <c:pt idx="8290">
                  <c:v>85.468464872902004</c:v>
                </c:pt>
                <c:pt idx="8291">
                  <c:v>48.677621100308201</c:v>
                </c:pt>
                <c:pt idx="8292">
                  <c:v>35.030755235262198</c:v>
                </c:pt>
                <c:pt idx="8293">
                  <c:v>53.187770720501298</c:v>
                </c:pt>
                <c:pt idx="8294">
                  <c:v>92.649850863236907</c:v>
                </c:pt>
                <c:pt idx="8295">
                  <c:v>40.186641321839097</c:v>
                </c:pt>
                <c:pt idx="8296">
                  <c:v>82.637734899475404</c:v>
                </c:pt>
                <c:pt idx="8297">
                  <c:v>39.931157267305402</c:v>
                </c:pt>
                <c:pt idx="8298">
                  <c:v>51.276296358290701</c:v>
                </c:pt>
                <c:pt idx="8299">
                  <c:v>94.203863183345405</c:v>
                </c:pt>
                <c:pt idx="8300">
                  <c:v>11.011766662629601</c:v>
                </c:pt>
                <c:pt idx="8301">
                  <c:v>20.787224877818598</c:v>
                </c:pt>
                <c:pt idx="8302">
                  <c:v>74.378404036117701</c:v>
                </c:pt>
                <c:pt idx="8303">
                  <c:v>68.218817442794304</c:v>
                </c:pt>
                <c:pt idx="8304">
                  <c:v>55.7034955753346</c:v>
                </c:pt>
                <c:pt idx="8305">
                  <c:v>71.103233938293997</c:v>
                </c:pt>
                <c:pt idx="8306">
                  <c:v>31.4627523764754</c:v>
                </c:pt>
                <c:pt idx="8307">
                  <c:v>17.1513162010394</c:v>
                </c:pt>
                <c:pt idx="8308">
                  <c:v>92.999872682781003</c:v>
                </c:pt>
                <c:pt idx="8309">
                  <c:v>24.401973967178499</c:v>
                </c:pt>
                <c:pt idx="8310">
                  <c:v>48.492800684898697</c:v>
                </c:pt>
                <c:pt idx="8311">
                  <c:v>48.2648759774968</c:v>
                </c:pt>
                <c:pt idx="8312">
                  <c:v>28.972214223021702</c:v>
                </c:pt>
                <c:pt idx="8313">
                  <c:v>47.309033897360401</c:v>
                </c:pt>
                <c:pt idx="8314">
                  <c:v>16.805359491852599</c:v>
                </c:pt>
                <c:pt idx="8315">
                  <c:v>24.5614978944167</c:v>
                </c:pt>
                <c:pt idx="8316">
                  <c:v>76.450544553121702</c:v>
                </c:pt>
                <c:pt idx="8317">
                  <c:v>72.966415645652901</c:v>
                </c:pt>
                <c:pt idx="8318">
                  <c:v>43.651908427070197</c:v>
                </c:pt>
                <c:pt idx="8319">
                  <c:v>32.307274868744898</c:v>
                </c:pt>
                <c:pt idx="8320">
                  <c:v>62.359378463688202</c:v>
                </c:pt>
                <c:pt idx="8321">
                  <c:v>35.996174152275699</c:v>
                </c:pt>
                <c:pt idx="8322">
                  <c:v>84.644478640874496</c:v>
                </c:pt>
                <c:pt idx="8323">
                  <c:v>78.625862510781303</c:v>
                </c:pt>
                <c:pt idx="8324">
                  <c:v>34.595166021625197</c:v>
                </c:pt>
                <c:pt idx="8325">
                  <c:v>81.188609779939</c:v>
                </c:pt>
                <c:pt idx="8326">
                  <c:v>45.116336936439602</c:v>
                </c:pt>
                <c:pt idx="8327">
                  <c:v>33.939825698738503</c:v>
                </c:pt>
                <c:pt idx="8328">
                  <c:v>68.8265119161602</c:v>
                </c:pt>
                <c:pt idx="8329">
                  <c:v>58.840836557580197</c:v>
                </c:pt>
                <c:pt idx="8330">
                  <c:v>93.090181180362407</c:v>
                </c:pt>
                <c:pt idx="8331">
                  <c:v>44.848198827338798</c:v>
                </c:pt>
                <c:pt idx="8332">
                  <c:v>56.884990230273701</c:v>
                </c:pt>
                <c:pt idx="8333">
                  <c:v>33.0150594478933</c:v>
                </c:pt>
                <c:pt idx="8334">
                  <c:v>70.379541314577594</c:v>
                </c:pt>
                <c:pt idx="8335">
                  <c:v>38.157780565320898</c:v>
                </c:pt>
                <c:pt idx="8336">
                  <c:v>64.184670132219395</c:v>
                </c:pt>
                <c:pt idx="8337">
                  <c:v>76.723955460276898</c:v>
                </c:pt>
                <c:pt idx="8338">
                  <c:v>71.242464960431306</c:v>
                </c:pt>
                <c:pt idx="8339">
                  <c:v>30.232563022702699</c:v>
                </c:pt>
                <c:pt idx="8340">
                  <c:v>68.628216289359401</c:v>
                </c:pt>
                <c:pt idx="8341">
                  <c:v>79.827860516881799</c:v>
                </c:pt>
                <c:pt idx="8342">
                  <c:v>18.509738048508598</c:v>
                </c:pt>
                <c:pt idx="8343">
                  <c:v>32.5666462326462</c:v>
                </c:pt>
                <c:pt idx="8344">
                  <c:v>47.715279641825902</c:v>
                </c:pt>
                <c:pt idx="8345">
                  <c:v>41.042876394731799</c:v>
                </c:pt>
                <c:pt idx="8346">
                  <c:v>98.153879260386304</c:v>
                </c:pt>
                <c:pt idx="8347">
                  <c:v>70.344168193212099</c:v>
                </c:pt>
                <c:pt idx="8348">
                  <c:v>90.325539671048105</c:v>
                </c:pt>
                <c:pt idx="8349">
                  <c:v>54.864544840366399</c:v>
                </c:pt>
                <c:pt idx="8350">
                  <c:v>16.3975459379431</c:v>
                </c:pt>
                <c:pt idx="8351">
                  <c:v>61.863893650492102</c:v>
                </c:pt>
                <c:pt idx="8352">
                  <c:v>95.247165332006801</c:v>
                </c:pt>
                <c:pt idx="8353">
                  <c:v>33.288950148502103</c:v>
                </c:pt>
                <c:pt idx="8354">
                  <c:v>47.500028019940103</c:v>
                </c:pt>
                <c:pt idx="8355">
                  <c:v>84.148590343184196</c:v>
                </c:pt>
                <c:pt idx="8356">
                  <c:v>22.4655749121928</c:v>
                </c:pt>
                <c:pt idx="8357">
                  <c:v>53.806943257036899</c:v>
                </c:pt>
                <c:pt idx="8358">
                  <c:v>73.299056204369705</c:v>
                </c:pt>
                <c:pt idx="8359">
                  <c:v>27.329878740858199</c:v>
                </c:pt>
                <c:pt idx="8360">
                  <c:v>37.631266654273702</c:v>
                </c:pt>
                <c:pt idx="8361">
                  <c:v>17.561603181072801</c:v>
                </c:pt>
                <c:pt idx="8362">
                  <c:v>46.008333260495199</c:v>
                </c:pt>
                <c:pt idx="8363">
                  <c:v>20.1353838336737</c:v>
                </c:pt>
                <c:pt idx="8364">
                  <c:v>51.662570588600197</c:v>
                </c:pt>
                <c:pt idx="8365">
                  <c:v>37.375907831613901</c:v>
                </c:pt>
                <c:pt idx="8366">
                  <c:v>20.857189725253701</c:v>
                </c:pt>
                <c:pt idx="8367">
                  <c:v>94.986265199288596</c:v>
                </c:pt>
                <c:pt idx="8368">
                  <c:v>86.197784809736206</c:v>
                </c:pt>
                <c:pt idx="8369">
                  <c:v>75.8058925673201</c:v>
                </c:pt>
                <c:pt idx="8370">
                  <c:v>60.770088526567903</c:v>
                </c:pt>
                <c:pt idx="8371">
                  <c:v>15.517964684002701</c:v>
                </c:pt>
                <c:pt idx="8372">
                  <c:v>81.920005590261496</c:v>
                </c:pt>
                <c:pt idx="8373">
                  <c:v>13.0547227729976</c:v>
                </c:pt>
                <c:pt idx="8374">
                  <c:v>69.159314994791004</c:v>
                </c:pt>
                <c:pt idx="8375">
                  <c:v>86.622496753515193</c:v>
                </c:pt>
                <c:pt idx="8376">
                  <c:v>52.100788160583797</c:v>
                </c:pt>
                <c:pt idx="8377">
                  <c:v>98.819636157747695</c:v>
                </c:pt>
                <c:pt idx="8378">
                  <c:v>46.094332065495998</c:v>
                </c:pt>
                <c:pt idx="8379">
                  <c:v>81.045898237229196</c:v>
                </c:pt>
                <c:pt idx="8380">
                  <c:v>43.339159058465903</c:v>
                </c:pt>
                <c:pt idx="8381">
                  <c:v>33.430381247477101</c:v>
                </c:pt>
                <c:pt idx="8382">
                  <c:v>93.135978152851095</c:v>
                </c:pt>
                <c:pt idx="8383">
                  <c:v>83.081004646507594</c:v>
                </c:pt>
                <c:pt idx="8384">
                  <c:v>52.953412729389299</c:v>
                </c:pt>
                <c:pt idx="8385">
                  <c:v>94.489402199581605</c:v>
                </c:pt>
                <c:pt idx="8386">
                  <c:v>77.331317848540394</c:v>
                </c:pt>
                <c:pt idx="8387">
                  <c:v>91.194059350485205</c:v>
                </c:pt>
                <c:pt idx="8388">
                  <c:v>16.2701090907448</c:v>
                </c:pt>
                <c:pt idx="8389">
                  <c:v>90.199302777026205</c:v>
                </c:pt>
                <c:pt idx="8390">
                  <c:v>17.737689831463801</c:v>
                </c:pt>
                <c:pt idx="8391">
                  <c:v>32.460356929483602</c:v>
                </c:pt>
                <c:pt idx="8392">
                  <c:v>97.328747562797503</c:v>
                </c:pt>
                <c:pt idx="8393">
                  <c:v>26.965064653291002</c:v>
                </c:pt>
                <c:pt idx="8394">
                  <c:v>68.772276283149296</c:v>
                </c:pt>
                <c:pt idx="8395">
                  <c:v>84.884268549630306</c:v>
                </c:pt>
                <c:pt idx="8396">
                  <c:v>92.050305075586493</c:v>
                </c:pt>
                <c:pt idx="8397">
                  <c:v>47.124669171006403</c:v>
                </c:pt>
                <c:pt idx="8398">
                  <c:v>27.7625932930708</c:v>
                </c:pt>
                <c:pt idx="8399">
                  <c:v>79.409581403159095</c:v>
                </c:pt>
                <c:pt idx="8400">
                  <c:v>72.630197987887101</c:v>
                </c:pt>
                <c:pt idx="8401">
                  <c:v>39.482662986461399</c:v>
                </c:pt>
                <c:pt idx="8402">
                  <c:v>10.849633988691499</c:v>
                </c:pt>
                <c:pt idx="8403">
                  <c:v>38.858585099619503</c:v>
                </c:pt>
                <c:pt idx="8404">
                  <c:v>75.620852346848807</c:v>
                </c:pt>
                <c:pt idx="8405">
                  <c:v>49.613853931674903</c:v>
                </c:pt>
                <c:pt idx="8406">
                  <c:v>16.657605130897501</c:v>
                </c:pt>
                <c:pt idx="8407">
                  <c:v>18.4166515513935</c:v>
                </c:pt>
                <c:pt idx="8408">
                  <c:v>51.884953169959402</c:v>
                </c:pt>
                <c:pt idx="8409">
                  <c:v>47.417777917329403</c:v>
                </c:pt>
                <c:pt idx="8410">
                  <c:v>46.2824914209992</c:v>
                </c:pt>
                <c:pt idx="8411">
                  <c:v>34.736101501754199</c:v>
                </c:pt>
                <c:pt idx="8412">
                  <c:v>57.957173598939299</c:v>
                </c:pt>
                <c:pt idx="8413">
                  <c:v>87.935681077096007</c:v>
                </c:pt>
                <c:pt idx="8414">
                  <c:v>44.382811798713099</c:v>
                </c:pt>
                <c:pt idx="8415">
                  <c:v>87.912355776052195</c:v>
                </c:pt>
                <c:pt idx="8416">
                  <c:v>43.947562187072101</c:v>
                </c:pt>
                <c:pt idx="8417">
                  <c:v>35.258250395431297</c:v>
                </c:pt>
                <c:pt idx="8418">
                  <c:v>63.496657443886001</c:v>
                </c:pt>
                <c:pt idx="8419">
                  <c:v>26.428505139834201</c:v>
                </c:pt>
                <c:pt idx="8420">
                  <c:v>68.7583626805595</c:v>
                </c:pt>
                <c:pt idx="8421">
                  <c:v>52.2406458230151</c:v>
                </c:pt>
                <c:pt idx="8422">
                  <c:v>50.476101231599202</c:v>
                </c:pt>
                <c:pt idx="8423">
                  <c:v>41.219553387110402</c:v>
                </c:pt>
                <c:pt idx="8424">
                  <c:v>24.851796119433399</c:v>
                </c:pt>
                <c:pt idx="8425">
                  <c:v>39.2711867933387</c:v>
                </c:pt>
                <c:pt idx="8426">
                  <c:v>71.128202262073202</c:v>
                </c:pt>
                <c:pt idx="8427">
                  <c:v>58.861030789276697</c:v>
                </c:pt>
                <c:pt idx="8428">
                  <c:v>67.956233599808598</c:v>
                </c:pt>
                <c:pt idx="8429">
                  <c:v>23.1005798803941</c:v>
                </c:pt>
                <c:pt idx="8430">
                  <c:v>69.993914231995902</c:v>
                </c:pt>
                <c:pt idx="8431">
                  <c:v>12.779889121432801</c:v>
                </c:pt>
                <c:pt idx="8432">
                  <c:v>56.345221292195902</c:v>
                </c:pt>
                <c:pt idx="8433">
                  <c:v>76.535305878008899</c:v>
                </c:pt>
                <c:pt idx="8434">
                  <c:v>64.027357504091697</c:v>
                </c:pt>
                <c:pt idx="8435">
                  <c:v>43.262564830074197</c:v>
                </c:pt>
                <c:pt idx="8436">
                  <c:v>11.193478395947199</c:v>
                </c:pt>
                <c:pt idx="8437">
                  <c:v>73.909356487658997</c:v>
                </c:pt>
                <c:pt idx="8438">
                  <c:v>18.769320102258</c:v>
                </c:pt>
                <c:pt idx="8439">
                  <c:v>67.083888551114796</c:v>
                </c:pt>
                <c:pt idx="8440">
                  <c:v>31.192534808715902</c:v>
                </c:pt>
                <c:pt idx="8441">
                  <c:v>71.387785415577994</c:v>
                </c:pt>
                <c:pt idx="8442">
                  <c:v>88.214851182479705</c:v>
                </c:pt>
                <c:pt idx="8443">
                  <c:v>78.681645210298996</c:v>
                </c:pt>
                <c:pt idx="8444">
                  <c:v>83.703389038634199</c:v>
                </c:pt>
                <c:pt idx="8445">
                  <c:v>65.677627606834307</c:v>
                </c:pt>
                <c:pt idx="8446">
                  <c:v>62.053695866901997</c:v>
                </c:pt>
                <c:pt idx="8447">
                  <c:v>99.352807226460101</c:v>
                </c:pt>
                <c:pt idx="8448">
                  <c:v>50.1970504884804</c:v>
                </c:pt>
                <c:pt idx="8449">
                  <c:v>15.090181143694201</c:v>
                </c:pt>
                <c:pt idx="8450">
                  <c:v>21.946465294239001</c:v>
                </c:pt>
                <c:pt idx="8451">
                  <c:v>50.518522914915202</c:v>
                </c:pt>
                <c:pt idx="8452">
                  <c:v>84.621707930753999</c:v>
                </c:pt>
                <c:pt idx="8453">
                  <c:v>41.876426839880097</c:v>
                </c:pt>
                <c:pt idx="8454">
                  <c:v>67.349933863588205</c:v>
                </c:pt>
                <c:pt idx="8455">
                  <c:v>35.011422711142203</c:v>
                </c:pt>
                <c:pt idx="8456">
                  <c:v>76.019626060700702</c:v>
                </c:pt>
                <c:pt idx="8457">
                  <c:v>74.159744013086197</c:v>
                </c:pt>
                <c:pt idx="8458">
                  <c:v>90.025863922999307</c:v>
                </c:pt>
                <c:pt idx="8459">
                  <c:v>32.704991927553699</c:v>
                </c:pt>
                <c:pt idx="8460">
                  <c:v>20.111175311123699</c:v>
                </c:pt>
                <c:pt idx="8461">
                  <c:v>51.8779160647331</c:v>
                </c:pt>
                <c:pt idx="8462">
                  <c:v>16.570044189745101</c:v>
                </c:pt>
                <c:pt idx="8463">
                  <c:v>91.911208004938601</c:v>
                </c:pt>
                <c:pt idx="8464">
                  <c:v>90.168759341177093</c:v>
                </c:pt>
                <c:pt idx="8465">
                  <c:v>48.892325641979099</c:v>
                </c:pt>
                <c:pt idx="8466">
                  <c:v>83.907028253903107</c:v>
                </c:pt>
                <c:pt idx="8467">
                  <c:v>76.500169130864904</c:v>
                </c:pt>
                <c:pt idx="8468">
                  <c:v>95.627042851583496</c:v>
                </c:pt>
                <c:pt idx="8469">
                  <c:v>57.212154446383401</c:v>
                </c:pt>
                <c:pt idx="8470">
                  <c:v>44.690509314733198</c:v>
                </c:pt>
                <c:pt idx="8471">
                  <c:v>26.534918590592401</c:v>
                </c:pt>
                <c:pt idx="8472">
                  <c:v>63.670531679884697</c:v>
                </c:pt>
                <c:pt idx="8473">
                  <c:v>19.499682933098601</c:v>
                </c:pt>
                <c:pt idx="8474">
                  <c:v>25.895384706557699</c:v>
                </c:pt>
                <c:pt idx="8475">
                  <c:v>67.855427071461193</c:v>
                </c:pt>
                <c:pt idx="8476">
                  <c:v>22.648146773874799</c:v>
                </c:pt>
                <c:pt idx="8477">
                  <c:v>86.332098661813205</c:v>
                </c:pt>
                <c:pt idx="8478">
                  <c:v>29.7105005088988</c:v>
                </c:pt>
                <c:pt idx="8479">
                  <c:v>86.461606272488098</c:v>
                </c:pt>
                <c:pt idx="8480">
                  <c:v>12.426448284731199</c:v>
                </c:pt>
                <c:pt idx="8481">
                  <c:v>72.615242781456601</c:v>
                </c:pt>
                <c:pt idx="8482">
                  <c:v>23.936009308691801</c:v>
                </c:pt>
                <c:pt idx="8483">
                  <c:v>82.762960605907693</c:v>
                </c:pt>
                <c:pt idx="8484">
                  <c:v>86.881762637280602</c:v>
                </c:pt>
                <c:pt idx="8485">
                  <c:v>18.952056331428</c:v>
                </c:pt>
                <c:pt idx="8486">
                  <c:v>39.408375695697401</c:v>
                </c:pt>
                <c:pt idx="8487">
                  <c:v>90.9783799750588</c:v>
                </c:pt>
                <c:pt idx="8488">
                  <c:v>16.285871925136899</c:v>
                </c:pt>
                <c:pt idx="8489">
                  <c:v>56.749030937118199</c:v>
                </c:pt>
                <c:pt idx="8490">
                  <c:v>16.582135018767602</c:v>
                </c:pt>
                <c:pt idx="8491">
                  <c:v>64.868760924458599</c:v>
                </c:pt>
                <c:pt idx="8492">
                  <c:v>37.0105463568228</c:v>
                </c:pt>
                <c:pt idx="8493">
                  <c:v>15.8067478201613</c:v>
                </c:pt>
                <c:pt idx="8494">
                  <c:v>23.8369123902899</c:v>
                </c:pt>
                <c:pt idx="8495">
                  <c:v>49.027750285172097</c:v>
                </c:pt>
                <c:pt idx="8496">
                  <c:v>27.013429753279699</c:v>
                </c:pt>
                <c:pt idx="8497">
                  <c:v>14.6184125397878</c:v>
                </c:pt>
                <c:pt idx="8498">
                  <c:v>81.217076534312994</c:v>
                </c:pt>
                <c:pt idx="8499">
                  <c:v>87.088440598302995</c:v>
                </c:pt>
                <c:pt idx="8500">
                  <c:v>19.047408481588398</c:v>
                </c:pt>
                <c:pt idx="8501">
                  <c:v>80.193987281768301</c:v>
                </c:pt>
                <c:pt idx="8502">
                  <c:v>81.070132735221705</c:v>
                </c:pt>
                <c:pt idx="8503">
                  <c:v>32.758206070548503</c:v>
                </c:pt>
                <c:pt idx="8504">
                  <c:v>12.896043124375201</c:v>
                </c:pt>
                <c:pt idx="8505">
                  <c:v>61.548148578845897</c:v>
                </c:pt>
                <c:pt idx="8506">
                  <c:v>40.544261417787503</c:v>
                </c:pt>
                <c:pt idx="8507">
                  <c:v>77.504914198107301</c:v>
                </c:pt>
                <c:pt idx="8508">
                  <c:v>10.3720464696883</c:v>
                </c:pt>
                <c:pt idx="8509">
                  <c:v>15.1545735772853</c:v>
                </c:pt>
                <c:pt idx="8510">
                  <c:v>47.810486274321697</c:v>
                </c:pt>
                <c:pt idx="8511">
                  <c:v>49.705011006510901</c:v>
                </c:pt>
                <c:pt idx="8512">
                  <c:v>90.486147305093496</c:v>
                </c:pt>
                <c:pt idx="8513">
                  <c:v>12.0483689681858</c:v>
                </c:pt>
                <c:pt idx="8514">
                  <c:v>72.698801493125899</c:v>
                </c:pt>
                <c:pt idx="8515">
                  <c:v>91.115716915091497</c:v>
                </c:pt>
                <c:pt idx="8516">
                  <c:v>26.9016258209254</c:v>
                </c:pt>
                <c:pt idx="8517">
                  <c:v>41.427991318270202</c:v>
                </c:pt>
                <c:pt idx="8518">
                  <c:v>70.264647772807294</c:v>
                </c:pt>
                <c:pt idx="8519">
                  <c:v>51.293793567708803</c:v>
                </c:pt>
                <c:pt idx="8520">
                  <c:v>38.760345119373198</c:v>
                </c:pt>
                <c:pt idx="8521">
                  <c:v>82.184263193018595</c:v>
                </c:pt>
                <c:pt idx="8522">
                  <c:v>57.646404219268597</c:v>
                </c:pt>
                <c:pt idx="8523">
                  <c:v>11.464379466320301</c:v>
                </c:pt>
                <c:pt idx="8524">
                  <c:v>18.912074333931201</c:v>
                </c:pt>
                <c:pt idx="8525">
                  <c:v>49.4691416053655</c:v>
                </c:pt>
                <c:pt idx="8526">
                  <c:v>54.418959069291702</c:v>
                </c:pt>
                <c:pt idx="8527">
                  <c:v>79.293847097189996</c:v>
                </c:pt>
                <c:pt idx="8528">
                  <c:v>87.2989766734581</c:v>
                </c:pt>
                <c:pt idx="8529">
                  <c:v>75.057220275691193</c:v>
                </c:pt>
                <c:pt idx="8530">
                  <c:v>76.9503393703813</c:v>
                </c:pt>
                <c:pt idx="8531">
                  <c:v>72.822533079894498</c:v>
                </c:pt>
                <c:pt idx="8532">
                  <c:v>82.921523799781994</c:v>
                </c:pt>
                <c:pt idx="8533">
                  <c:v>98.186331876201706</c:v>
                </c:pt>
                <c:pt idx="8534">
                  <c:v>71.962826752446404</c:v>
                </c:pt>
                <c:pt idx="8535">
                  <c:v>93.262293642856406</c:v>
                </c:pt>
                <c:pt idx="8536">
                  <c:v>30.487079191007499</c:v>
                </c:pt>
                <c:pt idx="8537">
                  <c:v>58.0116127769519</c:v>
                </c:pt>
                <c:pt idx="8538">
                  <c:v>23.6643680426061</c:v>
                </c:pt>
                <c:pt idx="8539">
                  <c:v>91.093885214298496</c:v>
                </c:pt>
                <c:pt idx="8540">
                  <c:v>58.575790514919397</c:v>
                </c:pt>
                <c:pt idx="8541">
                  <c:v>78.911934358582101</c:v>
                </c:pt>
                <c:pt idx="8542">
                  <c:v>67.773605672095798</c:v>
                </c:pt>
                <c:pt idx="8543">
                  <c:v>25.415184940913399</c:v>
                </c:pt>
                <c:pt idx="8544">
                  <c:v>20.256644364570601</c:v>
                </c:pt>
                <c:pt idx="8545">
                  <c:v>97.062110020698697</c:v>
                </c:pt>
                <c:pt idx="8546">
                  <c:v>64.464793351259999</c:v>
                </c:pt>
                <c:pt idx="8547">
                  <c:v>10.0597606888704</c:v>
                </c:pt>
                <c:pt idx="8548">
                  <c:v>39.3417321291275</c:v>
                </c:pt>
                <c:pt idx="8549">
                  <c:v>91.536063218973993</c:v>
                </c:pt>
                <c:pt idx="8550">
                  <c:v>71.982066610272696</c:v>
                </c:pt>
                <c:pt idx="8551">
                  <c:v>92.592386497297895</c:v>
                </c:pt>
                <c:pt idx="8552">
                  <c:v>76.138094287477003</c:v>
                </c:pt>
                <c:pt idx="8553">
                  <c:v>76.464303460242505</c:v>
                </c:pt>
                <c:pt idx="8554">
                  <c:v>72.215316479875895</c:v>
                </c:pt>
                <c:pt idx="8555">
                  <c:v>27.084899113071401</c:v>
                </c:pt>
                <c:pt idx="8556">
                  <c:v>63.770382337528602</c:v>
                </c:pt>
                <c:pt idx="8557">
                  <c:v>68.279817065115196</c:v>
                </c:pt>
                <c:pt idx="8558">
                  <c:v>59.206493320963602</c:v>
                </c:pt>
                <c:pt idx="8559">
                  <c:v>87.834991191778002</c:v>
                </c:pt>
                <c:pt idx="8560">
                  <c:v>36.963957526889097</c:v>
                </c:pt>
                <c:pt idx="8561">
                  <c:v>57.937241505603303</c:v>
                </c:pt>
                <c:pt idx="8562">
                  <c:v>40.105817208934099</c:v>
                </c:pt>
                <c:pt idx="8563">
                  <c:v>45.316937440195801</c:v>
                </c:pt>
                <c:pt idx="8564">
                  <c:v>62.079799347090997</c:v>
                </c:pt>
                <c:pt idx="8565">
                  <c:v>33.548962069561298</c:v>
                </c:pt>
                <c:pt idx="8566">
                  <c:v>85.074853022397306</c:v>
                </c:pt>
                <c:pt idx="8567">
                  <c:v>36.914596146308</c:v>
                </c:pt>
                <c:pt idx="8568">
                  <c:v>94.761616629300903</c:v>
                </c:pt>
                <c:pt idx="8569">
                  <c:v>57.026085408335099</c:v>
                </c:pt>
                <c:pt idx="8570">
                  <c:v>98.832615727621302</c:v>
                </c:pt>
                <c:pt idx="8571">
                  <c:v>79.449920132154006</c:v>
                </c:pt>
                <c:pt idx="8572">
                  <c:v>90.194914626288806</c:v>
                </c:pt>
                <c:pt idx="8573">
                  <c:v>46.322312999035901</c:v>
                </c:pt>
                <c:pt idx="8574">
                  <c:v>49.074371964199401</c:v>
                </c:pt>
                <c:pt idx="8575">
                  <c:v>85.810776051787698</c:v>
                </c:pt>
                <c:pt idx="8576">
                  <c:v>84.449237311974599</c:v>
                </c:pt>
                <c:pt idx="8577">
                  <c:v>22.370679401496101</c:v>
                </c:pt>
                <c:pt idx="8578">
                  <c:v>13.2994911016785</c:v>
                </c:pt>
                <c:pt idx="8579">
                  <c:v>65.470023482858394</c:v>
                </c:pt>
                <c:pt idx="8580">
                  <c:v>69.163910872542104</c:v>
                </c:pt>
                <c:pt idx="8581">
                  <c:v>47.293751292717197</c:v>
                </c:pt>
                <c:pt idx="8582">
                  <c:v>31.815052391674602</c:v>
                </c:pt>
                <c:pt idx="8583">
                  <c:v>58.283957450556102</c:v>
                </c:pt>
                <c:pt idx="8584">
                  <c:v>13.3084053049483</c:v>
                </c:pt>
                <c:pt idx="8585">
                  <c:v>27.442656965532301</c:v>
                </c:pt>
                <c:pt idx="8586">
                  <c:v>84.781645090012901</c:v>
                </c:pt>
                <c:pt idx="8587">
                  <c:v>58.163037632560801</c:v>
                </c:pt>
                <c:pt idx="8588">
                  <c:v>61.459669996252799</c:v>
                </c:pt>
                <c:pt idx="8589">
                  <c:v>15.5411760069402</c:v>
                </c:pt>
                <c:pt idx="8590">
                  <c:v>18.420123702011601</c:v>
                </c:pt>
                <c:pt idx="8591">
                  <c:v>19.965650121996902</c:v>
                </c:pt>
                <c:pt idx="8592">
                  <c:v>48.346782944309801</c:v>
                </c:pt>
                <c:pt idx="8593">
                  <c:v>77.569940230132701</c:v>
                </c:pt>
                <c:pt idx="8594">
                  <c:v>77.261223300102401</c:v>
                </c:pt>
                <c:pt idx="8595">
                  <c:v>60.587827063553803</c:v>
                </c:pt>
                <c:pt idx="8596">
                  <c:v>41.6576794933383</c:v>
                </c:pt>
                <c:pt idx="8597">
                  <c:v>94.726222570557795</c:v>
                </c:pt>
                <c:pt idx="8598">
                  <c:v>47.297367370615902</c:v>
                </c:pt>
                <c:pt idx="8599">
                  <c:v>74.310446080919206</c:v>
                </c:pt>
                <c:pt idx="8600">
                  <c:v>43.728793122328</c:v>
                </c:pt>
                <c:pt idx="8601">
                  <c:v>40.311773212754296</c:v>
                </c:pt>
                <c:pt idx="8602">
                  <c:v>91.260122563106805</c:v>
                </c:pt>
                <c:pt idx="8603">
                  <c:v>69.143292145940606</c:v>
                </c:pt>
                <c:pt idx="8604">
                  <c:v>26.288087214018699</c:v>
                </c:pt>
                <c:pt idx="8605">
                  <c:v>92.142293404693604</c:v>
                </c:pt>
                <c:pt idx="8606">
                  <c:v>32.001425081820102</c:v>
                </c:pt>
                <c:pt idx="8607">
                  <c:v>70.295379495179404</c:v>
                </c:pt>
                <c:pt idx="8608">
                  <c:v>67.025975710564595</c:v>
                </c:pt>
                <c:pt idx="8609">
                  <c:v>57.225173326377003</c:v>
                </c:pt>
                <c:pt idx="8610">
                  <c:v>22.5394127504739</c:v>
                </c:pt>
                <c:pt idx="8611">
                  <c:v>73.795733491029097</c:v>
                </c:pt>
                <c:pt idx="8612">
                  <c:v>20.908975941681501</c:v>
                </c:pt>
                <c:pt idx="8613">
                  <c:v>93.734220510942507</c:v>
                </c:pt>
                <c:pt idx="8614">
                  <c:v>47.996442286547399</c:v>
                </c:pt>
                <c:pt idx="8615">
                  <c:v>24.6963399365704</c:v>
                </c:pt>
                <c:pt idx="8616">
                  <c:v>63.631319049600698</c:v>
                </c:pt>
                <c:pt idx="8617">
                  <c:v>92.608640857823801</c:v>
                </c:pt>
                <c:pt idx="8618">
                  <c:v>27.627098256659</c:v>
                </c:pt>
                <c:pt idx="8619">
                  <c:v>90.230681931781504</c:v>
                </c:pt>
                <c:pt idx="8620">
                  <c:v>64.172441963348405</c:v>
                </c:pt>
                <c:pt idx="8621">
                  <c:v>50.001370269800397</c:v>
                </c:pt>
                <c:pt idx="8622">
                  <c:v>74.371433188209195</c:v>
                </c:pt>
                <c:pt idx="8623">
                  <c:v>83.230844420506202</c:v>
                </c:pt>
                <c:pt idx="8624">
                  <c:v>23.532356639307402</c:v>
                </c:pt>
                <c:pt idx="8625">
                  <c:v>37.838061632671199</c:v>
                </c:pt>
                <c:pt idx="8626">
                  <c:v>49.829868532754901</c:v>
                </c:pt>
                <c:pt idx="8627">
                  <c:v>29.80331321817</c:v>
                </c:pt>
                <c:pt idx="8628">
                  <c:v>39.390517544782199</c:v>
                </c:pt>
                <c:pt idx="8629">
                  <c:v>68.519811217022294</c:v>
                </c:pt>
                <c:pt idx="8630">
                  <c:v>25.9752992914852</c:v>
                </c:pt>
                <c:pt idx="8631">
                  <c:v>76.3551902391917</c:v>
                </c:pt>
                <c:pt idx="8632">
                  <c:v>33.1813799207507</c:v>
                </c:pt>
                <c:pt idx="8633">
                  <c:v>37.739940867364901</c:v>
                </c:pt>
                <c:pt idx="8634">
                  <c:v>25.147874203450399</c:v>
                </c:pt>
                <c:pt idx="8635">
                  <c:v>26.130409731661398</c:v>
                </c:pt>
                <c:pt idx="8636">
                  <c:v>12.972721165440101</c:v>
                </c:pt>
                <c:pt idx="8637">
                  <c:v>62.106570824488003</c:v>
                </c:pt>
                <c:pt idx="8638">
                  <c:v>32.622722668687501</c:v>
                </c:pt>
                <c:pt idx="8639">
                  <c:v>40.836000568451297</c:v>
                </c:pt>
                <c:pt idx="8640">
                  <c:v>98.387129301062103</c:v>
                </c:pt>
                <c:pt idx="8641">
                  <c:v>29.331535982491101</c:v>
                </c:pt>
                <c:pt idx="8642">
                  <c:v>20.386142768376502</c:v>
                </c:pt>
                <c:pt idx="8643">
                  <c:v>76.637165699759905</c:v>
                </c:pt>
                <c:pt idx="8644">
                  <c:v>86.193341981212697</c:v>
                </c:pt>
                <c:pt idx="8645">
                  <c:v>98.332371097057305</c:v>
                </c:pt>
                <c:pt idx="8646">
                  <c:v>45.173541309892997</c:v>
                </c:pt>
                <c:pt idx="8647">
                  <c:v>45.043533892628098</c:v>
                </c:pt>
                <c:pt idx="8648">
                  <c:v>12.3062992861413</c:v>
                </c:pt>
                <c:pt idx="8649">
                  <c:v>91.733482566224794</c:v>
                </c:pt>
                <c:pt idx="8650">
                  <c:v>97.698437264128302</c:v>
                </c:pt>
                <c:pt idx="8651">
                  <c:v>98.647005912993606</c:v>
                </c:pt>
                <c:pt idx="8652">
                  <c:v>73.874061159336605</c:v>
                </c:pt>
                <c:pt idx="8653">
                  <c:v>82.407803278996397</c:v>
                </c:pt>
                <c:pt idx="8654">
                  <c:v>91.825996621394594</c:v>
                </c:pt>
                <c:pt idx="8655">
                  <c:v>31.096094561015398</c:v>
                </c:pt>
                <c:pt idx="8656">
                  <c:v>34.5268530271087</c:v>
                </c:pt>
                <c:pt idx="8657">
                  <c:v>42.851129764863501</c:v>
                </c:pt>
                <c:pt idx="8658">
                  <c:v>72.343977419074506</c:v>
                </c:pt>
                <c:pt idx="8659">
                  <c:v>40.897216396384501</c:v>
                </c:pt>
                <c:pt idx="8660">
                  <c:v>13.324468821371299</c:v>
                </c:pt>
                <c:pt idx="8661">
                  <c:v>45.988175799815203</c:v>
                </c:pt>
                <c:pt idx="8662">
                  <c:v>97.877896510680799</c:v>
                </c:pt>
                <c:pt idx="8663">
                  <c:v>91.039471535567898</c:v>
                </c:pt>
                <c:pt idx="8664">
                  <c:v>13.6748978276608</c:v>
                </c:pt>
                <c:pt idx="8665">
                  <c:v>49.262917065948301</c:v>
                </c:pt>
                <c:pt idx="8666">
                  <c:v>90.313173535591901</c:v>
                </c:pt>
                <c:pt idx="8667">
                  <c:v>54.795121022930097</c:v>
                </c:pt>
                <c:pt idx="8668">
                  <c:v>52.499662769180603</c:v>
                </c:pt>
                <c:pt idx="8669">
                  <c:v>42.780452438709503</c:v>
                </c:pt>
                <c:pt idx="8670">
                  <c:v>78.114033145670405</c:v>
                </c:pt>
                <c:pt idx="8671">
                  <c:v>42.099225850987501</c:v>
                </c:pt>
                <c:pt idx="8672">
                  <c:v>37.174296651560098</c:v>
                </c:pt>
                <c:pt idx="8673">
                  <c:v>80.178978609996904</c:v>
                </c:pt>
                <c:pt idx="8674">
                  <c:v>57.949205715004503</c:v>
                </c:pt>
                <c:pt idx="8675">
                  <c:v>86.821891667126494</c:v>
                </c:pt>
                <c:pt idx="8676">
                  <c:v>60.378891131151804</c:v>
                </c:pt>
                <c:pt idx="8677">
                  <c:v>89.7660777704195</c:v>
                </c:pt>
                <c:pt idx="8678">
                  <c:v>77.551639241866596</c:v>
                </c:pt>
                <c:pt idx="8679">
                  <c:v>74.971692033235996</c:v>
                </c:pt>
                <c:pt idx="8680">
                  <c:v>30.539558543815701</c:v>
                </c:pt>
                <c:pt idx="8681">
                  <c:v>31.513282959432701</c:v>
                </c:pt>
                <c:pt idx="8682">
                  <c:v>31.872970871181501</c:v>
                </c:pt>
                <c:pt idx="8683">
                  <c:v>11.3314088868603</c:v>
                </c:pt>
                <c:pt idx="8684">
                  <c:v>77.300518697811697</c:v>
                </c:pt>
                <c:pt idx="8685">
                  <c:v>42.377553375629198</c:v>
                </c:pt>
                <c:pt idx="8686">
                  <c:v>56.848370993698801</c:v>
                </c:pt>
                <c:pt idx="8687">
                  <c:v>40.299519249507298</c:v>
                </c:pt>
                <c:pt idx="8688">
                  <c:v>42.1286121297709</c:v>
                </c:pt>
                <c:pt idx="8689">
                  <c:v>21.947555854384099</c:v>
                </c:pt>
                <c:pt idx="8690">
                  <c:v>99.118127083447604</c:v>
                </c:pt>
                <c:pt idx="8691">
                  <c:v>91.973538225443505</c:v>
                </c:pt>
                <c:pt idx="8692">
                  <c:v>89.777177745643897</c:v>
                </c:pt>
                <c:pt idx="8693">
                  <c:v>47.703586134906303</c:v>
                </c:pt>
                <c:pt idx="8694">
                  <c:v>69.840363012611107</c:v>
                </c:pt>
                <c:pt idx="8695">
                  <c:v>11.8969783688602</c:v>
                </c:pt>
                <c:pt idx="8696">
                  <c:v>30.3241739427813</c:v>
                </c:pt>
                <c:pt idx="8697">
                  <c:v>29.261709886782</c:v>
                </c:pt>
                <c:pt idx="8698">
                  <c:v>51.8864505811054</c:v>
                </c:pt>
                <c:pt idx="8699">
                  <c:v>61.425780246188701</c:v>
                </c:pt>
                <c:pt idx="8700">
                  <c:v>37.586248107979003</c:v>
                </c:pt>
                <c:pt idx="8701">
                  <c:v>73.467873785489004</c:v>
                </c:pt>
                <c:pt idx="8702">
                  <c:v>68.273138330659293</c:v>
                </c:pt>
                <c:pt idx="8703">
                  <c:v>34.860313479659702</c:v>
                </c:pt>
                <c:pt idx="8704">
                  <c:v>45.031544534630399</c:v>
                </c:pt>
                <c:pt idx="8705">
                  <c:v>20.695308080858702</c:v>
                </c:pt>
                <c:pt idx="8706">
                  <c:v>20.683154415351598</c:v>
                </c:pt>
                <c:pt idx="8707">
                  <c:v>13.129130598102799</c:v>
                </c:pt>
                <c:pt idx="8708">
                  <c:v>89.3454701029098</c:v>
                </c:pt>
                <c:pt idx="8709">
                  <c:v>70.142195456619007</c:v>
                </c:pt>
                <c:pt idx="8710">
                  <c:v>16.923614533176501</c:v>
                </c:pt>
                <c:pt idx="8711">
                  <c:v>29.236249465663601</c:v>
                </c:pt>
                <c:pt idx="8712">
                  <c:v>42.645552141685798</c:v>
                </c:pt>
                <c:pt idx="8713">
                  <c:v>83.212973283053103</c:v>
                </c:pt>
                <c:pt idx="8714">
                  <c:v>76.139902162908598</c:v>
                </c:pt>
                <c:pt idx="8715">
                  <c:v>63.822166153737001</c:v>
                </c:pt>
                <c:pt idx="8716">
                  <c:v>50.7955344491114</c:v>
                </c:pt>
                <c:pt idx="8717">
                  <c:v>57.251646379105303</c:v>
                </c:pt>
                <c:pt idx="8718">
                  <c:v>70.548634796097602</c:v>
                </c:pt>
                <c:pt idx="8719">
                  <c:v>46.654140242731202</c:v>
                </c:pt>
                <c:pt idx="8720">
                  <c:v>58.1767879950959</c:v>
                </c:pt>
                <c:pt idx="8721">
                  <c:v>64.042278277294301</c:v>
                </c:pt>
                <c:pt idx="8722">
                  <c:v>89.405915509171194</c:v>
                </c:pt>
                <c:pt idx="8723">
                  <c:v>77.890935357978606</c:v>
                </c:pt>
                <c:pt idx="8724">
                  <c:v>92.483902515461693</c:v>
                </c:pt>
                <c:pt idx="8725">
                  <c:v>39.276298359550502</c:v>
                </c:pt>
                <c:pt idx="8726">
                  <c:v>16.863876557495601</c:v>
                </c:pt>
                <c:pt idx="8727">
                  <c:v>93.867887297138495</c:v>
                </c:pt>
                <c:pt idx="8728">
                  <c:v>53.583933854639199</c:v>
                </c:pt>
                <c:pt idx="8729">
                  <c:v>61.125195376485003</c:v>
                </c:pt>
                <c:pt idx="8730">
                  <c:v>58.913703080445899</c:v>
                </c:pt>
                <c:pt idx="8731">
                  <c:v>22.0755594461233</c:v>
                </c:pt>
                <c:pt idx="8732">
                  <c:v>92.6097178454974</c:v>
                </c:pt>
                <c:pt idx="8733">
                  <c:v>27.210203143690102</c:v>
                </c:pt>
                <c:pt idx="8734">
                  <c:v>19.534066520245901</c:v>
                </c:pt>
                <c:pt idx="8735">
                  <c:v>70.285939578063903</c:v>
                </c:pt>
                <c:pt idx="8736">
                  <c:v>74.297038975505103</c:v>
                </c:pt>
                <c:pt idx="8737">
                  <c:v>67.367841512397604</c:v>
                </c:pt>
                <c:pt idx="8738">
                  <c:v>20.9902136015331</c:v>
                </c:pt>
                <c:pt idx="8739">
                  <c:v>52.170591957050199</c:v>
                </c:pt>
                <c:pt idx="8740">
                  <c:v>59.815042924159698</c:v>
                </c:pt>
                <c:pt idx="8741">
                  <c:v>71.682236466459102</c:v>
                </c:pt>
                <c:pt idx="8742">
                  <c:v>43.662278165650598</c:v>
                </c:pt>
                <c:pt idx="8743">
                  <c:v>48.279433616669102</c:v>
                </c:pt>
                <c:pt idx="8744">
                  <c:v>99.843925996727094</c:v>
                </c:pt>
                <c:pt idx="8745">
                  <c:v>49.161382103207103</c:v>
                </c:pt>
                <c:pt idx="8746">
                  <c:v>70.198329343515397</c:v>
                </c:pt>
                <c:pt idx="8747">
                  <c:v>53.808300173088</c:v>
                </c:pt>
                <c:pt idx="8748">
                  <c:v>36.607342504763899</c:v>
                </c:pt>
                <c:pt idx="8749">
                  <c:v>70.184222668484793</c:v>
                </c:pt>
                <c:pt idx="8750">
                  <c:v>65.885059992077402</c:v>
                </c:pt>
                <c:pt idx="8751">
                  <c:v>95.131860990898801</c:v>
                </c:pt>
                <c:pt idx="8752">
                  <c:v>19.084248572586102</c:v>
                </c:pt>
                <c:pt idx="8753">
                  <c:v>97.028556188063504</c:v>
                </c:pt>
                <c:pt idx="8754">
                  <c:v>33.766586769150599</c:v>
                </c:pt>
                <c:pt idx="8755">
                  <c:v>69.492505418701498</c:v>
                </c:pt>
                <c:pt idx="8756">
                  <c:v>80.188196261617904</c:v>
                </c:pt>
                <c:pt idx="8757">
                  <c:v>27.905004913442401</c:v>
                </c:pt>
                <c:pt idx="8758">
                  <c:v>23.2145537290011</c:v>
                </c:pt>
                <c:pt idx="8759">
                  <c:v>27.274934093829401</c:v>
                </c:pt>
                <c:pt idx="8760">
                  <c:v>85.973628637691604</c:v>
                </c:pt>
                <c:pt idx="8761">
                  <c:v>77.242394231700402</c:v>
                </c:pt>
                <c:pt idx="8762">
                  <c:v>63.725687644780002</c:v>
                </c:pt>
                <c:pt idx="8763">
                  <c:v>34.148021855199303</c:v>
                </c:pt>
                <c:pt idx="8764">
                  <c:v>36.939804190743502</c:v>
                </c:pt>
                <c:pt idx="8765">
                  <c:v>75.503352868249706</c:v>
                </c:pt>
                <c:pt idx="8766">
                  <c:v>47.6492859208292</c:v>
                </c:pt>
                <c:pt idx="8767">
                  <c:v>84.984533081068903</c:v>
                </c:pt>
                <c:pt idx="8768">
                  <c:v>79.107888146222606</c:v>
                </c:pt>
                <c:pt idx="8769">
                  <c:v>85.728013827859499</c:v>
                </c:pt>
                <c:pt idx="8770">
                  <c:v>50.022324675707502</c:v>
                </c:pt>
                <c:pt idx="8771">
                  <c:v>12.164749738075299</c:v>
                </c:pt>
                <c:pt idx="8772">
                  <c:v>23.980161064271201</c:v>
                </c:pt>
                <c:pt idx="8773">
                  <c:v>68.5911297679569</c:v>
                </c:pt>
                <c:pt idx="8774">
                  <c:v>26.437319036891701</c:v>
                </c:pt>
                <c:pt idx="8775">
                  <c:v>27.361003452755</c:v>
                </c:pt>
                <c:pt idx="8776">
                  <c:v>55.174719251410302</c:v>
                </c:pt>
                <c:pt idx="8777">
                  <c:v>21.780599255647299</c:v>
                </c:pt>
                <c:pt idx="8778">
                  <c:v>13.5911917542666</c:v>
                </c:pt>
                <c:pt idx="8779">
                  <c:v>54.865049659708198</c:v>
                </c:pt>
                <c:pt idx="8780">
                  <c:v>55.753521067830903</c:v>
                </c:pt>
                <c:pt idx="8781">
                  <c:v>45.580319989129102</c:v>
                </c:pt>
                <c:pt idx="8782">
                  <c:v>16.289163984332198</c:v>
                </c:pt>
                <c:pt idx="8783">
                  <c:v>70.088037577359501</c:v>
                </c:pt>
                <c:pt idx="8784">
                  <c:v>53.107625581606797</c:v>
                </c:pt>
                <c:pt idx="8785">
                  <c:v>43.691197795544703</c:v>
                </c:pt>
                <c:pt idx="8786">
                  <c:v>36.372683727655897</c:v>
                </c:pt>
                <c:pt idx="8787">
                  <c:v>99.731757650345997</c:v>
                </c:pt>
                <c:pt idx="8788">
                  <c:v>19.377780349722599</c:v>
                </c:pt>
                <c:pt idx="8789">
                  <c:v>99.862024537827693</c:v>
                </c:pt>
                <c:pt idx="8790">
                  <c:v>62.0242485299366</c:v>
                </c:pt>
                <c:pt idx="8791">
                  <c:v>68.061089673291406</c:v>
                </c:pt>
                <c:pt idx="8792">
                  <c:v>89.555031628029695</c:v>
                </c:pt>
                <c:pt idx="8793">
                  <c:v>13.8790324741309</c:v>
                </c:pt>
                <c:pt idx="8794">
                  <c:v>52.0747146127812</c:v>
                </c:pt>
                <c:pt idx="8795">
                  <c:v>95.814923189135399</c:v>
                </c:pt>
                <c:pt idx="8796">
                  <c:v>77.686130104378194</c:v>
                </c:pt>
                <c:pt idx="8797">
                  <c:v>63.259207290411602</c:v>
                </c:pt>
                <c:pt idx="8798">
                  <c:v>98.589054432645199</c:v>
                </c:pt>
                <c:pt idx="8799">
                  <c:v>89.891152003714296</c:v>
                </c:pt>
                <c:pt idx="8800">
                  <c:v>45.304607138393699</c:v>
                </c:pt>
                <c:pt idx="8801">
                  <c:v>63.840096877317002</c:v>
                </c:pt>
                <c:pt idx="8802">
                  <c:v>34.6378446337254</c:v>
                </c:pt>
                <c:pt idx="8803">
                  <c:v>62.558632688999197</c:v>
                </c:pt>
                <c:pt idx="8804">
                  <c:v>66.404368972213206</c:v>
                </c:pt>
                <c:pt idx="8805">
                  <c:v>32.704403929038399</c:v>
                </c:pt>
                <c:pt idx="8806">
                  <c:v>21.766768760863801</c:v>
                </c:pt>
                <c:pt idx="8807">
                  <c:v>95.496876955491302</c:v>
                </c:pt>
                <c:pt idx="8808">
                  <c:v>33.617410700455402</c:v>
                </c:pt>
                <c:pt idx="8809">
                  <c:v>97.269100421881106</c:v>
                </c:pt>
                <c:pt idx="8810">
                  <c:v>69.424158690225099</c:v>
                </c:pt>
                <c:pt idx="8811">
                  <c:v>88.543427542306802</c:v>
                </c:pt>
                <c:pt idx="8812">
                  <c:v>72.161409310381401</c:v>
                </c:pt>
                <c:pt idx="8813">
                  <c:v>65.187253030387197</c:v>
                </c:pt>
                <c:pt idx="8814">
                  <c:v>12.4362271114361</c:v>
                </c:pt>
                <c:pt idx="8815">
                  <c:v>97.354106598930002</c:v>
                </c:pt>
                <c:pt idx="8816">
                  <c:v>55.949107842179302</c:v>
                </c:pt>
                <c:pt idx="8817">
                  <c:v>85.996482934755306</c:v>
                </c:pt>
                <c:pt idx="8818">
                  <c:v>74.246273120900497</c:v>
                </c:pt>
                <c:pt idx="8819">
                  <c:v>36.838510948161797</c:v>
                </c:pt>
                <c:pt idx="8820">
                  <c:v>92.251227808398994</c:v>
                </c:pt>
                <c:pt idx="8821">
                  <c:v>44.100084327375797</c:v>
                </c:pt>
                <c:pt idx="8822">
                  <c:v>94.542272443512402</c:v>
                </c:pt>
                <c:pt idx="8823">
                  <c:v>44.843802995848698</c:v>
                </c:pt>
                <c:pt idx="8824">
                  <c:v>49.510322641666598</c:v>
                </c:pt>
                <c:pt idx="8825">
                  <c:v>34.5089761789351</c:v>
                </c:pt>
                <c:pt idx="8826">
                  <c:v>57.952802751860801</c:v>
                </c:pt>
                <c:pt idx="8827">
                  <c:v>32.330508911647001</c:v>
                </c:pt>
                <c:pt idx="8828">
                  <c:v>43.337426061387099</c:v>
                </c:pt>
                <c:pt idx="8829">
                  <c:v>73.583340544684006</c:v>
                </c:pt>
                <c:pt idx="8830">
                  <c:v>13.6941070236228</c:v>
                </c:pt>
                <c:pt idx="8831">
                  <c:v>72.772963309717198</c:v>
                </c:pt>
                <c:pt idx="8832">
                  <c:v>97.692313265619305</c:v>
                </c:pt>
                <c:pt idx="8833">
                  <c:v>94.812709484371794</c:v>
                </c:pt>
                <c:pt idx="8834">
                  <c:v>93.570748236669701</c:v>
                </c:pt>
                <c:pt idx="8835">
                  <c:v>22.235278845857099</c:v>
                </c:pt>
                <c:pt idx="8836">
                  <c:v>40.528477525744499</c:v>
                </c:pt>
                <c:pt idx="8837">
                  <c:v>89.084509896268401</c:v>
                </c:pt>
                <c:pt idx="8838">
                  <c:v>61.267553148125401</c:v>
                </c:pt>
                <c:pt idx="8839">
                  <c:v>44.587566483922899</c:v>
                </c:pt>
                <c:pt idx="8840">
                  <c:v>41.008551956831901</c:v>
                </c:pt>
                <c:pt idx="8841">
                  <c:v>55.689190912237599</c:v>
                </c:pt>
                <c:pt idx="8842">
                  <c:v>62.992524756750001</c:v>
                </c:pt>
                <c:pt idx="8843">
                  <c:v>66.212950007418101</c:v>
                </c:pt>
                <c:pt idx="8844">
                  <c:v>81.383365064707803</c:v>
                </c:pt>
                <c:pt idx="8845">
                  <c:v>73.400979186110405</c:v>
                </c:pt>
                <c:pt idx="8846">
                  <c:v>30.276261139766401</c:v>
                </c:pt>
                <c:pt idx="8847">
                  <c:v>96.263945543586701</c:v>
                </c:pt>
                <c:pt idx="8848">
                  <c:v>15.928982401037199</c:v>
                </c:pt>
                <c:pt idx="8849">
                  <c:v>32.007784044645703</c:v>
                </c:pt>
                <c:pt idx="8850">
                  <c:v>79.053984710689306</c:v>
                </c:pt>
                <c:pt idx="8851">
                  <c:v>56.514638338011203</c:v>
                </c:pt>
                <c:pt idx="8852">
                  <c:v>97.584487222520195</c:v>
                </c:pt>
                <c:pt idx="8853">
                  <c:v>26.188467025470899</c:v>
                </c:pt>
                <c:pt idx="8854">
                  <c:v>47.083972721176899</c:v>
                </c:pt>
                <c:pt idx="8855">
                  <c:v>28.012161848228299</c:v>
                </c:pt>
                <c:pt idx="8856">
                  <c:v>31.9931973676849</c:v>
                </c:pt>
                <c:pt idx="8857">
                  <c:v>86.418571172189303</c:v>
                </c:pt>
                <c:pt idx="8858">
                  <c:v>48.347421972482799</c:v>
                </c:pt>
                <c:pt idx="8859">
                  <c:v>92.340570600263504</c:v>
                </c:pt>
                <c:pt idx="8860">
                  <c:v>98.326225378156195</c:v>
                </c:pt>
                <c:pt idx="8861">
                  <c:v>68.860386478227994</c:v>
                </c:pt>
                <c:pt idx="8862">
                  <c:v>50.330103233949004</c:v>
                </c:pt>
                <c:pt idx="8863">
                  <c:v>83.726920935160194</c:v>
                </c:pt>
                <c:pt idx="8864">
                  <c:v>30.255505450649601</c:v>
                </c:pt>
                <c:pt idx="8865">
                  <c:v>96.047774238323797</c:v>
                </c:pt>
                <c:pt idx="8866">
                  <c:v>99.954785148578097</c:v>
                </c:pt>
                <c:pt idx="8867">
                  <c:v>83.566492740720307</c:v>
                </c:pt>
                <c:pt idx="8868">
                  <c:v>97.448062434813096</c:v>
                </c:pt>
                <c:pt idx="8869">
                  <c:v>92.367772802698994</c:v>
                </c:pt>
                <c:pt idx="8870">
                  <c:v>45.154613087670803</c:v>
                </c:pt>
                <c:pt idx="8871">
                  <c:v>18.820073426253501</c:v>
                </c:pt>
                <c:pt idx="8872">
                  <c:v>15.8041115883989</c:v>
                </c:pt>
                <c:pt idx="8873">
                  <c:v>35.487857545105001</c:v>
                </c:pt>
                <c:pt idx="8874">
                  <c:v>63.870068540092902</c:v>
                </c:pt>
                <c:pt idx="8875">
                  <c:v>58.690930903858202</c:v>
                </c:pt>
                <c:pt idx="8876">
                  <c:v>32.249587387333897</c:v>
                </c:pt>
                <c:pt idx="8877">
                  <c:v>92.256548714950199</c:v>
                </c:pt>
                <c:pt idx="8878">
                  <c:v>37.030536702828499</c:v>
                </c:pt>
                <c:pt idx="8879">
                  <c:v>12.395293785181799</c:v>
                </c:pt>
                <c:pt idx="8880">
                  <c:v>84.153706784291899</c:v>
                </c:pt>
                <c:pt idx="8881">
                  <c:v>37.564758254040498</c:v>
                </c:pt>
                <c:pt idx="8882">
                  <c:v>46.616222371887197</c:v>
                </c:pt>
                <c:pt idx="8883">
                  <c:v>41.516981749275899</c:v>
                </c:pt>
                <c:pt idx="8884">
                  <c:v>31.525747831628799</c:v>
                </c:pt>
                <c:pt idx="8885">
                  <c:v>90.3338366779018</c:v>
                </c:pt>
                <c:pt idx="8886">
                  <c:v>98.976182095956901</c:v>
                </c:pt>
                <c:pt idx="8887">
                  <c:v>15.0854487812203</c:v>
                </c:pt>
                <c:pt idx="8888">
                  <c:v>67.958095729747299</c:v>
                </c:pt>
                <c:pt idx="8889">
                  <c:v>95.961404653475995</c:v>
                </c:pt>
                <c:pt idx="8890">
                  <c:v>10.004899812506</c:v>
                </c:pt>
                <c:pt idx="8891">
                  <c:v>59.561890940593599</c:v>
                </c:pt>
                <c:pt idx="8892">
                  <c:v>97.2709686043858</c:v>
                </c:pt>
                <c:pt idx="8893">
                  <c:v>84.321519670157699</c:v>
                </c:pt>
                <c:pt idx="8894">
                  <c:v>92.008287564462705</c:v>
                </c:pt>
                <c:pt idx="8895">
                  <c:v>74.890492332811306</c:v>
                </c:pt>
                <c:pt idx="8896">
                  <c:v>64.221645339402599</c:v>
                </c:pt>
                <c:pt idx="8897">
                  <c:v>36.337030883425697</c:v>
                </c:pt>
                <c:pt idx="8898">
                  <c:v>82.421489629638401</c:v>
                </c:pt>
                <c:pt idx="8899">
                  <c:v>78.668290181656701</c:v>
                </c:pt>
                <c:pt idx="8900">
                  <c:v>68.667170578931007</c:v>
                </c:pt>
                <c:pt idx="8901">
                  <c:v>86.7924563289926</c:v>
                </c:pt>
                <c:pt idx="8902">
                  <c:v>51.463977750526503</c:v>
                </c:pt>
                <c:pt idx="8903">
                  <c:v>38.147809289242602</c:v>
                </c:pt>
                <c:pt idx="8904">
                  <c:v>77.666561369927706</c:v>
                </c:pt>
                <c:pt idx="8905">
                  <c:v>69.838039251916001</c:v>
                </c:pt>
                <c:pt idx="8906">
                  <c:v>50.299747216775003</c:v>
                </c:pt>
                <c:pt idx="8907">
                  <c:v>41.512842518916401</c:v>
                </c:pt>
                <c:pt idx="8908">
                  <c:v>44.430091587017003</c:v>
                </c:pt>
                <c:pt idx="8909">
                  <c:v>56.668555976802999</c:v>
                </c:pt>
                <c:pt idx="8910">
                  <c:v>59.024818388933198</c:v>
                </c:pt>
                <c:pt idx="8911">
                  <c:v>88.7724679263479</c:v>
                </c:pt>
                <c:pt idx="8912">
                  <c:v>26.143091824784602</c:v>
                </c:pt>
                <c:pt idx="8913">
                  <c:v>19.7847492187245</c:v>
                </c:pt>
                <c:pt idx="8914">
                  <c:v>45.443212521947999</c:v>
                </c:pt>
                <c:pt idx="8915">
                  <c:v>51.8347375468636</c:v>
                </c:pt>
                <c:pt idx="8916">
                  <c:v>15.5623794733943</c:v>
                </c:pt>
                <c:pt idx="8917">
                  <c:v>62.451352182284097</c:v>
                </c:pt>
                <c:pt idx="8918">
                  <c:v>83.641171350423804</c:v>
                </c:pt>
                <c:pt idx="8919">
                  <c:v>71.638763700434396</c:v>
                </c:pt>
                <c:pt idx="8920">
                  <c:v>94.056886317439506</c:v>
                </c:pt>
                <c:pt idx="8921">
                  <c:v>75.498311888152102</c:v>
                </c:pt>
                <c:pt idx="8922">
                  <c:v>14.9727034934093</c:v>
                </c:pt>
                <c:pt idx="8923">
                  <c:v>82.793366656677094</c:v>
                </c:pt>
                <c:pt idx="8924">
                  <c:v>46.132877971480198</c:v>
                </c:pt>
                <c:pt idx="8925">
                  <c:v>93.899604651707307</c:v>
                </c:pt>
                <c:pt idx="8926">
                  <c:v>63.242721918641998</c:v>
                </c:pt>
                <c:pt idx="8927">
                  <c:v>14.555491606119199</c:v>
                </c:pt>
                <c:pt idx="8928">
                  <c:v>81.806852551461603</c:v>
                </c:pt>
                <c:pt idx="8929">
                  <c:v>99.563023848895298</c:v>
                </c:pt>
                <c:pt idx="8930">
                  <c:v>11.918704746601399</c:v>
                </c:pt>
                <c:pt idx="8931">
                  <c:v>74.840225281361796</c:v>
                </c:pt>
                <c:pt idx="8932">
                  <c:v>18.744553141808701</c:v>
                </c:pt>
                <c:pt idx="8933">
                  <c:v>94.6107814589177</c:v>
                </c:pt>
                <c:pt idx="8934">
                  <c:v>47.382915958182302</c:v>
                </c:pt>
                <c:pt idx="8935">
                  <c:v>16.5635447630298</c:v>
                </c:pt>
                <c:pt idx="8936">
                  <c:v>95.027396123748701</c:v>
                </c:pt>
                <c:pt idx="8937">
                  <c:v>61.881280537207402</c:v>
                </c:pt>
                <c:pt idx="8938">
                  <c:v>35.428177322914202</c:v>
                </c:pt>
                <c:pt idx="8939">
                  <c:v>57.805704156711499</c:v>
                </c:pt>
                <c:pt idx="8940">
                  <c:v>36.514945021502598</c:v>
                </c:pt>
                <c:pt idx="8941">
                  <c:v>73.834866200488406</c:v>
                </c:pt>
                <c:pt idx="8942">
                  <c:v>43.5406885630806</c:v>
                </c:pt>
                <c:pt idx="8943">
                  <c:v>17.440898954575299</c:v>
                </c:pt>
                <c:pt idx="8944">
                  <c:v>33.999062273115896</c:v>
                </c:pt>
                <c:pt idx="8945">
                  <c:v>29.477198098164902</c:v>
                </c:pt>
                <c:pt idx="8946">
                  <c:v>10.3914695618964</c:v>
                </c:pt>
                <c:pt idx="8947">
                  <c:v>69.463747822704605</c:v>
                </c:pt>
                <c:pt idx="8948">
                  <c:v>84.770687589719898</c:v>
                </c:pt>
                <c:pt idx="8949">
                  <c:v>98.528784934888407</c:v>
                </c:pt>
                <c:pt idx="8950">
                  <c:v>39.556461132362401</c:v>
                </c:pt>
                <c:pt idx="8951">
                  <c:v>35.043070122780797</c:v>
                </c:pt>
                <c:pt idx="8952">
                  <c:v>97.105958917100097</c:v>
                </c:pt>
                <c:pt idx="8953">
                  <c:v>25.740709424256</c:v>
                </c:pt>
                <c:pt idx="8954">
                  <c:v>52.319267067198197</c:v>
                </c:pt>
                <c:pt idx="8955">
                  <c:v>17.868585132957701</c:v>
                </c:pt>
                <c:pt idx="8956">
                  <c:v>51.0116802386732</c:v>
                </c:pt>
                <c:pt idx="8957">
                  <c:v>30.989696422085402</c:v>
                </c:pt>
                <c:pt idx="8958">
                  <c:v>74.631185179851798</c:v>
                </c:pt>
                <c:pt idx="8959">
                  <c:v>46.673714629615503</c:v>
                </c:pt>
                <c:pt idx="8960">
                  <c:v>81.621734131282594</c:v>
                </c:pt>
                <c:pt idx="8961">
                  <c:v>33.540794301180703</c:v>
                </c:pt>
                <c:pt idx="8962">
                  <c:v>39.554251640342798</c:v>
                </c:pt>
                <c:pt idx="8963">
                  <c:v>85.931744518015705</c:v>
                </c:pt>
                <c:pt idx="8964">
                  <c:v>73.345342644914894</c:v>
                </c:pt>
                <c:pt idx="8965">
                  <c:v>83.543239195469695</c:v>
                </c:pt>
                <c:pt idx="8966">
                  <c:v>95.338680660832097</c:v>
                </c:pt>
                <c:pt idx="8967">
                  <c:v>94.636445437292906</c:v>
                </c:pt>
                <c:pt idx="8968">
                  <c:v>99.018119860128706</c:v>
                </c:pt>
                <c:pt idx="8969">
                  <c:v>50.839578421987</c:v>
                </c:pt>
                <c:pt idx="8970">
                  <c:v>75.688019096523504</c:v>
                </c:pt>
                <c:pt idx="8971">
                  <c:v>21.737100324530498</c:v>
                </c:pt>
                <c:pt idx="8972">
                  <c:v>84.671806910479503</c:v>
                </c:pt>
                <c:pt idx="8973">
                  <c:v>43.762736798103496</c:v>
                </c:pt>
                <c:pt idx="8974">
                  <c:v>92.260286183067507</c:v>
                </c:pt>
                <c:pt idx="8975">
                  <c:v>41.722297413806899</c:v>
                </c:pt>
                <c:pt idx="8976">
                  <c:v>52.782131484801901</c:v>
                </c:pt>
                <c:pt idx="8977">
                  <c:v>60.754719207198001</c:v>
                </c:pt>
                <c:pt idx="8978">
                  <c:v>30.1973693621925</c:v>
                </c:pt>
                <c:pt idx="8979">
                  <c:v>93.776280035467906</c:v>
                </c:pt>
                <c:pt idx="8980">
                  <c:v>60.377539518705099</c:v>
                </c:pt>
                <c:pt idx="8981">
                  <c:v>66.661367428683803</c:v>
                </c:pt>
                <c:pt idx="8982">
                  <c:v>17.625526250282</c:v>
                </c:pt>
                <c:pt idx="8983">
                  <c:v>83.497104554539504</c:v>
                </c:pt>
                <c:pt idx="8984">
                  <c:v>21.824867548249099</c:v>
                </c:pt>
                <c:pt idx="8985">
                  <c:v>39.715000227110998</c:v>
                </c:pt>
                <c:pt idx="8986">
                  <c:v>42.984981390215601</c:v>
                </c:pt>
                <c:pt idx="8987">
                  <c:v>56.094359602098201</c:v>
                </c:pt>
                <c:pt idx="8988">
                  <c:v>78.807479313542501</c:v>
                </c:pt>
                <c:pt idx="8989">
                  <c:v>12.506607711679999</c:v>
                </c:pt>
                <c:pt idx="8990">
                  <c:v>70.407153690499101</c:v>
                </c:pt>
                <c:pt idx="8991">
                  <c:v>47.945100082834401</c:v>
                </c:pt>
                <c:pt idx="8992">
                  <c:v>48.2474152655276</c:v>
                </c:pt>
                <c:pt idx="8993">
                  <c:v>40.645590797121102</c:v>
                </c:pt>
                <c:pt idx="8994">
                  <c:v>18.016137485479</c:v>
                </c:pt>
                <c:pt idx="8995">
                  <c:v>69.549290512854498</c:v>
                </c:pt>
                <c:pt idx="8996">
                  <c:v>53.413887266289301</c:v>
                </c:pt>
                <c:pt idx="8997">
                  <c:v>92.734545379360199</c:v>
                </c:pt>
                <c:pt idx="8998">
                  <c:v>40.4193891693875</c:v>
                </c:pt>
                <c:pt idx="8999">
                  <c:v>96.517457300584894</c:v>
                </c:pt>
                <c:pt idx="9000">
                  <c:v>44.580740733908002</c:v>
                </c:pt>
                <c:pt idx="9001">
                  <c:v>28.378545028534099</c:v>
                </c:pt>
                <c:pt idx="9002">
                  <c:v>31.7803155098605</c:v>
                </c:pt>
                <c:pt idx="9003">
                  <c:v>97.457129468612493</c:v>
                </c:pt>
                <c:pt idx="9004">
                  <c:v>36.229603103550097</c:v>
                </c:pt>
                <c:pt idx="9005">
                  <c:v>63.932316492124201</c:v>
                </c:pt>
                <c:pt idx="9006">
                  <c:v>93.128709934505395</c:v>
                </c:pt>
                <c:pt idx="9007">
                  <c:v>45.400671658837297</c:v>
                </c:pt>
                <c:pt idx="9008">
                  <c:v>46.902889753269498</c:v>
                </c:pt>
                <c:pt idx="9009">
                  <c:v>11.4050894370524</c:v>
                </c:pt>
                <c:pt idx="9010">
                  <c:v>52.260390042097498</c:v>
                </c:pt>
                <c:pt idx="9011">
                  <c:v>34.1879725336509</c:v>
                </c:pt>
                <c:pt idx="9012">
                  <c:v>74.669444512097797</c:v>
                </c:pt>
                <c:pt idx="9013">
                  <c:v>92.274481170395205</c:v>
                </c:pt>
                <c:pt idx="9014">
                  <c:v>50.673891770794299</c:v>
                </c:pt>
                <c:pt idx="9015">
                  <c:v>55.720138124979599</c:v>
                </c:pt>
                <c:pt idx="9016">
                  <c:v>66.716764221147301</c:v>
                </c:pt>
                <c:pt idx="9017">
                  <c:v>84.318464372062607</c:v>
                </c:pt>
                <c:pt idx="9018">
                  <c:v>60.617108950092899</c:v>
                </c:pt>
                <c:pt idx="9019">
                  <c:v>21.406374434424201</c:v>
                </c:pt>
                <c:pt idx="9020">
                  <c:v>89.107781822362199</c:v>
                </c:pt>
                <c:pt idx="9021">
                  <c:v>73.229587565985995</c:v>
                </c:pt>
                <c:pt idx="9022">
                  <c:v>84.923162935230707</c:v>
                </c:pt>
                <c:pt idx="9023">
                  <c:v>21.6741504438227</c:v>
                </c:pt>
                <c:pt idx="9024">
                  <c:v>25.9548900105762</c:v>
                </c:pt>
                <c:pt idx="9025">
                  <c:v>30.917746147813201</c:v>
                </c:pt>
                <c:pt idx="9026">
                  <c:v>79.735370901163407</c:v>
                </c:pt>
                <c:pt idx="9027">
                  <c:v>96.743714429640505</c:v>
                </c:pt>
                <c:pt idx="9028">
                  <c:v>19.051607047793802</c:v>
                </c:pt>
                <c:pt idx="9029">
                  <c:v>55.5609823683806</c:v>
                </c:pt>
                <c:pt idx="9030">
                  <c:v>90.435900904146806</c:v>
                </c:pt>
                <c:pt idx="9031">
                  <c:v>11.500542377958601</c:v>
                </c:pt>
                <c:pt idx="9032">
                  <c:v>43.377008247647503</c:v>
                </c:pt>
                <c:pt idx="9033">
                  <c:v>62.127661343377198</c:v>
                </c:pt>
                <c:pt idx="9034">
                  <c:v>85.874317983524705</c:v>
                </c:pt>
                <c:pt idx="9035">
                  <c:v>35.024666449106597</c:v>
                </c:pt>
                <c:pt idx="9036">
                  <c:v>13.424034566199399</c:v>
                </c:pt>
                <c:pt idx="9037">
                  <c:v>37.889970021131298</c:v>
                </c:pt>
                <c:pt idx="9038">
                  <c:v>80.9861854089378</c:v>
                </c:pt>
                <c:pt idx="9039">
                  <c:v>16.656484071942099</c:v>
                </c:pt>
                <c:pt idx="9040">
                  <c:v>30.602543821808698</c:v>
                </c:pt>
                <c:pt idx="9041">
                  <c:v>90.113527545809603</c:v>
                </c:pt>
                <c:pt idx="9042">
                  <c:v>42.753791001281698</c:v>
                </c:pt>
                <c:pt idx="9043">
                  <c:v>94.103026388718405</c:v>
                </c:pt>
                <c:pt idx="9044">
                  <c:v>19.866393726005899</c:v>
                </c:pt>
                <c:pt idx="9045">
                  <c:v>58.287792172217102</c:v>
                </c:pt>
                <c:pt idx="9046">
                  <c:v>16.070854011015602</c:v>
                </c:pt>
                <c:pt idx="9047">
                  <c:v>14.4069936727415</c:v>
                </c:pt>
                <c:pt idx="9048">
                  <c:v>61.616437376439599</c:v>
                </c:pt>
                <c:pt idx="9049">
                  <c:v>11.4503715288156</c:v>
                </c:pt>
                <c:pt idx="9050">
                  <c:v>63.489182781913797</c:v>
                </c:pt>
                <c:pt idx="9051">
                  <c:v>54.843812943725602</c:v>
                </c:pt>
                <c:pt idx="9052">
                  <c:v>36.045600216209102</c:v>
                </c:pt>
                <c:pt idx="9053">
                  <c:v>34.406911370935397</c:v>
                </c:pt>
                <c:pt idx="9054">
                  <c:v>69.650182523925295</c:v>
                </c:pt>
                <c:pt idx="9055">
                  <c:v>27.677945381475801</c:v>
                </c:pt>
                <c:pt idx="9056">
                  <c:v>26.210239481088902</c:v>
                </c:pt>
                <c:pt idx="9057">
                  <c:v>86.002270468610604</c:v>
                </c:pt>
                <c:pt idx="9058">
                  <c:v>90.600723714570293</c:v>
                </c:pt>
                <c:pt idx="9059">
                  <c:v>74.782340147637896</c:v>
                </c:pt>
                <c:pt idx="9060">
                  <c:v>95.174486354635903</c:v>
                </c:pt>
                <c:pt idx="9061">
                  <c:v>97.447590172472005</c:v>
                </c:pt>
                <c:pt idx="9062">
                  <c:v>73.084200818592706</c:v>
                </c:pt>
                <c:pt idx="9063">
                  <c:v>44.9818948200638</c:v>
                </c:pt>
                <c:pt idx="9064">
                  <c:v>16.340114787241401</c:v>
                </c:pt>
                <c:pt idx="9065">
                  <c:v>30.662551212835201</c:v>
                </c:pt>
                <c:pt idx="9066">
                  <c:v>99.289069701644195</c:v>
                </c:pt>
                <c:pt idx="9067">
                  <c:v>43.6929026672764</c:v>
                </c:pt>
                <c:pt idx="9068">
                  <c:v>82.829548685428605</c:v>
                </c:pt>
                <c:pt idx="9069">
                  <c:v>30.6746854328556</c:v>
                </c:pt>
                <c:pt idx="9070">
                  <c:v>79.391586818482097</c:v>
                </c:pt>
                <c:pt idx="9071">
                  <c:v>38.432972514568498</c:v>
                </c:pt>
                <c:pt idx="9072">
                  <c:v>55.911941899881</c:v>
                </c:pt>
                <c:pt idx="9073">
                  <c:v>67.316086360283904</c:v>
                </c:pt>
                <c:pt idx="9074">
                  <c:v>63.989975175777403</c:v>
                </c:pt>
                <c:pt idx="9075">
                  <c:v>32.936599517748199</c:v>
                </c:pt>
                <c:pt idx="9076">
                  <c:v>96.629275459817094</c:v>
                </c:pt>
                <c:pt idx="9077">
                  <c:v>31.4070065121889</c:v>
                </c:pt>
                <c:pt idx="9078">
                  <c:v>24.538279997379799</c:v>
                </c:pt>
                <c:pt idx="9079">
                  <c:v>75.256545343013997</c:v>
                </c:pt>
                <c:pt idx="9080">
                  <c:v>92.919394998153606</c:v>
                </c:pt>
                <c:pt idx="9081">
                  <c:v>35.5942375260096</c:v>
                </c:pt>
                <c:pt idx="9082">
                  <c:v>54.489989842167603</c:v>
                </c:pt>
                <c:pt idx="9083">
                  <c:v>42.622664621642102</c:v>
                </c:pt>
                <c:pt idx="9084">
                  <c:v>55.082010466346098</c:v>
                </c:pt>
                <c:pt idx="9085">
                  <c:v>69.035192577835602</c:v>
                </c:pt>
                <c:pt idx="9086">
                  <c:v>75.001632912646897</c:v>
                </c:pt>
                <c:pt idx="9087">
                  <c:v>83.012983912811094</c:v>
                </c:pt>
                <c:pt idx="9088">
                  <c:v>24.125794728526699</c:v>
                </c:pt>
                <c:pt idx="9089">
                  <c:v>55.206088207748202</c:v>
                </c:pt>
                <c:pt idx="9090">
                  <c:v>88.815062136007001</c:v>
                </c:pt>
                <c:pt idx="9091">
                  <c:v>92.936264775933594</c:v>
                </c:pt>
                <c:pt idx="9092">
                  <c:v>98.056290011654895</c:v>
                </c:pt>
                <c:pt idx="9093">
                  <c:v>62.804252613345298</c:v>
                </c:pt>
                <c:pt idx="9094">
                  <c:v>52.559047532663399</c:v>
                </c:pt>
                <c:pt idx="9095">
                  <c:v>66.609808292613593</c:v>
                </c:pt>
                <c:pt idx="9096">
                  <c:v>28.303629791571399</c:v>
                </c:pt>
                <c:pt idx="9097">
                  <c:v>38.615118413915702</c:v>
                </c:pt>
                <c:pt idx="9098">
                  <c:v>65.389175752920394</c:v>
                </c:pt>
                <c:pt idx="9099">
                  <c:v>76.062640000992701</c:v>
                </c:pt>
                <c:pt idx="9100">
                  <c:v>47.296469577737398</c:v>
                </c:pt>
                <c:pt idx="9101">
                  <c:v>12.275160192998801</c:v>
                </c:pt>
                <c:pt idx="9102">
                  <c:v>57.514299101273998</c:v>
                </c:pt>
                <c:pt idx="9103">
                  <c:v>89.8313555451344</c:v>
                </c:pt>
                <c:pt idx="9104">
                  <c:v>77.796170356055299</c:v>
                </c:pt>
                <c:pt idx="9105">
                  <c:v>91.309881728385903</c:v>
                </c:pt>
                <c:pt idx="9106">
                  <c:v>43.496274834775399</c:v>
                </c:pt>
                <c:pt idx="9107">
                  <c:v>42.781168416539003</c:v>
                </c:pt>
                <c:pt idx="9108">
                  <c:v>17.893595933544098</c:v>
                </c:pt>
                <c:pt idx="9109">
                  <c:v>68.601439892129903</c:v>
                </c:pt>
                <c:pt idx="9110">
                  <c:v>29.856107407707398</c:v>
                </c:pt>
                <c:pt idx="9111">
                  <c:v>47.906077716502303</c:v>
                </c:pt>
                <c:pt idx="9112">
                  <c:v>59.297988576631802</c:v>
                </c:pt>
                <c:pt idx="9113">
                  <c:v>43.436150935692901</c:v>
                </c:pt>
                <c:pt idx="9114">
                  <c:v>52.967351304635002</c:v>
                </c:pt>
                <c:pt idx="9115">
                  <c:v>15.5092203649083</c:v>
                </c:pt>
                <c:pt idx="9116">
                  <c:v>21.382931633273198</c:v>
                </c:pt>
                <c:pt idx="9117">
                  <c:v>56.930899657087402</c:v>
                </c:pt>
                <c:pt idx="9118">
                  <c:v>17.891516772485101</c:v>
                </c:pt>
                <c:pt idx="9119">
                  <c:v>89.609319480731799</c:v>
                </c:pt>
                <c:pt idx="9120">
                  <c:v>43.942529401800797</c:v>
                </c:pt>
                <c:pt idx="9121">
                  <c:v>90.594543522504694</c:v>
                </c:pt>
                <c:pt idx="9122">
                  <c:v>35.240597384702703</c:v>
                </c:pt>
                <c:pt idx="9123">
                  <c:v>99.548364732840099</c:v>
                </c:pt>
                <c:pt idx="9124">
                  <c:v>21.377028111934202</c:v>
                </c:pt>
                <c:pt idx="9125">
                  <c:v>27.5443678158057</c:v>
                </c:pt>
                <c:pt idx="9126">
                  <c:v>71.632544790630405</c:v>
                </c:pt>
                <c:pt idx="9127">
                  <c:v>13.715780133552901</c:v>
                </c:pt>
                <c:pt idx="9128">
                  <c:v>74.228909576089194</c:v>
                </c:pt>
                <c:pt idx="9129">
                  <c:v>45.807660907708197</c:v>
                </c:pt>
                <c:pt idx="9130">
                  <c:v>70.294355726760003</c:v>
                </c:pt>
                <c:pt idx="9131">
                  <c:v>37.776010801013904</c:v>
                </c:pt>
                <c:pt idx="9132">
                  <c:v>21.909681647304801</c:v>
                </c:pt>
                <c:pt idx="9133">
                  <c:v>21.987876648743601</c:v>
                </c:pt>
                <c:pt idx="9134">
                  <c:v>37.312267495801798</c:v>
                </c:pt>
                <c:pt idx="9135">
                  <c:v>31.755177223993801</c:v>
                </c:pt>
                <c:pt idx="9136">
                  <c:v>10.729038676805599</c:v>
                </c:pt>
                <c:pt idx="9137">
                  <c:v>70.878661128494002</c:v>
                </c:pt>
                <c:pt idx="9138">
                  <c:v>43.563009994435099</c:v>
                </c:pt>
                <c:pt idx="9139">
                  <c:v>61.557101227758103</c:v>
                </c:pt>
                <c:pt idx="9140">
                  <c:v>30.817177334349001</c:v>
                </c:pt>
                <c:pt idx="9141">
                  <c:v>64.956127020275602</c:v>
                </c:pt>
                <c:pt idx="9142">
                  <c:v>76.922252799900505</c:v>
                </c:pt>
                <c:pt idx="9143">
                  <c:v>86.856768273432394</c:v>
                </c:pt>
                <c:pt idx="9144">
                  <c:v>94.892393538720299</c:v>
                </c:pt>
                <c:pt idx="9145">
                  <c:v>64.143758792089997</c:v>
                </c:pt>
                <c:pt idx="9146">
                  <c:v>43.0840103209174</c:v>
                </c:pt>
                <c:pt idx="9147">
                  <c:v>86.4084100565222</c:v>
                </c:pt>
                <c:pt idx="9148">
                  <c:v>58.894447930924898</c:v>
                </c:pt>
                <c:pt idx="9149">
                  <c:v>39.242101430822203</c:v>
                </c:pt>
                <c:pt idx="9150">
                  <c:v>91.322326743000502</c:v>
                </c:pt>
                <c:pt idx="9151">
                  <c:v>11.9389691916647</c:v>
                </c:pt>
                <c:pt idx="9152">
                  <c:v>59.385723274213902</c:v>
                </c:pt>
                <c:pt idx="9153">
                  <c:v>43.523298869314701</c:v>
                </c:pt>
                <c:pt idx="9154">
                  <c:v>67.122616730223498</c:v>
                </c:pt>
                <c:pt idx="9155">
                  <c:v>70.401276719543603</c:v>
                </c:pt>
                <c:pt idx="9156">
                  <c:v>38.700293160637401</c:v>
                </c:pt>
                <c:pt idx="9157">
                  <c:v>77.900157694069094</c:v>
                </c:pt>
                <c:pt idx="9158">
                  <c:v>60.080548103524002</c:v>
                </c:pt>
                <c:pt idx="9159">
                  <c:v>96.772256046816906</c:v>
                </c:pt>
                <c:pt idx="9160">
                  <c:v>68.189825817662907</c:v>
                </c:pt>
                <c:pt idx="9161">
                  <c:v>16.369871397442999</c:v>
                </c:pt>
                <c:pt idx="9162">
                  <c:v>72.211744784205493</c:v>
                </c:pt>
                <c:pt idx="9163">
                  <c:v>37.352944164102503</c:v>
                </c:pt>
                <c:pt idx="9164">
                  <c:v>84.730778175336297</c:v>
                </c:pt>
                <c:pt idx="9165">
                  <c:v>93.549702487244204</c:v>
                </c:pt>
                <c:pt idx="9166">
                  <c:v>57.205432824603299</c:v>
                </c:pt>
                <c:pt idx="9167">
                  <c:v>20.385788077304898</c:v>
                </c:pt>
                <c:pt idx="9168">
                  <c:v>97.116929670948707</c:v>
                </c:pt>
                <c:pt idx="9169">
                  <c:v>98.920537741646299</c:v>
                </c:pt>
                <c:pt idx="9170">
                  <c:v>56.981755374670698</c:v>
                </c:pt>
                <c:pt idx="9171">
                  <c:v>95.346270802261799</c:v>
                </c:pt>
                <c:pt idx="9172">
                  <c:v>76.094151195004201</c:v>
                </c:pt>
                <c:pt idx="9173">
                  <c:v>52.565833107361399</c:v>
                </c:pt>
                <c:pt idx="9174">
                  <c:v>43.248033447080203</c:v>
                </c:pt>
                <c:pt idx="9175">
                  <c:v>62.2058162792828</c:v>
                </c:pt>
                <c:pt idx="9176">
                  <c:v>25.041223545984799</c:v>
                </c:pt>
                <c:pt idx="9177">
                  <c:v>81.6619216022047</c:v>
                </c:pt>
                <c:pt idx="9178">
                  <c:v>28.202906786946802</c:v>
                </c:pt>
                <c:pt idx="9179">
                  <c:v>72.596477471090097</c:v>
                </c:pt>
                <c:pt idx="9180">
                  <c:v>98.628297044398806</c:v>
                </c:pt>
                <c:pt idx="9181">
                  <c:v>57.218617525290703</c:v>
                </c:pt>
                <c:pt idx="9182">
                  <c:v>49.651377928120503</c:v>
                </c:pt>
                <c:pt idx="9183">
                  <c:v>13.3631238405479</c:v>
                </c:pt>
                <c:pt idx="9184">
                  <c:v>32.002898962460797</c:v>
                </c:pt>
                <c:pt idx="9185">
                  <c:v>39.422549122497202</c:v>
                </c:pt>
                <c:pt idx="9186">
                  <c:v>26.797997946939802</c:v>
                </c:pt>
                <c:pt idx="9187">
                  <c:v>43.7632361372074</c:v>
                </c:pt>
                <c:pt idx="9188">
                  <c:v>75.095623766781003</c:v>
                </c:pt>
                <c:pt idx="9189">
                  <c:v>22.0716843017758</c:v>
                </c:pt>
                <c:pt idx="9190">
                  <c:v>15.738327660586901</c:v>
                </c:pt>
                <c:pt idx="9191">
                  <c:v>13.044450442540001</c:v>
                </c:pt>
                <c:pt idx="9192">
                  <c:v>54.9316265744745</c:v>
                </c:pt>
                <c:pt idx="9193">
                  <c:v>88.128003403884605</c:v>
                </c:pt>
                <c:pt idx="9194">
                  <c:v>53.158038179159597</c:v>
                </c:pt>
                <c:pt idx="9195">
                  <c:v>51.391970857458098</c:v>
                </c:pt>
                <c:pt idx="9196">
                  <c:v>74.837899666232005</c:v>
                </c:pt>
                <c:pt idx="9197">
                  <c:v>15.8281005999594</c:v>
                </c:pt>
                <c:pt idx="9198">
                  <c:v>45.307445749516603</c:v>
                </c:pt>
                <c:pt idx="9199">
                  <c:v>73.157368829534306</c:v>
                </c:pt>
                <c:pt idx="9200">
                  <c:v>75.746195065695304</c:v>
                </c:pt>
                <c:pt idx="9201">
                  <c:v>83.363581162705998</c:v>
                </c:pt>
                <c:pt idx="9202">
                  <c:v>13.023841532714799</c:v>
                </c:pt>
                <c:pt idx="9203">
                  <c:v>94.487560882102002</c:v>
                </c:pt>
                <c:pt idx="9204">
                  <c:v>58.598703580133801</c:v>
                </c:pt>
                <c:pt idx="9205">
                  <c:v>63.9369759350826</c:v>
                </c:pt>
                <c:pt idx="9206">
                  <c:v>89.663616196828798</c:v>
                </c:pt>
                <c:pt idx="9207">
                  <c:v>92.846687934218807</c:v>
                </c:pt>
                <c:pt idx="9208">
                  <c:v>14.3152087429134</c:v>
                </c:pt>
                <c:pt idx="9209">
                  <c:v>18.169362128496299</c:v>
                </c:pt>
                <c:pt idx="9210">
                  <c:v>10.1958363854752</c:v>
                </c:pt>
                <c:pt idx="9211">
                  <c:v>36.482732544958701</c:v>
                </c:pt>
                <c:pt idx="9212">
                  <c:v>46.398376940340697</c:v>
                </c:pt>
                <c:pt idx="9213">
                  <c:v>18.262669471314801</c:v>
                </c:pt>
                <c:pt idx="9214">
                  <c:v>17.948555544332201</c:v>
                </c:pt>
                <c:pt idx="9215">
                  <c:v>37.622022123625499</c:v>
                </c:pt>
                <c:pt idx="9216">
                  <c:v>86.009398796276301</c:v>
                </c:pt>
                <c:pt idx="9217">
                  <c:v>56.6227204633879</c:v>
                </c:pt>
                <c:pt idx="9218">
                  <c:v>52.196647395005698</c:v>
                </c:pt>
                <c:pt idx="9219">
                  <c:v>57.723302323676101</c:v>
                </c:pt>
                <c:pt idx="9220">
                  <c:v>96.920670927650093</c:v>
                </c:pt>
                <c:pt idx="9221">
                  <c:v>93.151775103436506</c:v>
                </c:pt>
                <c:pt idx="9222">
                  <c:v>34.4539687956009</c:v>
                </c:pt>
                <c:pt idx="9223">
                  <c:v>80.6067278590114</c:v>
                </c:pt>
                <c:pt idx="9224">
                  <c:v>19.3130506391268</c:v>
                </c:pt>
                <c:pt idx="9225">
                  <c:v>49.6638927532941</c:v>
                </c:pt>
                <c:pt idx="9226">
                  <c:v>55.9708599010767</c:v>
                </c:pt>
                <c:pt idx="9227">
                  <c:v>36.761089579149598</c:v>
                </c:pt>
                <c:pt idx="9228">
                  <c:v>71.721180801097603</c:v>
                </c:pt>
                <c:pt idx="9229">
                  <c:v>32.847186205991399</c:v>
                </c:pt>
                <c:pt idx="9230">
                  <c:v>25.328687292274498</c:v>
                </c:pt>
                <c:pt idx="9231">
                  <c:v>59.359388055665903</c:v>
                </c:pt>
                <c:pt idx="9232">
                  <c:v>92.749424502362004</c:v>
                </c:pt>
                <c:pt idx="9233">
                  <c:v>70.209354705487698</c:v>
                </c:pt>
                <c:pt idx="9234">
                  <c:v>27.2766943884242</c:v>
                </c:pt>
                <c:pt idx="9235">
                  <c:v>51.266906817458697</c:v>
                </c:pt>
                <c:pt idx="9236">
                  <c:v>11.4226060380095</c:v>
                </c:pt>
                <c:pt idx="9237">
                  <c:v>38.6476042412609</c:v>
                </c:pt>
                <c:pt idx="9238">
                  <c:v>69.011685999532205</c:v>
                </c:pt>
                <c:pt idx="9239">
                  <c:v>43.780491711200902</c:v>
                </c:pt>
                <c:pt idx="9240">
                  <c:v>56.845711002938103</c:v>
                </c:pt>
                <c:pt idx="9241">
                  <c:v>95.661573327358695</c:v>
                </c:pt>
                <c:pt idx="9242">
                  <c:v>63.440789835264098</c:v>
                </c:pt>
                <c:pt idx="9243">
                  <c:v>42.919538243472303</c:v>
                </c:pt>
                <c:pt idx="9244">
                  <c:v>93.897440286941105</c:v>
                </c:pt>
                <c:pt idx="9245">
                  <c:v>56.488983985253697</c:v>
                </c:pt>
                <c:pt idx="9246">
                  <c:v>94.335746506025799</c:v>
                </c:pt>
                <c:pt idx="9247">
                  <c:v>47.758640863422599</c:v>
                </c:pt>
                <c:pt idx="9248">
                  <c:v>83.288288348871802</c:v>
                </c:pt>
                <c:pt idx="9249">
                  <c:v>64.931475333464803</c:v>
                </c:pt>
                <c:pt idx="9250">
                  <c:v>15.947869282838401</c:v>
                </c:pt>
                <c:pt idx="9251">
                  <c:v>50.811946674509997</c:v>
                </c:pt>
                <c:pt idx="9252">
                  <c:v>22.996396631616602</c:v>
                </c:pt>
                <c:pt idx="9253">
                  <c:v>88.605182378302104</c:v>
                </c:pt>
                <c:pt idx="9254">
                  <c:v>89.7377572751071</c:v>
                </c:pt>
                <c:pt idx="9255">
                  <c:v>73.167009866483497</c:v>
                </c:pt>
                <c:pt idx="9256">
                  <c:v>66.219454937706701</c:v>
                </c:pt>
                <c:pt idx="9257">
                  <c:v>10.4241141771606</c:v>
                </c:pt>
                <c:pt idx="9258">
                  <c:v>61.9754873894993</c:v>
                </c:pt>
                <c:pt idx="9259">
                  <c:v>16.523969506218201</c:v>
                </c:pt>
                <c:pt idx="9260">
                  <c:v>45.5108743118397</c:v>
                </c:pt>
                <c:pt idx="9261">
                  <c:v>68.928802875940505</c:v>
                </c:pt>
                <c:pt idx="9262">
                  <c:v>13.364170515653299</c:v>
                </c:pt>
                <c:pt idx="9263">
                  <c:v>95.329259685340105</c:v>
                </c:pt>
                <c:pt idx="9264">
                  <c:v>56.697053575183197</c:v>
                </c:pt>
                <c:pt idx="9265">
                  <c:v>81.557635156477204</c:v>
                </c:pt>
                <c:pt idx="9266">
                  <c:v>96.639620145977801</c:v>
                </c:pt>
                <c:pt idx="9267">
                  <c:v>10.592696628822001</c:v>
                </c:pt>
                <c:pt idx="9268">
                  <c:v>57.585661049476698</c:v>
                </c:pt>
                <c:pt idx="9269">
                  <c:v>48.879879840354903</c:v>
                </c:pt>
                <c:pt idx="9270">
                  <c:v>55.4388077297465</c:v>
                </c:pt>
                <c:pt idx="9271">
                  <c:v>75.822875089727503</c:v>
                </c:pt>
                <c:pt idx="9272">
                  <c:v>46.473712384766202</c:v>
                </c:pt>
                <c:pt idx="9273">
                  <c:v>12.240779506853301</c:v>
                </c:pt>
                <c:pt idx="9274">
                  <c:v>58.819887134205899</c:v>
                </c:pt>
                <c:pt idx="9275">
                  <c:v>26.215331992322199</c:v>
                </c:pt>
                <c:pt idx="9276">
                  <c:v>30.546644599467001</c:v>
                </c:pt>
                <c:pt idx="9277">
                  <c:v>60.472959898177002</c:v>
                </c:pt>
                <c:pt idx="9278">
                  <c:v>77.5945695587655</c:v>
                </c:pt>
                <c:pt idx="9279">
                  <c:v>71.589466903603196</c:v>
                </c:pt>
                <c:pt idx="9280">
                  <c:v>82.320140643054899</c:v>
                </c:pt>
                <c:pt idx="9281">
                  <c:v>13.0303212444959</c:v>
                </c:pt>
                <c:pt idx="9282">
                  <c:v>77.141876635356397</c:v>
                </c:pt>
                <c:pt idx="9283">
                  <c:v>71.464238993620597</c:v>
                </c:pt>
                <c:pt idx="9284">
                  <c:v>22.275688896843199</c:v>
                </c:pt>
                <c:pt idx="9285">
                  <c:v>77.716706077589194</c:v>
                </c:pt>
                <c:pt idx="9286">
                  <c:v>91.810884293462095</c:v>
                </c:pt>
                <c:pt idx="9287">
                  <c:v>16.303382727135102</c:v>
                </c:pt>
                <c:pt idx="9288">
                  <c:v>36.560210787346698</c:v>
                </c:pt>
                <c:pt idx="9289">
                  <c:v>18.859686859651799</c:v>
                </c:pt>
                <c:pt idx="9290">
                  <c:v>54.913040779201403</c:v>
                </c:pt>
                <c:pt idx="9291">
                  <c:v>21.376654925840299</c:v>
                </c:pt>
                <c:pt idx="9292">
                  <c:v>98.395362470853598</c:v>
                </c:pt>
                <c:pt idx="9293">
                  <c:v>79.493410827410798</c:v>
                </c:pt>
                <c:pt idx="9294">
                  <c:v>40.773407387893499</c:v>
                </c:pt>
                <c:pt idx="9295">
                  <c:v>94.039867075298005</c:v>
                </c:pt>
                <c:pt idx="9296">
                  <c:v>24.334732887192398</c:v>
                </c:pt>
                <c:pt idx="9297">
                  <c:v>20.1920628604908</c:v>
                </c:pt>
                <c:pt idx="9298">
                  <c:v>29.974381661879399</c:v>
                </c:pt>
                <c:pt idx="9299">
                  <c:v>68.829952078576596</c:v>
                </c:pt>
                <c:pt idx="9300">
                  <c:v>16.352957725321399</c:v>
                </c:pt>
                <c:pt idx="9301">
                  <c:v>68.762760737497103</c:v>
                </c:pt>
                <c:pt idx="9302">
                  <c:v>35.9697344834386</c:v>
                </c:pt>
                <c:pt idx="9303">
                  <c:v>38.856451747782899</c:v>
                </c:pt>
                <c:pt idx="9304">
                  <c:v>24.703633780825101</c:v>
                </c:pt>
                <c:pt idx="9305">
                  <c:v>95.117006850661397</c:v>
                </c:pt>
                <c:pt idx="9306">
                  <c:v>60.768402484641499</c:v>
                </c:pt>
                <c:pt idx="9307">
                  <c:v>87.522491854346299</c:v>
                </c:pt>
                <c:pt idx="9308">
                  <c:v>24.1984982280389</c:v>
                </c:pt>
                <c:pt idx="9309">
                  <c:v>68.753883153311904</c:v>
                </c:pt>
                <c:pt idx="9310">
                  <c:v>24.168249819762298</c:v>
                </c:pt>
                <c:pt idx="9311">
                  <c:v>79.681425403653407</c:v>
                </c:pt>
                <c:pt idx="9312">
                  <c:v>35.166671535011801</c:v>
                </c:pt>
                <c:pt idx="9313">
                  <c:v>75.588785693200094</c:v>
                </c:pt>
                <c:pt idx="9314">
                  <c:v>19.227581173606701</c:v>
                </c:pt>
                <c:pt idx="9315">
                  <c:v>59.697424639273898</c:v>
                </c:pt>
                <c:pt idx="9316">
                  <c:v>52.694336119928899</c:v>
                </c:pt>
                <c:pt idx="9317">
                  <c:v>86.831441673673197</c:v>
                </c:pt>
                <c:pt idx="9318">
                  <c:v>85.893347634339804</c:v>
                </c:pt>
                <c:pt idx="9319">
                  <c:v>96.3893089394372</c:v>
                </c:pt>
                <c:pt idx="9320">
                  <c:v>52.782712255086103</c:v>
                </c:pt>
                <c:pt idx="9321">
                  <c:v>74.176326131543803</c:v>
                </c:pt>
                <c:pt idx="9322">
                  <c:v>64.399959966028007</c:v>
                </c:pt>
                <c:pt idx="9323">
                  <c:v>25.303489665008001</c:v>
                </c:pt>
                <c:pt idx="9324">
                  <c:v>91.160768893135</c:v>
                </c:pt>
                <c:pt idx="9325">
                  <c:v>57.5951553778931</c:v>
                </c:pt>
                <c:pt idx="9326">
                  <c:v>16.061164570337802</c:v>
                </c:pt>
                <c:pt idx="9327">
                  <c:v>10.4774542740595</c:v>
                </c:pt>
                <c:pt idx="9328">
                  <c:v>59.456482657625003</c:v>
                </c:pt>
                <c:pt idx="9329">
                  <c:v>60.478187749187597</c:v>
                </c:pt>
                <c:pt idx="9330">
                  <c:v>96.610745338903399</c:v>
                </c:pt>
                <c:pt idx="9331">
                  <c:v>22.349625801387798</c:v>
                </c:pt>
                <c:pt idx="9332">
                  <c:v>44.095021994695003</c:v>
                </c:pt>
                <c:pt idx="9333">
                  <c:v>10.651748557448</c:v>
                </c:pt>
                <c:pt idx="9334">
                  <c:v>85.794319848414901</c:v>
                </c:pt>
                <c:pt idx="9335">
                  <c:v>65.241936109788995</c:v>
                </c:pt>
                <c:pt idx="9336">
                  <c:v>26.5762356839099</c:v>
                </c:pt>
                <c:pt idx="9337">
                  <c:v>57.186450321972799</c:v>
                </c:pt>
                <c:pt idx="9338">
                  <c:v>86.547172269337494</c:v>
                </c:pt>
                <c:pt idx="9339">
                  <c:v>61.627143901300897</c:v>
                </c:pt>
                <c:pt idx="9340">
                  <c:v>92.464993240370106</c:v>
                </c:pt>
                <c:pt idx="9341">
                  <c:v>55.690365216076799</c:v>
                </c:pt>
                <c:pt idx="9342">
                  <c:v>90.730133880222397</c:v>
                </c:pt>
                <c:pt idx="9343">
                  <c:v>45.991712553917999</c:v>
                </c:pt>
                <c:pt idx="9344">
                  <c:v>10.922757191109101</c:v>
                </c:pt>
                <c:pt idx="9345">
                  <c:v>67.3649751900642</c:v>
                </c:pt>
                <c:pt idx="9346">
                  <c:v>79.727174384419001</c:v>
                </c:pt>
                <c:pt idx="9347">
                  <c:v>40.759329168133597</c:v>
                </c:pt>
                <c:pt idx="9348">
                  <c:v>85.314319880362206</c:v>
                </c:pt>
                <c:pt idx="9349">
                  <c:v>49.597654226519097</c:v>
                </c:pt>
                <c:pt idx="9350">
                  <c:v>27.825299078910898</c:v>
                </c:pt>
                <c:pt idx="9351">
                  <c:v>78.734553981836001</c:v>
                </c:pt>
                <c:pt idx="9352">
                  <c:v>81.892521459141093</c:v>
                </c:pt>
                <c:pt idx="9353">
                  <c:v>55.552105145967097</c:v>
                </c:pt>
                <c:pt idx="9354">
                  <c:v>24.901505460411801</c:v>
                </c:pt>
                <c:pt idx="9355">
                  <c:v>95.758846535623405</c:v>
                </c:pt>
                <c:pt idx="9356">
                  <c:v>80.435692464992599</c:v>
                </c:pt>
                <c:pt idx="9357">
                  <c:v>47.270682348116601</c:v>
                </c:pt>
                <c:pt idx="9358">
                  <c:v>36.571065543513697</c:v>
                </c:pt>
                <c:pt idx="9359">
                  <c:v>50.823353222346498</c:v>
                </c:pt>
                <c:pt idx="9360">
                  <c:v>87.243195561156298</c:v>
                </c:pt>
                <c:pt idx="9361">
                  <c:v>25.145688096412101</c:v>
                </c:pt>
                <c:pt idx="9362">
                  <c:v>74.226008416212196</c:v>
                </c:pt>
                <c:pt idx="9363">
                  <c:v>69.502620527662899</c:v>
                </c:pt>
                <c:pt idx="9364">
                  <c:v>22.9242407897178</c:v>
                </c:pt>
                <c:pt idx="9365">
                  <c:v>99.2919395237559</c:v>
                </c:pt>
                <c:pt idx="9366">
                  <c:v>52.241852424375899</c:v>
                </c:pt>
                <c:pt idx="9367">
                  <c:v>47.634363242713498</c:v>
                </c:pt>
                <c:pt idx="9368">
                  <c:v>67.824948105426699</c:v>
                </c:pt>
                <c:pt idx="9369">
                  <c:v>41.569451521801398</c:v>
                </c:pt>
                <c:pt idx="9370">
                  <c:v>27.709692486864299</c:v>
                </c:pt>
                <c:pt idx="9371">
                  <c:v>96.174236346818702</c:v>
                </c:pt>
                <c:pt idx="9372">
                  <c:v>94.483453910254397</c:v>
                </c:pt>
                <c:pt idx="9373">
                  <c:v>88.2970286036537</c:v>
                </c:pt>
                <c:pt idx="9374">
                  <c:v>10.830846723161899</c:v>
                </c:pt>
                <c:pt idx="9375">
                  <c:v>37.7237370164138</c:v>
                </c:pt>
                <c:pt idx="9376">
                  <c:v>26.7972900551806</c:v>
                </c:pt>
                <c:pt idx="9377">
                  <c:v>99.888212213137507</c:v>
                </c:pt>
                <c:pt idx="9378">
                  <c:v>90.670709666213497</c:v>
                </c:pt>
                <c:pt idx="9379">
                  <c:v>83.540478895232198</c:v>
                </c:pt>
                <c:pt idx="9380">
                  <c:v>24.8167320579117</c:v>
                </c:pt>
                <c:pt idx="9381">
                  <c:v>70.803588838906904</c:v>
                </c:pt>
                <c:pt idx="9382">
                  <c:v>24.670172377499998</c:v>
                </c:pt>
                <c:pt idx="9383">
                  <c:v>59.607196615132899</c:v>
                </c:pt>
                <c:pt idx="9384">
                  <c:v>48.429574838533803</c:v>
                </c:pt>
                <c:pt idx="9385">
                  <c:v>44.738202147399903</c:v>
                </c:pt>
                <c:pt idx="9386">
                  <c:v>87.497121090222507</c:v>
                </c:pt>
                <c:pt idx="9387">
                  <c:v>92.070214200763004</c:v>
                </c:pt>
                <c:pt idx="9388">
                  <c:v>18.681592672434501</c:v>
                </c:pt>
                <c:pt idx="9389">
                  <c:v>53.670781651791401</c:v>
                </c:pt>
                <c:pt idx="9390">
                  <c:v>77.284287897982594</c:v>
                </c:pt>
                <c:pt idx="9391">
                  <c:v>24.164271222831498</c:v>
                </c:pt>
                <c:pt idx="9392">
                  <c:v>32.665065394472997</c:v>
                </c:pt>
                <c:pt idx="9393">
                  <c:v>88.906740492308799</c:v>
                </c:pt>
                <c:pt idx="9394">
                  <c:v>35.853105422285303</c:v>
                </c:pt>
                <c:pt idx="9395">
                  <c:v>14.5355408424244</c:v>
                </c:pt>
                <c:pt idx="9396">
                  <c:v>91.722533876988507</c:v>
                </c:pt>
                <c:pt idx="9397">
                  <c:v>47.453053751185401</c:v>
                </c:pt>
                <c:pt idx="9398">
                  <c:v>88.363647147191401</c:v>
                </c:pt>
                <c:pt idx="9399">
                  <c:v>17.768015835490001</c:v>
                </c:pt>
                <c:pt idx="9400">
                  <c:v>91.83177925503</c:v>
                </c:pt>
                <c:pt idx="9401">
                  <c:v>66.440590497000002</c:v>
                </c:pt>
                <c:pt idx="9402">
                  <c:v>98.329702807979004</c:v>
                </c:pt>
                <c:pt idx="9403">
                  <c:v>64.800820056762504</c:v>
                </c:pt>
                <c:pt idx="9404">
                  <c:v>85.170127851340396</c:v>
                </c:pt>
                <c:pt idx="9405">
                  <c:v>37.625970901875803</c:v>
                </c:pt>
                <c:pt idx="9406">
                  <c:v>57.670562003508998</c:v>
                </c:pt>
                <c:pt idx="9407">
                  <c:v>56.9575569339775</c:v>
                </c:pt>
                <c:pt idx="9408">
                  <c:v>35.523290678328799</c:v>
                </c:pt>
                <c:pt idx="9409">
                  <c:v>31.133250285085602</c:v>
                </c:pt>
                <c:pt idx="9410">
                  <c:v>78.552546920430402</c:v>
                </c:pt>
                <c:pt idx="9411">
                  <c:v>44.641199659536802</c:v>
                </c:pt>
                <c:pt idx="9412">
                  <c:v>85.062164361550003</c:v>
                </c:pt>
                <c:pt idx="9413">
                  <c:v>98.202358771461306</c:v>
                </c:pt>
                <c:pt idx="9414">
                  <c:v>92.443713424798702</c:v>
                </c:pt>
                <c:pt idx="9415">
                  <c:v>36.013655751394602</c:v>
                </c:pt>
                <c:pt idx="9416">
                  <c:v>42.788531446884797</c:v>
                </c:pt>
                <c:pt idx="9417">
                  <c:v>10.2656641672517</c:v>
                </c:pt>
                <c:pt idx="9418">
                  <c:v>12.729172047759899</c:v>
                </c:pt>
                <c:pt idx="9419">
                  <c:v>99.346288163861303</c:v>
                </c:pt>
                <c:pt idx="9420">
                  <c:v>84.590051989617095</c:v>
                </c:pt>
                <c:pt idx="9421">
                  <c:v>48.825805900179603</c:v>
                </c:pt>
                <c:pt idx="9422">
                  <c:v>69.571166571441907</c:v>
                </c:pt>
                <c:pt idx="9423">
                  <c:v>89.108839452173598</c:v>
                </c:pt>
                <c:pt idx="9424">
                  <c:v>12.457820934933601</c:v>
                </c:pt>
                <c:pt idx="9425">
                  <c:v>39.765268447924598</c:v>
                </c:pt>
                <c:pt idx="9426">
                  <c:v>20.2652181364219</c:v>
                </c:pt>
                <c:pt idx="9427">
                  <c:v>12.2092936479571</c:v>
                </c:pt>
                <c:pt idx="9428">
                  <c:v>22.8519199969029</c:v>
                </c:pt>
                <c:pt idx="9429">
                  <c:v>41.1351979812545</c:v>
                </c:pt>
                <c:pt idx="9430">
                  <c:v>68.510555672108396</c:v>
                </c:pt>
                <c:pt idx="9431">
                  <c:v>29.716553808036402</c:v>
                </c:pt>
                <c:pt idx="9432">
                  <c:v>83.796128712171907</c:v>
                </c:pt>
                <c:pt idx="9433">
                  <c:v>95.663535357448097</c:v>
                </c:pt>
                <c:pt idx="9434">
                  <c:v>11.3020102283299</c:v>
                </c:pt>
                <c:pt idx="9435">
                  <c:v>67.363376081086003</c:v>
                </c:pt>
                <c:pt idx="9436">
                  <c:v>12.7678352955029</c:v>
                </c:pt>
                <c:pt idx="9437">
                  <c:v>86.444484559114798</c:v>
                </c:pt>
                <c:pt idx="9438">
                  <c:v>67.209374078473999</c:v>
                </c:pt>
                <c:pt idx="9439">
                  <c:v>60.892514375779598</c:v>
                </c:pt>
                <c:pt idx="9440">
                  <c:v>54.5060751489033</c:v>
                </c:pt>
                <c:pt idx="9441">
                  <c:v>84.547704954140102</c:v>
                </c:pt>
                <c:pt idx="9442">
                  <c:v>18.323355220262101</c:v>
                </c:pt>
                <c:pt idx="9443">
                  <c:v>95.111354311992798</c:v>
                </c:pt>
                <c:pt idx="9444">
                  <c:v>52.076107549503597</c:v>
                </c:pt>
                <c:pt idx="9445">
                  <c:v>80.231785182837598</c:v>
                </c:pt>
                <c:pt idx="9446">
                  <c:v>36.8346449266432</c:v>
                </c:pt>
                <c:pt idx="9447">
                  <c:v>25.408498178670801</c:v>
                </c:pt>
                <c:pt idx="9448">
                  <c:v>13.9298129460099</c:v>
                </c:pt>
                <c:pt idx="9449">
                  <c:v>71.856071431496801</c:v>
                </c:pt>
                <c:pt idx="9450">
                  <c:v>14.5030246472272</c:v>
                </c:pt>
                <c:pt idx="9451">
                  <c:v>37.101466371276999</c:v>
                </c:pt>
                <c:pt idx="9452">
                  <c:v>77.861612825459403</c:v>
                </c:pt>
                <c:pt idx="9453">
                  <c:v>63.653226742144099</c:v>
                </c:pt>
                <c:pt idx="9454">
                  <c:v>47.154330377203998</c:v>
                </c:pt>
                <c:pt idx="9455">
                  <c:v>50.527427701138102</c:v>
                </c:pt>
                <c:pt idx="9456">
                  <c:v>41.444075668946802</c:v>
                </c:pt>
                <c:pt idx="9457">
                  <c:v>43.097161363161</c:v>
                </c:pt>
                <c:pt idx="9458">
                  <c:v>66.101884041321895</c:v>
                </c:pt>
                <c:pt idx="9459">
                  <c:v>71.621767927400398</c:v>
                </c:pt>
                <c:pt idx="9460">
                  <c:v>39.461924551061301</c:v>
                </c:pt>
                <c:pt idx="9461">
                  <c:v>14.8740823530688</c:v>
                </c:pt>
                <c:pt idx="9462">
                  <c:v>66.287701809681394</c:v>
                </c:pt>
                <c:pt idx="9463">
                  <c:v>13.676021465097101</c:v>
                </c:pt>
                <c:pt idx="9464">
                  <c:v>42.143852737218999</c:v>
                </c:pt>
                <c:pt idx="9465">
                  <c:v>60.325043858362498</c:v>
                </c:pt>
                <c:pt idx="9466">
                  <c:v>18.0270740749209</c:v>
                </c:pt>
                <c:pt idx="9467">
                  <c:v>14.5126772812889</c:v>
                </c:pt>
                <c:pt idx="9468">
                  <c:v>62.553236921666702</c:v>
                </c:pt>
                <c:pt idx="9469">
                  <c:v>68.361816480205704</c:v>
                </c:pt>
                <c:pt idx="9470">
                  <c:v>27.757794323558901</c:v>
                </c:pt>
                <c:pt idx="9471">
                  <c:v>93.808188182339705</c:v>
                </c:pt>
                <c:pt idx="9472">
                  <c:v>84.713974853697195</c:v>
                </c:pt>
                <c:pt idx="9473">
                  <c:v>38.418850366439401</c:v>
                </c:pt>
                <c:pt idx="9474">
                  <c:v>51.699876630272897</c:v>
                </c:pt>
                <c:pt idx="9475">
                  <c:v>40.849735140942997</c:v>
                </c:pt>
                <c:pt idx="9476">
                  <c:v>75.191342343572202</c:v>
                </c:pt>
                <c:pt idx="9477">
                  <c:v>25.474437548699701</c:v>
                </c:pt>
                <c:pt idx="9478">
                  <c:v>91.681850613710907</c:v>
                </c:pt>
                <c:pt idx="9479">
                  <c:v>42.425808967565999</c:v>
                </c:pt>
                <c:pt idx="9480">
                  <c:v>68.931124413416299</c:v>
                </c:pt>
                <c:pt idx="9481">
                  <c:v>12.4081090420115</c:v>
                </c:pt>
                <c:pt idx="9482">
                  <c:v>55.288350383948</c:v>
                </c:pt>
                <c:pt idx="9483">
                  <c:v>14.5135369680875</c:v>
                </c:pt>
                <c:pt idx="9484">
                  <c:v>89.561777883358701</c:v>
                </c:pt>
                <c:pt idx="9485">
                  <c:v>15.7678553814024</c:v>
                </c:pt>
                <c:pt idx="9486">
                  <c:v>83.480899695286595</c:v>
                </c:pt>
                <c:pt idx="9487">
                  <c:v>15.5873229736253</c:v>
                </c:pt>
                <c:pt idx="9488">
                  <c:v>51.445302521875</c:v>
                </c:pt>
                <c:pt idx="9489">
                  <c:v>30.543385763718899</c:v>
                </c:pt>
                <c:pt idx="9490">
                  <c:v>93.804843477578899</c:v>
                </c:pt>
                <c:pt idx="9491">
                  <c:v>97.269075849755495</c:v>
                </c:pt>
                <c:pt idx="9492">
                  <c:v>85.913695690356107</c:v>
                </c:pt>
                <c:pt idx="9493">
                  <c:v>57.082903254909098</c:v>
                </c:pt>
                <c:pt idx="9494">
                  <c:v>55.760146289468203</c:v>
                </c:pt>
                <c:pt idx="9495">
                  <c:v>98.201785184353795</c:v>
                </c:pt>
                <c:pt idx="9496">
                  <c:v>46.807729011454903</c:v>
                </c:pt>
                <c:pt idx="9497">
                  <c:v>68.527509467277099</c:v>
                </c:pt>
                <c:pt idx="9498">
                  <c:v>12.029048672588999</c:v>
                </c:pt>
                <c:pt idx="9499">
                  <c:v>96.276051716498102</c:v>
                </c:pt>
                <c:pt idx="9500">
                  <c:v>34.924121362628703</c:v>
                </c:pt>
                <c:pt idx="9501">
                  <c:v>22.890355044266599</c:v>
                </c:pt>
                <c:pt idx="9502">
                  <c:v>41.108081922613103</c:v>
                </c:pt>
                <c:pt idx="9503">
                  <c:v>51.978439629078501</c:v>
                </c:pt>
                <c:pt idx="9504">
                  <c:v>68.938620454391597</c:v>
                </c:pt>
                <c:pt idx="9505">
                  <c:v>80.928168490288897</c:v>
                </c:pt>
                <c:pt idx="9506">
                  <c:v>91.895049542104601</c:v>
                </c:pt>
                <c:pt idx="9507">
                  <c:v>21.051163082392701</c:v>
                </c:pt>
                <c:pt idx="9508">
                  <c:v>76.462752414864497</c:v>
                </c:pt>
                <c:pt idx="9509">
                  <c:v>77.061467742940494</c:v>
                </c:pt>
                <c:pt idx="9510">
                  <c:v>54.379340746981903</c:v>
                </c:pt>
                <c:pt idx="9511">
                  <c:v>26.618264700555599</c:v>
                </c:pt>
                <c:pt idx="9512">
                  <c:v>69.137733526502601</c:v>
                </c:pt>
                <c:pt idx="9513">
                  <c:v>29.038065006656598</c:v>
                </c:pt>
                <c:pt idx="9514">
                  <c:v>63.238607511013598</c:v>
                </c:pt>
                <c:pt idx="9515">
                  <c:v>67.704814009463405</c:v>
                </c:pt>
                <c:pt idx="9516">
                  <c:v>33.562131348779197</c:v>
                </c:pt>
                <c:pt idx="9517">
                  <c:v>93.965705732601506</c:v>
                </c:pt>
                <c:pt idx="9518">
                  <c:v>90.818423818652306</c:v>
                </c:pt>
                <c:pt idx="9519">
                  <c:v>40.352262530447597</c:v>
                </c:pt>
                <c:pt idx="9520">
                  <c:v>57.601366010884099</c:v>
                </c:pt>
                <c:pt idx="9521">
                  <c:v>89.286281980454604</c:v>
                </c:pt>
                <c:pt idx="9522">
                  <c:v>97.363339100860998</c:v>
                </c:pt>
                <c:pt idx="9523">
                  <c:v>48.844899238428603</c:v>
                </c:pt>
                <c:pt idx="9524">
                  <c:v>48.698057714080598</c:v>
                </c:pt>
                <c:pt idx="9525">
                  <c:v>91.659381186283298</c:v>
                </c:pt>
                <c:pt idx="9526">
                  <c:v>76.638026279456099</c:v>
                </c:pt>
                <c:pt idx="9527">
                  <c:v>56.005903671004901</c:v>
                </c:pt>
                <c:pt idx="9528">
                  <c:v>32.714485221846097</c:v>
                </c:pt>
                <c:pt idx="9529">
                  <c:v>87.708310276435597</c:v>
                </c:pt>
                <c:pt idx="9530">
                  <c:v>29.922822933815699</c:v>
                </c:pt>
                <c:pt idx="9531">
                  <c:v>72.924162595480894</c:v>
                </c:pt>
                <c:pt idx="9532">
                  <c:v>11.9170931560933</c:v>
                </c:pt>
                <c:pt idx="9533">
                  <c:v>63.324208880070998</c:v>
                </c:pt>
                <c:pt idx="9534">
                  <c:v>44.850412940363597</c:v>
                </c:pt>
                <c:pt idx="9535">
                  <c:v>93.916905307598498</c:v>
                </c:pt>
                <c:pt idx="9536">
                  <c:v>23.608820989265599</c:v>
                </c:pt>
                <c:pt idx="9537">
                  <c:v>80.434109364921298</c:v>
                </c:pt>
                <c:pt idx="9538">
                  <c:v>90.9088076653955</c:v>
                </c:pt>
                <c:pt idx="9539">
                  <c:v>71.627372355815993</c:v>
                </c:pt>
                <c:pt idx="9540">
                  <c:v>15.985935889630101</c:v>
                </c:pt>
                <c:pt idx="9541">
                  <c:v>32.679761244771299</c:v>
                </c:pt>
                <c:pt idx="9542">
                  <c:v>31.842339871037002</c:v>
                </c:pt>
                <c:pt idx="9543">
                  <c:v>61.400773201111797</c:v>
                </c:pt>
                <c:pt idx="9544">
                  <c:v>81.185797042478796</c:v>
                </c:pt>
                <c:pt idx="9545">
                  <c:v>34.957377597821498</c:v>
                </c:pt>
                <c:pt idx="9546">
                  <c:v>32.835525482200097</c:v>
                </c:pt>
                <c:pt idx="9547">
                  <c:v>58.224487878296699</c:v>
                </c:pt>
                <c:pt idx="9548">
                  <c:v>80.805824027837005</c:v>
                </c:pt>
                <c:pt idx="9549">
                  <c:v>34.126626062609901</c:v>
                </c:pt>
                <c:pt idx="9550">
                  <c:v>18.123921499284499</c:v>
                </c:pt>
                <c:pt idx="9551">
                  <c:v>62.2450344591564</c:v>
                </c:pt>
                <c:pt idx="9552">
                  <c:v>36.148011803751601</c:v>
                </c:pt>
                <c:pt idx="9553">
                  <c:v>94.025438065952301</c:v>
                </c:pt>
                <c:pt idx="9554">
                  <c:v>76.617439131258806</c:v>
                </c:pt>
                <c:pt idx="9555">
                  <c:v>93.545719643536202</c:v>
                </c:pt>
                <c:pt idx="9556">
                  <c:v>68.357293929851394</c:v>
                </c:pt>
                <c:pt idx="9557">
                  <c:v>23.848517835542602</c:v>
                </c:pt>
                <c:pt idx="9558">
                  <c:v>60.854340204603503</c:v>
                </c:pt>
                <c:pt idx="9559">
                  <c:v>28.2121075171763</c:v>
                </c:pt>
                <c:pt idx="9560">
                  <c:v>16.767493171762801</c:v>
                </c:pt>
                <c:pt idx="9561">
                  <c:v>59.576047861429899</c:v>
                </c:pt>
                <c:pt idx="9562">
                  <c:v>16.096499377455199</c:v>
                </c:pt>
                <c:pt idx="9563">
                  <c:v>36.648409472349996</c:v>
                </c:pt>
                <c:pt idx="9564">
                  <c:v>48.972155896007898</c:v>
                </c:pt>
                <c:pt idx="9565">
                  <c:v>63.086292404509599</c:v>
                </c:pt>
                <c:pt idx="9566">
                  <c:v>46.0201439256087</c:v>
                </c:pt>
                <c:pt idx="9567">
                  <c:v>75.381083090427595</c:v>
                </c:pt>
                <c:pt idx="9568">
                  <c:v>55.440843344188401</c:v>
                </c:pt>
                <c:pt idx="9569">
                  <c:v>95.098034757134997</c:v>
                </c:pt>
                <c:pt idx="9570">
                  <c:v>26.1424211499384</c:v>
                </c:pt>
                <c:pt idx="9571">
                  <c:v>74.683728935143606</c:v>
                </c:pt>
                <c:pt idx="9572">
                  <c:v>98.822424664160195</c:v>
                </c:pt>
                <c:pt idx="9573">
                  <c:v>57.222084639376</c:v>
                </c:pt>
                <c:pt idx="9574">
                  <c:v>32.076181563540104</c:v>
                </c:pt>
                <c:pt idx="9575">
                  <c:v>56.372018648467296</c:v>
                </c:pt>
                <c:pt idx="9576">
                  <c:v>88.190778557096394</c:v>
                </c:pt>
                <c:pt idx="9577">
                  <c:v>29.720855574234399</c:v>
                </c:pt>
                <c:pt idx="9578">
                  <c:v>26.4145494924079</c:v>
                </c:pt>
                <c:pt idx="9579">
                  <c:v>28.622866638399401</c:v>
                </c:pt>
                <c:pt idx="9580">
                  <c:v>22.708049865940801</c:v>
                </c:pt>
                <c:pt idx="9581">
                  <c:v>94.325185589599201</c:v>
                </c:pt>
                <c:pt idx="9582">
                  <c:v>27.173611898890801</c:v>
                </c:pt>
                <c:pt idx="9583">
                  <c:v>58.243220495619902</c:v>
                </c:pt>
                <c:pt idx="9584">
                  <c:v>67.167980708053705</c:v>
                </c:pt>
                <c:pt idx="9585">
                  <c:v>67.844588980722605</c:v>
                </c:pt>
                <c:pt idx="9586">
                  <c:v>91.022326333204404</c:v>
                </c:pt>
                <c:pt idx="9587">
                  <c:v>94.679364229802403</c:v>
                </c:pt>
                <c:pt idx="9588">
                  <c:v>79.933486105141696</c:v>
                </c:pt>
                <c:pt idx="9589">
                  <c:v>15.016503702607199</c:v>
                </c:pt>
                <c:pt idx="9590">
                  <c:v>73.951379424041406</c:v>
                </c:pt>
                <c:pt idx="9591">
                  <c:v>69.723833258771293</c:v>
                </c:pt>
                <c:pt idx="9592">
                  <c:v>75.527923574084696</c:v>
                </c:pt>
                <c:pt idx="9593">
                  <c:v>27.541333287667001</c:v>
                </c:pt>
                <c:pt idx="9594">
                  <c:v>19.798015453794601</c:v>
                </c:pt>
                <c:pt idx="9595">
                  <c:v>49.038478474212503</c:v>
                </c:pt>
                <c:pt idx="9596">
                  <c:v>98.355654770690194</c:v>
                </c:pt>
                <c:pt idx="9597">
                  <c:v>31.0845084119495</c:v>
                </c:pt>
                <c:pt idx="9598">
                  <c:v>44.095496133735203</c:v>
                </c:pt>
                <c:pt idx="9599">
                  <c:v>29.825402370322799</c:v>
                </c:pt>
                <c:pt idx="9600">
                  <c:v>34.365753159183598</c:v>
                </c:pt>
                <c:pt idx="9601">
                  <c:v>37.9310353157083</c:v>
                </c:pt>
                <c:pt idx="9602">
                  <c:v>72.829309221878702</c:v>
                </c:pt>
                <c:pt idx="9603">
                  <c:v>84.129522709596799</c:v>
                </c:pt>
                <c:pt idx="9604">
                  <c:v>12.6145251002678</c:v>
                </c:pt>
                <c:pt idx="9605">
                  <c:v>30.060098301218801</c:v>
                </c:pt>
                <c:pt idx="9606">
                  <c:v>44.282963348667998</c:v>
                </c:pt>
                <c:pt idx="9607">
                  <c:v>59.828734935633101</c:v>
                </c:pt>
                <c:pt idx="9608">
                  <c:v>27.323872578495401</c:v>
                </c:pt>
                <c:pt idx="9609">
                  <c:v>56.767007066764798</c:v>
                </c:pt>
                <c:pt idx="9610">
                  <c:v>86.105607374385897</c:v>
                </c:pt>
                <c:pt idx="9611">
                  <c:v>88.505783362160201</c:v>
                </c:pt>
                <c:pt idx="9612">
                  <c:v>46.532321993827097</c:v>
                </c:pt>
                <c:pt idx="9613">
                  <c:v>65.364780778723201</c:v>
                </c:pt>
                <c:pt idx="9614">
                  <c:v>33.591347013792998</c:v>
                </c:pt>
                <c:pt idx="9615">
                  <c:v>58.078456126599903</c:v>
                </c:pt>
                <c:pt idx="9616">
                  <c:v>62.5650168181878</c:v>
                </c:pt>
                <c:pt idx="9617">
                  <c:v>56.709042949171199</c:v>
                </c:pt>
                <c:pt idx="9618">
                  <c:v>94.482360264693099</c:v>
                </c:pt>
                <c:pt idx="9619">
                  <c:v>29.303653378401101</c:v>
                </c:pt>
                <c:pt idx="9620">
                  <c:v>95.096971962379499</c:v>
                </c:pt>
                <c:pt idx="9621">
                  <c:v>84.8175626400363</c:v>
                </c:pt>
                <c:pt idx="9622">
                  <c:v>65.323140313971805</c:v>
                </c:pt>
                <c:pt idx="9623">
                  <c:v>51.821922442154701</c:v>
                </c:pt>
                <c:pt idx="9624">
                  <c:v>20.712408013510299</c:v>
                </c:pt>
                <c:pt idx="9625">
                  <c:v>98.404393498133302</c:v>
                </c:pt>
                <c:pt idx="9626">
                  <c:v>99.288103559427697</c:v>
                </c:pt>
                <c:pt idx="9627">
                  <c:v>82.997469123415996</c:v>
                </c:pt>
                <c:pt idx="9628">
                  <c:v>71.250230263446198</c:v>
                </c:pt>
                <c:pt idx="9629">
                  <c:v>51.649260583264599</c:v>
                </c:pt>
                <c:pt idx="9630">
                  <c:v>55.399973310447002</c:v>
                </c:pt>
                <c:pt idx="9631">
                  <c:v>59.036812595200601</c:v>
                </c:pt>
                <c:pt idx="9632">
                  <c:v>32.653574858673998</c:v>
                </c:pt>
                <c:pt idx="9633">
                  <c:v>57.738555208451999</c:v>
                </c:pt>
                <c:pt idx="9634">
                  <c:v>38.286759170743501</c:v>
                </c:pt>
                <c:pt idx="9635">
                  <c:v>48.322195229833397</c:v>
                </c:pt>
                <c:pt idx="9636">
                  <c:v>35.2634781218634</c:v>
                </c:pt>
                <c:pt idx="9637">
                  <c:v>63.828965358350601</c:v>
                </c:pt>
                <c:pt idx="9638">
                  <c:v>98.280461610713502</c:v>
                </c:pt>
                <c:pt idx="9639">
                  <c:v>81.823433602757007</c:v>
                </c:pt>
                <c:pt idx="9640">
                  <c:v>17.765723511471201</c:v>
                </c:pt>
                <c:pt idx="9641">
                  <c:v>11.790432493620401</c:v>
                </c:pt>
                <c:pt idx="9642">
                  <c:v>53.337851007134702</c:v>
                </c:pt>
                <c:pt idx="9643">
                  <c:v>42.034774252364201</c:v>
                </c:pt>
                <c:pt idx="9644">
                  <c:v>72.388974610673003</c:v>
                </c:pt>
                <c:pt idx="9645">
                  <c:v>78.3095252296241</c:v>
                </c:pt>
                <c:pt idx="9646">
                  <c:v>49.907061230639201</c:v>
                </c:pt>
                <c:pt idx="9647">
                  <c:v>79.6892997173086</c:v>
                </c:pt>
                <c:pt idx="9648">
                  <c:v>44.131712482543101</c:v>
                </c:pt>
                <c:pt idx="9649">
                  <c:v>94.374054380121606</c:v>
                </c:pt>
                <c:pt idx="9650">
                  <c:v>12.1331345999482</c:v>
                </c:pt>
                <c:pt idx="9651">
                  <c:v>72.214985990116105</c:v>
                </c:pt>
                <c:pt idx="9652">
                  <c:v>36.267805035638503</c:v>
                </c:pt>
                <c:pt idx="9653">
                  <c:v>27.5290815294133</c:v>
                </c:pt>
                <c:pt idx="9654">
                  <c:v>86.903298281834793</c:v>
                </c:pt>
                <c:pt idx="9655">
                  <c:v>66.748194862962393</c:v>
                </c:pt>
                <c:pt idx="9656">
                  <c:v>68.138394841188699</c:v>
                </c:pt>
                <c:pt idx="9657">
                  <c:v>11.541640049343799</c:v>
                </c:pt>
                <c:pt idx="9658">
                  <c:v>27.643321804228101</c:v>
                </c:pt>
                <c:pt idx="9659">
                  <c:v>75.912388227872199</c:v>
                </c:pt>
                <c:pt idx="9660">
                  <c:v>85.767092218609505</c:v>
                </c:pt>
                <c:pt idx="9661">
                  <c:v>65.339934903779294</c:v>
                </c:pt>
                <c:pt idx="9662">
                  <c:v>54.411321248045397</c:v>
                </c:pt>
                <c:pt idx="9663">
                  <c:v>22.850099198773901</c:v>
                </c:pt>
                <c:pt idx="9664">
                  <c:v>97.205398655130693</c:v>
                </c:pt>
                <c:pt idx="9665">
                  <c:v>98.3371279896717</c:v>
                </c:pt>
                <c:pt idx="9666">
                  <c:v>34.284993219741501</c:v>
                </c:pt>
                <c:pt idx="9667">
                  <c:v>64.5226759008237</c:v>
                </c:pt>
                <c:pt idx="9668">
                  <c:v>50.831054171157703</c:v>
                </c:pt>
                <c:pt idx="9669">
                  <c:v>77.952040533246901</c:v>
                </c:pt>
                <c:pt idx="9670">
                  <c:v>11.4804946552142</c:v>
                </c:pt>
                <c:pt idx="9671">
                  <c:v>88.983333455705207</c:v>
                </c:pt>
                <c:pt idx="9672">
                  <c:v>66.055190019567505</c:v>
                </c:pt>
                <c:pt idx="9673">
                  <c:v>53.547499588881301</c:v>
                </c:pt>
                <c:pt idx="9674">
                  <c:v>82.880691910287396</c:v>
                </c:pt>
                <c:pt idx="9675">
                  <c:v>42.136723443046897</c:v>
                </c:pt>
                <c:pt idx="9676">
                  <c:v>72.716527918319002</c:v>
                </c:pt>
                <c:pt idx="9677">
                  <c:v>11.421008977483799</c:v>
                </c:pt>
                <c:pt idx="9678">
                  <c:v>13.221522797597</c:v>
                </c:pt>
                <c:pt idx="9679">
                  <c:v>41.571732184105301</c:v>
                </c:pt>
                <c:pt idx="9680">
                  <c:v>25.463254289594602</c:v>
                </c:pt>
                <c:pt idx="9681">
                  <c:v>53.360640698494201</c:v>
                </c:pt>
                <c:pt idx="9682">
                  <c:v>99.474460601806001</c:v>
                </c:pt>
                <c:pt idx="9683">
                  <c:v>25.083488894326798</c:v>
                </c:pt>
                <c:pt idx="9684">
                  <c:v>74.214677963389207</c:v>
                </c:pt>
                <c:pt idx="9685">
                  <c:v>26.480468251585599</c:v>
                </c:pt>
                <c:pt idx="9686">
                  <c:v>84.061258382335495</c:v>
                </c:pt>
                <c:pt idx="9687">
                  <c:v>42.113985701531099</c:v>
                </c:pt>
                <c:pt idx="9688">
                  <c:v>43.662439411705499</c:v>
                </c:pt>
                <c:pt idx="9689">
                  <c:v>12.6848405065868</c:v>
                </c:pt>
                <c:pt idx="9690">
                  <c:v>56.8949927758499</c:v>
                </c:pt>
                <c:pt idx="9691">
                  <c:v>29.745626473973001</c:v>
                </c:pt>
                <c:pt idx="9692">
                  <c:v>93.012321985750006</c:v>
                </c:pt>
                <c:pt idx="9693">
                  <c:v>71.538563596176203</c:v>
                </c:pt>
                <c:pt idx="9694">
                  <c:v>54.771775305058902</c:v>
                </c:pt>
                <c:pt idx="9695">
                  <c:v>49.111914535139597</c:v>
                </c:pt>
                <c:pt idx="9696">
                  <c:v>82.748192032375698</c:v>
                </c:pt>
                <c:pt idx="9697">
                  <c:v>60.4924504634238</c:v>
                </c:pt>
                <c:pt idx="9698">
                  <c:v>18.167714988078501</c:v>
                </c:pt>
                <c:pt idx="9699">
                  <c:v>12.748436507996001</c:v>
                </c:pt>
                <c:pt idx="9700">
                  <c:v>12.1713991443634</c:v>
                </c:pt>
                <c:pt idx="9701">
                  <c:v>72.233156995268203</c:v>
                </c:pt>
                <c:pt idx="9702">
                  <c:v>81.957203404964901</c:v>
                </c:pt>
                <c:pt idx="9703">
                  <c:v>69.7017005759093</c:v>
                </c:pt>
                <c:pt idx="9704">
                  <c:v>45.358080279718898</c:v>
                </c:pt>
                <c:pt idx="9705">
                  <c:v>34.5591555844128</c:v>
                </c:pt>
                <c:pt idx="9706">
                  <c:v>28.072985729879299</c:v>
                </c:pt>
                <c:pt idx="9707">
                  <c:v>73.213232018392404</c:v>
                </c:pt>
                <c:pt idx="9708">
                  <c:v>27.761904595878001</c:v>
                </c:pt>
                <c:pt idx="9709">
                  <c:v>28.553831093601701</c:v>
                </c:pt>
                <c:pt idx="9710">
                  <c:v>52.919295634618898</c:v>
                </c:pt>
                <c:pt idx="9711">
                  <c:v>43.618467550556403</c:v>
                </c:pt>
                <c:pt idx="9712">
                  <c:v>44.2112199851341</c:v>
                </c:pt>
                <c:pt idx="9713">
                  <c:v>74.063946148330501</c:v>
                </c:pt>
                <c:pt idx="9714">
                  <c:v>87.332341817328</c:v>
                </c:pt>
                <c:pt idx="9715">
                  <c:v>23.663135377900101</c:v>
                </c:pt>
                <c:pt idx="9716">
                  <c:v>84.949666228464594</c:v>
                </c:pt>
                <c:pt idx="9717">
                  <c:v>60.343990562459098</c:v>
                </c:pt>
                <c:pt idx="9718">
                  <c:v>90.284200486150993</c:v>
                </c:pt>
                <c:pt idx="9719">
                  <c:v>94.211205781875805</c:v>
                </c:pt>
                <c:pt idx="9720">
                  <c:v>32.411420916498898</c:v>
                </c:pt>
                <c:pt idx="9721">
                  <c:v>24.445885001720299</c:v>
                </c:pt>
                <c:pt idx="9722">
                  <c:v>40.511684937185599</c:v>
                </c:pt>
                <c:pt idx="9723">
                  <c:v>79.325067817487195</c:v>
                </c:pt>
                <c:pt idx="9724">
                  <c:v>39.439498086794998</c:v>
                </c:pt>
                <c:pt idx="9725">
                  <c:v>31.731567056719101</c:v>
                </c:pt>
                <c:pt idx="9726">
                  <c:v>26.128246672916799</c:v>
                </c:pt>
                <c:pt idx="9727">
                  <c:v>34.930050424689597</c:v>
                </c:pt>
                <c:pt idx="9728">
                  <c:v>34.2375129781597</c:v>
                </c:pt>
                <c:pt idx="9729">
                  <c:v>88.338736552994405</c:v>
                </c:pt>
                <c:pt idx="9730">
                  <c:v>72.364742398401205</c:v>
                </c:pt>
                <c:pt idx="9731">
                  <c:v>73.210856801263603</c:v>
                </c:pt>
                <c:pt idx="9732">
                  <c:v>83.078699864062798</c:v>
                </c:pt>
                <c:pt idx="9733">
                  <c:v>96.131882846425398</c:v>
                </c:pt>
                <c:pt idx="9734">
                  <c:v>97.398394634631401</c:v>
                </c:pt>
                <c:pt idx="9735">
                  <c:v>46.798552788795099</c:v>
                </c:pt>
                <c:pt idx="9736">
                  <c:v>80.364866362132304</c:v>
                </c:pt>
                <c:pt idx="9737">
                  <c:v>14.2663681186608</c:v>
                </c:pt>
                <c:pt idx="9738">
                  <c:v>88.924121500435604</c:v>
                </c:pt>
                <c:pt idx="9739">
                  <c:v>31.716226590864199</c:v>
                </c:pt>
                <c:pt idx="9740">
                  <c:v>81.044646642845706</c:v>
                </c:pt>
                <c:pt idx="9741">
                  <c:v>62.472309887201099</c:v>
                </c:pt>
                <c:pt idx="9742">
                  <c:v>90.004062203584695</c:v>
                </c:pt>
                <c:pt idx="9743">
                  <c:v>38.460355167374097</c:v>
                </c:pt>
                <c:pt idx="9744">
                  <c:v>78.502444420490406</c:v>
                </c:pt>
                <c:pt idx="9745">
                  <c:v>67.852727793713797</c:v>
                </c:pt>
                <c:pt idx="9746">
                  <c:v>69.129627462608795</c:v>
                </c:pt>
                <c:pt idx="9747">
                  <c:v>97.408047912514306</c:v>
                </c:pt>
                <c:pt idx="9748">
                  <c:v>55.393250570222001</c:v>
                </c:pt>
                <c:pt idx="9749">
                  <c:v>50.744509616926599</c:v>
                </c:pt>
                <c:pt idx="9750">
                  <c:v>30.643469405565401</c:v>
                </c:pt>
                <c:pt idx="9751">
                  <c:v>66.851788746338698</c:v>
                </c:pt>
                <c:pt idx="9752">
                  <c:v>33.560070181808598</c:v>
                </c:pt>
                <c:pt idx="9753">
                  <c:v>99.292083749458499</c:v>
                </c:pt>
                <c:pt idx="9754">
                  <c:v>90.577940604152403</c:v>
                </c:pt>
                <c:pt idx="9755">
                  <c:v>92.072394459792804</c:v>
                </c:pt>
                <c:pt idx="9756">
                  <c:v>65.848893161950002</c:v>
                </c:pt>
                <c:pt idx="9757">
                  <c:v>15.8373258837824</c:v>
                </c:pt>
                <c:pt idx="9758">
                  <c:v>50.7495599736747</c:v>
                </c:pt>
                <c:pt idx="9759">
                  <c:v>70.572344331535703</c:v>
                </c:pt>
                <c:pt idx="9760">
                  <c:v>33.9807132042341</c:v>
                </c:pt>
                <c:pt idx="9761">
                  <c:v>45.473040865608603</c:v>
                </c:pt>
                <c:pt idx="9762">
                  <c:v>57.638196889814999</c:v>
                </c:pt>
                <c:pt idx="9763">
                  <c:v>31.525693936800302</c:v>
                </c:pt>
                <c:pt idx="9764">
                  <c:v>72.581866862912506</c:v>
                </c:pt>
                <c:pt idx="9765">
                  <c:v>45.233593147831002</c:v>
                </c:pt>
                <c:pt idx="9766">
                  <c:v>91.154171924539796</c:v>
                </c:pt>
                <c:pt idx="9767">
                  <c:v>23.566029223643699</c:v>
                </c:pt>
                <c:pt idx="9768">
                  <c:v>81.040156318437695</c:v>
                </c:pt>
                <c:pt idx="9769">
                  <c:v>75.918508017391801</c:v>
                </c:pt>
                <c:pt idx="9770">
                  <c:v>18.7913285929633</c:v>
                </c:pt>
                <c:pt idx="9771">
                  <c:v>71.521107292235399</c:v>
                </c:pt>
                <c:pt idx="9772">
                  <c:v>57.995959029921998</c:v>
                </c:pt>
                <c:pt idx="9773">
                  <c:v>47.392710348582597</c:v>
                </c:pt>
                <c:pt idx="9774">
                  <c:v>97.628867753456902</c:v>
                </c:pt>
                <c:pt idx="9775">
                  <c:v>79.598855841285101</c:v>
                </c:pt>
                <c:pt idx="9776">
                  <c:v>52.119555911953498</c:v>
                </c:pt>
                <c:pt idx="9777">
                  <c:v>64.788556831755798</c:v>
                </c:pt>
                <c:pt idx="9778">
                  <c:v>31.996534138136699</c:v>
                </c:pt>
                <c:pt idx="9779">
                  <c:v>30.713165725841598</c:v>
                </c:pt>
                <c:pt idx="9780">
                  <c:v>18.168155104459199</c:v>
                </c:pt>
                <c:pt idx="9781">
                  <c:v>15.166686956424501</c:v>
                </c:pt>
                <c:pt idx="9782">
                  <c:v>26.781873124507399</c:v>
                </c:pt>
                <c:pt idx="9783">
                  <c:v>53.398984777712698</c:v>
                </c:pt>
                <c:pt idx="9784">
                  <c:v>24.2735495916614</c:v>
                </c:pt>
                <c:pt idx="9785">
                  <c:v>55.4756166972602</c:v>
                </c:pt>
                <c:pt idx="9786">
                  <c:v>52.317080479348903</c:v>
                </c:pt>
                <c:pt idx="9787">
                  <c:v>14.351196305131801</c:v>
                </c:pt>
                <c:pt idx="9788">
                  <c:v>86.184994199415698</c:v>
                </c:pt>
                <c:pt idx="9789">
                  <c:v>93.806213165552094</c:v>
                </c:pt>
                <c:pt idx="9790">
                  <c:v>85.883609711316893</c:v>
                </c:pt>
                <c:pt idx="9791">
                  <c:v>83.248220186390398</c:v>
                </c:pt>
                <c:pt idx="9792">
                  <c:v>17.861086085197201</c:v>
                </c:pt>
                <c:pt idx="9793">
                  <c:v>66.588149347486507</c:v>
                </c:pt>
                <c:pt idx="9794">
                  <c:v>95.894001643426407</c:v>
                </c:pt>
                <c:pt idx="9795">
                  <c:v>35.328151668787903</c:v>
                </c:pt>
                <c:pt idx="9796">
                  <c:v>15.3695891395435</c:v>
                </c:pt>
                <c:pt idx="9797">
                  <c:v>34.852241317198597</c:v>
                </c:pt>
                <c:pt idx="9798">
                  <c:v>24.774536598978699</c:v>
                </c:pt>
                <c:pt idx="9799">
                  <c:v>63.603153642385401</c:v>
                </c:pt>
                <c:pt idx="9800">
                  <c:v>92.061632706349002</c:v>
                </c:pt>
                <c:pt idx="9801">
                  <c:v>49.916901902831803</c:v>
                </c:pt>
                <c:pt idx="9802">
                  <c:v>80.323593149868202</c:v>
                </c:pt>
                <c:pt idx="9803">
                  <c:v>51.536755072614802</c:v>
                </c:pt>
                <c:pt idx="9804">
                  <c:v>75.333648625397601</c:v>
                </c:pt>
                <c:pt idx="9805">
                  <c:v>89.748769295311106</c:v>
                </c:pt>
                <c:pt idx="9806">
                  <c:v>25.610513182653701</c:v>
                </c:pt>
                <c:pt idx="9807">
                  <c:v>98.962552700213493</c:v>
                </c:pt>
                <c:pt idx="9808">
                  <c:v>46.128401161935997</c:v>
                </c:pt>
                <c:pt idx="9809">
                  <c:v>14.47079922611</c:v>
                </c:pt>
                <c:pt idx="9810">
                  <c:v>96.1291567212335</c:v>
                </c:pt>
                <c:pt idx="9811">
                  <c:v>50.051148863736003</c:v>
                </c:pt>
                <c:pt idx="9812">
                  <c:v>41.869005304063499</c:v>
                </c:pt>
                <c:pt idx="9813">
                  <c:v>64.506956872163798</c:v>
                </c:pt>
                <c:pt idx="9814">
                  <c:v>32.749428486368402</c:v>
                </c:pt>
                <c:pt idx="9815">
                  <c:v>23.646727834967599</c:v>
                </c:pt>
                <c:pt idx="9816">
                  <c:v>63.383419507798699</c:v>
                </c:pt>
                <c:pt idx="9817">
                  <c:v>76.892371838097105</c:v>
                </c:pt>
                <c:pt idx="9818">
                  <c:v>72.055503667485794</c:v>
                </c:pt>
                <c:pt idx="9819">
                  <c:v>44.335692439319899</c:v>
                </c:pt>
                <c:pt idx="9820">
                  <c:v>34.576098357393199</c:v>
                </c:pt>
                <c:pt idx="9821">
                  <c:v>18.302116899607999</c:v>
                </c:pt>
                <c:pt idx="9822">
                  <c:v>89.691321036636097</c:v>
                </c:pt>
                <c:pt idx="9823">
                  <c:v>11.0785275555185</c:v>
                </c:pt>
                <c:pt idx="9824">
                  <c:v>29.709692167652999</c:v>
                </c:pt>
                <c:pt idx="9825">
                  <c:v>27.702003001362201</c:v>
                </c:pt>
                <c:pt idx="9826">
                  <c:v>51.491991310174903</c:v>
                </c:pt>
                <c:pt idx="9827">
                  <c:v>99.425230404571195</c:v>
                </c:pt>
                <c:pt idx="9828">
                  <c:v>88.703040291611899</c:v>
                </c:pt>
                <c:pt idx="9829">
                  <c:v>25.096270562442399</c:v>
                </c:pt>
                <c:pt idx="9830">
                  <c:v>69.6302986238545</c:v>
                </c:pt>
                <c:pt idx="9831">
                  <c:v>84.004768196168698</c:v>
                </c:pt>
                <c:pt idx="9832">
                  <c:v>98.911683215350294</c:v>
                </c:pt>
                <c:pt idx="9833">
                  <c:v>24.708949361180299</c:v>
                </c:pt>
                <c:pt idx="9834">
                  <c:v>80.574340177529393</c:v>
                </c:pt>
                <c:pt idx="9835">
                  <c:v>60.791402430339602</c:v>
                </c:pt>
                <c:pt idx="9836">
                  <c:v>35.485098579240201</c:v>
                </c:pt>
                <c:pt idx="9837">
                  <c:v>98.979696709766799</c:v>
                </c:pt>
                <c:pt idx="9838">
                  <c:v>35.9386129676313</c:v>
                </c:pt>
                <c:pt idx="9839">
                  <c:v>75.559760809626397</c:v>
                </c:pt>
                <c:pt idx="9840">
                  <c:v>90.200266018105495</c:v>
                </c:pt>
                <c:pt idx="9841">
                  <c:v>52.751635351036398</c:v>
                </c:pt>
                <c:pt idx="9842">
                  <c:v>87.832145840543504</c:v>
                </c:pt>
                <c:pt idx="9843">
                  <c:v>26.0533843382204</c:v>
                </c:pt>
                <c:pt idx="9844">
                  <c:v>43.757319689081399</c:v>
                </c:pt>
                <c:pt idx="9845">
                  <c:v>38.489206287509397</c:v>
                </c:pt>
                <c:pt idx="9846">
                  <c:v>98.505569522231994</c:v>
                </c:pt>
                <c:pt idx="9847">
                  <c:v>12.772868635850999</c:v>
                </c:pt>
                <c:pt idx="9848">
                  <c:v>26.515603516744299</c:v>
                </c:pt>
                <c:pt idx="9849">
                  <c:v>91.716513767027493</c:v>
                </c:pt>
                <c:pt idx="9850">
                  <c:v>94.399442089293402</c:v>
                </c:pt>
                <c:pt idx="9851">
                  <c:v>85.873786540685103</c:v>
                </c:pt>
                <c:pt idx="9852">
                  <c:v>79.309627744733405</c:v>
                </c:pt>
                <c:pt idx="9853">
                  <c:v>29.103821454375002</c:v>
                </c:pt>
                <c:pt idx="9854">
                  <c:v>53.961963339594</c:v>
                </c:pt>
                <c:pt idx="9855">
                  <c:v>52.418084065931602</c:v>
                </c:pt>
                <c:pt idx="9856">
                  <c:v>93.086699288772493</c:v>
                </c:pt>
                <c:pt idx="9857">
                  <c:v>46.695723089801398</c:v>
                </c:pt>
                <c:pt idx="9858">
                  <c:v>16.3591404884592</c:v>
                </c:pt>
                <c:pt idx="9859">
                  <c:v>25.684956904578598</c:v>
                </c:pt>
                <c:pt idx="9860">
                  <c:v>84.462590801158399</c:v>
                </c:pt>
                <c:pt idx="9861">
                  <c:v>52.1205002003407</c:v>
                </c:pt>
                <c:pt idx="9862">
                  <c:v>13.507731202843001</c:v>
                </c:pt>
                <c:pt idx="9863">
                  <c:v>13.799332075449</c:v>
                </c:pt>
                <c:pt idx="9864">
                  <c:v>88.487588330995905</c:v>
                </c:pt>
                <c:pt idx="9865">
                  <c:v>40.418974729979297</c:v>
                </c:pt>
                <c:pt idx="9866">
                  <c:v>14.4491693605422</c:v>
                </c:pt>
                <c:pt idx="9867">
                  <c:v>42.156740431106797</c:v>
                </c:pt>
                <c:pt idx="9868">
                  <c:v>97.898699475438406</c:v>
                </c:pt>
                <c:pt idx="9869">
                  <c:v>71.072371676568196</c:v>
                </c:pt>
                <c:pt idx="9870">
                  <c:v>85.306388070845401</c:v>
                </c:pt>
                <c:pt idx="9871">
                  <c:v>26.632360502440399</c:v>
                </c:pt>
                <c:pt idx="9872">
                  <c:v>39.025476660880301</c:v>
                </c:pt>
                <c:pt idx="9873">
                  <c:v>89.605705630424694</c:v>
                </c:pt>
                <c:pt idx="9874">
                  <c:v>58.333882762272403</c:v>
                </c:pt>
                <c:pt idx="9875">
                  <c:v>39.539859433095302</c:v>
                </c:pt>
                <c:pt idx="9876">
                  <c:v>78.688800525067904</c:v>
                </c:pt>
                <c:pt idx="9877">
                  <c:v>21.8429849779601</c:v>
                </c:pt>
                <c:pt idx="9878">
                  <c:v>15.856903960586401</c:v>
                </c:pt>
                <c:pt idx="9879">
                  <c:v>53.007504054496202</c:v>
                </c:pt>
                <c:pt idx="9880">
                  <c:v>62.144216890826101</c:v>
                </c:pt>
                <c:pt idx="9881">
                  <c:v>46.526732279383602</c:v>
                </c:pt>
                <c:pt idx="9882">
                  <c:v>27.989814098909001</c:v>
                </c:pt>
                <c:pt idx="9883">
                  <c:v>11.853499259927201</c:v>
                </c:pt>
                <c:pt idx="9884">
                  <c:v>87.802207307466801</c:v>
                </c:pt>
                <c:pt idx="9885">
                  <c:v>11.8948792576678</c:v>
                </c:pt>
                <c:pt idx="9886">
                  <c:v>97.906848031989995</c:v>
                </c:pt>
                <c:pt idx="9887">
                  <c:v>36.270345438594902</c:v>
                </c:pt>
                <c:pt idx="9888">
                  <c:v>75.189336755575695</c:v>
                </c:pt>
                <c:pt idx="9889">
                  <c:v>13.124603246067499</c:v>
                </c:pt>
                <c:pt idx="9890">
                  <c:v>74.312444441705594</c:v>
                </c:pt>
                <c:pt idx="9891">
                  <c:v>10.5175561863204</c:v>
                </c:pt>
                <c:pt idx="9892">
                  <c:v>89.686580014481606</c:v>
                </c:pt>
                <c:pt idx="9893">
                  <c:v>17.7250820430001</c:v>
                </c:pt>
                <c:pt idx="9894">
                  <c:v>43.998738326642297</c:v>
                </c:pt>
                <c:pt idx="9895">
                  <c:v>94.128428383840998</c:v>
                </c:pt>
                <c:pt idx="9896">
                  <c:v>20.766514775800601</c:v>
                </c:pt>
                <c:pt idx="9897">
                  <c:v>71.096057539871396</c:v>
                </c:pt>
                <c:pt idx="9898">
                  <c:v>62.895782863558701</c:v>
                </c:pt>
                <c:pt idx="9899">
                  <c:v>91.549150730096102</c:v>
                </c:pt>
                <c:pt idx="9900">
                  <c:v>94.063862603312202</c:v>
                </c:pt>
                <c:pt idx="9901">
                  <c:v>82.264541181920194</c:v>
                </c:pt>
                <c:pt idx="9902">
                  <c:v>80.0063272022566</c:v>
                </c:pt>
                <c:pt idx="9903">
                  <c:v>30.246517745879999</c:v>
                </c:pt>
                <c:pt idx="9904">
                  <c:v>48.444045376831802</c:v>
                </c:pt>
                <c:pt idx="9905">
                  <c:v>48.122661081865097</c:v>
                </c:pt>
                <c:pt idx="9906">
                  <c:v>51.677623609953898</c:v>
                </c:pt>
                <c:pt idx="9907">
                  <c:v>11.134804874415099</c:v>
                </c:pt>
                <c:pt idx="9908">
                  <c:v>90.598588737413493</c:v>
                </c:pt>
                <c:pt idx="9909">
                  <c:v>30.330323721231501</c:v>
                </c:pt>
                <c:pt idx="9910">
                  <c:v>31.893766911894801</c:v>
                </c:pt>
                <c:pt idx="9911">
                  <c:v>39.277854002692898</c:v>
                </c:pt>
                <c:pt idx="9912">
                  <c:v>55.129819956872602</c:v>
                </c:pt>
                <c:pt idx="9913">
                  <c:v>21.217128331278701</c:v>
                </c:pt>
                <c:pt idx="9914">
                  <c:v>34.773422330642397</c:v>
                </c:pt>
                <c:pt idx="9915">
                  <c:v>96.708160528247205</c:v>
                </c:pt>
                <c:pt idx="9916">
                  <c:v>37.536491577135898</c:v>
                </c:pt>
                <c:pt idx="9917">
                  <c:v>45.392080177231499</c:v>
                </c:pt>
                <c:pt idx="9918">
                  <c:v>53.762185922638601</c:v>
                </c:pt>
                <c:pt idx="9919">
                  <c:v>54.227894773103998</c:v>
                </c:pt>
                <c:pt idx="9920">
                  <c:v>74.2280356916079</c:v>
                </c:pt>
                <c:pt idx="9921">
                  <c:v>91.975539306010404</c:v>
                </c:pt>
                <c:pt idx="9922">
                  <c:v>19.9574796097892</c:v>
                </c:pt>
                <c:pt idx="9923">
                  <c:v>92.407573280344707</c:v>
                </c:pt>
                <c:pt idx="9924">
                  <c:v>63.971782486173602</c:v>
                </c:pt>
                <c:pt idx="9925">
                  <c:v>79.1120287895247</c:v>
                </c:pt>
                <c:pt idx="9926">
                  <c:v>16.931327862671999</c:v>
                </c:pt>
                <c:pt idx="9927">
                  <c:v>34.458314191306499</c:v>
                </c:pt>
                <c:pt idx="9928">
                  <c:v>31.186975086896499</c:v>
                </c:pt>
                <c:pt idx="9929">
                  <c:v>77.704503407942696</c:v>
                </c:pt>
                <c:pt idx="9930">
                  <c:v>80.188807484720897</c:v>
                </c:pt>
                <c:pt idx="9931">
                  <c:v>43.484443074993798</c:v>
                </c:pt>
                <c:pt idx="9932">
                  <c:v>50.887276027561597</c:v>
                </c:pt>
                <c:pt idx="9933">
                  <c:v>56.475888938428902</c:v>
                </c:pt>
                <c:pt idx="9934">
                  <c:v>72.900364555463398</c:v>
                </c:pt>
                <c:pt idx="9935">
                  <c:v>19.312806389428498</c:v>
                </c:pt>
                <c:pt idx="9936">
                  <c:v>90.944672822347101</c:v>
                </c:pt>
                <c:pt idx="9937">
                  <c:v>73.555321525547498</c:v>
                </c:pt>
                <c:pt idx="9938">
                  <c:v>18.632935641436902</c:v>
                </c:pt>
                <c:pt idx="9939">
                  <c:v>30.4431707599487</c:v>
                </c:pt>
                <c:pt idx="9940">
                  <c:v>88.586986714868104</c:v>
                </c:pt>
                <c:pt idx="9941">
                  <c:v>35.735028068125501</c:v>
                </c:pt>
                <c:pt idx="9942">
                  <c:v>12.944031923496899</c:v>
                </c:pt>
                <c:pt idx="9943">
                  <c:v>55.1356000878828</c:v>
                </c:pt>
                <c:pt idx="9944">
                  <c:v>75.5002666328229</c:v>
                </c:pt>
                <c:pt idx="9945">
                  <c:v>83.381135081505505</c:v>
                </c:pt>
                <c:pt idx="9946">
                  <c:v>22.0052643088382</c:v>
                </c:pt>
                <c:pt idx="9947">
                  <c:v>65.392199797356596</c:v>
                </c:pt>
                <c:pt idx="9948">
                  <c:v>48.260371055782301</c:v>
                </c:pt>
                <c:pt idx="9949">
                  <c:v>13.151866102711001</c:v>
                </c:pt>
                <c:pt idx="9950">
                  <c:v>22.502714756455301</c:v>
                </c:pt>
                <c:pt idx="9951">
                  <c:v>41.040476105165098</c:v>
                </c:pt>
                <c:pt idx="9952">
                  <c:v>58.909574380012202</c:v>
                </c:pt>
                <c:pt idx="9953">
                  <c:v>48.223066831438899</c:v>
                </c:pt>
                <c:pt idx="9954">
                  <c:v>42.652592857008401</c:v>
                </c:pt>
                <c:pt idx="9955">
                  <c:v>73.737934794595603</c:v>
                </c:pt>
                <c:pt idx="9956">
                  <c:v>74.946680975002394</c:v>
                </c:pt>
                <c:pt idx="9957">
                  <c:v>36.233782883043098</c:v>
                </c:pt>
                <c:pt idx="9958">
                  <c:v>43.771484230268797</c:v>
                </c:pt>
                <c:pt idx="9959">
                  <c:v>46.326909632381103</c:v>
                </c:pt>
                <c:pt idx="9960">
                  <c:v>39.162133080632501</c:v>
                </c:pt>
                <c:pt idx="9961">
                  <c:v>99.056524538427396</c:v>
                </c:pt>
                <c:pt idx="9962">
                  <c:v>68.298441865047394</c:v>
                </c:pt>
                <c:pt idx="9963">
                  <c:v>44.324100877117999</c:v>
                </c:pt>
                <c:pt idx="9964">
                  <c:v>74.287527119194493</c:v>
                </c:pt>
                <c:pt idx="9965">
                  <c:v>26.3754711684584</c:v>
                </c:pt>
                <c:pt idx="9966">
                  <c:v>51.712391721459902</c:v>
                </c:pt>
                <c:pt idx="9967">
                  <c:v>34.301933108659803</c:v>
                </c:pt>
                <c:pt idx="9968">
                  <c:v>56.662187802073099</c:v>
                </c:pt>
                <c:pt idx="9969">
                  <c:v>23.2985681071657</c:v>
                </c:pt>
                <c:pt idx="9970">
                  <c:v>44.232365528263003</c:v>
                </c:pt>
                <c:pt idx="9971">
                  <c:v>90.622685075030702</c:v>
                </c:pt>
                <c:pt idx="9972">
                  <c:v>15.3393185499349</c:v>
                </c:pt>
                <c:pt idx="9973">
                  <c:v>97.8478773418814</c:v>
                </c:pt>
                <c:pt idx="9974">
                  <c:v>97.847925031496203</c:v>
                </c:pt>
                <c:pt idx="9975">
                  <c:v>13.0975799822324</c:v>
                </c:pt>
                <c:pt idx="9976">
                  <c:v>63.6916339569012</c:v>
                </c:pt>
                <c:pt idx="9977">
                  <c:v>68.9698596170375</c:v>
                </c:pt>
                <c:pt idx="9978">
                  <c:v>55.580568052978201</c:v>
                </c:pt>
                <c:pt idx="9979">
                  <c:v>75.380846656671906</c:v>
                </c:pt>
                <c:pt idx="9980">
                  <c:v>36.733287123270998</c:v>
                </c:pt>
                <c:pt idx="9981">
                  <c:v>71.480252503712194</c:v>
                </c:pt>
                <c:pt idx="9982">
                  <c:v>89.231951137529094</c:v>
                </c:pt>
                <c:pt idx="9983">
                  <c:v>74.1706008285351</c:v>
                </c:pt>
                <c:pt idx="9984">
                  <c:v>91.816945584410405</c:v>
                </c:pt>
                <c:pt idx="9985">
                  <c:v>66.888758584815093</c:v>
                </c:pt>
                <c:pt idx="9986">
                  <c:v>26.737806083414601</c:v>
                </c:pt>
                <c:pt idx="9987">
                  <c:v>60.164722679773199</c:v>
                </c:pt>
                <c:pt idx="9988">
                  <c:v>39.383457826305197</c:v>
                </c:pt>
                <c:pt idx="9989">
                  <c:v>93.320587899994194</c:v>
                </c:pt>
                <c:pt idx="9990">
                  <c:v>12.2328162471018</c:v>
                </c:pt>
                <c:pt idx="9991">
                  <c:v>95.333689484316906</c:v>
                </c:pt>
                <c:pt idx="9992">
                  <c:v>17.097590615203298</c:v>
                </c:pt>
                <c:pt idx="9993">
                  <c:v>32.263077146416201</c:v>
                </c:pt>
                <c:pt idx="9994">
                  <c:v>28.2963213917959</c:v>
                </c:pt>
                <c:pt idx="9995">
                  <c:v>43.271460341055601</c:v>
                </c:pt>
                <c:pt idx="9996">
                  <c:v>89.475725809403897</c:v>
                </c:pt>
                <c:pt idx="9997">
                  <c:v>73.396403033707102</c:v>
                </c:pt>
                <c:pt idx="9998">
                  <c:v>89.077864318914195</c:v>
                </c:pt>
                <c:pt idx="9999">
                  <c:v>20.663476815830101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0-4466-ACC6-CC045C0FA733}"/>
            </c:ext>
          </c:extLst>
        </c:ser>
        <c:ser>
          <c:idx val="1"/>
          <c:order val="1"/>
          <c:tx>
            <c:v>Hourly_Cost_R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Lumina_Cloud_Costs!$D$1:$D$10001</c:f>
              <c:numCache>
                <c:formatCode>"R"#\ ##0.00</c:formatCode>
                <c:ptCount val="10001"/>
                <c:pt idx="0">
                  <c:v>0</c:v>
                </c:pt>
                <c:pt idx="1">
                  <c:v>2.3185607664160699</c:v>
                </c:pt>
                <c:pt idx="2">
                  <c:v>2.4550456853254601</c:v>
                </c:pt>
                <c:pt idx="3">
                  <c:v>3.5565774349772101</c:v>
                </c:pt>
                <c:pt idx="4">
                  <c:v>1.5964583062993301</c:v>
                </c:pt>
                <c:pt idx="5">
                  <c:v>1.4219631504933501</c:v>
                </c:pt>
                <c:pt idx="6">
                  <c:v>4.9460197096945899</c:v>
                </c:pt>
                <c:pt idx="7">
                  <c:v>3.2624004759310901</c:v>
                </c:pt>
                <c:pt idx="8">
                  <c:v>2.8602783080966199</c:v>
                </c:pt>
                <c:pt idx="9">
                  <c:v>2.9064916275994399</c:v>
                </c:pt>
                <c:pt idx="10">
                  <c:v>1.89029381063166</c:v>
                </c:pt>
                <c:pt idx="11">
                  <c:v>4.7845618249767101</c:v>
                </c:pt>
                <c:pt idx="12">
                  <c:v>2.5765091950597898</c:v>
                </c:pt>
                <c:pt idx="13">
                  <c:v>1.9768119783840601</c:v>
                </c:pt>
                <c:pt idx="14">
                  <c:v>2.5953271164590901</c:v>
                </c:pt>
                <c:pt idx="15">
                  <c:v>4.2231982932228904</c:v>
                </c:pt>
                <c:pt idx="16">
                  <c:v>0.53523311855662103</c:v>
                </c:pt>
                <c:pt idx="17">
                  <c:v>3.12856935950348</c:v>
                </c:pt>
                <c:pt idx="18">
                  <c:v>4.4183858915577998</c:v>
                </c:pt>
                <c:pt idx="19">
                  <c:v>4.8040348160273298</c:v>
                </c:pt>
                <c:pt idx="20">
                  <c:v>1.39209848390486</c:v>
                </c:pt>
                <c:pt idx="21">
                  <c:v>4.0233791771055696</c:v>
                </c:pt>
                <c:pt idx="22">
                  <c:v>3.9559145676202099</c:v>
                </c:pt>
                <c:pt idx="23">
                  <c:v>0.99300967932195905</c:v>
                </c:pt>
                <c:pt idx="24">
                  <c:v>3.18857527039212</c:v>
                </c:pt>
                <c:pt idx="25">
                  <c:v>1.1884230591090801</c:v>
                </c:pt>
                <c:pt idx="26">
                  <c:v>3.1236031353817602</c:v>
                </c:pt>
                <c:pt idx="27">
                  <c:v>1.31195250536315</c:v>
                </c:pt>
                <c:pt idx="28">
                  <c:v>2.8901220962632101</c:v>
                </c:pt>
                <c:pt idx="29">
                  <c:v>0.99346687677448298</c:v>
                </c:pt>
                <c:pt idx="30">
                  <c:v>0.58737941181384501</c:v>
                </c:pt>
                <c:pt idx="31">
                  <c:v>3.3831299484083499</c:v>
                </c:pt>
                <c:pt idx="32">
                  <c:v>3.1911055771322201</c:v>
                </c:pt>
                <c:pt idx="33">
                  <c:v>3.2396741339222599</c:v>
                </c:pt>
                <c:pt idx="34">
                  <c:v>0.9338339243878</c:v>
                </c:pt>
                <c:pt idx="35">
                  <c:v>2.5523210247333701</c:v>
                </c:pt>
                <c:pt idx="36">
                  <c:v>4.40588857942301</c:v>
                </c:pt>
                <c:pt idx="37">
                  <c:v>4.3280837875218401</c:v>
                </c:pt>
                <c:pt idx="38">
                  <c:v>3.2609603943982299</c:v>
                </c:pt>
                <c:pt idx="39">
                  <c:v>2.0929938144430098</c:v>
                </c:pt>
                <c:pt idx="40">
                  <c:v>3.5832790268316201</c:v>
                </c:pt>
                <c:pt idx="41">
                  <c:v>4.663944811975</c:v>
                </c:pt>
                <c:pt idx="42">
                  <c:v>1.97396334299259</c:v>
                </c:pt>
                <c:pt idx="43">
                  <c:v>0.97162646220423099</c:v>
                </c:pt>
                <c:pt idx="44">
                  <c:v>3.1600573314365099</c:v>
                </c:pt>
                <c:pt idx="45">
                  <c:v>3.84832642541308</c:v>
                </c:pt>
                <c:pt idx="46">
                  <c:v>4.6420157622644398</c:v>
                </c:pt>
                <c:pt idx="47">
                  <c:v>3.1230212526008301</c:v>
                </c:pt>
                <c:pt idx="48">
                  <c:v>3.8286760935898601</c:v>
                </c:pt>
                <c:pt idx="49">
                  <c:v>1.4889870629799999</c:v>
                </c:pt>
                <c:pt idx="50">
                  <c:v>0.74526264046719704</c:v>
                </c:pt>
                <c:pt idx="51">
                  <c:v>0.61404664789660102</c:v>
                </c:pt>
                <c:pt idx="52">
                  <c:v>1.4132481202969001</c:v>
                </c:pt>
                <c:pt idx="53">
                  <c:v>4.8779072614806998</c:v>
                </c:pt>
                <c:pt idx="54">
                  <c:v>4.1433546411931603</c:v>
                </c:pt>
                <c:pt idx="55">
                  <c:v>3.1472921074475102</c:v>
                </c:pt>
                <c:pt idx="56">
                  <c:v>2.9145672222972201</c:v>
                </c:pt>
                <c:pt idx="57">
                  <c:v>3.02736711662119</c:v>
                </c:pt>
                <c:pt idx="58">
                  <c:v>2.9235131685859601</c:v>
                </c:pt>
                <c:pt idx="59">
                  <c:v>1.1845599474537001</c:v>
                </c:pt>
                <c:pt idx="60">
                  <c:v>2.8749593347374098</c:v>
                </c:pt>
                <c:pt idx="61">
                  <c:v>2.8014643489692199</c:v>
                </c:pt>
                <c:pt idx="62">
                  <c:v>1.97836225073148</c:v>
                </c:pt>
                <c:pt idx="63">
                  <c:v>2.31925975822395</c:v>
                </c:pt>
                <c:pt idx="64">
                  <c:v>2.2751623635206002</c:v>
                </c:pt>
                <c:pt idx="65">
                  <c:v>3.2720826489738699</c:v>
                </c:pt>
                <c:pt idx="66">
                  <c:v>1.84267185712778</c:v>
                </c:pt>
                <c:pt idx="67">
                  <c:v>4.28933863752109</c:v>
                </c:pt>
                <c:pt idx="68">
                  <c:v>1.2767172657113901</c:v>
                </c:pt>
                <c:pt idx="69">
                  <c:v>2.5392199472700301</c:v>
                </c:pt>
                <c:pt idx="70">
                  <c:v>0.86911188262271999</c:v>
                </c:pt>
                <c:pt idx="71">
                  <c:v>1.2550661010737301</c:v>
                </c:pt>
                <c:pt idx="72">
                  <c:v>1.72246631050247</c:v>
                </c:pt>
                <c:pt idx="73">
                  <c:v>4.7802423685832096</c:v>
                </c:pt>
                <c:pt idx="74">
                  <c:v>3.1959984249289701</c:v>
                </c:pt>
                <c:pt idx="75">
                  <c:v>1.2595852882079199</c:v>
                </c:pt>
                <c:pt idx="76">
                  <c:v>3.3746530724781998</c:v>
                </c:pt>
                <c:pt idx="77">
                  <c:v>0.53591938536478301</c:v>
                </c:pt>
                <c:pt idx="78">
                  <c:v>3.4031150740784901</c:v>
                </c:pt>
                <c:pt idx="79">
                  <c:v>1.43024835878267</c:v>
                </c:pt>
                <c:pt idx="80">
                  <c:v>0.52222544531622395</c:v>
                </c:pt>
                <c:pt idx="81">
                  <c:v>3.5238077278945501</c:v>
                </c:pt>
                <c:pt idx="82">
                  <c:v>2.6601553262189599</c:v>
                </c:pt>
                <c:pt idx="83">
                  <c:v>1.9705887766627701</c:v>
                </c:pt>
                <c:pt idx="84">
                  <c:v>2.36748118580697</c:v>
                </c:pt>
                <c:pt idx="85">
                  <c:v>2.9113744061321301</c:v>
                </c:pt>
                <c:pt idx="86">
                  <c:v>2.7861977811873802</c:v>
                </c:pt>
                <c:pt idx="87">
                  <c:v>4.5481342867937302</c:v>
                </c:pt>
                <c:pt idx="88">
                  <c:v>4.98148539501807</c:v>
                </c:pt>
                <c:pt idx="89">
                  <c:v>3.93080527925322</c:v>
                </c:pt>
                <c:pt idx="90">
                  <c:v>2.7490621309532899</c:v>
                </c:pt>
                <c:pt idx="91">
                  <c:v>0.99284167655733602</c:v>
                </c:pt>
                <c:pt idx="92">
                  <c:v>4.1479562384304396</c:v>
                </c:pt>
                <c:pt idx="93">
                  <c:v>2.6210856780979301</c:v>
                </c:pt>
                <c:pt idx="94">
                  <c:v>4.3494566170235496</c:v>
                </c:pt>
                <c:pt idx="95">
                  <c:v>4.3899648088586902</c:v>
                </c:pt>
                <c:pt idx="96">
                  <c:v>4.7492522055301896</c:v>
                </c:pt>
                <c:pt idx="97">
                  <c:v>3.5986166957280501</c:v>
                </c:pt>
                <c:pt idx="98">
                  <c:v>2.4374875664830098</c:v>
                </c:pt>
                <c:pt idx="99">
                  <c:v>4.18861680131368</c:v>
                </c:pt>
                <c:pt idx="100">
                  <c:v>0.81611994259881604</c:v>
                </c:pt>
                <c:pt idx="101">
                  <c:v>1.1716204422936101</c:v>
                </c:pt>
                <c:pt idx="102">
                  <c:v>1.53500861146854</c:v>
                </c:pt>
                <c:pt idx="103">
                  <c:v>3.5360261316791002</c:v>
                </c:pt>
                <c:pt idx="104">
                  <c:v>4.9657860240991099</c:v>
                </c:pt>
                <c:pt idx="105">
                  <c:v>3.16089519328645</c:v>
                </c:pt>
                <c:pt idx="106">
                  <c:v>4.3645098797538102</c:v>
                </c:pt>
                <c:pt idx="107">
                  <c:v>3.3551655957333799</c:v>
                </c:pt>
                <c:pt idx="108">
                  <c:v>3.5339852502131501</c:v>
                </c:pt>
                <c:pt idx="109">
                  <c:v>2.0062030742528201</c:v>
                </c:pt>
                <c:pt idx="110">
                  <c:v>1.2660926511949</c:v>
                </c:pt>
                <c:pt idx="111">
                  <c:v>1.9612865007978899</c:v>
                </c:pt>
                <c:pt idx="112">
                  <c:v>3.2548828555852798</c:v>
                </c:pt>
                <c:pt idx="113">
                  <c:v>3.2668491238766202</c:v>
                </c:pt>
                <c:pt idx="114">
                  <c:v>3.0499229925135301</c:v>
                </c:pt>
                <c:pt idx="115">
                  <c:v>4.5293581535296097</c:v>
                </c:pt>
                <c:pt idx="116">
                  <c:v>2.3923714494578201</c:v>
                </c:pt>
                <c:pt idx="117">
                  <c:v>3.2914418702402299</c:v>
                </c:pt>
                <c:pt idx="118">
                  <c:v>2.0167259414920999</c:v>
                </c:pt>
                <c:pt idx="119">
                  <c:v>4.8957693954879602</c:v>
                </c:pt>
                <c:pt idx="120">
                  <c:v>3.4041678181268198</c:v>
                </c:pt>
                <c:pt idx="121">
                  <c:v>2.1391236596270402</c:v>
                </c:pt>
                <c:pt idx="122">
                  <c:v>4.3787714477863098</c:v>
                </c:pt>
                <c:pt idx="123">
                  <c:v>4.5860997081396899</c:v>
                </c:pt>
                <c:pt idx="124">
                  <c:v>4.8943625730435301</c:v>
                </c:pt>
                <c:pt idx="125">
                  <c:v>4.5394343579598804</c:v>
                </c:pt>
                <c:pt idx="126">
                  <c:v>4.5644175583958697</c:v>
                </c:pt>
                <c:pt idx="127">
                  <c:v>2.7228495318546599</c:v>
                </c:pt>
                <c:pt idx="128">
                  <c:v>3.60434711170767</c:v>
                </c:pt>
                <c:pt idx="129">
                  <c:v>1.98040968568721</c:v>
                </c:pt>
                <c:pt idx="130">
                  <c:v>2.6511679297135502</c:v>
                </c:pt>
                <c:pt idx="131">
                  <c:v>4.2605969288885897</c:v>
                </c:pt>
                <c:pt idx="132">
                  <c:v>3.1667493368030599</c:v>
                </c:pt>
                <c:pt idx="133">
                  <c:v>2.43686617164439</c:v>
                </c:pt>
                <c:pt idx="134">
                  <c:v>3.9684947105374602</c:v>
                </c:pt>
                <c:pt idx="135">
                  <c:v>1.4763616921321101</c:v>
                </c:pt>
                <c:pt idx="136">
                  <c:v>3.51687957680371</c:v>
                </c:pt>
                <c:pt idx="137">
                  <c:v>1.6419142322496001</c:v>
                </c:pt>
                <c:pt idx="138">
                  <c:v>1.8368549434411501</c:v>
                </c:pt>
                <c:pt idx="139">
                  <c:v>0.56732182845054002</c:v>
                </c:pt>
                <c:pt idx="140">
                  <c:v>1.14592049867888</c:v>
                </c:pt>
                <c:pt idx="141">
                  <c:v>4.0895151445205302</c:v>
                </c:pt>
                <c:pt idx="142">
                  <c:v>0.81662927585638301</c:v>
                </c:pt>
                <c:pt idx="143">
                  <c:v>1.4989459941725201</c:v>
                </c:pt>
                <c:pt idx="144">
                  <c:v>4.47355054964323</c:v>
                </c:pt>
                <c:pt idx="145">
                  <c:v>0.93375868602067902</c:v>
                </c:pt>
                <c:pt idx="146">
                  <c:v>3.3065287625768098</c:v>
                </c:pt>
                <c:pt idx="147">
                  <c:v>3.8655252151076902</c:v>
                </c:pt>
                <c:pt idx="148">
                  <c:v>4.5238232965592502</c:v>
                </c:pt>
                <c:pt idx="149">
                  <c:v>0.66226237296128898</c:v>
                </c:pt>
                <c:pt idx="150">
                  <c:v>2.5055949110060198</c:v>
                </c:pt>
                <c:pt idx="151">
                  <c:v>2.31387022856882</c:v>
                </c:pt>
                <c:pt idx="152">
                  <c:v>2.9817135267494499</c:v>
                </c:pt>
                <c:pt idx="153">
                  <c:v>0.77973418380258197</c:v>
                </c:pt>
                <c:pt idx="154">
                  <c:v>3.4290609313547602</c:v>
                </c:pt>
                <c:pt idx="155">
                  <c:v>1.91737320166889</c:v>
                </c:pt>
                <c:pt idx="156">
                  <c:v>2.3347531841675</c:v>
                </c:pt>
                <c:pt idx="157">
                  <c:v>0.91956714684408203</c:v>
                </c:pt>
                <c:pt idx="158">
                  <c:v>0.76662684811447301</c:v>
                </c:pt>
                <c:pt idx="159">
                  <c:v>2.30537859168951</c:v>
                </c:pt>
                <c:pt idx="160">
                  <c:v>3.7613690786194001</c:v>
                </c:pt>
                <c:pt idx="161">
                  <c:v>1.4226755389546799</c:v>
                </c:pt>
                <c:pt idx="162">
                  <c:v>0.79618079933029196</c:v>
                </c:pt>
                <c:pt idx="163">
                  <c:v>1.0076719312760201</c:v>
                </c:pt>
                <c:pt idx="164">
                  <c:v>2.3031848338865801</c:v>
                </c:pt>
                <c:pt idx="165">
                  <c:v>4.29798807055223</c:v>
                </c:pt>
                <c:pt idx="166">
                  <c:v>1.5431936870821401</c:v>
                </c:pt>
                <c:pt idx="167">
                  <c:v>4.2782746403629996</c:v>
                </c:pt>
                <c:pt idx="168">
                  <c:v>3.3888666254588702</c:v>
                </c:pt>
                <c:pt idx="169">
                  <c:v>3.9475348433963999</c:v>
                </c:pt>
                <c:pt idx="170">
                  <c:v>2.79193403768907</c:v>
                </c:pt>
                <c:pt idx="171">
                  <c:v>1.1795638100685899</c:v>
                </c:pt>
                <c:pt idx="172">
                  <c:v>3.4174238227030398</c:v>
                </c:pt>
                <c:pt idx="173">
                  <c:v>1.9800565605896701</c:v>
                </c:pt>
                <c:pt idx="174">
                  <c:v>1.70298751502089</c:v>
                </c:pt>
                <c:pt idx="175">
                  <c:v>3.0184704708306</c:v>
                </c:pt>
                <c:pt idx="176">
                  <c:v>4.6790044848928503</c:v>
                </c:pt>
                <c:pt idx="177">
                  <c:v>2.22859919893369</c:v>
                </c:pt>
                <c:pt idx="178">
                  <c:v>3.22420467966072</c:v>
                </c:pt>
                <c:pt idx="179">
                  <c:v>2.4685738922141498</c:v>
                </c:pt>
                <c:pt idx="180">
                  <c:v>3.6616124182458099</c:v>
                </c:pt>
                <c:pt idx="181">
                  <c:v>3.9430828890812699</c:v>
                </c:pt>
                <c:pt idx="182">
                  <c:v>1.9696706225303</c:v>
                </c:pt>
                <c:pt idx="183">
                  <c:v>4.16839612103613</c:v>
                </c:pt>
                <c:pt idx="184">
                  <c:v>1.17965689464631</c:v>
                </c:pt>
                <c:pt idx="185">
                  <c:v>1.96360502842711</c:v>
                </c:pt>
                <c:pt idx="186">
                  <c:v>2.3299550197430001</c:v>
                </c:pt>
                <c:pt idx="187">
                  <c:v>0.82875441571958997</c:v>
                </c:pt>
                <c:pt idx="188">
                  <c:v>1.5542755565394699</c:v>
                </c:pt>
                <c:pt idx="189">
                  <c:v>2.6700456087025799</c:v>
                </c:pt>
                <c:pt idx="190">
                  <c:v>1.03598203387376</c:v>
                </c:pt>
                <c:pt idx="191">
                  <c:v>0.60231816525380899</c:v>
                </c:pt>
                <c:pt idx="192">
                  <c:v>4.2304858929077396</c:v>
                </c:pt>
                <c:pt idx="193">
                  <c:v>3.5835671794373001</c:v>
                </c:pt>
                <c:pt idx="194">
                  <c:v>4.8130289025556596</c:v>
                </c:pt>
                <c:pt idx="195">
                  <c:v>3.2782937090911899</c:v>
                </c:pt>
                <c:pt idx="196">
                  <c:v>1.9065104663008099</c:v>
                </c:pt>
                <c:pt idx="197">
                  <c:v>2.7220971854304201</c:v>
                </c:pt>
                <c:pt idx="198">
                  <c:v>0.99862263843647403</c:v>
                </c:pt>
                <c:pt idx="199">
                  <c:v>3.4223265941146002</c:v>
                </c:pt>
                <c:pt idx="200">
                  <c:v>2.6446061530364</c:v>
                </c:pt>
                <c:pt idx="201">
                  <c:v>4.2757486038814498</c:v>
                </c:pt>
                <c:pt idx="202">
                  <c:v>4.1377123897572101</c:v>
                </c:pt>
                <c:pt idx="203">
                  <c:v>3.17527998438291</c:v>
                </c:pt>
                <c:pt idx="204">
                  <c:v>3.6090588573225699</c:v>
                </c:pt>
                <c:pt idx="205">
                  <c:v>4.84483424170209</c:v>
                </c:pt>
                <c:pt idx="206">
                  <c:v>2.8638473762291698</c:v>
                </c:pt>
                <c:pt idx="207">
                  <c:v>2.52029934473995</c:v>
                </c:pt>
                <c:pt idx="208">
                  <c:v>3.3874785622729799</c:v>
                </c:pt>
                <c:pt idx="209">
                  <c:v>1.82460535420758</c:v>
                </c:pt>
                <c:pt idx="210">
                  <c:v>4.9177940650085503</c:v>
                </c:pt>
                <c:pt idx="211">
                  <c:v>1.5618371754702201</c:v>
                </c:pt>
                <c:pt idx="212">
                  <c:v>2.3798431462221901</c:v>
                </c:pt>
                <c:pt idx="213">
                  <c:v>2.7068879015017102</c:v>
                </c:pt>
                <c:pt idx="214">
                  <c:v>3.5681929111783801</c:v>
                </c:pt>
                <c:pt idx="215">
                  <c:v>3.9293128509053701</c:v>
                </c:pt>
                <c:pt idx="216">
                  <c:v>2.58327051615121</c:v>
                </c:pt>
                <c:pt idx="217">
                  <c:v>4.41676316797927</c:v>
                </c:pt>
                <c:pt idx="218">
                  <c:v>3.18799341124992</c:v>
                </c:pt>
                <c:pt idx="219">
                  <c:v>4.3734496378823904</c:v>
                </c:pt>
                <c:pt idx="220">
                  <c:v>2.1632014023522701</c:v>
                </c:pt>
                <c:pt idx="221">
                  <c:v>4.0468052842719997</c:v>
                </c:pt>
                <c:pt idx="222">
                  <c:v>0.67170299591654803</c:v>
                </c:pt>
                <c:pt idx="223">
                  <c:v>2.9542197198001001</c:v>
                </c:pt>
                <c:pt idx="224">
                  <c:v>1.1939581503113501</c:v>
                </c:pt>
                <c:pt idx="225">
                  <c:v>4.5427954858714097</c:v>
                </c:pt>
                <c:pt idx="226">
                  <c:v>3.93844725490814</c:v>
                </c:pt>
                <c:pt idx="227">
                  <c:v>3.0359775655406498</c:v>
                </c:pt>
                <c:pt idx="228">
                  <c:v>4.6201569174772397</c:v>
                </c:pt>
                <c:pt idx="229">
                  <c:v>0.86635793172686903</c:v>
                </c:pt>
                <c:pt idx="230">
                  <c:v>3.8344120857283301</c:v>
                </c:pt>
                <c:pt idx="231">
                  <c:v>1.2717581322410101</c:v>
                </c:pt>
                <c:pt idx="232">
                  <c:v>4.3221850551401504</c:v>
                </c:pt>
                <c:pt idx="233">
                  <c:v>0.57877641904715404</c:v>
                </c:pt>
                <c:pt idx="234">
                  <c:v>2.4364765594192299</c:v>
                </c:pt>
                <c:pt idx="235">
                  <c:v>3.5297450612011501</c:v>
                </c:pt>
                <c:pt idx="236">
                  <c:v>1.89063972134487</c:v>
                </c:pt>
                <c:pt idx="237">
                  <c:v>4.9317427128806903</c:v>
                </c:pt>
                <c:pt idx="238">
                  <c:v>3.3272660431280601</c:v>
                </c:pt>
                <c:pt idx="239">
                  <c:v>1.6589156246352501</c:v>
                </c:pt>
                <c:pt idx="240">
                  <c:v>2.5507556230961699</c:v>
                </c:pt>
                <c:pt idx="241">
                  <c:v>0.77132545849558098</c:v>
                </c:pt>
                <c:pt idx="242">
                  <c:v>4.8416805798775204</c:v>
                </c:pt>
                <c:pt idx="243">
                  <c:v>1.84552439213351</c:v>
                </c:pt>
                <c:pt idx="244">
                  <c:v>2.1818393561385601</c:v>
                </c:pt>
                <c:pt idx="245">
                  <c:v>1.47512997063236</c:v>
                </c:pt>
                <c:pt idx="246">
                  <c:v>1.06582590387634</c:v>
                </c:pt>
                <c:pt idx="247">
                  <c:v>4.1977223007797297</c:v>
                </c:pt>
                <c:pt idx="248">
                  <c:v>0.87233150373651003</c:v>
                </c:pt>
                <c:pt idx="249">
                  <c:v>4.01958515994236</c:v>
                </c:pt>
                <c:pt idx="250">
                  <c:v>1.4364134023442501</c:v>
                </c:pt>
                <c:pt idx="251">
                  <c:v>0.69743161168624301</c:v>
                </c:pt>
                <c:pt idx="252">
                  <c:v>1.2954719741582399</c:v>
                </c:pt>
                <c:pt idx="253">
                  <c:v>3.4601385039719301</c:v>
                </c:pt>
                <c:pt idx="254">
                  <c:v>2.4658578204771202</c:v>
                </c:pt>
                <c:pt idx="255">
                  <c:v>4.0405230175304903</c:v>
                </c:pt>
                <c:pt idx="256">
                  <c:v>2.46810502630913</c:v>
                </c:pt>
                <c:pt idx="257">
                  <c:v>2.80272598942364</c:v>
                </c:pt>
                <c:pt idx="258">
                  <c:v>0.70637156507602195</c:v>
                </c:pt>
                <c:pt idx="259">
                  <c:v>3.9536110596373399</c:v>
                </c:pt>
                <c:pt idx="260">
                  <c:v>4.7895561217489799</c:v>
                </c:pt>
                <c:pt idx="261">
                  <c:v>0.55848115103907103</c:v>
                </c:pt>
                <c:pt idx="262">
                  <c:v>3.9179214234326101</c:v>
                </c:pt>
                <c:pt idx="263">
                  <c:v>1.37111943989327</c:v>
                </c:pt>
                <c:pt idx="264">
                  <c:v>2.4380984375932102</c:v>
                </c:pt>
                <c:pt idx="265">
                  <c:v>4.58600610694028</c:v>
                </c:pt>
                <c:pt idx="266">
                  <c:v>3.2642204802152599</c:v>
                </c:pt>
                <c:pt idx="267">
                  <c:v>0.57592420800801902</c:v>
                </c:pt>
                <c:pt idx="268">
                  <c:v>1.79816868336401</c:v>
                </c:pt>
                <c:pt idx="269">
                  <c:v>3.4237584572514699</c:v>
                </c:pt>
                <c:pt idx="270">
                  <c:v>2.6324131116600902</c:v>
                </c:pt>
                <c:pt idx="271">
                  <c:v>1.9675233241074701</c:v>
                </c:pt>
                <c:pt idx="272">
                  <c:v>4.2562735073507598</c:v>
                </c:pt>
                <c:pt idx="273">
                  <c:v>2.4982990829596199</c:v>
                </c:pt>
                <c:pt idx="274">
                  <c:v>0.58069133233876502</c:v>
                </c:pt>
                <c:pt idx="275">
                  <c:v>3.1720945334441701</c:v>
                </c:pt>
                <c:pt idx="276">
                  <c:v>2.6139795619960799</c:v>
                </c:pt>
                <c:pt idx="277">
                  <c:v>3.36893331862627</c:v>
                </c:pt>
                <c:pt idx="278">
                  <c:v>3.0856554410713199</c:v>
                </c:pt>
                <c:pt idx="279">
                  <c:v>0.54180575322151503</c:v>
                </c:pt>
                <c:pt idx="280">
                  <c:v>3.6665312847590998</c:v>
                </c:pt>
                <c:pt idx="281">
                  <c:v>4.7228733314881097</c:v>
                </c:pt>
                <c:pt idx="282">
                  <c:v>1.98388284526827</c:v>
                </c:pt>
                <c:pt idx="283">
                  <c:v>2.5230949677541301</c:v>
                </c:pt>
                <c:pt idx="284">
                  <c:v>3.2070489157409399</c:v>
                </c:pt>
                <c:pt idx="285">
                  <c:v>2.4763392704190799</c:v>
                </c:pt>
                <c:pt idx="286">
                  <c:v>3.0386855734853002</c:v>
                </c:pt>
                <c:pt idx="287">
                  <c:v>4.6851606695409798</c:v>
                </c:pt>
                <c:pt idx="288">
                  <c:v>1.91916758406746</c:v>
                </c:pt>
                <c:pt idx="289">
                  <c:v>3.0107958795347201</c:v>
                </c:pt>
                <c:pt idx="290">
                  <c:v>3.37568283598632</c:v>
                </c:pt>
                <c:pt idx="291">
                  <c:v>0.56953974991837597</c:v>
                </c:pt>
                <c:pt idx="292">
                  <c:v>1.3477338652383399</c:v>
                </c:pt>
                <c:pt idx="293">
                  <c:v>2.9285045131290102</c:v>
                </c:pt>
                <c:pt idx="294">
                  <c:v>2.1548535190750799</c:v>
                </c:pt>
                <c:pt idx="295">
                  <c:v>2.8736698455613201</c:v>
                </c:pt>
                <c:pt idx="296">
                  <c:v>0.73449304487106304</c:v>
                </c:pt>
                <c:pt idx="297">
                  <c:v>3.8103989687364801</c:v>
                </c:pt>
                <c:pt idx="298">
                  <c:v>1.4316510481808</c:v>
                </c:pt>
                <c:pt idx="299">
                  <c:v>2.8845542715457402</c:v>
                </c:pt>
                <c:pt idx="300">
                  <c:v>4.1702710950338702</c:v>
                </c:pt>
                <c:pt idx="301">
                  <c:v>2.4176984449557901</c:v>
                </c:pt>
                <c:pt idx="302">
                  <c:v>3.15718431881887</c:v>
                </c:pt>
                <c:pt idx="303">
                  <c:v>1.3995857902558</c:v>
                </c:pt>
                <c:pt idx="304">
                  <c:v>4.2264997916966198</c:v>
                </c:pt>
                <c:pt idx="305">
                  <c:v>3.0837936207931098</c:v>
                </c:pt>
                <c:pt idx="306">
                  <c:v>3.19903951659427</c:v>
                </c:pt>
                <c:pt idx="307">
                  <c:v>1.05253884983958</c:v>
                </c:pt>
                <c:pt idx="308">
                  <c:v>2.1926465957953098</c:v>
                </c:pt>
                <c:pt idx="309">
                  <c:v>2.0655640169410798</c:v>
                </c:pt>
                <c:pt idx="310">
                  <c:v>4.3442720697283903</c:v>
                </c:pt>
                <c:pt idx="311">
                  <c:v>2.3127794395236698</c:v>
                </c:pt>
                <c:pt idx="312">
                  <c:v>3.9970297244537201</c:v>
                </c:pt>
                <c:pt idx="313">
                  <c:v>2.1405213014322499</c:v>
                </c:pt>
                <c:pt idx="314">
                  <c:v>3.6804265929591602</c:v>
                </c:pt>
                <c:pt idx="315">
                  <c:v>4.29215811756674</c:v>
                </c:pt>
                <c:pt idx="316">
                  <c:v>2.10942132462166</c:v>
                </c:pt>
                <c:pt idx="317">
                  <c:v>2.9485408669534099</c:v>
                </c:pt>
                <c:pt idx="318">
                  <c:v>1.7531560858438799</c:v>
                </c:pt>
                <c:pt idx="319">
                  <c:v>4.6195785479810398</c:v>
                </c:pt>
                <c:pt idx="320">
                  <c:v>2.8788150310702001</c:v>
                </c:pt>
                <c:pt idx="321">
                  <c:v>1.7093803813391399</c:v>
                </c:pt>
                <c:pt idx="322">
                  <c:v>0.833040155396371</c:v>
                </c:pt>
                <c:pt idx="323">
                  <c:v>0.88634116071447799</c:v>
                </c:pt>
                <c:pt idx="324">
                  <c:v>2.9758311523215801</c:v>
                </c:pt>
                <c:pt idx="325">
                  <c:v>0.93795009073110203</c:v>
                </c:pt>
                <c:pt idx="326">
                  <c:v>0.57647447328566803</c:v>
                </c:pt>
                <c:pt idx="327">
                  <c:v>2.7875704078933601</c:v>
                </c:pt>
                <c:pt idx="328">
                  <c:v>2.49963220506331</c:v>
                </c:pt>
                <c:pt idx="329">
                  <c:v>4.9033799302810701</c:v>
                </c:pt>
                <c:pt idx="330">
                  <c:v>0.88858229853292103</c:v>
                </c:pt>
                <c:pt idx="331">
                  <c:v>2.9560074082100098</c:v>
                </c:pt>
                <c:pt idx="332">
                  <c:v>4.9058583714370396</c:v>
                </c:pt>
                <c:pt idx="333">
                  <c:v>4.2264264160055198</c:v>
                </c:pt>
                <c:pt idx="334">
                  <c:v>4.1345095033333497</c:v>
                </c:pt>
                <c:pt idx="335">
                  <c:v>3.8969791040180701</c:v>
                </c:pt>
                <c:pt idx="336">
                  <c:v>4.6071323981095302</c:v>
                </c:pt>
                <c:pt idx="337">
                  <c:v>3.7674436501721602</c:v>
                </c:pt>
                <c:pt idx="338">
                  <c:v>2.0435035275029301</c:v>
                </c:pt>
                <c:pt idx="339">
                  <c:v>3.37811846817559</c:v>
                </c:pt>
                <c:pt idx="340">
                  <c:v>4.2550954719453298</c:v>
                </c:pt>
                <c:pt idx="341">
                  <c:v>2.3578580542660199</c:v>
                </c:pt>
                <c:pt idx="342">
                  <c:v>4.5346678127818398</c:v>
                </c:pt>
                <c:pt idx="343">
                  <c:v>1.5477402709577499</c:v>
                </c:pt>
                <c:pt idx="344">
                  <c:v>3.9875241611593499</c:v>
                </c:pt>
                <c:pt idx="345">
                  <c:v>2.1908979445066499</c:v>
                </c:pt>
                <c:pt idx="346">
                  <c:v>4.5210987677251699</c:v>
                </c:pt>
                <c:pt idx="347">
                  <c:v>1.1741682389674</c:v>
                </c:pt>
                <c:pt idx="348">
                  <c:v>4.7746312613281603</c:v>
                </c:pt>
                <c:pt idx="349">
                  <c:v>4.5238623874685899</c:v>
                </c:pt>
                <c:pt idx="350">
                  <c:v>3.91011576070603</c:v>
                </c:pt>
                <c:pt idx="351">
                  <c:v>2.6351811033442401</c:v>
                </c:pt>
                <c:pt idx="352">
                  <c:v>4.5637797654472196</c:v>
                </c:pt>
                <c:pt idx="353">
                  <c:v>4.1240103400256496</c:v>
                </c:pt>
                <c:pt idx="354">
                  <c:v>2.7954980217086698</c:v>
                </c:pt>
                <c:pt idx="355">
                  <c:v>3.8633026628876102</c:v>
                </c:pt>
                <c:pt idx="356">
                  <c:v>3.5924225007652399</c:v>
                </c:pt>
                <c:pt idx="357">
                  <c:v>2.8449358780293599</c:v>
                </c:pt>
                <c:pt idx="358">
                  <c:v>4.0605712927393496</c:v>
                </c:pt>
                <c:pt idx="359">
                  <c:v>1.17518033491735</c:v>
                </c:pt>
                <c:pt idx="360">
                  <c:v>4.5180819008192499</c:v>
                </c:pt>
                <c:pt idx="361">
                  <c:v>2.4448111548442601</c:v>
                </c:pt>
                <c:pt idx="362">
                  <c:v>3.9275976617996302</c:v>
                </c:pt>
                <c:pt idx="363">
                  <c:v>2.5171451248841099</c:v>
                </c:pt>
                <c:pt idx="364">
                  <c:v>3.7609432523416002</c:v>
                </c:pt>
                <c:pt idx="365">
                  <c:v>1.8474465306787899</c:v>
                </c:pt>
                <c:pt idx="366">
                  <c:v>3.2262932731406102</c:v>
                </c:pt>
                <c:pt idx="367">
                  <c:v>4.3234671183752598</c:v>
                </c:pt>
                <c:pt idx="368">
                  <c:v>0.88330568133514098</c:v>
                </c:pt>
                <c:pt idx="369">
                  <c:v>4.5341348647292401</c:v>
                </c:pt>
                <c:pt idx="370">
                  <c:v>2.95927156187736</c:v>
                </c:pt>
                <c:pt idx="371">
                  <c:v>1.86106012309409</c:v>
                </c:pt>
                <c:pt idx="372">
                  <c:v>3.56368454374303</c:v>
                </c:pt>
                <c:pt idx="373">
                  <c:v>3.1930444168201602</c:v>
                </c:pt>
                <c:pt idx="374">
                  <c:v>4.0910074038311501</c:v>
                </c:pt>
                <c:pt idx="375">
                  <c:v>1.1084375756440401</c:v>
                </c:pt>
                <c:pt idx="376">
                  <c:v>1.4457999764338301</c:v>
                </c:pt>
                <c:pt idx="377">
                  <c:v>4.3552792474913797</c:v>
                </c:pt>
                <c:pt idx="378">
                  <c:v>3.3333481756834402</c:v>
                </c:pt>
                <c:pt idx="379">
                  <c:v>0.65749412542352603</c:v>
                </c:pt>
                <c:pt idx="380">
                  <c:v>2.1678498373690598</c:v>
                </c:pt>
                <c:pt idx="381">
                  <c:v>3.2942821911277802</c:v>
                </c:pt>
                <c:pt idx="382">
                  <c:v>4.4231958009809897</c:v>
                </c:pt>
                <c:pt idx="383">
                  <c:v>3.1081645226000298</c:v>
                </c:pt>
                <c:pt idx="384">
                  <c:v>3.4301958067367599</c:v>
                </c:pt>
                <c:pt idx="385">
                  <c:v>2.36895616587254</c:v>
                </c:pt>
                <c:pt idx="386">
                  <c:v>4.2809453785468801</c:v>
                </c:pt>
                <c:pt idx="387">
                  <c:v>2.5656807805670598</c:v>
                </c:pt>
                <c:pt idx="388">
                  <c:v>2.31595673760763</c:v>
                </c:pt>
                <c:pt idx="389">
                  <c:v>2.6963699547008702</c:v>
                </c:pt>
                <c:pt idx="390">
                  <c:v>1.23072145505236</c:v>
                </c:pt>
                <c:pt idx="391">
                  <c:v>3.5120161574606499</c:v>
                </c:pt>
                <c:pt idx="392">
                  <c:v>1.69115160813052</c:v>
                </c:pt>
                <c:pt idx="393">
                  <c:v>4.54073050782835</c:v>
                </c:pt>
                <c:pt idx="394">
                  <c:v>1.1669955959214999</c:v>
                </c:pt>
                <c:pt idx="395">
                  <c:v>4.74551160494011</c:v>
                </c:pt>
                <c:pt idx="396">
                  <c:v>3.5271217131285102</c:v>
                </c:pt>
                <c:pt idx="397">
                  <c:v>1.9996450732320401</c:v>
                </c:pt>
                <c:pt idx="398">
                  <c:v>1.0187627618439501</c:v>
                </c:pt>
                <c:pt idx="399">
                  <c:v>2.4454134229587101</c:v>
                </c:pt>
                <c:pt idx="400">
                  <c:v>1.01840646046726</c:v>
                </c:pt>
                <c:pt idx="401">
                  <c:v>1.4216478044415299</c:v>
                </c:pt>
                <c:pt idx="402">
                  <c:v>2.6616196029292198</c:v>
                </c:pt>
                <c:pt idx="403">
                  <c:v>4.5332901216963002</c:v>
                </c:pt>
                <c:pt idx="404">
                  <c:v>3.5462364799747199</c:v>
                </c:pt>
                <c:pt idx="405">
                  <c:v>3.0908531115344302</c:v>
                </c:pt>
                <c:pt idx="406">
                  <c:v>2.4117208668962302</c:v>
                </c:pt>
                <c:pt idx="407">
                  <c:v>4.46238163371937</c:v>
                </c:pt>
                <c:pt idx="408">
                  <c:v>1.8285937435124899</c:v>
                </c:pt>
                <c:pt idx="409">
                  <c:v>1.94531460193532</c:v>
                </c:pt>
                <c:pt idx="410">
                  <c:v>1.5802362821729199</c:v>
                </c:pt>
                <c:pt idx="411">
                  <c:v>4.9031326376898496</c:v>
                </c:pt>
                <c:pt idx="412">
                  <c:v>1.86174555219577</c:v>
                </c:pt>
                <c:pt idx="413">
                  <c:v>4.0399816730903799</c:v>
                </c:pt>
                <c:pt idx="414">
                  <c:v>3.6104020001249402</c:v>
                </c:pt>
                <c:pt idx="415">
                  <c:v>0.84340131737309598</c:v>
                </c:pt>
                <c:pt idx="416">
                  <c:v>3.40048949576307</c:v>
                </c:pt>
                <c:pt idx="417">
                  <c:v>4.0577958771762903</c:v>
                </c:pt>
                <c:pt idx="418">
                  <c:v>3.4246457995741801</c:v>
                </c:pt>
                <c:pt idx="419">
                  <c:v>3.8874065155645599</c:v>
                </c:pt>
                <c:pt idx="420">
                  <c:v>3.4047814040439199</c:v>
                </c:pt>
                <c:pt idx="421">
                  <c:v>1.75362943614412</c:v>
                </c:pt>
                <c:pt idx="422">
                  <c:v>4.6044296098368296</c:v>
                </c:pt>
                <c:pt idx="423">
                  <c:v>2.9692471069595299</c:v>
                </c:pt>
                <c:pt idx="424">
                  <c:v>2.8626686889934598</c:v>
                </c:pt>
                <c:pt idx="425">
                  <c:v>4.9565304464753996</c:v>
                </c:pt>
                <c:pt idx="426">
                  <c:v>4.1972744506948496</c:v>
                </c:pt>
                <c:pt idx="427">
                  <c:v>4.5239767845620404</c:v>
                </c:pt>
                <c:pt idx="428">
                  <c:v>3.89231466797697</c:v>
                </c:pt>
                <c:pt idx="429">
                  <c:v>3.87299635842645</c:v>
                </c:pt>
                <c:pt idx="430">
                  <c:v>3.8336142974502301</c:v>
                </c:pt>
                <c:pt idx="431">
                  <c:v>1.2818807500935301</c:v>
                </c:pt>
                <c:pt idx="432">
                  <c:v>4.5336330016683402</c:v>
                </c:pt>
                <c:pt idx="433">
                  <c:v>0.54572110105448401</c:v>
                </c:pt>
                <c:pt idx="434">
                  <c:v>4.7800706081605</c:v>
                </c:pt>
                <c:pt idx="435">
                  <c:v>1.9803220058168201</c:v>
                </c:pt>
                <c:pt idx="436">
                  <c:v>2.9338403507999899</c:v>
                </c:pt>
                <c:pt idx="437">
                  <c:v>1.8942729313609801</c:v>
                </c:pt>
                <c:pt idx="438">
                  <c:v>4.4763309780104699</c:v>
                </c:pt>
                <c:pt idx="439">
                  <c:v>1.6102645349198901</c:v>
                </c:pt>
                <c:pt idx="440">
                  <c:v>0.95322114321305595</c:v>
                </c:pt>
                <c:pt idx="441">
                  <c:v>2.1255719153523001</c:v>
                </c:pt>
                <c:pt idx="442">
                  <c:v>1.04384212337329</c:v>
                </c:pt>
                <c:pt idx="443">
                  <c:v>0.89444869229430202</c:v>
                </c:pt>
                <c:pt idx="444">
                  <c:v>2.2778072125693898</c:v>
                </c:pt>
                <c:pt idx="445">
                  <c:v>0.58539037502581004</c:v>
                </c:pt>
                <c:pt idx="446">
                  <c:v>3.6285889229330501</c:v>
                </c:pt>
                <c:pt idx="447">
                  <c:v>4.2517858729432501</c:v>
                </c:pt>
                <c:pt idx="448">
                  <c:v>1.2309108163756</c:v>
                </c:pt>
                <c:pt idx="449">
                  <c:v>1.4343591873994199</c:v>
                </c:pt>
                <c:pt idx="450">
                  <c:v>4.4004246399640499</c:v>
                </c:pt>
                <c:pt idx="451">
                  <c:v>4.33394201343192</c:v>
                </c:pt>
                <c:pt idx="452">
                  <c:v>1.1413048898784099</c:v>
                </c:pt>
                <c:pt idx="453">
                  <c:v>4.5567629557399201</c:v>
                </c:pt>
                <c:pt idx="454">
                  <c:v>1.2000815635284301</c:v>
                </c:pt>
                <c:pt idx="455">
                  <c:v>2.6736946084392499</c:v>
                </c:pt>
                <c:pt idx="456">
                  <c:v>1.7579009091015101</c:v>
                </c:pt>
                <c:pt idx="457">
                  <c:v>1.24556881315472</c:v>
                </c:pt>
                <c:pt idx="458">
                  <c:v>0.671605621832431</c:v>
                </c:pt>
                <c:pt idx="459">
                  <c:v>3.51148027727193</c:v>
                </c:pt>
                <c:pt idx="460">
                  <c:v>2.1572827836870099</c:v>
                </c:pt>
                <c:pt idx="461">
                  <c:v>1.5940649219959999</c:v>
                </c:pt>
                <c:pt idx="462">
                  <c:v>3.1089762181273799</c:v>
                </c:pt>
                <c:pt idx="463">
                  <c:v>4.7727051248621404</c:v>
                </c:pt>
                <c:pt idx="464">
                  <c:v>1.0682051626882201</c:v>
                </c:pt>
                <c:pt idx="465">
                  <c:v>1.1884673933554299</c:v>
                </c:pt>
                <c:pt idx="466">
                  <c:v>1.5145429434671001</c:v>
                </c:pt>
                <c:pt idx="467">
                  <c:v>1.22128672639306</c:v>
                </c:pt>
                <c:pt idx="468">
                  <c:v>3.4660518824725801</c:v>
                </c:pt>
                <c:pt idx="469">
                  <c:v>4.2566722343677901</c:v>
                </c:pt>
                <c:pt idx="470">
                  <c:v>2.7728341790996298</c:v>
                </c:pt>
                <c:pt idx="471">
                  <c:v>1.6238166670498899</c:v>
                </c:pt>
                <c:pt idx="472">
                  <c:v>2.7861777480525798</c:v>
                </c:pt>
                <c:pt idx="473">
                  <c:v>3.6775779280904999</c:v>
                </c:pt>
                <c:pt idx="474">
                  <c:v>3.9237559236349799</c:v>
                </c:pt>
                <c:pt idx="475">
                  <c:v>3.8570872905315001</c:v>
                </c:pt>
                <c:pt idx="476">
                  <c:v>1.84872354491899</c:v>
                </c:pt>
                <c:pt idx="477">
                  <c:v>3.3337553057175402</c:v>
                </c:pt>
                <c:pt idx="478">
                  <c:v>1.57749061250177</c:v>
                </c:pt>
                <c:pt idx="479">
                  <c:v>2.3688136054752702</c:v>
                </c:pt>
                <c:pt idx="480">
                  <c:v>4.2207260943287297</c:v>
                </c:pt>
                <c:pt idx="481">
                  <c:v>4.6994083814945196</c:v>
                </c:pt>
                <c:pt idx="482">
                  <c:v>1.3587936767734401</c:v>
                </c:pt>
                <c:pt idx="483">
                  <c:v>4.9258242017352298</c:v>
                </c:pt>
                <c:pt idx="484">
                  <c:v>3.13671200307637</c:v>
                </c:pt>
                <c:pt idx="485">
                  <c:v>0.66515675268273</c:v>
                </c:pt>
                <c:pt idx="486">
                  <c:v>3.9270152383336701</c:v>
                </c:pt>
                <c:pt idx="487">
                  <c:v>3.3969608483142602</c:v>
                </c:pt>
                <c:pt idx="488">
                  <c:v>0.55876190402360204</c:v>
                </c:pt>
                <c:pt idx="489">
                  <c:v>0.62038457072944297</c:v>
                </c:pt>
                <c:pt idx="490">
                  <c:v>4.0328323920501896</c:v>
                </c:pt>
                <c:pt idx="491">
                  <c:v>1.5839668202701001</c:v>
                </c:pt>
                <c:pt idx="492">
                  <c:v>2.6540274596528501</c:v>
                </c:pt>
                <c:pt idx="493">
                  <c:v>3.4918026294129199</c:v>
                </c:pt>
                <c:pt idx="494">
                  <c:v>3.6768734718065099</c:v>
                </c:pt>
                <c:pt idx="495">
                  <c:v>0.53231529091357599</c:v>
                </c:pt>
                <c:pt idx="496">
                  <c:v>4.7930772463931604</c:v>
                </c:pt>
                <c:pt idx="497">
                  <c:v>0.87821066509266799</c:v>
                </c:pt>
                <c:pt idx="498">
                  <c:v>3.1773074435079098</c:v>
                </c:pt>
                <c:pt idx="499">
                  <c:v>3.7501261303415698</c:v>
                </c:pt>
                <c:pt idx="500">
                  <c:v>0.69536621036324198</c:v>
                </c:pt>
                <c:pt idx="501">
                  <c:v>2.5352767260846298</c:v>
                </c:pt>
                <c:pt idx="502">
                  <c:v>4.96344435691831</c:v>
                </c:pt>
                <c:pt idx="503">
                  <c:v>2.0662054722312999</c:v>
                </c:pt>
                <c:pt idx="504">
                  <c:v>4.7102364540299204</c:v>
                </c:pt>
                <c:pt idx="505">
                  <c:v>3.9569974876474001</c:v>
                </c:pt>
                <c:pt idx="506">
                  <c:v>3.5258582451236999</c:v>
                </c:pt>
                <c:pt idx="507">
                  <c:v>1.3928048442046099</c:v>
                </c:pt>
                <c:pt idx="508">
                  <c:v>3.3672925840441401</c:v>
                </c:pt>
                <c:pt idx="509">
                  <c:v>1.4634238176093599</c:v>
                </c:pt>
                <c:pt idx="510">
                  <c:v>3.6007529202063502</c:v>
                </c:pt>
                <c:pt idx="511">
                  <c:v>3.7505131182245202</c:v>
                </c:pt>
                <c:pt idx="512">
                  <c:v>3.9363498948021798</c:v>
                </c:pt>
                <c:pt idx="513">
                  <c:v>4.0634026087489996</c:v>
                </c:pt>
                <c:pt idx="514">
                  <c:v>1.64404506288952</c:v>
                </c:pt>
                <c:pt idx="515">
                  <c:v>3.3974892015248801</c:v>
                </c:pt>
                <c:pt idx="516">
                  <c:v>1.822910249183</c:v>
                </c:pt>
                <c:pt idx="517">
                  <c:v>2.4812148041857398</c:v>
                </c:pt>
                <c:pt idx="518">
                  <c:v>0.74602169590956402</c:v>
                </c:pt>
                <c:pt idx="519">
                  <c:v>3.7578390117170102</c:v>
                </c:pt>
                <c:pt idx="520">
                  <c:v>1.33126235595377</c:v>
                </c:pt>
                <c:pt idx="521">
                  <c:v>2.2205779605396101</c:v>
                </c:pt>
                <c:pt idx="522">
                  <c:v>1.8439593920774999</c:v>
                </c:pt>
                <c:pt idx="523">
                  <c:v>4.7907534014533999</c:v>
                </c:pt>
                <c:pt idx="524">
                  <c:v>1.1519716392779999</c:v>
                </c:pt>
                <c:pt idx="525">
                  <c:v>0.88532369211530404</c:v>
                </c:pt>
                <c:pt idx="526">
                  <c:v>4.5153862374229696</c:v>
                </c:pt>
                <c:pt idx="527">
                  <c:v>4.6582207996873803</c:v>
                </c:pt>
                <c:pt idx="528">
                  <c:v>4.8793039183698097</c:v>
                </c:pt>
                <c:pt idx="529">
                  <c:v>4.8682049232555897</c:v>
                </c:pt>
                <c:pt idx="530">
                  <c:v>1.7725623310399501</c:v>
                </c:pt>
                <c:pt idx="531">
                  <c:v>0.766410099725091</c:v>
                </c:pt>
                <c:pt idx="532">
                  <c:v>2.5460915177018499</c:v>
                </c:pt>
                <c:pt idx="533">
                  <c:v>3.9831304524201099</c:v>
                </c:pt>
                <c:pt idx="534">
                  <c:v>3.53560035103868</c:v>
                </c:pt>
                <c:pt idx="535">
                  <c:v>1.45013952646123</c:v>
                </c:pt>
                <c:pt idx="536">
                  <c:v>1.75719670607976</c:v>
                </c:pt>
                <c:pt idx="537">
                  <c:v>3.4204432348494098</c:v>
                </c:pt>
                <c:pt idx="538">
                  <c:v>1.2289628215595401</c:v>
                </c:pt>
                <c:pt idx="539">
                  <c:v>3.1331326142252198</c:v>
                </c:pt>
                <c:pt idx="540">
                  <c:v>4.8935509422983499</c:v>
                </c:pt>
                <c:pt idx="541">
                  <c:v>1.0274204594469101</c:v>
                </c:pt>
                <c:pt idx="542">
                  <c:v>1.92829738846844</c:v>
                </c:pt>
                <c:pt idx="543">
                  <c:v>2.5312903407480398</c:v>
                </c:pt>
                <c:pt idx="544">
                  <c:v>2.9291057904998201</c:v>
                </c:pt>
                <c:pt idx="545">
                  <c:v>3.5439307680647798</c:v>
                </c:pt>
                <c:pt idx="546">
                  <c:v>1.33052851822304</c:v>
                </c:pt>
                <c:pt idx="547">
                  <c:v>1.9502972262968199</c:v>
                </c:pt>
                <c:pt idx="548">
                  <c:v>0.61269451785921003</c:v>
                </c:pt>
                <c:pt idx="549">
                  <c:v>4.76179660391682</c:v>
                </c:pt>
                <c:pt idx="550">
                  <c:v>4.9066117189242497</c:v>
                </c:pt>
                <c:pt idx="551">
                  <c:v>2.64574078249349</c:v>
                </c:pt>
                <c:pt idx="552">
                  <c:v>3.79317523686196</c:v>
                </c:pt>
                <c:pt idx="553">
                  <c:v>2.0332187955654399</c:v>
                </c:pt>
                <c:pt idx="554">
                  <c:v>1.244338299774</c:v>
                </c:pt>
                <c:pt idx="555">
                  <c:v>4.9242697556953203</c:v>
                </c:pt>
                <c:pt idx="556">
                  <c:v>1.2768147099609</c:v>
                </c:pt>
                <c:pt idx="557">
                  <c:v>1.77498550124501</c:v>
                </c:pt>
                <c:pt idx="558">
                  <c:v>1.6162208201895301</c:v>
                </c:pt>
                <c:pt idx="559">
                  <c:v>4.0248408014533297</c:v>
                </c:pt>
                <c:pt idx="560">
                  <c:v>3.4365957654253001</c:v>
                </c:pt>
                <c:pt idx="561">
                  <c:v>2.6072549891792902</c:v>
                </c:pt>
                <c:pt idx="562">
                  <c:v>1.92399823442964</c:v>
                </c:pt>
                <c:pt idx="563">
                  <c:v>1.5299059795886401</c:v>
                </c:pt>
                <c:pt idx="564">
                  <c:v>3.1727231438436001</c:v>
                </c:pt>
                <c:pt idx="565">
                  <c:v>3.8418288951689399</c:v>
                </c:pt>
                <c:pt idx="566">
                  <c:v>3.6235683440233899</c:v>
                </c:pt>
                <c:pt idx="567">
                  <c:v>1.80541732503431</c:v>
                </c:pt>
                <c:pt idx="568">
                  <c:v>2.8306698076051302</c:v>
                </c:pt>
                <c:pt idx="569">
                  <c:v>2.8608884054559098</c:v>
                </c:pt>
                <c:pt idx="570">
                  <c:v>0.51482850222278698</c:v>
                </c:pt>
                <c:pt idx="571">
                  <c:v>0.58385167452974396</c:v>
                </c:pt>
                <c:pt idx="572">
                  <c:v>4.1742469811497198</c:v>
                </c:pt>
                <c:pt idx="573">
                  <c:v>1.12256610531668</c:v>
                </c:pt>
                <c:pt idx="574">
                  <c:v>2.2471013490287399</c:v>
                </c:pt>
                <c:pt idx="575">
                  <c:v>1.6892076686753099</c:v>
                </c:pt>
                <c:pt idx="576">
                  <c:v>3.4768359428019902</c:v>
                </c:pt>
                <c:pt idx="577">
                  <c:v>3.4210732939723201</c:v>
                </c:pt>
                <c:pt idx="578">
                  <c:v>1.27969887832985</c:v>
                </c:pt>
                <c:pt idx="579">
                  <c:v>1.1146391363180701</c:v>
                </c:pt>
                <c:pt idx="580">
                  <c:v>2.55459758445773</c:v>
                </c:pt>
                <c:pt idx="581">
                  <c:v>4.0086203442260002</c:v>
                </c:pt>
                <c:pt idx="582">
                  <c:v>3.3863558602599002</c:v>
                </c:pt>
                <c:pt idx="583">
                  <c:v>2.36074144704099</c:v>
                </c:pt>
                <c:pt idx="584">
                  <c:v>3.7730523111182199</c:v>
                </c:pt>
                <c:pt idx="585">
                  <c:v>3.5713739497011101</c:v>
                </c:pt>
                <c:pt idx="586">
                  <c:v>3.33782150147155</c:v>
                </c:pt>
                <c:pt idx="587">
                  <c:v>3.07137455486754</c:v>
                </c:pt>
                <c:pt idx="588">
                  <c:v>3.6450597605910402</c:v>
                </c:pt>
                <c:pt idx="589">
                  <c:v>3.4829958575064199</c:v>
                </c:pt>
                <c:pt idx="590">
                  <c:v>0.73953671549964795</c:v>
                </c:pt>
                <c:pt idx="591">
                  <c:v>3.6728439643684001</c:v>
                </c:pt>
                <c:pt idx="592">
                  <c:v>1.4424941576694501</c:v>
                </c:pt>
                <c:pt idx="593">
                  <c:v>3.95610283237788</c:v>
                </c:pt>
                <c:pt idx="594">
                  <c:v>3.8929289662065099</c:v>
                </c:pt>
                <c:pt idx="595">
                  <c:v>1.5505666729623699</c:v>
                </c:pt>
                <c:pt idx="596">
                  <c:v>3.4105444608941</c:v>
                </c:pt>
                <c:pt idx="597">
                  <c:v>1.2312747472016901</c:v>
                </c:pt>
                <c:pt idx="598">
                  <c:v>2.11217261329762</c:v>
                </c:pt>
                <c:pt idx="599">
                  <c:v>2.8932059924495799</c:v>
                </c:pt>
                <c:pt idx="600">
                  <c:v>4.6672010615393402</c:v>
                </c:pt>
                <c:pt idx="601">
                  <c:v>0.88778536716482803</c:v>
                </c:pt>
                <c:pt idx="602">
                  <c:v>3.3104441989315201</c:v>
                </c:pt>
                <c:pt idx="603">
                  <c:v>2.66939454992584</c:v>
                </c:pt>
                <c:pt idx="604">
                  <c:v>2.9385474008964998</c:v>
                </c:pt>
                <c:pt idx="605">
                  <c:v>4.9349714677423604</c:v>
                </c:pt>
                <c:pt idx="606">
                  <c:v>0.67583445202805803</c:v>
                </c:pt>
                <c:pt idx="607">
                  <c:v>3.8524277309919301</c:v>
                </c:pt>
                <c:pt idx="608">
                  <c:v>1.30258803557245</c:v>
                </c:pt>
                <c:pt idx="609">
                  <c:v>1.1140922126124999</c:v>
                </c:pt>
                <c:pt idx="610">
                  <c:v>2.0842884809703501</c:v>
                </c:pt>
                <c:pt idx="611">
                  <c:v>1.52010213526541</c:v>
                </c:pt>
                <c:pt idx="612">
                  <c:v>4.4842668586221404</c:v>
                </c:pt>
                <c:pt idx="613">
                  <c:v>2.9226281990295799</c:v>
                </c:pt>
                <c:pt idx="614">
                  <c:v>3.20462076078516</c:v>
                </c:pt>
                <c:pt idx="615">
                  <c:v>3.4847734800222101</c:v>
                </c:pt>
                <c:pt idx="616">
                  <c:v>2.13646385033719</c:v>
                </c:pt>
                <c:pt idx="617">
                  <c:v>4.8154013970828702</c:v>
                </c:pt>
                <c:pt idx="618">
                  <c:v>2.7669133055112098</c:v>
                </c:pt>
                <c:pt idx="619">
                  <c:v>0.87015961510883999</c:v>
                </c:pt>
                <c:pt idx="620">
                  <c:v>3.8236517800356999</c:v>
                </c:pt>
                <c:pt idx="621">
                  <c:v>0.62137504983102398</c:v>
                </c:pt>
                <c:pt idx="622">
                  <c:v>2.8393911097828402</c:v>
                </c:pt>
                <c:pt idx="623">
                  <c:v>1.87050950483664</c:v>
                </c:pt>
                <c:pt idx="624">
                  <c:v>2.4225452754999899</c:v>
                </c:pt>
                <c:pt idx="625">
                  <c:v>2.5545808959571001</c:v>
                </c:pt>
                <c:pt idx="626">
                  <c:v>1.9247099101895699</c:v>
                </c:pt>
                <c:pt idx="627">
                  <c:v>1.9369337124548001</c:v>
                </c:pt>
                <c:pt idx="628">
                  <c:v>4.5312165510271498</c:v>
                </c:pt>
                <c:pt idx="629">
                  <c:v>3.6989308385667501</c:v>
                </c:pt>
                <c:pt idx="630">
                  <c:v>0.64012259737759003</c:v>
                </c:pt>
                <c:pt idx="631">
                  <c:v>2.0379277720579001</c:v>
                </c:pt>
                <c:pt idx="632">
                  <c:v>2.1215597385248399</c:v>
                </c:pt>
                <c:pt idx="633">
                  <c:v>4.5355643228922702</c:v>
                </c:pt>
                <c:pt idx="634">
                  <c:v>4.3701783252717297</c:v>
                </c:pt>
                <c:pt idx="635">
                  <c:v>1.53747685058206</c:v>
                </c:pt>
                <c:pt idx="636">
                  <c:v>3.9970428035364902</c:v>
                </c:pt>
                <c:pt idx="637">
                  <c:v>2.6101855020715199</c:v>
                </c:pt>
                <c:pt idx="638">
                  <c:v>2.3673469311164901</c:v>
                </c:pt>
                <c:pt idx="639">
                  <c:v>3.7285170323579799</c:v>
                </c:pt>
                <c:pt idx="640">
                  <c:v>1.72792953898007</c:v>
                </c:pt>
                <c:pt idx="641">
                  <c:v>0.99671995653706702</c:v>
                </c:pt>
                <c:pt idx="642">
                  <c:v>0.66791379614687296</c:v>
                </c:pt>
                <c:pt idx="643">
                  <c:v>3.76820855730689</c:v>
                </c:pt>
                <c:pt idx="644">
                  <c:v>3.9647644734534899</c:v>
                </c:pt>
                <c:pt idx="645">
                  <c:v>2.2843754108694698</c:v>
                </c:pt>
                <c:pt idx="646">
                  <c:v>1.9540185737693001</c:v>
                </c:pt>
                <c:pt idx="647">
                  <c:v>1.21442457437439</c:v>
                </c:pt>
                <c:pt idx="648">
                  <c:v>4.2032387014117703</c:v>
                </c:pt>
                <c:pt idx="649">
                  <c:v>1.4213988648245499</c:v>
                </c:pt>
                <c:pt idx="650">
                  <c:v>4.5982259357754796</c:v>
                </c:pt>
                <c:pt idx="651">
                  <c:v>1.5519246807984299</c:v>
                </c:pt>
                <c:pt idx="652">
                  <c:v>2.1796879426026701</c:v>
                </c:pt>
                <c:pt idx="653">
                  <c:v>3.64107791914785</c:v>
                </c:pt>
                <c:pt idx="654">
                  <c:v>4.7250228126655003</c:v>
                </c:pt>
                <c:pt idx="655">
                  <c:v>3.4846349881357899</c:v>
                </c:pt>
                <c:pt idx="656">
                  <c:v>3.2337785291771102</c:v>
                </c:pt>
                <c:pt idx="657">
                  <c:v>0.70913334481077195</c:v>
                </c:pt>
                <c:pt idx="658">
                  <c:v>1.2085964258500601</c:v>
                </c:pt>
                <c:pt idx="659">
                  <c:v>1.1195803127093999</c:v>
                </c:pt>
                <c:pt idx="660">
                  <c:v>1.92818142190409</c:v>
                </c:pt>
                <c:pt idx="661">
                  <c:v>3.42454957307192</c:v>
                </c:pt>
                <c:pt idx="662">
                  <c:v>3.99319022375292</c:v>
                </c:pt>
                <c:pt idx="663">
                  <c:v>3.1054359751208001</c:v>
                </c:pt>
                <c:pt idx="664">
                  <c:v>1.67466148525547</c:v>
                </c:pt>
                <c:pt idx="665">
                  <c:v>4.8928696051969398</c:v>
                </c:pt>
                <c:pt idx="666">
                  <c:v>4.0466221576507202</c:v>
                </c:pt>
                <c:pt idx="667">
                  <c:v>2.5141826649569001</c:v>
                </c:pt>
                <c:pt idx="668">
                  <c:v>0.90631963326663001</c:v>
                </c:pt>
                <c:pt idx="669">
                  <c:v>1.69061319198836</c:v>
                </c:pt>
                <c:pt idx="670">
                  <c:v>4.0799639298340802</c:v>
                </c:pt>
                <c:pt idx="671">
                  <c:v>2.5895816890802901</c:v>
                </c:pt>
                <c:pt idx="672">
                  <c:v>0.82759947444374404</c:v>
                </c:pt>
                <c:pt idx="673">
                  <c:v>1.1297532398198</c:v>
                </c:pt>
                <c:pt idx="674">
                  <c:v>0.50275221899952105</c:v>
                </c:pt>
                <c:pt idx="675">
                  <c:v>0.76382086707247998</c:v>
                </c:pt>
                <c:pt idx="676">
                  <c:v>1.4418667684154201</c:v>
                </c:pt>
                <c:pt idx="677">
                  <c:v>1.7966783410165399</c:v>
                </c:pt>
                <c:pt idx="678">
                  <c:v>2.7592635096100402</c:v>
                </c:pt>
                <c:pt idx="679">
                  <c:v>1.2920839249228799</c:v>
                </c:pt>
                <c:pt idx="680">
                  <c:v>2.3194747753918699</c:v>
                </c:pt>
                <c:pt idx="681">
                  <c:v>2.0352721437104901</c:v>
                </c:pt>
                <c:pt idx="682">
                  <c:v>4.9667083057264296</c:v>
                </c:pt>
                <c:pt idx="683">
                  <c:v>4.8338160894018198</c:v>
                </c:pt>
                <c:pt idx="684">
                  <c:v>1.7429359359168899</c:v>
                </c:pt>
                <c:pt idx="685">
                  <c:v>2.3311582731315998</c:v>
                </c:pt>
                <c:pt idx="686">
                  <c:v>0.74015878128764701</c:v>
                </c:pt>
                <c:pt idx="687">
                  <c:v>1.2570123043897601</c:v>
                </c:pt>
                <c:pt idx="688">
                  <c:v>1.8282936335489399</c:v>
                </c:pt>
                <c:pt idx="689">
                  <c:v>2.3129685594045499</c:v>
                </c:pt>
                <c:pt idx="690">
                  <c:v>3.6368266517494998</c:v>
                </c:pt>
                <c:pt idx="691">
                  <c:v>2.3404935230487398</c:v>
                </c:pt>
                <c:pt idx="692">
                  <c:v>2.2108984877240698</c:v>
                </c:pt>
                <c:pt idx="693">
                  <c:v>3.6250809132195498</c:v>
                </c:pt>
                <c:pt idx="694">
                  <c:v>3.5136410087582499</c:v>
                </c:pt>
                <c:pt idx="695">
                  <c:v>3.57305096408041</c:v>
                </c:pt>
                <c:pt idx="696">
                  <c:v>2.8384178096602</c:v>
                </c:pt>
                <c:pt idx="697">
                  <c:v>3.8802950293090901</c:v>
                </c:pt>
                <c:pt idx="698">
                  <c:v>2.3653758520611898</c:v>
                </c:pt>
                <c:pt idx="699">
                  <c:v>2.87683279528882</c:v>
                </c:pt>
                <c:pt idx="700">
                  <c:v>2.9012069484986398</c:v>
                </c:pt>
                <c:pt idx="701">
                  <c:v>1.1433590407000001</c:v>
                </c:pt>
                <c:pt idx="702">
                  <c:v>3.88939318488895</c:v>
                </c:pt>
                <c:pt idx="703">
                  <c:v>1.9133915696864101</c:v>
                </c:pt>
                <c:pt idx="704">
                  <c:v>2.1631223004422</c:v>
                </c:pt>
                <c:pt idx="705">
                  <c:v>1.25299128260946</c:v>
                </c:pt>
                <c:pt idx="706">
                  <c:v>0.55313304410979702</c:v>
                </c:pt>
                <c:pt idx="707">
                  <c:v>0.546106937952483</c:v>
                </c:pt>
                <c:pt idx="708">
                  <c:v>3.1743016402884501</c:v>
                </c:pt>
                <c:pt idx="709">
                  <c:v>1.76877175032775</c:v>
                </c:pt>
                <c:pt idx="710">
                  <c:v>3.9652070807139199</c:v>
                </c:pt>
                <c:pt idx="711">
                  <c:v>1.0597754511000701</c:v>
                </c:pt>
                <c:pt idx="712">
                  <c:v>4.0640511446564496</c:v>
                </c:pt>
                <c:pt idx="713">
                  <c:v>4.8088606215996501</c:v>
                </c:pt>
                <c:pt idx="714">
                  <c:v>3.59840172191161</c:v>
                </c:pt>
                <c:pt idx="715">
                  <c:v>2.5430337406841801</c:v>
                </c:pt>
                <c:pt idx="716">
                  <c:v>4.2405324962578597</c:v>
                </c:pt>
                <c:pt idx="717">
                  <c:v>2.7970272233589899</c:v>
                </c:pt>
                <c:pt idx="718">
                  <c:v>3.7856119027474899</c:v>
                </c:pt>
                <c:pt idx="719">
                  <c:v>4.6922961852321503</c:v>
                </c:pt>
                <c:pt idx="720">
                  <c:v>0.96249396423088196</c:v>
                </c:pt>
                <c:pt idx="721">
                  <c:v>1.9971449733022699</c:v>
                </c:pt>
                <c:pt idx="722">
                  <c:v>3.55877343451938</c:v>
                </c:pt>
                <c:pt idx="723">
                  <c:v>2.9942754977493902</c:v>
                </c:pt>
                <c:pt idx="724">
                  <c:v>1.5686954224104801</c:v>
                </c:pt>
                <c:pt idx="725">
                  <c:v>1.70897605010353</c:v>
                </c:pt>
                <c:pt idx="726">
                  <c:v>2.0319118792738</c:v>
                </c:pt>
                <c:pt idx="727">
                  <c:v>2.9062106157419398</c:v>
                </c:pt>
                <c:pt idx="728">
                  <c:v>4.5571434951388801</c:v>
                </c:pt>
                <c:pt idx="729">
                  <c:v>4.2084924809126898</c:v>
                </c:pt>
                <c:pt idx="730">
                  <c:v>0.55624371211676504</c:v>
                </c:pt>
                <c:pt idx="731">
                  <c:v>1.70197761613858</c:v>
                </c:pt>
                <c:pt idx="732">
                  <c:v>3.3353724997363901</c:v>
                </c:pt>
                <c:pt idx="733">
                  <c:v>2.7072171587229099</c:v>
                </c:pt>
                <c:pt idx="734">
                  <c:v>4.76346079698083</c:v>
                </c:pt>
                <c:pt idx="735">
                  <c:v>2.4472159465085301</c:v>
                </c:pt>
                <c:pt idx="736">
                  <c:v>0.94068504525544405</c:v>
                </c:pt>
                <c:pt idx="737">
                  <c:v>4.8614698862921504</c:v>
                </c:pt>
                <c:pt idx="738">
                  <c:v>2.8081538128491199</c:v>
                </c:pt>
                <c:pt idx="739">
                  <c:v>2.5023250423233501</c:v>
                </c:pt>
                <c:pt idx="740">
                  <c:v>3.62705598756484</c:v>
                </c:pt>
                <c:pt idx="741">
                  <c:v>0.79819056970212199</c:v>
                </c:pt>
                <c:pt idx="742">
                  <c:v>3.59657805820328</c:v>
                </c:pt>
                <c:pt idx="743">
                  <c:v>0.86542278973851705</c:v>
                </c:pt>
                <c:pt idx="744">
                  <c:v>0.84653427189817698</c:v>
                </c:pt>
                <c:pt idx="745">
                  <c:v>1.34876690882615</c:v>
                </c:pt>
                <c:pt idx="746">
                  <c:v>3.60019800381288</c:v>
                </c:pt>
                <c:pt idx="747">
                  <c:v>0.86136858334435296</c:v>
                </c:pt>
                <c:pt idx="748">
                  <c:v>1.96714250656764</c:v>
                </c:pt>
                <c:pt idx="749">
                  <c:v>2.8175986105989201</c:v>
                </c:pt>
                <c:pt idx="750">
                  <c:v>4.7089847214966696</c:v>
                </c:pt>
                <c:pt idx="751">
                  <c:v>1.3841779595996899</c:v>
                </c:pt>
                <c:pt idx="752">
                  <c:v>1.6802226347084399</c:v>
                </c:pt>
                <c:pt idx="753">
                  <c:v>3.96925865220406</c:v>
                </c:pt>
                <c:pt idx="754">
                  <c:v>2.88099794506088</c:v>
                </c:pt>
                <c:pt idx="755">
                  <c:v>2.5863449356748198</c:v>
                </c:pt>
                <c:pt idx="756">
                  <c:v>1.41899400084682</c:v>
                </c:pt>
                <c:pt idx="757">
                  <c:v>1.2500318135819399</c:v>
                </c:pt>
                <c:pt idx="758">
                  <c:v>1.9924529499305901</c:v>
                </c:pt>
                <c:pt idx="759">
                  <c:v>4.8665945965575403</c:v>
                </c:pt>
                <c:pt idx="760">
                  <c:v>2.1820224744285199</c:v>
                </c:pt>
                <c:pt idx="761">
                  <c:v>2.4690611808848502</c:v>
                </c:pt>
                <c:pt idx="762">
                  <c:v>4.3906228542269803</c:v>
                </c:pt>
                <c:pt idx="763">
                  <c:v>4.8866582884316498</c:v>
                </c:pt>
                <c:pt idx="764">
                  <c:v>2.0525168064424002</c:v>
                </c:pt>
                <c:pt idx="765">
                  <c:v>4.5766067039885998</c:v>
                </c:pt>
                <c:pt idx="766">
                  <c:v>2.9108331157123</c:v>
                </c:pt>
                <c:pt idx="767">
                  <c:v>3.71883573001683</c:v>
                </c:pt>
                <c:pt idx="768">
                  <c:v>3.1360304605043998</c:v>
                </c:pt>
                <c:pt idx="769">
                  <c:v>1.1029951636972199</c:v>
                </c:pt>
                <c:pt idx="770">
                  <c:v>3.8833870348676802</c:v>
                </c:pt>
                <c:pt idx="771">
                  <c:v>1.7964580913419801</c:v>
                </c:pt>
                <c:pt idx="772">
                  <c:v>2.5404095181355202</c:v>
                </c:pt>
                <c:pt idx="773">
                  <c:v>4.69517653303987</c:v>
                </c:pt>
                <c:pt idx="774">
                  <c:v>1.3669857736744699</c:v>
                </c:pt>
                <c:pt idx="775">
                  <c:v>0.74608030677989501</c:v>
                </c:pt>
                <c:pt idx="776">
                  <c:v>4.2719534998359201</c:v>
                </c:pt>
                <c:pt idx="777">
                  <c:v>1.1727201986806399</c:v>
                </c:pt>
                <c:pt idx="778">
                  <c:v>0.77395268928063499</c:v>
                </c:pt>
                <c:pt idx="779">
                  <c:v>0.60056750368867295</c:v>
                </c:pt>
                <c:pt idx="780">
                  <c:v>1.78551009646428</c:v>
                </c:pt>
                <c:pt idx="781">
                  <c:v>1.5611897620681501</c:v>
                </c:pt>
                <c:pt idx="782">
                  <c:v>2.9662022195575601</c:v>
                </c:pt>
                <c:pt idx="783">
                  <c:v>0.61644850592327405</c:v>
                </c:pt>
                <c:pt idx="784">
                  <c:v>2.6376506000440401</c:v>
                </c:pt>
                <c:pt idx="785">
                  <c:v>4.9059659572496397</c:v>
                </c:pt>
                <c:pt idx="786">
                  <c:v>0.921780676433268</c:v>
                </c:pt>
                <c:pt idx="787">
                  <c:v>2.15900421327565</c:v>
                </c:pt>
                <c:pt idx="788">
                  <c:v>3.3130671477728</c:v>
                </c:pt>
                <c:pt idx="789">
                  <c:v>0.76470298561503902</c:v>
                </c:pt>
                <c:pt idx="790">
                  <c:v>0.577080307627995</c:v>
                </c:pt>
                <c:pt idx="791">
                  <c:v>2.27859436549145</c:v>
                </c:pt>
                <c:pt idx="792">
                  <c:v>4.2270600154984903</c:v>
                </c:pt>
                <c:pt idx="793">
                  <c:v>3.1270175587480402</c:v>
                </c:pt>
                <c:pt idx="794">
                  <c:v>1.49657891507878</c:v>
                </c:pt>
                <c:pt idx="795">
                  <c:v>2.7991539188934502</c:v>
                </c:pt>
                <c:pt idx="796">
                  <c:v>4.3053051027122997</c:v>
                </c:pt>
                <c:pt idx="797">
                  <c:v>1.9930976742469799</c:v>
                </c:pt>
                <c:pt idx="798">
                  <c:v>2.71246376363221</c:v>
                </c:pt>
                <c:pt idx="799">
                  <c:v>3.0188809304040101</c:v>
                </c:pt>
                <c:pt idx="800">
                  <c:v>2.7398638828042201</c:v>
                </c:pt>
                <c:pt idx="801">
                  <c:v>1.1075281471826</c:v>
                </c:pt>
                <c:pt idx="802">
                  <c:v>1.31179141527064</c:v>
                </c:pt>
                <c:pt idx="803">
                  <c:v>0.93326806757538205</c:v>
                </c:pt>
                <c:pt idx="804">
                  <c:v>1.5362129434485301</c:v>
                </c:pt>
                <c:pt idx="805">
                  <c:v>1.00246061883951</c:v>
                </c:pt>
                <c:pt idx="806">
                  <c:v>4.2308727382932503</c:v>
                </c:pt>
                <c:pt idx="807">
                  <c:v>3.8183588320441602</c:v>
                </c:pt>
                <c:pt idx="808">
                  <c:v>1.7337691081334701</c:v>
                </c:pt>
                <c:pt idx="809">
                  <c:v>1.0718073622974</c:v>
                </c:pt>
                <c:pt idx="810">
                  <c:v>0.82144976449679696</c:v>
                </c:pt>
                <c:pt idx="811">
                  <c:v>2.25495878983069</c:v>
                </c:pt>
                <c:pt idx="812">
                  <c:v>1.1719495477882</c:v>
                </c:pt>
                <c:pt idx="813">
                  <c:v>1.20024111092916</c:v>
                </c:pt>
                <c:pt idx="814">
                  <c:v>3.8571473046752902</c:v>
                </c:pt>
                <c:pt idx="815">
                  <c:v>3.2922848321514899</c:v>
                </c:pt>
                <c:pt idx="816">
                  <c:v>2.8420373272100701</c:v>
                </c:pt>
                <c:pt idx="817">
                  <c:v>2.7790880815269601</c:v>
                </c:pt>
                <c:pt idx="818">
                  <c:v>4.0022598576643604</c:v>
                </c:pt>
                <c:pt idx="819">
                  <c:v>0.95735623939653902</c:v>
                </c:pt>
                <c:pt idx="820">
                  <c:v>4.0300011731114003</c:v>
                </c:pt>
                <c:pt idx="821">
                  <c:v>0.85446503128143503</c:v>
                </c:pt>
                <c:pt idx="822">
                  <c:v>4.3907935342642599</c:v>
                </c:pt>
                <c:pt idx="823">
                  <c:v>3.9148580653910798</c:v>
                </c:pt>
                <c:pt idx="824">
                  <c:v>1.29693539589648</c:v>
                </c:pt>
                <c:pt idx="825">
                  <c:v>3.8282255967691801</c:v>
                </c:pt>
                <c:pt idx="826">
                  <c:v>4.2280682167140302</c:v>
                </c:pt>
                <c:pt idx="827">
                  <c:v>3.5433443078231699</c:v>
                </c:pt>
                <c:pt idx="828">
                  <c:v>1.8583958054254099</c:v>
                </c:pt>
                <c:pt idx="829">
                  <c:v>2.47959185427968</c:v>
                </c:pt>
                <c:pt idx="830">
                  <c:v>1.0719177797545301</c:v>
                </c:pt>
                <c:pt idx="831">
                  <c:v>2.4922114207258699</c:v>
                </c:pt>
                <c:pt idx="832">
                  <c:v>3.6917078358405901</c:v>
                </c:pt>
                <c:pt idx="833">
                  <c:v>2.2425163862790498</c:v>
                </c:pt>
                <c:pt idx="834">
                  <c:v>4.8013751370790798</c:v>
                </c:pt>
                <c:pt idx="835">
                  <c:v>2.3893478907899999</c:v>
                </c:pt>
                <c:pt idx="836">
                  <c:v>0.62051174573764001</c:v>
                </c:pt>
                <c:pt idx="837">
                  <c:v>4.6130117891752596</c:v>
                </c:pt>
                <c:pt idx="838">
                  <c:v>0.56939481969977501</c:v>
                </c:pt>
                <c:pt idx="839">
                  <c:v>4.7883505216601998</c:v>
                </c:pt>
                <c:pt idx="840">
                  <c:v>4.9400373045071397</c:v>
                </c:pt>
                <c:pt idx="841">
                  <c:v>4.05905908129471</c:v>
                </c:pt>
                <c:pt idx="842">
                  <c:v>2.4102660360389399</c:v>
                </c:pt>
                <c:pt idx="843">
                  <c:v>3.7803360127111501</c:v>
                </c:pt>
                <c:pt idx="844">
                  <c:v>4.5981124284504302</c:v>
                </c:pt>
                <c:pt idx="845">
                  <c:v>2.2136848509916698</c:v>
                </c:pt>
                <c:pt idx="846">
                  <c:v>0.81722013591155795</c:v>
                </c:pt>
                <c:pt idx="847">
                  <c:v>2.82217753598874</c:v>
                </c:pt>
                <c:pt idx="848">
                  <c:v>4.1434486864938398</c:v>
                </c:pt>
                <c:pt idx="849">
                  <c:v>1.5574293113113</c:v>
                </c:pt>
                <c:pt idx="850">
                  <c:v>2.01683940293282</c:v>
                </c:pt>
                <c:pt idx="851">
                  <c:v>0.67410190950697602</c:v>
                </c:pt>
                <c:pt idx="852">
                  <c:v>2.01039798198306</c:v>
                </c:pt>
                <c:pt idx="853">
                  <c:v>1.5070270319928301</c:v>
                </c:pt>
                <c:pt idx="854">
                  <c:v>2.5949009099894802</c:v>
                </c:pt>
                <c:pt idx="855">
                  <c:v>4.9912195907334702</c:v>
                </c:pt>
                <c:pt idx="856">
                  <c:v>4.5937131792104298</c:v>
                </c:pt>
                <c:pt idx="857">
                  <c:v>3.6996948069529401</c:v>
                </c:pt>
                <c:pt idx="858">
                  <c:v>3.7236605692902698</c:v>
                </c:pt>
                <c:pt idx="859">
                  <c:v>3.4812258059795398</c:v>
                </c:pt>
                <c:pt idx="860">
                  <c:v>1.1313791496282599</c:v>
                </c:pt>
                <c:pt idx="861">
                  <c:v>2.5133767953741799</c:v>
                </c:pt>
                <c:pt idx="862">
                  <c:v>4.15067111347616</c:v>
                </c:pt>
                <c:pt idx="863">
                  <c:v>4.8185336400174004</c:v>
                </c:pt>
                <c:pt idx="864">
                  <c:v>3.3648732959769498</c:v>
                </c:pt>
                <c:pt idx="865">
                  <c:v>3.1234728680565</c:v>
                </c:pt>
                <c:pt idx="866">
                  <c:v>1.5653772697956101</c:v>
                </c:pt>
                <c:pt idx="867">
                  <c:v>4.2678663529799401</c:v>
                </c:pt>
                <c:pt idx="868">
                  <c:v>4.5044247877184498</c:v>
                </c:pt>
                <c:pt idx="869">
                  <c:v>2.8233857589298998</c:v>
                </c:pt>
                <c:pt idx="870">
                  <c:v>2.3060310219239701</c:v>
                </c:pt>
                <c:pt idx="871">
                  <c:v>4.0597318162428797</c:v>
                </c:pt>
                <c:pt idx="872">
                  <c:v>1.86669602982664</c:v>
                </c:pt>
                <c:pt idx="873">
                  <c:v>4.2012398198204597</c:v>
                </c:pt>
                <c:pt idx="874">
                  <c:v>1.04557615694356</c:v>
                </c:pt>
                <c:pt idx="875">
                  <c:v>4.7169590960943601</c:v>
                </c:pt>
                <c:pt idx="876">
                  <c:v>3.07693902068198</c:v>
                </c:pt>
                <c:pt idx="877">
                  <c:v>2.3931304156495901</c:v>
                </c:pt>
                <c:pt idx="878">
                  <c:v>3.4447721208359301</c:v>
                </c:pt>
                <c:pt idx="879">
                  <c:v>3.24654718502509</c:v>
                </c:pt>
                <c:pt idx="880">
                  <c:v>0.565061916014438</c:v>
                </c:pt>
                <c:pt idx="881">
                  <c:v>4.7286704363513801</c:v>
                </c:pt>
                <c:pt idx="882">
                  <c:v>2.2290197177833502</c:v>
                </c:pt>
                <c:pt idx="883">
                  <c:v>1.46697773486411</c:v>
                </c:pt>
                <c:pt idx="884">
                  <c:v>4.4100145440006102</c:v>
                </c:pt>
                <c:pt idx="885">
                  <c:v>1.9652251448315501</c:v>
                </c:pt>
                <c:pt idx="886">
                  <c:v>1.7576577446618</c:v>
                </c:pt>
                <c:pt idx="887">
                  <c:v>1.0050795384538</c:v>
                </c:pt>
                <c:pt idx="888">
                  <c:v>1.88865762618708</c:v>
                </c:pt>
                <c:pt idx="889">
                  <c:v>1.05237575136168</c:v>
                </c:pt>
                <c:pt idx="890">
                  <c:v>0.61150314938540995</c:v>
                </c:pt>
                <c:pt idx="891">
                  <c:v>4.5706549362900004</c:v>
                </c:pt>
                <c:pt idx="892">
                  <c:v>2.2651686870676802</c:v>
                </c:pt>
                <c:pt idx="893">
                  <c:v>1.34319713477305</c:v>
                </c:pt>
                <c:pt idx="894">
                  <c:v>3.3649671754581898</c:v>
                </c:pt>
                <c:pt idx="895">
                  <c:v>4.5686254693108097</c:v>
                </c:pt>
                <c:pt idx="896">
                  <c:v>3.4380351312593498</c:v>
                </c:pt>
                <c:pt idx="897">
                  <c:v>2.70910355381353</c:v>
                </c:pt>
                <c:pt idx="898">
                  <c:v>2.3964744429156402</c:v>
                </c:pt>
                <c:pt idx="899">
                  <c:v>3.5191392348909898</c:v>
                </c:pt>
                <c:pt idx="900">
                  <c:v>3.74238599226751</c:v>
                </c:pt>
                <c:pt idx="901">
                  <c:v>0.85467647765391497</c:v>
                </c:pt>
                <c:pt idx="902">
                  <c:v>3.6850495189778898</c:v>
                </c:pt>
                <c:pt idx="903">
                  <c:v>0.54623589167565501</c:v>
                </c:pt>
                <c:pt idx="904">
                  <c:v>1.62413938651199</c:v>
                </c:pt>
                <c:pt idx="905">
                  <c:v>3.7398763180599799</c:v>
                </c:pt>
                <c:pt idx="906">
                  <c:v>0.72556819008657503</c:v>
                </c:pt>
                <c:pt idx="907">
                  <c:v>3.0136336340165202</c:v>
                </c:pt>
                <c:pt idx="908">
                  <c:v>4.4620486421665602</c:v>
                </c:pt>
                <c:pt idx="909">
                  <c:v>1.93948376230978</c:v>
                </c:pt>
                <c:pt idx="910">
                  <c:v>3.2383523448679301</c:v>
                </c:pt>
                <c:pt idx="911">
                  <c:v>4.4311972932285997</c:v>
                </c:pt>
                <c:pt idx="912">
                  <c:v>3.1103189945136802</c:v>
                </c:pt>
                <c:pt idx="913">
                  <c:v>1.2311948709356499</c:v>
                </c:pt>
                <c:pt idx="914">
                  <c:v>2.1166675609282102</c:v>
                </c:pt>
                <c:pt idx="915">
                  <c:v>0.82719938859245201</c:v>
                </c:pt>
                <c:pt idx="916">
                  <c:v>0.91117596899869102</c:v>
                </c:pt>
                <c:pt idx="917">
                  <c:v>2.7067128829532501</c:v>
                </c:pt>
                <c:pt idx="918">
                  <c:v>1.1795841109352001</c:v>
                </c:pt>
                <c:pt idx="919">
                  <c:v>3.0902294900133298</c:v>
                </c:pt>
                <c:pt idx="920">
                  <c:v>4.3966327131572696</c:v>
                </c:pt>
                <c:pt idx="921">
                  <c:v>1.5217552000055401</c:v>
                </c:pt>
                <c:pt idx="922">
                  <c:v>1.1555787697262601</c:v>
                </c:pt>
                <c:pt idx="923">
                  <c:v>1.3886093198077301</c:v>
                </c:pt>
                <c:pt idx="924">
                  <c:v>0.60964788706641604</c:v>
                </c:pt>
                <c:pt idx="925">
                  <c:v>3.9237441114501999</c:v>
                </c:pt>
                <c:pt idx="926">
                  <c:v>3.5849249033157702</c:v>
                </c:pt>
                <c:pt idx="927">
                  <c:v>3.6664717486124698</c:v>
                </c:pt>
                <c:pt idx="928">
                  <c:v>3.85400386990375</c:v>
                </c:pt>
                <c:pt idx="929">
                  <c:v>2.5625310624002</c:v>
                </c:pt>
                <c:pt idx="930">
                  <c:v>3.0710433816334501</c:v>
                </c:pt>
                <c:pt idx="931">
                  <c:v>0.61546274613063101</c:v>
                </c:pt>
                <c:pt idx="932">
                  <c:v>2.2385623173011102</c:v>
                </c:pt>
                <c:pt idx="933">
                  <c:v>2.1167319098308699</c:v>
                </c:pt>
                <c:pt idx="934">
                  <c:v>4.2597717155103298</c:v>
                </c:pt>
                <c:pt idx="935">
                  <c:v>1.9565794599208699</c:v>
                </c:pt>
                <c:pt idx="936">
                  <c:v>1.12355461485052</c:v>
                </c:pt>
                <c:pt idx="937">
                  <c:v>2.1376234043770199</c:v>
                </c:pt>
                <c:pt idx="938">
                  <c:v>3.8781057695566599</c:v>
                </c:pt>
                <c:pt idx="939">
                  <c:v>2.02609092508595</c:v>
                </c:pt>
                <c:pt idx="940">
                  <c:v>2.97357618689266</c:v>
                </c:pt>
                <c:pt idx="941">
                  <c:v>2.87369113175839</c:v>
                </c:pt>
                <c:pt idx="942">
                  <c:v>3.1819552515253999</c:v>
                </c:pt>
                <c:pt idx="943">
                  <c:v>4.2186991012607997</c:v>
                </c:pt>
                <c:pt idx="944">
                  <c:v>1.11093790856019</c:v>
                </c:pt>
                <c:pt idx="945">
                  <c:v>1.4360260834051499</c:v>
                </c:pt>
                <c:pt idx="946">
                  <c:v>0.86363937955023096</c:v>
                </c:pt>
                <c:pt idx="947">
                  <c:v>1.61663550418306</c:v>
                </c:pt>
                <c:pt idx="948">
                  <c:v>4.2487378895266703</c:v>
                </c:pt>
                <c:pt idx="949">
                  <c:v>2.07152964158611</c:v>
                </c:pt>
                <c:pt idx="950">
                  <c:v>0.89455892062593501</c:v>
                </c:pt>
                <c:pt idx="951">
                  <c:v>1.4861731519485699</c:v>
                </c:pt>
                <c:pt idx="952">
                  <c:v>1.41405275875673</c:v>
                </c:pt>
                <c:pt idx="953">
                  <c:v>2.4466998335523198</c:v>
                </c:pt>
                <c:pt idx="954">
                  <c:v>3.34325915779766</c:v>
                </c:pt>
                <c:pt idx="955">
                  <c:v>0.54802688029916002</c:v>
                </c:pt>
                <c:pt idx="956">
                  <c:v>2.8832328896172998</c:v>
                </c:pt>
                <c:pt idx="957">
                  <c:v>4.2897311500170101</c:v>
                </c:pt>
                <c:pt idx="958">
                  <c:v>2.1434771948250702</c:v>
                </c:pt>
                <c:pt idx="959">
                  <c:v>1.51976632450936</c:v>
                </c:pt>
                <c:pt idx="960">
                  <c:v>2.4138377877377</c:v>
                </c:pt>
                <c:pt idx="961">
                  <c:v>1.9552212526297801</c:v>
                </c:pt>
                <c:pt idx="962">
                  <c:v>3.9349604836705501</c:v>
                </c:pt>
                <c:pt idx="963">
                  <c:v>3.48775887658087</c:v>
                </c:pt>
                <c:pt idx="964">
                  <c:v>1.6951852523432001</c:v>
                </c:pt>
                <c:pt idx="965">
                  <c:v>3.9975093917989799</c:v>
                </c:pt>
                <c:pt idx="966">
                  <c:v>1.02611105335298</c:v>
                </c:pt>
                <c:pt idx="967">
                  <c:v>4.9838263370337001</c:v>
                </c:pt>
                <c:pt idx="968">
                  <c:v>1.3172265505252601</c:v>
                </c:pt>
                <c:pt idx="969">
                  <c:v>1.46640664676648</c:v>
                </c:pt>
                <c:pt idx="970">
                  <c:v>2.2768677023796702</c:v>
                </c:pt>
                <c:pt idx="971">
                  <c:v>2.0275085951574701</c:v>
                </c:pt>
                <c:pt idx="972">
                  <c:v>4.1578685153319102</c:v>
                </c:pt>
                <c:pt idx="973">
                  <c:v>0.86615910029311605</c:v>
                </c:pt>
                <c:pt idx="974">
                  <c:v>1.3758119739322101</c:v>
                </c:pt>
                <c:pt idx="975">
                  <c:v>2.3135389609675898</c:v>
                </c:pt>
                <c:pt idx="976">
                  <c:v>2.48130255612269</c:v>
                </c:pt>
                <c:pt idx="977">
                  <c:v>2.9783709095986599</c:v>
                </c:pt>
                <c:pt idx="978">
                  <c:v>4.1348438895447099</c:v>
                </c:pt>
                <c:pt idx="979">
                  <c:v>4.1329844271491796</c:v>
                </c:pt>
                <c:pt idx="980">
                  <c:v>1.7214354684001401</c:v>
                </c:pt>
                <c:pt idx="981">
                  <c:v>2.2662990746521201</c:v>
                </c:pt>
                <c:pt idx="982">
                  <c:v>0.54414210093287096</c:v>
                </c:pt>
                <c:pt idx="983">
                  <c:v>4.1526632182616803</c:v>
                </c:pt>
                <c:pt idx="984">
                  <c:v>3.3410867396023098</c:v>
                </c:pt>
                <c:pt idx="985">
                  <c:v>1.2973798252626001</c:v>
                </c:pt>
                <c:pt idx="986">
                  <c:v>3.9038234390989701</c:v>
                </c:pt>
                <c:pt idx="987">
                  <c:v>0.81828365546682802</c:v>
                </c:pt>
                <c:pt idx="988">
                  <c:v>1.651464593664</c:v>
                </c:pt>
                <c:pt idx="989">
                  <c:v>2.66121757833309</c:v>
                </c:pt>
                <c:pt idx="990">
                  <c:v>1.79027015194327</c:v>
                </c:pt>
                <c:pt idx="991">
                  <c:v>2.2845525363420101</c:v>
                </c:pt>
                <c:pt idx="992">
                  <c:v>1.27630663228737</c:v>
                </c:pt>
                <c:pt idx="993">
                  <c:v>1.6642662067868901</c:v>
                </c:pt>
                <c:pt idx="994">
                  <c:v>0.80943279820349101</c:v>
                </c:pt>
                <c:pt idx="995">
                  <c:v>1.2905523549267299</c:v>
                </c:pt>
                <c:pt idx="996">
                  <c:v>3.6293117602179499</c:v>
                </c:pt>
                <c:pt idx="997">
                  <c:v>3.8136881825364299</c:v>
                </c:pt>
                <c:pt idx="998">
                  <c:v>3.2743701021164</c:v>
                </c:pt>
                <c:pt idx="999">
                  <c:v>3.6621540170313098</c:v>
                </c:pt>
                <c:pt idx="1000">
                  <c:v>3.43762805747616</c:v>
                </c:pt>
                <c:pt idx="1001">
                  <c:v>4.2404978029466598</c:v>
                </c:pt>
                <c:pt idx="1002">
                  <c:v>1.2285947883852</c:v>
                </c:pt>
                <c:pt idx="1003">
                  <c:v>3.7483133161755702</c:v>
                </c:pt>
                <c:pt idx="1004">
                  <c:v>2.0481114238011102</c:v>
                </c:pt>
                <c:pt idx="1005">
                  <c:v>3.6078050474428802</c:v>
                </c:pt>
                <c:pt idx="1006">
                  <c:v>2.2311393445494501</c:v>
                </c:pt>
                <c:pt idx="1007">
                  <c:v>3.6554739538088001</c:v>
                </c:pt>
                <c:pt idx="1008">
                  <c:v>2.5248214129456401</c:v>
                </c:pt>
                <c:pt idx="1009">
                  <c:v>3.3555636748416098</c:v>
                </c:pt>
                <c:pt idx="1010">
                  <c:v>1.25084772287958</c:v>
                </c:pt>
                <c:pt idx="1011">
                  <c:v>4.7273171241719503</c:v>
                </c:pt>
                <c:pt idx="1012">
                  <c:v>1.9688589250506301</c:v>
                </c:pt>
                <c:pt idx="1013">
                  <c:v>1.82468002707767</c:v>
                </c:pt>
                <c:pt idx="1014">
                  <c:v>4.3864542549243604</c:v>
                </c:pt>
                <c:pt idx="1015">
                  <c:v>4.23842503478655</c:v>
                </c:pt>
                <c:pt idx="1016">
                  <c:v>1.8381012625797499</c:v>
                </c:pt>
                <c:pt idx="1017">
                  <c:v>3.5104654411247802</c:v>
                </c:pt>
                <c:pt idx="1018">
                  <c:v>3.2644303078304699</c:v>
                </c:pt>
                <c:pt idx="1019">
                  <c:v>4.4696887539152801</c:v>
                </c:pt>
                <c:pt idx="1020">
                  <c:v>3.7944845859587102</c:v>
                </c:pt>
                <c:pt idx="1021">
                  <c:v>1.7415513407197201</c:v>
                </c:pt>
                <c:pt idx="1022">
                  <c:v>1.58565406004075</c:v>
                </c:pt>
                <c:pt idx="1023">
                  <c:v>2.1825639004497699</c:v>
                </c:pt>
                <c:pt idx="1024">
                  <c:v>1.0958598149540699</c:v>
                </c:pt>
                <c:pt idx="1025">
                  <c:v>3.7522167949916998</c:v>
                </c:pt>
                <c:pt idx="1026">
                  <c:v>2.31103769859424</c:v>
                </c:pt>
                <c:pt idx="1027">
                  <c:v>4.4579162990985104</c:v>
                </c:pt>
                <c:pt idx="1028">
                  <c:v>4.2335314768633596</c:v>
                </c:pt>
                <c:pt idx="1029">
                  <c:v>4.5079247564648099</c:v>
                </c:pt>
                <c:pt idx="1030">
                  <c:v>1.02485205138633</c:v>
                </c:pt>
                <c:pt idx="1031">
                  <c:v>4.660734552589</c:v>
                </c:pt>
                <c:pt idx="1032">
                  <c:v>4.8613211135140997</c:v>
                </c:pt>
                <c:pt idx="1033">
                  <c:v>1.9665501308903499</c:v>
                </c:pt>
                <c:pt idx="1034">
                  <c:v>3.974759313571</c:v>
                </c:pt>
                <c:pt idx="1035">
                  <c:v>3.5793650994965698</c:v>
                </c:pt>
                <c:pt idx="1036">
                  <c:v>3.6647230329484599</c:v>
                </c:pt>
                <c:pt idx="1037">
                  <c:v>0.523233965796984</c:v>
                </c:pt>
                <c:pt idx="1038">
                  <c:v>4.2853966849749101</c:v>
                </c:pt>
                <c:pt idx="1039">
                  <c:v>4.2891190323406896</c:v>
                </c:pt>
                <c:pt idx="1040">
                  <c:v>0.77943041469239605</c:v>
                </c:pt>
                <c:pt idx="1041">
                  <c:v>0.512575373913152</c:v>
                </c:pt>
                <c:pt idx="1042">
                  <c:v>3.9001943141998101</c:v>
                </c:pt>
                <c:pt idx="1043">
                  <c:v>4.6370613475787996</c:v>
                </c:pt>
                <c:pt idx="1044">
                  <c:v>3.5247357042117899</c:v>
                </c:pt>
                <c:pt idx="1045">
                  <c:v>1.63033214124559</c:v>
                </c:pt>
                <c:pt idx="1046">
                  <c:v>4.5491698261195701</c:v>
                </c:pt>
                <c:pt idx="1047">
                  <c:v>0.623186204718574</c:v>
                </c:pt>
                <c:pt idx="1048">
                  <c:v>4.0124846723903698</c:v>
                </c:pt>
                <c:pt idx="1049">
                  <c:v>4.14912725599455</c:v>
                </c:pt>
                <c:pt idx="1050">
                  <c:v>1.14818341910444</c:v>
                </c:pt>
                <c:pt idx="1051">
                  <c:v>3.9566604399209702</c:v>
                </c:pt>
                <c:pt idx="1052">
                  <c:v>4.4183541277381204</c:v>
                </c:pt>
                <c:pt idx="1053">
                  <c:v>2.3388941754777299</c:v>
                </c:pt>
                <c:pt idx="1054">
                  <c:v>1.72207010135351</c:v>
                </c:pt>
                <c:pt idx="1055">
                  <c:v>4.5970683206826299</c:v>
                </c:pt>
                <c:pt idx="1056">
                  <c:v>3.7007733025099099</c:v>
                </c:pt>
                <c:pt idx="1057">
                  <c:v>2.3278114248751098</c:v>
                </c:pt>
                <c:pt idx="1058">
                  <c:v>1.1231172122183399</c:v>
                </c:pt>
                <c:pt idx="1059">
                  <c:v>2.7884590943382102</c:v>
                </c:pt>
                <c:pt idx="1060">
                  <c:v>4.5932282474281303</c:v>
                </c:pt>
                <c:pt idx="1061">
                  <c:v>2.9251241467967501</c:v>
                </c:pt>
                <c:pt idx="1062">
                  <c:v>0.55902190471230295</c:v>
                </c:pt>
                <c:pt idx="1063">
                  <c:v>2.7155754226594402</c:v>
                </c:pt>
                <c:pt idx="1064">
                  <c:v>4.7165437291258696</c:v>
                </c:pt>
                <c:pt idx="1065">
                  <c:v>2.8619775221519399</c:v>
                </c:pt>
                <c:pt idx="1066">
                  <c:v>3.8940424374021201</c:v>
                </c:pt>
                <c:pt idx="1067">
                  <c:v>0.81755795365817197</c:v>
                </c:pt>
                <c:pt idx="1068">
                  <c:v>0.67911779744103395</c:v>
                </c:pt>
                <c:pt idx="1069">
                  <c:v>4.7850233536944202</c:v>
                </c:pt>
                <c:pt idx="1070">
                  <c:v>1.90366841010453</c:v>
                </c:pt>
                <c:pt idx="1071">
                  <c:v>3.6642649418007598</c:v>
                </c:pt>
                <c:pt idx="1072">
                  <c:v>4.7033550165799598</c:v>
                </c:pt>
                <c:pt idx="1073">
                  <c:v>3.2703527917497102</c:v>
                </c:pt>
                <c:pt idx="1074">
                  <c:v>3.0368000493556102</c:v>
                </c:pt>
                <c:pt idx="1075">
                  <c:v>4.6942359244510303</c:v>
                </c:pt>
                <c:pt idx="1076">
                  <c:v>4.31842741157433</c:v>
                </c:pt>
                <c:pt idx="1077">
                  <c:v>3.2510137612427599</c:v>
                </c:pt>
                <c:pt idx="1078">
                  <c:v>0.65080142020563103</c:v>
                </c:pt>
                <c:pt idx="1079">
                  <c:v>4.7901309411986999</c:v>
                </c:pt>
                <c:pt idx="1080">
                  <c:v>3.09375305999367</c:v>
                </c:pt>
                <c:pt idx="1081">
                  <c:v>2.0411343937565598</c:v>
                </c:pt>
                <c:pt idx="1082">
                  <c:v>3.83042626453841</c:v>
                </c:pt>
                <c:pt idx="1083">
                  <c:v>4.9253205123646504</c:v>
                </c:pt>
                <c:pt idx="1084">
                  <c:v>3.87913532470189</c:v>
                </c:pt>
                <c:pt idx="1085">
                  <c:v>2.2826777069506501</c:v>
                </c:pt>
                <c:pt idx="1086">
                  <c:v>3.3042465755189001</c:v>
                </c:pt>
                <c:pt idx="1087">
                  <c:v>1.5506163886797599</c:v>
                </c:pt>
                <c:pt idx="1088">
                  <c:v>2.5186579397571101</c:v>
                </c:pt>
                <c:pt idx="1089">
                  <c:v>1.2050910603241001</c:v>
                </c:pt>
                <c:pt idx="1090">
                  <c:v>2.6162771118211801</c:v>
                </c:pt>
                <c:pt idx="1091">
                  <c:v>1.2821602450375</c:v>
                </c:pt>
                <c:pt idx="1092">
                  <c:v>2.1178990534320699</c:v>
                </c:pt>
                <c:pt idx="1093">
                  <c:v>2.8829103880554499</c:v>
                </c:pt>
                <c:pt idx="1094">
                  <c:v>4.2662941914240697</c:v>
                </c:pt>
                <c:pt idx="1095">
                  <c:v>1.69859118301637</c:v>
                </c:pt>
                <c:pt idx="1096">
                  <c:v>3.8031587870433801</c:v>
                </c:pt>
                <c:pt idx="1097">
                  <c:v>0.91428405446934802</c:v>
                </c:pt>
                <c:pt idx="1098">
                  <c:v>1.3327447160186501</c:v>
                </c:pt>
                <c:pt idx="1099">
                  <c:v>2.2651207494664498</c:v>
                </c:pt>
                <c:pt idx="1100">
                  <c:v>2.9327694386964098</c:v>
                </c:pt>
                <c:pt idx="1101">
                  <c:v>4.0370626046976401</c:v>
                </c:pt>
                <c:pt idx="1102">
                  <c:v>2.71451566184883</c:v>
                </c:pt>
                <c:pt idx="1103">
                  <c:v>2.8503970575425002</c:v>
                </c:pt>
                <c:pt idx="1104">
                  <c:v>3.9582118800177102</c:v>
                </c:pt>
                <c:pt idx="1105">
                  <c:v>1.57768879393183</c:v>
                </c:pt>
                <c:pt idx="1106">
                  <c:v>1.8957554455405301</c:v>
                </c:pt>
                <c:pt idx="1107">
                  <c:v>4.0582845951716502</c:v>
                </c:pt>
                <c:pt idx="1108">
                  <c:v>1.8799869971119101</c:v>
                </c:pt>
                <c:pt idx="1109">
                  <c:v>3.9399499428939002</c:v>
                </c:pt>
                <c:pt idx="1110">
                  <c:v>3.4170420690617398</c:v>
                </c:pt>
                <c:pt idx="1111">
                  <c:v>3.70724024527994</c:v>
                </c:pt>
                <c:pt idx="1112">
                  <c:v>0.70064985336109897</c:v>
                </c:pt>
                <c:pt idx="1113">
                  <c:v>2.1319368922252599</c:v>
                </c:pt>
                <c:pt idx="1114">
                  <c:v>0.54828962609723297</c:v>
                </c:pt>
                <c:pt idx="1115">
                  <c:v>4.2079173814424697</c:v>
                </c:pt>
                <c:pt idx="1116">
                  <c:v>1.2270927683919499</c:v>
                </c:pt>
                <c:pt idx="1117">
                  <c:v>3.6979640127980899</c:v>
                </c:pt>
                <c:pt idx="1118">
                  <c:v>4.2154292151422599</c:v>
                </c:pt>
                <c:pt idx="1119">
                  <c:v>2.3703646587441098</c:v>
                </c:pt>
                <c:pt idx="1120">
                  <c:v>1.8004294310984601</c:v>
                </c:pt>
                <c:pt idx="1121">
                  <c:v>2.4497090792508698</c:v>
                </c:pt>
                <c:pt idx="1122">
                  <c:v>3.0289248069559398</c:v>
                </c:pt>
                <c:pt idx="1123">
                  <c:v>2.0099860420267701</c:v>
                </c:pt>
                <c:pt idx="1124">
                  <c:v>4.0076053357955299</c:v>
                </c:pt>
                <c:pt idx="1125">
                  <c:v>1.6027423611792699</c:v>
                </c:pt>
                <c:pt idx="1126">
                  <c:v>0.53413624332754395</c:v>
                </c:pt>
                <c:pt idx="1127">
                  <c:v>4.3329750055832497</c:v>
                </c:pt>
                <c:pt idx="1128">
                  <c:v>4.2756835506570496</c:v>
                </c:pt>
                <c:pt idx="1129">
                  <c:v>3.2832631564500998</c:v>
                </c:pt>
                <c:pt idx="1130">
                  <c:v>1.12759663296562</c:v>
                </c:pt>
                <c:pt idx="1131">
                  <c:v>4.2520353057857498</c:v>
                </c:pt>
                <c:pt idx="1132">
                  <c:v>2.7395523785753002</c:v>
                </c:pt>
                <c:pt idx="1133">
                  <c:v>2.3745708852604599</c:v>
                </c:pt>
                <c:pt idx="1134">
                  <c:v>4.5920217254660098</c:v>
                </c:pt>
                <c:pt idx="1135">
                  <c:v>3.3858547136953501</c:v>
                </c:pt>
                <c:pt idx="1136">
                  <c:v>2.94959871005643</c:v>
                </c:pt>
                <c:pt idx="1137">
                  <c:v>4.00880727566161</c:v>
                </c:pt>
                <c:pt idx="1138">
                  <c:v>1.6392800662956599</c:v>
                </c:pt>
                <c:pt idx="1139">
                  <c:v>2.3811830479622098</c:v>
                </c:pt>
                <c:pt idx="1140">
                  <c:v>2.8951971490177999</c:v>
                </c:pt>
                <c:pt idx="1141">
                  <c:v>1.8578142934925801</c:v>
                </c:pt>
                <c:pt idx="1142">
                  <c:v>3.44945051980616</c:v>
                </c:pt>
                <c:pt idx="1143">
                  <c:v>2.15502047082665</c:v>
                </c:pt>
                <c:pt idx="1144">
                  <c:v>4.1312470745579901</c:v>
                </c:pt>
                <c:pt idx="1145">
                  <c:v>3.7424200145656199</c:v>
                </c:pt>
                <c:pt idx="1146">
                  <c:v>2.3424550191985101</c:v>
                </c:pt>
                <c:pt idx="1147">
                  <c:v>4.8810424650962396</c:v>
                </c:pt>
                <c:pt idx="1148">
                  <c:v>4.1456362925320001</c:v>
                </c:pt>
                <c:pt idx="1149">
                  <c:v>1.9523589884736801</c:v>
                </c:pt>
                <c:pt idx="1150">
                  <c:v>4.5265694645748704</c:v>
                </c:pt>
                <c:pt idx="1151">
                  <c:v>2.3261389055694899</c:v>
                </c:pt>
                <c:pt idx="1152">
                  <c:v>3.7544484677462902</c:v>
                </c:pt>
                <c:pt idx="1153">
                  <c:v>3.5932660019078702</c:v>
                </c:pt>
                <c:pt idx="1154">
                  <c:v>0.90456256643404598</c:v>
                </c:pt>
                <c:pt idx="1155">
                  <c:v>2.1033731395188902</c:v>
                </c:pt>
                <c:pt idx="1156">
                  <c:v>1.9978075759734999</c:v>
                </c:pt>
                <c:pt idx="1157">
                  <c:v>0.98195011729683601</c:v>
                </c:pt>
                <c:pt idx="1158">
                  <c:v>2.84744372958319</c:v>
                </c:pt>
                <c:pt idx="1159">
                  <c:v>1.3688090062442999</c:v>
                </c:pt>
                <c:pt idx="1160">
                  <c:v>3.10124610334586</c:v>
                </c:pt>
                <c:pt idx="1161">
                  <c:v>2.4919600241188999</c:v>
                </c:pt>
                <c:pt idx="1162">
                  <c:v>2.0439912834377001</c:v>
                </c:pt>
                <c:pt idx="1163">
                  <c:v>3.1883838667812201</c:v>
                </c:pt>
                <c:pt idx="1164">
                  <c:v>2.0851729637331302</c:v>
                </c:pt>
                <c:pt idx="1165">
                  <c:v>1.9349874980633099</c:v>
                </c:pt>
                <c:pt idx="1166">
                  <c:v>4.6649925255674596</c:v>
                </c:pt>
                <c:pt idx="1167">
                  <c:v>2.5305961390854099</c:v>
                </c:pt>
                <c:pt idx="1168">
                  <c:v>1.2009150290703701</c:v>
                </c:pt>
                <c:pt idx="1169">
                  <c:v>1.6119661362236799</c:v>
                </c:pt>
                <c:pt idx="1170">
                  <c:v>2.80992397522563</c:v>
                </c:pt>
                <c:pt idx="1171">
                  <c:v>3.68868374416475</c:v>
                </c:pt>
                <c:pt idx="1172">
                  <c:v>3.5758345734336299</c:v>
                </c:pt>
                <c:pt idx="1173">
                  <c:v>4.7685438821725503</c:v>
                </c:pt>
                <c:pt idx="1174">
                  <c:v>3.5968147864798001</c:v>
                </c:pt>
                <c:pt idx="1175">
                  <c:v>3.5454389335936498</c:v>
                </c:pt>
                <c:pt idx="1176">
                  <c:v>3.6985475805897399</c:v>
                </c:pt>
                <c:pt idx="1177">
                  <c:v>2.7301824034437501</c:v>
                </c:pt>
                <c:pt idx="1178">
                  <c:v>4.0935662734273599</c:v>
                </c:pt>
                <c:pt idx="1179">
                  <c:v>3.3901069866912099</c:v>
                </c:pt>
                <c:pt idx="1180">
                  <c:v>2.3516806687450198</c:v>
                </c:pt>
                <c:pt idx="1181">
                  <c:v>2.5552235039560798</c:v>
                </c:pt>
                <c:pt idx="1182">
                  <c:v>4.20790550149444</c:v>
                </c:pt>
                <c:pt idx="1183">
                  <c:v>3.7862393453287999</c:v>
                </c:pt>
                <c:pt idx="1184">
                  <c:v>4.8048143243597803</c:v>
                </c:pt>
                <c:pt idx="1185">
                  <c:v>3.4741346581602399</c:v>
                </c:pt>
                <c:pt idx="1186">
                  <c:v>4.7637257852363399</c:v>
                </c:pt>
                <c:pt idx="1187">
                  <c:v>1.87583354783659</c:v>
                </c:pt>
                <c:pt idx="1188">
                  <c:v>2.0676151628343198</c:v>
                </c:pt>
                <c:pt idx="1189">
                  <c:v>0.80451542825407896</c:v>
                </c:pt>
                <c:pt idx="1190">
                  <c:v>1.5099634037735401</c:v>
                </c:pt>
                <c:pt idx="1191">
                  <c:v>0.61763023333615896</c:v>
                </c:pt>
                <c:pt idx="1192">
                  <c:v>3.3861303793681001</c:v>
                </c:pt>
                <c:pt idx="1193">
                  <c:v>2.1112739164519101</c:v>
                </c:pt>
                <c:pt idx="1194">
                  <c:v>1.4252895050052099</c:v>
                </c:pt>
                <c:pt idx="1195">
                  <c:v>0.63259001319048203</c:v>
                </c:pt>
                <c:pt idx="1196">
                  <c:v>3.2725798892320599</c:v>
                </c:pt>
                <c:pt idx="1197">
                  <c:v>4.4664350091484302</c:v>
                </c:pt>
                <c:pt idx="1198">
                  <c:v>3.4518256288283</c:v>
                </c:pt>
                <c:pt idx="1199">
                  <c:v>1.51691674453476</c:v>
                </c:pt>
                <c:pt idx="1200">
                  <c:v>1.2995826796290799</c:v>
                </c:pt>
                <c:pt idx="1201">
                  <c:v>3.8572199535595799</c:v>
                </c:pt>
                <c:pt idx="1202">
                  <c:v>1.91450974784157</c:v>
                </c:pt>
                <c:pt idx="1203">
                  <c:v>3.6425513531343401</c:v>
                </c:pt>
                <c:pt idx="1204">
                  <c:v>3.62530487100052</c:v>
                </c:pt>
                <c:pt idx="1205">
                  <c:v>4.2053445330736103</c:v>
                </c:pt>
                <c:pt idx="1206">
                  <c:v>2.7031406855627198</c:v>
                </c:pt>
                <c:pt idx="1207">
                  <c:v>1.98318333589215</c:v>
                </c:pt>
                <c:pt idx="1208">
                  <c:v>2.8315994976772298</c:v>
                </c:pt>
                <c:pt idx="1209">
                  <c:v>1.63081465140021</c:v>
                </c:pt>
                <c:pt idx="1210">
                  <c:v>3.32961916510276</c:v>
                </c:pt>
                <c:pt idx="1211">
                  <c:v>2.4346892819471302</c:v>
                </c:pt>
                <c:pt idx="1212">
                  <c:v>4.5074593839575101</c:v>
                </c:pt>
                <c:pt idx="1213">
                  <c:v>4.8011404481367697</c:v>
                </c:pt>
                <c:pt idx="1214">
                  <c:v>4.6807451864846197</c:v>
                </c:pt>
                <c:pt idx="1215">
                  <c:v>3.9121340194441401</c:v>
                </c:pt>
                <c:pt idx="1216">
                  <c:v>3.7447383667529399</c:v>
                </c:pt>
                <c:pt idx="1217">
                  <c:v>3.98227694968821</c:v>
                </c:pt>
                <c:pt idx="1218">
                  <c:v>1.358225543581</c:v>
                </c:pt>
                <c:pt idx="1219">
                  <c:v>2.53698264216401</c:v>
                </c:pt>
                <c:pt idx="1220">
                  <c:v>2.5152659735484599</c:v>
                </c:pt>
                <c:pt idx="1221">
                  <c:v>4.8597830140477303</c:v>
                </c:pt>
                <c:pt idx="1222">
                  <c:v>2.5220318778245798</c:v>
                </c:pt>
                <c:pt idx="1223">
                  <c:v>3.44995901311776</c:v>
                </c:pt>
                <c:pt idx="1224">
                  <c:v>4.3703086432898903</c:v>
                </c:pt>
                <c:pt idx="1225">
                  <c:v>4.7456962595702299</c:v>
                </c:pt>
                <c:pt idx="1226">
                  <c:v>0.60676007354096895</c:v>
                </c:pt>
                <c:pt idx="1227">
                  <c:v>3.5420250093263999</c:v>
                </c:pt>
                <c:pt idx="1228">
                  <c:v>2.14458024762166</c:v>
                </c:pt>
                <c:pt idx="1229">
                  <c:v>3.4615815405366801</c:v>
                </c:pt>
                <c:pt idx="1230">
                  <c:v>2.7145410306914801</c:v>
                </c:pt>
                <c:pt idx="1231">
                  <c:v>2.9856911046559498</c:v>
                </c:pt>
                <c:pt idx="1232">
                  <c:v>1.2434351869935401</c:v>
                </c:pt>
                <c:pt idx="1233">
                  <c:v>3.61969425346481</c:v>
                </c:pt>
                <c:pt idx="1234">
                  <c:v>3.6744134037043699</c:v>
                </c:pt>
                <c:pt idx="1235">
                  <c:v>2.1361593689633098</c:v>
                </c:pt>
                <c:pt idx="1236">
                  <c:v>2.33915277601798</c:v>
                </c:pt>
                <c:pt idx="1237">
                  <c:v>4.6790844914766403</c:v>
                </c:pt>
                <c:pt idx="1238">
                  <c:v>3.7257850504529602</c:v>
                </c:pt>
                <c:pt idx="1239">
                  <c:v>4.11659993884183</c:v>
                </c:pt>
                <c:pt idx="1240">
                  <c:v>0.68960936751489699</c:v>
                </c:pt>
                <c:pt idx="1241">
                  <c:v>1.2092964573881699</c:v>
                </c:pt>
                <c:pt idx="1242">
                  <c:v>2.10771195472226</c:v>
                </c:pt>
                <c:pt idx="1243">
                  <c:v>3.1607775147473101</c:v>
                </c:pt>
                <c:pt idx="1244">
                  <c:v>2.5957475741893901</c:v>
                </c:pt>
                <c:pt idx="1245">
                  <c:v>1.1471577566808699</c:v>
                </c:pt>
                <c:pt idx="1246">
                  <c:v>2.1138001601974001</c:v>
                </c:pt>
                <c:pt idx="1247">
                  <c:v>3.2197431432774</c:v>
                </c:pt>
                <c:pt idx="1248">
                  <c:v>1.08826129460818</c:v>
                </c:pt>
                <c:pt idx="1249">
                  <c:v>4.35475875718606</c:v>
                </c:pt>
                <c:pt idx="1250">
                  <c:v>4.5628358568879497</c:v>
                </c:pt>
                <c:pt idx="1251">
                  <c:v>4.9040651068518999</c:v>
                </c:pt>
                <c:pt idx="1252">
                  <c:v>2.3172487433016302</c:v>
                </c:pt>
                <c:pt idx="1253">
                  <c:v>2.3024686274591599</c:v>
                </c:pt>
                <c:pt idx="1254">
                  <c:v>2.5371640893428098</c:v>
                </c:pt>
                <c:pt idx="1255">
                  <c:v>4.0280417208475603</c:v>
                </c:pt>
                <c:pt idx="1256">
                  <c:v>2.6540764028361798</c:v>
                </c:pt>
                <c:pt idx="1257">
                  <c:v>2.13693697320066</c:v>
                </c:pt>
                <c:pt idx="1258">
                  <c:v>3.6132686015858599</c:v>
                </c:pt>
                <c:pt idx="1259">
                  <c:v>1.671567275535</c:v>
                </c:pt>
                <c:pt idx="1260">
                  <c:v>2.0827238519035398</c:v>
                </c:pt>
                <c:pt idx="1261">
                  <c:v>0.89910889138160999</c:v>
                </c:pt>
                <c:pt idx="1262">
                  <c:v>2.7028452811984098</c:v>
                </c:pt>
                <c:pt idx="1263">
                  <c:v>4.9267031094024603</c:v>
                </c:pt>
                <c:pt idx="1264">
                  <c:v>3.9069722781817302</c:v>
                </c:pt>
                <c:pt idx="1265">
                  <c:v>2.6445449293735499</c:v>
                </c:pt>
                <c:pt idx="1266">
                  <c:v>3.42590920293638</c:v>
                </c:pt>
                <c:pt idx="1267">
                  <c:v>3.7048310357957401</c:v>
                </c:pt>
                <c:pt idx="1268">
                  <c:v>1.368057455357</c:v>
                </c:pt>
                <c:pt idx="1269">
                  <c:v>1.05327831508892</c:v>
                </c:pt>
                <c:pt idx="1270">
                  <c:v>4.4813074897334602</c:v>
                </c:pt>
                <c:pt idx="1271">
                  <c:v>1.9508142864442199</c:v>
                </c:pt>
                <c:pt idx="1272">
                  <c:v>1.18944505233528</c:v>
                </c:pt>
                <c:pt idx="1273">
                  <c:v>3.1082878746176501</c:v>
                </c:pt>
                <c:pt idx="1274">
                  <c:v>2.7674932464398201</c:v>
                </c:pt>
                <c:pt idx="1275">
                  <c:v>1.83176483710414</c:v>
                </c:pt>
                <c:pt idx="1276">
                  <c:v>4.0315973576982396</c:v>
                </c:pt>
                <c:pt idx="1277">
                  <c:v>0.58606217740512601</c:v>
                </c:pt>
                <c:pt idx="1278">
                  <c:v>1.1521075233332601</c:v>
                </c:pt>
                <c:pt idx="1279">
                  <c:v>4.3569774205969098</c:v>
                </c:pt>
                <c:pt idx="1280">
                  <c:v>2.4156843473726699</c:v>
                </c:pt>
                <c:pt idx="1281">
                  <c:v>2.2836035109600301</c:v>
                </c:pt>
                <c:pt idx="1282">
                  <c:v>4.9570830360062503</c:v>
                </c:pt>
                <c:pt idx="1283">
                  <c:v>2.2774034359131599</c:v>
                </c:pt>
                <c:pt idx="1284">
                  <c:v>0.94368164578023905</c:v>
                </c:pt>
                <c:pt idx="1285">
                  <c:v>2.89319873816435</c:v>
                </c:pt>
                <c:pt idx="1286">
                  <c:v>3.2950248862413201</c:v>
                </c:pt>
                <c:pt idx="1287">
                  <c:v>3.2965851359333</c:v>
                </c:pt>
                <c:pt idx="1288">
                  <c:v>2.57766441629914</c:v>
                </c:pt>
                <c:pt idx="1289">
                  <c:v>4.0664290952545503</c:v>
                </c:pt>
                <c:pt idx="1290">
                  <c:v>2.3109766439386399</c:v>
                </c:pt>
                <c:pt idx="1291">
                  <c:v>2.1057121589544199</c:v>
                </c:pt>
                <c:pt idx="1292">
                  <c:v>2.84791314004072</c:v>
                </c:pt>
                <c:pt idx="1293">
                  <c:v>1.68109239577993</c:v>
                </c:pt>
                <c:pt idx="1294">
                  <c:v>0.65977654517124895</c:v>
                </c:pt>
                <c:pt idx="1295">
                  <c:v>2.0485979409819901</c:v>
                </c:pt>
                <c:pt idx="1296">
                  <c:v>2.34431654980499</c:v>
                </c:pt>
                <c:pt idx="1297">
                  <c:v>4.9728981819564604</c:v>
                </c:pt>
                <c:pt idx="1298">
                  <c:v>1.1505649581141999</c:v>
                </c:pt>
                <c:pt idx="1299">
                  <c:v>3.1665176185468198</c:v>
                </c:pt>
                <c:pt idx="1300">
                  <c:v>4.93845577008564</c:v>
                </c:pt>
                <c:pt idx="1301">
                  <c:v>3.41912913285134</c:v>
                </c:pt>
                <c:pt idx="1302">
                  <c:v>4.2195433289734199</c:v>
                </c:pt>
                <c:pt idx="1303">
                  <c:v>0.75331191830744104</c:v>
                </c:pt>
                <c:pt idx="1304">
                  <c:v>4.6912541892218096</c:v>
                </c:pt>
                <c:pt idx="1305">
                  <c:v>2.0106812833585299</c:v>
                </c:pt>
                <c:pt idx="1306">
                  <c:v>2.6780994039745099</c:v>
                </c:pt>
                <c:pt idx="1307">
                  <c:v>1.94905208204411</c:v>
                </c:pt>
                <c:pt idx="1308">
                  <c:v>2.6476181401766299</c:v>
                </c:pt>
                <c:pt idx="1309">
                  <c:v>3.82586683356381</c:v>
                </c:pt>
                <c:pt idx="1310">
                  <c:v>1.8793935898639</c:v>
                </c:pt>
                <c:pt idx="1311">
                  <c:v>2.1593916917609</c:v>
                </c:pt>
                <c:pt idx="1312">
                  <c:v>0.89278887034746501</c:v>
                </c:pt>
                <c:pt idx="1313">
                  <c:v>4.4102786697398004</c:v>
                </c:pt>
                <c:pt idx="1314">
                  <c:v>1.6734019238047999</c:v>
                </c:pt>
                <c:pt idx="1315">
                  <c:v>1.9600246680796201</c:v>
                </c:pt>
                <c:pt idx="1316">
                  <c:v>1.5549899068891899</c:v>
                </c:pt>
                <c:pt idx="1317">
                  <c:v>1.3464155099606701</c:v>
                </c:pt>
                <c:pt idx="1318">
                  <c:v>2.9392070625451301</c:v>
                </c:pt>
                <c:pt idx="1319">
                  <c:v>4.7580438829248903</c:v>
                </c:pt>
                <c:pt idx="1320">
                  <c:v>1.9973224405188901</c:v>
                </c:pt>
                <c:pt idx="1321">
                  <c:v>1.73854584975324</c:v>
                </c:pt>
                <c:pt idx="1322">
                  <c:v>2.9049253766540502</c:v>
                </c:pt>
                <c:pt idx="1323">
                  <c:v>0.68459536991592396</c:v>
                </c:pt>
                <c:pt idx="1324">
                  <c:v>3.5424154059796402</c:v>
                </c:pt>
                <c:pt idx="1325">
                  <c:v>4.2007199402337401</c:v>
                </c:pt>
                <c:pt idx="1326">
                  <c:v>1.08939724957822</c:v>
                </c:pt>
                <c:pt idx="1327">
                  <c:v>4.2790186142096296</c:v>
                </c:pt>
                <c:pt idx="1328">
                  <c:v>3.7454468064714801</c:v>
                </c:pt>
                <c:pt idx="1329">
                  <c:v>0.96984474176694302</c:v>
                </c:pt>
                <c:pt idx="1330">
                  <c:v>3.5637235495034401</c:v>
                </c:pt>
                <c:pt idx="1331">
                  <c:v>4.0488471236035597</c:v>
                </c:pt>
                <c:pt idx="1332">
                  <c:v>3.98412038081868</c:v>
                </c:pt>
                <c:pt idx="1333">
                  <c:v>1.72549912829373</c:v>
                </c:pt>
                <c:pt idx="1334">
                  <c:v>1.4306436458804901</c:v>
                </c:pt>
                <c:pt idx="1335">
                  <c:v>1.43572734366114</c:v>
                </c:pt>
                <c:pt idx="1336">
                  <c:v>0.55557280720077296</c:v>
                </c:pt>
                <c:pt idx="1337">
                  <c:v>3.91969475885969</c:v>
                </c:pt>
                <c:pt idx="1338">
                  <c:v>0.79751143597710505</c:v>
                </c:pt>
                <c:pt idx="1339">
                  <c:v>3.6788849558980301</c:v>
                </c:pt>
                <c:pt idx="1340">
                  <c:v>4.7005037137986498</c:v>
                </c:pt>
                <c:pt idx="1341">
                  <c:v>1.4612767015408299</c:v>
                </c:pt>
                <c:pt idx="1342">
                  <c:v>1.64738387672001</c:v>
                </c:pt>
                <c:pt idx="1343">
                  <c:v>4.9114985494153398</c:v>
                </c:pt>
                <c:pt idx="1344">
                  <c:v>3.49253963395897</c:v>
                </c:pt>
                <c:pt idx="1345">
                  <c:v>3.1568154878430899</c:v>
                </c:pt>
                <c:pt idx="1346">
                  <c:v>1.6417393327571099</c:v>
                </c:pt>
                <c:pt idx="1347">
                  <c:v>3.9688879666102599</c:v>
                </c:pt>
                <c:pt idx="1348">
                  <c:v>2.9107941808523998</c:v>
                </c:pt>
                <c:pt idx="1349">
                  <c:v>3.5577797158914599</c:v>
                </c:pt>
                <c:pt idx="1350">
                  <c:v>3.5050033238805001</c:v>
                </c:pt>
                <c:pt idx="1351">
                  <c:v>3.0301471388630401</c:v>
                </c:pt>
                <c:pt idx="1352">
                  <c:v>4.8379877174885104</c:v>
                </c:pt>
                <c:pt idx="1353">
                  <c:v>3.0683366276448099</c:v>
                </c:pt>
                <c:pt idx="1354">
                  <c:v>4.9429208620757397</c:v>
                </c:pt>
                <c:pt idx="1355">
                  <c:v>0.99085644618125601</c:v>
                </c:pt>
                <c:pt idx="1356">
                  <c:v>0.71413962552381005</c:v>
                </c:pt>
                <c:pt idx="1357">
                  <c:v>3.8044604234338801</c:v>
                </c:pt>
                <c:pt idx="1358">
                  <c:v>2.2867042314392498</c:v>
                </c:pt>
                <c:pt idx="1359">
                  <c:v>3.9272066018610698</c:v>
                </c:pt>
                <c:pt idx="1360">
                  <c:v>4.9618524642680297</c:v>
                </c:pt>
                <c:pt idx="1361">
                  <c:v>2.9048775054617</c:v>
                </c:pt>
                <c:pt idx="1362">
                  <c:v>2.0631530251886101</c:v>
                </c:pt>
                <c:pt idx="1363">
                  <c:v>2.2481607064759199</c:v>
                </c:pt>
                <c:pt idx="1364">
                  <c:v>4.9320772116566998</c:v>
                </c:pt>
                <c:pt idx="1365">
                  <c:v>3.5684709569622699</c:v>
                </c:pt>
                <c:pt idx="1366">
                  <c:v>3.86230985887752</c:v>
                </c:pt>
                <c:pt idx="1367">
                  <c:v>3.0745409082575201</c:v>
                </c:pt>
                <c:pt idx="1368">
                  <c:v>1.7926009682419599</c:v>
                </c:pt>
                <c:pt idx="1369">
                  <c:v>3.4584332643135598</c:v>
                </c:pt>
                <c:pt idx="1370">
                  <c:v>4.6553496104031504</c:v>
                </c:pt>
                <c:pt idx="1371">
                  <c:v>0.69470435681565601</c:v>
                </c:pt>
                <c:pt idx="1372">
                  <c:v>1.20501948404634</c:v>
                </c:pt>
                <c:pt idx="1373">
                  <c:v>4.14101790625908</c:v>
                </c:pt>
                <c:pt idx="1374">
                  <c:v>3.7789650796653</c:v>
                </c:pt>
                <c:pt idx="1375">
                  <c:v>2.1766861611566801</c:v>
                </c:pt>
                <c:pt idx="1376">
                  <c:v>1.24953803537763</c:v>
                </c:pt>
                <c:pt idx="1377">
                  <c:v>2.8553743063874601</c:v>
                </c:pt>
                <c:pt idx="1378">
                  <c:v>4.3674526799021196</c:v>
                </c:pt>
                <c:pt idx="1379">
                  <c:v>4.9713255339750102</c:v>
                </c:pt>
                <c:pt idx="1380">
                  <c:v>4.2108860656637601</c:v>
                </c:pt>
                <c:pt idx="1381">
                  <c:v>2.4328258925511799</c:v>
                </c:pt>
                <c:pt idx="1382">
                  <c:v>2.1955519474226701</c:v>
                </c:pt>
                <c:pt idx="1383">
                  <c:v>2.4319716122494301</c:v>
                </c:pt>
                <c:pt idx="1384">
                  <c:v>0.91848220030865502</c:v>
                </c:pt>
                <c:pt idx="1385">
                  <c:v>3.9828193578283302</c:v>
                </c:pt>
                <c:pt idx="1386">
                  <c:v>4.17326974413806</c:v>
                </c:pt>
                <c:pt idx="1387">
                  <c:v>3.6281487244472399</c:v>
                </c:pt>
                <c:pt idx="1388">
                  <c:v>3.4704016535301201</c:v>
                </c:pt>
                <c:pt idx="1389">
                  <c:v>4.4361387884725998</c:v>
                </c:pt>
                <c:pt idx="1390">
                  <c:v>0.870856600735331</c:v>
                </c:pt>
                <c:pt idx="1391">
                  <c:v>1.10544926205307</c:v>
                </c:pt>
                <c:pt idx="1392">
                  <c:v>4.8952210058847898</c:v>
                </c:pt>
                <c:pt idx="1393">
                  <c:v>1.51704214525926</c:v>
                </c:pt>
                <c:pt idx="1394">
                  <c:v>1.12511921788057</c:v>
                </c:pt>
                <c:pt idx="1395">
                  <c:v>2.6310893624242899</c:v>
                </c:pt>
                <c:pt idx="1396">
                  <c:v>3.7802707517213201</c:v>
                </c:pt>
                <c:pt idx="1397">
                  <c:v>4.71051907382338</c:v>
                </c:pt>
                <c:pt idx="1398">
                  <c:v>4.7177803421747502</c:v>
                </c:pt>
                <c:pt idx="1399">
                  <c:v>2.0295145777709198</c:v>
                </c:pt>
                <c:pt idx="1400">
                  <c:v>3.2616314872526999</c:v>
                </c:pt>
                <c:pt idx="1401">
                  <c:v>2.00390288582286</c:v>
                </c:pt>
                <c:pt idx="1402">
                  <c:v>3.6371166661632199</c:v>
                </c:pt>
                <c:pt idx="1403">
                  <c:v>2.8020360822380601</c:v>
                </c:pt>
                <c:pt idx="1404">
                  <c:v>3.8519287059868601</c:v>
                </c:pt>
                <c:pt idx="1405">
                  <c:v>1.5074165157152799</c:v>
                </c:pt>
                <c:pt idx="1406">
                  <c:v>1.8114849078967299</c:v>
                </c:pt>
                <c:pt idx="1407">
                  <c:v>3.7721303456116799</c:v>
                </c:pt>
                <c:pt idx="1408">
                  <c:v>4.5253057728690198</c:v>
                </c:pt>
                <c:pt idx="1409">
                  <c:v>4.9875991185952699</c:v>
                </c:pt>
                <c:pt idx="1410">
                  <c:v>1.4944633166602901</c:v>
                </c:pt>
                <c:pt idx="1411">
                  <c:v>0.94218411651116196</c:v>
                </c:pt>
                <c:pt idx="1412">
                  <c:v>3.7174248419636502</c:v>
                </c:pt>
                <c:pt idx="1413">
                  <c:v>2.1119217256047702</c:v>
                </c:pt>
                <c:pt idx="1414">
                  <c:v>0.74154012584449502</c:v>
                </c:pt>
                <c:pt idx="1415">
                  <c:v>3.69660519809239</c:v>
                </c:pt>
                <c:pt idx="1416">
                  <c:v>4.7153886084055996</c:v>
                </c:pt>
                <c:pt idx="1417">
                  <c:v>2.0910806209499899</c:v>
                </c:pt>
                <c:pt idx="1418">
                  <c:v>1.8448393110718</c:v>
                </c:pt>
                <c:pt idx="1419">
                  <c:v>1.3693499627816601</c:v>
                </c:pt>
                <c:pt idx="1420">
                  <c:v>4.8547193758756801</c:v>
                </c:pt>
                <c:pt idx="1421">
                  <c:v>4.2870150649244003</c:v>
                </c:pt>
                <c:pt idx="1422">
                  <c:v>3.6358511039414001</c:v>
                </c:pt>
                <c:pt idx="1423">
                  <c:v>0.79346976974638594</c:v>
                </c:pt>
                <c:pt idx="1424">
                  <c:v>4.7312491985356599</c:v>
                </c:pt>
                <c:pt idx="1425">
                  <c:v>1.51146541884675</c:v>
                </c:pt>
                <c:pt idx="1426">
                  <c:v>3.2902110733649401</c:v>
                </c:pt>
                <c:pt idx="1427">
                  <c:v>4.3847911820117398</c:v>
                </c:pt>
                <c:pt idx="1428">
                  <c:v>1.5163631154461401</c:v>
                </c:pt>
                <c:pt idx="1429">
                  <c:v>1.0591004836197999</c:v>
                </c:pt>
                <c:pt idx="1430">
                  <c:v>1.3374003422334799</c:v>
                </c:pt>
                <c:pt idx="1431">
                  <c:v>0.67553770887162901</c:v>
                </c:pt>
                <c:pt idx="1432">
                  <c:v>3.2363738506684498</c:v>
                </c:pt>
                <c:pt idx="1433">
                  <c:v>2.7750598656272798</c:v>
                </c:pt>
                <c:pt idx="1434">
                  <c:v>3.5434549855953601</c:v>
                </c:pt>
                <c:pt idx="1435">
                  <c:v>2.5844592642527702</c:v>
                </c:pt>
                <c:pt idx="1436">
                  <c:v>4.0631810181837897</c:v>
                </c:pt>
                <c:pt idx="1437">
                  <c:v>2.4308773638360299</c:v>
                </c:pt>
                <c:pt idx="1438">
                  <c:v>2.7332134526339602</c:v>
                </c:pt>
                <c:pt idx="1439">
                  <c:v>2.9505430203665699</c:v>
                </c:pt>
                <c:pt idx="1440">
                  <c:v>4.7369714245346497</c:v>
                </c:pt>
                <c:pt idx="1441">
                  <c:v>3.4785732860018701</c:v>
                </c:pt>
                <c:pt idx="1442">
                  <c:v>2.67091647297817</c:v>
                </c:pt>
                <c:pt idx="1443">
                  <c:v>0.75894004257435099</c:v>
                </c:pt>
                <c:pt idx="1444">
                  <c:v>2.6125779574891101</c:v>
                </c:pt>
                <c:pt idx="1445">
                  <c:v>3.5064787851897599</c:v>
                </c:pt>
                <c:pt idx="1446">
                  <c:v>3.8569279233510501</c:v>
                </c:pt>
                <c:pt idx="1447">
                  <c:v>0.68073433875392098</c:v>
                </c:pt>
                <c:pt idx="1448">
                  <c:v>1.58098404047406</c:v>
                </c:pt>
                <c:pt idx="1449">
                  <c:v>2.2935888234595798</c:v>
                </c:pt>
                <c:pt idx="1450">
                  <c:v>3.5688491774419302</c:v>
                </c:pt>
                <c:pt idx="1451">
                  <c:v>1.03012643982456</c:v>
                </c:pt>
                <c:pt idx="1452">
                  <c:v>3.3959155238660399</c:v>
                </c:pt>
                <c:pt idx="1453">
                  <c:v>0.95830194394488699</c:v>
                </c:pt>
                <c:pt idx="1454">
                  <c:v>4.5633828997429697</c:v>
                </c:pt>
                <c:pt idx="1455">
                  <c:v>0.82351770909533895</c:v>
                </c:pt>
                <c:pt idx="1456">
                  <c:v>3.7765482756498501</c:v>
                </c:pt>
                <c:pt idx="1457">
                  <c:v>3.1209005309983402</c:v>
                </c:pt>
                <c:pt idx="1458">
                  <c:v>2.4698327600860499</c:v>
                </c:pt>
                <c:pt idx="1459">
                  <c:v>2.35541998828469</c:v>
                </c:pt>
                <c:pt idx="1460">
                  <c:v>2.8384082112531002</c:v>
                </c:pt>
                <c:pt idx="1461">
                  <c:v>2.7754266529173601</c:v>
                </c:pt>
                <c:pt idx="1462">
                  <c:v>3.8553667631956401</c:v>
                </c:pt>
                <c:pt idx="1463">
                  <c:v>4.09620528789437</c:v>
                </c:pt>
                <c:pt idx="1464">
                  <c:v>3.60959166581498</c:v>
                </c:pt>
                <c:pt idx="1465">
                  <c:v>0.74863736387190705</c:v>
                </c:pt>
                <c:pt idx="1466">
                  <c:v>4.2177462476362804</c:v>
                </c:pt>
                <c:pt idx="1467">
                  <c:v>1.5194387322953</c:v>
                </c:pt>
                <c:pt idx="1468">
                  <c:v>3.84728243620384</c:v>
                </c:pt>
                <c:pt idx="1469">
                  <c:v>2.0659902833714998</c:v>
                </c:pt>
                <c:pt idx="1470">
                  <c:v>4.0559979937406698</c:v>
                </c:pt>
                <c:pt idx="1471">
                  <c:v>3.62396549513163</c:v>
                </c:pt>
                <c:pt idx="1472">
                  <c:v>3.6973978993549199</c:v>
                </c:pt>
                <c:pt idx="1473">
                  <c:v>0.98817750786429903</c:v>
                </c:pt>
                <c:pt idx="1474">
                  <c:v>2.7147902550920402</c:v>
                </c:pt>
                <c:pt idx="1475">
                  <c:v>2.5564917762992398</c:v>
                </c:pt>
                <c:pt idx="1476">
                  <c:v>1.53621134162758</c:v>
                </c:pt>
                <c:pt idx="1477">
                  <c:v>3.0485422607338402</c:v>
                </c:pt>
                <c:pt idx="1478">
                  <c:v>1.9618663451779901</c:v>
                </c:pt>
                <c:pt idx="1479">
                  <c:v>4.2166867740880596</c:v>
                </c:pt>
                <c:pt idx="1480">
                  <c:v>1.4181588090789301</c:v>
                </c:pt>
                <c:pt idx="1481">
                  <c:v>0.64027630085248599</c:v>
                </c:pt>
                <c:pt idx="1482">
                  <c:v>4.9937397219321102</c:v>
                </c:pt>
                <c:pt idx="1483">
                  <c:v>4.4822649754314199</c:v>
                </c:pt>
                <c:pt idx="1484">
                  <c:v>4.45420906626393</c:v>
                </c:pt>
                <c:pt idx="1485">
                  <c:v>0.57652835168428695</c:v>
                </c:pt>
                <c:pt idx="1486">
                  <c:v>2.7562857281455302</c:v>
                </c:pt>
                <c:pt idx="1487">
                  <c:v>2.9735801283742198</c:v>
                </c:pt>
                <c:pt idx="1488">
                  <c:v>4.3701114162993902</c:v>
                </c:pt>
                <c:pt idx="1489">
                  <c:v>2.8218096185234902</c:v>
                </c:pt>
                <c:pt idx="1490">
                  <c:v>4.6196102451012298</c:v>
                </c:pt>
                <c:pt idx="1491">
                  <c:v>0.96340997170148202</c:v>
                </c:pt>
                <c:pt idx="1492">
                  <c:v>0.92473211589520099</c:v>
                </c:pt>
                <c:pt idx="1493">
                  <c:v>0.84732824975848997</c:v>
                </c:pt>
                <c:pt idx="1494">
                  <c:v>3.38255208617863</c:v>
                </c:pt>
                <c:pt idx="1495">
                  <c:v>4.7158902158239302</c:v>
                </c:pt>
                <c:pt idx="1496">
                  <c:v>1.8683757727717301</c:v>
                </c:pt>
                <c:pt idx="1497">
                  <c:v>4.9568512631225099</c:v>
                </c:pt>
                <c:pt idx="1498">
                  <c:v>2.9947957159309002</c:v>
                </c:pt>
                <c:pt idx="1499">
                  <c:v>0.90158865413337297</c:v>
                </c:pt>
                <c:pt idx="1500">
                  <c:v>4.8841633456456401</c:v>
                </c:pt>
                <c:pt idx="1501">
                  <c:v>4.9248865697133999</c:v>
                </c:pt>
                <c:pt idx="1502">
                  <c:v>4.4099185588378997</c:v>
                </c:pt>
                <c:pt idx="1503">
                  <c:v>4.56902440771968</c:v>
                </c:pt>
                <c:pt idx="1504">
                  <c:v>1.3096079554178299</c:v>
                </c:pt>
                <c:pt idx="1505">
                  <c:v>4.38872208143707</c:v>
                </c:pt>
                <c:pt idx="1506">
                  <c:v>4.4553346100081104</c:v>
                </c:pt>
                <c:pt idx="1507">
                  <c:v>3.5311909559914598</c:v>
                </c:pt>
                <c:pt idx="1508">
                  <c:v>3.53104932871836</c:v>
                </c:pt>
                <c:pt idx="1509">
                  <c:v>3.6498393819852901</c:v>
                </c:pt>
                <c:pt idx="1510">
                  <c:v>4.89534297851832</c:v>
                </c:pt>
                <c:pt idx="1511">
                  <c:v>4.7022902260381301</c:v>
                </c:pt>
                <c:pt idx="1512">
                  <c:v>1.3721352649635501</c:v>
                </c:pt>
                <c:pt idx="1513">
                  <c:v>1.63305493784702</c:v>
                </c:pt>
                <c:pt idx="1514">
                  <c:v>1.99611785356796</c:v>
                </c:pt>
                <c:pt idx="1515">
                  <c:v>4.6149993177892803</c:v>
                </c:pt>
                <c:pt idx="1516">
                  <c:v>2.7452387120528399</c:v>
                </c:pt>
                <c:pt idx="1517">
                  <c:v>2.2726301798703599</c:v>
                </c:pt>
                <c:pt idx="1518">
                  <c:v>4.0515664850133399</c:v>
                </c:pt>
                <c:pt idx="1519">
                  <c:v>4.3868593869191503</c:v>
                </c:pt>
                <c:pt idx="1520">
                  <c:v>4.8181138718663004</c:v>
                </c:pt>
                <c:pt idx="1521">
                  <c:v>2.9021952320937801</c:v>
                </c:pt>
                <c:pt idx="1522">
                  <c:v>1.8998541947480501</c:v>
                </c:pt>
                <c:pt idx="1523">
                  <c:v>4.6720445424934498</c:v>
                </c:pt>
                <c:pt idx="1524">
                  <c:v>2.9848206121636598</c:v>
                </c:pt>
                <c:pt idx="1525">
                  <c:v>4.4091986978226503</c:v>
                </c:pt>
                <c:pt idx="1526">
                  <c:v>2.9721567945256702</c:v>
                </c:pt>
                <c:pt idx="1527">
                  <c:v>1.15622791104415</c:v>
                </c:pt>
                <c:pt idx="1528">
                  <c:v>0.93887192971640299</c:v>
                </c:pt>
                <c:pt idx="1529">
                  <c:v>2.3750199415515501</c:v>
                </c:pt>
                <c:pt idx="1530">
                  <c:v>2.67806275723773</c:v>
                </c:pt>
                <c:pt idx="1531">
                  <c:v>1.8437314966426299</c:v>
                </c:pt>
                <c:pt idx="1532">
                  <c:v>3.98697967874776</c:v>
                </c:pt>
                <c:pt idx="1533">
                  <c:v>4.7531842687997097</c:v>
                </c:pt>
                <c:pt idx="1534">
                  <c:v>1.9114584906991401</c:v>
                </c:pt>
                <c:pt idx="1535">
                  <c:v>4.4770112139098499</c:v>
                </c:pt>
                <c:pt idx="1536">
                  <c:v>1.3544540729410399</c:v>
                </c:pt>
                <c:pt idx="1537">
                  <c:v>2.52671450249855</c:v>
                </c:pt>
                <c:pt idx="1538">
                  <c:v>1.5812233253986101</c:v>
                </c:pt>
                <c:pt idx="1539">
                  <c:v>3.4578685802136899</c:v>
                </c:pt>
                <c:pt idx="1540">
                  <c:v>1.7749511136173799</c:v>
                </c:pt>
                <c:pt idx="1541">
                  <c:v>3.72746220717702</c:v>
                </c:pt>
                <c:pt idx="1542">
                  <c:v>1.4347163196180901</c:v>
                </c:pt>
                <c:pt idx="1543">
                  <c:v>4.8645851847527704</c:v>
                </c:pt>
                <c:pt idx="1544">
                  <c:v>1.7338031400932501</c:v>
                </c:pt>
                <c:pt idx="1545">
                  <c:v>3.3766126748268599</c:v>
                </c:pt>
                <c:pt idx="1546">
                  <c:v>1.5406956104009299</c:v>
                </c:pt>
                <c:pt idx="1547">
                  <c:v>1.4736557089581199</c:v>
                </c:pt>
                <c:pt idx="1548">
                  <c:v>2.05792120936548</c:v>
                </c:pt>
                <c:pt idx="1549">
                  <c:v>3.0767486121833501</c:v>
                </c:pt>
                <c:pt idx="1550">
                  <c:v>2.3600623332966801</c:v>
                </c:pt>
                <c:pt idx="1551">
                  <c:v>3.1095377633133698</c:v>
                </c:pt>
                <c:pt idx="1552">
                  <c:v>3.1136488869530199</c:v>
                </c:pt>
                <c:pt idx="1553">
                  <c:v>0.79029808012884195</c:v>
                </c:pt>
                <c:pt idx="1554">
                  <c:v>2.4323513396646299</c:v>
                </c:pt>
                <c:pt idx="1555">
                  <c:v>0.52442668776829604</c:v>
                </c:pt>
                <c:pt idx="1556">
                  <c:v>1.8355771143197199</c:v>
                </c:pt>
                <c:pt idx="1557">
                  <c:v>2.3966096432508599</c:v>
                </c:pt>
                <c:pt idx="1558">
                  <c:v>0.55651869973490797</c:v>
                </c:pt>
                <c:pt idx="1559">
                  <c:v>2.9840406275718698</c:v>
                </c:pt>
                <c:pt idx="1560">
                  <c:v>3.4067965803732898</c:v>
                </c:pt>
                <c:pt idx="1561">
                  <c:v>0.78486781069128697</c:v>
                </c:pt>
                <c:pt idx="1562">
                  <c:v>0.91013353953147103</c:v>
                </c:pt>
                <c:pt idx="1563">
                  <c:v>1.0030755997431899</c:v>
                </c:pt>
                <c:pt idx="1564">
                  <c:v>3.98961023591704</c:v>
                </c:pt>
                <c:pt idx="1565">
                  <c:v>3.07341757771355</c:v>
                </c:pt>
                <c:pt idx="1566">
                  <c:v>4.0466807971811898</c:v>
                </c:pt>
                <c:pt idx="1567">
                  <c:v>2.9524080143654401</c:v>
                </c:pt>
                <c:pt idx="1568">
                  <c:v>3.9947756615116599</c:v>
                </c:pt>
                <c:pt idx="1569">
                  <c:v>4.1158403131863999</c:v>
                </c:pt>
                <c:pt idx="1570">
                  <c:v>4.2506468092458496</c:v>
                </c:pt>
                <c:pt idx="1571">
                  <c:v>4.7140737434791298</c:v>
                </c:pt>
                <c:pt idx="1572">
                  <c:v>2.3181171572512498</c:v>
                </c:pt>
                <c:pt idx="1573">
                  <c:v>4.2176873771234904</c:v>
                </c:pt>
                <c:pt idx="1574">
                  <c:v>1.83073001412225</c:v>
                </c:pt>
                <c:pt idx="1575">
                  <c:v>3.3311656542384198</c:v>
                </c:pt>
                <c:pt idx="1576">
                  <c:v>1.1998725184360499</c:v>
                </c:pt>
                <c:pt idx="1577">
                  <c:v>4.4031973369400896</c:v>
                </c:pt>
                <c:pt idx="1578">
                  <c:v>2.1853255096523498</c:v>
                </c:pt>
                <c:pt idx="1579">
                  <c:v>3.25245327901834</c:v>
                </c:pt>
                <c:pt idx="1580">
                  <c:v>1.0749700189991001</c:v>
                </c:pt>
                <c:pt idx="1581">
                  <c:v>4.7086916871016697</c:v>
                </c:pt>
                <c:pt idx="1582">
                  <c:v>3.2432963314380601</c:v>
                </c:pt>
                <c:pt idx="1583">
                  <c:v>2.8499073781439801</c:v>
                </c:pt>
                <c:pt idx="1584">
                  <c:v>2.6554538389160798</c:v>
                </c:pt>
                <c:pt idx="1585">
                  <c:v>3.4290219896248701</c:v>
                </c:pt>
                <c:pt idx="1586">
                  <c:v>3.0887106238064099</c:v>
                </c:pt>
                <c:pt idx="1587">
                  <c:v>4.8629230794131004</c:v>
                </c:pt>
                <c:pt idx="1588">
                  <c:v>2.8214463018136899</c:v>
                </c:pt>
                <c:pt idx="1589">
                  <c:v>3.4643839533128</c:v>
                </c:pt>
                <c:pt idx="1590">
                  <c:v>2.22984186548987</c:v>
                </c:pt>
                <c:pt idx="1591">
                  <c:v>1.7283633497901401</c:v>
                </c:pt>
                <c:pt idx="1592">
                  <c:v>2.4612792900290299</c:v>
                </c:pt>
                <c:pt idx="1593">
                  <c:v>4.8314517555478096</c:v>
                </c:pt>
                <c:pt idx="1594">
                  <c:v>4.4071546433785098</c:v>
                </c:pt>
                <c:pt idx="1595">
                  <c:v>1.90957300948348</c:v>
                </c:pt>
                <c:pt idx="1596">
                  <c:v>2.98309679644357</c:v>
                </c:pt>
                <c:pt idx="1597">
                  <c:v>0.65072927851308604</c:v>
                </c:pt>
                <c:pt idx="1598">
                  <c:v>2.9308314110227802</c:v>
                </c:pt>
                <c:pt idx="1599">
                  <c:v>4.2968952990607399</c:v>
                </c:pt>
                <c:pt idx="1600">
                  <c:v>2.5762242434114602</c:v>
                </c:pt>
                <c:pt idx="1601">
                  <c:v>2.97070119183878</c:v>
                </c:pt>
                <c:pt idx="1602">
                  <c:v>1.58380972344632</c:v>
                </c:pt>
                <c:pt idx="1603">
                  <c:v>2.3946238680402101</c:v>
                </c:pt>
                <c:pt idx="1604">
                  <c:v>2.4113854881096399</c:v>
                </c:pt>
                <c:pt idx="1605">
                  <c:v>2.9657093527087102</c:v>
                </c:pt>
                <c:pt idx="1606">
                  <c:v>1.5428423218607299</c:v>
                </c:pt>
                <c:pt idx="1607">
                  <c:v>2.2894722425144698</c:v>
                </c:pt>
                <c:pt idx="1608">
                  <c:v>3.9861417498648302</c:v>
                </c:pt>
                <c:pt idx="1609">
                  <c:v>3.5571408320298401</c:v>
                </c:pt>
                <c:pt idx="1610">
                  <c:v>0.82695966603543203</c:v>
                </c:pt>
                <c:pt idx="1611">
                  <c:v>2.2931615777051402</c:v>
                </c:pt>
                <c:pt idx="1612">
                  <c:v>2.2905661073975399</c:v>
                </c:pt>
                <c:pt idx="1613">
                  <c:v>3.8358390536759401</c:v>
                </c:pt>
                <c:pt idx="1614">
                  <c:v>4.2934346995974302</c:v>
                </c:pt>
                <c:pt idx="1615">
                  <c:v>2.4499099872154</c:v>
                </c:pt>
                <c:pt idx="1616">
                  <c:v>3.8493219076357499</c:v>
                </c:pt>
                <c:pt idx="1617">
                  <c:v>2.3595333296683401</c:v>
                </c:pt>
                <c:pt idx="1618">
                  <c:v>0.81254093830811103</c:v>
                </c:pt>
                <c:pt idx="1619">
                  <c:v>4.8427048634543102</c:v>
                </c:pt>
                <c:pt idx="1620">
                  <c:v>2.7460676885622202</c:v>
                </c:pt>
                <c:pt idx="1621">
                  <c:v>1.82438899944504</c:v>
                </c:pt>
                <c:pt idx="1622">
                  <c:v>4.2702069480454403</c:v>
                </c:pt>
                <c:pt idx="1623">
                  <c:v>3.3695746440026499</c:v>
                </c:pt>
                <c:pt idx="1624">
                  <c:v>0.81312558535163404</c:v>
                </c:pt>
                <c:pt idx="1625">
                  <c:v>0.50801371539930595</c:v>
                </c:pt>
                <c:pt idx="1626">
                  <c:v>4.0335616763759798</c:v>
                </c:pt>
                <c:pt idx="1627">
                  <c:v>1.2483434933530699</c:v>
                </c:pt>
                <c:pt idx="1628">
                  <c:v>4.4098559159580804</c:v>
                </c:pt>
                <c:pt idx="1629">
                  <c:v>4.6086900428608697</c:v>
                </c:pt>
                <c:pt idx="1630">
                  <c:v>4.9814764661194797</c:v>
                </c:pt>
                <c:pt idx="1631">
                  <c:v>1.9599423500333</c:v>
                </c:pt>
                <c:pt idx="1632">
                  <c:v>3.2634019161736401</c:v>
                </c:pt>
                <c:pt idx="1633">
                  <c:v>2.4673880011019702</c:v>
                </c:pt>
                <c:pt idx="1634">
                  <c:v>4.7978985805572103</c:v>
                </c:pt>
                <c:pt idx="1635">
                  <c:v>3.57050350487313</c:v>
                </c:pt>
                <c:pt idx="1636">
                  <c:v>3.9468664850353399</c:v>
                </c:pt>
                <c:pt idx="1637">
                  <c:v>3.5231914610814101</c:v>
                </c:pt>
                <c:pt idx="1638">
                  <c:v>2.47715344779939</c:v>
                </c:pt>
                <c:pt idx="1639">
                  <c:v>1.7962434297327099</c:v>
                </c:pt>
                <c:pt idx="1640">
                  <c:v>2.8686162847813201</c:v>
                </c:pt>
                <c:pt idx="1641">
                  <c:v>0.74161855971101098</c:v>
                </c:pt>
                <c:pt idx="1642">
                  <c:v>2.08113767435532</c:v>
                </c:pt>
                <c:pt idx="1643">
                  <c:v>4.0455849935462096</c:v>
                </c:pt>
                <c:pt idx="1644">
                  <c:v>1.34767129714579</c:v>
                </c:pt>
                <c:pt idx="1645">
                  <c:v>1.5828079492793901</c:v>
                </c:pt>
                <c:pt idx="1646">
                  <c:v>4.4089870220879499</c:v>
                </c:pt>
                <c:pt idx="1647">
                  <c:v>3.1657544868829</c:v>
                </c:pt>
                <c:pt idx="1648">
                  <c:v>0.55504975767744003</c:v>
                </c:pt>
                <c:pt idx="1649">
                  <c:v>4.82418200806356</c:v>
                </c:pt>
                <c:pt idx="1650">
                  <c:v>3.9175237673607701</c:v>
                </c:pt>
                <c:pt idx="1651">
                  <c:v>4.4967797054691703</c:v>
                </c:pt>
                <c:pt idx="1652">
                  <c:v>2.9686352114121002</c:v>
                </c:pt>
                <c:pt idx="1653">
                  <c:v>4.5035102045663802</c:v>
                </c:pt>
                <c:pt idx="1654">
                  <c:v>0.90715959458357298</c:v>
                </c:pt>
                <c:pt idx="1655">
                  <c:v>1.49115705582971</c:v>
                </c:pt>
                <c:pt idx="1656">
                  <c:v>3.4110898155525802</c:v>
                </c:pt>
                <c:pt idx="1657">
                  <c:v>1.96079562884933</c:v>
                </c:pt>
                <c:pt idx="1658">
                  <c:v>2.0825858027945499</c:v>
                </c:pt>
                <c:pt idx="1659">
                  <c:v>3.9726329178122399</c:v>
                </c:pt>
                <c:pt idx="1660">
                  <c:v>2.23014732445121</c:v>
                </c:pt>
                <c:pt idx="1661">
                  <c:v>1.75801176885627</c:v>
                </c:pt>
                <c:pt idx="1662">
                  <c:v>4.2194569364833701</c:v>
                </c:pt>
                <c:pt idx="1663">
                  <c:v>2.81405855141112</c:v>
                </c:pt>
                <c:pt idx="1664">
                  <c:v>2.1949813225074699</c:v>
                </c:pt>
                <c:pt idx="1665">
                  <c:v>4.5028921948527501</c:v>
                </c:pt>
                <c:pt idx="1666">
                  <c:v>3.8017567835647399</c:v>
                </c:pt>
                <c:pt idx="1667">
                  <c:v>3.3798053738224798</c:v>
                </c:pt>
                <c:pt idx="1668">
                  <c:v>1.0265626494906399</c:v>
                </c:pt>
                <c:pt idx="1669">
                  <c:v>1.53187432356402</c:v>
                </c:pt>
                <c:pt idx="1670">
                  <c:v>3.45149333268939</c:v>
                </c:pt>
                <c:pt idx="1671">
                  <c:v>0.76663431277491501</c:v>
                </c:pt>
                <c:pt idx="1672">
                  <c:v>2.4096397226431501</c:v>
                </c:pt>
                <c:pt idx="1673">
                  <c:v>1.52011835285442</c:v>
                </c:pt>
                <c:pt idx="1674">
                  <c:v>2.6784779153538598</c:v>
                </c:pt>
                <c:pt idx="1675">
                  <c:v>2.8226826586098199</c:v>
                </c:pt>
                <c:pt idx="1676">
                  <c:v>3.39738890682785</c:v>
                </c:pt>
                <c:pt idx="1677">
                  <c:v>4.2203790019300103</c:v>
                </c:pt>
                <c:pt idx="1678">
                  <c:v>3.4898789431501802</c:v>
                </c:pt>
                <c:pt idx="1679">
                  <c:v>0.586778967401276</c:v>
                </c:pt>
                <c:pt idx="1680">
                  <c:v>0.91205880239130899</c:v>
                </c:pt>
                <c:pt idx="1681">
                  <c:v>0.84185009521453702</c:v>
                </c:pt>
                <c:pt idx="1682">
                  <c:v>4.3384493117896401</c:v>
                </c:pt>
                <c:pt idx="1683">
                  <c:v>3.8321569965492799</c:v>
                </c:pt>
                <c:pt idx="1684">
                  <c:v>0.81761545294222804</c:v>
                </c:pt>
                <c:pt idx="1685">
                  <c:v>1.0736046392682499</c:v>
                </c:pt>
                <c:pt idx="1686">
                  <c:v>2.0744241008165401</c:v>
                </c:pt>
                <c:pt idx="1687">
                  <c:v>4.1955047612605698</c:v>
                </c:pt>
                <c:pt idx="1688">
                  <c:v>2.81570681403353</c:v>
                </c:pt>
                <c:pt idx="1689">
                  <c:v>1.00865886551793</c:v>
                </c:pt>
                <c:pt idx="1690">
                  <c:v>1.2727689867074601</c:v>
                </c:pt>
                <c:pt idx="1691">
                  <c:v>4.1386033089251599</c:v>
                </c:pt>
                <c:pt idx="1692">
                  <c:v>2.57002110550998</c:v>
                </c:pt>
                <c:pt idx="1693">
                  <c:v>2.9656595487788602</c:v>
                </c:pt>
                <c:pt idx="1694">
                  <c:v>0.61997720407119195</c:v>
                </c:pt>
                <c:pt idx="1695">
                  <c:v>3.8885528308944202</c:v>
                </c:pt>
                <c:pt idx="1696">
                  <c:v>4.9158939921722897</c:v>
                </c:pt>
                <c:pt idx="1697">
                  <c:v>0.69594999064929497</c:v>
                </c:pt>
                <c:pt idx="1698">
                  <c:v>3.7364612052151198</c:v>
                </c:pt>
                <c:pt idx="1699">
                  <c:v>3.8637391528936198</c:v>
                </c:pt>
                <c:pt idx="1700">
                  <c:v>4.4673067387832104</c:v>
                </c:pt>
                <c:pt idx="1701">
                  <c:v>1.46327393747378</c:v>
                </c:pt>
                <c:pt idx="1702">
                  <c:v>2.6285656377834599</c:v>
                </c:pt>
                <c:pt idx="1703">
                  <c:v>3.9987030845920901</c:v>
                </c:pt>
                <c:pt idx="1704">
                  <c:v>2.6428427142462199</c:v>
                </c:pt>
                <c:pt idx="1705">
                  <c:v>3.2646047124981101</c:v>
                </c:pt>
                <c:pt idx="1706">
                  <c:v>1.98763480381917</c:v>
                </c:pt>
                <c:pt idx="1707">
                  <c:v>1.52675393544685</c:v>
                </c:pt>
                <c:pt idx="1708">
                  <c:v>1.7421364006546001</c:v>
                </c:pt>
                <c:pt idx="1709">
                  <c:v>1.9105251024904899</c:v>
                </c:pt>
                <c:pt idx="1710">
                  <c:v>1.98007868003093</c:v>
                </c:pt>
                <c:pt idx="1711">
                  <c:v>4.9707067273735799</c:v>
                </c:pt>
                <c:pt idx="1712">
                  <c:v>2.31579190477858</c:v>
                </c:pt>
                <c:pt idx="1713">
                  <c:v>1.36159164166108</c:v>
                </c:pt>
                <c:pt idx="1714">
                  <c:v>3.51274393464419</c:v>
                </c:pt>
                <c:pt idx="1715">
                  <c:v>2.4321451231636502</c:v>
                </c:pt>
                <c:pt idx="1716">
                  <c:v>1.6969002852451001</c:v>
                </c:pt>
                <c:pt idx="1717">
                  <c:v>2.1676213859650399</c:v>
                </c:pt>
                <c:pt idx="1718">
                  <c:v>1.21327342757565</c:v>
                </c:pt>
                <c:pt idx="1719">
                  <c:v>4.5194564664454999</c:v>
                </c:pt>
                <c:pt idx="1720">
                  <c:v>3.51860982069087</c:v>
                </c:pt>
                <c:pt idx="1721">
                  <c:v>4.5148865163168601</c:v>
                </c:pt>
                <c:pt idx="1722">
                  <c:v>2.1527324441151299</c:v>
                </c:pt>
                <c:pt idx="1723">
                  <c:v>4.5462567085001302</c:v>
                </c:pt>
                <c:pt idx="1724">
                  <c:v>2.04990976874006</c:v>
                </c:pt>
                <c:pt idx="1725">
                  <c:v>0.77422253263498297</c:v>
                </c:pt>
                <c:pt idx="1726">
                  <c:v>4.4657843228382896</c:v>
                </c:pt>
                <c:pt idx="1727">
                  <c:v>3.8667539250104102</c:v>
                </c:pt>
                <c:pt idx="1728">
                  <c:v>4.0492297203378502</c:v>
                </c:pt>
                <c:pt idx="1729">
                  <c:v>1.2917805161189599</c:v>
                </c:pt>
                <c:pt idx="1730">
                  <c:v>4.7125970228868903</c:v>
                </c:pt>
                <c:pt idx="1731">
                  <c:v>1.53580142036711</c:v>
                </c:pt>
                <c:pt idx="1732">
                  <c:v>3.1025903121966101</c:v>
                </c:pt>
                <c:pt idx="1733">
                  <c:v>1.00372207726247</c:v>
                </c:pt>
                <c:pt idx="1734">
                  <c:v>3.73544128519098</c:v>
                </c:pt>
                <c:pt idx="1735">
                  <c:v>1.676990537662</c:v>
                </c:pt>
                <c:pt idx="1736">
                  <c:v>1.5574524553725899</c:v>
                </c:pt>
                <c:pt idx="1737">
                  <c:v>4.7581156449912703</c:v>
                </c:pt>
                <c:pt idx="1738">
                  <c:v>4.7161615412596696</c:v>
                </c:pt>
                <c:pt idx="1739">
                  <c:v>4.1768396952059703</c:v>
                </c:pt>
                <c:pt idx="1740">
                  <c:v>3.03127495651573</c:v>
                </c:pt>
                <c:pt idx="1741">
                  <c:v>4.1928510699584596</c:v>
                </c:pt>
                <c:pt idx="1742">
                  <c:v>2.24816426109403</c:v>
                </c:pt>
                <c:pt idx="1743">
                  <c:v>3.7473467939106802</c:v>
                </c:pt>
                <c:pt idx="1744">
                  <c:v>2.3782261196352299</c:v>
                </c:pt>
                <c:pt idx="1745">
                  <c:v>1.15875084333393</c:v>
                </c:pt>
                <c:pt idx="1746">
                  <c:v>1.4538871341516</c:v>
                </c:pt>
                <c:pt idx="1747">
                  <c:v>1.15298108570257</c:v>
                </c:pt>
                <c:pt idx="1748">
                  <c:v>2.1969471815705202</c:v>
                </c:pt>
                <c:pt idx="1749">
                  <c:v>4.4230792323342403</c:v>
                </c:pt>
                <c:pt idx="1750">
                  <c:v>3.0608884691600502</c:v>
                </c:pt>
                <c:pt idx="1751">
                  <c:v>4.1659513929356198</c:v>
                </c:pt>
                <c:pt idx="1752">
                  <c:v>0.57603999810025597</c:v>
                </c:pt>
                <c:pt idx="1753">
                  <c:v>3.3654374119509298</c:v>
                </c:pt>
                <c:pt idx="1754">
                  <c:v>2.1267819780113402</c:v>
                </c:pt>
                <c:pt idx="1755">
                  <c:v>2.8572896185789398</c:v>
                </c:pt>
                <c:pt idx="1756">
                  <c:v>1.6047378672224699</c:v>
                </c:pt>
                <c:pt idx="1757">
                  <c:v>3.66860734709757</c:v>
                </c:pt>
                <c:pt idx="1758">
                  <c:v>0.78553060370667405</c:v>
                </c:pt>
                <c:pt idx="1759">
                  <c:v>4.7057374652576902</c:v>
                </c:pt>
                <c:pt idx="1760">
                  <c:v>2.1395979538526002</c:v>
                </c:pt>
                <c:pt idx="1761">
                  <c:v>3.5690180007443399</c:v>
                </c:pt>
                <c:pt idx="1762">
                  <c:v>2.32929152216846</c:v>
                </c:pt>
                <c:pt idx="1763">
                  <c:v>0.86399349497264299</c:v>
                </c:pt>
                <c:pt idx="1764">
                  <c:v>1.91816880903419</c:v>
                </c:pt>
                <c:pt idx="1765">
                  <c:v>2.0731314605769899</c:v>
                </c:pt>
                <c:pt idx="1766">
                  <c:v>4.1684207251144896</c:v>
                </c:pt>
                <c:pt idx="1767">
                  <c:v>4.3475395011359899</c:v>
                </c:pt>
                <c:pt idx="1768">
                  <c:v>1.33481830927076</c:v>
                </c:pt>
                <c:pt idx="1769">
                  <c:v>2.6515171364042001</c:v>
                </c:pt>
                <c:pt idx="1770">
                  <c:v>3.12892888771202</c:v>
                </c:pt>
                <c:pt idx="1771">
                  <c:v>3.66594421373139</c:v>
                </c:pt>
                <c:pt idx="1772">
                  <c:v>1.3192703479305199</c:v>
                </c:pt>
                <c:pt idx="1773">
                  <c:v>1.6075703915614099</c:v>
                </c:pt>
                <c:pt idx="1774">
                  <c:v>0.53247061555863595</c:v>
                </c:pt>
                <c:pt idx="1775">
                  <c:v>4.8848773879174701</c:v>
                </c:pt>
                <c:pt idx="1776">
                  <c:v>0.850225783455551</c:v>
                </c:pt>
                <c:pt idx="1777">
                  <c:v>1.8571020113553101</c:v>
                </c:pt>
                <c:pt idx="1778">
                  <c:v>2.6235002148382498</c:v>
                </c:pt>
                <c:pt idx="1779">
                  <c:v>2.8705146956808298</c:v>
                </c:pt>
                <c:pt idx="1780">
                  <c:v>3.1799993017658399</c:v>
                </c:pt>
                <c:pt idx="1781">
                  <c:v>1.1590722140201799</c:v>
                </c:pt>
                <c:pt idx="1782">
                  <c:v>2.1373635563761102</c:v>
                </c:pt>
                <c:pt idx="1783">
                  <c:v>0.63924045246110495</c:v>
                </c:pt>
                <c:pt idx="1784">
                  <c:v>1.79809890771637</c:v>
                </c:pt>
                <c:pt idx="1785">
                  <c:v>3.3754134100965398</c:v>
                </c:pt>
                <c:pt idx="1786">
                  <c:v>1.2923751019534799</c:v>
                </c:pt>
                <c:pt idx="1787">
                  <c:v>4.5419310863615703</c:v>
                </c:pt>
                <c:pt idx="1788">
                  <c:v>4.1622060381623998</c:v>
                </c:pt>
                <c:pt idx="1789">
                  <c:v>2.76352494118222</c:v>
                </c:pt>
                <c:pt idx="1790">
                  <c:v>4.3965289018686997</c:v>
                </c:pt>
                <c:pt idx="1791">
                  <c:v>4.8146817064553797</c:v>
                </c:pt>
                <c:pt idx="1792">
                  <c:v>3.4620751977642201</c:v>
                </c:pt>
                <c:pt idx="1793">
                  <c:v>0.81625272068433696</c:v>
                </c:pt>
                <c:pt idx="1794">
                  <c:v>0.60590317969395602</c:v>
                </c:pt>
                <c:pt idx="1795">
                  <c:v>4.1486137136521002</c:v>
                </c:pt>
                <c:pt idx="1796">
                  <c:v>3.0810954843020002</c:v>
                </c:pt>
                <c:pt idx="1797">
                  <c:v>3.7216333617000998</c:v>
                </c:pt>
                <c:pt idx="1798">
                  <c:v>1.9522271804389399</c:v>
                </c:pt>
                <c:pt idx="1799">
                  <c:v>2.2531804765494599</c:v>
                </c:pt>
                <c:pt idx="1800">
                  <c:v>1.5809917765294801</c:v>
                </c:pt>
                <c:pt idx="1801">
                  <c:v>1.53015348699807</c:v>
                </c:pt>
                <c:pt idx="1802">
                  <c:v>2.03282458278363</c:v>
                </c:pt>
                <c:pt idx="1803">
                  <c:v>2.56178343017188</c:v>
                </c:pt>
                <c:pt idx="1804">
                  <c:v>1.1861030591136199</c:v>
                </c:pt>
                <c:pt idx="1805">
                  <c:v>4.5338634731795802</c:v>
                </c:pt>
                <c:pt idx="1806">
                  <c:v>2.6740163307578499</c:v>
                </c:pt>
                <c:pt idx="1807">
                  <c:v>2.7567565488844901</c:v>
                </c:pt>
                <c:pt idx="1808">
                  <c:v>1.2491894136695501</c:v>
                </c:pt>
                <c:pt idx="1809">
                  <c:v>0.97283176286800299</c:v>
                </c:pt>
                <c:pt idx="1810">
                  <c:v>3.7001994987815001</c:v>
                </c:pt>
                <c:pt idx="1811">
                  <c:v>4.3335530133368696</c:v>
                </c:pt>
                <c:pt idx="1812">
                  <c:v>4.5329111886253903</c:v>
                </c:pt>
                <c:pt idx="1813">
                  <c:v>3.9165708503030099</c:v>
                </c:pt>
                <c:pt idx="1814">
                  <c:v>1.5162758300508501</c:v>
                </c:pt>
                <c:pt idx="1815">
                  <c:v>3.3748875812107602</c:v>
                </c:pt>
                <c:pt idx="1816">
                  <c:v>4.3612893598073397</c:v>
                </c:pt>
                <c:pt idx="1817">
                  <c:v>4.6248447817470302</c:v>
                </c:pt>
                <c:pt idx="1818">
                  <c:v>2.3381078060756701</c:v>
                </c:pt>
                <c:pt idx="1819">
                  <c:v>4.7369601018154697</c:v>
                </c:pt>
                <c:pt idx="1820">
                  <c:v>1.5023577250554201</c:v>
                </c:pt>
                <c:pt idx="1821">
                  <c:v>1.27075197939829</c:v>
                </c:pt>
                <c:pt idx="1822">
                  <c:v>4.1807288854906304</c:v>
                </c:pt>
                <c:pt idx="1823">
                  <c:v>1.4518447881654799</c:v>
                </c:pt>
                <c:pt idx="1824">
                  <c:v>1.88082092441287</c:v>
                </c:pt>
                <c:pt idx="1825">
                  <c:v>2.7867220137490301</c:v>
                </c:pt>
                <c:pt idx="1826">
                  <c:v>2.1184468741084199</c:v>
                </c:pt>
                <c:pt idx="1827">
                  <c:v>4.8721583009819103</c:v>
                </c:pt>
                <c:pt idx="1828">
                  <c:v>1.08196063547805</c:v>
                </c:pt>
                <c:pt idx="1829">
                  <c:v>2.56106372421003</c:v>
                </c:pt>
                <c:pt idx="1830">
                  <c:v>3.7529192213392801</c:v>
                </c:pt>
                <c:pt idx="1831">
                  <c:v>3.86584198666498</c:v>
                </c:pt>
                <c:pt idx="1832">
                  <c:v>4.1781737075327197</c:v>
                </c:pt>
                <c:pt idx="1833">
                  <c:v>1.64198799560652</c:v>
                </c:pt>
                <c:pt idx="1834">
                  <c:v>1.2786328758859999</c:v>
                </c:pt>
                <c:pt idx="1835">
                  <c:v>1.8505126855927001</c:v>
                </c:pt>
                <c:pt idx="1836">
                  <c:v>1.66967254924881</c:v>
                </c:pt>
                <c:pt idx="1837">
                  <c:v>1.4475027895635</c:v>
                </c:pt>
                <c:pt idx="1838">
                  <c:v>1.82910256023132</c:v>
                </c:pt>
                <c:pt idx="1839">
                  <c:v>1.48847747690086</c:v>
                </c:pt>
                <c:pt idx="1840">
                  <c:v>4.50248918192597</c:v>
                </c:pt>
                <c:pt idx="1841">
                  <c:v>4.3199317550412601</c:v>
                </c:pt>
                <c:pt idx="1842">
                  <c:v>1.93046857955009</c:v>
                </c:pt>
                <c:pt idx="1843">
                  <c:v>2.1127376104272901</c:v>
                </c:pt>
                <c:pt idx="1844">
                  <c:v>3.7197468104323801</c:v>
                </c:pt>
                <c:pt idx="1845">
                  <c:v>2.1953309752078098</c:v>
                </c:pt>
                <c:pt idx="1846">
                  <c:v>3.7271024215444801</c:v>
                </c:pt>
                <c:pt idx="1847">
                  <c:v>3.8291840879884198</c:v>
                </c:pt>
                <c:pt idx="1848">
                  <c:v>4.1501143609524904</c:v>
                </c:pt>
                <c:pt idx="1849">
                  <c:v>2.7045354170979898</c:v>
                </c:pt>
                <c:pt idx="1850">
                  <c:v>3.2438197720267601</c:v>
                </c:pt>
                <c:pt idx="1851">
                  <c:v>0.67599391259116304</c:v>
                </c:pt>
                <c:pt idx="1852">
                  <c:v>3.8953500471295701</c:v>
                </c:pt>
                <c:pt idx="1853">
                  <c:v>3.9129257961057999</c:v>
                </c:pt>
                <c:pt idx="1854">
                  <c:v>0.57785984099870102</c:v>
                </c:pt>
                <c:pt idx="1855">
                  <c:v>4.3359071265107101</c:v>
                </c:pt>
                <c:pt idx="1856">
                  <c:v>4.0732549647320999</c:v>
                </c:pt>
                <c:pt idx="1857">
                  <c:v>4.1041024223215503</c:v>
                </c:pt>
                <c:pt idx="1858">
                  <c:v>2.6055959094947099</c:v>
                </c:pt>
                <c:pt idx="1859">
                  <c:v>4.7318823348032799</c:v>
                </c:pt>
                <c:pt idx="1860">
                  <c:v>4.1091009953990101</c:v>
                </c:pt>
                <c:pt idx="1861">
                  <c:v>0.52790406206183405</c:v>
                </c:pt>
                <c:pt idx="1862">
                  <c:v>2.5318983830997599</c:v>
                </c:pt>
                <c:pt idx="1863">
                  <c:v>3.9685164540898801</c:v>
                </c:pt>
                <c:pt idx="1864">
                  <c:v>0.91936852617524301</c:v>
                </c:pt>
                <c:pt idx="1865">
                  <c:v>2.9111113627002001</c:v>
                </c:pt>
                <c:pt idx="1866">
                  <c:v>2.1517543718047301</c:v>
                </c:pt>
                <c:pt idx="1867">
                  <c:v>3.9593241023119301</c:v>
                </c:pt>
                <c:pt idx="1868">
                  <c:v>1.3808279456071999</c:v>
                </c:pt>
                <c:pt idx="1869">
                  <c:v>1.0291874753108201</c:v>
                </c:pt>
                <c:pt idx="1870">
                  <c:v>1.53256930706711</c:v>
                </c:pt>
                <c:pt idx="1871">
                  <c:v>3.17559482973429</c:v>
                </c:pt>
                <c:pt idx="1872">
                  <c:v>4.8986727371518102</c:v>
                </c:pt>
                <c:pt idx="1873">
                  <c:v>2.0677687605856701</c:v>
                </c:pt>
                <c:pt idx="1874">
                  <c:v>0.72012173545814595</c:v>
                </c:pt>
                <c:pt idx="1875">
                  <c:v>3.97130161308985</c:v>
                </c:pt>
                <c:pt idx="1876">
                  <c:v>3.2872447451540001</c:v>
                </c:pt>
                <c:pt idx="1877">
                  <c:v>1.3735972956268401</c:v>
                </c:pt>
                <c:pt idx="1878">
                  <c:v>1.6098155501331799</c:v>
                </c:pt>
                <c:pt idx="1879">
                  <c:v>2.04786356053748</c:v>
                </c:pt>
                <c:pt idx="1880">
                  <c:v>3.19075074502542</c:v>
                </c:pt>
                <c:pt idx="1881">
                  <c:v>1.44042213600341</c:v>
                </c:pt>
                <c:pt idx="1882">
                  <c:v>3.3018709813555698</c:v>
                </c:pt>
                <c:pt idx="1883">
                  <c:v>4.4454521090727797</c:v>
                </c:pt>
                <c:pt idx="1884">
                  <c:v>3.87873151546325</c:v>
                </c:pt>
                <c:pt idx="1885">
                  <c:v>2.1872332458309001</c:v>
                </c:pt>
                <c:pt idx="1886">
                  <c:v>2.4322201546220601</c:v>
                </c:pt>
                <c:pt idx="1887">
                  <c:v>2.5066499503733199</c:v>
                </c:pt>
                <c:pt idx="1888">
                  <c:v>3.7972478913744498</c:v>
                </c:pt>
                <c:pt idx="1889">
                  <c:v>4.5499658749699998</c:v>
                </c:pt>
                <c:pt idx="1890">
                  <c:v>2.6069021078266901</c:v>
                </c:pt>
                <c:pt idx="1891">
                  <c:v>0.91265595786473397</c:v>
                </c:pt>
                <c:pt idx="1892">
                  <c:v>2.59608948833595</c:v>
                </c:pt>
                <c:pt idx="1893">
                  <c:v>1.41535665074797</c:v>
                </c:pt>
                <c:pt idx="1894">
                  <c:v>0.72477879007105495</c:v>
                </c:pt>
                <c:pt idx="1895">
                  <c:v>1.33816334404085</c:v>
                </c:pt>
                <c:pt idx="1896">
                  <c:v>4.2668230824393101</c:v>
                </c:pt>
                <c:pt idx="1897">
                  <c:v>4.7944382917266601</c:v>
                </c:pt>
                <c:pt idx="1898">
                  <c:v>3.1771643875070201</c:v>
                </c:pt>
                <c:pt idx="1899">
                  <c:v>2.2509522605591799</c:v>
                </c:pt>
                <c:pt idx="1900">
                  <c:v>1.73229010089863</c:v>
                </c:pt>
                <c:pt idx="1901">
                  <c:v>3.5803335343561198</c:v>
                </c:pt>
                <c:pt idx="1902">
                  <c:v>1.9482018520626301</c:v>
                </c:pt>
                <c:pt idx="1903">
                  <c:v>3.9857953567211601</c:v>
                </c:pt>
                <c:pt idx="1904">
                  <c:v>1.48529591493608</c:v>
                </c:pt>
                <c:pt idx="1905">
                  <c:v>2.0544483965622602</c:v>
                </c:pt>
                <c:pt idx="1906">
                  <c:v>1.3267767471504399</c:v>
                </c:pt>
                <c:pt idx="1907">
                  <c:v>2.4280935282388598</c:v>
                </c:pt>
                <c:pt idx="1908">
                  <c:v>0.648237949942156</c:v>
                </c:pt>
                <c:pt idx="1909">
                  <c:v>0.75664743551372904</c:v>
                </c:pt>
                <c:pt idx="1910">
                  <c:v>1.90857834309337</c:v>
                </c:pt>
                <c:pt idx="1911">
                  <c:v>2.53953125157209</c:v>
                </c:pt>
                <c:pt idx="1912">
                  <c:v>1.7419218400371601</c:v>
                </c:pt>
                <c:pt idx="1913">
                  <c:v>1.0235273185867</c:v>
                </c:pt>
                <c:pt idx="1914">
                  <c:v>4.41381471755727</c:v>
                </c:pt>
                <c:pt idx="1915">
                  <c:v>4.3085710593508804</c:v>
                </c:pt>
                <c:pt idx="1916">
                  <c:v>0.86601938147144697</c:v>
                </c:pt>
                <c:pt idx="1917">
                  <c:v>2.1985542275525098</c:v>
                </c:pt>
                <c:pt idx="1918">
                  <c:v>2.6928348313570201</c:v>
                </c:pt>
                <c:pt idx="1919">
                  <c:v>4.4918178245915801</c:v>
                </c:pt>
                <c:pt idx="1920">
                  <c:v>3.51003214383329</c:v>
                </c:pt>
                <c:pt idx="1921">
                  <c:v>3.1545753214947001</c:v>
                </c:pt>
                <c:pt idx="1922">
                  <c:v>3.78862435585049</c:v>
                </c:pt>
                <c:pt idx="1923">
                  <c:v>4.6868360142297796</c:v>
                </c:pt>
                <c:pt idx="1924">
                  <c:v>3.64752727100743</c:v>
                </c:pt>
                <c:pt idx="1925">
                  <c:v>1.8942604333887101</c:v>
                </c:pt>
                <c:pt idx="1926">
                  <c:v>4.9488314482284999</c:v>
                </c:pt>
                <c:pt idx="1927">
                  <c:v>1.62237790553509</c:v>
                </c:pt>
                <c:pt idx="1928">
                  <c:v>0.55958689114357396</c:v>
                </c:pt>
                <c:pt idx="1929">
                  <c:v>3.0812001032818799</c:v>
                </c:pt>
                <c:pt idx="1930">
                  <c:v>0.75678334061640895</c:v>
                </c:pt>
                <c:pt idx="1931">
                  <c:v>1.85784456348978</c:v>
                </c:pt>
                <c:pt idx="1932">
                  <c:v>2.77713642191737</c:v>
                </c:pt>
                <c:pt idx="1933">
                  <c:v>3.77758441371736</c:v>
                </c:pt>
                <c:pt idx="1934">
                  <c:v>1.7125023781039099</c:v>
                </c:pt>
                <c:pt idx="1935">
                  <c:v>2.1922483000732398</c:v>
                </c:pt>
                <c:pt idx="1936">
                  <c:v>3.9121216383521999</c:v>
                </c:pt>
                <c:pt idx="1937">
                  <c:v>2.36402253663538</c:v>
                </c:pt>
                <c:pt idx="1938">
                  <c:v>2.0546390689573402</c:v>
                </c:pt>
                <c:pt idx="1939">
                  <c:v>2.5888898779130698</c:v>
                </c:pt>
                <c:pt idx="1940">
                  <c:v>1.4444554513004799</c:v>
                </c:pt>
                <c:pt idx="1941">
                  <c:v>2.7087171514498398</c:v>
                </c:pt>
                <c:pt idx="1942">
                  <c:v>4.9815719690705604</c:v>
                </c:pt>
                <c:pt idx="1943">
                  <c:v>3.5369943541268398</c:v>
                </c:pt>
                <c:pt idx="1944">
                  <c:v>4.6847912701409999</c:v>
                </c:pt>
                <c:pt idx="1945">
                  <c:v>3.5250136618349801</c:v>
                </c:pt>
                <c:pt idx="1946">
                  <c:v>4.0655675954792798</c:v>
                </c:pt>
                <c:pt idx="1947">
                  <c:v>3.8035879837164002</c:v>
                </c:pt>
                <c:pt idx="1948">
                  <c:v>3.7978472524976898</c:v>
                </c:pt>
                <c:pt idx="1949">
                  <c:v>4.0305567988008804</c:v>
                </c:pt>
                <c:pt idx="1950">
                  <c:v>0.72148908457401595</c:v>
                </c:pt>
                <c:pt idx="1951">
                  <c:v>4.6372283859366199</c:v>
                </c:pt>
                <c:pt idx="1952">
                  <c:v>3.8215603443409698</c:v>
                </c:pt>
                <c:pt idx="1953">
                  <c:v>2.1015922523472699</c:v>
                </c:pt>
                <c:pt idx="1954">
                  <c:v>2.4968498539785302</c:v>
                </c:pt>
                <c:pt idx="1955">
                  <c:v>3.1989444159923801</c:v>
                </c:pt>
                <c:pt idx="1956">
                  <c:v>2.8994473798097902</c:v>
                </c:pt>
                <c:pt idx="1957">
                  <c:v>0.97857751005599103</c:v>
                </c:pt>
                <c:pt idx="1958">
                  <c:v>4.8223739877892697</c:v>
                </c:pt>
                <c:pt idx="1959">
                  <c:v>1.51472771010839</c:v>
                </c:pt>
                <c:pt idx="1960">
                  <c:v>0.96393378780413697</c:v>
                </c:pt>
                <c:pt idx="1961">
                  <c:v>2.29210164937331</c:v>
                </c:pt>
                <c:pt idx="1962">
                  <c:v>0.68624036464523497</c:v>
                </c:pt>
                <c:pt idx="1963">
                  <c:v>3.48073885256726</c:v>
                </c:pt>
                <c:pt idx="1964">
                  <c:v>1.29088090580578</c:v>
                </c:pt>
                <c:pt idx="1965">
                  <c:v>0.66390931897786198</c:v>
                </c:pt>
                <c:pt idx="1966">
                  <c:v>4.1751697755332398</c:v>
                </c:pt>
                <c:pt idx="1967">
                  <c:v>3.5993546674403798</c:v>
                </c:pt>
                <c:pt idx="1968">
                  <c:v>1.13612625718331</c:v>
                </c:pt>
                <c:pt idx="1969">
                  <c:v>4.1306507633885197</c:v>
                </c:pt>
                <c:pt idx="1970">
                  <c:v>0.88459582918321999</c:v>
                </c:pt>
                <c:pt idx="1971">
                  <c:v>3.7512293668720198</c:v>
                </c:pt>
                <c:pt idx="1972">
                  <c:v>4.7195546347931803</c:v>
                </c:pt>
                <c:pt idx="1973">
                  <c:v>3.31802014088376</c:v>
                </c:pt>
                <c:pt idx="1974">
                  <c:v>1.2900722746950599</c:v>
                </c:pt>
                <c:pt idx="1975">
                  <c:v>1.9693621025468899</c:v>
                </c:pt>
                <c:pt idx="1976">
                  <c:v>3.19877356840894</c:v>
                </c:pt>
                <c:pt idx="1977">
                  <c:v>3.5857698931168298</c:v>
                </c:pt>
                <c:pt idx="1978">
                  <c:v>4.0113788957264003</c:v>
                </c:pt>
                <c:pt idx="1979">
                  <c:v>4.8858414398435102</c:v>
                </c:pt>
                <c:pt idx="1980">
                  <c:v>2.1816092885054501</c:v>
                </c:pt>
                <c:pt idx="1981">
                  <c:v>1.3663126878109499</c:v>
                </c:pt>
                <c:pt idx="1982">
                  <c:v>2.2774501687245099</c:v>
                </c:pt>
                <c:pt idx="1983">
                  <c:v>2.5778526898547498</c:v>
                </c:pt>
                <c:pt idx="1984">
                  <c:v>4.6410779859637898</c:v>
                </c:pt>
                <c:pt idx="1985">
                  <c:v>2.5078410801879198</c:v>
                </c:pt>
                <c:pt idx="1986">
                  <c:v>1.41202685016241</c:v>
                </c:pt>
                <c:pt idx="1987">
                  <c:v>3.7173902154277898</c:v>
                </c:pt>
                <c:pt idx="1988">
                  <c:v>4.0562041517417899</c:v>
                </c:pt>
                <c:pt idx="1989">
                  <c:v>4.1666603547262397</c:v>
                </c:pt>
                <c:pt idx="1990">
                  <c:v>3.1625194386795399</c:v>
                </c:pt>
                <c:pt idx="1991">
                  <c:v>3.9746205857947299</c:v>
                </c:pt>
                <c:pt idx="1992">
                  <c:v>0.71987896754528002</c:v>
                </c:pt>
                <c:pt idx="1993">
                  <c:v>2.8012637092288801</c:v>
                </c:pt>
                <c:pt idx="1994">
                  <c:v>4.3914737211847301</c:v>
                </c:pt>
                <c:pt idx="1995">
                  <c:v>4.9320848086759597</c:v>
                </c:pt>
                <c:pt idx="1996">
                  <c:v>4.9607310738021804</c:v>
                </c:pt>
                <c:pt idx="1997">
                  <c:v>2.6604718730623902</c:v>
                </c:pt>
                <c:pt idx="1998">
                  <c:v>4.2770373961622496</c:v>
                </c:pt>
                <c:pt idx="1999">
                  <c:v>3.4798444618781499</c:v>
                </c:pt>
                <c:pt idx="2000">
                  <c:v>2.7019555882286199</c:v>
                </c:pt>
                <c:pt idx="2001">
                  <c:v>1.65492227933086</c:v>
                </c:pt>
                <c:pt idx="2002">
                  <c:v>1.4511451420711401</c:v>
                </c:pt>
                <c:pt idx="2003">
                  <c:v>2.6946008630310998</c:v>
                </c:pt>
                <c:pt idx="2004">
                  <c:v>3.9385483509859101</c:v>
                </c:pt>
                <c:pt idx="2005">
                  <c:v>2.8948009121765299</c:v>
                </c:pt>
                <c:pt idx="2006">
                  <c:v>1.3233217090915099</c:v>
                </c:pt>
                <c:pt idx="2007">
                  <c:v>3.7862455824185002</c:v>
                </c:pt>
                <c:pt idx="2008">
                  <c:v>2.0045717662793798</c:v>
                </c:pt>
                <c:pt idx="2009">
                  <c:v>1.1273670748286</c:v>
                </c:pt>
                <c:pt idx="2010">
                  <c:v>1.67539927361286</c:v>
                </c:pt>
                <c:pt idx="2011">
                  <c:v>1.84293096263625</c:v>
                </c:pt>
                <c:pt idx="2012">
                  <c:v>1.52229783607624</c:v>
                </c:pt>
                <c:pt idx="2013">
                  <c:v>0.65064529942997296</c:v>
                </c:pt>
                <c:pt idx="2014">
                  <c:v>4.2470758472356396</c:v>
                </c:pt>
                <c:pt idx="2015">
                  <c:v>4.45371569729084</c:v>
                </c:pt>
                <c:pt idx="2016">
                  <c:v>0.53949101938780397</c:v>
                </c:pt>
                <c:pt idx="2017">
                  <c:v>2.3630135719743501</c:v>
                </c:pt>
                <c:pt idx="2018">
                  <c:v>3.9177141354407401</c:v>
                </c:pt>
                <c:pt idx="2019">
                  <c:v>1.5430467256274101</c:v>
                </c:pt>
                <c:pt idx="2020">
                  <c:v>1.34066445312258</c:v>
                </c:pt>
                <c:pt idx="2021">
                  <c:v>0.94028947601242296</c:v>
                </c:pt>
                <c:pt idx="2022">
                  <c:v>4.4188584169013003</c:v>
                </c:pt>
                <c:pt idx="2023">
                  <c:v>2.32730400769226</c:v>
                </c:pt>
                <c:pt idx="2024">
                  <c:v>4.0115048411028402</c:v>
                </c:pt>
                <c:pt idx="2025">
                  <c:v>4.9905087075701999</c:v>
                </c:pt>
                <c:pt idx="2026">
                  <c:v>4.1036201748427796</c:v>
                </c:pt>
                <c:pt idx="2027">
                  <c:v>4.7729628649365496</c:v>
                </c:pt>
                <c:pt idx="2028">
                  <c:v>0.60289412823924105</c:v>
                </c:pt>
                <c:pt idx="2029">
                  <c:v>0.81400299631005701</c:v>
                </c:pt>
                <c:pt idx="2030">
                  <c:v>1.12174614125365</c:v>
                </c:pt>
                <c:pt idx="2031">
                  <c:v>1.57960509375763</c:v>
                </c:pt>
                <c:pt idx="2032">
                  <c:v>4.7451842205630896</c:v>
                </c:pt>
                <c:pt idx="2033">
                  <c:v>2.44812046307641</c:v>
                </c:pt>
                <c:pt idx="2034">
                  <c:v>3.6099590014747398</c:v>
                </c:pt>
                <c:pt idx="2035">
                  <c:v>1.88071468551684</c:v>
                </c:pt>
                <c:pt idx="2036">
                  <c:v>1.4351807608081399</c:v>
                </c:pt>
                <c:pt idx="2037">
                  <c:v>1.37765946987716</c:v>
                </c:pt>
                <c:pt idx="2038">
                  <c:v>3.5128998737169499</c:v>
                </c:pt>
                <c:pt idx="2039">
                  <c:v>3.24529498247351</c:v>
                </c:pt>
                <c:pt idx="2040">
                  <c:v>1.90774182771194</c:v>
                </c:pt>
                <c:pt idx="2041">
                  <c:v>0.95903407578296795</c:v>
                </c:pt>
                <c:pt idx="2042">
                  <c:v>0.83740779982026903</c:v>
                </c:pt>
                <c:pt idx="2043">
                  <c:v>1.60063590492318</c:v>
                </c:pt>
                <c:pt idx="2044">
                  <c:v>2.0653131500150499</c:v>
                </c:pt>
                <c:pt idx="2045">
                  <c:v>4.4455859712063299</c:v>
                </c:pt>
                <c:pt idx="2046">
                  <c:v>2.8226198634030899</c:v>
                </c:pt>
                <c:pt idx="2047">
                  <c:v>2.9029380235556399</c:v>
                </c:pt>
                <c:pt idx="2048">
                  <c:v>4.35925345275915</c:v>
                </c:pt>
                <c:pt idx="2049">
                  <c:v>3.6846395795870199</c:v>
                </c:pt>
                <c:pt idx="2050">
                  <c:v>4.4447149264910601</c:v>
                </c:pt>
                <c:pt idx="2051">
                  <c:v>3.0016330707427499</c:v>
                </c:pt>
                <c:pt idx="2052">
                  <c:v>3.4283085679899701</c:v>
                </c:pt>
                <c:pt idx="2053">
                  <c:v>2.63872294144605</c:v>
                </c:pt>
                <c:pt idx="2054">
                  <c:v>1.0873637010712001</c:v>
                </c:pt>
                <c:pt idx="2055">
                  <c:v>4.0710238199066398</c:v>
                </c:pt>
                <c:pt idx="2056">
                  <c:v>4.0832072304320297</c:v>
                </c:pt>
                <c:pt idx="2057">
                  <c:v>3.3092169870185799</c:v>
                </c:pt>
                <c:pt idx="2058">
                  <c:v>2.78734817141217</c:v>
                </c:pt>
                <c:pt idx="2059">
                  <c:v>3.10938653051655</c:v>
                </c:pt>
                <c:pt idx="2060">
                  <c:v>3.4340413121126701</c:v>
                </c:pt>
                <c:pt idx="2061">
                  <c:v>2.39596765532864</c:v>
                </c:pt>
                <c:pt idx="2062">
                  <c:v>4.0279005790522699</c:v>
                </c:pt>
                <c:pt idx="2063">
                  <c:v>2.6609082208450001</c:v>
                </c:pt>
                <c:pt idx="2064">
                  <c:v>1.14068538466305</c:v>
                </c:pt>
                <c:pt idx="2065">
                  <c:v>3.75685370928342</c:v>
                </c:pt>
                <c:pt idx="2066">
                  <c:v>4.79850691986897</c:v>
                </c:pt>
                <c:pt idx="2067">
                  <c:v>1.7355096770156899</c:v>
                </c:pt>
                <c:pt idx="2068">
                  <c:v>3.0045601836685698</c:v>
                </c:pt>
                <c:pt idx="2069">
                  <c:v>4.0886441991388098</c:v>
                </c:pt>
                <c:pt idx="2070">
                  <c:v>2.7971620159767299</c:v>
                </c:pt>
                <c:pt idx="2071">
                  <c:v>4.3396898358895397</c:v>
                </c:pt>
                <c:pt idx="2072">
                  <c:v>1.66774645556681</c:v>
                </c:pt>
                <c:pt idx="2073">
                  <c:v>4.3229068835872502</c:v>
                </c:pt>
                <c:pt idx="2074">
                  <c:v>2.1911806341042199</c:v>
                </c:pt>
                <c:pt idx="2075">
                  <c:v>4.0350980375413101</c:v>
                </c:pt>
                <c:pt idx="2076">
                  <c:v>3.4976104634104299</c:v>
                </c:pt>
                <c:pt idx="2077">
                  <c:v>0.73102130358263495</c:v>
                </c:pt>
                <c:pt idx="2078">
                  <c:v>1.26066346766126</c:v>
                </c:pt>
                <c:pt idx="2079">
                  <c:v>4.9107909419220697</c:v>
                </c:pt>
                <c:pt idx="2080">
                  <c:v>1.3659995498644499</c:v>
                </c:pt>
                <c:pt idx="2081">
                  <c:v>0.58241578878994804</c:v>
                </c:pt>
                <c:pt idx="2082">
                  <c:v>3.5815875675116802</c:v>
                </c:pt>
                <c:pt idx="2083">
                  <c:v>1.4008344305064699</c:v>
                </c:pt>
                <c:pt idx="2084">
                  <c:v>2.4186197098579298</c:v>
                </c:pt>
                <c:pt idx="2085">
                  <c:v>1.04794027154912</c:v>
                </c:pt>
                <c:pt idx="2086">
                  <c:v>3.30818918449082</c:v>
                </c:pt>
                <c:pt idx="2087">
                  <c:v>2.4008823546064701</c:v>
                </c:pt>
                <c:pt idx="2088">
                  <c:v>3.0097989763824802</c:v>
                </c:pt>
                <c:pt idx="2089">
                  <c:v>3.42452496784139</c:v>
                </c:pt>
                <c:pt idx="2090">
                  <c:v>3.6049260669446901</c:v>
                </c:pt>
                <c:pt idx="2091">
                  <c:v>0.54658256211315603</c:v>
                </c:pt>
                <c:pt idx="2092">
                  <c:v>0.85305467665315504</c:v>
                </c:pt>
                <c:pt idx="2093">
                  <c:v>1.8024652180790299</c:v>
                </c:pt>
                <c:pt idx="2094">
                  <c:v>0.99736460913761005</c:v>
                </c:pt>
                <c:pt idx="2095">
                  <c:v>2.2562776215964799</c:v>
                </c:pt>
                <c:pt idx="2096">
                  <c:v>4.5300324978116899</c:v>
                </c:pt>
                <c:pt idx="2097">
                  <c:v>3.7415865566128099</c:v>
                </c:pt>
                <c:pt idx="2098">
                  <c:v>4.7946957013976998</c:v>
                </c:pt>
                <c:pt idx="2099">
                  <c:v>3.0234520977513601</c:v>
                </c:pt>
                <c:pt idx="2100">
                  <c:v>3.72813071171977</c:v>
                </c:pt>
                <c:pt idx="2101">
                  <c:v>1.2317882087649801</c:v>
                </c:pt>
                <c:pt idx="2102">
                  <c:v>1.0478272370861399</c:v>
                </c:pt>
                <c:pt idx="2103">
                  <c:v>0.81317769279555996</c:v>
                </c:pt>
                <c:pt idx="2104">
                  <c:v>4.4297014116227</c:v>
                </c:pt>
                <c:pt idx="2105">
                  <c:v>3.2286951632831702</c:v>
                </c:pt>
                <c:pt idx="2106">
                  <c:v>2.4804300813587301</c:v>
                </c:pt>
                <c:pt idx="2107">
                  <c:v>1.1299308127665</c:v>
                </c:pt>
                <c:pt idx="2108">
                  <c:v>2.1064421379082998</c:v>
                </c:pt>
                <c:pt idx="2109">
                  <c:v>2.5147173012064901</c:v>
                </c:pt>
                <c:pt idx="2110">
                  <c:v>4.71691746419729</c:v>
                </c:pt>
                <c:pt idx="2111">
                  <c:v>3.74777323361447</c:v>
                </c:pt>
                <c:pt idx="2112">
                  <c:v>1.6958365113395</c:v>
                </c:pt>
                <c:pt idx="2113">
                  <c:v>2.4393755436446098</c:v>
                </c:pt>
                <c:pt idx="2114">
                  <c:v>4.8960200481666698</c:v>
                </c:pt>
                <c:pt idx="2115">
                  <c:v>0.73288794723050099</c:v>
                </c:pt>
                <c:pt idx="2116">
                  <c:v>4.69850486250371</c:v>
                </c:pt>
                <c:pt idx="2117">
                  <c:v>3.9413823696648298</c:v>
                </c:pt>
                <c:pt idx="2118">
                  <c:v>4.6035194413489204</c:v>
                </c:pt>
                <c:pt idx="2119">
                  <c:v>2.32043583871577</c:v>
                </c:pt>
                <c:pt idx="2120">
                  <c:v>2.3198435581326899</c:v>
                </c:pt>
                <c:pt idx="2121">
                  <c:v>1.8894151094446501</c:v>
                </c:pt>
                <c:pt idx="2122">
                  <c:v>0.82850896094595705</c:v>
                </c:pt>
                <c:pt idx="2123">
                  <c:v>0.94241898363380305</c:v>
                </c:pt>
                <c:pt idx="2124">
                  <c:v>2.0716394361839798</c:v>
                </c:pt>
                <c:pt idx="2125">
                  <c:v>2.02044804432491</c:v>
                </c:pt>
                <c:pt idx="2126">
                  <c:v>0.59510217284508105</c:v>
                </c:pt>
                <c:pt idx="2127">
                  <c:v>2.5686485920722499</c:v>
                </c:pt>
                <c:pt idx="2128">
                  <c:v>1.84032268758568</c:v>
                </c:pt>
                <c:pt idx="2129">
                  <c:v>2.8390035663568298</c:v>
                </c:pt>
                <c:pt idx="2130">
                  <c:v>3.0544058332155002</c:v>
                </c:pt>
                <c:pt idx="2131">
                  <c:v>3.1566483163436301</c:v>
                </c:pt>
                <c:pt idx="2132">
                  <c:v>1.8221660686822301</c:v>
                </c:pt>
                <c:pt idx="2133">
                  <c:v>1.9443062559081099</c:v>
                </c:pt>
                <c:pt idx="2134">
                  <c:v>4.2552868691771701</c:v>
                </c:pt>
                <c:pt idx="2135">
                  <c:v>2.5400279624848401</c:v>
                </c:pt>
                <c:pt idx="2136">
                  <c:v>2.8672327135892601</c:v>
                </c:pt>
                <c:pt idx="2137">
                  <c:v>2.1669538612367401</c:v>
                </c:pt>
                <c:pt idx="2138">
                  <c:v>2.4723563656121801</c:v>
                </c:pt>
                <c:pt idx="2139">
                  <c:v>3.5104264528012501</c:v>
                </c:pt>
                <c:pt idx="2140">
                  <c:v>1.5295428973013001</c:v>
                </c:pt>
                <c:pt idx="2141">
                  <c:v>3.1924771348518299</c:v>
                </c:pt>
                <c:pt idx="2142">
                  <c:v>2.2533083221801</c:v>
                </c:pt>
                <c:pt idx="2143">
                  <c:v>4.9621132080721502</c:v>
                </c:pt>
                <c:pt idx="2144">
                  <c:v>4.7524638774927297</c:v>
                </c:pt>
                <c:pt idx="2145">
                  <c:v>3.8947886720703999</c:v>
                </c:pt>
                <c:pt idx="2146">
                  <c:v>1.5012368549634301</c:v>
                </c:pt>
                <c:pt idx="2147">
                  <c:v>1.98545729747666</c:v>
                </c:pt>
                <c:pt idx="2148">
                  <c:v>0.81220399466169202</c:v>
                </c:pt>
                <c:pt idx="2149">
                  <c:v>4.1637074295810699</c:v>
                </c:pt>
                <c:pt idx="2150">
                  <c:v>0.87228311012952098</c:v>
                </c:pt>
                <c:pt idx="2151">
                  <c:v>2.4692941378987698</c:v>
                </c:pt>
                <c:pt idx="2152">
                  <c:v>4.2172208590365097</c:v>
                </c:pt>
                <c:pt idx="2153">
                  <c:v>3.9734382451794201</c:v>
                </c:pt>
                <c:pt idx="2154">
                  <c:v>1.6853522534281</c:v>
                </c:pt>
                <c:pt idx="2155">
                  <c:v>1.4885900878182099</c:v>
                </c:pt>
                <c:pt idx="2156">
                  <c:v>4.0616906196598004</c:v>
                </c:pt>
                <c:pt idx="2157">
                  <c:v>3.0214474157521898</c:v>
                </c:pt>
                <c:pt idx="2158">
                  <c:v>1.6206577343183699</c:v>
                </c:pt>
                <c:pt idx="2159">
                  <c:v>4.6668309346039001</c:v>
                </c:pt>
                <c:pt idx="2160">
                  <c:v>3.4563902396014998</c:v>
                </c:pt>
                <c:pt idx="2161">
                  <c:v>0.61973734442086204</c:v>
                </c:pt>
                <c:pt idx="2162">
                  <c:v>3.0835931236055298</c:v>
                </c:pt>
                <c:pt idx="2163">
                  <c:v>4.0533306678949099</c:v>
                </c:pt>
                <c:pt idx="2164">
                  <c:v>2.6157317120360601</c:v>
                </c:pt>
                <c:pt idx="2165">
                  <c:v>1.0410241264446201</c:v>
                </c:pt>
                <c:pt idx="2166">
                  <c:v>1.0184022241920401</c:v>
                </c:pt>
                <c:pt idx="2167">
                  <c:v>0.84243363727299603</c:v>
                </c:pt>
                <c:pt idx="2168">
                  <c:v>4.2948856315677597</c:v>
                </c:pt>
                <c:pt idx="2169">
                  <c:v>3.31121497317868</c:v>
                </c:pt>
                <c:pt idx="2170">
                  <c:v>0.60800314040995296</c:v>
                </c:pt>
                <c:pt idx="2171">
                  <c:v>3.5338282345204601</c:v>
                </c:pt>
                <c:pt idx="2172">
                  <c:v>2.0275453498259002</c:v>
                </c:pt>
                <c:pt idx="2173">
                  <c:v>4.53118081157786</c:v>
                </c:pt>
                <c:pt idx="2174">
                  <c:v>3.91615968086872</c:v>
                </c:pt>
                <c:pt idx="2175">
                  <c:v>4.8510637029908299</c:v>
                </c:pt>
                <c:pt idx="2176">
                  <c:v>3.04477968319665</c:v>
                </c:pt>
                <c:pt idx="2177">
                  <c:v>0.83312832208965903</c:v>
                </c:pt>
                <c:pt idx="2178">
                  <c:v>4.9577194685213204</c:v>
                </c:pt>
                <c:pt idx="2179">
                  <c:v>1.85325249396958</c:v>
                </c:pt>
                <c:pt idx="2180">
                  <c:v>3.3953104063565598</c:v>
                </c:pt>
                <c:pt idx="2181">
                  <c:v>4.2170235828999498</c:v>
                </c:pt>
                <c:pt idx="2182">
                  <c:v>4.8306539120610799</c:v>
                </c:pt>
                <c:pt idx="2183">
                  <c:v>0.87455210247015702</c:v>
                </c:pt>
                <c:pt idx="2184">
                  <c:v>4.0411735152767898</c:v>
                </c:pt>
                <c:pt idx="2185">
                  <c:v>3.5224568381635999</c:v>
                </c:pt>
                <c:pt idx="2186">
                  <c:v>1.90626446223586</c:v>
                </c:pt>
                <c:pt idx="2187">
                  <c:v>0.58902620755992396</c:v>
                </c:pt>
                <c:pt idx="2188">
                  <c:v>3.8012999051210601</c:v>
                </c:pt>
                <c:pt idx="2189">
                  <c:v>4.4595705124852403</c:v>
                </c:pt>
                <c:pt idx="2190">
                  <c:v>1.59796154066068</c:v>
                </c:pt>
                <c:pt idx="2191">
                  <c:v>2.7208426614818402</c:v>
                </c:pt>
                <c:pt idx="2192">
                  <c:v>2.2600127243713501</c:v>
                </c:pt>
                <c:pt idx="2193">
                  <c:v>0.62082233182025304</c:v>
                </c:pt>
                <c:pt idx="2194">
                  <c:v>3.6311995486969399</c:v>
                </c:pt>
                <c:pt idx="2195">
                  <c:v>4.0903116607783803</c:v>
                </c:pt>
                <c:pt idx="2196">
                  <c:v>4.5528766745969902</c:v>
                </c:pt>
                <c:pt idx="2197">
                  <c:v>2.0410122571426998</c:v>
                </c:pt>
                <c:pt idx="2198">
                  <c:v>2.5317793796580998</c:v>
                </c:pt>
                <c:pt idx="2199">
                  <c:v>4.2213668257708798</c:v>
                </c:pt>
                <c:pt idx="2200">
                  <c:v>4.7245114874189298</c:v>
                </c:pt>
                <c:pt idx="2201">
                  <c:v>2.3603500837445002</c:v>
                </c:pt>
                <c:pt idx="2202">
                  <c:v>1.71873395685548</c:v>
                </c:pt>
                <c:pt idx="2203">
                  <c:v>1.25096465569809</c:v>
                </c:pt>
                <c:pt idx="2204">
                  <c:v>0.82405302044148099</c:v>
                </c:pt>
                <c:pt idx="2205">
                  <c:v>2.36098451142233</c:v>
                </c:pt>
                <c:pt idx="2206">
                  <c:v>3.4043709978518599</c:v>
                </c:pt>
                <c:pt idx="2207">
                  <c:v>3.8431430169500298</c:v>
                </c:pt>
                <c:pt idx="2208">
                  <c:v>4.1432774466988196</c:v>
                </c:pt>
                <c:pt idx="2209">
                  <c:v>2.8676024931402799</c:v>
                </c:pt>
                <c:pt idx="2210">
                  <c:v>3.34586767908129</c:v>
                </c:pt>
                <c:pt idx="2211">
                  <c:v>3.9815263673905501</c:v>
                </c:pt>
                <c:pt idx="2212">
                  <c:v>1.58491128761276</c:v>
                </c:pt>
                <c:pt idx="2213">
                  <c:v>3.7527264723187801</c:v>
                </c:pt>
                <c:pt idx="2214">
                  <c:v>2.4526889492970501</c:v>
                </c:pt>
                <c:pt idx="2215">
                  <c:v>4.8066520811587896</c:v>
                </c:pt>
                <c:pt idx="2216">
                  <c:v>3.00022179701944</c:v>
                </c:pt>
                <c:pt idx="2217">
                  <c:v>1.2585951101762001</c:v>
                </c:pt>
                <c:pt idx="2218">
                  <c:v>3.7535330440928698</c:v>
                </c:pt>
                <c:pt idx="2219">
                  <c:v>0.53008038192097495</c:v>
                </c:pt>
                <c:pt idx="2220">
                  <c:v>0.61315173691741398</c:v>
                </c:pt>
                <c:pt idx="2221">
                  <c:v>1.4309668449530299</c:v>
                </c:pt>
                <c:pt idx="2222">
                  <c:v>1.30739540742008</c:v>
                </c:pt>
                <c:pt idx="2223">
                  <c:v>3.5690213519512501</c:v>
                </c:pt>
                <c:pt idx="2224">
                  <c:v>4.5091017962192002</c:v>
                </c:pt>
                <c:pt idx="2225">
                  <c:v>3.39455482367261</c:v>
                </c:pt>
                <c:pt idx="2226">
                  <c:v>1.0629331055587601</c:v>
                </c:pt>
                <c:pt idx="2227">
                  <c:v>3.7259517613548598</c:v>
                </c:pt>
                <c:pt idx="2228">
                  <c:v>0.64821837531777904</c:v>
                </c:pt>
                <c:pt idx="2229">
                  <c:v>4.9506426950959703</c:v>
                </c:pt>
                <c:pt idx="2230">
                  <c:v>0.84715021355637898</c:v>
                </c:pt>
                <c:pt idx="2231">
                  <c:v>0.70514927966995899</c:v>
                </c:pt>
                <c:pt idx="2232">
                  <c:v>1.3471699377923401</c:v>
                </c:pt>
                <c:pt idx="2233">
                  <c:v>3.7627805454354801</c:v>
                </c:pt>
                <c:pt idx="2234">
                  <c:v>2.1395517487097599</c:v>
                </c:pt>
                <c:pt idx="2235">
                  <c:v>2.24122884823305</c:v>
                </c:pt>
                <c:pt idx="2236">
                  <c:v>4.3401665233382003</c:v>
                </c:pt>
                <c:pt idx="2237">
                  <c:v>1.7166002094485899</c:v>
                </c:pt>
                <c:pt idx="2238">
                  <c:v>3.70246453425366</c:v>
                </c:pt>
                <c:pt idx="2239">
                  <c:v>2.36098740350889</c:v>
                </c:pt>
                <c:pt idx="2240">
                  <c:v>1.75816728503624</c:v>
                </c:pt>
                <c:pt idx="2241">
                  <c:v>2.0185327504772399</c:v>
                </c:pt>
                <c:pt idx="2242">
                  <c:v>3.1277873260276499</c:v>
                </c:pt>
                <c:pt idx="2243">
                  <c:v>1.66052085090165</c:v>
                </c:pt>
                <c:pt idx="2244">
                  <c:v>1.9505180358698</c:v>
                </c:pt>
                <c:pt idx="2245">
                  <c:v>4.0682004509024399</c:v>
                </c:pt>
                <c:pt idx="2246">
                  <c:v>2.7419475010292298</c:v>
                </c:pt>
                <c:pt idx="2247">
                  <c:v>2.7139370721973899</c:v>
                </c:pt>
                <c:pt idx="2248">
                  <c:v>0.72944578024807805</c:v>
                </c:pt>
                <c:pt idx="2249">
                  <c:v>2.2192520804129998</c:v>
                </c:pt>
                <c:pt idx="2250">
                  <c:v>2.0104771651737998</c:v>
                </c:pt>
                <c:pt idx="2251">
                  <c:v>1.8925596477564599</c:v>
                </c:pt>
                <c:pt idx="2252">
                  <c:v>0.59610704805388004</c:v>
                </c:pt>
                <c:pt idx="2253">
                  <c:v>2.0853412298649201</c:v>
                </c:pt>
                <c:pt idx="2254">
                  <c:v>1.73438436855941</c:v>
                </c:pt>
                <c:pt idx="2255">
                  <c:v>2.4337466987077501</c:v>
                </c:pt>
                <c:pt idx="2256">
                  <c:v>1.9328776744198599</c:v>
                </c:pt>
                <c:pt idx="2257">
                  <c:v>4.4427218118238097</c:v>
                </c:pt>
                <c:pt idx="2258">
                  <c:v>2.5266785961269398</c:v>
                </c:pt>
                <c:pt idx="2259">
                  <c:v>1.7023839061913499</c:v>
                </c:pt>
                <c:pt idx="2260">
                  <c:v>4.5181941675511297</c:v>
                </c:pt>
                <c:pt idx="2261">
                  <c:v>0.99480919585688699</c:v>
                </c:pt>
                <c:pt idx="2262">
                  <c:v>4.8821375635774196</c:v>
                </c:pt>
                <c:pt idx="2263">
                  <c:v>3.7483799809407898</c:v>
                </c:pt>
                <c:pt idx="2264">
                  <c:v>1.25801865180899</c:v>
                </c:pt>
                <c:pt idx="2265">
                  <c:v>2.15286225696694</c:v>
                </c:pt>
                <c:pt idx="2266">
                  <c:v>1.26306803025185</c:v>
                </c:pt>
                <c:pt idx="2267">
                  <c:v>2.3047042970784899</c:v>
                </c:pt>
                <c:pt idx="2268">
                  <c:v>2.4946891979483699</c:v>
                </c:pt>
                <c:pt idx="2269">
                  <c:v>4.4923833422167201</c:v>
                </c:pt>
                <c:pt idx="2270">
                  <c:v>4.6101858207739301</c:v>
                </c:pt>
                <c:pt idx="2271">
                  <c:v>0.57171309555822802</c:v>
                </c:pt>
                <c:pt idx="2272">
                  <c:v>3.81030315188482</c:v>
                </c:pt>
                <c:pt idx="2273">
                  <c:v>4.2356651925397104</c:v>
                </c:pt>
                <c:pt idx="2274">
                  <c:v>3.3160231873281201</c:v>
                </c:pt>
                <c:pt idx="2275">
                  <c:v>4.7622101016020002</c:v>
                </c:pt>
                <c:pt idx="2276">
                  <c:v>1.6444522369625201</c:v>
                </c:pt>
                <c:pt idx="2277">
                  <c:v>1.04607552955909</c:v>
                </c:pt>
                <c:pt idx="2278">
                  <c:v>2.35519543984655</c:v>
                </c:pt>
                <c:pt idx="2279">
                  <c:v>3.5450114900820902</c:v>
                </c:pt>
                <c:pt idx="2280">
                  <c:v>3.5739753604443401</c:v>
                </c:pt>
                <c:pt idx="2281">
                  <c:v>1.09792021244307</c:v>
                </c:pt>
                <c:pt idx="2282">
                  <c:v>4.0885242994023301</c:v>
                </c:pt>
                <c:pt idx="2283">
                  <c:v>3.2359159586448198</c:v>
                </c:pt>
                <c:pt idx="2284">
                  <c:v>2.8098398455171898</c:v>
                </c:pt>
                <c:pt idx="2285">
                  <c:v>4.6311739391024096</c:v>
                </c:pt>
                <c:pt idx="2286">
                  <c:v>2.2662233453373499</c:v>
                </c:pt>
                <c:pt idx="2287">
                  <c:v>1.11427542260061</c:v>
                </c:pt>
                <c:pt idx="2288">
                  <c:v>3.5900744182207101</c:v>
                </c:pt>
                <c:pt idx="2289">
                  <c:v>1.1679496822577999</c:v>
                </c:pt>
                <c:pt idx="2290">
                  <c:v>3.6336185236115099</c:v>
                </c:pt>
                <c:pt idx="2291">
                  <c:v>4.4119159804746699</c:v>
                </c:pt>
                <c:pt idx="2292">
                  <c:v>3.9354246941650102</c:v>
                </c:pt>
                <c:pt idx="2293">
                  <c:v>0.80747518311944899</c:v>
                </c:pt>
                <c:pt idx="2294">
                  <c:v>2.9998436637108399</c:v>
                </c:pt>
                <c:pt idx="2295">
                  <c:v>3.4370652219148701</c:v>
                </c:pt>
                <c:pt idx="2296">
                  <c:v>2.5796254240407102</c:v>
                </c:pt>
                <c:pt idx="2297">
                  <c:v>3.0750617500228898</c:v>
                </c:pt>
                <c:pt idx="2298">
                  <c:v>4.2018521704910796</c:v>
                </c:pt>
                <c:pt idx="2299">
                  <c:v>1.8675771351916</c:v>
                </c:pt>
                <c:pt idx="2300">
                  <c:v>1.65648794521284</c:v>
                </c:pt>
                <c:pt idx="2301">
                  <c:v>1.84854258825937</c:v>
                </c:pt>
                <c:pt idx="2302">
                  <c:v>2.6660425999455302</c:v>
                </c:pt>
                <c:pt idx="2303">
                  <c:v>0.69615635976033396</c:v>
                </c:pt>
                <c:pt idx="2304">
                  <c:v>1.76240130034153</c:v>
                </c:pt>
                <c:pt idx="2305">
                  <c:v>1.16777631859479</c:v>
                </c:pt>
                <c:pt idx="2306">
                  <c:v>2.9516679603665499</c:v>
                </c:pt>
                <c:pt idx="2307">
                  <c:v>1.3551119260468401</c:v>
                </c:pt>
                <c:pt idx="2308">
                  <c:v>2.8050366369303501</c:v>
                </c:pt>
                <c:pt idx="2309">
                  <c:v>3.6675038960068198</c:v>
                </c:pt>
                <c:pt idx="2310">
                  <c:v>3.4285109345979699</c:v>
                </c:pt>
                <c:pt idx="2311">
                  <c:v>3.0056481740641998</c:v>
                </c:pt>
                <c:pt idx="2312">
                  <c:v>1.67025614583809</c:v>
                </c:pt>
                <c:pt idx="2313">
                  <c:v>0.97356702237030102</c:v>
                </c:pt>
                <c:pt idx="2314">
                  <c:v>0.92702749659985895</c:v>
                </c:pt>
                <c:pt idx="2315">
                  <c:v>1.8729206118228401</c:v>
                </c:pt>
                <c:pt idx="2316">
                  <c:v>3.2621404421183602</c:v>
                </c:pt>
                <c:pt idx="2317">
                  <c:v>2.8716991664375802</c:v>
                </c:pt>
                <c:pt idx="2318">
                  <c:v>3.1826959340059</c:v>
                </c:pt>
                <c:pt idx="2319">
                  <c:v>2.2609319597453799</c:v>
                </c:pt>
                <c:pt idx="2320">
                  <c:v>1.50188146861685</c:v>
                </c:pt>
                <c:pt idx="2321">
                  <c:v>2.3390393766239201</c:v>
                </c:pt>
                <c:pt idx="2322">
                  <c:v>1.9719428288091601</c:v>
                </c:pt>
                <c:pt idx="2323">
                  <c:v>1.76811114230976</c:v>
                </c:pt>
                <c:pt idx="2324">
                  <c:v>2.85644330244024</c:v>
                </c:pt>
                <c:pt idx="2325">
                  <c:v>3.5825629868314102</c:v>
                </c:pt>
                <c:pt idx="2326">
                  <c:v>3.8849065138967398</c:v>
                </c:pt>
                <c:pt idx="2327">
                  <c:v>1.7320568250759201</c:v>
                </c:pt>
                <c:pt idx="2328">
                  <c:v>2.3051707767441698</c:v>
                </c:pt>
                <c:pt idx="2329">
                  <c:v>3.26458404934335</c:v>
                </c:pt>
                <c:pt idx="2330">
                  <c:v>0.57125620507396002</c:v>
                </c:pt>
                <c:pt idx="2331">
                  <c:v>2.9719802049473398</c:v>
                </c:pt>
                <c:pt idx="2332">
                  <c:v>0.59708578057751505</c:v>
                </c:pt>
                <c:pt idx="2333">
                  <c:v>1.67794884790031</c:v>
                </c:pt>
                <c:pt idx="2334">
                  <c:v>4.4978016818634599</c:v>
                </c:pt>
                <c:pt idx="2335">
                  <c:v>3.9748008546865798</c:v>
                </c:pt>
                <c:pt idx="2336">
                  <c:v>4.2337016971477999</c:v>
                </c:pt>
                <c:pt idx="2337">
                  <c:v>3.6167875566630499</c:v>
                </c:pt>
                <c:pt idx="2338">
                  <c:v>1.3753488266143299</c:v>
                </c:pt>
                <c:pt idx="2339">
                  <c:v>2.22093914108539</c:v>
                </c:pt>
                <c:pt idx="2340">
                  <c:v>1.31200901190562</c:v>
                </c:pt>
                <c:pt idx="2341">
                  <c:v>2.4051470941053799</c:v>
                </c:pt>
                <c:pt idx="2342">
                  <c:v>1.18264632422922</c:v>
                </c:pt>
                <c:pt idx="2343">
                  <c:v>4.3462865222479197</c:v>
                </c:pt>
                <c:pt idx="2344">
                  <c:v>3.7765229786779</c:v>
                </c:pt>
                <c:pt idx="2345">
                  <c:v>3.3565247134487999</c:v>
                </c:pt>
                <c:pt idx="2346">
                  <c:v>4.2798709760627798</c:v>
                </c:pt>
                <c:pt idx="2347">
                  <c:v>4.1694685620432503</c:v>
                </c:pt>
                <c:pt idx="2348">
                  <c:v>4.1796847790580998</c:v>
                </c:pt>
                <c:pt idx="2349">
                  <c:v>1.90897902501372</c:v>
                </c:pt>
                <c:pt idx="2350">
                  <c:v>4.6211874046799899</c:v>
                </c:pt>
                <c:pt idx="2351">
                  <c:v>1.6636326384392699</c:v>
                </c:pt>
                <c:pt idx="2352">
                  <c:v>4.1570762753002697</c:v>
                </c:pt>
                <c:pt idx="2353">
                  <c:v>4.8499633694165096</c:v>
                </c:pt>
                <c:pt idx="2354">
                  <c:v>3.3586212975891701</c:v>
                </c:pt>
                <c:pt idx="2355">
                  <c:v>3.6187500652866502</c:v>
                </c:pt>
                <c:pt idx="2356">
                  <c:v>2.5160918890779702</c:v>
                </c:pt>
                <c:pt idx="2357">
                  <c:v>4.9223261534473197</c:v>
                </c:pt>
                <c:pt idx="2358">
                  <c:v>1.5889411823716999</c:v>
                </c:pt>
                <c:pt idx="2359">
                  <c:v>0.93987906196384996</c:v>
                </c:pt>
                <c:pt idx="2360">
                  <c:v>4.5009298700278597</c:v>
                </c:pt>
                <c:pt idx="2361">
                  <c:v>1.3739565778701699</c:v>
                </c:pt>
                <c:pt idx="2362">
                  <c:v>4.8579228682008004</c:v>
                </c:pt>
                <c:pt idx="2363">
                  <c:v>3.4771108952097198</c:v>
                </c:pt>
                <c:pt idx="2364">
                  <c:v>1.4119354417799099</c:v>
                </c:pt>
                <c:pt idx="2365">
                  <c:v>4.3925401378393802</c:v>
                </c:pt>
                <c:pt idx="2366">
                  <c:v>4.3292939130482804</c:v>
                </c:pt>
                <c:pt idx="2367">
                  <c:v>2.4669085949591998</c:v>
                </c:pt>
                <c:pt idx="2368">
                  <c:v>2.95998644940269</c:v>
                </c:pt>
                <c:pt idx="2369">
                  <c:v>1.6896348868244799</c:v>
                </c:pt>
                <c:pt idx="2370">
                  <c:v>3.5331262693549599</c:v>
                </c:pt>
                <c:pt idx="2371">
                  <c:v>1.2649058768153401</c:v>
                </c:pt>
                <c:pt idx="2372">
                  <c:v>1.9989259453314501</c:v>
                </c:pt>
                <c:pt idx="2373">
                  <c:v>1.5162466272355599</c:v>
                </c:pt>
                <c:pt idx="2374">
                  <c:v>1.6953494351765199</c:v>
                </c:pt>
                <c:pt idx="2375">
                  <c:v>1.4804966881391299</c:v>
                </c:pt>
                <c:pt idx="2376">
                  <c:v>1.2756911997739</c:v>
                </c:pt>
                <c:pt idx="2377">
                  <c:v>3.2147445850367999</c:v>
                </c:pt>
                <c:pt idx="2378">
                  <c:v>3.7124837495460401</c:v>
                </c:pt>
                <c:pt idx="2379">
                  <c:v>2.7454151677785901</c:v>
                </c:pt>
                <c:pt idx="2380">
                  <c:v>1.44282574344454</c:v>
                </c:pt>
                <c:pt idx="2381">
                  <c:v>4.1831667448575898</c:v>
                </c:pt>
                <c:pt idx="2382">
                  <c:v>1.31097709615303</c:v>
                </c:pt>
                <c:pt idx="2383">
                  <c:v>2.09013784176096</c:v>
                </c:pt>
                <c:pt idx="2384">
                  <c:v>3.2312087905708302</c:v>
                </c:pt>
                <c:pt idx="2385">
                  <c:v>2.24903786372235</c:v>
                </c:pt>
                <c:pt idx="2386">
                  <c:v>0.68055245930901498</c:v>
                </c:pt>
                <c:pt idx="2387">
                  <c:v>2.5468974088864398</c:v>
                </c:pt>
                <c:pt idx="2388">
                  <c:v>1.9053058708445501</c:v>
                </c:pt>
                <c:pt idx="2389">
                  <c:v>4.2659808013477196</c:v>
                </c:pt>
                <c:pt idx="2390">
                  <c:v>1.87874548329133</c:v>
                </c:pt>
                <c:pt idx="2391">
                  <c:v>1.93875411010645</c:v>
                </c:pt>
                <c:pt idx="2392">
                  <c:v>2.7250816275077998</c:v>
                </c:pt>
                <c:pt idx="2393">
                  <c:v>0.92746603650258197</c:v>
                </c:pt>
                <c:pt idx="2394">
                  <c:v>3.60265664539885</c:v>
                </c:pt>
                <c:pt idx="2395">
                  <c:v>3.2734144608928299</c:v>
                </c:pt>
                <c:pt idx="2396">
                  <c:v>3.01530567057987</c:v>
                </c:pt>
                <c:pt idx="2397">
                  <c:v>3.80675797754254</c:v>
                </c:pt>
                <c:pt idx="2398">
                  <c:v>1.0776335972512201</c:v>
                </c:pt>
                <c:pt idx="2399">
                  <c:v>4.8287996754246096</c:v>
                </c:pt>
                <c:pt idx="2400">
                  <c:v>0.75817421567772503</c:v>
                </c:pt>
                <c:pt idx="2401">
                  <c:v>3.92639779615731</c:v>
                </c:pt>
                <c:pt idx="2402">
                  <c:v>4.9705891796901502</c:v>
                </c:pt>
                <c:pt idx="2403">
                  <c:v>1.06767648030227</c:v>
                </c:pt>
                <c:pt idx="2404">
                  <c:v>0.68412418940443398</c:v>
                </c:pt>
                <c:pt idx="2405">
                  <c:v>4.2046832624030399</c:v>
                </c:pt>
                <c:pt idx="2406">
                  <c:v>0.53533513967275603</c:v>
                </c:pt>
                <c:pt idx="2407">
                  <c:v>2.8242236788367898</c:v>
                </c:pt>
                <c:pt idx="2408">
                  <c:v>0.57095811481979097</c:v>
                </c:pt>
                <c:pt idx="2409">
                  <c:v>2.2670291664977</c:v>
                </c:pt>
                <c:pt idx="2410">
                  <c:v>1.76483059967087</c:v>
                </c:pt>
                <c:pt idx="2411">
                  <c:v>2.1127795423877598</c:v>
                </c:pt>
                <c:pt idx="2412">
                  <c:v>2.5635228813194102</c:v>
                </c:pt>
                <c:pt idx="2413">
                  <c:v>3.6052350312108099</c:v>
                </c:pt>
                <c:pt idx="2414">
                  <c:v>4.6762436547395803</c:v>
                </c:pt>
                <c:pt idx="2415">
                  <c:v>4.61263811985524</c:v>
                </c:pt>
                <c:pt idx="2416">
                  <c:v>1.8371031610353901</c:v>
                </c:pt>
                <c:pt idx="2417">
                  <c:v>2.7251193417178401</c:v>
                </c:pt>
                <c:pt idx="2418">
                  <c:v>4.8045870741658696</c:v>
                </c:pt>
                <c:pt idx="2419">
                  <c:v>2.9734899657589202</c:v>
                </c:pt>
                <c:pt idx="2420">
                  <c:v>4.5453658462779298</c:v>
                </c:pt>
                <c:pt idx="2421">
                  <c:v>2.8565412402258201</c:v>
                </c:pt>
                <c:pt idx="2422">
                  <c:v>3.1488294593017199</c:v>
                </c:pt>
                <c:pt idx="2423">
                  <c:v>4.4954068270902399</c:v>
                </c:pt>
                <c:pt idx="2424">
                  <c:v>3.2999351979334599</c:v>
                </c:pt>
                <c:pt idx="2425">
                  <c:v>1.1077464024888</c:v>
                </c:pt>
                <c:pt idx="2426">
                  <c:v>4.4451182074582496</c:v>
                </c:pt>
                <c:pt idx="2427">
                  <c:v>3.8088518101915501</c:v>
                </c:pt>
                <c:pt idx="2428">
                  <c:v>3.9799466693385401</c:v>
                </c:pt>
                <c:pt idx="2429">
                  <c:v>3.91686796655488</c:v>
                </c:pt>
                <c:pt idx="2430">
                  <c:v>1.56058826323983</c:v>
                </c:pt>
                <c:pt idx="2431">
                  <c:v>1.14586964925144</c:v>
                </c:pt>
                <c:pt idx="2432">
                  <c:v>4.6571226450864698</c:v>
                </c:pt>
                <c:pt idx="2433">
                  <c:v>0.70199708371657399</c:v>
                </c:pt>
                <c:pt idx="2434">
                  <c:v>4.4303634771720404</c:v>
                </c:pt>
                <c:pt idx="2435">
                  <c:v>2.5989060285756498</c:v>
                </c:pt>
                <c:pt idx="2436">
                  <c:v>3.3299009758852698</c:v>
                </c:pt>
                <c:pt idx="2437">
                  <c:v>3.7210102502789399</c:v>
                </c:pt>
                <c:pt idx="2438">
                  <c:v>2.2618069632423299</c:v>
                </c:pt>
                <c:pt idx="2439">
                  <c:v>4.02385287102397</c:v>
                </c:pt>
                <c:pt idx="2440">
                  <c:v>4.8942592733663801</c:v>
                </c:pt>
                <c:pt idx="2441">
                  <c:v>1.2449966150358101</c:v>
                </c:pt>
                <c:pt idx="2442">
                  <c:v>3.08585456894341</c:v>
                </c:pt>
                <c:pt idx="2443">
                  <c:v>1.9894399674482699</c:v>
                </c:pt>
                <c:pt idx="2444">
                  <c:v>2.2606903249885399</c:v>
                </c:pt>
                <c:pt idx="2445">
                  <c:v>2.0615826802164099</c:v>
                </c:pt>
                <c:pt idx="2446">
                  <c:v>2.14506828864649</c:v>
                </c:pt>
                <c:pt idx="2447">
                  <c:v>1.26151056842127</c:v>
                </c:pt>
                <c:pt idx="2448">
                  <c:v>0.73971338349627302</c:v>
                </c:pt>
                <c:pt idx="2449">
                  <c:v>4.9607720361784802</c:v>
                </c:pt>
                <c:pt idx="2450">
                  <c:v>3.79032105366533</c:v>
                </c:pt>
                <c:pt idx="2451">
                  <c:v>4.9398382971094703</c:v>
                </c:pt>
                <c:pt idx="2452">
                  <c:v>3.17131661858541</c:v>
                </c:pt>
                <c:pt idx="2453">
                  <c:v>4.1081133590591898</c:v>
                </c:pt>
                <c:pt idx="2454">
                  <c:v>1.04757190293902</c:v>
                </c:pt>
                <c:pt idx="2455">
                  <c:v>4.3040614639972397</c:v>
                </c:pt>
                <c:pt idx="2456">
                  <c:v>4.6435747063255004</c:v>
                </c:pt>
                <c:pt idx="2457">
                  <c:v>1.41034044924886</c:v>
                </c:pt>
                <c:pt idx="2458">
                  <c:v>3.1711891865906998</c:v>
                </c:pt>
                <c:pt idx="2459">
                  <c:v>2.8068596640977801</c:v>
                </c:pt>
                <c:pt idx="2460">
                  <c:v>1.5771128397683201</c:v>
                </c:pt>
                <c:pt idx="2461">
                  <c:v>4.9719538535751999</c:v>
                </c:pt>
                <c:pt idx="2462">
                  <c:v>4.6137253448377997</c:v>
                </c:pt>
                <c:pt idx="2463">
                  <c:v>2.5803507440415498</c:v>
                </c:pt>
                <c:pt idx="2464">
                  <c:v>4.0334839671219997</c:v>
                </c:pt>
                <c:pt idx="2465">
                  <c:v>0.75194830221762898</c:v>
                </c:pt>
                <c:pt idx="2466">
                  <c:v>2.6392342118651402</c:v>
                </c:pt>
                <c:pt idx="2467">
                  <c:v>1.0180454905240399</c:v>
                </c:pt>
                <c:pt idx="2468">
                  <c:v>3.9230869716113799</c:v>
                </c:pt>
                <c:pt idx="2469">
                  <c:v>4.7457642517853698</c:v>
                </c:pt>
                <c:pt idx="2470">
                  <c:v>0.94926443476003797</c:v>
                </c:pt>
                <c:pt idx="2471">
                  <c:v>2.3779968432119798</c:v>
                </c:pt>
                <c:pt idx="2472">
                  <c:v>2.7542977558586799</c:v>
                </c:pt>
                <c:pt idx="2473">
                  <c:v>0.63824086312693196</c:v>
                </c:pt>
                <c:pt idx="2474">
                  <c:v>0.97204084638366195</c:v>
                </c:pt>
                <c:pt idx="2475">
                  <c:v>1.50640703965144</c:v>
                </c:pt>
                <c:pt idx="2476">
                  <c:v>3.2812138274760199</c:v>
                </c:pt>
                <c:pt idx="2477">
                  <c:v>4.2383174352667199</c:v>
                </c:pt>
                <c:pt idx="2478">
                  <c:v>2.4240886629503899</c:v>
                </c:pt>
                <c:pt idx="2479">
                  <c:v>2.0226966027852602</c:v>
                </c:pt>
                <c:pt idx="2480">
                  <c:v>4.2574876758989797</c:v>
                </c:pt>
                <c:pt idx="2481">
                  <c:v>1.01357629802784</c:v>
                </c:pt>
                <c:pt idx="2482">
                  <c:v>1.3883753856677099</c:v>
                </c:pt>
                <c:pt idx="2483">
                  <c:v>3.41174952117861</c:v>
                </c:pt>
                <c:pt idx="2484">
                  <c:v>2.9534053065606201</c:v>
                </c:pt>
                <c:pt idx="2485">
                  <c:v>1.71000861892624</c:v>
                </c:pt>
                <c:pt idx="2486">
                  <c:v>1.2798657673276299</c:v>
                </c:pt>
                <c:pt idx="2487">
                  <c:v>0.89006836297026604</c:v>
                </c:pt>
                <c:pt idx="2488">
                  <c:v>1.4594417736577101</c:v>
                </c:pt>
                <c:pt idx="2489">
                  <c:v>3.1013270978261298</c:v>
                </c:pt>
                <c:pt idx="2490">
                  <c:v>3.5654889683232001</c:v>
                </c:pt>
                <c:pt idx="2491">
                  <c:v>3.6696209333373102</c:v>
                </c:pt>
                <c:pt idx="2492">
                  <c:v>1.37662026602246</c:v>
                </c:pt>
                <c:pt idx="2493">
                  <c:v>2.1675098507544299</c:v>
                </c:pt>
                <c:pt idx="2494">
                  <c:v>4.7163001750737301</c:v>
                </c:pt>
                <c:pt idx="2495">
                  <c:v>4.7592753991425596</c:v>
                </c:pt>
                <c:pt idx="2496">
                  <c:v>3.04563908700431</c:v>
                </c:pt>
                <c:pt idx="2497">
                  <c:v>0.68574703151814398</c:v>
                </c:pt>
                <c:pt idx="2498">
                  <c:v>4.0750385688453603</c:v>
                </c:pt>
                <c:pt idx="2499">
                  <c:v>2.0249860325281599</c:v>
                </c:pt>
                <c:pt idx="2500">
                  <c:v>2.3576853011450298</c:v>
                </c:pt>
                <c:pt idx="2501">
                  <c:v>3.7470913839745998</c:v>
                </c:pt>
                <c:pt idx="2502">
                  <c:v>3.1814988811437601</c:v>
                </c:pt>
                <c:pt idx="2503">
                  <c:v>0.91682684757761301</c:v>
                </c:pt>
                <c:pt idx="2504">
                  <c:v>4.3391948096521498</c:v>
                </c:pt>
                <c:pt idx="2505">
                  <c:v>1.0297977665323801</c:v>
                </c:pt>
                <c:pt idx="2506">
                  <c:v>4.0319163051859803</c:v>
                </c:pt>
                <c:pt idx="2507">
                  <c:v>1.19599815199729</c:v>
                </c:pt>
                <c:pt idx="2508">
                  <c:v>2.7966534705789998</c:v>
                </c:pt>
                <c:pt idx="2509">
                  <c:v>4.5040101632588199</c:v>
                </c:pt>
                <c:pt idx="2510">
                  <c:v>3.1156984810142498</c:v>
                </c:pt>
                <c:pt idx="2511">
                  <c:v>4.1175485431576604</c:v>
                </c:pt>
                <c:pt idx="2512">
                  <c:v>4.3091305392815897</c:v>
                </c:pt>
                <c:pt idx="2513">
                  <c:v>2.3951776482539899</c:v>
                </c:pt>
                <c:pt idx="2514">
                  <c:v>1.20389746210316</c:v>
                </c:pt>
                <c:pt idx="2515">
                  <c:v>2.6906357484971202</c:v>
                </c:pt>
                <c:pt idx="2516">
                  <c:v>0.94757592951394798</c:v>
                </c:pt>
                <c:pt idx="2517">
                  <c:v>2.3380924198016699</c:v>
                </c:pt>
                <c:pt idx="2518">
                  <c:v>4.0072670155822303</c:v>
                </c:pt>
                <c:pt idx="2519">
                  <c:v>3.9915580203703001</c:v>
                </c:pt>
                <c:pt idx="2520">
                  <c:v>2.55469732966916</c:v>
                </c:pt>
                <c:pt idx="2521">
                  <c:v>0.53182382082899804</c:v>
                </c:pt>
                <c:pt idx="2522">
                  <c:v>2.49382608889605</c:v>
                </c:pt>
                <c:pt idx="2523">
                  <c:v>2.5896205904158598</c:v>
                </c:pt>
                <c:pt idx="2524">
                  <c:v>3.06456697401679</c:v>
                </c:pt>
                <c:pt idx="2525">
                  <c:v>0.69129483655303203</c:v>
                </c:pt>
                <c:pt idx="2526">
                  <c:v>4.1994448621188596</c:v>
                </c:pt>
                <c:pt idx="2527">
                  <c:v>3.8895215595249102</c:v>
                </c:pt>
                <c:pt idx="2528">
                  <c:v>1.4410510119200599</c:v>
                </c:pt>
                <c:pt idx="2529">
                  <c:v>3.6564419718174102</c:v>
                </c:pt>
                <c:pt idx="2530">
                  <c:v>1.10004938559381</c:v>
                </c:pt>
                <c:pt idx="2531">
                  <c:v>0.74030257559828505</c:v>
                </c:pt>
                <c:pt idx="2532">
                  <c:v>1.33580504759813</c:v>
                </c:pt>
                <c:pt idx="2533">
                  <c:v>2.1492966264379798</c:v>
                </c:pt>
                <c:pt idx="2534">
                  <c:v>4.8236508469819297</c:v>
                </c:pt>
                <c:pt idx="2535">
                  <c:v>1.8161180373605099</c:v>
                </c:pt>
                <c:pt idx="2536">
                  <c:v>3.5001323461695799</c:v>
                </c:pt>
                <c:pt idx="2537">
                  <c:v>3.6174463288886902</c:v>
                </c:pt>
                <c:pt idx="2538">
                  <c:v>0.66320016809251303</c:v>
                </c:pt>
                <c:pt idx="2539">
                  <c:v>4.2723355217410397</c:v>
                </c:pt>
                <c:pt idx="2540">
                  <c:v>3.6300978126457699</c:v>
                </c:pt>
                <c:pt idx="2541">
                  <c:v>2.0337467718728699</c:v>
                </c:pt>
                <c:pt idx="2542">
                  <c:v>3.2271277148043498</c:v>
                </c:pt>
                <c:pt idx="2543">
                  <c:v>4.5481292038123797</c:v>
                </c:pt>
                <c:pt idx="2544">
                  <c:v>2.1972491007035102</c:v>
                </c:pt>
                <c:pt idx="2545">
                  <c:v>1.1122397492080101</c:v>
                </c:pt>
                <c:pt idx="2546">
                  <c:v>0.55461833522147397</c:v>
                </c:pt>
                <c:pt idx="2547">
                  <c:v>2.8655648891796801</c:v>
                </c:pt>
                <c:pt idx="2548">
                  <c:v>3.0555963965225201</c:v>
                </c:pt>
                <c:pt idx="2549">
                  <c:v>2.4203149105958599</c:v>
                </c:pt>
                <c:pt idx="2550">
                  <c:v>2.5548098125270098</c:v>
                </c:pt>
                <c:pt idx="2551">
                  <c:v>1.28174529596633</c:v>
                </c:pt>
                <c:pt idx="2552">
                  <c:v>2.5041293921338901</c:v>
                </c:pt>
                <c:pt idx="2553">
                  <c:v>1.5306971681571</c:v>
                </c:pt>
                <c:pt idx="2554">
                  <c:v>2.4138857113449501</c:v>
                </c:pt>
                <c:pt idx="2555">
                  <c:v>3.0368869979220299</c:v>
                </c:pt>
                <c:pt idx="2556">
                  <c:v>4.0592246460254904</c:v>
                </c:pt>
                <c:pt idx="2557">
                  <c:v>4.26846596977812</c:v>
                </c:pt>
                <c:pt idx="2558">
                  <c:v>4.8099089042681804</c:v>
                </c:pt>
                <c:pt idx="2559">
                  <c:v>4.4447566681710002</c:v>
                </c:pt>
                <c:pt idx="2560">
                  <c:v>3.8167268995953099</c:v>
                </c:pt>
                <c:pt idx="2561">
                  <c:v>3.5426941561690102</c:v>
                </c:pt>
                <c:pt idx="2562">
                  <c:v>4.2726550905342302</c:v>
                </c:pt>
                <c:pt idx="2563">
                  <c:v>3.2849040147813202</c:v>
                </c:pt>
                <c:pt idx="2564">
                  <c:v>3.3468835047172698</c:v>
                </c:pt>
                <c:pt idx="2565">
                  <c:v>1.2098732773201499</c:v>
                </c:pt>
                <c:pt idx="2566">
                  <c:v>2.7356093357622702</c:v>
                </c:pt>
                <c:pt idx="2567">
                  <c:v>2.8744108937684798</c:v>
                </c:pt>
                <c:pt idx="2568">
                  <c:v>2.1673370643324201</c:v>
                </c:pt>
                <c:pt idx="2569">
                  <c:v>0.672029853644736</c:v>
                </c:pt>
                <c:pt idx="2570">
                  <c:v>1.1754267666109499</c:v>
                </c:pt>
                <c:pt idx="2571">
                  <c:v>4.6633958457799203</c:v>
                </c:pt>
                <c:pt idx="2572">
                  <c:v>4.0503149254956003</c:v>
                </c:pt>
                <c:pt idx="2573">
                  <c:v>0.91308739744112</c:v>
                </c:pt>
                <c:pt idx="2574">
                  <c:v>0.72462410279101896</c:v>
                </c:pt>
                <c:pt idx="2575">
                  <c:v>0.83038434871953903</c:v>
                </c:pt>
                <c:pt idx="2576">
                  <c:v>4.2452029240674696</c:v>
                </c:pt>
                <c:pt idx="2577">
                  <c:v>3.9122129110445201</c:v>
                </c:pt>
                <c:pt idx="2578">
                  <c:v>3.6832263470140201</c:v>
                </c:pt>
                <c:pt idx="2579">
                  <c:v>2.7060123580984601</c:v>
                </c:pt>
                <c:pt idx="2580">
                  <c:v>3.6172743415589101</c:v>
                </c:pt>
                <c:pt idx="2581">
                  <c:v>3.5297702652515399</c:v>
                </c:pt>
                <c:pt idx="2582">
                  <c:v>4.4939828730570097</c:v>
                </c:pt>
                <c:pt idx="2583">
                  <c:v>3.53062174559695</c:v>
                </c:pt>
                <c:pt idx="2584">
                  <c:v>3.9161473660959301</c:v>
                </c:pt>
                <c:pt idx="2585">
                  <c:v>0.59247419785836097</c:v>
                </c:pt>
                <c:pt idx="2586">
                  <c:v>2.06607733538155</c:v>
                </c:pt>
                <c:pt idx="2587">
                  <c:v>2.18737502534827</c:v>
                </c:pt>
                <c:pt idx="2588">
                  <c:v>1.49789657651875</c:v>
                </c:pt>
                <c:pt idx="2589">
                  <c:v>0.77820299646222502</c:v>
                </c:pt>
                <c:pt idx="2590">
                  <c:v>3.3563863250241801</c:v>
                </c:pt>
                <c:pt idx="2591">
                  <c:v>2.17718385411407</c:v>
                </c:pt>
                <c:pt idx="2592">
                  <c:v>1.2375144646605201</c:v>
                </c:pt>
                <c:pt idx="2593">
                  <c:v>1.54066716225934</c:v>
                </c:pt>
                <c:pt idx="2594">
                  <c:v>0.56452609346013904</c:v>
                </c:pt>
                <c:pt idx="2595">
                  <c:v>1.08118611356147</c:v>
                </c:pt>
                <c:pt idx="2596">
                  <c:v>3.6544092668314998</c:v>
                </c:pt>
                <c:pt idx="2597">
                  <c:v>3.2968148837293101</c:v>
                </c:pt>
                <c:pt idx="2598">
                  <c:v>4.6067822759179204</c:v>
                </c:pt>
                <c:pt idx="2599">
                  <c:v>2.81826187388373</c:v>
                </c:pt>
                <c:pt idx="2600">
                  <c:v>0.79795637044809198</c:v>
                </c:pt>
                <c:pt idx="2601">
                  <c:v>2.7729785184663398</c:v>
                </c:pt>
                <c:pt idx="2602">
                  <c:v>4.3301402889964598</c:v>
                </c:pt>
                <c:pt idx="2603">
                  <c:v>2.9372076231497699</c:v>
                </c:pt>
                <c:pt idx="2604">
                  <c:v>4.0913755219402601</c:v>
                </c:pt>
                <c:pt idx="2605">
                  <c:v>2.11556545514371</c:v>
                </c:pt>
                <c:pt idx="2606">
                  <c:v>2.3598309350470501</c:v>
                </c:pt>
                <c:pt idx="2607">
                  <c:v>1.1149117791931</c:v>
                </c:pt>
                <c:pt idx="2608">
                  <c:v>1.02400813130775</c:v>
                </c:pt>
                <c:pt idx="2609">
                  <c:v>3.3837458152562898</c:v>
                </c:pt>
                <c:pt idx="2610">
                  <c:v>0.57872092786852303</c:v>
                </c:pt>
                <c:pt idx="2611">
                  <c:v>1.4913287953381</c:v>
                </c:pt>
                <c:pt idx="2612">
                  <c:v>3.9872987417672499</c:v>
                </c:pt>
                <c:pt idx="2613">
                  <c:v>2.4813173358985998</c:v>
                </c:pt>
                <c:pt idx="2614">
                  <c:v>1.43275063458811</c:v>
                </c:pt>
                <c:pt idx="2615">
                  <c:v>2.3626819036857598</c:v>
                </c:pt>
                <c:pt idx="2616">
                  <c:v>4.9212048330803499</c:v>
                </c:pt>
                <c:pt idx="2617">
                  <c:v>2.9795796050941101</c:v>
                </c:pt>
                <c:pt idx="2618">
                  <c:v>1.4585261013502799</c:v>
                </c:pt>
                <c:pt idx="2619">
                  <c:v>4.9037429301524096</c:v>
                </c:pt>
                <c:pt idx="2620">
                  <c:v>2.2171917219302699</c:v>
                </c:pt>
                <c:pt idx="2621">
                  <c:v>4.3705821814425301</c:v>
                </c:pt>
                <c:pt idx="2622">
                  <c:v>3.08247527163548</c:v>
                </c:pt>
                <c:pt idx="2623">
                  <c:v>4.2973069275494096</c:v>
                </c:pt>
                <c:pt idx="2624">
                  <c:v>0.778056337906746</c:v>
                </c:pt>
                <c:pt idx="2625">
                  <c:v>2.0235956893860298</c:v>
                </c:pt>
                <c:pt idx="2626">
                  <c:v>3.1665357393378102</c:v>
                </c:pt>
                <c:pt idx="2627">
                  <c:v>0.85772379405907595</c:v>
                </c:pt>
                <c:pt idx="2628">
                  <c:v>1.1356172131636699</c:v>
                </c:pt>
                <c:pt idx="2629">
                  <c:v>3.5745687201913299</c:v>
                </c:pt>
                <c:pt idx="2630">
                  <c:v>4.5355424132371596</c:v>
                </c:pt>
                <c:pt idx="2631">
                  <c:v>4.2248130695948802</c:v>
                </c:pt>
                <c:pt idx="2632">
                  <c:v>1.4724523339161499</c:v>
                </c:pt>
                <c:pt idx="2633">
                  <c:v>0.74811698623548095</c:v>
                </c:pt>
                <c:pt idx="2634">
                  <c:v>3.9294399067285402</c:v>
                </c:pt>
                <c:pt idx="2635">
                  <c:v>3.5924987884584301</c:v>
                </c:pt>
                <c:pt idx="2636">
                  <c:v>3.8611966654586301</c:v>
                </c:pt>
                <c:pt idx="2637">
                  <c:v>2.0579727461389501</c:v>
                </c:pt>
                <c:pt idx="2638">
                  <c:v>1.2169102897691899</c:v>
                </c:pt>
                <c:pt idx="2639">
                  <c:v>3.6206187668642702</c:v>
                </c:pt>
                <c:pt idx="2640">
                  <c:v>2.4650858169720098</c:v>
                </c:pt>
                <c:pt idx="2641">
                  <c:v>2.6567745088730401</c:v>
                </c:pt>
                <c:pt idx="2642">
                  <c:v>1.1611592266397499</c:v>
                </c:pt>
                <c:pt idx="2643">
                  <c:v>1.1627087477620801</c:v>
                </c:pt>
                <c:pt idx="2644">
                  <c:v>4.9640087952204999</c:v>
                </c:pt>
                <c:pt idx="2645">
                  <c:v>2.1102535769162101</c:v>
                </c:pt>
                <c:pt idx="2646">
                  <c:v>2.0803971164088999</c:v>
                </c:pt>
                <c:pt idx="2647">
                  <c:v>4.8118793428780302</c:v>
                </c:pt>
                <c:pt idx="2648">
                  <c:v>2.13754750248131</c:v>
                </c:pt>
                <c:pt idx="2649">
                  <c:v>4.5028779651187696</c:v>
                </c:pt>
                <c:pt idx="2650">
                  <c:v>4.4395179022036704</c:v>
                </c:pt>
                <c:pt idx="2651">
                  <c:v>3.67699954004717</c:v>
                </c:pt>
                <c:pt idx="2652">
                  <c:v>2.6147748986292698</c:v>
                </c:pt>
                <c:pt idx="2653">
                  <c:v>4.4745457175388896</c:v>
                </c:pt>
                <c:pt idx="2654">
                  <c:v>4.0018235520106504</c:v>
                </c:pt>
                <c:pt idx="2655">
                  <c:v>2.28237669720539</c:v>
                </c:pt>
                <c:pt idx="2656">
                  <c:v>0.90427464186080597</c:v>
                </c:pt>
                <c:pt idx="2657">
                  <c:v>4.6205680954287898</c:v>
                </c:pt>
                <c:pt idx="2658">
                  <c:v>0.79835837295885304</c:v>
                </c:pt>
                <c:pt idx="2659">
                  <c:v>2.5469020625932202</c:v>
                </c:pt>
                <c:pt idx="2660">
                  <c:v>2.9128577532639701</c:v>
                </c:pt>
                <c:pt idx="2661">
                  <c:v>3.7049837838702699</c:v>
                </c:pt>
                <c:pt idx="2662">
                  <c:v>2.2521720723182699</c:v>
                </c:pt>
                <c:pt idx="2663">
                  <c:v>0.97985919611846395</c:v>
                </c:pt>
                <c:pt idx="2664">
                  <c:v>2.00184666875644</c:v>
                </c:pt>
                <c:pt idx="2665">
                  <c:v>3.1093180688893201</c:v>
                </c:pt>
                <c:pt idx="2666">
                  <c:v>1.85649472402952</c:v>
                </c:pt>
                <c:pt idx="2667">
                  <c:v>0.960333056221788</c:v>
                </c:pt>
                <c:pt idx="2668">
                  <c:v>0.97012542385961698</c:v>
                </c:pt>
                <c:pt idx="2669">
                  <c:v>1.7681423078146801</c:v>
                </c:pt>
                <c:pt idx="2670">
                  <c:v>1.03869496393643</c:v>
                </c:pt>
                <c:pt idx="2671">
                  <c:v>0.90036512690214898</c:v>
                </c:pt>
                <c:pt idx="2672">
                  <c:v>3.9254090892989302</c:v>
                </c:pt>
                <c:pt idx="2673">
                  <c:v>4.2974339035452997</c:v>
                </c:pt>
                <c:pt idx="2674">
                  <c:v>1.8775781080026299</c:v>
                </c:pt>
                <c:pt idx="2675">
                  <c:v>1.7420176545883099</c:v>
                </c:pt>
                <c:pt idx="2676">
                  <c:v>3.4431841851382199</c:v>
                </c:pt>
                <c:pt idx="2677">
                  <c:v>0.73851586806233604</c:v>
                </c:pt>
                <c:pt idx="2678">
                  <c:v>3.5077404443302802</c:v>
                </c:pt>
                <c:pt idx="2679">
                  <c:v>2.2728989013026601</c:v>
                </c:pt>
                <c:pt idx="2680">
                  <c:v>4.8478162085088297</c:v>
                </c:pt>
                <c:pt idx="2681">
                  <c:v>2.1838391340643999</c:v>
                </c:pt>
                <c:pt idx="2682">
                  <c:v>0.91661734864011901</c:v>
                </c:pt>
                <c:pt idx="2683">
                  <c:v>4.7419869870873503</c:v>
                </c:pt>
                <c:pt idx="2684">
                  <c:v>0.99957111377776298</c:v>
                </c:pt>
                <c:pt idx="2685">
                  <c:v>4.7056611220712696</c:v>
                </c:pt>
                <c:pt idx="2686">
                  <c:v>0.98046986120364898</c:v>
                </c:pt>
                <c:pt idx="2687">
                  <c:v>0.983051984594559</c:v>
                </c:pt>
                <c:pt idx="2688">
                  <c:v>4.7501513563940501</c:v>
                </c:pt>
                <c:pt idx="2689">
                  <c:v>2.8991429381822602</c:v>
                </c:pt>
                <c:pt idx="2690">
                  <c:v>3.03285627855748</c:v>
                </c:pt>
                <c:pt idx="2691">
                  <c:v>4.0864924822337603</c:v>
                </c:pt>
                <c:pt idx="2692">
                  <c:v>4.4953079588807103</c:v>
                </c:pt>
                <c:pt idx="2693">
                  <c:v>4.47805223839545</c:v>
                </c:pt>
                <c:pt idx="2694">
                  <c:v>4.1314163635241004</c:v>
                </c:pt>
                <c:pt idx="2695">
                  <c:v>4.9455783771215502</c:v>
                </c:pt>
                <c:pt idx="2696">
                  <c:v>0.77188306233914195</c:v>
                </c:pt>
                <c:pt idx="2697">
                  <c:v>2.9866834522368602</c:v>
                </c:pt>
                <c:pt idx="2698">
                  <c:v>3.1730136523731298</c:v>
                </c:pt>
                <c:pt idx="2699">
                  <c:v>3.3352252663535298</c:v>
                </c:pt>
                <c:pt idx="2700">
                  <c:v>1.2229201281487101</c:v>
                </c:pt>
                <c:pt idx="2701">
                  <c:v>4.84746927527934</c:v>
                </c:pt>
                <c:pt idx="2702">
                  <c:v>4.70713188916333</c:v>
                </c:pt>
                <c:pt idx="2703">
                  <c:v>2.2641249497431901</c:v>
                </c:pt>
                <c:pt idx="2704">
                  <c:v>3.7151473840981</c:v>
                </c:pt>
                <c:pt idx="2705">
                  <c:v>4.8588288854553001</c:v>
                </c:pt>
                <c:pt idx="2706">
                  <c:v>1.9286989575862501</c:v>
                </c:pt>
                <c:pt idx="2707">
                  <c:v>2.2266499576119001</c:v>
                </c:pt>
                <c:pt idx="2708">
                  <c:v>1.5124665221887199</c:v>
                </c:pt>
                <c:pt idx="2709">
                  <c:v>2.4637982757825201</c:v>
                </c:pt>
                <c:pt idx="2710">
                  <c:v>4.1440676045593499</c:v>
                </c:pt>
                <c:pt idx="2711">
                  <c:v>0.70786844578708397</c:v>
                </c:pt>
                <c:pt idx="2712">
                  <c:v>3.0642571872264499</c:v>
                </c:pt>
                <c:pt idx="2713">
                  <c:v>4.1331662595137999</c:v>
                </c:pt>
                <c:pt idx="2714">
                  <c:v>3.0114868450813801</c:v>
                </c:pt>
                <c:pt idx="2715">
                  <c:v>4.4253966427356</c:v>
                </c:pt>
                <c:pt idx="2716">
                  <c:v>2.2729884542860002</c:v>
                </c:pt>
                <c:pt idx="2717">
                  <c:v>4.8524529387477999</c:v>
                </c:pt>
                <c:pt idx="2718">
                  <c:v>0.86718050252518197</c:v>
                </c:pt>
                <c:pt idx="2719">
                  <c:v>1.07789810770509</c:v>
                </c:pt>
                <c:pt idx="2720">
                  <c:v>1.42651219208237</c:v>
                </c:pt>
                <c:pt idx="2721">
                  <c:v>3.48416724386421</c:v>
                </c:pt>
                <c:pt idx="2722">
                  <c:v>3.0819536671832899</c:v>
                </c:pt>
                <c:pt idx="2723">
                  <c:v>0.90928882937613498</c:v>
                </c:pt>
                <c:pt idx="2724">
                  <c:v>1.80586053788046</c:v>
                </c:pt>
                <c:pt idx="2725">
                  <c:v>3.7049362030687401</c:v>
                </c:pt>
                <c:pt idx="2726">
                  <c:v>2.4285176236236001</c:v>
                </c:pt>
                <c:pt idx="2727">
                  <c:v>2.7488714964575598</c:v>
                </c:pt>
                <c:pt idx="2728">
                  <c:v>2.0450164524435199</c:v>
                </c:pt>
                <c:pt idx="2729">
                  <c:v>0.70998353950501802</c:v>
                </c:pt>
                <c:pt idx="2730">
                  <c:v>4.2713393449171901</c:v>
                </c:pt>
                <c:pt idx="2731">
                  <c:v>2.2970771064816602</c:v>
                </c:pt>
                <c:pt idx="2732">
                  <c:v>1.8198864259370899</c:v>
                </c:pt>
                <c:pt idx="2733">
                  <c:v>4.0747125646863802</c:v>
                </c:pt>
                <c:pt idx="2734">
                  <c:v>2.5001734632769899</c:v>
                </c:pt>
                <c:pt idx="2735">
                  <c:v>0.80550275655100501</c:v>
                </c:pt>
                <c:pt idx="2736">
                  <c:v>1.93465727968771</c:v>
                </c:pt>
                <c:pt idx="2737">
                  <c:v>2.81709857120117</c:v>
                </c:pt>
                <c:pt idx="2738">
                  <c:v>3.8320468314627401</c:v>
                </c:pt>
                <c:pt idx="2739">
                  <c:v>3.4866321131242302</c:v>
                </c:pt>
                <c:pt idx="2740">
                  <c:v>4.73210822482854</c:v>
                </c:pt>
                <c:pt idx="2741">
                  <c:v>0.55536116647936196</c:v>
                </c:pt>
                <c:pt idx="2742">
                  <c:v>1.67888306398987</c:v>
                </c:pt>
                <c:pt idx="2743">
                  <c:v>1.0569288809641399</c:v>
                </c:pt>
                <c:pt idx="2744">
                  <c:v>4.91795560209634</c:v>
                </c:pt>
                <c:pt idx="2745">
                  <c:v>4.5505241570476</c:v>
                </c:pt>
                <c:pt idx="2746">
                  <c:v>2.1412410568790499</c:v>
                </c:pt>
                <c:pt idx="2747">
                  <c:v>3.4548692117439401</c:v>
                </c:pt>
                <c:pt idx="2748">
                  <c:v>1.4098859566279101</c:v>
                </c:pt>
                <c:pt idx="2749">
                  <c:v>2.7810764453481198</c:v>
                </c:pt>
                <c:pt idx="2750">
                  <c:v>1.7971042349494899</c:v>
                </c:pt>
                <c:pt idx="2751">
                  <c:v>1.80423150908262</c:v>
                </c:pt>
                <c:pt idx="2752">
                  <c:v>1.8633785987564899</c:v>
                </c:pt>
                <c:pt idx="2753">
                  <c:v>0.67022804051654705</c:v>
                </c:pt>
                <c:pt idx="2754">
                  <c:v>0.779558124755802</c:v>
                </c:pt>
                <c:pt idx="2755">
                  <c:v>4.5905963925995898</c:v>
                </c:pt>
                <c:pt idx="2756">
                  <c:v>1.97866563934357</c:v>
                </c:pt>
                <c:pt idx="2757">
                  <c:v>0.73934890404702702</c:v>
                </c:pt>
                <c:pt idx="2758">
                  <c:v>1.6758578866861999</c:v>
                </c:pt>
                <c:pt idx="2759">
                  <c:v>0.650498487199758</c:v>
                </c:pt>
                <c:pt idx="2760">
                  <c:v>0.621343504297733</c:v>
                </c:pt>
                <c:pt idx="2761">
                  <c:v>2.8146199137227299</c:v>
                </c:pt>
                <c:pt idx="2762">
                  <c:v>4.5206601292856803</c:v>
                </c:pt>
                <c:pt idx="2763">
                  <c:v>4.6896622351191297</c:v>
                </c:pt>
                <c:pt idx="2764">
                  <c:v>4.6489740442951097</c:v>
                </c:pt>
                <c:pt idx="2765">
                  <c:v>2.2830505209933101</c:v>
                </c:pt>
                <c:pt idx="2766">
                  <c:v>0.96748322375117002</c:v>
                </c:pt>
                <c:pt idx="2767">
                  <c:v>4.9575802502931401</c:v>
                </c:pt>
                <c:pt idx="2768">
                  <c:v>0.52046630242932801</c:v>
                </c:pt>
                <c:pt idx="2769">
                  <c:v>2.81628219259771</c:v>
                </c:pt>
                <c:pt idx="2770">
                  <c:v>0.54501914294851495</c:v>
                </c:pt>
                <c:pt idx="2771">
                  <c:v>0.98334717464042698</c:v>
                </c:pt>
                <c:pt idx="2772">
                  <c:v>1.6370860870358901</c:v>
                </c:pt>
                <c:pt idx="2773">
                  <c:v>2.78932069981667</c:v>
                </c:pt>
                <c:pt idx="2774">
                  <c:v>0.93863100131458599</c:v>
                </c:pt>
                <c:pt idx="2775">
                  <c:v>1.42335123694372</c:v>
                </c:pt>
                <c:pt idx="2776">
                  <c:v>2.5597815010571301</c:v>
                </c:pt>
                <c:pt idx="2777">
                  <c:v>2.4041303318811802</c:v>
                </c:pt>
                <c:pt idx="2778">
                  <c:v>4.6487353820147002</c:v>
                </c:pt>
                <c:pt idx="2779">
                  <c:v>3.33731832033452</c:v>
                </c:pt>
                <c:pt idx="2780">
                  <c:v>3.7859337023989101</c:v>
                </c:pt>
                <c:pt idx="2781">
                  <c:v>3.8847798084999798</c:v>
                </c:pt>
                <c:pt idx="2782">
                  <c:v>4.1012821366590702</c:v>
                </c:pt>
                <c:pt idx="2783">
                  <c:v>3.6434664193418098</c:v>
                </c:pt>
                <c:pt idx="2784">
                  <c:v>3.1394405132205598</c:v>
                </c:pt>
                <c:pt idx="2785">
                  <c:v>3.07827466316663</c:v>
                </c:pt>
                <c:pt idx="2786">
                  <c:v>1.9748366280310501</c:v>
                </c:pt>
                <c:pt idx="2787">
                  <c:v>2.7166677945289299</c:v>
                </c:pt>
                <c:pt idx="2788">
                  <c:v>3.6186871920399799</c:v>
                </c:pt>
                <c:pt idx="2789">
                  <c:v>3.1727957231194801</c:v>
                </c:pt>
                <c:pt idx="2790">
                  <c:v>1.28078177415224</c:v>
                </c:pt>
                <c:pt idx="2791">
                  <c:v>3.7807326494104201</c:v>
                </c:pt>
                <c:pt idx="2792">
                  <c:v>1.09002242383145</c:v>
                </c:pt>
                <c:pt idx="2793">
                  <c:v>2.74009811570938</c:v>
                </c:pt>
                <c:pt idx="2794">
                  <c:v>4.4713227624877003</c:v>
                </c:pt>
                <c:pt idx="2795">
                  <c:v>2.0275803168527</c:v>
                </c:pt>
                <c:pt idx="2796">
                  <c:v>2.17629533271539</c:v>
                </c:pt>
                <c:pt idx="2797">
                  <c:v>0.80125633035942001</c:v>
                </c:pt>
                <c:pt idx="2798">
                  <c:v>1.19861391132614</c:v>
                </c:pt>
                <c:pt idx="2799">
                  <c:v>4.1342197879505997</c:v>
                </c:pt>
                <c:pt idx="2800">
                  <c:v>0.87585232022801196</c:v>
                </c:pt>
                <c:pt idx="2801">
                  <c:v>3.2773390879420501</c:v>
                </c:pt>
                <c:pt idx="2802">
                  <c:v>2.2567036696074498</c:v>
                </c:pt>
                <c:pt idx="2803">
                  <c:v>2.6126401123054799</c:v>
                </c:pt>
                <c:pt idx="2804">
                  <c:v>1.9230468907624301</c:v>
                </c:pt>
                <c:pt idx="2805">
                  <c:v>3.0221812312453999</c:v>
                </c:pt>
                <c:pt idx="2806">
                  <c:v>2.2799089348755701</c:v>
                </c:pt>
                <c:pt idx="2807">
                  <c:v>3.0050244612717298</c:v>
                </c:pt>
                <c:pt idx="2808">
                  <c:v>3.27098033435181</c:v>
                </c:pt>
                <c:pt idx="2809">
                  <c:v>4.8037260197032499</c:v>
                </c:pt>
                <c:pt idx="2810">
                  <c:v>1.84291892790245</c:v>
                </c:pt>
                <c:pt idx="2811">
                  <c:v>1.2073207282646801</c:v>
                </c:pt>
                <c:pt idx="2812">
                  <c:v>0.56945447882214695</c:v>
                </c:pt>
                <c:pt idx="2813">
                  <c:v>4.8235391260966898</c:v>
                </c:pt>
                <c:pt idx="2814">
                  <c:v>3.0271498916979498</c:v>
                </c:pt>
                <c:pt idx="2815">
                  <c:v>4.4384177622007099</c:v>
                </c:pt>
                <c:pt idx="2816">
                  <c:v>2.69178237870765</c:v>
                </c:pt>
                <c:pt idx="2817">
                  <c:v>1.5785672626943601</c:v>
                </c:pt>
                <c:pt idx="2818">
                  <c:v>2.3924930228068502</c:v>
                </c:pt>
                <c:pt idx="2819">
                  <c:v>3.1366608643187099</c:v>
                </c:pt>
                <c:pt idx="2820">
                  <c:v>3.6381269447138398</c:v>
                </c:pt>
                <c:pt idx="2821">
                  <c:v>3.8249031838365002</c:v>
                </c:pt>
                <c:pt idx="2822">
                  <c:v>4.9894487019341804</c:v>
                </c:pt>
                <c:pt idx="2823">
                  <c:v>3.5944103030160499</c:v>
                </c:pt>
                <c:pt idx="2824">
                  <c:v>2.8153007675697901</c:v>
                </c:pt>
                <c:pt idx="2825">
                  <c:v>1.64895679673261</c:v>
                </c:pt>
                <c:pt idx="2826">
                  <c:v>4.02081365926405</c:v>
                </c:pt>
                <c:pt idx="2827">
                  <c:v>1.61221979254938</c:v>
                </c:pt>
                <c:pt idx="2828">
                  <c:v>3.3109059374804701</c:v>
                </c:pt>
                <c:pt idx="2829">
                  <c:v>3.0261033937693198</c:v>
                </c:pt>
                <c:pt idx="2830">
                  <c:v>1.3797335588073101</c:v>
                </c:pt>
                <c:pt idx="2831">
                  <c:v>4.3725544224626196</c:v>
                </c:pt>
                <c:pt idx="2832">
                  <c:v>2.88107988657833</c:v>
                </c:pt>
                <c:pt idx="2833">
                  <c:v>3.66713602907463</c:v>
                </c:pt>
                <c:pt idx="2834">
                  <c:v>3.9803093140960799</c:v>
                </c:pt>
                <c:pt idx="2835">
                  <c:v>4.6344861437184601</c:v>
                </c:pt>
                <c:pt idx="2836">
                  <c:v>1.7231656006839</c:v>
                </c:pt>
                <c:pt idx="2837">
                  <c:v>3.4011023432034002</c:v>
                </c:pt>
                <c:pt idx="2838">
                  <c:v>2.3244178733654302</c:v>
                </c:pt>
                <c:pt idx="2839">
                  <c:v>3.7738535319227302</c:v>
                </c:pt>
                <c:pt idx="2840">
                  <c:v>2.6686604656171098</c:v>
                </c:pt>
                <c:pt idx="2841">
                  <c:v>2.0793798089740299</c:v>
                </c:pt>
                <c:pt idx="2842">
                  <c:v>3.81777739110826</c:v>
                </c:pt>
                <c:pt idx="2843">
                  <c:v>3.8736795216193598</c:v>
                </c:pt>
                <c:pt idx="2844">
                  <c:v>3.5453179432655202</c:v>
                </c:pt>
                <c:pt idx="2845">
                  <c:v>3.9495041932786101</c:v>
                </c:pt>
                <c:pt idx="2846">
                  <c:v>2.1211457846725699</c:v>
                </c:pt>
                <c:pt idx="2847">
                  <c:v>4.2142529049845603</c:v>
                </c:pt>
                <c:pt idx="2848">
                  <c:v>4.8714195377179701</c:v>
                </c:pt>
                <c:pt idx="2849">
                  <c:v>4.0268234798052696</c:v>
                </c:pt>
                <c:pt idx="2850">
                  <c:v>3.9483187846297101</c:v>
                </c:pt>
                <c:pt idx="2851">
                  <c:v>4.7922028760861997</c:v>
                </c:pt>
                <c:pt idx="2852">
                  <c:v>4.5940739498122998</c:v>
                </c:pt>
                <c:pt idx="2853">
                  <c:v>4.3394854609310096</c:v>
                </c:pt>
                <c:pt idx="2854">
                  <c:v>3.1925008223527098</c:v>
                </c:pt>
                <c:pt idx="2855">
                  <c:v>0.58718159073151299</c:v>
                </c:pt>
                <c:pt idx="2856">
                  <c:v>2.16264217336091</c:v>
                </c:pt>
                <c:pt idx="2857">
                  <c:v>2.8765772232076201</c:v>
                </c:pt>
                <c:pt idx="2858">
                  <c:v>2.0873519561246701</c:v>
                </c:pt>
                <c:pt idx="2859">
                  <c:v>2.8767362126303699</c:v>
                </c:pt>
                <c:pt idx="2860">
                  <c:v>4.6021626746360802</c:v>
                </c:pt>
                <c:pt idx="2861">
                  <c:v>2.24297441700985</c:v>
                </c:pt>
                <c:pt idx="2862">
                  <c:v>4.9638579612045</c:v>
                </c:pt>
                <c:pt idx="2863">
                  <c:v>4.5474489084851601</c:v>
                </c:pt>
                <c:pt idx="2864">
                  <c:v>2.6276924770025198</c:v>
                </c:pt>
                <c:pt idx="2865">
                  <c:v>2.04608067340435</c:v>
                </c:pt>
                <c:pt idx="2866">
                  <c:v>3.4426241067542098</c:v>
                </c:pt>
                <c:pt idx="2867">
                  <c:v>1.01860697994931</c:v>
                </c:pt>
                <c:pt idx="2868">
                  <c:v>1.03772535480255</c:v>
                </c:pt>
                <c:pt idx="2869">
                  <c:v>3.98103683593015</c:v>
                </c:pt>
                <c:pt idx="2870">
                  <c:v>1.17778910631178</c:v>
                </c:pt>
                <c:pt idx="2871">
                  <c:v>1.19922875128377</c:v>
                </c:pt>
                <c:pt idx="2872">
                  <c:v>1.0564940858829801</c:v>
                </c:pt>
                <c:pt idx="2873">
                  <c:v>3.78547017507295</c:v>
                </c:pt>
                <c:pt idx="2874">
                  <c:v>1.0426643450442501</c:v>
                </c:pt>
                <c:pt idx="2875">
                  <c:v>3.45089881034033</c:v>
                </c:pt>
                <c:pt idx="2876">
                  <c:v>0.506187674674209</c:v>
                </c:pt>
                <c:pt idx="2877">
                  <c:v>3.0659404600839699</c:v>
                </c:pt>
                <c:pt idx="2878">
                  <c:v>3.5492841988010699</c:v>
                </c:pt>
                <c:pt idx="2879">
                  <c:v>4.8641414158971896</c:v>
                </c:pt>
                <c:pt idx="2880">
                  <c:v>2.0149453281040999</c:v>
                </c:pt>
                <c:pt idx="2881">
                  <c:v>4.4105264902012502</c:v>
                </c:pt>
                <c:pt idx="2882">
                  <c:v>2.81376832947829</c:v>
                </c:pt>
                <c:pt idx="2883">
                  <c:v>0.79012207397214895</c:v>
                </c:pt>
                <c:pt idx="2884">
                  <c:v>0.92427463791738196</c:v>
                </c:pt>
                <c:pt idx="2885">
                  <c:v>0.95917823381086897</c:v>
                </c:pt>
                <c:pt idx="2886">
                  <c:v>4.1958979630982602</c:v>
                </c:pt>
                <c:pt idx="2887">
                  <c:v>0.720940307634232</c:v>
                </c:pt>
                <c:pt idx="2888">
                  <c:v>4.3259396206980396</c:v>
                </c:pt>
                <c:pt idx="2889">
                  <c:v>0.96372373693049496</c:v>
                </c:pt>
                <c:pt idx="2890">
                  <c:v>4.8077043375530701</c:v>
                </c:pt>
                <c:pt idx="2891">
                  <c:v>4.6082643123252298</c:v>
                </c:pt>
                <c:pt idx="2892">
                  <c:v>4.9954485496806296</c:v>
                </c:pt>
                <c:pt idx="2893">
                  <c:v>3.54526816575168</c:v>
                </c:pt>
                <c:pt idx="2894">
                  <c:v>4.6412105387371296</c:v>
                </c:pt>
                <c:pt idx="2895">
                  <c:v>3.7245820117218398</c:v>
                </c:pt>
                <c:pt idx="2896">
                  <c:v>2.07563592515897</c:v>
                </c:pt>
                <c:pt idx="2897">
                  <c:v>4.5192942712600503</c:v>
                </c:pt>
                <c:pt idx="2898">
                  <c:v>2.9048876010234901</c:v>
                </c:pt>
                <c:pt idx="2899">
                  <c:v>2.2002043007623402</c:v>
                </c:pt>
                <c:pt idx="2900">
                  <c:v>1.06802215115341</c:v>
                </c:pt>
                <c:pt idx="2901">
                  <c:v>4.9343937490518499</c:v>
                </c:pt>
                <c:pt idx="2902">
                  <c:v>4.56619654217433</c:v>
                </c:pt>
                <c:pt idx="2903">
                  <c:v>2.1746949274878702</c:v>
                </c:pt>
                <c:pt idx="2904">
                  <c:v>4.31555054564065</c:v>
                </c:pt>
                <c:pt idx="2905">
                  <c:v>0.55561165096718101</c:v>
                </c:pt>
                <c:pt idx="2906">
                  <c:v>2.6066332693680301</c:v>
                </c:pt>
                <c:pt idx="2907">
                  <c:v>2.6143735448075902</c:v>
                </c:pt>
                <c:pt idx="2908">
                  <c:v>0.79533165977034403</c:v>
                </c:pt>
                <c:pt idx="2909">
                  <c:v>4.6784470355436696</c:v>
                </c:pt>
                <c:pt idx="2910">
                  <c:v>4.4802904016949299</c:v>
                </c:pt>
                <c:pt idx="2911">
                  <c:v>1.9417382342927501</c:v>
                </c:pt>
                <c:pt idx="2912">
                  <c:v>3.4961284152094998</c:v>
                </c:pt>
                <c:pt idx="2913">
                  <c:v>4.7266330697178303</c:v>
                </c:pt>
                <c:pt idx="2914">
                  <c:v>4.0006389682959602</c:v>
                </c:pt>
                <c:pt idx="2915">
                  <c:v>2.5158917355419201</c:v>
                </c:pt>
                <c:pt idx="2916">
                  <c:v>2.82693681301064</c:v>
                </c:pt>
                <c:pt idx="2917">
                  <c:v>4.1344885548627204</c:v>
                </c:pt>
                <c:pt idx="2918">
                  <c:v>2.5177196650201399</c:v>
                </c:pt>
                <c:pt idx="2919">
                  <c:v>2.25732767603365</c:v>
                </c:pt>
                <c:pt idx="2920">
                  <c:v>4.45320872565238</c:v>
                </c:pt>
                <c:pt idx="2921">
                  <c:v>3.6179768128563801</c:v>
                </c:pt>
                <c:pt idx="2922">
                  <c:v>2.6894329497746798</c:v>
                </c:pt>
                <c:pt idx="2923">
                  <c:v>4.1553070148925499</c:v>
                </c:pt>
                <c:pt idx="2924">
                  <c:v>2.6260561141476102</c:v>
                </c:pt>
                <c:pt idx="2925">
                  <c:v>3.5460858481411601</c:v>
                </c:pt>
                <c:pt idx="2926">
                  <c:v>2.8753007566974</c:v>
                </c:pt>
                <c:pt idx="2927">
                  <c:v>1.35868600776148</c:v>
                </c:pt>
                <c:pt idx="2928">
                  <c:v>1.4904327686541201</c:v>
                </c:pt>
                <c:pt idx="2929">
                  <c:v>1.6610976351598701</c:v>
                </c:pt>
                <c:pt idx="2930">
                  <c:v>4.9527995214180303</c:v>
                </c:pt>
                <c:pt idx="2931">
                  <c:v>2.1924212437611499</c:v>
                </c:pt>
                <c:pt idx="2932">
                  <c:v>2.0430966885215698</c:v>
                </c:pt>
                <c:pt idx="2933">
                  <c:v>2.2987243933182602</c:v>
                </c:pt>
                <c:pt idx="2934">
                  <c:v>0.55193787576613995</c:v>
                </c:pt>
                <c:pt idx="2935">
                  <c:v>2.1369483114758601</c:v>
                </c:pt>
                <c:pt idx="2936">
                  <c:v>2.59667440452959</c:v>
                </c:pt>
                <c:pt idx="2937">
                  <c:v>0.93371755825870795</c:v>
                </c:pt>
                <c:pt idx="2938">
                  <c:v>3.8325023709127302</c:v>
                </c:pt>
                <c:pt idx="2939">
                  <c:v>4.0748876958272797</c:v>
                </c:pt>
                <c:pt idx="2940">
                  <c:v>3.2139666235683899</c:v>
                </c:pt>
                <c:pt idx="2941">
                  <c:v>1.1413890998137</c:v>
                </c:pt>
                <c:pt idx="2942">
                  <c:v>3.7130712387065099</c:v>
                </c:pt>
                <c:pt idx="2943">
                  <c:v>4.1914308277741403</c:v>
                </c:pt>
                <c:pt idx="2944">
                  <c:v>1.78669910171747</c:v>
                </c:pt>
                <c:pt idx="2945">
                  <c:v>3.9278311873293599</c:v>
                </c:pt>
                <c:pt idx="2946">
                  <c:v>2.7008577500148001</c:v>
                </c:pt>
                <c:pt idx="2947">
                  <c:v>1.13178984399672</c:v>
                </c:pt>
                <c:pt idx="2948">
                  <c:v>2.9797540367635</c:v>
                </c:pt>
                <c:pt idx="2949">
                  <c:v>4.0568199917161101</c:v>
                </c:pt>
                <c:pt idx="2950">
                  <c:v>3.6905213238462902</c:v>
                </c:pt>
                <c:pt idx="2951">
                  <c:v>4.0262103064532901</c:v>
                </c:pt>
                <c:pt idx="2952">
                  <c:v>2.9773170134803002</c:v>
                </c:pt>
                <c:pt idx="2953">
                  <c:v>4.8552776947007104</c:v>
                </c:pt>
                <c:pt idx="2954">
                  <c:v>3.6506408824711101</c:v>
                </c:pt>
                <c:pt idx="2955">
                  <c:v>2.8650046479918099</c:v>
                </c:pt>
                <c:pt idx="2956">
                  <c:v>4.6477941895604697</c:v>
                </c:pt>
                <c:pt idx="2957">
                  <c:v>2.8856687434598798</c:v>
                </c:pt>
                <c:pt idx="2958">
                  <c:v>0.57213495898070499</c:v>
                </c:pt>
                <c:pt idx="2959">
                  <c:v>1.0534708440257201</c:v>
                </c:pt>
                <c:pt idx="2960">
                  <c:v>3.86659932693285</c:v>
                </c:pt>
                <c:pt idx="2961">
                  <c:v>4.6792729778811202</c:v>
                </c:pt>
                <c:pt idx="2962">
                  <c:v>3.27768517058766</c:v>
                </c:pt>
                <c:pt idx="2963">
                  <c:v>2.2755143868291099</c:v>
                </c:pt>
                <c:pt idx="2964">
                  <c:v>3.9057664851002998</c:v>
                </c:pt>
                <c:pt idx="2965">
                  <c:v>2.2732948074242798</c:v>
                </c:pt>
                <c:pt idx="2966">
                  <c:v>1.00989696546624</c:v>
                </c:pt>
                <c:pt idx="2967">
                  <c:v>1.63976636975607</c:v>
                </c:pt>
                <c:pt idx="2968">
                  <c:v>4.7683705542866903</c:v>
                </c:pt>
                <c:pt idx="2969">
                  <c:v>3.1357067644313301</c:v>
                </c:pt>
                <c:pt idx="2970">
                  <c:v>2.6933341613973698</c:v>
                </c:pt>
                <c:pt idx="2971">
                  <c:v>2.5617110956112699</c:v>
                </c:pt>
                <c:pt idx="2972">
                  <c:v>1.2447574823209999</c:v>
                </c:pt>
                <c:pt idx="2973">
                  <c:v>3.2203327959463799</c:v>
                </c:pt>
                <c:pt idx="2974">
                  <c:v>1.90890872744149</c:v>
                </c:pt>
                <c:pt idx="2975">
                  <c:v>2.3644461283698002</c:v>
                </c:pt>
                <c:pt idx="2976">
                  <c:v>1.9712469004606401</c:v>
                </c:pt>
                <c:pt idx="2977">
                  <c:v>4.4975230863503297</c:v>
                </c:pt>
                <c:pt idx="2978">
                  <c:v>3.45031413535389</c:v>
                </c:pt>
                <c:pt idx="2979">
                  <c:v>3.8479654251761999</c:v>
                </c:pt>
                <c:pt idx="2980">
                  <c:v>1.36627708289046</c:v>
                </c:pt>
                <c:pt idx="2981">
                  <c:v>3.72385333914325</c:v>
                </c:pt>
                <c:pt idx="2982">
                  <c:v>0.78220231987018496</c:v>
                </c:pt>
                <c:pt idx="2983">
                  <c:v>0.60184779035012004</c:v>
                </c:pt>
                <c:pt idx="2984">
                  <c:v>0.56334290575160195</c:v>
                </c:pt>
                <c:pt idx="2985">
                  <c:v>2.3927794745081101</c:v>
                </c:pt>
                <c:pt idx="2986">
                  <c:v>3.6693485874910898</c:v>
                </c:pt>
                <c:pt idx="2987">
                  <c:v>0.56368243626607994</c:v>
                </c:pt>
                <c:pt idx="2988">
                  <c:v>2.2761603866181601</c:v>
                </c:pt>
                <c:pt idx="2989">
                  <c:v>2.41635873073459</c:v>
                </c:pt>
                <c:pt idx="2990">
                  <c:v>3.8229784437516598</c:v>
                </c:pt>
                <c:pt idx="2991">
                  <c:v>4.3833659047797804</c:v>
                </c:pt>
                <c:pt idx="2992">
                  <c:v>4.7675501899391097</c:v>
                </c:pt>
                <c:pt idx="2993">
                  <c:v>3.13227925731695</c:v>
                </c:pt>
                <c:pt idx="2994">
                  <c:v>3.4442019162361701</c:v>
                </c:pt>
                <c:pt idx="2995">
                  <c:v>1.42509469304539</c:v>
                </c:pt>
                <c:pt idx="2996">
                  <c:v>2.5360329458101201</c:v>
                </c:pt>
                <c:pt idx="2997">
                  <c:v>4.7520493528677701</c:v>
                </c:pt>
                <c:pt idx="2998">
                  <c:v>3.0077061159787601</c:v>
                </c:pt>
                <c:pt idx="2999">
                  <c:v>3.5208133939239001</c:v>
                </c:pt>
                <c:pt idx="3000">
                  <c:v>4.27249478320054</c:v>
                </c:pt>
                <c:pt idx="3001">
                  <c:v>1.9473530873346401</c:v>
                </c:pt>
                <c:pt idx="3002">
                  <c:v>2.0151523148649102</c:v>
                </c:pt>
                <c:pt idx="3003">
                  <c:v>4.00438088072901</c:v>
                </c:pt>
                <c:pt idx="3004">
                  <c:v>3.95656015412183</c:v>
                </c:pt>
                <c:pt idx="3005">
                  <c:v>2.5069286936336801</c:v>
                </c:pt>
                <c:pt idx="3006">
                  <c:v>1.8373664252156101</c:v>
                </c:pt>
                <c:pt idx="3007">
                  <c:v>3.9163354969173798</c:v>
                </c:pt>
                <c:pt idx="3008">
                  <c:v>1.66203226701117</c:v>
                </c:pt>
                <c:pt idx="3009">
                  <c:v>1.3408675463374999</c:v>
                </c:pt>
                <c:pt idx="3010">
                  <c:v>3.94178380308314</c:v>
                </c:pt>
                <c:pt idx="3011">
                  <c:v>3.3476649316093301</c:v>
                </c:pt>
                <c:pt idx="3012">
                  <c:v>3.2595103282750202</c:v>
                </c:pt>
                <c:pt idx="3013">
                  <c:v>1.2864337234210601</c:v>
                </c:pt>
                <c:pt idx="3014">
                  <c:v>3.6668366936491799</c:v>
                </c:pt>
                <c:pt idx="3015">
                  <c:v>3.9995226357876601</c:v>
                </c:pt>
                <c:pt idx="3016">
                  <c:v>3.36013007311736</c:v>
                </c:pt>
                <c:pt idx="3017">
                  <c:v>3.21493896500135</c:v>
                </c:pt>
                <c:pt idx="3018">
                  <c:v>3.6353491961909801</c:v>
                </c:pt>
                <c:pt idx="3019">
                  <c:v>2.6407992156293001</c:v>
                </c:pt>
                <c:pt idx="3020">
                  <c:v>4.0216099220357</c:v>
                </c:pt>
                <c:pt idx="3021">
                  <c:v>3.0829224556596899</c:v>
                </c:pt>
                <c:pt idx="3022">
                  <c:v>2.69990211836202</c:v>
                </c:pt>
                <c:pt idx="3023">
                  <c:v>1.8071828353338599</c:v>
                </c:pt>
                <c:pt idx="3024">
                  <c:v>4.2841269443304197</c:v>
                </c:pt>
                <c:pt idx="3025">
                  <c:v>4.1165458725556503</c:v>
                </c:pt>
                <c:pt idx="3026">
                  <c:v>4.9150956925411897</c:v>
                </c:pt>
                <c:pt idx="3027">
                  <c:v>4.19638261184447</c:v>
                </c:pt>
                <c:pt idx="3028">
                  <c:v>0.61207883225280701</c:v>
                </c:pt>
                <c:pt idx="3029">
                  <c:v>2.5091679355715901</c:v>
                </c:pt>
                <c:pt idx="3030">
                  <c:v>2.3014482044665598</c:v>
                </c:pt>
                <c:pt idx="3031">
                  <c:v>3.5596704348888699</c:v>
                </c:pt>
                <c:pt idx="3032">
                  <c:v>4.03339085009471</c:v>
                </c:pt>
                <c:pt idx="3033">
                  <c:v>4.2863105632223704</c:v>
                </c:pt>
                <c:pt idx="3034">
                  <c:v>1.4334279382363699</c:v>
                </c:pt>
                <c:pt idx="3035">
                  <c:v>2.3957556391394799</c:v>
                </c:pt>
                <c:pt idx="3036">
                  <c:v>1.7526098543644699</c:v>
                </c:pt>
                <c:pt idx="3037">
                  <c:v>2.3606931697993101</c:v>
                </c:pt>
                <c:pt idx="3038">
                  <c:v>4.3080566288051303</c:v>
                </c:pt>
                <c:pt idx="3039">
                  <c:v>3.12772619101949</c:v>
                </c:pt>
                <c:pt idx="3040">
                  <c:v>0.78621456474396301</c:v>
                </c:pt>
                <c:pt idx="3041">
                  <c:v>3.7648172396463702</c:v>
                </c:pt>
                <c:pt idx="3042">
                  <c:v>0.56171531738289504</c:v>
                </c:pt>
                <c:pt idx="3043">
                  <c:v>2.1202330851954398</c:v>
                </c:pt>
                <c:pt idx="3044">
                  <c:v>3.9101914719301498</c:v>
                </c:pt>
                <c:pt idx="3045">
                  <c:v>0.56113892250994202</c:v>
                </c:pt>
                <c:pt idx="3046">
                  <c:v>1.4563824641794301</c:v>
                </c:pt>
                <c:pt idx="3047">
                  <c:v>4.1446164353392501</c:v>
                </c:pt>
                <c:pt idx="3048">
                  <c:v>4.2711471883826198</c:v>
                </c:pt>
                <c:pt idx="3049">
                  <c:v>1.4675384239951299</c:v>
                </c:pt>
                <c:pt idx="3050">
                  <c:v>2.1838483891212102</c:v>
                </c:pt>
                <c:pt idx="3051">
                  <c:v>4.3435186475149798</c:v>
                </c:pt>
                <c:pt idx="3052">
                  <c:v>4.2283566021362402</c:v>
                </c:pt>
                <c:pt idx="3053">
                  <c:v>4.1705119680675997</c:v>
                </c:pt>
                <c:pt idx="3054">
                  <c:v>0.55933237977198202</c:v>
                </c:pt>
                <c:pt idx="3055">
                  <c:v>0.66863444648751802</c:v>
                </c:pt>
                <c:pt idx="3056">
                  <c:v>3.7628191099695498</c:v>
                </c:pt>
                <c:pt idx="3057">
                  <c:v>1.1356511163832499</c:v>
                </c:pt>
                <c:pt idx="3058">
                  <c:v>2.5310940714481598</c:v>
                </c:pt>
                <c:pt idx="3059">
                  <c:v>4.2705719077720801</c:v>
                </c:pt>
                <c:pt idx="3060">
                  <c:v>4.8176106885524002</c:v>
                </c:pt>
                <c:pt idx="3061">
                  <c:v>4.6300146868731202</c:v>
                </c:pt>
                <c:pt idx="3062">
                  <c:v>3.84816896147401</c:v>
                </c:pt>
                <c:pt idx="3063">
                  <c:v>0.94535617404975902</c:v>
                </c:pt>
                <c:pt idx="3064">
                  <c:v>4.5984267804650703</c:v>
                </c:pt>
                <c:pt idx="3065">
                  <c:v>3.9765346546529798</c:v>
                </c:pt>
                <c:pt idx="3066">
                  <c:v>2.4719075076856099</c:v>
                </c:pt>
                <c:pt idx="3067">
                  <c:v>4.77546376487423</c:v>
                </c:pt>
                <c:pt idx="3068">
                  <c:v>1.4208742068706901</c:v>
                </c:pt>
                <c:pt idx="3069">
                  <c:v>4.9642032390665696</c:v>
                </c:pt>
                <c:pt idx="3070">
                  <c:v>3.36339988764992</c:v>
                </c:pt>
                <c:pt idx="3071">
                  <c:v>3.0581636953280902</c:v>
                </c:pt>
                <c:pt idx="3072">
                  <c:v>4.9949700331609401</c:v>
                </c:pt>
                <c:pt idx="3073">
                  <c:v>2.3927427021005698</c:v>
                </c:pt>
                <c:pt idx="3074">
                  <c:v>2.90207582644222</c:v>
                </c:pt>
                <c:pt idx="3075">
                  <c:v>0.78325736157737302</c:v>
                </c:pt>
                <c:pt idx="3076">
                  <c:v>0.78008874857987098</c:v>
                </c:pt>
                <c:pt idx="3077">
                  <c:v>1.4453070103889301</c:v>
                </c:pt>
                <c:pt idx="3078">
                  <c:v>2.4805233559054498</c:v>
                </c:pt>
                <c:pt idx="3079">
                  <c:v>4.0189232764340401</c:v>
                </c:pt>
                <c:pt idx="3080">
                  <c:v>0.54633603505373995</c:v>
                </c:pt>
                <c:pt idx="3081">
                  <c:v>1.99344270255407</c:v>
                </c:pt>
                <c:pt idx="3082">
                  <c:v>2.47676038729846</c:v>
                </c:pt>
                <c:pt idx="3083">
                  <c:v>4.3547188371860601</c:v>
                </c:pt>
                <c:pt idx="3084">
                  <c:v>2.61098056519032</c:v>
                </c:pt>
                <c:pt idx="3085">
                  <c:v>4.7437459438392198</c:v>
                </c:pt>
                <c:pt idx="3086">
                  <c:v>4.2560629404932504</c:v>
                </c:pt>
                <c:pt idx="3087">
                  <c:v>2.4913707430488801</c:v>
                </c:pt>
                <c:pt idx="3088">
                  <c:v>4.39077791413143</c:v>
                </c:pt>
                <c:pt idx="3089">
                  <c:v>3.6112607274031898</c:v>
                </c:pt>
                <c:pt idx="3090">
                  <c:v>1.9446456434447501</c:v>
                </c:pt>
                <c:pt idx="3091">
                  <c:v>4.3035166926554496</c:v>
                </c:pt>
                <c:pt idx="3092">
                  <c:v>1.0578417058254199</c:v>
                </c:pt>
                <c:pt idx="3093">
                  <c:v>4.1296351167270497</c:v>
                </c:pt>
                <c:pt idx="3094">
                  <c:v>3.4682638789984899</c:v>
                </c:pt>
                <c:pt idx="3095">
                  <c:v>2.7097643090646399</c:v>
                </c:pt>
                <c:pt idx="3096">
                  <c:v>4.74522707113496</c:v>
                </c:pt>
                <c:pt idx="3097">
                  <c:v>2.7424785035378099</c:v>
                </c:pt>
                <c:pt idx="3098">
                  <c:v>0.52769891139092295</c:v>
                </c:pt>
                <c:pt idx="3099">
                  <c:v>1.98272944833055</c:v>
                </c:pt>
                <c:pt idx="3100">
                  <c:v>4.7800810963226503</c:v>
                </c:pt>
                <c:pt idx="3101">
                  <c:v>1.8189369732590599</c:v>
                </c:pt>
                <c:pt idx="3102">
                  <c:v>3.0705734004586098</c:v>
                </c:pt>
                <c:pt idx="3103">
                  <c:v>2.01970413629176</c:v>
                </c:pt>
                <c:pt idx="3104">
                  <c:v>1.36478596175219</c:v>
                </c:pt>
                <c:pt idx="3105">
                  <c:v>4.9482624897010004</c:v>
                </c:pt>
                <c:pt idx="3106">
                  <c:v>4.4373278304976003</c:v>
                </c:pt>
                <c:pt idx="3107">
                  <c:v>1.8664221057913</c:v>
                </c:pt>
                <c:pt idx="3108">
                  <c:v>1.44096751319408</c:v>
                </c:pt>
                <c:pt idx="3109">
                  <c:v>2.2281805986033598</c:v>
                </c:pt>
                <c:pt idx="3110">
                  <c:v>1.60268792896499</c:v>
                </c:pt>
                <c:pt idx="3111">
                  <c:v>2.9447298807339801</c:v>
                </c:pt>
                <c:pt idx="3112">
                  <c:v>2.81000214236686</c:v>
                </c:pt>
                <c:pt idx="3113">
                  <c:v>1.7410626718047499</c:v>
                </c:pt>
                <c:pt idx="3114">
                  <c:v>0.60222775495040204</c:v>
                </c:pt>
                <c:pt idx="3115">
                  <c:v>1.44493153158807</c:v>
                </c:pt>
                <c:pt idx="3116">
                  <c:v>0.81112177403810604</c:v>
                </c:pt>
                <c:pt idx="3117">
                  <c:v>4.58336975606779</c:v>
                </c:pt>
                <c:pt idx="3118">
                  <c:v>1.39978668752998</c:v>
                </c:pt>
                <c:pt idx="3119">
                  <c:v>3.51865597174042</c:v>
                </c:pt>
                <c:pt idx="3120">
                  <c:v>4.4713634903634398</c:v>
                </c:pt>
                <c:pt idx="3121">
                  <c:v>1.1335216607608001</c:v>
                </c:pt>
                <c:pt idx="3122">
                  <c:v>2.8156939172861799</c:v>
                </c:pt>
                <c:pt idx="3123">
                  <c:v>3.5938763541684602</c:v>
                </c:pt>
                <c:pt idx="3124">
                  <c:v>0.95365503078260705</c:v>
                </c:pt>
                <c:pt idx="3125">
                  <c:v>1.7162426782001401</c:v>
                </c:pt>
                <c:pt idx="3126">
                  <c:v>1.0521564648699</c:v>
                </c:pt>
                <c:pt idx="3127">
                  <c:v>2.4790617115061102</c:v>
                </c:pt>
                <c:pt idx="3128">
                  <c:v>1.1296224665123999</c:v>
                </c:pt>
                <c:pt idx="3129">
                  <c:v>2.35307625821493</c:v>
                </c:pt>
                <c:pt idx="3130">
                  <c:v>0.66390315994148996</c:v>
                </c:pt>
                <c:pt idx="3131">
                  <c:v>1.40497127764092</c:v>
                </c:pt>
                <c:pt idx="3132">
                  <c:v>2.8060602366027001</c:v>
                </c:pt>
                <c:pt idx="3133">
                  <c:v>2.1239132568366799</c:v>
                </c:pt>
                <c:pt idx="3134">
                  <c:v>1.8078043385534099</c:v>
                </c:pt>
                <c:pt idx="3135">
                  <c:v>0.91806862816747303</c:v>
                </c:pt>
                <c:pt idx="3136">
                  <c:v>3.0660917353647399</c:v>
                </c:pt>
                <c:pt idx="3137">
                  <c:v>1.87600484926565</c:v>
                </c:pt>
                <c:pt idx="3138">
                  <c:v>3.6109078706431599</c:v>
                </c:pt>
                <c:pt idx="3139">
                  <c:v>1.1025231308480701</c:v>
                </c:pt>
                <c:pt idx="3140">
                  <c:v>1.46959405525825</c:v>
                </c:pt>
                <c:pt idx="3141">
                  <c:v>1.8177175807616499</c:v>
                </c:pt>
                <c:pt idx="3142">
                  <c:v>4.1180032493708802</c:v>
                </c:pt>
                <c:pt idx="3143">
                  <c:v>2.9684421019544098</c:v>
                </c:pt>
                <c:pt idx="3144">
                  <c:v>4.16687705219538</c:v>
                </c:pt>
                <c:pt idx="3145">
                  <c:v>1.68117853682503</c:v>
                </c:pt>
                <c:pt idx="3146">
                  <c:v>1.64523737353512</c:v>
                </c:pt>
                <c:pt idx="3147">
                  <c:v>4.25580010250314</c:v>
                </c:pt>
                <c:pt idx="3148">
                  <c:v>1.64142939836574</c:v>
                </c:pt>
                <c:pt idx="3149">
                  <c:v>1.32187398629742</c:v>
                </c:pt>
                <c:pt idx="3150">
                  <c:v>4.9136261348787098</c:v>
                </c:pt>
                <c:pt idx="3151">
                  <c:v>3.0505845715909201</c:v>
                </c:pt>
                <c:pt idx="3152">
                  <c:v>2.96225985647501</c:v>
                </c:pt>
                <c:pt idx="3153">
                  <c:v>3.7186989206373999</c:v>
                </c:pt>
                <c:pt idx="3154">
                  <c:v>4.6164296788652601</c:v>
                </c:pt>
                <c:pt idx="3155">
                  <c:v>2.9267679342723998</c:v>
                </c:pt>
                <c:pt idx="3156">
                  <c:v>2.6570977371988298</c:v>
                </c:pt>
                <c:pt idx="3157">
                  <c:v>4.1110634855950998</c:v>
                </c:pt>
                <c:pt idx="3158">
                  <c:v>3.2482895856811398</c:v>
                </c:pt>
                <c:pt idx="3159">
                  <c:v>4.8172250758568902</c:v>
                </c:pt>
                <c:pt idx="3160">
                  <c:v>3.8913570660638501</c:v>
                </c:pt>
                <c:pt idx="3161">
                  <c:v>3.9904196936722802</c:v>
                </c:pt>
                <c:pt idx="3162">
                  <c:v>4.5866057486556704</c:v>
                </c:pt>
                <c:pt idx="3163">
                  <c:v>1.9345068741467299</c:v>
                </c:pt>
                <c:pt idx="3164">
                  <c:v>3.4533912734313299</c:v>
                </c:pt>
                <c:pt idx="3165">
                  <c:v>1.29536076774564</c:v>
                </c:pt>
                <c:pt idx="3166">
                  <c:v>2.2018475966315001</c:v>
                </c:pt>
                <c:pt idx="3167">
                  <c:v>2.3359895438704501</c:v>
                </c:pt>
                <c:pt idx="3168">
                  <c:v>3.0259171865751302</c:v>
                </c:pt>
                <c:pt idx="3169">
                  <c:v>2.7705092657710102</c:v>
                </c:pt>
                <c:pt idx="3170">
                  <c:v>2.9098699494825802</c:v>
                </c:pt>
                <c:pt idx="3171">
                  <c:v>4.5952885160620998</c:v>
                </c:pt>
                <c:pt idx="3172">
                  <c:v>1.8454921545930401</c:v>
                </c:pt>
                <c:pt idx="3173">
                  <c:v>0.66332660144211097</c:v>
                </c:pt>
                <c:pt idx="3174">
                  <c:v>2.72582376169539</c:v>
                </c:pt>
                <c:pt idx="3175">
                  <c:v>2.8415371234116602</c:v>
                </c:pt>
                <c:pt idx="3176">
                  <c:v>2.3837905070528098</c:v>
                </c:pt>
                <c:pt idx="3177">
                  <c:v>4.3769363363631602</c:v>
                </c:pt>
                <c:pt idx="3178">
                  <c:v>2.07666153160518</c:v>
                </c:pt>
                <c:pt idx="3179">
                  <c:v>4.3959892342667501</c:v>
                </c:pt>
                <c:pt idx="3180">
                  <c:v>3.8346997089597701</c:v>
                </c:pt>
                <c:pt idx="3181">
                  <c:v>4.5411992143318898</c:v>
                </c:pt>
                <c:pt idx="3182">
                  <c:v>2.3640811394127099</c:v>
                </c:pt>
                <c:pt idx="3183">
                  <c:v>3.2360710955862402</c:v>
                </c:pt>
                <c:pt idx="3184">
                  <c:v>1.7047118438526301</c:v>
                </c:pt>
                <c:pt idx="3185">
                  <c:v>3.9290149456307799</c:v>
                </c:pt>
                <c:pt idx="3186">
                  <c:v>2.0900870929811299</c:v>
                </c:pt>
                <c:pt idx="3187">
                  <c:v>3.1333281515131701</c:v>
                </c:pt>
                <c:pt idx="3188">
                  <c:v>2.1121525106012902</c:v>
                </c:pt>
                <c:pt idx="3189">
                  <c:v>4.9661254905448304</c:v>
                </c:pt>
                <c:pt idx="3190">
                  <c:v>2.7772268267386502</c:v>
                </c:pt>
                <c:pt idx="3191">
                  <c:v>2.11186251837686</c:v>
                </c:pt>
                <c:pt idx="3192">
                  <c:v>4.9600898500118102</c:v>
                </c:pt>
                <c:pt idx="3193">
                  <c:v>4.6570484779780799</c:v>
                </c:pt>
                <c:pt idx="3194">
                  <c:v>2.4061445010046998</c:v>
                </c:pt>
                <c:pt idx="3195">
                  <c:v>4.1575640199066903</c:v>
                </c:pt>
                <c:pt idx="3196">
                  <c:v>1.2054053223746599</c:v>
                </c:pt>
                <c:pt idx="3197">
                  <c:v>3.73920196372368</c:v>
                </c:pt>
                <c:pt idx="3198">
                  <c:v>1.4452141022024401</c:v>
                </c:pt>
                <c:pt idx="3199">
                  <c:v>3.7404476564128899</c:v>
                </c:pt>
                <c:pt idx="3200">
                  <c:v>0.74013496458239303</c:v>
                </c:pt>
                <c:pt idx="3201">
                  <c:v>4.2277887267495498</c:v>
                </c:pt>
                <c:pt idx="3202">
                  <c:v>0.79140386840215704</c:v>
                </c:pt>
                <c:pt idx="3203">
                  <c:v>4.6193243436320497</c:v>
                </c:pt>
                <c:pt idx="3204">
                  <c:v>4.0403204201118799</c:v>
                </c:pt>
                <c:pt idx="3205">
                  <c:v>4.2289757605383302</c:v>
                </c:pt>
                <c:pt idx="3206">
                  <c:v>3.5951159330136799</c:v>
                </c:pt>
                <c:pt idx="3207">
                  <c:v>1.73340896054591</c:v>
                </c:pt>
                <c:pt idx="3208">
                  <c:v>4.8379102181527402</c:v>
                </c:pt>
                <c:pt idx="3209">
                  <c:v>1.60300747844266</c:v>
                </c:pt>
                <c:pt idx="3210">
                  <c:v>2.0099690138444699</c:v>
                </c:pt>
                <c:pt idx="3211">
                  <c:v>4.4451207391662901</c:v>
                </c:pt>
                <c:pt idx="3212">
                  <c:v>1.4844370147574399</c:v>
                </c:pt>
                <c:pt idx="3213">
                  <c:v>3.3401509229398401</c:v>
                </c:pt>
                <c:pt idx="3214">
                  <c:v>3.9179651891857299</c:v>
                </c:pt>
                <c:pt idx="3215">
                  <c:v>3.6087500597726501</c:v>
                </c:pt>
                <c:pt idx="3216">
                  <c:v>4.3031232136215802</c:v>
                </c:pt>
                <c:pt idx="3217">
                  <c:v>1.0127010217396899</c:v>
                </c:pt>
                <c:pt idx="3218">
                  <c:v>2.7742964892208399</c:v>
                </c:pt>
                <c:pt idx="3219">
                  <c:v>1.17584923047095</c:v>
                </c:pt>
                <c:pt idx="3220">
                  <c:v>1.09016210458259</c:v>
                </c:pt>
                <c:pt idx="3221">
                  <c:v>2.01178086072531</c:v>
                </c:pt>
                <c:pt idx="3222">
                  <c:v>3.0782034852364699</c:v>
                </c:pt>
                <c:pt idx="3223">
                  <c:v>1.92720850498425</c:v>
                </c:pt>
                <c:pt idx="3224">
                  <c:v>3.6363785900068102</c:v>
                </c:pt>
                <c:pt idx="3225">
                  <c:v>4.3147111038289303</c:v>
                </c:pt>
                <c:pt idx="3226">
                  <c:v>0.54906054372230095</c:v>
                </c:pt>
                <c:pt idx="3227">
                  <c:v>2.2965600181193402</c:v>
                </c:pt>
                <c:pt idx="3228">
                  <c:v>3.38205207430528</c:v>
                </c:pt>
                <c:pt idx="3229">
                  <c:v>4.3595899288898403</c:v>
                </c:pt>
                <c:pt idx="3230">
                  <c:v>1.4700259198577601</c:v>
                </c:pt>
                <c:pt idx="3231">
                  <c:v>1.2175021430962401</c:v>
                </c:pt>
                <c:pt idx="3232">
                  <c:v>3.8288803619965202</c:v>
                </c:pt>
                <c:pt idx="3233">
                  <c:v>3.9595943798212101</c:v>
                </c:pt>
                <c:pt idx="3234">
                  <c:v>2.24921656530387</c:v>
                </c:pt>
                <c:pt idx="3235">
                  <c:v>0.55847252516586698</c:v>
                </c:pt>
                <c:pt idx="3236">
                  <c:v>2.8391030957248899</c:v>
                </c:pt>
                <c:pt idx="3237">
                  <c:v>1.4895559420076201</c:v>
                </c:pt>
                <c:pt idx="3238">
                  <c:v>3.7029745425044198</c:v>
                </c:pt>
                <c:pt idx="3239">
                  <c:v>4.4454674182179597</c:v>
                </c:pt>
                <c:pt idx="3240">
                  <c:v>3.62910780094525</c:v>
                </c:pt>
                <c:pt idx="3241">
                  <c:v>1.70774971297203</c:v>
                </c:pt>
                <c:pt idx="3242">
                  <c:v>1.01182982062056</c:v>
                </c:pt>
                <c:pt idx="3243">
                  <c:v>2.2763539916304398</c:v>
                </c:pt>
                <c:pt idx="3244">
                  <c:v>1.0334723590611601</c:v>
                </c:pt>
                <c:pt idx="3245">
                  <c:v>3.8601697869915599</c:v>
                </c:pt>
                <c:pt idx="3246">
                  <c:v>1.3243664373375099</c:v>
                </c:pt>
                <c:pt idx="3247">
                  <c:v>2.8692153633378101</c:v>
                </c:pt>
                <c:pt idx="3248">
                  <c:v>0.52556122394064198</c:v>
                </c:pt>
                <c:pt idx="3249">
                  <c:v>3.6967317546771299</c:v>
                </c:pt>
                <c:pt idx="3250">
                  <c:v>4.5955248763788896</c:v>
                </c:pt>
                <c:pt idx="3251">
                  <c:v>0.83075988449710902</c:v>
                </c:pt>
                <c:pt idx="3252">
                  <c:v>1.19339346415131</c:v>
                </c:pt>
                <c:pt idx="3253">
                  <c:v>1.6873809334021199</c:v>
                </c:pt>
                <c:pt idx="3254">
                  <c:v>4.4174387992451303</c:v>
                </c:pt>
                <c:pt idx="3255">
                  <c:v>4.03812849141356</c:v>
                </c:pt>
                <c:pt idx="3256">
                  <c:v>3.3460848272829602</c:v>
                </c:pt>
                <c:pt idx="3257">
                  <c:v>2.8215754045286499</c:v>
                </c:pt>
                <c:pt idx="3258">
                  <c:v>4.4573006604847798</c:v>
                </c:pt>
                <c:pt idx="3259">
                  <c:v>3.4445772184052301</c:v>
                </c:pt>
                <c:pt idx="3260">
                  <c:v>2.4463756694322201</c:v>
                </c:pt>
                <c:pt idx="3261">
                  <c:v>3.2697076885149801</c:v>
                </c:pt>
                <c:pt idx="3262">
                  <c:v>2.4127021224358698</c:v>
                </c:pt>
                <c:pt idx="3263">
                  <c:v>4.5250932958773298</c:v>
                </c:pt>
                <c:pt idx="3264">
                  <c:v>0.67447768385308904</c:v>
                </c:pt>
                <c:pt idx="3265">
                  <c:v>3.7560650580838599</c:v>
                </c:pt>
                <c:pt idx="3266">
                  <c:v>3.6123293722181198</c:v>
                </c:pt>
                <c:pt idx="3267">
                  <c:v>4.9283145736548599</c:v>
                </c:pt>
                <c:pt idx="3268">
                  <c:v>1.25134036082282</c:v>
                </c:pt>
                <c:pt idx="3269">
                  <c:v>4.6146500380544797</c:v>
                </c:pt>
                <c:pt idx="3270">
                  <c:v>2.9737735483688699</c:v>
                </c:pt>
                <c:pt idx="3271">
                  <c:v>1.8598685888533899</c:v>
                </c:pt>
                <c:pt idx="3272">
                  <c:v>4.1055804872426398</c:v>
                </c:pt>
                <c:pt idx="3273">
                  <c:v>2.0803388750973402</c:v>
                </c:pt>
                <c:pt idx="3274">
                  <c:v>2.5383849780499199</c:v>
                </c:pt>
                <c:pt idx="3275">
                  <c:v>2.5033449521767501</c:v>
                </c:pt>
                <c:pt idx="3276">
                  <c:v>3.1160723720962502</c:v>
                </c:pt>
                <c:pt idx="3277">
                  <c:v>3.0478986091390801</c:v>
                </c:pt>
                <c:pt idx="3278">
                  <c:v>4.6543425926419397</c:v>
                </c:pt>
                <c:pt idx="3279">
                  <c:v>1.40083920858683</c:v>
                </c:pt>
                <c:pt idx="3280">
                  <c:v>4.3591121865153397</c:v>
                </c:pt>
                <c:pt idx="3281">
                  <c:v>3.0001731627999599</c:v>
                </c:pt>
                <c:pt idx="3282">
                  <c:v>3.0347061831069202</c:v>
                </c:pt>
                <c:pt idx="3283">
                  <c:v>3.9633240501353302</c:v>
                </c:pt>
                <c:pt idx="3284">
                  <c:v>3.0880409850666002</c:v>
                </c:pt>
                <c:pt idx="3285">
                  <c:v>3.1336416572333299</c:v>
                </c:pt>
                <c:pt idx="3286">
                  <c:v>1.1025559028496299</c:v>
                </c:pt>
                <c:pt idx="3287">
                  <c:v>1.62636722379807</c:v>
                </c:pt>
                <c:pt idx="3288">
                  <c:v>1.20882107446817</c:v>
                </c:pt>
                <c:pt idx="3289">
                  <c:v>4.2451968646542602</c:v>
                </c:pt>
                <c:pt idx="3290">
                  <c:v>2.47566704866205</c:v>
                </c:pt>
                <c:pt idx="3291">
                  <c:v>4.1167031587158203</c:v>
                </c:pt>
                <c:pt idx="3292">
                  <c:v>3.1414964102236</c:v>
                </c:pt>
                <c:pt idx="3293">
                  <c:v>0.95881231886803298</c:v>
                </c:pt>
                <c:pt idx="3294">
                  <c:v>2.51459922631952</c:v>
                </c:pt>
                <c:pt idx="3295">
                  <c:v>1.63170520430974</c:v>
                </c:pt>
                <c:pt idx="3296">
                  <c:v>2.36314439512606</c:v>
                </c:pt>
                <c:pt idx="3297">
                  <c:v>3.0757792966785802</c:v>
                </c:pt>
                <c:pt idx="3298">
                  <c:v>2.79035462821341</c:v>
                </c:pt>
                <c:pt idx="3299">
                  <c:v>3.3473912045709699</c:v>
                </c:pt>
                <c:pt idx="3300">
                  <c:v>0.63361921368640295</c:v>
                </c:pt>
                <c:pt idx="3301">
                  <c:v>3.9285447694029201</c:v>
                </c:pt>
                <c:pt idx="3302">
                  <c:v>2.92311911502446</c:v>
                </c:pt>
                <c:pt idx="3303">
                  <c:v>2.0145104841883699</c:v>
                </c:pt>
                <c:pt idx="3304">
                  <c:v>4.87197921704756</c:v>
                </c:pt>
                <c:pt idx="3305">
                  <c:v>4.9092976561839299</c:v>
                </c:pt>
                <c:pt idx="3306">
                  <c:v>0.99494406571508198</c:v>
                </c:pt>
                <c:pt idx="3307">
                  <c:v>2.8987497263517201</c:v>
                </c:pt>
                <c:pt idx="3308">
                  <c:v>0.780240811025537</c:v>
                </c:pt>
                <c:pt idx="3309">
                  <c:v>4.9275276820662901</c:v>
                </c:pt>
                <c:pt idx="3310">
                  <c:v>1.8938693948373</c:v>
                </c:pt>
                <c:pt idx="3311">
                  <c:v>0.79154158467456404</c:v>
                </c:pt>
                <c:pt idx="3312">
                  <c:v>4.1178843018535796</c:v>
                </c:pt>
                <c:pt idx="3313">
                  <c:v>3.3258709462890099</c:v>
                </c:pt>
                <c:pt idx="3314">
                  <c:v>1.1709700738437401</c:v>
                </c:pt>
                <c:pt idx="3315">
                  <c:v>3.6325575156785899</c:v>
                </c:pt>
                <c:pt idx="3316">
                  <c:v>2.2610920635740399</c:v>
                </c:pt>
                <c:pt idx="3317">
                  <c:v>3.3329289177946801</c:v>
                </c:pt>
                <c:pt idx="3318">
                  <c:v>2.0853990698417899</c:v>
                </c:pt>
                <c:pt idx="3319">
                  <c:v>2.7859572292701098</c:v>
                </c:pt>
                <c:pt idx="3320">
                  <c:v>4.9293347371134004</c:v>
                </c:pt>
                <c:pt idx="3321">
                  <c:v>4.8406185249688196</c:v>
                </c:pt>
                <c:pt idx="3322">
                  <c:v>4.1843751477288498</c:v>
                </c:pt>
                <c:pt idx="3323">
                  <c:v>2.0711967366083601</c:v>
                </c:pt>
                <c:pt idx="3324">
                  <c:v>4.4679852302113297</c:v>
                </c:pt>
                <c:pt idx="3325">
                  <c:v>3.6884018861109702</c:v>
                </c:pt>
                <c:pt idx="3326">
                  <c:v>3.5960747989975501</c:v>
                </c:pt>
                <c:pt idx="3327">
                  <c:v>3.0240129050600899</c:v>
                </c:pt>
                <c:pt idx="3328">
                  <c:v>3.1500821027708801</c:v>
                </c:pt>
                <c:pt idx="3329">
                  <c:v>1.5156482753279401</c:v>
                </c:pt>
                <c:pt idx="3330">
                  <c:v>3.9812387267248299</c:v>
                </c:pt>
                <c:pt idx="3331">
                  <c:v>2.7455608813485002</c:v>
                </c:pt>
                <c:pt idx="3332">
                  <c:v>2.54867589715756</c:v>
                </c:pt>
                <c:pt idx="3333">
                  <c:v>3.8593856662353798</c:v>
                </c:pt>
                <c:pt idx="3334">
                  <c:v>3.28996925514776</c:v>
                </c:pt>
                <c:pt idx="3335">
                  <c:v>3.8705968337556498</c:v>
                </c:pt>
                <c:pt idx="3336">
                  <c:v>3.12112761507586</c:v>
                </c:pt>
                <c:pt idx="3337">
                  <c:v>4.9819550534054002</c:v>
                </c:pt>
                <c:pt idx="3338">
                  <c:v>1.8372076683106899</c:v>
                </c:pt>
                <c:pt idx="3339">
                  <c:v>0.746756899835191</c:v>
                </c:pt>
                <c:pt idx="3340">
                  <c:v>4.8768434209117997</c:v>
                </c:pt>
                <c:pt idx="3341">
                  <c:v>3.7249795440004698</c:v>
                </c:pt>
                <c:pt idx="3342">
                  <c:v>0.59637477797275895</c:v>
                </c:pt>
                <c:pt idx="3343">
                  <c:v>1.1887795356097901</c:v>
                </c:pt>
                <c:pt idx="3344">
                  <c:v>1.56059675702128</c:v>
                </c:pt>
                <c:pt idx="3345">
                  <c:v>1.81007497075937</c:v>
                </c:pt>
                <c:pt idx="3346">
                  <c:v>3.2419985569030798</c:v>
                </c:pt>
                <c:pt idx="3347">
                  <c:v>4.1590194657080701</c:v>
                </c:pt>
                <c:pt idx="3348">
                  <c:v>2.8214602124721799</c:v>
                </c:pt>
                <c:pt idx="3349">
                  <c:v>0.72113862101350301</c:v>
                </c:pt>
                <c:pt idx="3350">
                  <c:v>2.0402201649539302</c:v>
                </c:pt>
                <c:pt idx="3351">
                  <c:v>0.80218938892400504</c:v>
                </c:pt>
                <c:pt idx="3352">
                  <c:v>1.52461412943998</c:v>
                </c:pt>
                <c:pt idx="3353">
                  <c:v>2.31470429294958</c:v>
                </c:pt>
                <c:pt idx="3354">
                  <c:v>4.7811252989310997</c:v>
                </c:pt>
                <c:pt idx="3355">
                  <c:v>3.5108876185464402</c:v>
                </c:pt>
                <c:pt idx="3356">
                  <c:v>2.3439560267508899</c:v>
                </c:pt>
                <c:pt idx="3357">
                  <c:v>2.5103944554375501</c:v>
                </c:pt>
                <c:pt idx="3358">
                  <c:v>2.4271603074105199</c:v>
                </c:pt>
                <c:pt idx="3359">
                  <c:v>0.80661394629571403</c:v>
                </c:pt>
                <c:pt idx="3360">
                  <c:v>1.95633775158227</c:v>
                </c:pt>
                <c:pt idx="3361">
                  <c:v>1.8392385227535999</c:v>
                </c:pt>
                <c:pt idx="3362">
                  <c:v>3.7122206765305399</c:v>
                </c:pt>
                <c:pt idx="3363">
                  <c:v>4.6258678001471303</c:v>
                </c:pt>
                <c:pt idx="3364">
                  <c:v>2.4272795667736502</c:v>
                </c:pt>
                <c:pt idx="3365">
                  <c:v>4.67074153285904</c:v>
                </c:pt>
                <c:pt idx="3366">
                  <c:v>1.86210229148728</c:v>
                </c:pt>
                <c:pt idx="3367">
                  <c:v>0.81313819157824596</c:v>
                </c:pt>
                <c:pt idx="3368">
                  <c:v>0.87255272828638497</c:v>
                </c:pt>
                <c:pt idx="3369">
                  <c:v>1.60235869953314</c:v>
                </c:pt>
                <c:pt idx="3370">
                  <c:v>4.0388366636032504</c:v>
                </c:pt>
                <c:pt idx="3371">
                  <c:v>3.8636019779100201</c:v>
                </c:pt>
                <c:pt idx="3372">
                  <c:v>2.7646072502893602</c:v>
                </c:pt>
                <c:pt idx="3373">
                  <c:v>3.30531098376209</c:v>
                </c:pt>
                <c:pt idx="3374">
                  <c:v>2.7991306539522101</c:v>
                </c:pt>
                <c:pt idx="3375">
                  <c:v>3.89123041618388</c:v>
                </c:pt>
                <c:pt idx="3376">
                  <c:v>1.5879725794067701</c:v>
                </c:pt>
                <c:pt idx="3377">
                  <c:v>4.3684106488982399</c:v>
                </c:pt>
                <c:pt idx="3378">
                  <c:v>1.6220165214083999</c:v>
                </c:pt>
                <c:pt idx="3379">
                  <c:v>4.7090463322692599</c:v>
                </c:pt>
                <c:pt idx="3380">
                  <c:v>4.2060732820621798</c:v>
                </c:pt>
                <c:pt idx="3381">
                  <c:v>4.37688337385846</c:v>
                </c:pt>
                <c:pt idx="3382">
                  <c:v>2.8883679612894899</c:v>
                </c:pt>
                <c:pt idx="3383">
                  <c:v>3.1326997928751901</c:v>
                </c:pt>
                <c:pt idx="3384">
                  <c:v>3.20312989607817</c:v>
                </c:pt>
                <c:pt idx="3385">
                  <c:v>0.71997704184225297</c:v>
                </c:pt>
                <c:pt idx="3386">
                  <c:v>3.61403187191606</c:v>
                </c:pt>
                <c:pt idx="3387">
                  <c:v>1.70993052906053</c:v>
                </c:pt>
                <c:pt idx="3388">
                  <c:v>2.9647017398292999</c:v>
                </c:pt>
                <c:pt idx="3389">
                  <c:v>2.89227673005422</c:v>
                </c:pt>
                <c:pt idx="3390">
                  <c:v>3.51452360062172</c:v>
                </c:pt>
                <c:pt idx="3391">
                  <c:v>1.9933073890244299</c:v>
                </c:pt>
                <c:pt idx="3392">
                  <c:v>0.50743645773003698</c:v>
                </c:pt>
                <c:pt idx="3393">
                  <c:v>4.05105490632155</c:v>
                </c:pt>
                <c:pt idx="3394">
                  <c:v>2.8519759667981099</c:v>
                </c:pt>
                <c:pt idx="3395">
                  <c:v>2.3403609039333002</c:v>
                </c:pt>
                <c:pt idx="3396">
                  <c:v>2.11440629744768</c:v>
                </c:pt>
                <c:pt idx="3397">
                  <c:v>0.99378205265144304</c:v>
                </c:pt>
                <c:pt idx="3398">
                  <c:v>0.66263994850621299</c:v>
                </c:pt>
                <c:pt idx="3399">
                  <c:v>1.9266823081495701</c:v>
                </c:pt>
                <c:pt idx="3400">
                  <c:v>0.94942656188568697</c:v>
                </c:pt>
                <c:pt idx="3401">
                  <c:v>1.58379370227598</c:v>
                </c:pt>
                <c:pt idx="3402">
                  <c:v>3.6958610294768199</c:v>
                </c:pt>
                <c:pt idx="3403">
                  <c:v>0.73423919457236297</c:v>
                </c:pt>
                <c:pt idx="3404">
                  <c:v>1.04949091622817</c:v>
                </c:pt>
                <c:pt idx="3405">
                  <c:v>2.9893415242513899</c:v>
                </c:pt>
                <c:pt idx="3406">
                  <c:v>2.2453550219573999</c:v>
                </c:pt>
                <c:pt idx="3407">
                  <c:v>4.4514824397543604</c:v>
                </c:pt>
                <c:pt idx="3408">
                  <c:v>1.5456751811402101</c:v>
                </c:pt>
                <c:pt idx="3409">
                  <c:v>2.9596821894305099</c:v>
                </c:pt>
                <c:pt idx="3410">
                  <c:v>2.2320592153379102</c:v>
                </c:pt>
                <c:pt idx="3411">
                  <c:v>2.0154230420594499</c:v>
                </c:pt>
                <c:pt idx="3412">
                  <c:v>1.4731669767383599</c:v>
                </c:pt>
                <c:pt idx="3413">
                  <c:v>2.0174096875309302</c:v>
                </c:pt>
                <c:pt idx="3414">
                  <c:v>3.8028226969205199</c:v>
                </c:pt>
                <c:pt idx="3415">
                  <c:v>2.1788199197226499</c:v>
                </c:pt>
                <c:pt idx="3416">
                  <c:v>0.87728711845884</c:v>
                </c:pt>
                <c:pt idx="3417">
                  <c:v>2.4521226822693101</c:v>
                </c:pt>
                <c:pt idx="3418">
                  <c:v>0.68597021486241505</c:v>
                </c:pt>
                <c:pt idx="3419">
                  <c:v>1.4298915180327201</c:v>
                </c:pt>
                <c:pt idx="3420">
                  <c:v>3.8178312236122598</c:v>
                </c:pt>
                <c:pt idx="3421">
                  <c:v>2.7628983343891602</c:v>
                </c:pt>
                <c:pt idx="3422">
                  <c:v>3.3796145264341999</c:v>
                </c:pt>
                <c:pt idx="3423">
                  <c:v>4.1375507403961898</c:v>
                </c:pt>
                <c:pt idx="3424">
                  <c:v>1.7769721703299799</c:v>
                </c:pt>
                <c:pt idx="3425">
                  <c:v>3.0073130265938302</c:v>
                </c:pt>
                <c:pt idx="3426">
                  <c:v>1.1257362048927799</c:v>
                </c:pt>
                <c:pt idx="3427">
                  <c:v>3.4243489172344601</c:v>
                </c:pt>
                <c:pt idx="3428">
                  <c:v>4.3528877459839403</c:v>
                </c:pt>
                <c:pt idx="3429">
                  <c:v>4.0636702492466199</c:v>
                </c:pt>
                <c:pt idx="3430">
                  <c:v>2.8213998732369401</c:v>
                </c:pt>
                <c:pt idx="3431">
                  <c:v>0.97325748430730397</c:v>
                </c:pt>
                <c:pt idx="3432">
                  <c:v>1.37380076185093</c:v>
                </c:pt>
                <c:pt idx="3433">
                  <c:v>4.2979068524011899</c:v>
                </c:pt>
                <c:pt idx="3434">
                  <c:v>2.30303582331566</c:v>
                </c:pt>
                <c:pt idx="3435">
                  <c:v>1.63170570798268</c:v>
                </c:pt>
                <c:pt idx="3436">
                  <c:v>4.7596058489180404</c:v>
                </c:pt>
                <c:pt idx="3437">
                  <c:v>4.7185725137370804</c:v>
                </c:pt>
                <c:pt idx="3438">
                  <c:v>0.57244262153902203</c:v>
                </c:pt>
                <c:pt idx="3439">
                  <c:v>3.0778082878459498</c:v>
                </c:pt>
                <c:pt idx="3440">
                  <c:v>3.3035739991036501</c:v>
                </c:pt>
                <c:pt idx="3441">
                  <c:v>4.0680792807707604</c:v>
                </c:pt>
                <c:pt idx="3442">
                  <c:v>2.11144054954655</c:v>
                </c:pt>
                <c:pt idx="3443">
                  <c:v>3.9181332156136</c:v>
                </c:pt>
                <c:pt idx="3444">
                  <c:v>1.7022767073129199</c:v>
                </c:pt>
                <c:pt idx="3445">
                  <c:v>0.91895330252095198</c:v>
                </c:pt>
                <c:pt idx="3446">
                  <c:v>1.56073959389076</c:v>
                </c:pt>
                <c:pt idx="3447">
                  <c:v>3.54796736458011</c:v>
                </c:pt>
                <c:pt idx="3448">
                  <c:v>1.83781012644435</c:v>
                </c:pt>
                <c:pt idx="3449">
                  <c:v>4.2579733750958102</c:v>
                </c:pt>
                <c:pt idx="3450">
                  <c:v>0.56880232157788901</c:v>
                </c:pt>
                <c:pt idx="3451">
                  <c:v>3.5383519976020601</c:v>
                </c:pt>
                <c:pt idx="3452">
                  <c:v>1.8128647602647201</c:v>
                </c:pt>
                <c:pt idx="3453">
                  <c:v>2.8816311023577801</c:v>
                </c:pt>
                <c:pt idx="3454">
                  <c:v>4.9439672710073701</c:v>
                </c:pt>
                <c:pt idx="3455">
                  <c:v>1.3567957824496599</c:v>
                </c:pt>
                <c:pt idx="3456">
                  <c:v>1.62654808033232</c:v>
                </c:pt>
                <c:pt idx="3457">
                  <c:v>0.58572236314934201</c:v>
                </c:pt>
                <c:pt idx="3458">
                  <c:v>4.7376645643021398</c:v>
                </c:pt>
                <c:pt idx="3459">
                  <c:v>2.1350270271265401</c:v>
                </c:pt>
                <c:pt idx="3460">
                  <c:v>1.27389095901425</c:v>
                </c:pt>
                <c:pt idx="3461">
                  <c:v>4.2920945222225404</c:v>
                </c:pt>
                <c:pt idx="3462">
                  <c:v>3.3874883721015698</c:v>
                </c:pt>
                <c:pt idx="3463">
                  <c:v>3.2003308798483401</c:v>
                </c:pt>
                <c:pt idx="3464">
                  <c:v>4.8757531516614803</c:v>
                </c:pt>
                <c:pt idx="3465">
                  <c:v>1.7505825593834501</c:v>
                </c:pt>
                <c:pt idx="3466">
                  <c:v>2.60735571518134</c:v>
                </c:pt>
                <c:pt idx="3467">
                  <c:v>1.72775617464899</c:v>
                </c:pt>
                <c:pt idx="3468">
                  <c:v>3.2796964721047401</c:v>
                </c:pt>
                <c:pt idx="3469">
                  <c:v>2.3932129824147101</c:v>
                </c:pt>
                <c:pt idx="3470">
                  <c:v>4.8273125293697596</c:v>
                </c:pt>
                <c:pt idx="3471">
                  <c:v>1.54222972274048</c:v>
                </c:pt>
                <c:pt idx="3472">
                  <c:v>1.2679436796761101</c:v>
                </c:pt>
                <c:pt idx="3473">
                  <c:v>1.5989132313832399</c:v>
                </c:pt>
                <c:pt idx="3474">
                  <c:v>1.06886371760386</c:v>
                </c:pt>
                <c:pt idx="3475">
                  <c:v>0.50309282573940495</c:v>
                </c:pt>
                <c:pt idx="3476">
                  <c:v>3.7607867454101398</c:v>
                </c:pt>
                <c:pt idx="3477">
                  <c:v>1.69193277920089</c:v>
                </c:pt>
                <c:pt idx="3478">
                  <c:v>2.7801795816938499</c:v>
                </c:pt>
                <c:pt idx="3479">
                  <c:v>1.65040260874929</c:v>
                </c:pt>
                <c:pt idx="3480">
                  <c:v>2.0791590274194398</c:v>
                </c:pt>
                <c:pt idx="3481">
                  <c:v>1.0206316542740701</c:v>
                </c:pt>
                <c:pt idx="3482">
                  <c:v>4.73990657931932</c:v>
                </c:pt>
                <c:pt idx="3483">
                  <c:v>0.57027267578542296</c:v>
                </c:pt>
                <c:pt idx="3484">
                  <c:v>4.9461917835911597</c:v>
                </c:pt>
                <c:pt idx="3485">
                  <c:v>2.4300470195478399</c:v>
                </c:pt>
                <c:pt idx="3486">
                  <c:v>2.8246637263581098</c:v>
                </c:pt>
                <c:pt idx="3487">
                  <c:v>1.86490376025587</c:v>
                </c:pt>
                <c:pt idx="3488">
                  <c:v>2.12954085541051</c:v>
                </c:pt>
                <c:pt idx="3489">
                  <c:v>4.7548054503003696</c:v>
                </c:pt>
                <c:pt idx="3490">
                  <c:v>0.97305789807699306</c:v>
                </c:pt>
                <c:pt idx="3491">
                  <c:v>2.95013801172498</c:v>
                </c:pt>
                <c:pt idx="3492">
                  <c:v>4.5884039941447297</c:v>
                </c:pt>
                <c:pt idx="3493">
                  <c:v>0.64039660099838103</c:v>
                </c:pt>
                <c:pt idx="3494">
                  <c:v>4.8140581760473804</c:v>
                </c:pt>
                <c:pt idx="3495">
                  <c:v>0.70324941886845604</c:v>
                </c:pt>
                <c:pt idx="3496">
                  <c:v>2.2310064727263299</c:v>
                </c:pt>
                <c:pt idx="3497">
                  <c:v>3.92372911011888</c:v>
                </c:pt>
                <c:pt idx="3498">
                  <c:v>3.07251895191692</c:v>
                </c:pt>
                <c:pt idx="3499">
                  <c:v>2.0235593438753798</c:v>
                </c:pt>
                <c:pt idx="3500">
                  <c:v>0.90387380176934895</c:v>
                </c:pt>
                <c:pt idx="3501">
                  <c:v>1.29319010280906</c:v>
                </c:pt>
                <c:pt idx="3502">
                  <c:v>4.5764068281380101</c:v>
                </c:pt>
                <c:pt idx="3503">
                  <c:v>2.9550585720763198</c:v>
                </c:pt>
                <c:pt idx="3504">
                  <c:v>4.9652891230472198</c:v>
                </c:pt>
                <c:pt idx="3505">
                  <c:v>3.9418637642893901</c:v>
                </c:pt>
                <c:pt idx="3506">
                  <c:v>2.6039114237006098</c:v>
                </c:pt>
                <c:pt idx="3507">
                  <c:v>4.2764164733833798</c:v>
                </c:pt>
                <c:pt idx="3508">
                  <c:v>2.5575890877124099</c:v>
                </c:pt>
                <c:pt idx="3509">
                  <c:v>1.55039562960341</c:v>
                </c:pt>
                <c:pt idx="3510">
                  <c:v>3.2221650499995098</c:v>
                </c:pt>
                <c:pt idx="3511">
                  <c:v>1.5065689018961801</c:v>
                </c:pt>
                <c:pt idx="3512">
                  <c:v>3.19009815562403</c:v>
                </c:pt>
                <c:pt idx="3513">
                  <c:v>4.0181419672130696</c:v>
                </c:pt>
                <c:pt idx="3514">
                  <c:v>2.18087722500491</c:v>
                </c:pt>
                <c:pt idx="3515">
                  <c:v>2.7666508296842101</c:v>
                </c:pt>
                <c:pt idx="3516">
                  <c:v>0.85490807582018502</c:v>
                </c:pt>
                <c:pt idx="3517">
                  <c:v>2.88521505962628</c:v>
                </c:pt>
                <c:pt idx="3518">
                  <c:v>4.4842153322944602</c:v>
                </c:pt>
                <c:pt idx="3519">
                  <c:v>3.1505832138773302</c:v>
                </c:pt>
                <c:pt idx="3520">
                  <c:v>2.40098719202852</c:v>
                </c:pt>
                <c:pt idx="3521">
                  <c:v>4.6137908955897302</c:v>
                </c:pt>
                <c:pt idx="3522">
                  <c:v>2.1810102778741598</c:v>
                </c:pt>
                <c:pt idx="3523">
                  <c:v>3.1028952974091002</c:v>
                </c:pt>
                <c:pt idx="3524">
                  <c:v>3.2161726610950501</c:v>
                </c:pt>
                <c:pt idx="3525">
                  <c:v>2.0579144380580501</c:v>
                </c:pt>
                <c:pt idx="3526">
                  <c:v>3.1944910014875001</c:v>
                </c:pt>
                <c:pt idx="3527">
                  <c:v>0.68239184089455396</c:v>
                </c:pt>
                <c:pt idx="3528">
                  <c:v>1.3572850145697699</c:v>
                </c:pt>
                <c:pt idx="3529">
                  <c:v>4.6640363838480798</c:v>
                </c:pt>
                <c:pt idx="3530">
                  <c:v>3.5432794715580598</c:v>
                </c:pt>
                <c:pt idx="3531">
                  <c:v>2.8423748584284101</c:v>
                </c:pt>
                <c:pt idx="3532">
                  <c:v>2.7694692241076</c:v>
                </c:pt>
                <c:pt idx="3533">
                  <c:v>2.1675455695505002</c:v>
                </c:pt>
                <c:pt idx="3534">
                  <c:v>4.5702582923197799</c:v>
                </c:pt>
                <c:pt idx="3535">
                  <c:v>3.2028418414798501</c:v>
                </c:pt>
                <c:pt idx="3536">
                  <c:v>3.3589663644957501</c:v>
                </c:pt>
                <c:pt idx="3537">
                  <c:v>2.9222735724087001</c:v>
                </c:pt>
                <c:pt idx="3538">
                  <c:v>1.91736005323627</c:v>
                </c:pt>
                <c:pt idx="3539">
                  <c:v>1.0395781414156</c:v>
                </c:pt>
                <c:pt idx="3540">
                  <c:v>0.55561925675788404</c:v>
                </c:pt>
                <c:pt idx="3541">
                  <c:v>4.1579174240308703</c:v>
                </c:pt>
                <c:pt idx="3542">
                  <c:v>1.4624633949958801</c:v>
                </c:pt>
                <c:pt idx="3543">
                  <c:v>3.6681698441688599</c:v>
                </c:pt>
                <c:pt idx="3544">
                  <c:v>2.36648221632454</c:v>
                </c:pt>
                <c:pt idx="3545">
                  <c:v>2.97078222816668</c:v>
                </c:pt>
                <c:pt idx="3546">
                  <c:v>2.9867706588270102</c:v>
                </c:pt>
                <c:pt idx="3547">
                  <c:v>2.5186587343197901</c:v>
                </c:pt>
                <c:pt idx="3548">
                  <c:v>3.86945267819755</c:v>
                </c:pt>
                <c:pt idx="3549">
                  <c:v>3.0722518635593801</c:v>
                </c:pt>
                <c:pt idx="3550">
                  <c:v>0.88109146984867404</c:v>
                </c:pt>
                <c:pt idx="3551">
                  <c:v>3.7199866597551998</c:v>
                </c:pt>
                <c:pt idx="3552">
                  <c:v>4.532672161641</c:v>
                </c:pt>
                <c:pt idx="3553">
                  <c:v>4.3836609070619597</c:v>
                </c:pt>
                <c:pt idx="3554">
                  <c:v>4.8461013465312996</c:v>
                </c:pt>
                <c:pt idx="3555">
                  <c:v>4.3733651801976396</c:v>
                </c:pt>
                <c:pt idx="3556">
                  <c:v>0.70771414588225401</c:v>
                </c:pt>
                <c:pt idx="3557">
                  <c:v>1.42381565378</c:v>
                </c:pt>
                <c:pt idx="3558">
                  <c:v>1.9463597589858599</c:v>
                </c:pt>
                <c:pt idx="3559">
                  <c:v>2.4364296694551402</c:v>
                </c:pt>
                <c:pt idx="3560">
                  <c:v>3.0709732419942699</c:v>
                </c:pt>
                <c:pt idx="3561">
                  <c:v>2.2943734259033501</c:v>
                </c:pt>
                <c:pt idx="3562">
                  <c:v>2.7315906459849599</c:v>
                </c:pt>
                <c:pt idx="3563">
                  <c:v>2.20647076372705</c:v>
                </c:pt>
                <c:pt idx="3564">
                  <c:v>0.57872112999272496</c:v>
                </c:pt>
                <c:pt idx="3565">
                  <c:v>3.1578421963569201</c:v>
                </c:pt>
                <c:pt idx="3566">
                  <c:v>1.90826933078206</c:v>
                </c:pt>
                <c:pt idx="3567">
                  <c:v>3.33950565093736</c:v>
                </c:pt>
                <c:pt idx="3568">
                  <c:v>0.62464764450031096</c:v>
                </c:pt>
                <c:pt idx="3569">
                  <c:v>0.90036944613849401</c:v>
                </c:pt>
                <c:pt idx="3570">
                  <c:v>4.6007935107622497</c:v>
                </c:pt>
                <c:pt idx="3571">
                  <c:v>2.6840343448987598</c:v>
                </c:pt>
                <c:pt idx="3572">
                  <c:v>3.4931414953470501</c:v>
                </c:pt>
                <c:pt idx="3573">
                  <c:v>3.6813998153258098</c:v>
                </c:pt>
                <c:pt idx="3574">
                  <c:v>3.3544548208287601</c:v>
                </c:pt>
                <c:pt idx="3575">
                  <c:v>0.80895322118874802</c:v>
                </c:pt>
                <c:pt idx="3576">
                  <c:v>4.8016404568983404</c:v>
                </c:pt>
                <c:pt idx="3577">
                  <c:v>3.5532110081802801</c:v>
                </c:pt>
                <c:pt idx="3578">
                  <c:v>4.8456027254445804</c:v>
                </c:pt>
                <c:pt idx="3579">
                  <c:v>1.0510960012420201</c:v>
                </c:pt>
                <c:pt idx="3580">
                  <c:v>4.9083406335645998</c:v>
                </c:pt>
                <c:pt idx="3581">
                  <c:v>1.5083339443021599</c:v>
                </c:pt>
                <c:pt idx="3582">
                  <c:v>4.9524155593003103</c:v>
                </c:pt>
                <c:pt idx="3583">
                  <c:v>4.4061787397939201</c:v>
                </c:pt>
                <c:pt idx="3584">
                  <c:v>3.47420537206327</c:v>
                </c:pt>
                <c:pt idx="3585">
                  <c:v>4.7293102899001296</c:v>
                </c:pt>
                <c:pt idx="3586">
                  <c:v>2.7103352953616602</c:v>
                </c:pt>
                <c:pt idx="3587">
                  <c:v>1.0991931443829599</c:v>
                </c:pt>
                <c:pt idx="3588">
                  <c:v>0.95358933481002595</c:v>
                </c:pt>
                <c:pt idx="3589">
                  <c:v>2.9948722778286601</c:v>
                </c:pt>
                <c:pt idx="3590">
                  <c:v>4.1446004824745</c:v>
                </c:pt>
                <c:pt idx="3591">
                  <c:v>3.8703484535430199</c:v>
                </c:pt>
                <c:pt idx="3592">
                  <c:v>1.7797674579713401</c:v>
                </c:pt>
                <c:pt idx="3593">
                  <c:v>3.6741626096303399</c:v>
                </c:pt>
                <c:pt idx="3594">
                  <c:v>3.3198905826856202</c:v>
                </c:pt>
                <c:pt idx="3595">
                  <c:v>3.1377016150489099</c:v>
                </c:pt>
                <c:pt idx="3596">
                  <c:v>1.71345592365856</c:v>
                </c:pt>
                <c:pt idx="3597">
                  <c:v>0.84327219743544202</c:v>
                </c:pt>
                <c:pt idx="3598">
                  <c:v>2.98143230074818</c:v>
                </c:pt>
                <c:pt idx="3599">
                  <c:v>0.96406880641311998</c:v>
                </c:pt>
                <c:pt idx="3600">
                  <c:v>3.1922015378701998</c:v>
                </c:pt>
                <c:pt idx="3601">
                  <c:v>4.75824941083604</c:v>
                </c:pt>
                <c:pt idx="3602">
                  <c:v>2.8464104175193499</c:v>
                </c:pt>
                <c:pt idx="3603">
                  <c:v>3.0694525365480398</c:v>
                </c:pt>
                <c:pt idx="3604">
                  <c:v>4.81288718886133</c:v>
                </c:pt>
                <c:pt idx="3605">
                  <c:v>3.8170849139382299</c:v>
                </c:pt>
                <c:pt idx="3606">
                  <c:v>2.8144069667479799</c:v>
                </c:pt>
                <c:pt idx="3607">
                  <c:v>4.3021127966763002</c:v>
                </c:pt>
                <c:pt idx="3608">
                  <c:v>1.5433208776404399</c:v>
                </c:pt>
                <c:pt idx="3609">
                  <c:v>1.59978155153026</c:v>
                </c:pt>
                <c:pt idx="3610">
                  <c:v>3.8484044323365501</c:v>
                </c:pt>
                <c:pt idx="3611">
                  <c:v>2.5326620161295601</c:v>
                </c:pt>
                <c:pt idx="3612">
                  <c:v>3.20690787187793</c:v>
                </c:pt>
                <c:pt idx="3613">
                  <c:v>2.5365287567166801</c:v>
                </c:pt>
                <c:pt idx="3614">
                  <c:v>4.9900434491370698</c:v>
                </c:pt>
                <c:pt idx="3615">
                  <c:v>3.5722357108709901</c:v>
                </c:pt>
                <c:pt idx="3616">
                  <c:v>1.4341239445163301</c:v>
                </c:pt>
                <c:pt idx="3617">
                  <c:v>0.79867814846838803</c:v>
                </c:pt>
                <c:pt idx="3618">
                  <c:v>1.6107679621084401</c:v>
                </c:pt>
                <c:pt idx="3619">
                  <c:v>3.5068452258279699</c:v>
                </c:pt>
                <c:pt idx="3620">
                  <c:v>2.40430250536724</c:v>
                </c:pt>
                <c:pt idx="3621">
                  <c:v>2.4961549664635401</c:v>
                </c:pt>
                <c:pt idx="3622">
                  <c:v>4.0993602575516102</c:v>
                </c:pt>
                <c:pt idx="3623">
                  <c:v>1.9594837831970799</c:v>
                </c:pt>
                <c:pt idx="3624">
                  <c:v>4.0585359581063001</c:v>
                </c:pt>
                <c:pt idx="3625">
                  <c:v>4.0228617336957297</c:v>
                </c:pt>
                <c:pt idx="3626">
                  <c:v>2.6796541180485201</c:v>
                </c:pt>
                <c:pt idx="3627">
                  <c:v>1.50798346057224</c:v>
                </c:pt>
                <c:pt idx="3628">
                  <c:v>3.7152048419144301</c:v>
                </c:pt>
                <c:pt idx="3629">
                  <c:v>1.3321369092526001</c:v>
                </c:pt>
                <c:pt idx="3630">
                  <c:v>4.6525140599065899</c:v>
                </c:pt>
                <c:pt idx="3631">
                  <c:v>4.9257346502849497</c:v>
                </c:pt>
                <c:pt idx="3632">
                  <c:v>0.88416708271409605</c:v>
                </c:pt>
                <c:pt idx="3633">
                  <c:v>2.3540587171278902</c:v>
                </c:pt>
                <c:pt idx="3634">
                  <c:v>1.54641395223196</c:v>
                </c:pt>
                <c:pt idx="3635">
                  <c:v>4.5798151131430496</c:v>
                </c:pt>
                <c:pt idx="3636">
                  <c:v>2.59067119009771</c:v>
                </c:pt>
                <c:pt idx="3637">
                  <c:v>4.1133358305620504</c:v>
                </c:pt>
                <c:pt idx="3638">
                  <c:v>4.3717604591076897</c:v>
                </c:pt>
                <c:pt idx="3639">
                  <c:v>1.80076263459759</c:v>
                </c:pt>
                <c:pt idx="3640">
                  <c:v>1.4637508844290199</c:v>
                </c:pt>
                <c:pt idx="3641">
                  <c:v>3.5863257355588498</c:v>
                </c:pt>
                <c:pt idx="3642">
                  <c:v>0.79518477214093097</c:v>
                </c:pt>
                <c:pt idx="3643">
                  <c:v>2.8041448275404401</c:v>
                </c:pt>
                <c:pt idx="3644">
                  <c:v>1.6058388067074001</c:v>
                </c:pt>
                <c:pt idx="3645">
                  <c:v>1.4896928048648499</c:v>
                </c:pt>
                <c:pt idx="3646">
                  <c:v>2.9913881537149001</c:v>
                </c:pt>
                <c:pt idx="3647">
                  <c:v>1.64047096747916</c:v>
                </c:pt>
                <c:pt idx="3648">
                  <c:v>1.5460956290680501</c:v>
                </c:pt>
                <c:pt idx="3649">
                  <c:v>1.8620042066523601</c:v>
                </c:pt>
                <c:pt idx="3650">
                  <c:v>2.9463950912199102</c:v>
                </c:pt>
                <c:pt idx="3651">
                  <c:v>3.2687189581185798</c:v>
                </c:pt>
                <c:pt idx="3652">
                  <c:v>2.0078872545567301</c:v>
                </c:pt>
                <c:pt idx="3653">
                  <c:v>3.10408736752701</c:v>
                </c:pt>
                <c:pt idx="3654">
                  <c:v>2.2095401064655502</c:v>
                </c:pt>
                <c:pt idx="3655">
                  <c:v>3.2183958097042198</c:v>
                </c:pt>
                <c:pt idx="3656">
                  <c:v>4.4734957614794197</c:v>
                </c:pt>
                <c:pt idx="3657">
                  <c:v>4.31682593607397</c:v>
                </c:pt>
                <c:pt idx="3658">
                  <c:v>4.84020447020497</c:v>
                </c:pt>
                <c:pt idx="3659">
                  <c:v>3.4907251012940601</c:v>
                </c:pt>
                <c:pt idx="3660">
                  <c:v>3.5650316469953802</c:v>
                </c:pt>
                <c:pt idx="3661">
                  <c:v>3.48911186467243</c:v>
                </c:pt>
                <c:pt idx="3662">
                  <c:v>1.33871188089315</c:v>
                </c:pt>
                <c:pt idx="3663">
                  <c:v>2.44946969505407</c:v>
                </c:pt>
                <c:pt idx="3664">
                  <c:v>1.0496305424777901</c:v>
                </c:pt>
                <c:pt idx="3665">
                  <c:v>3.34937596214658</c:v>
                </c:pt>
                <c:pt idx="3666">
                  <c:v>3.2617645352532398</c:v>
                </c:pt>
                <c:pt idx="3667">
                  <c:v>1.56732468200018</c:v>
                </c:pt>
                <c:pt idx="3668">
                  <c:v>0.91847925642377104</c:v>
                </c:pt>
                <c:pt idx="3669">
                  <c:v>2.6434405316115002</c:v>
                </c:pt>
                <c:pt idx="3670">
                  <c:v>1.7084902111431799</c:v>
                </c:pt>
                <c:pt idx="3671">
                  <c:v>1.6181425656746899</c:v>
                </c:pt>
                <c:pt idx="3672">
                  <c:v>2.2692652242603399</c:v>
                </c:pt>
                <c:pt idx="3673">
                  <c:v>4.3289002054325101</c:v>
                </c:pt>
                <c:pt idx="3674">
                  <c:v>1.7607911013031401</c:v>
                </c:pt>
                <c:pt idx="3675">
                  <c:v>4.4846146940546499</c:v>
                </c:pt>
                <c:pt idx="3676">
                  <c:v>1.27930227073678</c:v>
                </c:pt>
                <c:pt idx="3677">
                  <c:v>3.5404065268706502</c:v>
                </c:pt>
                <c:pt idx="3678">
                  <c:v>2.7595455665137498</c:v>
                </c:pt>
                <c:pt idx="3679">
                  <c:v>0.61482110627179398</c:v>
                </c:pt>
                <c:pt idx="3680">
                  <c:v>1.3551103795844901</c:v>
                </c:pt>
                <c:pt idx="3681">
                  <c:v>0.79249144457160303</c:v>
                </c:pt>
                <c:pt idx="3682">
                  <c:v>1.2630419011766101</c:v>
                </c:pt>
                <c:pt idx="3683">
                  <c:v>2.1654869437824802</c:v>
                </c:pt>
                <c:pt idx="3684">
                  <c:v>3.0006173196158801</c:v>
                </c:pt>
                <c:pt idx="3685">
                  <c:v>2.21211951572919</c:v>
                </c:pt>
                <c:pt idx="3686">
                  <c:v>2.11065739282783</c:v>
                </c:pt>
                <c:pt idx="3687">
                  <c:v>0.87610324683330998</c:v>
                </c:pt>
                <c:pt idx="3688">
                  <c:v>2.42281168923587</c:v>
                </c:pt>
                <c:pt idx="3689">
                  <c:v>4.2631740862461296</c:v>
                </c:pt>
                <c:pt idx="3690">
                  <c:v>1.6229533669112299</c:v>
                </c:pt>
                <c:pt idx="3691">
                  <c:v>0.70638657916604797</c:v>
                </c:pt>
                <c:pt idx="3692">
                  <c:v>1.09966730994029</c:v>
                </c:pt>
                <c:pt idx="3693">
                  <c:v>3.4349269844247101</c:v>
                </c:pt>
                <c:pt idx="3694">
                  <c:v>1.7542284909230501</c:v>
                </c:pt>
                <c:pt idx="3695">
                  <c:v>0.73018382549043703</c:v>
                </c:pt>
                <c:pt idx="3696">
                  <c:v>4.1974001391932196</c:v>
                </c:pt>
                <c:pt idx="3697">
                  <c:v>1.7757190532995299</c:v>
                </c:pt>
                <c:pt idx="3698">
                  <c:v>4.4484455843421502</c:v>
                </c:pt>
                <c:pt idx="3699">
                  <c:v>4.8974497777148498</c:v>
                </c:pt>
                <c:pt idx="3700">
                  <c:v>1.58476974196443</c:v>
                </c:pt>
                <c:pt idx="3701">
                  <c:v>4.8397579075656898</c:v>
                </c:pt>
                <c:pt idx="3702">
                  <c:v>4.87888480768442</c:v>
                </c:pt>
                <c:pt idx="3703">
                  <c:v>4.3544756168007597</c:v>
                </c:pt>
                <c:pt idx="3704">
                  <c:v>0.86277071962282104</c:v>
                </c:pt>
                <c:pt idx="3705">
                  <c:v>2.0034833050479999</c:v>
                </c:pt>
                <c:pt idx="3706">
                  <c:v>3.7457963801986498</c:v>
                </c:pt>
                <c:pt idx="3707">
                  <c:v>3.27392914788373</c:v>
                </c:pt>
                <c:pt idx="3708">
                  <c:v>3.0508736752593002</c:v>
                </c:pt>
                <c:pt idx="3709">
                  <c:v>1.8435826650089699</c:v>
                </c:pt>
                <c:pt idx="3710">
                  <c:v>4.0878483448532998</c:v>
                </c:pt>
                <c:pt idx="3711">
                  <c:v>0.69498018506633596</c:v>
                </c:pt>
                <c:pt idx="3712">
                  <c:v>3.0891632861237701</c:v>
                </c:pt>
                <c:pt idx="3713">
                  <c:v>2.4118922726716101</c:v>
                </c:pt>
                <c:pt idx="3714">
                  <c:v>4.3146807609571001</c:v>
                </c:pt>
                <c:pt idx="3715">
                  <c:v>1.10530664126622</c:v>
                </c:pt>
                <c:pt idx="3716">
                  <c:v>2.2061697420911202</c:v>
                </c:pt>
                <c:pt idx="3717">
                  <c:v>3.1372360533584498</c:v>
                </c:pt>
                <c:pt idx="3718">
                  <c:v>0.71247030992596705</c:v>
                </c:pt>
                <c:pt idx="3719">
                  <c:v>1.7703401672907799</c:v>
                </c:pt>
                <c:pt idx="3720">
                  <c:v>1.36901558121</c:v>
                </c:pt>
                <c:pt idx="3721">
                  <c:v>1.2949049408922699</c:v>
                </c:pt>
                <c:pt idx="3722">
                  <c:v>0.77456779368588402</c:v>
                </c:pt>
                <c:pt idx="3723">
                  <c:v>3.6231361129589699</c:v>
                </c:pt>
                <c:pt idx="3724">
                  <c:v>3.7155603448265602</c:v>
                </c:pt>
                <c:pt idx="3725">
                  <c:v>2.8913050288112898</c:v>
                </c:pt>
                <c:pt idx="3726">
                  <c:v>4.6809548363453199</c:v>
                </c:pt>
                <c:pt idx="3727">
                  <c:v>4.4443938319684202</c:v>
                </c:pt>
                <c:pt idx="3728">
                  <c:v>3.9552653875904298</c:v>
                </c:pt>
                <c:pt idx="3729">
                  <c:v>3.4589399919294301</c:v>
                </c:pt>
                <c:pt idx="3730">
                  <c:v>2.3204779173600198</c:v>
                </c:pt>
                <c:pt idx="3731">
                  <c:v>2.0124489475810798</c:v>
                </c:pt>
                <c:pt idx="3732">
                  <c:v>4.9370027052717997</c:v>
                </c:pt>
                <c:pt idx="3733">
                  <c:v>3.8948301422098499</c:v>
                </c:pt>
                <c:pt idx="3734">
                  <c:v>2.5775170972227102</c:v>
                </c:pt>
                <c:pt idx="3735">
                  <c:v>1.03526692592498</c:v>
                </c:pt>
                <c:pt idx="3736">
                  <c:v>3.5023918989901102</c:v>
                </c:pt>
                <c:pt idx="3737">
                  <c:v>0.90082097729974397</c:v>
                </c:pt>
                <c:pt idx="3738">
                  <c:v>2.9646761794646199</c:v>
                </c:pt>
                <c:pt idx="3739">
                  <c:v>4.6273726501381596</c:v>
                </c:pt>
                <c:pt idx="3740">
                  <c:v>2.8161327467911899</c:v>
                </c:pt>
                <c:pt idx="3741">
                  <c:v>2.7327351053610198</c:v>
                </c:pt>
                <c:pt idx="3742">
                  <c:v>0.98992461392569098</c:v>
                </c:pt>
                <c:pt idx="3743">
                  <c:v>4.7899803137601804</c:v>
                </c:pt>
                <c:pt idx="3744">
                  <c:v>3.4272002418316698</c:v>
                </c:pt>
                <c:pt idx="3745">
                  <c:v>4.4124658775448102</c:v>
                </c:pt>
                <c:pt idx="3746">
                  <c:v>3.9487148150539002</c:v>
                </c:pt>
                <c:pt idx="3747">
                  <c:v>1.4196133322989799</c:v>
                </c:pt>
                <c:pt idx="3748">
                  <c:v>2.9741400566608398</c:v>
                </c:pt>
                <c:pt idx="3749">
                  <c:v>1.1671082519070599</c:v>
                </c:pt>
                <c:pt idx="3750">
                  <c:v>0.64832140985500697</c:v>
                </c:pt>
                <c:pt idx="3751">
                  <c:v>3.75987158901644</c:v>
                </c:pt>
                <c:pt idx="3752">
                  <c:v>3.31759254382587</c:v>
                </c:pt>
                <c:pt idx="3753">
                  <c:v>1.5305842617041501</c:v>
                </c:pt>
                <c:pt idx="3754">
                  <c:v>2.76555299747687</c:v>
                </c:pt>
                <c:pt idx="3755">
                  <c:v>2.2369217326479398</c:v>
                </c:pt>
                <c:pt idx="3756">
                  <c:v>1.7543978302729899</c:v>
                </c:pt>
                <c:pt idx="3757">
                  <c:v>1.11216502596524</c:v>
                </c:pt>
                <c:pt idx="3758">
                  <c:v>1.1007328250394</c:v>
                </c:pt>
                <c:pt idx="3759">
                  <c:v>4.2570391640149801</c:v>
                </c:pt>
                <c:pt idx="3760">
                  <c:v>1.31189276729616</c:v>
                </c:pt>
                <c:pt idx="3761">
                  <c:v>1.3760700485784001</c:v>
                </c:pt>
                <c:pt idx="3762">
                  <c:v>4.6280497268190999</c:v>
                </c:pt>
                <c:pt idx="3763">
                  <c:v>3.55861796342985</c:v>
                </c:pt>
                <c:pt idx="3764">
                  <c:v>4.0882070910117596</c:v>
                </c:pt>
                <c:pt idx="3765">
                  <c:v>4.9836407768569604</c:v>
                </c:pt>
                <c:pt idx="3766">
                  <c:v>2.9296169995533798</c:v>
                </c:pt>
                <c:pt idx="3767">
                  <c:v>4.3230235468813003</c:v>
                </c:pt>
                <c:pt idx="3768">
                  <c:v>2.2510770354459901</c:v>
                </c:pt>
                <c:pt idx="3769">
                  <c:v>2.5832033979418298</c:v>
                </c:pt>
                <c:pt idx="3770">
                  <c:v>3.6393347669069702</c:v>
                </c:pt>
                <c:pt idx="3771">
                  <c:v>1.3933505800385899</c:v>
                </c:pt>
                <c:pt idx="3772">
                  <c:v>3.9352587410801001</c:v>
                </c:pt>
                <c:pt idx="3773">
                  <c:v>0.80676445864625301</c:v>
                </c:pt>
                <c:pt idx="3774">
                  <c:v>4.0180697194820896</c:v>
                </c:pt>
                <c:pt idx="3775">
                  <c:v>4.7267260753425502</c:v>
                </c:pt>
                <c:pt idx="3776">
                  <c:v>2.2144252419186898</c:v>
                </c:pt>
                <c:pt idx="3777">
                  <c:v>2.4273370793701399</c:v>
                </c:pt>
                <c:pt idx="3778">
                  <c:v>3.5007080584490202</c:v>
                </c:pt>
                <c:pt idx="3779">
                  <c:v>2.9287578835593799</c:v>
                </c:pt>
                <c:pt idx="3780">
                  <c:v>0.639605844670881</c:v>
                </c:pt>
                <c:pt idx="3781">
                  <c:v>1.6060584546185499</c:v>
                </c:pt>
                <c:pt idx="3782">
                  <c:v>1.7213052867879199</c:v>
                </c:pt>
                <c:pt idx="3783">
                  <c:v>4.9247893369035198</c:v>
                </c:pt>
                <c:pt idx="3784">
                  <c:v>1.50156918385783</c:v>
                </c:pt>
                <c:pt idx="3785">
                  <c:v>1.1524055795949799</c:v>
                </c:pt>
                <c:pt idx="3786">
                  <c:v>0.74200462969598002</c:v>
                </c:pt>
                <c:pt idx="3787">
                  <c:v>3.3040364680988898</c:v>
                </c:pt>
                <c:pt idx="3788">
                  <c:v>3.2459165572186701</c:v>
                </c:pt>
                <c:pt idx="3789">
                  <c:v>4.1413940774861198</c:v>
                </c:pt>
                <c:pt idx="3790">
                  <c:v>4.1362712152613001</c:v>
                </c:pt>
                <c:pt idx="3791">
                  <c:v>0.78244684508599205</c:v>
                </c:pt>
                <c:pt idx="3792">
                  <c:v>1.49611483657787</c:v>
                </c:pt>
                <c:pt idx="3793">
                  <c:v>3.60165079450119</c:v>
                </c:pt>
                <c:pt idx="3794">
                  <c:v>3.5949323782782701</c:v>
                </c:pt>
                <c:pt idx="3795">
                  <c:v>1.99599940613961</c:v>
                </c:pt>
                <c:pt idx="3796">
                  <c:v>4.0783378597761102</c:v>
                </c:pt>
                <c:pt idx="3797">
                  <c:v>4.2224336786759604</c:v>
                </c:pt>
                <c:pt idx="3798">
                  <c:v>2.2776595894399998</c:v>
                </c:pt>
                <c:pt idx="3799">
                  <c:v>3.7015816135757502</c:v>
                </c:pt>
                <c:pt idx="3800">
                  <c:v>1.21010437598291</c:v>
                </c:pt>
                <c:pt idx="3801">
                  <c:v>4.1181672436161199</c:v>
                </c:pt>
                <c:pt idx="3802">
                  <c:v>0.80091687183503502</c:v>
                </c:pt>
                <c:pt idx="3803">
                  <c:v>2.0862960518155602</c:v>
                </c:pt>
                <c:pt idx="3804">
                  <c:v>1.42269605819121</c:v>
                </c:pt>
                <c:pt idx="3805">
                  <c:v>3.0152880057982001</c:v>
                </c:pt>
                <c:pt idx="3806">
                  <c:v>1.87467167769734</c:v>
                </c:pt>
                <c:pt idx="3807">
                  <c:v>0.853078676085264</c:v>
                </c:pt>
                <c:pt idx="3808">
                  <c:v>3.5409217648723699</c:v>
                </c:pt>
                <c:pt idx="3809">
                  <c:v>4.2630290480519797</c:v>
                </c:pt>
                <c:pt idx="3810">
                  <c:v>1.2730800392824</c:v>
                </c:pt>
                <c:pt idx="3811">
                  <c:v>1.26372253767117</c:v>
                </c:pt>
                <c:pt idx="3812">
                  <c:v>3.64047007200613</c:v>
                </c:pt>
                <c:pt idx="3813">
                  <c:v>1.9379358299307501</c:v>
                </c:pt>
                <c:pt idx="3814">
                  <c:v>4.4158040213885696</c:v>
                </c:pt>
                <c:pt idx="3815">
                  <c:v>3.01056934162151</c:v>
                </c:pt>
                <c:pt idx="3816">
                  <c:v>1.8571424434814201</c:v>
                </c:pt>
                <c:pt idx="3817">
                  <c:v>4.83436868959246</c:v>
                </c:pt>
                <c:pt idx="3818">
                  <c:v>2.7073199846693901</c:v>
                </c:pt>
                <c:pt idx="3819">
                  <c:v>4.4377592097063303</c:v>
                </c:pt>
                <c:pt idx="3820">
                  <c:v>3.16571995880888</c:v>
                </c:pt>
                <c:pt idx="3821">
                  <c:v>2.5274376523355802</c:v>
                </c:pt>
                <c:pt idx="3822">
                  <c:v>1.16758399028611</c:v>
                </c:pt>
                <c:pt idx="3823">
                  <c:v>1.1001230098091599</c:v>
                </c:pt>
                <c:pt idx="3824">
                  <c:v>2.6901401080189098</c:v>
                </c:pt>
                <c:pt idx="3825">
                  <c:v>1.24315244920541</c:v>
                </c:pt>
                <c:pt idx="3826">
                  <c:v>2.1476371038920599</c:v>
                </c:pt>
                <c:pt idx="3827">
                  <c:v>3.7484269222041799</c:v>
                </c:pt>
                <c:pt idx="3828">
                  <c:v>4.4792143710844003</c:v>
                </c:pt>
                <c:pt idx="3829">
                  <c:v>2.91614478726764</c:v>
                </c:pt>
                <c:pt idx="3830">
                  <c:v>0.66908809541576997</c:v>
                </c:pt>
                <c:pt idx="3831">
                  <c:v>0.621836533874497</c:v>
                </c:pt>
                <c:pt idx="3832">
                  <c:v>4.8127115284651802</c:v>
                </c:pt>
                <c:pt idx="3833">
                  <c:v>0.92351881431352101</c:v>
                </c:pt>
                <c:pt idx="3834">
                  <c:v>2.2281354734795999</c:v>
                </c:pt>
                <c:pt idx="3835">
                  <c:v>4.6886723922575602</c:v>
                </c:pt>
                <c:pt idx="3836">
                  <c:v>1.93892477735279</c:v>
                </c:pt>
                <c:pt idx="3837">
                  <c:v>2.7771468995040101</c:v>
                </c:pt>
                <c:pt idx="3838">
                  <c:v>1.64891749589485</c:v>
                </c:pt>
                <c:pt idx="3839">
                  <c:v>3.3028042052067299</c:v>
                </c:pt>
                <c:pt idx="3840">
                  <c:v>4.84737636433821</c:v>
                </c:pt>
                <c:pt idx="3841">
                  <c:v>2.6714293442984798</c:v>
                </c:pt>
                <c:pt idx="3842">
                  <c:v>2.01418846148171</c:v>
                </c:pt>
                <c:pt idx="3843">
                  <c:v>0.61330091607103399</c:v>
                </c:pt>
                <c:pt idx="3844">
                  <c:v>0.85274445836653501</c:v>
                </c:pt>
                <c:pt idx="3845">
                  <c:v>1.13070938036347</c:v>
                </c:pt>
                <c:pt idx="3846">
                  <c:v>1.8756188929847999</c:v>
                </c:pt>
                <c:pt idx="3847">
                  <c:v>3.8250624590931102</c:v>
                </c:pt>
                <c:pt idx="3848">
                  <c:v>2.3872042619511298</c:v>
                </c:pt>
                <c:pt idx="3849">
                  <c:v>4.6185598538074402</c:v>
                </c:pt>
                <c:pt idx="3850">
                  <c:v>3.2295161327211699</c:v>
                </c:pt>
                <c:pt idx="3851">
                  <c:v>4.10832974959248</c:v>
                </c:pt>
                <c:pt idx="3852">
                  <c:v>4.4482408065873598</c:v>
                </c:pt>
                <c:pt idx="3853">
                  <c:v>1.5688742878978199</c:v>
                </c:pt>
                <c:pt idx="3854">
                  <c:v>1.9412569421061801</c:v>
                </c:pt>
                <c:pt idx="3855">
                  <c:v>3.1878929935720102</c:v>
                </c:pt>
                <c:pt idx="3856">
                  <c:v>3.5665965970393501</c:v>
                </c:pt>
                <c:pt idx="3857">
                  <c:v>3.4392163790743702</c:v>
                </c:pt>
                <c:pt idx="3858">
                  <c:v>3.9951165052638502</c:v>
                </c:pt>
                <c:pt idx="3859">
                  <c:v>4.8327387750609496</c:v>
                </c:pt>
                <c:pt idx="3860">
                  <c:v>2.53904294538708</c:v>
                </c:pt>
                <c:pt idx="3861">
                  <c:v>1.3569496899673501</c:v>
                </c:pt>
                <c:pt idx="3862">
                  <c:v>1.3983827973580101</c:v>
                </c:pt>
                <c:pt idx="3863">
                  <c:v>2.0418092207267899</c:v>
                </c:pt>
                <c:pt idx="3864">
                  <c:v>2.5648226493126698</c:v>
                </c:pt>
                <c:pt idx="3865">
                  <c:v>3.6837524154823398</c:v>
                </c:pt>
                <c:pt idx="3866">
                  <c:v>0.55828789049331196</c:v>
                </c:pt>
                <c:pt idx="3867">
                  <c:v>4.6618984669934402</c:v>
                </c:pt>
                <c:pt idx="3868">
                  <c:v>4.2571502073661396</c:v>
                </c:pt>
                <c:pt idx="3869">
                  <c:v>1.5622411990440901</c:v>
                </c:pt>
                <c:pt idx="3870">
                  <c:v>4.2235589173191004</c:v>
                </c:pt>
                <c:pt idx="3871">
                  <c:v>4.4073252746319804</c:v>
                </c:pt>
                <c:pt idx="3872">
                  <c:v>2.4291695153949799</c:v>
                </c:pt>
                <c:pt idx="3873">
                  <c:v>4.3716486602083702</c:v>
                </c:pt>
                <c:pt idx="3874">
                  <c:v>4.2752588635534696</c:v>
                </c:pt>
                <c:pt idx="3875">
                  <c:v>2.1763319088671902</c:v>
                </c:pt>
                <c:pt idx="3876">
                  <c:v>2.4154038517844598</c:v>
                </c:pt>
                <c:pt idx="3877">
                  <c:v>4.7507491413122196</c:v>
                </c:pt>
                <c:pt idx="3878">
                  <c:v>0.63995376217094302</c:v>
                </c:pt>
                <c:pt idx="3879">
                  <c:v>3.6083661245212402</c:v>
                </c:pt>
                <c:pt idx="3880">
                  <c:v>3.80649220643331</c:v>
                </c:pt>
                <c:pt idx="3881">
                  <c:v>4.3879810987107897</c:v>
                </c:pt>
                <c:pt idx="3882">
                  <c:v>3.1411605972953498</c:v>
                </c:pt>
                <c:pt idx="3883">
                  <c:v>0.66751364956380299</c:v>
                </c:pt>
                <c:pt idx="3884">
                  <c:v>2.2621625968698602</c:v>
                </c:pt>
                <c:pt idx="3885">
                  <c:v>3.1357337083611601</c:v>
                </c:pt>
                <c:pt idx="3886">
                  <c:v>2.2450098276202999</c:v>
                </c:pt>
                <c:pt idx="3887">
                  <c:v>1.47856948997791</c:v>
                </c:pt>
                <c:pt idx="3888">
                  <c:v>2.3425852817481698</c:v>
                </c:pt>
                <c:pt idx="3889">
                  <c:v>2.75370415853265</c:v>
                </c:pt>
                <c:pt idx="3890">
                  <c:v>1.41941550852301</c:v>
                </c:pt>
                <c:pt idx="3891">
                  <c:v>2.60769959109812</c:v>
                </c:pt>
                <c:pt idx="3892">
                  <c:v>4.0326135670948604</c:v>
                </c:pt>
                <c:pt idx="3893">
                  <c:v>2.6078891993319102</c:v>
                </c:pt>
                <c:pt idx="3894">
                  <c:v>3.4246030858346601</c:v>
                </c:pt>
                <c:pt idx="3895">
                  <c:v>3.7127762513136702</c:v>
                </c:pt>
                <c:pt idx="3896">
                  <c:v>1.2162261214380901</c:v>
                </c:pt>
                <c:pt idx="3897">
                  <c:v>4.7213262982896698</c:v>
                </c:pt>
                <c:pt idx="3898">
                  <c:v>4.2970083978742499</c:v>
                </c:pt>
                <c:pt idx="3899">
                  <c:v>0.56431072116799497</c:v>
                </c:pt>
                <c:pt idx="3900">
                  <c:v>3.02431447449126</c:v>
                </c:pt>
                <c:pt idx="3901">
                  <c:v>2.94689591423779</c:v>
                </c:pt>
                <c:pt idx="3902">
                  <c:v>4.93922725582566</c:v>
                </c:pt>
                <c:pt idx="3903">
                  <c:v>3.6578144528274001</c:v>
                </c:pt>
                <c:pt idx="3904">
                  <c:v>4.5197589120965604</c:v>
                </c:pt>
                <c:pt idx="3905">
                  <c:v>3.89752380000317</c:v>
                </c:pt>
                <c:pt idx="3906">
                  <c:v>2.2893228684392</c:v>
                </c:pt>
                <c:pt idx="3907">
                  <c:v>1.7113068133359</c:v>
                </c:pt>
                <c:pt idx="3908">
                  <c:v>4.5431969691857601</c:v>
                </c:pt>
                <c:pt idx="3909">
                  <c:v>3.1003181290081998</c:v>
                </c:pt>
                <c:pt idx="3910">
                  <c:v>1.7961337362653</c:v>
                </c:pt>
                <c:pt idx="3911">
                  <c:v>2.57936014383582</c:v>
                </c:pt>
                <c:pt idx="3912">
                  <c:v>4.9511038339907003</c:v>
                </c:pt>
                <c:pt idx="3913">
                  <c:v>1.8510113921800799</c:v>
                </c:pt>
                <c:pt idx="3914">
                  <c:v>4.8944812720060096</c:v>
                </c:pt>
                <c:pt idx="3915">
                  <c:v>4.7553478401020204</c:v>
                </c:pt>
                <c:pt idx="3916">
                  <c:v>4.0671092880633202</c:v>
                </c:pt>
                <c:pt idx="3917">
                  <c:v>2.5771274021240602</c:v>
                </c:pt>
                <c:pt idx="3918">
                  <c:v>1.9260295200025701</c:v>
                </c:pt>
                <c:pt idx="3919">
                  <c:v>2.08558698758887</c:v>
                </c:pt>
                <c:pt idx="3920">
                  <c:v>1.0584930955582299</c:v>
                </c:pt>
                <c:pt idx="3921">
                  <c:v>3.80249792146257</c:v>
                </c:pt>
                <c:pt idx="3922">
                  <c:v>2.7093060516509002</c:v>
                </c:pt>
                <c:pt idx="3923">
                  <c:v>3.7805843233668699</c:v>
                </c:pt>
                <c:pt idx="3924">
                  <c:v>0.78634190831170403</c:v>
                </c:pt>
                <c:pt idx="3925">
                  <c:v>3.6721230700271001</c:v>
                </c:pt>
                <c:pt idx="3926">
                  <c:v>1.56615883956343</c:v>
                </c:pt>
                <c:pt idx="3927">
                  <c:v>1.76475968831036</c:v>
                </c:pt>
                <c:pt idx="3928">
                  <c:v>3.1233521593209899</c:v>
                </c:pt>
                <c:pt idx="3929">
                  <c:v>4.3619161961593198</c:v>
                </c:pt>
                <c:pt idx="3930">
                  <c:v>2.1414580328079298</c:v>
                </c:pt>
                <c:pt idx="3931">
                  <c:v>2.6795432956410901</c:v>
                </c:pt>
                <c:pt idx="3932">
                  <c:v>2.90393663777111</c:v>
                </c:pt>
                <c:pt idx="3933">
                  <c:v>2.9684047655684398</c:v>
                </c:pt>
                <c:pt idx="3934">
                  <c:v>2.6821645307009598</c:v>
                </c:pt>
                <c:pt idx="3935">
                  <c:v>1.8365706825474599</c:v>
                </c:pt>
                <c:pt idx="3936">
                  <c:v>4.9794377562321204</c:v>
                </c:pt>
                <c:pt idx="3937">
                  <c:v>0.87117200408502704</c:v>
                </c:pt>
                <c:pt idx="3938">
                  <c:v>3.8423931504730202</c:v>
                </c:pt>
                <c:pt idx="3939">
                  <c:v>1.6168061635706299</c:v>
                </c:pt>
                <c:pt idx="3940">
                  <c:v>4.9464749765629001</c:v>
                </c:pt>
                <c:pt idx="3941">
                  <c:v>2.64996870877743</c:v>
                </c:pt>
                <c:pt idx="3942">
                  <c:v>0.52427675000007801</c:v>
                </c:pt>
                <c:pt idx="3943">
                  <c:v>1.3717180726560101</c:v>
                </c:pt>
                <c:pt idx="3944">
                  <c:v>1.8407836442352801</c:v>
                </c:pt>
                <c:pt idx="3945">
                  <c:v>0.51141299016237796</c:v>
                </c:pt>
                <c:pt idx="3946">
                  <c:v>0.71163437087161496</c:v>
                </c:pt>
                <c:pt idx="3947">
                  <c:v>3.3887154333940601</c:v>
                </c:pt>
                <c:pt idx="3948">
                  <c:v>1.60796957785757</c:v>
                </c:pt>
                <c:pt idx="3949">
                  <c:v>3.4393839801674302</c:v>
                </c:pt>
                <c:pt idx="3950">
                  <c:v>4.0299672292940398</c:v>
                </c:pt>
                <c:pt idx="3951">
                  <c:v>3.3476771131885501</c:v>
                </c:pt>
                <c:pt idx="3952">
                  <c:v>4.8118185816980104</c:v>
                </c:pt>
                <c:pt idx="3953">
                  <c:v>2.5224374516739601</c:v>
                </c:pt>
                <c:pt idx="3954">
                  <c:v>4.6604684558743097</c:v>
                </c:pt>
                <c:pt idx="3955">
                  <c:v>3.1372289326308498</c:v>
                </c:pt>
                <c:pt idx="3956">
                  <c:v>1.8256866472797599</c:v>
                </c:pt>
                <c:pt idx="3957">
                  <c:v>1.33373094808688</c:v>
                </c:pt>
                <c:pt idx="3958">
                  <c:v>2.84858485187622</c:v>
                </c:pt>
                <c:pt idx="3959">
                  <c:v>4.9873304674960801</c:v>
                </c:pt>
                <c:pt idx="3960">
                  <c:v>0.58771852178844197</c:v>
                </c:pt>
                <c:pt idx="3961">
                  <c:v>1.3610762508760501</c:v>
                </c:pt>
                <c:pt idx="3962">
                  <c:v>3.02356832699031</c:v>
                </c:pt>
                <c:pt idx="3963">
                  <c:v>4.9489514468601596</c:v>
                </c:pt>
                <c:pt idx="3964">
                  <c:v>3.3671917814494199</c:v>
                </c:pt>
                <c:pt idx="3965">
                  <c:v>4.8336120810357404</c:v>
                </c:pt>
                <c:pt idx="3966">
                  <c:v>2.1904919569196899</c:v>
                </c:pt>
                <c:pt idx="3967">
                  <c:v>4.3278170291323397</c:v>
                </c:pt>
                <c:pt idx="3968">
                  <c:v>1.86469548243411</c:v>
                </c:pt>
                <c:pt idx="3969">
                  <c:v>4.2208284968510599</c:v>
                </c:pt>
                <c:pt idx="3970">
                  <c:v>2.9534415302661698</c:v>
                </c:pt>
                <c:pt idx="3971">
                  <c:v>4.6562494650104203</c:v>
                </c:pt>
                <c:pt idx="3972">
                  <c:v>1.57866092167452</c:v>
                </c:pt>
                <c:pt idx="3973">
                  <c:v>2.5204529319973199</c:v>
                </c:pt>
                <c:pt idx="3974">
                  <c:v>1.03040798717034</c:v>
                </c:pt>
                <c:pt idx="3975">
                  <c:v>3.2047542290775102</c:v>
                </c:pt>
                <c:pt idx="3976">
                  <c:v>3.5605443589968</c:v>
                </c:pt>
                <c:pt idx="3977">
                  <c:v>4.06194898535324</c:v>
                </c:pt>
                <c:pt idx="3978">
                  <c:v>2.2204043984939501</c:v>
                </c:pt>
                <c:pt idx="3979">
                  <c:v>3.1476262584179602</c:v>
                </c:pt>
                <c:pt idx="3980">
                  <c:v>1.5034385404791999</c:v>
                </c:pt>
                <c:pt idx="3981">
                  <c:v>3.41788549455605</c:v>
                </c:pt>
                <c:pt idx="3982">
                  <c:v>4.6242112898134602</c:v>
                </c:pt>
                <c:pt idx="3983">
                  <c:v>3.7289053288162402</c:v>
                </c:pt>
                <c:pt idx="3984">
                  <c:v>1.27442248809297</c:v>
                </c:pt>
                <c:pt idx="3985">
                  <c:v>4.6666253903636399</c:v>
                </c:pt>
                <c:pt idx="3986">
                  <c:v>4.0813431288864503</c:v>
                </c:pt>
                <c:pt idx="3987">
                  <c:v>1.1587217580843101</c:v>
                </c:pt>
                <c:pt idx="3988">
                  <c:v>3.6429425481745898</c:v>
                </c:pt>
                <c:pt idx="3989">
                  <c:v>2.53310293059356</c:v>
                </c:pt>
                <c:pt idx="3990">
                  <c:v>1.7732046523907301</c:v>
                </c:pt>
                <c:pt idx="3991">
                  <c:v>1.0711399872091001</c:v>
                </c:pt>
                <c:pt idx="3992">
                  <c:v>1.42485469220061</c:v>
                </c:pt>
                <c:pt idx="3993">
                  <c:v>4.4889855492858697</c:v>
                </c:pt>
                <c:pt idx="3994">
                  <c:v>0.87028714239104399</c:v>
                </c:pt>
                <c:pt idx="3995">
                  <c:v>1.9824849340548401</c:v>
                </c:pt>
                <c:pt idx="3996">
                  <c:v>4.1354914739531896</c:v>
                </c:pt>
                <c:pt idx="3997">
                  <c:v>0.91424549156482304</c:v>
                </c:pt>
                <c:pt idx="3998">
                  <c:v>2.9261869818420299</c:v>
                </c:pt>
                <c:pt idx="3999">
                  <c:v>0.65607956229767805</c:v>
                </c:pt>
                <c:pt idx="4000">
                  <c:v>2.1766104381206302</c:v>
                </c:pt>
                <c:pt idx="4001">
                  <c:v>0.95681184875811698</c:v>
                </c:pt>
                <c:pt idx="4002">
                  <c:v>1.27708539810652</c:v>
                </c:pt>
                <c:pt idx="4003">
                  <c:v>0.533190605607333</c:v>
                </c:pt>
                <c:pt idx="4004">
                  <c:v>2.3576119167305198</c:v>
                </c:pt>
                <c:pt idx="4005">
                  <c:v>2.7038291100995702</c:v>
                </c:pt>
                <c:pt idx="4006">
                  <c:v>4.3305610296418298</c:v>
                </c:pt>
                <c:pt idx="4007">
                  <c:v>4.7507171105698296</c:v>
                </c:pt>
                <c:pt idx="4008">
                  <c:v>4.0512787745347199</c:v>
                </c:pt>
                <c:pt idx="4009">
                  <c:v>2.4332541809879502</c:v>
                </c:pt>
                <c:pt idx="4010">
                  <c:v>4.0880559186500403</c:v>
                </c:pt>
                <c:pt idx="4011">
                  <c:v>1.0003090102429499</c:v>
                </c:pt>
                <c:pt idx="4012">
                  <c:v>2.77184489924253</c:v>
                </c:pt>
                <c:pt idx="4013">
                  <c:v>2.50690279746255</c:v>
                </c:pt>
                <c:pt idx="4014">
                  <c:v>3.2074678091397799</c:v>
                </c:pt>
                <c:pt idx="4015">
                  <c:v>2.6574338922491298</c:v>
                </c:pt>
                <c:pt idx="4016">
                  <c:v>2.2135511917064998</c:v>
                </c:pt>
                <c:pt idx="4017">
                  <c:v>2.1808003233616899</c:v>
                </c:pt>
                <c:pt idx="4018">
                  <c:v>2.3741104502978598</c:v>
                </c:pt>
                <c:pt idx="4019">
                  <c:v>1.44380365386182</c:v>
                </c:pt>
                <c:pt idx="4020">
                  <c:v>3.1579538535266498</c:v>
                </c:pt>
                <c:pt idx="4021">
                  <c:v>3.4604414458927999</c:v>
                </c:pt>
                <c:pt idx="4022">
                  <c:v>1.08392109131376</c:v>
                </c:pt>
                <c:pt idx="4023">
                  <c:v>4.8831061766766801</c:v>
                </c:pt>
                <c:pt idx="4024">
                  <c:v>4.6890181752354998</c:v>
                </c:pt>
                <c:pt idx="4025">
                  <c:v>4.37174991864517</c:v>
                </c:pt>
                <c:pt idx="4026">
                  <c:v>3.8817241611292101</c:v>
                </c:pt>
                <c:pt idx="4027">
                  <c:v>2.0668798489160198</c:v>
                </c:pt>
                <c:pt idx="4028">
                  <c:v>1.07452515902836</c:v>
                </c:pt>
                <c:pt idx="4029">
                  <c:v>4.6741501506238103</c:v>
                </c:pt>
                <c:pt idx="4030">
                  <c:v>1.3198823337679899</c:v>
                </c:pt>
                <c:pt idx="4031">
                  <c:v>3.12146739338937</c:v>
                </c:pt>
                <c:pt idx="4032">
                  <c:v>2.9362619347244201</c:v>
                </c:pt>
                <c:pt idx="4033">
                  <c:v>4.6704184109827596</c:v>
                </c:pt>
                <c:pt idx="4034">
                  <c:v>0.61626083008700705</c:v>
                </c:pt>
                <c:pt idx="4035">
                  <c:v>4.7798807511960097</c:v>
                </c:pt>
                <c:pt idx="4036">
                  <c:v>3.4971822704730999</c:v>
                </c:pt>
                <c:pt idx="4037">
                  <c:v>4.3037446477672301</c:v>
                </c:pt>
                <c:pt idx="4038">
                  <c:v>1.7287102593022601</c:v>
                </c:pt>
                <c:pt idx="4039">
                  <c:v>4.9621708382957497</c:v>
                </c:pt>
                <c:pt idx="4040">
                  <c:v>3.6660303445206899</c:v>
                </c:pt>
                <c:pt idx="4041">
                  <c:v>0.73549492152028495</c:v>
                </c:pt>
                <c:pt idx="4042">
                  <c:v>0.91419005181365998</c:v>
                </c:pt>
                <c:pt idx="4043">
                  <c:v>2.36569235541551</c:v>
                </c:pt>
                <c:pt idx="4044">
                  <c:v>3.04650803228358</c:v>
                </c:pt>
                <c:pt idx="4045">
                  <c:v>2.43221546791349</c:v>
                </c:pt>
                <c:pt idx="4046">
                  <c:v>1.6871973572323899</c:v>
                </c:pt>
                <c:pt idx="4047">
                  <c:v>3.4035569616451302</c:v>
                </c:pt>
                <c:pt idx="4048">
                  <c:v>1.5792657166792601</c:v>
                </c:pt>
                <c:pt idx="4049">
                  <c:v>3.7802533696299498</c:v>
                </c:pt>
                <c:pt idx="4050">
                  <c:v>2.7512166065500701</c:v>
                </c:pt>
                <c:pt idx="4051">
                  <c:v>4.9842509123645202</c:v>
                </c:pt>
                <c:pt idx="4052">
                  <c:v>2.00052688004582</c:v>
                </c:pt>
                <c:pt idx="4053">
                  <c:v>4.8612611686957701</c:v>
                </c:pt>
                <c:pt idx="4054">
                  <c:v>1.2785375769990901</c:v>
                </c:pt>
                <c:pt idx="4055">
                  <c:v>3.8266595653639199</c:v>
                </c:pt>
                <c:pt idx="4056">
                  <c:v>3.0476924361487998</c:v>
                </c:pt>
                <c:pt idx="4057">
                  <c:v>3.3783898248096098</c:v>
                </c:pt>
                <c:pt idx="4058">
                  <c:v>4.3187298777658603</c:v>
                </c:pt>
                <c:pt idx="4059">
                  <c:v>2.0190027424861001</c:v>
                </c:pt>
                <c:pt idx="4060">
                  <c:v>1.5905228663484099</c:v>
                </c:pt>
                <c:pt idx="4061">
                  <c:v>2.3541359267384299</c:v>
                </c:pt>
                <c:pt idx="4062">
                  <c:v>1.88659828472805</c:v>
                </c:pt>
                <c:pt idx="4063">
                  <c:v>2.9418271956978299</c:v>
                </c:pt>
                <c:pt idx="4064">
                  <c:v>0.92004584577669102</c:v>
                </c:pt>
                <c:pt idx="4065">
                  <c:v>1.2121050972951699</c:v>
                </c:pt>
                <c:pt idx="4066">
                  <c:v>1.2221775892639899</c:v>
                </c:pt>
                <c:pt idx="4067">
                  <c:v>2.8268930476029901</c:v>
                </c:pt>
                <c:pt idx="4068">
                  <c:v>4.0464922381525898</c:v>
                </c:pt>
                <c:pt idx="4069">
                  <c:v>0.57640000568653904</c:v>
                </c:pt>
                <c:pt idx="4070">
                  <c:v>4.6633324631150499</c:v>
                </c:pt>
                <c:pt idx="4071">
                  <c:v>3.6629895126681702</c:v>
                </c:pt>
                <c:pt idx="4072">
                  <c:v>2.1103949327276501</c:v>
                </c:pt>
                <c:pt idx="4073">
                  <c:v>1.5051261399721501</c:v>
                </c:pt>
                <c:pt idx="4074">
                  <c:v>1.7931496110857399</c:v>
                </c:pt>
                <c:pt idx="4075">
                  <c:v>3.36088958369126</c:v>
                </c:pt>
                <c:pt idx="4076">
                  <c:v>4.3195613058429103</c:v>
                </c:pt>
                <c:pt idx="4077">
                  <c:v>4.6368901786469703</c:v>
                </c:pt>
                <c:pt idx="4078">
                  <c:v>0.930636721544017</c:v>
                </c:pt>
                <c:pt idx="4079">
                  <c:v>4.53150330017505</c:v>
                </c:pt>
                <c:pt idx="4080">
                  <c:v>3.6923107744892798</c:v>
                </c:pt>
                <c:pt idx="4081">
                  <c:v>4.5437710194599399</c:v>
                </c:pt>
                <c:pt idx="4082">
                  <c:v>3.93777605653603</c:v>
                </c:pt>
                <c:pt idx="4083">
                  <c:v>0.71791440224623304</c:v>
                </c:pt>
                <c:pt idx="4084">
                  <c:v>2.42262824701635</c:v>
                </c:pt>
                <c:pt idx="4085">
                  <c:v>3.2192910073544398</c:v>
                </c:pt>
                <c:pt idx="4086">
                  <c:v>1.3964649704302301</c:v>
                </c:pt>
                <c:pt idx="4087">
                  <c:v>3.34130165301073</c:v>
                </c:pt>
                <c:pt idx="4088">
                  <c:v>2.9406972670845102</c:v>
                </c:pt>
                <c:pt idx="4089">
                  <c:v>1.00715669704458</c:v>
                </c:pt>
                <c:pt idx="4090">
                  <c:v>2.1725632575973801</c:v>
                </c:pt>
                <c:pt idx="4091">
                  <c:v>4.6816372609354699</c:v>
                </c:pt>
                <c:pt idx="4092">
                  <c:v>3.7487186996211501</c:v>
                </c:pt>
                <c:pt idx="4093">
                  <c:v>4.3093436974665904</c:v>
                </c:pt>
                <c:pt idx="4094">
                  <c:v>3.7023178763743401</c:v>
                </c:pt>
                <c:pt idx="4095">
                  <c:v>4.7914177759966501</c:v>
                </c:pt>
                <c:pt idx="4096">
                  <c:v>3.6271838504752201</c:v>
                </c:pt>
                <c:pt idx="4097">
                  <c:v>3.8258839382250698</c:v>
                </c:pt>
                <c:pt idx="4098">
                  <c:v>1.45032947206636</c:v>
                </c:pt>
                <c:pt idx="4099">
                  <c:v>2.06935702899814</c:v>
                </c:pt>
                <c:pt idx="4100">
                  <c:v>2.86170390019103</c:v>
                </c:pt>
                <c:pt idx="4101">
                  <c:v>4.0372619798447298</c:v>
                </c:pt>
                <c:pt idx="4102">
                  <c:v>3.5539263923398798</c:v>
                </c:pt>
                <c:pt idx="4103">
                  <c:v>2.8142501411979701</c:v>
                </c:pt>
                <c:pt idx="4104">
                  <c:v>2.2084717619016598</c:v>
                </c:pt>
                <c:pt idx="4105">
                  <c:v>4.5992957619777703</c:v>
                </c:pt>
                <c:pt idx="4106">
                  <c:v>2.10008338317349</c:v>
                </c:pt>
                <c:pt idx="4107">
                  <c:v>3.1495988934030499</c:v>
                </c:pt>
                <c:pt idx="4108">
                  <c:v>2.6375884774359601</c:v>
                </c:pt>
                <c:pt idx="4109">
                  <c:v>1.39464981060056</c:v>
                </c:pt>
                <c:pt idx="4110">
                  <c:v>3.0052482049956701</c:v>
                </c:pt>
                <c:pt idx="4111">
                  <c:v>0.91297997017108901</c:v>
                </c:pt>
                <c:pt idx="4112">
                  <c:v>4.9754105673482103</c:v>
                </c:pt>
                <c:pt idx="4113">
                  <c:v>4.0330649099950904</c:v>
                </c:pt>
                <c:pt idx="4114">
                  <c:v>3.16162078299836</c:v>
                </c:pt>
                <c:pt idx="4115">
                  <c:v>1.12818856270486</c:v>
                </c:pt>
                <c:pt idx="4116">
                  <c:v>3.0874252514433298</c:v>
                </c:pt>
                <c:pt idx="4117">
                  <c:v>1.1320344134351401</c:v>
                </c:pt>
                <c:pt idx="4118">
                  <c:v>2.6436783668578299</c:v>
                </c:pt>
                <c:pt idx="4119">
                  <c:v>2.0961904385074299</c:v>
                </c:pt>
                <c:pt idx="4120">
                  <c:v>3.4593466194473002</c:v>
                </c:pt>
                <c:pt idx="4121">
                  <c:v>4.4795963880899103</c:v>
                </c:pt>
                <c:pt idx="4122">
                  <c:v>1.0155736655858001</c:v>
                </c:pt>
                <c:pt idx="4123">
                  <c:v>4.8485491421626996</c:v>
                </c:pt>
                <c:pt idx="4124">
                  <c:v>2.3289686173138202</c:v>
                </c:pt>
                <c:pt idx="4125">
                  <c:v>4.6275708006781802</c:v>
                </c:pt>
                <c:pt idx="4126">
                  <c:v>0.98079261854986299</c:v>
                </c:pt>
                <c:pt idx="4127">
                  <c:v>0.65927300805590205</c:v>
                </c:pt>
                <c:pt idx="4128">
                  <c:v>0.52669862865446404</c:v>
                </c:pt>
                <c:pt idx="4129">
                  <c:v>2.9432191873975899</c:v>
                </c:pt>
                <c:pt idx="4130">
                  <c:v>3.50761887936063</c:v>
                </c:pt>
                <c:pt idx="4131">
                  <c:v>1.57918342917724</c:v>
                </c:pt>
                <c:pt idx="4132">
                  <c:v>4.8500236751230297</c:v>
                </c:pt>
                <c:pt idx="4133">
                  <c:v>2.2271520319864502</c:v>
                </c:pt>
                <c:pt idx="4134">
                  <c:v>4.0818357200474704</c:v>
                </c:pt>
                <c:pt idx="4135">
                  <c:v>1.4538868093308399</c:v>
                </c:pt>
                <c:pt idx="4136">
                  <c:v>1.28623968142125</c:v>
                </c:pt>
                <c:pt idx="4137">
                  <c:v>0.67505945154382097</c:v>
                </c:pt>
                <c:pt idx="4138">
                  <c:v>2.1764757949108402</c:v>
                </c:pt>
                <c:pt idx="4139">
                  <c:v>4.7325873083374201</c:v>
                </c:pt>
                <c:pt idx="4140">
                  <c:v>1.6938192024702201</c:v>
                </c:pt>
                <c:pt idx="4141">
                  <c:v>4.0993468994083502</c:v>
                </c:pt>
                <c:pt idx="4142">
                  <c:v>2.31404265921821</c:v>
                </c:pt>
                <c:pt idx="4143">
                  <c:v>4.0122655003879499</c:v>
                </c:pt>
                <c:pt idx="4144">
                  <c:v>3.3889226166254698</c:v>
                </c:pt>
                <c:pt idx="4145">
                  <c:v>2.2540432529254399</c:v>
                </c:pt>
                <c:pt idx="4146">
                  <c:v>3.2479661693407098</c:v>
                </c:pt>
                <c:pt idx="4147">
                  <c:v>4.39194650760406</c:v>
                </c:pt>
                <c:pt idx="4148">
                  <c:v>1.38311310265516</c:v>
                </c:pt>
                <c:pt idx="4149">
                  <c:v>2.1685713779191498</c:v>
                </c:pt>
                <c:pt idx="4150">
                  <c:v>2.0808688405971898</c:v>
                </c:pt>
                <c:pt idx="4151">
                  <c:v>1.5947842212646799</c:v>
                </c:pt>
                <c:pt idx="4152">
                  <c:v>4.1341835834653002</c:v>
                </c:pt>
                <c:pt idx="4153">
                  <c:v>0.891966548838666</c:v>
                </c:pt>
                <c:pt idx="4154">
                  <c:v>3.8965286884326602</c:v>
                </c:pt>
                <c:pt idx="4155">
                  <c:v>1.34970667986691</c:v>
                </c:pt>
                <c:pt idx="4156">
                  <c:v>2.93147709650149</c:v>
                </c:pt>
                <c:pt idx="4157">
                  <c:v>3.41582492442258</c:v>
                </c:pt>
                <c:pt idx="4158">
                  <c:v>4.5632578938686503</c:v>
                </c:pt>
                <c:pt idx="4159">
                  <c:v>1.1950585396470099</c:v>
                </c:pt>
                <c:pt idx="4160">
                  <c:v>1.1296123657344099</c:v>
                </c:pt>
                <c:pt idx="4161">
                  <c:v>1.5071518198414799</c:v>
                </c:pt>
                <c:pt idx="4162">
                  <c:v>0.80943592169548795</c:v>
                </c:pt>
                <c:pt idx="4163">
                  <c:v>0.85602504010493397</c:v>
                </c:pt>
                <c:pt idx="4164">
                  <c:v>1.90791878414952</c:v>
                </c:pt>
                <c:pt idx="4165">
                  <c:v>4.4365974158470198</c:v>
                </c:pt>
                <c:pt idx="4166">
                  <c:v>2.2079965635737802</c:v>
                </c:pt>
                <c:pt idx="4167">
                  <c:v>3.7741546673580699</c:v>
                </c:pt>
                <c:pt idx="4168">
                  <c:v>3.2298116409755901</c:v>
                </c:pt>
                <c:pt idx="4169">
                  <c:v>4.6478701402112401</c:v>
                </c:pt>
                <c:pt idx="4170">
                  <c:v>1.53476625849736</c:v>
                </c:pt>
                <c:pt idx="4171">
                  <c:v>4.7176849616616297</c:v>
                </c:pt>
                <c:pt idx="4172">
                  <c:v>4.3935074576151596</c:v>
                </c:pt>
                <c:pt idx="4173">
                  <c:v>1.2546221484940701</c:v>
                </c:pt>
                <c:pt idx="4174">
                  <c:v>3.4898038941645999</c:v>
                </c:pt>
                <c:pt idx="4175">
                  <c:v>4.3733055551037596</c:v>
                </c:pt>
                <c:pt idx="4176">
                  <c:v>2.2948343925724299</c:v>
                </c:pt>
                <c:pt idx="4177">
                  <c:v>1.72326408064876</c:v>
                </c:pt>
                <c:pt idx="4178">
                  <c:v>1.5366123568828101</c:v>
                </c:pt>
                <c:pt idx="4179">
                  <c:v>0.50256105212419799</c:v>
                </c:pt>
                <c:pt idx="4180">
                  <c:v>1.7254829904615401</c:v>
                </c:pt>
                <c:pt idx="4181">
                  <c:v>1.7583891646849401</c:v>
                </c:pt>
                <c:pt idx="4182">
                  <c:v>3.79206941527785</c:v>
                </c:pt>
                <c:pt idx="4183">
                  <c:v>2.39938833919487</c:v>
                </c:pt>
                <c:pt idx="4184">
                  <c:v>1.68668484609158</c:v>
                </c:pt>
                <c:pt idx="4185">
                  <c:v>1.5515034985004099</c:v>
                </c:pt>
                <c:pt idx="4186">
                  <c:v>4.9090534374150501</c:v>
                </c:pt>
                <c:pt idx="4187">
                  <c:v>1.0036681951231501</c:v>
                </c:pt>
                <c:pt idx="4188">
                  <c:v>4.39886652144952</c:v>
                </c:pt>
                <c:pt idx="4189">
                  <c:v>2.4664180986567898</c:v>
                </c:pt>
                <c:pt idx="4190">
                  <c:v>4.4054045326753499</c:v>
                </c:pt>
                <c:pt idx="4191">
                  <c:v>3.2600642741955599</c:v>
                </c:pt>
                <c:pt idx="4192">
                  <c:v>1.3019345550242301</c:v>
                </c:pt>
                <c:pt idx="4193">
                  <c:v>1.47260620663487</c:v>
                </c:pt>
                <c:pt idx="4194">
                  <c:v>4.8139806470272397</c:v>
                </c:pt>
                <c:pt idx="4195">
                  <c:v>3.1575840658647998</c:v>
                </c:pt>
                <c:pt idx="4196">
                  <c:v>3.5725648850632599</c:v>
                </c:pt>
                <c:pt idx="4197">
                  <c:v>1.99990102628211</c:v>
                </c:pt>
                <c:pt idx="4198">
                  <c:v>2.44382285889212</c:v>
                </c:pt>
                <c:pt idx="4199">
                  <c:v>4.5581461695984498</c:v>
                </c:pt>
                <c:pt idx="4200">
                  <c:v>2.4106789080473399</c:v>
                </c:pt>
                <c:pt idx="4201">
                  <c:v>2.0250010962237499</c:v>
                </c:pt>
                <c:pt idx="4202">
                  <c:v>4.1811848880589899</c:v>
                </c:pt>
                <c:pt idx="4203">
                  <c:v>3.0480511553348602</c:v>
                </c:pt>
                <c:pt idx="4204">
                  <c:v>4.7439061291800702</c:v>
                </c:pt>
                <c:pt idx="4205">
                  <c:v>4.5566057406143399</c:v>
                </c:pt>
                <c:pt idx="4206">
                  <c:v>4.2958752888270704</c:v>
                </c:pt>
                <c:pt idx="4207">
                  <c:v>1.6309707765804899</c:v>
                </c:pt>
                <c:pt idx="4208">
                  <c:v>3.4234596802913702</c:v>
                </c:pt>
                <c:pt idx="4209">
                  <c:v>1.5088618798575899</c:v>
                </c:pt>
                <c:pt idx="4210">
                  <c:v>1.40813172748393</c:v>
                </c:pt>
                <c:pt idx="4211">
                  <c:v>2.6653349465936298</c:v>
                </c:pt>
                <c:pt idx="4212">
                  <c:v>1.6797464815471299</c:v>
                </c:pt>
                <c:pt idx="4213">
                  <c:v>3.8869026656158399</c:v>
                </c:pt>
                <c:pt idx="4214">
                  <c:v>2.6943713553328998</c:v>
                </c:pt>
                <c:pt idx="4215">
                  <c:v>4.5348507602988501</c:v>
                </c:pt>
                <c:pt idx="4216">
                  <c:v>1.55266187630112</c:v>
                </c:pt>
                <c:pt idx="4217">
                  <c:v>0.56456938132057999</c:v>
                </c:pt>
                <c:pt idx="4218">
                  <c:v>2.2417141333708601</c:v>
                </c:pt>
                <c:pt idx="4219">
                  <c:v>4.2702204600395097</c:v>
                </c:pt>
                <c:pt idx="4220">
                  <c:v>3.9149826143678199</c:v>
                </c:pt>
                <c:pt idx="4221">
                  <c:v>4.39594121220631</c:v>
                </c:pt>
                <c:pt idx="4222">
                  <c:v>1.81848052368437</c:v>
                </c:pt>
                <c:pt idx="4223">
                  <c:v>3.31489628446649</c:v>
                </c:pt>
                <c:pt idx="4224">
                  <c:v>2.7227359392686998</c:v>
                </c:pt>
                <c:pt idx="4225">
                  <c:v>1.9896821080507801</c:v>
                </c:pt>
                <c:pt idx="4226">
                  <c:v>3.5214234073798298</c:v>
                </c:pt>
                <c:pt idx="4227">
                  <c:v>1.5519473044227401</c:v>
                </c:pt>
                <c:pt idx="4228">
                  <c:v>4.5806215004314002</c:v>
                </c:pt>
                <c:pt idx="4229">
                  <c:v>1.85775905944136</c:v>
                </c:pt>
                <c:pt idx="4230">
                  <c:v>4.3187943495755796</c:v>
                </c:pt>
                <c:pt idx="4231">
                  <c:v>0.52965725099170502</c:v>
                </c:pt>
                <c:pt idx="4232">
                  <c:v>2.7647983816615702</c:v>
                </c:pt>
                <c:pt idx="4233">
                  <c:v>0.94575424840059596</c:v>
                </c:pt>
                <c:pt idx="4234">
                  <c:v>3.6139166458208898</c:v>
                </c:pt>
                <c:pt idx="4235">
                  <c:v>4.1925492965837696</c:v>
                </c:pt>
                <c:pt idx="4236">
                  <c:v>1.13690271115125</c:v>
                </c:pt>
                <c:pt idx="4237">
                  <c:v>4.5450554121918403</c:v>
                </c:pt>
                <c:pt idx="4238">
                  <c:v>0.88437803695918604</c:v>
                </c:pt>
                <c:pt idx="4239">
                  <c:v>3.3640622602282799</c:v>
                </c:pt>
                <c:pt idx="4240">
                  <c:v>1.82416771219913</c:v>
                </c:pt>
                <c:pt idx="4241">
                  <c:v>4.7179394893462199</c:v>
                </c:pt>
                <c:pt idx="4242">
                  <c:v>3.3846158557716102</c:v>
                </c:pt>
                <c:pt idx="4243">
                  <c:v>4.9159570807500703</c:v>
                </c:pt>
                <c:pt idx="4244">
                  <c:v>2.2944088686639001</c:v>
                </c:pt>
                <c:pt idx="4245">
                  <c:v>1.2772782538029801</c:v>
                </c:pt>
                <c:pt idx="4246">
                  <c:v>2.9961168514057901</c:v>
                </c:pt>
                <c:pt idx="4247">
                  <c:v>4.6225102257483899</c:v>
                </c:pt>
                <c:pt idx="4248">
                  <c:v>3.7119236738584802</c:v>
                </c:pt>
                <c:pt idx="4249">
                  <c:v>2.20121646024083</c:v>
                </c:pt>
                <c:pt idx="4250">
                  <c:v>4.5184529747198701</c:v>
                </c:pt>
                <c:pt idx="4251">
                  <c:v>1.8706403232766999</c:v>
                </c:pt>
                <c:pt idx="4252">
                  <c:v>2.7431315182371798</c:v>
                </c:pt>
                <c:pt idx="4253">
                  <c:v>1.16126258830702</c:v>
                </c:pt>
                <c:pt idx="4254">
                  <c:v>3.21577989059596</c:v>
                </c:pt>
                <c:pt idx="4255">
                  <c:v>4.2226789051442699</c:v>
                </c:pt>
                <c:pt idx="4256">
                  <c:v>0.87027281501914699</c:v>
                </c:pt>
                <c:pt idx="4257">
                  <c:v>1.9925793967346801</c:v>
                </c:pt>
                <c:pt idx="4258">
                  <c:v>1.3918271084415199</c:v>
                </c:pt>
                <c:pt idx="4259">
                  <c:v>4.1001354168517601</c:v>
                </c:pt>
                <c:pt idx="4260">
                  <c:v>3.3361934575166798</c:v>
                </c:pt>
                <c:pt idx="4261">
                  <c:v>1.39609032265124</c:v>
                </c:pt>
                <c:pt idx="4262">
                  <c:v>2.6828869726228901</c:v>
                </c:pt>
                <c:pt idx="4263">
                  <c:v>4.6594132135108497</c:v>
                </c:pt>
                <c:pt idx="4264">
                  <c:v>0.84112744353078395</c:v>
                </c:pt>
                <c:pt idx="4265">
                  <c:v>1.03127654935665</c:v>
                </c:pt>
                <c:pt idx="4266">
                  <c:v>3.6069668781445201</c:v>
                </c:pt>
                <c:pt idx="4267">
                  <c:v>4.0945115539625201</c:v>
                </c:pt>
                <c:pt idx="4268">
                  <c:v>2.9564235593411299</c:v>
                </c:pt>
                <c:pt idx="4269">
                  <c:v>4.6030272907340501</c:v>
                </c:pt>
                <c:pt idx="4270">
                  <c:v>4.4388036355043896</c:v>
                </c:pt>
                <c:pt idx="4271">
                  <c:v>0.53987019907986</c:v>
                </c:pt>
                <c:pt idx="4272">
                  <c:v>4.0297804200243297</c:v>
                </c:pt>
                <c:pt idx="4273">
                  <c:v>2.93894348503997</c:v>
                </c:pt>
                <c:pt idx="4274">
                  <c:v>4.3071317078307096</c:v>
                </c:pt>
                <c:pt idx="4275">
                  <c:v>4.1547934815554504</c:v>
                </c:pt>
                <c:pt idx="4276">
                  <c:v>1.2504609302709599</c:v>
                </c:pt>
                <c:pt idx="4277">
                  <c:v>3.6032503247215502</c:v>
                </c:pt>
                <c:pt idx="4278">
                  <c:v>3.5670097142975101</c:v>
                </c:pt>
                <c:pt idx="4279">
                  <c:v>3.36143731244037</c:v>
                </c:pt>
                <c:pt idx="4280">
                  <c:v>3.9453160748767102</c:v>
                </c:pt>
                <c:pt idx="4281">
                  <c:v>1.88156024954455</c:v>
                </c:pt>
                <c:pt idx="4282">
                  <c:v>2.7243692156030899</c:v>
                </c:pt>
                <c:pt idx="4283">
                  <c:v>3.9842486365132901</c:v>
                </c:pt>
                <c:pt idx="4284">
                  <c:v>4.6083224115958101</c:v>
                </c:pt>
                <c:pt idx="4285">
                  <c:v>2.6559549583923499</c:v>
                </c:pt>
                <c:pt idx="4286">
                  <c:v>3.6790475338250102</c:v>
                </c:pt>
                <c:pt idx="4287">
                  <c:v>4.6705440047573097</c:v>
                </c:pt>
                <c:pt idx="4288">
                  <c:v>1.9623512226505699</c:v>
                </c:pt>
                <c:pt idx="4289">
                  <c:v>4.9083642551374096</c:v>
                </c:pt>
                <c:pt idx="4290">
                  <c:v>1.3529381199117501</c:v>
                </c:pt>
                <c:pt idx="4291">
                  <c:v>3.3222867052374001</c:v>
                </c:pt>
                <c:pt idx="4292">
                  <c:v>2.4352106440837602</c:v>
                </c:pt>
                <c:pt idx="4293">
                  <c:v>3.5803701476334</c:v>
                </c:pt>
                <c:pt idx="4294">
                  <c:v>1.67179338075587</c:v>
                </c:pt>
                <c:pt idx="4295">
                  <c:v>4.6132078687416804</c:v>
                </c:pt>
                <c:pt idx="4296">
                  <c:v>3.8560335960161298</c:v>
                </c:pt>
                <c:pt idx="4297">
                  <c:v>1.5499419374764101</c:v>
                </c:pt>
                <c:pt idx="4298">
                  <c:v>4.2119783716347197</c:v>
                </c:pt>
                <c:pt idx="4299">
                  <c:v>4.5357363937586399</c:v>
                </c:pt>
                <c:pt idx="4300">
                  <c:v>4.0211747138507103</c:v>
                </c:pt>
                <c:pt idx="4301">
                  <c:v>2.8118122839172002</c:v>
                </c:pt>
                <c:pt idx="4302">
                  <c:v>4.1807045972812897</c:v>
                </c:pt>
                <c:pt idx="4303">
                  <c:v>2.3360934684050201</c:v>
                </c:pt>
                <c:pt idx="4304">
                  <c:v>2.6685481418223298</c:v>
                </c:pt>
                <c:pt idx="4305">
                  <c:v>3.3576666032804598</c:v>
                </c:pt>
                <c:pt idx="4306">
                  <c:v>0.88853501473875196</c:v>
                </c:pt>
                <c:pt idx="4307">
                  <c:v>0.99232119497485105</c:v>
                </c:pt>
                <c:pt idx="4308">
                  <c:v>2.124356813631</c:v>
                </c:pt>
                <c:pt idx="4309">
                  <c:v>4.4139510253116603</c:v>
                </c:pt>
                <c:pt idx="4310">
                  <c:v>3.9973363034240998</c:v>
                </c:pt>
                <c:pt idx="4311">
                  <c:v>1.1970408558373</c:v>
                </c:pt>
                <c:pt idx="4312">
                  <c:v>3.7284906240072599</c:v>
                </c:pt>
                <c:pt idx="4313">
                  <c:v>3.7912356389531601</c:v>
                </c:pt>
                <c:pt idx="4314">
                  <c:v>1.5413258353391801</c:v>
                </c:pt>
                <c:pt idx="4315">
                  <c:v>4.6133088202967301</c:v>
                </c:pt>
                <c:pt idx="4316">
                  <c:v>0.75972012239546005</c:v>
                </c:pt>
                <c:pt idx="4317">
                  <c:v>2.5533771175120901</c:v>
                </c:pt>
                <c:pt idx="4318">
                  <c:v>2.85480238229604</c:v>
                </c:pt>
                <c:pt idx="4319">
                  <c:v>1.58241657023884</c:v>
                </c:pt>
                <c:pt idx="4320">
                  <c:v>3.0804022109749001</c:v>
                </c:pt>
                <c:pt idx="4321">
                  <c:v>3.3717223025368801</c:v>
                </c:pt>
                <c:pt idx="4322">
                  <c:v>4.8756603913853498</c:v>
                </c:pt>
                <c:pt idx="4323">
                  <c:v>2.3924851229036199</c:v>
                </c:pt>
                <c:pt idx="4324">
                  <c:v>2.15714024720707</c:v>
                </c:pt>
                <c:pt idx="4325">
                  <c:v>4.0196250218013398</c:v>
                </c:pt>
                <c:pt idx="4326">
                  <c:v>2.8955822889883298</c:v>
                </c:pt>
                <c:pt idx="4327">
                  <c:v>1.29823578946397</c:v>
                </c:pt>
                <c:pt idx="4328">
                  <c:v>2.1409033296876898</c:v>
                </c:pt>
                <c:pt idx="4329">
                  <c:v>1.35165717116596</c:v>
                </c:pt>
                <c:pt idx="4330">
                  <c:v>1.6896012337270301</c:v>
                </c:pt>
                <c:pt idx="4331">
                  <c:v>2.5936900472690501</c:v>
                </c:pt>
                <c:pt idx="4332">
                  <c:v>1.45831400091184</c:v>
                </c:pt>
                <c:pt idx="4333">
                  <c:v>1.8975705913689001</c:v>
                </c:pt>
                <c:pt idx="4334">
                  <c:v>4.5646123483426901</c:v>
                </c:pt>
                <c:pt idx="4335">
                  <c:v>0.92775944800675703</c:v>
                </c:pt>
                <c:pt idx="4336">
                  <c:v>0.96845918994651703</c:v>
                </c:pt>
                <c:pt idx="4337">
                  <c:v>1.3227167527799899</c:v>
                </c:pt>
                <c:pt idx="4338">
                  <c:v>2.0188874548674098</c:v>
                </c:pt>
                <c:pt idx="4339">
                  <c:v>2.4449494966817502</c:v>
                </c:pt>
                <c:pt idx="4340">
                  <c:v>4.1160188872797097</c:v>
                </c:pt>
                <c:pt idx="4341">
                  <c:v>2.4824876023189</c:v>
                </c:pt>
                <c:pt idx="4342">
                  <c:v>2.22466516190911</c:v>
                </c:pt>
                <c:pt idx="4343">
                  <c:v>2.3916991564302599</c:v>
                </c:pt>
                <c:pt idx="4344">
                  <c:v>4.1680221199876097</c:v>
                </c:pt>
                <c:pt idx="4345">
                  <c:v>2.6033442046277502</c:v>
                </c:pt>
                <c:pt idx="4346">
                  <c:v>0.63009139326228703</c:v>
                </c:pt>
                <c:pt idx="4347">
                  <c:v>4.7686817981807499</c:v>
                </c:pt>
                <c:pt idx="4348">
                  <c:v>1.6495328865783501</c:v>
                </c:pt>
                <c:pt idx="4349">
                  <c:v>2.3992365922917198</c:v>
                </c:pt>
                <c:pt idx="4350">
                  <c:v>1.67029885605585</c:v>
                </c:pt>
                <c:pt idx="4351">
                  <c:v>0.59207666496915701</c:v>
                </c:pt>
                <c:pt idx="4352">
                  <c:v>2.1286555272940402</c:v>
                </c:pt>
                <c:pt idx="4353">
                  <c:v>2.2839732845044698</c:v>
                </c:pt>
                <c:pt idx="4354">
                  <c:v>3.6785549144135699</c:v>
                </c:pt>
                <c:pt idx="4355">
                  <c:v>3.8385129881908102</c:v>
                </c:pt>
                <c:pt idx="4356">
                  <c:v>1.9089390818721801</c:v>
                </c:pt>
                <c:pt idx="4357">
                  <c:v>2.3080571931794398</c:v>
                </c:pt>
                <c:pt idx="4358">
                  <c:v>0.79348649788958803</c:v>
                </c:pt>
                <c:pt idx="4359">
                  <c:v>1.57184232360709</c:v>
                </c:pt>
                <c:pt idx="4360">
                  <c:v>1.3622530337785499</c:v>
                </c:pt>
                <c:pt idx="4361">
                  <c:v>1.97391328051402</c:v>
                </c:pt>
                <c:pt idx="4362">
                  <c:v>3.57232907500673</c:v>
                </c:pt>
                <c:pt idx="4363">
                  <c:v>4.6391394793741201</c:v>
                </c:pt>
                <c:pt idx="4364">
                  <c:v>3.7567755561635399</c:v>
                </c:pt>
                <c:pt idx="4365">
                  <c:v>4.9969616950500804</c:v>
                </c:pt>
                <c:pt idx="4366">
                  <c:v>2.2677269928249602</c:v>
                </c:pt>
                <c:pt idx="4367">
                  <c:v>2.5866822102698799</c:v>
                </c:pt>
                <c:pt idx="4368">
                  <c:v>1.3629052791927101</c:v>
                </c:pt>
                <c:pt idx="4369">
                  <c:v>3.2449149275716</c:v>
                </c:pt>
                <c:pt idx="4370">
                  <c:v>3.0274477664506501</c:v>
                </c:pt>
                <c:pt idx="4371">
                  <c:v>3.1876262561167401</c:v>
                </c:pt>
                <c:pt idx="4372">
                  <c:v>1.0992702958568601</c:v>
                </c:pt>
                <c:pt idx="4373">
                  <c:v>0.69736096478964005</c:v>
                </c:pt>
                <c:pt idx="4374">
                  <c:v>2.6442723421306198</c:v>
                </c:pt>
                <c:pt idx="4375">
                  <c:v>3.63826075547545</c:v>
                </c:pt>
                <c:pt idx="4376">
                  <c:v>0.767822470689423</c:v>
                </c:pt>
                <c:pt idx="4377">
                  <c:v>2.0202800688832698</c:v>
                </c:pt>
                <c:pt idx="4378">
                  <c:v>4.9008947590894696</c:v>
                </c:pt>
                <c:pt idx="4379">
                  <c:v>2.5750947118925098</c:v>
                </c:pt>
                <c:pt idx="4380">
                  <c:v>1.5486602840249699</c:v>
                </c:pt>
                <c:pt idx="4381">
                  <c:v>3.5210123664106798</c:v>
                </c:pt>
                <c:pt idx="4382">
                  <c:v>1.7321093621866099</c:v>
                </c:pt>
                <c:pt idx="4383">
                  <c:v>0.62643081599083605</c:v>
                </c:pt>
                <c:pt idx="4384">
                  <c:v>4.9893912723739602</c:v>
                </c:pt>
                <c:pt idx="4385">
                  <c:v>3.2036932048561702</c:v>
                </c:pt>
                <c:pt idx="4386">
                  <c:v>3.6065040450196602</c:v>
                </c:pt>
                <c:pt idx="4387">
                  <c:v>1.73179034744317</c:v>
                </c:pt>
                <c:pt idx="4388">
                  <c:v>1.9636203165996999</c:v>
                </c:pt>
                <c:pt idx="4389">
                  <c:v>0.58274221014534899</c:v>
                </c:pt>
                <c:pt idx="4390">
                  <c:v>4.8206823503094096</c:v>
                </c:pt>
                <c:pt idx="4391">
                  <c:v>2.30940689169711</c:v>
                </c:pt>
                <c:pt idx="4392">
                  <c:v>2.4769933838460898</c:v>
                </c:pt>
                <c:pt idx="4393">
                  <c:v>1.6945215756199301</c:v>
                </c:pt>
                <c:pt idx="4394">
                  <c:v>3.2369087125246998</c:v>
                </c:pt>
                <c:pt idx="4395">
                  <c:v>3.6460987099324802</c:v>
                </c:pt>
                <c:pt idx="4396">
                  <c:v>3.4401213775144099</c:v>
                </c:pt>
                <c:pt idx="4397">
                  <c:v>0.68833459884367199</c:v>
                </c:pt>
                <c:pt idx="4398">
                  <c:v>4.1216599643174003</c:v>
                </c:pt>
                <c:pt idx="4399">
                  <c:v>2.3014918738962402</c:v>
                </c:pt>
                <c:pt idx="4400">
                  <c:v>0.87153174901640595</c:v>
                </c:pt>
                <c:pt idx="4401">
                  <c:v>0.75275015022483505</c:v>
                </c:pt>
                <c:pt idx="4402">
                  <c:v>4.7262861170740802</c:v>
                </c:pt>
                <c:pt idx="4403">
                  <c:v>4.9826308290132202</c:v>
                </c:pt>
                <c:pt idx="4404">
                  <c:v>3.9260093846148498</c:v>
                </c:pt>
                <c:pt idx="4405">
                  <c:v>2.8255505956048599</c:v>
                </c:pt>
                <c:pt idx="4406">
                  <c:v>2.54089641165988</c:v>
                </c:pt>
                <c:pt idx="4407">
                  <c:v>2.8799149946051799</c:v>
                </c:pt>
                <c:pt idx="4408">
                  <c:v>4.3186051810993202</c:v>
                </c:pt>
                <c:pt idx="4409">
                  <c:v>4.3082990646735899</c:v>
                </c:pt>
                <c:pt idx="4410">
                  <c:v>2.5411886387657598</c:v>
                </c:pt>
                <c:pt idx="4411">
                  <c:v>3.3945493571696401</c:v>
                </c:pt>
                <c:pt idx="4412">
                  <c:v>4.16354517049444</c:v>
                </c:pt>
                <c:pt idx="4413">
                  <c:v>3.0714466606505999</c:v>
                </c:pt>
                <c:pt idx="4414">
                  <c:v>1.71901269494441</c:v>
                </c:pt>
                <c:pt idx="4415">
                  <c:v>3.8263990674218902</c:v>
                </c:pt>
                <c:pt idx="4416">
                  <c:v>0.890567225164135</c:v>
                </c:pt>
                <c:pt idx="4417">
                  <c:v>0.88038400233147995</c:v>
                </c:pt>
                <c:pt idx="4418">
                  <c:v>3.8965778937412998</c:v>
                </c:pt>
                <c:pt idx="4419">
                  <c:v>3.9020985390279499</c:v>
                </c:pt>
                <c:pt idx="4420">
                  <c:v>3.6659915082576902</c:v>
                </c:pt>
                <c:pt idx="4421">
                  <c:v>1.40671752181785</c:v>
                </c:pt>
                <c:pt idx="4422">
                  <c:v>2.03333025549375</c:v>
                </c:pt>
                <c:pt idx="4423">
                  <c:v>1.3658724625440899</c:v>
                </c:pt>
                <c:pt idx="4424">
                  <c:v>1.20268800417732</c:v>
                </c:pt>
                <c:pt idx="4425">
                  <c:v>2.1230731852796598</c:v>
                </c:pt>
                <c:pt idx="4426">
                  <c:v>0.98564256357042501</c:v>
                </c:pt>
                <c:pt idx="4427">
                  <c:v>3.0100692555494399</c:v>
                </c:pt>
                <c:pt idx="4428">
                  <c:v>1.2614631095161499</c:v>
                </c:pt>
                <c:pt idx="4429">
                  <c:v>3.5474968920866701</c:v>
                </c:pt>
                <c:pt idx="4430">
                  <c:v>2.5410379475646199</c:v>
                </c:pt>
                <c:pt idx="4431">
                  <c:v>2.7261755986138199</c:v>
                </c:pt>
                <c:pt idx="4432">
                  <c:v>1.50165457246821</c:v>
                </c:pt>
                <c:pt idx="4433">
                  <c:v>4.1811809355877498</c:v>
                </c:pt>
                <c:pt idx="4434">
                  <c:v>0.57282061267192397</c:v>
                </c:pt>
                <c:pt idx="4435">
                  <c:v>4.3240616787696302</c:v>
                </c:pt>
                <c:pt idx="4436">
                  <c:v>3.40651111501947</c:v>
                </c:pt>
                <c:pt idx="4437">
                  <c:v>3.35695100056259</c:v>
                </c:pt>
                <c:pt idx="4438">
                  <c:v>4.8822861982729702</c:v>
                </c:pt>
                <c:pt idx="4439">
                  <c:v>4.6287521009017301</c:v>
                </c:pt>
                <c:pt idx="4440">
                  <c:v>2.72161117500178</c:v>
                </c:pt>
                <c:pt idx="4441">
                  <c:v>3.0102190555116399</c:v>
                </c:pt>
                <c:pt idx="4442">
                  <c:v>0.66349719482486602</c:v>
                </c:pt>
                <c:pt idx="4443">
                  <c:v>1.4006132928349599</c:v>
                </c:pt>
                <c:pt idx="4444">
                  <c:v>4.5026635541611704</c:v>
                </c:pt>
                <c:pt idx="4445">
                  <c:v>4.3159902297058501</c:v>
                </c:pt>
                <c:pt idx="4446">
                  <c:v>3.12382221699038</c:v>
                </c:pt>
                <c:pt idx="4447">
                  <c:v>1.07521757483738</c:v>
                </c:pt>
                <c:pt idx="4448">
                  <c:v>2.9081786083083299</c:v>
                </c:pt>
                <c:pt idx="4449">
                  <c:v>1.6396998751273399</c:v>
                </c:pt>
                <c:pt idx="4450">
                  <c:v>3.6613912909283601</c:v>
                </c:pt>
                <c:pt idx="4451">
                  <c:v>0.81105862001997298</c:v>
                </c:pt>
                <c:pt idx="4452">
                  <c:v>1.62897772834334</c:v>
                </c:pt>
                <c:pt idx="4453">
                  <c:v>0.79218145988928201</c:v>
                </c:pt>
                <c:pt idx="4454">
                  <c:v>2.1495690943161998</c:v>
                </c:pt>
                <c:pt idx="4455">
                  <c:v>3.5277145144625699</c:v>
                </c:pt>
                <c:pt idx="4456">
                  <c:v>0.69503867460689195</c:v>
                </c:pt>
                <c:pt idx="4457">
                  <c:v>1.93663180457105</c:v>
                </c:pt>
                <c:pt idx="4458">
                  <c:v>2.5933673374385</c:v>
                </c:pt>
                <c:pt idx="4459">
                  <c:v>3.8579525974442399</c:v>
                </c:pt>
                <c:pt idx="4460">
                  <c:v>2.1602242739369699</c:v>
                </c:pt>
                <c:pt idx="4461">
                  <c:v>4.4017377029494096</c:v>
                </c:pt>
                <c:pt idx="4462">
                  <c:v>4.4878870849918</c:v>
                </c:pt>
                <c:pt idx="4463">
                  <c:v>0.72771198043927199</c:v>
                </c:pt>
                <c:pt idx="4464">
                  <c:v>1.0482445646755501</c:v>
                </c:pt>
                <c:pt idx="4465">
                  <c:v>4.7902426852115996</c:v>
                </c:pt>
                <c:pt idx="4466">
                  <c:v>4.0617437403051904</c:v>
                </c:pt>
                <c:pt idx="4467">
                  <c:v>0.68646688279705304</c:v>
                </c:pt>
                <c:pt idx="4468">
                  <c:v>1.1102428816163401</c:v>
                </c:pt>
                <c:pt idx="4469">
                  <c:v>4.4049171574011901</c:v>
                </c:pt>
                <c:pt idx="4470">
                  <c:v>1.6079933964477899</c:v>
                </c:pt>
                <c:pt idx="4471">
                  <c:v>1.93772520463582</c:v>
                </c:pt>
                <c:pt idx="4472">
                  <c:v>3.2718087277857499</c:v>
                </c:pt>
                <c:pt idx="4473">
                  <c:v>2.4790490040619799</c:v>
                </c:pt>
                <c:pt idx="4474">
                  <c:v>2.2072651904618299</c:v>
                </c:pt>
                <c:pt idx="4475">
                  <c:v>0.861191331781476</c:v>
                </c:pt>
                <c:pt idx="4476">
                  <c:v>3.5438721045172401</c:v>
                </c:pt>
                <c:pt idx="4477">
                  <c:v>1.24758024457656</c:v>
                </c:pt>
                <c:pt idx="4478">
                  <c:v>2.7036440710440899</c:v>
                </c:pt>
                <c:pt idx="4479">
                  <c:v>1.07105362053455</c:v>
                </c:pt>
                <c:pt idx="4480">
                  <c:v>1.0827081110201999</c:v>
                </c:pt>
                <c:pt idx="4481">
                  <c:v>4.5260556722637197</c:v>
                </c:pt>
                <c:pt idx="4482">
                  <c:v>3.48836098547249</c:v>
                </c:pt>
                <c:pt idx="4483">
                  <c:v>2.7596466146907499</c:v>
                </c:pt>
                <c:pt idx="4484">
                  <c:v>0.53209000717346799</c:v>
                </c:pt>
                <c:pt idx="4485">
                  <c:v>1.1797850209274401</c:v>
                </c:pt>
                <c:pt idx="4486">
                  <c:v>4.47870702344267</c:v>
                </c:pt>
                <c:pt idx="4487">
                  <c:v>1.8241943608926099</c:v>
                </c:pt>
                <c:pt idx="4488">
                  <c:v>4.0306358942873599</c:v>
                </c:pt>
                <c:pt idx="4489">
                  <c:v>1.54865632180225</c:v>
                </c:pt>
                <c:pt idx="4490">
                  <c:v>2.7843673606804402</c:v>
                </c:pt>
                <c:pt idx="4491">
                  <c:v>2.3931414079691198</c:v>
                </c:pt>
                <c:pt idx="4492">
                  <c:v>4.5917880152593797</c:v>
                </c:pt>
                <c:pt idx="4493">
                  <c:v>4.7120524443260496</c:v>
                </c:pt>
                <c:pt idx="4494">
                  <c:v>3.3289205151246501</c:v>
                </c:pt>
                <c:pt idx="4495">
                  <c:v>4.66166943498376</c:v>
                </c:pt>
                <c:pt idx="4496">
                  <c:v>3.0722962300711898</c:v>
                </c:pt>
                <c:pt idx="4497">
                  <c:v>3.2334992391540598</c:v>
                </c:pt>
                <c:pt idx="4498">
                  <c:v>3.8349234606781701</c:v>
                </c:pt>
                <c:pt idx="4499">
                  <c:v>1.20652570629762</c:v>
                </c:pt>
                <c:pt idx="4500">
                  <c:v>2.8083270440757002</c:v>
                </c:pt>
                <c:pt idx="4501">
                  <c:v>0.80637906548704497</c:v>
                </c:pt>
                <c:pt idx="4502">
                  <c:v>3.2960861912174901</c:v>
                </c:pt>
                <c:pt idx="4503">
                  <c:v>3.6589146586222001</c:v>
                </c:pt>
                <c:pt idx="4504">
                  <c:v>0.92810838564693399</c:v>
                </c:pt>
                <c:pt idx="4505">
                  <c:v>4.7190046116162199</c:v>
                </c:pt>
                <c:pt idx="4506">
                  <c:v>3.7971357860366899</c:v>
                </c:pt>
                <c:pt idx="4507">
                  <c:v>3.5726367748207601</c:v>
                </c:pt>
                <c:pt idx="4508">
                  <c:v>4.9094116186624097</c:v>
                </c:pt>
                <c:pt idx="4509">
                  <c:v>2.5128518144168601</c:v>
                </c:pt>
                <c:pt idx="4510">
                  <c:v>4.0196952648253301</c:v>
                </c:pt>
                <c:pt idx="4511">
                  <c:v>2.1857540378596698</c:v>
                </c:pt>
                <c:pt idx="4512">
                  <c:v>2.0267878009367601</c:v>
                </c:pt>
                <c:pt idx="4513">
                  <c:v>0.96775319237519997</c:v>
                </c:pt>
                <c:pt idx="4514">
                  <c:v>1.00445900975216</c:v>
                </c:pt>
                <c:pt idx="4515">
                  <c:v>4.3835433895962996</c:v>
                </c:pt>
                <c:pt idx="4516">
                  <c:v>4.1893728955645502</c:v>
                </c:pt>
                <c:pt idx="4517">
                  <c:v>1.8779376254517499</c:v>
                </c:pt>
                <c:pt idx="4518">
                  <c:v>3.47772911325292</c:v>
                </c:pt>
                <c:pt idx="4519">
                  <c:v>1.89841769364204</c:v>
                </c:pt>
                <c:pt idx="4520">
                  <c:v>3.4862467592065198</c:v>
                </c:pt>
                <c:pt idx="4521">
                  <c:v>4.6391309682967501</c:v>
                </c:pt>
                <c:pt idx="4522">
                  <c:v>2.8755371093962201</c:v>
                </c:pt>
                <c:pt idx="4523">
                  <c:v>3.25147261405457</c:v>
                </c:pt>
                <c:pt idx="4524">
                  <c:v>3.0870318312350098</c:v>
                </c:pt>
                <c:pt idx="4525">
                  <c:v>3.05267244761755</c:v>
                </c:pt>
                <c:pt idx="4526">
                  <c:v>3.5429670097287902</c:v>
                </c:pt>
                <c:pt idx="4527">
                  <c:v>2.4749164918965101</c:v>
                </c:pt>
                <c:pt idx="4528">
                  <c:v>4.2227465950719001</c:v>
                </c:pt>
                <c:pt idx="4529">
                  <c:v>3.7962308178879902</c:v>
                </c:pt>
                <c:pt idx="4530">
                  <c:v>4.1650814942426102</c:v>
                </c:pt>
                <c:pt idx="4531">
                  <c:v>0.89091483052770903</c:v>
                </c:pt>
                <c:pt idx="4532">
                  <c:v>3.67176587668648</c:v>
                </c:pt>
                <c:pt idx="4533">
                  <c:v>4.5294444045024802</c:v>
                </c:pt>
                <c:pt idx="4534">
                  <c:v>2.9732056827940698</c:v>
                </c:pt>
                <c:pt idx="4535">
                  <c:v>0.60580330267534199</c:v>
                </c:pt>
                <c:pt idx="4536">
                  <c:v>1.25819889298989</c:v>
                </c:pt>
                <c:pt idx="4537">
                  <c:v>1.54971696959494</c:v>
                </c:pt>
                <c:pt idx="4538">
                  <c:v>4.83422203895827</c:v>
                </c:pt>
                <c:pt idx="4539">
                  <c:v>3.0336106130087899</c:v>
                </c:pt>
                <c:pt idx="4540">
                  <c:v>1.7299343541790799</c:v>
                </c:pt>
                <c:pt idx="4541">
                  <c:v>4.5174980366511903</c:v>
                </c:pt>
                <c:pt idx="4542">
                  <c:v>2.4453483469498698</c:v>
                </c:pt>
                <c:pt idx="4543">
                  <c:v>2.3464765613898</c:v>
                </c:pt>
                <c:pt idx="4544">
                  <c:v>3.9811728563412601</c:v>
                </c:pt>
                <c:pt idx="4545">
                  <c:v>1.1269892904766701</c:v>
                </c:pt>
                <c:pt idx="4546">
                  <c:v>1.8391933949237</c:v>
                </c:pt>
                <c:pt idx="4547">
                  <c:v>1.5546140622529401</c:v>
                </c:pt>
                <c:pt idx="4548">
                  <c:v>3.73065976323202</c:v>
                </c:pt>
                <c:pt idx="4549">
                  <c:v>1.4671126434944299</c:v>
                </c:pt>
                <c:pt idx="4550">
                  <c:v>1.07096295279469</c:v>
                </c:pt>
                <c:pt idx="4551">
                  <c:v>1.8823090985011099</c:v>
                </c:pt>
                <c:pt idx="4552">
                  <c:v>2.0007495363426502</c:v>
                </c:pt>
                <c:pt idx="4553">
                  <c:v>3.7320396259443802</c:v>
                </c:pt>
                <c:pt idx="4554">
                  <c:v>3.6662935511076098</c:v>
                </c:pt>
                <c:pt idx="4555">
                  <c:v>3.81338718421522</c:v>
                </c:pt>
                <c:pt idx="4556">
                  <c:v>0.61801763891104899</c:v>
                </c:pt>
                <c:pt idx="4557">
                  <c:v>3.8091825569578801</c:v>
                </c:pt>
                <c:pt idx="4558">
                  <c:v>4.87976003691118</c:v>
                </c:pt>
                <c:pt idx="4559">
                  <c:v>0.58341749142754296</c:v>
                </c:pt>
                <c:pt idx="4560">
                  <c:v>4.1618472165906102</c:v>
                </c:pt>
                <c:pt idx="4561">
                  <c:v>3.9395386894863398</c:v>
                </c:pt>
                <c:pt idx="4562">
                  <c:v>1.6599915471151001</c:v>
                </c:pt>
                <c:pt idx="4563">
                  <c:v>2.4979968359128502</c:v>
                </c:pt>
                <c:pt idx="4564">
                  <c:v>0.87641295580530598</c:v>
                </c:pt>
                <c:pt idx="4565">
                  <c:v>1.2421960921286199</c:v>
                </c:pt>
                <c:pt idx="4566">
                  <c:v>2.2476936904634801</c:v>
                </c:pt>
                <c:pt idx="4567">
                  <c:v>0.81019827652406196</c:v>
                </c:pt>
                <c:pt idx="4568">
                  <c:v>1.77657999523268</c:v>
                </c:pt>
                <c:pt idx="4569">
                  <c:v>3.69914913032681</c:v>
                </c:pt>
                <c:pt idx="4570">
                  <c:v>3.66519680862746</c:v>
                </c:pt>
                <c:pt idx="4571">
                  <c:v>0.68525528110787703</c:v>
                </c:pt>
                <c:pt idx="4572">
                  <c:v>1.2933901457985699</c:v>
                </c:pt>
                <c:pt idx="4573">
                  <c:v>4.5769291853103002</c:v>
                </c:pt>
                <c:pt idx="4574">
                  <c:v>4.7390148550374498</c:v>
                </c:pt>
                <c:pt idx="4575">
                  <c:v>2.9831817453154201</c:v>
                </c:pt>
                <c:pt idx="4576">
                  <c:v>4.5761640775816996</c:v>
                </c:pt>
                <c:pt idx="4577">
                  <c:v>2.4893989852988101</c:v>
                </c:pt>
                <c:pt idx="4578">
                  <c:v>1.1273525015655199</c:v>
                </c:pt>
                <c:pt idx="4579">
                  <c:v>1.5292074757063501</c:v>
                </c:pt>
                <c:pt idx="4580">
                  <c:v>0.52857719628475996</c:v>
                </c:pt>
                <c:pt idx="4581">
                  <c:v>1.2697870878939199</c:v>
                </c:pt>
                <c:pt idx="4582">
                  <c:v>3.2289883094206</c:v>
                </c:pt>
                <c:pt idx="4583">
                  <c:v>4.5259268684171703</c:v>
                </c:pt>
                <c:pt idx="4584">
                  <c:v>2.6992032426579899</c:v>
                </c:pt>
                <c:pt idx="4585">
                  <c:v>2.4470448240364999</c:v>
                </c:pt>
                <c:pt idx="4586">
                  <c:v>1.9162733004757799</c:v>
                </c:pt>
                <c:pt idx="4587">
                  <c:v>2.6687187861068602</c:v>
                </c:pt>
                <c:pt idx="4588">
                  <c:v>0.52639010633600603</c:v>
                </c:pt>
                <c:pt idx="4589">
                  <c:v>2.5022266994619802</c:v>
                </c:pt>
                <c:pt idx="4590">
                  <c:v>0.87424227668644106</c:v>
                </c:pt>
                <c:pt idx="4591">
                  <c:v>2.80481967120335</c:v>
                </c:pt>
                <c:pt idx="4592">
                  <c:v>2.9247239426548099</c:v>
                </c:pt>
                <c:pt idx="4593">
                  <c:v>3.40893400773703</c:v>
                </c:pt>
                <c:pt idx="4594">
                  <c:v>1.7933931710003601</c:v>
                </c:pt>
                <c:pt idx="4595">
                  <c:v>2.9406861190890301</c:v>
                </c:pt>
                <c:pt idx="4596">
                  <c:v>0.88022480628131505</c:v>
                </c:pt>
                <c:pt idx="4597">
                  <c:v>3.9730706007676799</c:v>
                </c:pt>
                <c:pt idx="4598">
                  <c:v>1.7427346965570301</c:v>
                </c:pt>
                <c:pt idx="4599">
                  <c:v>0.82550609704484301</c:v>
                </c:pt>
                <c:pt idx="4600">
                  <c:v>2.3957206830268598</c:v>
                </c:pt>
                <c:pt idx="4601">
                  <c:v>3.84517239334681</c:v>
                </c:pt>
                <c:pt idx="4602">
                  <c:v>3.4571328974814</c:v>
                </c:pt>
                <c:pt idx="4603">
                  <c:v>1.48419028029833</c:v>
                </c:pt>
                <c:pt idx="4604">
                  <c:v>0.94751175694268297</c:v>
                </c:pt>
                <c:pt idx="4605">
                  <c:v>1.1674928160384801</c:v>
                </c:pt>
                <c:pt idx="4606">
                  <c:v>0.66347969607471202</c:v>
                </c:pt>
                <c:pt idx="4607">
                  <c:v>1.04239448809469</c:v>
                </c:pt>
                <c:pt idx="4608">
                  <c:v>1.04352929301105</c:v>
                </c:pt>
                <c:pt idx="4609">
                  <c:v>2.0626784450196398</c:v>
                </c:pt>
                <c:pt idx="4610">
                  <c:v>3.3748111593975598</c:v>
                </c:pt>
                <c:pt idx="4611">
                  <c:v>4.0417151084473302</c:v>
                </c:pt>
                <c:pt idx="4612">
                  <c:v>4.1053278153822204</c:v>
                </c:pt>
                <c:pt idx="4613">
                  <c:v>1.4913674563633199</c:v>
                </c:pt>
                <c:pt idx="4614">
                  <c:v>3.51663910111608</c:v>
                </c:pt>
                <c:pt idx="4615">
                  <c:v>3.42390730013192</c:v>
                </c:pt>
                <c:pt idx="4616">
                  <c:v>2.64443766502297</c:v>
                </c:pt>
                <c:pt idx="4617">
                  <c:v>1.1550190800423199</c:v>
                </c:pt>
                <c:pt idx="4618">
                  <c:v>1.2313384681296999</c:v>
                </c:pt>
                <c:pt idx="4619">
                  <c:v>4.5072470188239597</c:v>
                </c:pt>
                <c:pt idx="4620">
                  <c:v>1.86750660110737</c:v>
                </c:pt>
                <c:pt idx="4621">
                  <c:v>1.8639594557730701</c:v>
                </c:pt>
                <c:pt idx="4622">
                  <c:v>4.5230845560977802</c:v>
                </c:pt>
                <c:pt idx="4623">
                  <c:v>1.78697119750219</c:v>
                </c:pt>
                <c:pt idx="4624">
                  <c:v>0.99776238168044495</c:v>
                </c:pt>
                <c:pt idx="4625">
                  <c:v>2.8966813877757698</c:v>
                </c:pt>
                <c:pt idx="4626">
                  <c:v>4.3966336606560601</c:v>
                </c:pt>
                <c:pt idx="4627">
                  <c:v>2.9485543101704499</c:v>
                </c:pt>
                <c:pt idx="4628">
                  <c:v>1.61375806818235</c:v>
                </c:pt>
                <c:pt idx="4629">
                  <c:v>3.9857830197433199</c:v>
                </c:pt>
                <c:pt idx="4630">
                  <c:v>4.8471489539222503</c:v>
                </c:pt>
                <c:pt idx="4631">
                  <c:v>3.1065724193072</c:v>
                </c:pt>
                <c:pt idx="4632">
                  <c:v>1.7859771220613301</c:v>
                </c:pt>
                <c:pt idx="4633">
                  <c:v>3.2803746363653601</c:v>
                </c:pt>
                <c:pt idx="4634">
                  <c:v>2.4890397767521102</c:v>
                </c:pt>
                <c:pt idx="4635">
                  <c:v>2.0552416074061099</c:v>
                </c:pt>
                <c:pt idx="4636">
                  <c:v>1.1509000687334501</c:v>
                </c:pt>
                <c:pt idx="4637">
                  <c:v>1.4938654931092801</c:v>
                </c:pt>
                <c:pt idx="4638">
                  <c:v>2.8686047297120099</c:v>
                </c:pt>
                <c:pt idx="4639">
                  <c:v>1.6974780140871499</c:v>
                </c:pt>
                <c:pt idx="4640">
                  <c:v>4.8419490080117003</c:v>
                </c:pt>
                <c:pt idx="4641">
                  <c:v>2.5659488666285002</c:v>
                </c:pt>
                <c:pt idx="4642">
                  <c:v>3.2671747926034902</c:v>
                </c:pt>
                <c:pt idx="4643">
                  <c:v>2.5292332630646301</c:v>
                </c:pt>
                <c:pt idx="4644">
                  <c:v>0.96647862937017903</c:v>
                </c:pt>
                <c:pt idx="4645">
                  <c:v>1.5832037857488399</c:v>
                </c:pt>
                <c:pt idx="4646">
                  <c:v>1.5219794836934699</c:v>
                </c:pt>
                <c:pt idx="4647">
                  <c:v>2.3298090676614298</c:v>
                </c:pt>
                <c:pt idx="4648">
                  <c:v>2.7565219822309999</c:v>
                </c:pt>
                <c:pt idx="4649">
                  <c:v>0.696371457725109</c:v>
                </c:pt>
                <c:pt idx="4650">
                  <c:v>4.8492530238830902</c:v>
                </c:pt>
                <c:pt idx="4651">
                  <c:v>0.76534651232103001</c:v>
                </c:pt>
                <c:pt idx="4652">
                  <c:v>3.2994368152092299</c:v>
                </c:pt>
                <c:pt idx="4653">
                  <c:v>4.6239256145474599</c:v>
                </c:pt>
                <c:pt idx="4654">
                  <c:v>3.24676504394892</c:v>
                </c:pt>
                <c:pt idx="4655">
                  <c:v>2.55482035724898</c:v>
                </c:pt>
                <c:pt idx="4656">
                  <c:v>2.8702983285040302</c:v>
                </c:pt>
                <c:pt idx="4657">
                  <c:v>2.3073907302631</c:v>
                </c:pt>
                <c:pt idx="4658">
                  <c:v>3.1971749029060699</c:v>
                </c:pt>
                <c:pt idx="4659">
                  <c:v>2.49009445863887</c:v>
                </c:pt>
                <c:pt idx="4660">
                  <c:v>4.0962399229162001</c:v>
                </c:pt>
                <c:pt idx="4661">
                  <c:v>0.58825810394398004</c:v>
                </c:pt>
                <c:pt idx="4662">
                  <c:v>2.0877326685047199</c:v>
                </c:pt>
                <c:pt idx="4663">
                  <c:v>0.953847532467753</c:v>
                </c:pt>
                <c:pt idx="4664">
                  <c:v>3.8476707263905401</c:v>
                </c:pt>
                <c:pt idx="4665">
                  <c:v>2.9022460823101</c:v>
                </c:pt>
                <c:pt idx="4666">
                  <c:v>2.42636393263717</c:v>
                </c:pt>
                <c:pt idx="4667">
                  <c:v>1.0636924798819301</c:v>
                </c:pt>
                <c:pt idx="4668">
                  <c:v>3.8308056242453001</c:v>
                </c:pt>
                <c:pt idx="4669">
                  <c:v>3.8092558336834301</c:v>
                </c:pt>
                <c:pt idx="4670">
                  <c:v>4.3027464737813901</c:v>
                </c:pt>
                <c:pt idx="4671">
                  <c:v>1.53820926512954</c:v>
                </c:pt>
                <c:pt idx="4672">
                  <c:v>1.6991075205089701</c:v>
                </c:pt>
                <c:pt idx="4673">
                  <c:v>1.52342687240584</c:v>
                </c:pt>
                <c:pt idx="4674">
                  <c:v>4.3493155312565497</c:v>
                </c:pt>
                <c:pt idx="4675">
                  <c:v>2.27350801825063</c:v>
                </c:pt>
                <c:pt idx="4676">
                  <c:v>3.9858185848430998</c:v>
                </c:pt>
                <c:pt idx="4677">
                  <c:v>3.8613610299929202</c:v>
                </c:pt>
                <c:pt idx="4678">
                  <c:v>2.1169104447632598</c:v>
                </c:pt>
                <c:pt idx="4679">
                  <c:v>3.9077597274250802</c:v>
                </c:pt>
                <c:pt idx="4680">
                  <c:v>3.1844008518840501</c:v>
                </c:pt>
                <c:pt idx="4681">
                  <c:v>3.9637617613286502</c:v>
                </c:pt>
                <c:pt idx="4682">
                  <c:v>2.7700055877617298</c:v>
                </c:pt>
                <c:pt idx="4683">
                  <c:v>1.8227757160444999</c:v>
                </c:pt>
                <c:pt idx="4684">
                  <c:v>0.65084494929583003</c:v>
                </c:pt>
                <c:pt idx="4685">
                  <c:v>2.2105836333995201</c:v>
                </c:pt>
                <c:pt idx="4686">
                  <c:v>4.4179198213473896</c:v>
                </c:pt>
                <c:pt idx="4687">
                  <c:v>4.34513974938295</c:v>
                </c:pt>
                <c:pt idx="4688">
                  <c:v>2.9726982462503302</c:v>
                </c:pt>
                <c:pt idx="4689">
                  <c:v>0.529146818652517</c:v>
                </c:pt>
                <c:pt idx="4690">
                  <c:v>2.0754005468239001</c:v>
                </c:pt>
                <c:pt idx="4691">
                  <c:v>0.69327538147882695</c:v>
                </c:pt>
                <c:pt idx="4692">
                  <c:v>2.6363385963161301</c:v>
                </c:pt>
                <c:pt idx="4693">
                  <c:v>2.93100028759847</c:v>
                </c:pt>
                <c:pt idx="4694">
                  <c:v>1.4049483459360701</c:v>
                </c:pt>
                <c:pt idx="4695">
                  <c:v>2.8528556200837798</c:v>
                </c:pt>
                <c:pt idx="4696">
                  <c:v>2.40702109654756</c:v>
                </c:pt>
                <c:pt idx="4697">
                  <c:v>2.6687806759977302</c:v>
                </c:pt>
                <c:pt idx="4698">
                  <c:v>2.5360148868908898</c:v>
                </c:pt>
                <c:pt idx="4699">
                  <c:v>1.4267856439058599</c:v>
                </c:pt>
                <c:pt idx="4700">
                  <c:v>2.2230553191481102</c:v>
                </c:pt>
                <c:pt idx="4701">
                  <c:v>4.3850081562756298</c:v>
                </c:pt>
                <c:pt idx="4702">
                  <c:v>3.6857800365281799</c:v>
                </c:pt>
                <c:pt idx="4703">
                  <c:v>0.85030270965012</c:v>
                </c:pt>
                <c:pt idx="4704">
                  <c:v>2.4642248336549399</c:v>
                </c:pt>
                <c:pt idx="4705">
                  <c:v>4.1137655692555697</c:v>
                </c:pt>
                <c:pt idx="4706">
                  <c:v>2.0443968679956899</c:v>
                </c:pt>
                <c:pt idx="4707">
                  <c:v>3.4046606221898301</c:v>
                </c:pt>
                <c:pt idx="4708">
                  <c:v>0.80196143980414203</c:v>
                </c:pt>
                <c:pt idx="4709">
                  <c:v>2.3202960040919001</c:v>
                </c:pt>
                <c:pt idx="4710">
                  <c:v>1.73641225000313</c:v>
                </c:pt>
                <c:pt idx="4711">
                  <c:v>3.18735100850652</c:v>
                </c:pt>
                <c:pt idx="4712">
                  <c:v>4.4234541532340899</c:v>
                </c:pt>
                <c:pt idx="4713">
                  <c:v>2.3663653809618399</c:v>
                </c:pt>
                <c:pt idx="4714">
                  <c:v>2.4766474683186099</c:v>
                </c:pt>
                <c:pt idx="4715">
                  <c:v>4.39862974470664</c:v>
                </c:pt>
                <c:pt idx="4716">
                  <c:v>2.8880127960552802</c:v>
                </c:pt>
                <c:pt idx="4717">
                  <c:v>0.76308600155032502</c:v>
                </c:pt>
                <c:pt idx="4718">
                  <c:v>4.5808348366187497</c:v>
                </c:pt>
                <c:pt idx="4719">
                  <c:v>4.1054793789411699</c:v>
                </c:pt>
                <c:pt idx="4720">
                  <c:v>3.9825116428857599</c:v>
                </c:pt>
                <c:pt idx="4721">
                  <c:v>4.3985499755731903</c:v>
                </c:pt>
                <c:pt idx="4722">
                  <c:v>3.7633647516459501</c:v>
                </c:pt>
                <c:pt idx="4723">
                  <c:v>2.9546843625241701</c:v>
                </c:pt>
                <c:pt idx="4724">
                  <c:v>1.1252968527883001</c:v>
                </c:pt>
                <c:pt idx="4725">
                  <c:v>4.5577165925425396</c:v>
                </c:pt>
                <c:pt idx="4726">
                  <c:v>1.7464133219998901</c:v>
                </c:pt>
                <c:pt idx="4727">
                  <c:v>0.95598635883271499</c:v>
                </c:pt>
                <c:pt idx="4728">
                  <c:v>1.28241336178887</c:v>
                </c:pt>
                <c:pt idx="4729">
                  <c:v>3.30110280581175</c:v>
                </c:pt>
                <c:pt idx="4730">
                  <c:v>3.4173304893560599</c:v>
                </c:pt>
                <c:pt idx="4731">
                  <c:v>4.0839297879269498</c:v>
                </c:pt>
                <c:pt idx="4732">
                  <c:v>3.1448000996887702</c:v>
                </c:pt>
                <c:pt idx="4733">
                  <c:v>4.2333952974652496</c:v>
                </c:pt>
                <c:pt idx="4734">
                  <c:v>2.38095505701801</c:v>
                </c:pt>
                <c:pt idx="4735">
                  <c:v>3.4459901883071198</c:v>
                </c:pt>
                <c:pt idx="4736">
                  <c:v>1.1291482487922599</c:v>
                </c:pt>
                <c:pt idx="4737">
                  <c:v>2.4891978935685302</c:v>
                </c:pt>
                <c:pt idx="4738">
                  <c:v>1.8772501377469999</c:v>
                </c:pt>
                <c:pt idx="4739">
                  <c:v>2.54903250463108</c:v>
                </c:pt>
                <c:pt idx="4740">
                  <c:v>2.7631108962685502</c:v>
                </c:pt>
                <c:pt idx="4741">
                  <c:v>1.21709872848797</c:v>
                </c:pt>
                <c:pt idx="4742">
                  <c:v>2.47076634093193</c:v>
                </c:pt>
                <c:pt idx="4743">
                  <c:v>1.5004722631877301</c:v>
                </c:pt>
                <c:pt idx="4744">
                  <c:v>1.53007031963206</c:v>
                </c:pt>
                <c:pt idx="4745">
                  <c:v>4.0067832752759998</c:v>
                </c:pt>
                <c:pt idx="4746">
                  <c:v>1.1292215762589299</c:v>
                </c:pt>
                <c:pt idx="4747">
                  <c:v>1.1886157000362401</c:v>
                </c:pt>
                <c:pt idx="4748">
                  <c:v>4.2880475345403299</c:v>
                </c:pt>
                <c:pt idx="4749">
                  <c:v>4.2311535328686398</c:v>
                </c:pt>
                <c:pt idx="4750">
                  <c:v>4.3215671108715901</c:v>
                </c:pt>
                <c:pt idx="4751">
                  <c:v>3.0150139601889201</c:v>
                </c:pt>
                <c:pt idx="4752">
                  <c:v>0.50191780432944699</c:v>
                </c:pt>
                <c:pt idx="4753">
                  <c:v>4.43927410969631</c:v>
                </c:pt>
                <c:pt idx="4754">
                  <c:v>3.1890129259501099</c:v>
                </c:pt>
                <c:pt idx="4755">
                  <c:v>1.9161661211957099</c:v>
                </c:pt>
                <c:pt idx="4756">
                  <c:v>1.2929721982570399</c:v>
                </c:pt>
                <c:pt idx="4757">
                  <c:v>2.32377673972411</c:v>
                </c:pt>
                <c:pt idx="4758">
                  <c:v>1.13088696620619</c:v>
                </c:pt>
                <c:pt idx="4759">
                  <c:v>3.9019815650324299</c:v>
                </c:pt>
                <c:pt idx="4760">
                  <c:v>1.83448936604541</c:v>
                </c:pt>
                <c:pt idx="4761">
                  <c:v>4.4327417604882999</c:v>
                </c:pt>
                <c:pt idx="4762">
                  <c:v>0.606973155792491</c:v>
                </c:pt>
                <c:pt idx="4763">
                  <c:v>2.1399537394307799</c:v>
                </c:pt>
                <c:pt idx="4764">
                  <c:v>2.8847357532067499</c:v>
                </c:pt>
                <c:pt idx="4765">
                  <c:v>3.11493746597198</c:v>
                </c:pt>
                <c:pt idx="4766">
                  <c:v>4.58459368315029</c:v>
                </c:pt>
                <c:pt idx="4767">
                  <c:v>1.5191585076615599</c:v>
                </c:pt>
                <c:pt idx="4768">
                  <c:v>3.4455936163379399</c:v>
                </c:pt>
                <c:pt idx="4769">
                  <c:v>0.82484941539352297</c:v>
                </c:pt>
                <c:pt idx="4770">
                  <c:v>0.65885461954888203</c:v>
                </c:pt>
                <c:pt idx="4771">
                  <c:v>2.7194747658343501</c:v>
                </c:pt>
                <c:pt idx="4772">
                  <c:v>2.80740539708132</c:v>
                </c:pt>
                <c:pt idx="4773">
                  <c:v>4.50693785825987</c:v>
                </c:pt>
                <c:pt idx="4774">
                  <c:v>2.7397216707449799</c:v>
                </c:pt>
                <c:pt idx="4775">
                  <c:v>3.7891870068455402</c:v>
                </c:pt>
                <c:pt idx="4776">
                  <c:v>2.0426417953137301</c:v>
                </c:pt>
                <c:pt idx="4777">
                  <c:v>3.1124003648414198</c:v>
                </c:pt>
                <c:pt idx="4778">
                  <c:v>1.75260722588032</c:v>
                </c:pt>
                <c:pt idx="4779">
                  <c:v>1.1310861232449501</c:v>
                </c:pt>
                <c:pt idx="4780">
                  <c:v>2.36277682244146</c:v>
                </c:pt>
                <c:pt idx="4781">
                  <c:v>1.1676471138458899</c:v>
                </c:pt>
                <c:pt idx="4782">
                  <c:v>4.1956886428000404</c:v>
                </c:pt>
                <c:pt idx="4783">
                  <c:v>1.95340628762026</c:v>
                </c:pt>
                <c:pt idx="4784">
                  <c:v>1.26196374909746</c:v>
                </c:pt>
                <c:pt idx="4785">
                  <c:v>3.73670130226078</c:v>
                </c:pt>
                <c:pt idx="4786">
                  <c:v>2.5565877521215001</c:v>
                </c:pt>
                <c:pt idx="4787">
                  <c:v>2.8308729401709098</c:v>
                </c:pt>
                <c:pt idx="4788">
                  <c:v>3.5736874658479101</c:v>
                </c:pt>
                <c:pt idx="4789">
                  <c:v>3.2242572911207099</c:v>
                </c:pt>
                <c:pt idx="4790">
                  <c:v>1.2723027572124801</c:v>
                </c:pt>
                <c:pt idx="4791">
                  <c:v>3.6334647646326399</c:v>
                </c:pt>
                <c:pt idx="4792">
                  <c:v>3.7827233670312199</c:v>
                </c:pt>
                <c:pt idx="4793">
                  <c:v>2.5674086063938599</c:v>
                </c:pt>
                <c:pt idx="4794">
                  <c:v>2.2330113974396499</c:v>
                </c:pt>
                <c:pt idx="4795">
                  <c:v>0.53821631630505395</c:v>
                </c:pt>
                <c:pt idx="4796">
                  <c:v>2.49612255138902</c:v>
                </c:pt>
                <c:pt idx="4797">
                  <c:v>1.67136270643848</c:v>
                </c:pt>
                <c:pt idx="4798">
                  <c:v>4.89956652299316</c:v>
                </c:pt>
                <c:pt idx="4799">
                  <c:v>0.71873858937775204</c:v>
                </c:pt>
                <c:pt idx="4800">
                  <c:v>2.1167702682775298</c:v>
                </c:pt>
                <c:pt idx="4801">
                  <c:v>1.8802203681852001</c:v>
                </c:pt>
                <c:pt idx="4802">
                  <c:v>2.3993312682947701</c:v>
                </c:pt>
                <c:pt idx="4803">
                  <c:v>2.33858553128354</c:v>
                </c:pt>
                <c:pt idx="4804">
                  <c:v>4.04763843399118</c:v>
                </c:pt>
                <c:pt idx="4805">
                  <c:v>1.4719273364910299</c:v>
                </c:pt>
                <c:pt idx="4806">
                  <c:v>2.4260273904255398</c:v>
                </c:pt>
                <c:pt idx="4807">
                  <c:v>2.95197975275559</c:v>
                </c:pt>
                <c:pt idx="4808">
                  <c:v>2.92028818626456</c:v>
                </c:pt>
                <c:pt idx="4809">
                  <c:v>3.8029788826033699</c:v>
                </c:pt>
                <c:pt idx="4810">
                  <c:v>4.05033704392633</c:v>
                </c:pt>
                <c:pt idx="4811">
                  <c:v>3.7751867275495798</c:v>
                </c:pt>
                <c:pt idx="4812">
                  <c:v>3.0848507778257002</c:v>
                </c:pt>
                <c:pt idx="4813">
                  <c:v>3.3290916202770302</c:v>
                </c:pt>
                <c:pt idx="4814">
                  <c:v>1.7560139409739499</c:v>
                </c:pt>
                <c:pt idx="4815">
                  <c:v>2.8486485107814299</c:v>
                </c:pt>
                <c:pt idx="4816">
                  <c:v>0.72712409592439997</c:v>
                </c:pt>
                <c:pt idx="4817">
                  <c:v>3.3494253926383299</c:v>
                </c:pt>
                <c:pt idx="4818">
                  <c:v>1.4707660596607901</c:v>
                </c:pt>
                <c:pt idx="4819">
                  <c:v>4.3260972342714199</c:v>
                </c:pt>
                <c:pt idx="4820">
                  <c:v>4.53130004103099</c:v>
                </c:pt>
                <c:pt idx="4821">
                  <c:v>3.3993425499179502</c:v>
                </c:pt>
                <c:pt idx="4822">
                  <c:v>1.8365337450485699</c:v>
                </c:pt>
                <c:pt idx="4823">
                  <c:v>2.7024762858000799</c:v>
                </c:pt>
                <c:pt idx="4824">
                  <c:v>3.0296785031081299</c:v>
                </c:pt>
                <c:pt idx="4825">
                  <c:v>2.1136608548638498</c:v>
                </c:pt>
                <c:pt idx="4826">
                  <c:v>2.3492480270921301</c:v>
                </c:pt>
                <c:pt idx="4827">
                  <c:v>1.3955046374264899</c:v>
                </c:pt>
                <c:pt idx="4828">
                  <c:v>3.5361386591177602</c:v>
                </c:pt>
                <c:pt idx="4829">
                  <c:v>4.2055563287631204</c:v>
                </c:pt>
                <c:pt idx="4830">
                  <c:v>0.70659151135556297</c:v>
                </c:pt>
                <c:pt idx="4831">
                  <c:v>4.8410837391698802</c:v>
                </c:pt>
                <c:pt idx="4832">
                  <c:v>0.79990452185956196</c:v>
                </c:pt>
                <c:pt idx="4833">
                  <c:v>4.8354119125135604</c:v>
                </c:pt>
                <c:pt idx="4834">
                  <c:v>1.5240835837536999</c:v>
                </c:pt>
                <c:pt idx="4835">
                  <c:v>4.5006967683541799</c:v>
                </c:pt>
                <c:pt idx="4836">
                  <c:v>1.4892666132017101</c:v>
                </c:pt>
                <c:pt idx="4837">
                  <c:v>3.1473113669781498</c:v>
                </c:pt>
                <c:pt idx="4838">
                  <c:v>1.7318526666929299</c:v>
                </c:pt>
                <c:pt idx="4839">
                  <c:v>1.9939050902101401</c:v>
                </c:pt>
                <c:pt idx="4840">
                  <c:v>2.6581112785918402</c:v>
                </c:pt>
                <c:pt idx="4841">
                  <c:v>2.8328310379594801</c:v>
                </c:pt>
                <c:pt idx="4842">
                  <c:v>1.75823760531384</c:v>
                </c:pt>
                <c:pt idx="4843">
                  <c:v>2.4801069425545199</c:v>
                </c:pt>
                <c:pt idx="4844">
                  <c:v>4.4583533558071604</c:v>
                </c:pt>
                <c:pt idx="4845">
                  <c:v>4.34283973710252</c:v>
                </c:pt>
                <c:pt idx="4846">
                  <c:v>1.18132496464603</c:v>
                </c:pt>
                <c:pt idx="4847">
                  <c:v>4.7163724592381797</c:v>
                </c:pt>
                <c:pt idx="4848">
                  <c:v>4.7462075491319098</c:v>
                </c:pt>
                <c:pt idx="4849">
                  <c:v>1.18362318754706</c:v>
                </c:pt>
                <c:pt idx="4850">
                  <c:v>2.0376881476220801</c:v>
                </c:pt>
                <c:pt idx="4851">
                  <c:v>0.98203671938411496</c:v>
                </c:pt>
                <c:pt idx="4852">
                  <c:v>2.5573432000651901</c:v>
                </c:pt>
                <c:pt idx="4853">
                  <c:v>2.1203094995263099</c:v>
                </c:pt>
                <c:pt idx="4854">
                  <c:v>4.07149097257403</c:v>
                </c:pt>
                <c:pt idx="4855">
                  <c:v>2.9579565719889098</c:v>
                </c:pt>
                <c:pt idx="4856">
                  <c:v>0.52220759070038303</c:v>
                </c:pt>
                <c:pt idx="4857">
                  <c:v>4.5579571777949601</c:v>
                </c:pt>
                <c:pt idx="4858">
                  <c:v>3.4380954663317298</c:v>
                </c:pt>
                <c:pt idx="4859">
                  <c:v>0.84097457461181702</c:v>
                </c:pt>
                <c:pt idx="4860">
                  <c:v>1.53670010649536</c:v>
                </c:pt>
                <c:pt idx="4861">
                  <c:v>1.6414022271625399</c:v>
                </c:pt>
                <c:pt idx="4862">
                  <c:v>2.4338645297422801</c:v>
                </c:pt>
                <c:pt idx="4863">
                  <c:v>3.6952511599236399</c:v>
                </c:pt>
                <c:pt idx="4864">
                  <c:v>4.4343311900679003</c:v>
                </c:pt>
                <c:pt idx="4865">
                  <c:v>3.5470427973597598</c:v>
                </c:pt>
                <c:pt idx="4866">
                  <c:v>3.2305480647078699</c:v>
                </c:pt>
                <c:pt idx="4867">
                  <c:v>1.2525066460230501</c:v>
                </c:pt>
                <c:pt idx="4868">
                  <c:v>3.0744813318786299</c:v>
                </c:pt>
                <c:pt idx="4869">
                  <c:v>3.4366604557304901</c:v>
                </c:pt>
                <c:pt idx="4870">
                  <c:v>2.4910522816431002</c:v>
                </c:pt>
                <c:pt idx="4871">
                  <c:v>2.5264676322460899</c:v>
                </c:pt>
                <c:pt idx="4872">
                  <c:v>1.60094747021211</c:v>
                </c:pt>
                <c:pt idx="4873">
                  <c:v>4.3691761129272599</c:v>
                </c:pt>
                <c:pt idx="4874">
                  <c:v>1.21142076863981</c:v>
                </c:pt>
                <c:pt idx="4875">
                  <c:v>3.2171966282188</c:v>
                </c:pt>
                <c:pt idx="4876">
                  <c:v>2.8094054118052698</c:v>
                </c:pt>
                <c:pt idx="4877">
                  <c:v>1.11765086195068</c:v>
                </c:pt>
                <c:pt idx="4878">
                  <c:v>4.8693552577640604</c:v>
                </c:pt>
                <c:pt idx="4879">
                  <c:v>4.00673489914751</c:v>
                </c:pt>
                <c:pt idx="4880">
                  <c:v>4.5718964334093197</c:v>
                </c:pt>
                <c:pt idx="4881">
                  <c:v>4.0850936030672704</c:v>
                </c:pt>
                <c:pt idx="4882">
                  <c:v>4.5634297270465201</c:v>
                </c:pt>
                <c:pt idx="4883">
                  <c:v>2.6924306894762098</c:v>
                </c:pt>
                <c:pt idx="4884">
                  <c:v>2.3691574799856698</c:v>
                </c:pt>
                <c:pt idx="4885">
                  <c:v>3.35134752862874</c:v>
                </c:pt>
                <c:pt idx="4886">
                  <c:v>0.54411069260243194</c:v>
                </c:pt>
                <c:pt idx="4887">
                  <c:v>0.61061589834504204</c:v>
                </c:pt>
                <c:pt idx="4888">
                  <c:v>3.0021528139010099</c:v>
                </c:pt>
                <c:pt idx="4889">
                  <c:v>3.0225091909415198</c:v>
                </c:pt>
                <c:pt idx="4890">
                  <c:v>2.2209754199360301</c:v>
                </c:pt>
                <c:pt idx="4891">
                  <c:v>1.44762455515613</c:v>
                </c:pt>
                <c:pt idx="4892">
                  <c:v>3.4941892896657998</c:v>
                </c:pt>
                <c:pt idx="4893">
                  <c:v>2.2574257465912102</c:v>
                </c:pt>
                <c:pt idx="4894">
                  <c:v>1.01884467771664</c:v>
                </c:pt>
                <c:pt idx="4895">
                  <c:v>3.1823372231095601</c:v>
                </c:pt>
                <c:pt idx="4896">
                  <c:v>3.1189819882289198</c:v>
                </c:pt>
                <c:pt idx="4897">
                  <c:v>3.3009145361300898</c:v>
                </c:pt>
                <c:pt idx="4898">
                  <c:v>3.9084413910954399</c:v>
                </c:pt>
                <c:pt idx="4899">
                  <c:v>1.70895048512098</c:v>
                </c:pt>
                <c:pt idx="4900">
                  <c:v>2.7413433259700999</c:v>
                </c:pt>
                <c:pt idx="4901">
                  <c:v>4.9890668053698697</c:v>
                </c:pt>
                <c:pt idx="4902">
                  <c:v>4.6889058303112296</c:v>
                </c:pt>
                <c:pt idx="4903">
                  <c:v>3.6493945793083098</c:v>
                </c:pt>
                <c:pt idx="4904">
                  <c:v>3.8973184668876701</c:v>
                </c:pt>
                <c:pt idx="4905">
                  <c:v>3.4060133760157201</c:v>
                </c:pt>
                <c:pt idx="4906">
                  <c:v>2.4647843229062198</c:v>
                </c:pt>
                <c:pt idx="4907">
                  <c:v>3.2277682041625702</c:v>
                </c:pt>
                <c:pt idx="4908">
                  <c:v>3.6178293340760002</c:v>
                </c:pt>
                <c:pt idx="4909">
                  <c:v>1.51544542568261</c:v>
                </c:pt>
                <c:pt idx="4910">
                  <c:v>2.98257132783962</c:v>
                </c:pt>
                <c:pt idx="4911">
                  <c:v>4.9199155177347702</c:v>
                </c:pt>
                <c:pt idx="4912">
                  <c:v>4.4188965115042498</c:v>
                </c:pt>
                <c:pt idx="4913">
                  <c:v>4.1704766633304997</c:v>
                </c:pt>
                <c:pt idx="4914">
                  <c:v>2.0695121738441999</c:v>
                </c:pt>
                <c:pt idx="4915">
                  <c:v>3.24631725662777</c:v>
                </c:pt>
                <c:pt idx="4916">
                  <c:v>1.9941010856391299</c:v>
                </c:pt>
                <c:pt idx="4917">
                  <c:v>1.42071997868144</c:v>
                </c:pt>
                <c:pt idx="4918">
                  <c:v>3.3090208292356098</c:v>
                </c:pt>
                <c:pt idx="4919">
                  <c:v>3.2437245464150002</c:v>
                </c:pt>
                <c:pt idx="4920">
                  <c:v>2.1717277487956199</c:v>
                </c:pt>
                <c:pt idx="4921">
                  <c:v>4.4636827423349903</c:v>
                </c:pt>
                <c:pt idx="4922">
                  <c:v>4.2027189593582799</c:v>
                </c:pt>
                <c:pt idx="4923">
                  <c:v>0.736696232988855</c:v>
                </c:pt>
                <c:pt idx="4924">
                  <c:v>1.9028769249556501</c:v>
                </c:pt>
                <c:pt idx="4925">
                  <c:v>1.1471471891810701</c:v>
                </c:pt>
                <c:pt idx="4926">
                  <c:v>4.5802796295125399</c:v>
                </c:pt>
                <c:pt idx="4927">
                  <c:v>4.4093858378605404</c:v>
                </c:pt>
                <c:pt idx="4928">
                  <c:v>2.0075730922485602</c:v>
                </c:pt>
                <c:pt idx="4929">
                  <c:v>3.7208713637140498</c:v>
                </c:pt>
                <c:pt idx="4930">
                  <c:v>3.5028021159086999</c:v>
                </c:pt>
                <c:pt idx="4931">
                  <c:v>1.3435614904048601</c:v>
                </c:pt>
                <c:pt idx="4932">
                  <c:v>1.1996875397253099</c:v>
                </c:pt>
                <c:pt idx="4933">
                  <c:v>3.44844894521025</c:v>
                </c:pt>
                <c:pt idx="4934">
                  <c:v>1.27534927327119</c:v>
                </c:pt>
                <c:pt idx="4935">
                  <c:v>3.9714452853638398</c:v>
                </c:pt>
                <c:pt idx="4936">
                  <c:v>2.10897425471402</c:v>
                </c:pt>
                <c:pt idx="4937">
                  <c:v>1.5716898902165899</c:v>
                </c:pt>
                <c:pt idx="4938">
                  <c:v>2.6309602645506001</c:v>
                </c:pt>
                <c:pt idx="4939">
                  <c:v>1.31201094055977</c:v>
                </c:pt>
                <c:pt idx="4940">
                  <c:v>4.06335021470138</c:v>
                </c:pt>
                <c:pt idx="4941">
                  <c:v>3.8268829028276001</c:v>
                </c:pt>
                <c:pt idx="4942">
                  <c:v>3.62726671458211</c:v>
                </c:pt>
                <c:pt idx="4943">
                  <c:v>3.61323816707195</c:v>
                </c:pt>
                <c:pt idx="4944">
                  <c:v>3.4849557402863698</c:v>
                </c:pt>
                <c:pt idx="4945">
                  <c:v>4.1404661810726999</c:v>
                </c:pt>
                <c:pt idx="4946">
                  <c:v>1.9454684306374701</c:v>
                </c:pt>
                <c:pt idx="4947">
                  <c:v>4.8602504041816701</c:v>
                </c:pt>
                <c:pt idx="4948">
                  <c:v>1.5706588002847</c:v>
                </c:pt>
                <c:pt idx="4949">
                  <c:v>0.83558295906150004</c:v>
                </c:pt>
                <c:pt idx="4950">
                  <c:v>3.4904015742454</c:v>
                </c:pt>
                <c:pt idx="4951">
                  <c:v>1.6083347347044801</c:v>
                </c:pt>
                <c:pt idx="4952">
                  <c:v>3.3432973347952601</c:v>
                </c:pt>
                <c:pt idx="4953">
                  <c:v>3.0692327212758199</c:v>
                </c:pt>
                <c:pt idx="4954">
                  <c:v>1.26088819428231</c:v>
                </c:pt>
                <c:pt idx="4955">
                  <c:v>1.8972321253109901</c:v>
                </c:pt>
                <c:pt idx="4956">
                  <c:v>1.1226583398568499</c:v>
                </c:pt>
                <c:pt idx="4957">
                  <c:v>2.0171635392260998</c:v>
                </c:pt>
                <c:pt idx="4958">
                  <c:v>2.2115541669425198</c:v>
                </c:pt>
                <c:pt idx="4959">
                  <c:v>1.48115351317883</c:v>
                </c:pt>
                <c:pt idx="4960">
                  <c:v>1.9779263077312299</c:v>
                </c:pt>
                <c:pt idx="4961">
                  <c:v>3.4282220138461699</c:v>
                </c:pt>
                <c:pt idx="4962">
                  <c:v>1.6385915676927201</c:v>
                </c:pt>
                <c:pt idx="4963">
                  <c:v>1.32966829494588</c:v>
                </c:pt>
                <c:pt idx="4964">
                  <c:v>0.53020092209543701</c:v>
                </c:pt>
                <c:pt idx="4965">
                  <c:v>1.06805441835757</c:v>
                </c:pt>
                <c:pt idx="4966">
                  <c:v>1.7534371508408899</c:v>
                </c:pt>
                <c:pt idx="4967">
                  <c:v>0.953599621274271</c:v>
                </c:pt>
                <c:pt idx="4968">
                  <c:v>3.9722761612502699</c:v>
                </c:pt>
                <c:pt idx="4969">
                  <c:v>4.8345396592402698</c:v>
                </c:pt>
                <c:pt idx="4970">
                  <c:v>1.6823496352370899</c:v>
                </c:pt>
                <c:pt idx="4971">
                  <c:v>3.65987675586529</c:v>
                </c:pt>
                <c:pt idx="4972">
                  <c:v>4.0892716392248003</c:v>
                </c:pt>
                <c:pt idx="4973">
                  <c:v>3.7467607826540998</c:v>
                </c:pt>
                <c:pt idx="4974">
                  <c:v>4.7570445473753002</c:v>
                </c:pt>
                <c:pt idx="4975">
                  <c:v>2.2291678704632099</c:v>
                </c:pt>
                <c:pt idx="4976">
                  <c:v>0.63312590770757704</c:v>
                </c:pt>
                <c:pt idx="4977">
                  <c:v>1.6672943162524501</c:v>
                </c:pt>
                <c:pt idx="4978">
                  <c:v>1.9959482547971501</c:v>
                </c:pt>
                <c:pt idx="4979">
                  <c:v>3.0966387925051899</c:v>
                </c:pt>
                <c:pt idx="4980">
                  <c:v>3.54888648996906</c:v>
                </c:pt>
                <c:pt idx="4981">
                  <c:v>3.2436162433860698</c:v>
                </c:pt>
                <c:pt idx="4982">
                  <c:v>3.9828688648267101</c:v>
                </c:pt>
                <c:pt idx="4983">
                  <c:v>1.0902899232161101</c:v>
                </c:pt>
                <c:pt idx="4984">
                  <c:v>2.9928173214135398</c:v>
                </c:pt>
                <c:pt idx="4985">
                  <c:v>3.24903990355243</c:v>
                </c:pt>
                <c:pt idx="4986">
                  <c:v>1.3954146758653301</c:v>
                </c:pt>
                <c:pt idx="4987">
                  <c:v>1.5719339717099301</c:v>
                </c:pt>
                <c:pt idx="4988">
                  <c:v>0.67443994016352005</c:v>
                </c:pt>
                <c:pt idx="4989">
                  <c:v>2.1919085323437502</c:v>
                </c:pt>
                <c:pt idx="4990">
                  <c:v>2.95375312117433</c:v>
                </c:pt>
                <c:pt idx="4991">
                  <c:v>3.8211183225854799</c:v>
                </c:pt>
                <c:pt idx="4992">
                  <c:v>1.6537592805986501</c:v>
                </c:pt>
                <c:pt idx="4993">
                  <c:v>1.62511408424841</c:v>
                </c:pt>
                <c:pt idx="4994">
                  <c:v>3.1351731736391799</c:v>
                </c:pt>
                <c:pt idx="4995">
                  <c:v>2.03453978575198</c:v>
                </c:pt>
                <c:pt idx="4996">
                  <c:v>1.91503775944677</c:v>
                </c:pt>
                <c:pt idx="4997">
                  <c:v>4.36039343853668</c:v>
                </c:pt>
                <c:pt idx="4998">
                  <c:v>0.85861628041817595</c:v>
                </c:pt>
                <c:pt idx="4999">
                  <c:v>2.9885124059400598</c:v>
                </c:pt>
                <c:pt idx="5000">
                  <c:v>3.37762493902492</c:v>
                </c:pt>
                <c:pt idx="5001">
                  <c:v>4.5086545516884202</c:v>
                </c:pt>
                <c:pt idx="5002">
                  <c:v>4.0991552918924299</c:v>
                </c:pt>
                <c:pt idx="5003">
                  <c:v>1.2964110415199801</c:v>
                </c:pt>
                <c:pt idx="5004">
                  <c:v>3.7359128863629398</c:v>
                </c:pt>
                <c:pt idx="5005">
                  <c:v>0.70402439674845596</c:v>
                </c:pt>
                <c:pt idx="5006">
                  <c:v>2.31338319418861</c:v>
                </c:pt>
                <c:pt idx="5007">
                  <c:v>4.4136397188357401</c:v>
                </c:pt>
                <c:pt idx="5008">
                  <c:v>1.9677469731248101</c:v>
                </c:pt>
                <c:pt idx="5009">
                  <c:v>1.8903760559432401</c:v>
                </c:pt>
                <c:pt idx="5010">
                  <c:v>1.4083021918935701</c:v>
                </c:pt>
                <c:pt idx="5011">
                  <c:v>1.9073021615907599</c:v>
                </c:pt>
                <c:pt idx="5012">
                  <c:v>1.36464710516666</c:v>
                </c:pt>
                <c:pt idx="5013">
                  <c:v>2.4682095589391899</c:v>
                </c:pt>
                <c:pt idx="5014">
                  <c:v>3.8543177346065298</c:v>
                </c:pt>
                <c:pt idx="5015">
                  <c:v>3.80352183633125</c:v>
                </c:pt>
                <c:pt idx="5016">
                  <c:v>2.9233853904787201</c:v>
                </c:pt>
                <c:pt idx="5017">
                  <c:v>2.1173753887550801</c:v>
                </c:pt>
                <c:pt idx="5018">
                  <c:v>2.5367148073614101</c:v>
                </c:pt>
                <c:pt idx="5019">
                  <c:v>3.9613271445226799</c:v>
                </c:pt>
                <c:pt idx="5020">
                  <c:v>4.4804556742820596</c:v>
                </c:pt>
                <c:pt idx="5021">
                  <c:v>2.09370984482578</c:v>
                </c:pt>
                <c:pt idx="5022">
                  <c:v>3.2295311231229999</c:v>
                </c:pt>
                <c:pt idx="5023">
                  <c:v>3.9878440740669401</c:v>
                </c:pt>
                <c:pt idx="5024">
                  <c:v>3.5406661512689301</c:v>
                </c:pt>
                <c:pt idx="5025">
                  <c:v>3.7068557514256701</c:v>
                </c:pt>
                <c:pt idx="5026">
                  <c:v>2.18551641283997</c:v>
                </c:pt>
                <c:pt idx="5027">
                  <c:v>3.81239030973251</c:v>
                </c:pt>
                <c:pt idx="5028">
                  <c:v>1.50703236239772</c:v>
                </c:pt>
                <c:pt idx="5029">
                  <c:v>2.24481286160814</c:v>
                </c:pt>
                <c:pt idx="5030">
                  <c:v>0.93917880693233302</c:v>
                </c:pt>
                <c:pt idx="5031">
                  <c:v>2.7500263571652401</c:v>
                </c:pt>
                <c:pt idx="5032">
                  <c:v>3.6184358961462402</c:v>
                </c:pt>
                <c:pt idx="5033">
                  <c:v>2.1721866905059</c:v>
                </c:pt>
                <c:pt idx="5034">
                  <c:v>3.13885710663188</c:v>
                </c:pt>
                <c:pt idx="5035">
                  <c:v>3.6826247805350198</c:v>
                </c:pt>
                <c:pt idx="5036">
                  <c:v>2.7779692711276098</c:v>
                </c:pt>
                <c:pt idx="5037">
                  <c:v>4.2375559873697597</c:v>
                </c:pt>
                <c:pt idx="5038">
                  <c:v>4.2496370129641097</c:v>
                </c:pt>
                <c:pt idx="5039">
                  <c:v>4.8293539766737501</c:v>
                </c:pt>
                <c:pt idx="5040">
                  <c:v>2.9438452086688498</c:v>
                </c:pt>
                <c:pt idx="5041">
                  <c:v>2.4792590138802102</c:v>
                </c:pt>
                <c:pt idx="5042">
                  <c:v>1.73170249321754</c:v>
                </c:pt>
                <c:pt idx="5043">
                  <c:v>4.8088962423820796</c:v>
                </c:pt>
                <c:pt idx="5044">
                  <c:v>1.40593723146005</c:v>
                </c:pt>
                <c:pt idx="5045">
                  <c:v>1.2648492514054701</c:v>
                </c:pt>
                <c:pt idx="5046">
                  <c:v>0.67940313984365996</c:v>
                </c:pt>
                <c:pt idx="5047">
                  <c:v>4.0920067970395202</c:v>
                </c:pt>
                <c:pt idx="5048">
                  <c:v>3.5281639534817799</c:v>
                </c:pt>
                <c:pt idx="5049">
                  <c:v>0.87970563650641098</c:v>
                </c:pt>
                <c:pt idx="5050">
                  <c:v>1.8344632727703001</c:v>
                </c:pt>
                <c:pt idx="5051">
                  <c:v>4.03757313774108</c:v>
                </c:pt>
                <c:pt idx="5052">
                  <c:v>2.98244950077807</c:v>
                </c:pt>
                <c:pt idx="5053">
                  <c:v>2.6318878513340702</c:v>
                </c:pt>
                <c:pt idx="5054">
                  <c:v>1.04431972039651</c:v>
                </c:pt>
                <c:pt idx="5055">
                  <c:v>4.3497639146834297</c:v>
                </c:pt>
                <c:pt idx="5056">
                  <c:v>3.28155396121916</c:v>
                </c:pt>
                <c:pt idx="5057">
                  <c:v>2.6094107646545099</c:v>
                </c:pt>
                <c:pt idx="5058">
                  <c:v>4.6319224442969498</c:v>
                </c:pt>
                <c:pt idx="5059">
                  <c:v>0.78691368956775198</c:v>
                </c:pt>
                <c:pt idx="5060">
                  <c:v>3.1008495578050499</c:v>
                </c:pt>
                <c:pt idx="5061">
                  <c:v>1.4503169684744099</c:v>
                </c:pt>
                <c:pt idx="5062">
                  <c:v>3.0220523422049701</c:v>
                </c:pt>
                <c:pt idx="5063">
                  <c:v>4.0741436106342404</c:v>
                </c:pt>
                <c:pt idx="5064">
                  <c:v>2.9153374370055301</c:v>
                </c:pt>
                <c:pt idx="5065">
                  <c:v>1.3695955677031599</c:v>
                </c:pt>
                <c:pt idx="5066">
                  <c:v>4.7233268751366104</c:v>
                </c:pt>
                <c:pt idx="5067">
                  <c:v>3.7060807919683798</c:v>
                </c:pt>
                <c:pt idx="5068">
                  <c:v>2.85876908890544</c:v>
                </c:pt>
                <c:pt idx="5069">
                  <c:v>4.9255933336963196</c:v>
                </c:pt>
                <c:pt idx="5070">
                  <c:v>1.7348221935622301</c:v>
                </c:pt>
                <c:pt idx="5071">
                  <c:v>2.2055358756066799</c:v>
                </c:pt>
                <c:pt idx="5072">
                  <c:v>4.9224754553091099</c:v>
                </c:pt>
                <c:pt idx="5073">
                  <c:v>1.77728630241761</c:v>
                </c:pt>
                <c:pt idx="5074">
                  <c:v>4.7158716847963298</c:v>
                </c:pt>
                <c:pt idx="5075">
                  <c:v>2.35380069415814</c:v>
                </c:pt>
                <c:pt idx="5076">
                  <c:v>3.3244514926096702</c:v>
                </c:pt>
                <c:pt idx="5077">
                  <c:v>4.0536103351947403</c:v>
                </c:pt>
                <c:pt idx="5078">
                  <c:v>2.22066344116551</c:v>
                </c:pt>
                <c:pt idx="5079">
                  <c:v>0.87391278031333397</c:v>
                </c:pt>
                <c:pt idx="5080">
                  <c:v>2.6295238631456601</c:v>
                </c:pt>
                <c:pt idx="5081">
                  <c:v>3.6627159070987401</c:v>
                </c:pt>
                <c:pt idx="5082">
                  <c:v>0.97066169992013396</c:v>
                </c:pt>
                <c:pt idx="5083">
                  <c:v>4.8913198198914198</c:v>
                </c:pt>
                <c:pt idx="5084">
                  <c:v>2.7484144053704598</c:v>
                </c:pt>
                <c:pt idx="5085">
                  <c:v>1.9297854461870501</c:v>
                </c:pt>
                <c:pt idx="5086">
                  <c:v>1.68956658426395</c:v>
                </c:pt>
                <c:pt idx="5087">
                  <c:v>3.2949200408338801</c:v>
                </c:pt>
                <c:pt idx="5088">
                  <c:v>3.5037747914111601</c:v>
                </c:pt>
                <c:pt idx="5089">
                  <c:v>4.5729721183901901</c:v>
                </c:pt>
                <c:pt idx="5090">
                  <c:v>1.42753461489907</c:v>
                </c:pt>
                <c:pt idx="5091">
                  <c:v>4.5980452919249801</c:v>
                </c:pt>
                <c:pt idx="5092">
                  <c:v>3.4466053225206199</c:v>
                </c:pt>
                <c:pt idx="5093">
                  <c:v>2.2006376260423899</c:v>
                </c:pt>
                <c:pt idx="5094">
                  <c:v>3.8211160100622199</c:v>
                </c:pt>
                <c:pt idx="5095">
                  <c:v>1.4703991017064</c:v>
                </c:pt>
                <c:pt idx="5096">
                  <c:v>4.5887011834541198</c:v>
                </c:pt>
                <c:pt idx="5097">
                  <c:v>2.79307726038537</c:v>
                </c:pt>
                <c:pt idx="5098">
                  <c:v>1.6960518804215901</c:v>
                </c:pt>
                <c:pt idx="5099">
                  <c:v>2.3408342433886098</c:v>
                </c:pt>
                <c:pt idx="5100">
                  <c:v>3.3203721754256699</c:v>
                </c:pt>
                <c:pt idx="5101">
                  <c:v>1.8915714133058801</c:v>
                </c:pt>
                <c:pt idx="5102">
                  <c:v>3.6565571007377802</c:v>
                </c:pt>
                <c:pt idx="5103">
                  <c:v>2.7327161771949702</c:v>
                </c:pt>
                <c:pt idx="5104">
                  <c:v>1.26074014790224</c:v>
                </c:pt>
                <c:pt idx="5105">
                  <c:v>4.7088472533587398</c:v>
                </c:pt>
                <c:pt idx="5106">
                  <c:v>1.5071807851371599</c:v>
                </c:pt>
                <c:pt idx="5107">
                  <c:v>2.6220591372012398</c:v>
                </c:pt>
                <c:pt idx="5108">
                  <c:v>2.4940900861228901</c:v>
                </c:pt>
                <c:pt idx="5109">
                  <c:v>2.5621364489490999</c:v>
                </c:pt>
                <c:pt idx="5110">
                  <c:v>1.6848383987712601</c:v>
                </c:pt>
                <c:pt idx="5111">
                  <c:v>3.87505812417993</c:v>
                </c:pt>
                <c:pt idx="5112">
                  <c:v>1.25292327605245</c:v>
                </c:pt>
                <c:pt idx="5113">
                  <c:v>2.8432794584540599</c:v>
                </c:pt>
                <c:pt idx="5114">
                  <c:v>3.2146795427358699</c:v>
                </c:pt>
                <c:pt idx="5115">
                  <c:v>2.3527883680858901</c:v>
                </c:pt>
                <c:pt idx="5116">
                  <c:v>4.9582482864705302</c:v>
                </c:pt>
                <c:pt idx="5117">
                  <c:v>4.1913832885308304</c:v>
                </c:pt>
                <c:pt idx="5118">
                  <c:v>3.6413545134166201</c:v>
                </c:pt>
                <c:pt idx="5119">
                  <c:v>3.08040747941231</c:v>
                </c:pt>
                <c:pt idx="5120">
                  <c:v>2.1933216674558098</c:v>
                </c:pt>
                <c:pt idx="5121">
                  <c:v>4.8245152464118704</c:v>
                </c:pt>
                <c:pt idx="5122">
                  <c:v>2.9927721834991301</c:v>
                </c:pt>
                <c:pt idx="5123">
                  <c:v>1.7274837667649099</c:v>
                </c:pt>
                <c:pt idx="5124">
                  <c:v>4.3354774133187304</c:v>
                </c:pt>
                <c:pt idx="5125">
                  <c:v>4.9088418469782997</c:v>
                </c:pt>
                <c:pt idx="5126">
                  <c:v>3.8290453877955999</c:v>
                </c:pt>
                <c:pt idx="5127">
                  <c:v>1.09544395591998</c:v>
                </c:pt>
                <c:pt idx="5128">
                  <c:v>4.8854121803566297</c:v>
                </c:pt>
                <c:pt idx="5129">
                  <c:v>2.9558618218481501</c:v>
                </c:pt>
                <c:pt idx="5130">
                  <c:v>2.3546565389381899</c:v>
                </c:pt>
                <c:pt idx="5131">
                  <c:v>1.1877007659208201</c:v>
                </c:pt>
                <c:pt idx="5132">
                  <c:v>1.9029614082083</c:v>
                </c:pt>
                <c:pt idx="5133">
                  <c:v>4.6385053736452502</c:v>
                </c:pt>
                <c:pt idx="5134">
                  <c:v>2.5515322108327201</c:v>
                </c:pt>
                <c:pt idx="5135">
                  <c:v>1.9456007938037101</c:v>
                </c:pt>
                <c:pt idx="5136">
                  <c:v>1.7127819243192799</c:v>
                </c:pt>
                <c:pt idx="5137">
                  <c:v>4.9246706734196897</c:v>
                </c:pt>
                <c:pt idx="5138">
                  <c:v>2.4390953145996401</c:v>
                </c:pt>
                <c:pt idx="5139">
                  <c:v>2.6883545581078701</c:v>
                </c:pt>
                <c:pt idx="5140">
                  <c:v>4.4375250639085699</c:v>
                </c:pt>
                <c:pt idx="5141">
                  <c:v>4.1139537060113396</c:v>
                </c:pt>
                <c:pt idx="5142">
                  <c:v>4.8783988835457999</c:v>
                </c:pt>
                <c:pt idx="5143">
                  <c:v>4.1273309853371698</c:v>
                </c:pt>
                <c:pt idx="5144">
                  <c:v>1.0366394199540601</c:v>
                </c:pt>
                <c:pt idx="5145">
                  <c:v>1.58580433351899</c:v>
                </c:pt>
                <c:pt idx="5146">
                  <c:v>4.75249510587886</c:v>
                </c:pt>
                <c:pt idx="5147">
                  <c:v>0.80187385672005995</c:v>
                </c:pt>
                <c:pt idx="5148">
                  <c:v>2.8531625893032402</c:v>
                </c:pt>
                <c:pt idx="5149">
                  <c:v>4.4614169078903103</c:v>
                </c:pt>
                <c:pt idx="5150">
                  <c:v>4.6998299978530902</c:v>
                </c:pt>
                <c:pt idx="5151">
                  <c:v>4.4411613483894596</c:v>
                </c:pt>
                <c:pt idx="5152">
                  <c:v>1.2266707049813199</c:v>
                </c:pt>
                <c:pt idx="5153">
                  <c:v>1.11121470056653</c:v>
                </c:pt>
                <c:pt idx="5154">
                  <c:v>4.3453709540679402</c:v>
                </c:pt>
                <c:pt idx="5155">
                  <c:v>2.6251870286118799</c:v>
                </c:pt>
                <c:pt idx="5156">
                  <c:v>1.0695828425735601</c:v>
                </c:pt>
                <c:pt idx="5157">
                  <c:v>0.69977392153876095</c:v>
                </c:pt>
                <c:pt idx="5158">
                  <c:v>2.98646581611212</c:v>
                </c:pt>
                <c:pt idx="5159">
                  <c:v>1.72959069346815</c:v>
                </c:pt>
                <c:pt idx="5160">
                  <c:v>4.1363207714345798</c:v>
                </c:pt>
                <c:pt idx="5161">
                  <c:v>3.1721713250854502</c:v>
                </c:pt>
                <c:pt idx="5162">
                  <c:v>1.26764832935617</c:v>
                </c:pt>
                <c:pt idx="5163">
                  <c:v>2.6385493630200898</c:v>
                </c:pt>
                <c:pt idx="5164">
                  <c:v>3.8875110351212401</c:v>
                </c:pt>
                <c:pt idx="5165">
                  <c:v>4.7999046313896301</c:v>
                </c:pt>
                <c:pt idx="5166">
                  <c:v>3.46256079498434</c:v>
                </c:pt>
                <c:pt idx="5167">
                  <c:v>0.911139472023069</c:v>
                </c:pt>
                <c:pt idx="5168">
                  <c:v>2.4826611951577799</c:v>
                </c:pt>
                <c:pt idx="5169">
                  <c:v>0.57578012514174703</c:v>
                </c:pt>
                <c:pt idx="5170">
                  <c:v>3.25305197239532</c:v>
                </c:pt>
                <c:pt idx="5171">
                  <c:v>3.4467539638298099</c:v>
                </c:pt>
                <c:pt idx="5172">
                  <c:v>2.2042291535221099</c:v>
                </c:pt>
                <c:pt idx="5173">
                  <c:v>3.5053981028360299</c:v>
                </c:pt>
                <c:pt idx="5174">
                  <c:v>2.2660199811437902</c:v>
                </c:pt>
                <c:pt idx="5175">
                  <c:v>1.84076685700305</c:v>
                </c:pt>
                <c:pt idx="5176">
                  <c:v>1.73151261933881</c:v>
                </c:pt>
                <c:pt idx="5177">
                  <c:v>4.0801497125630499</c:v>
                </c:pt>
                <c:pt idx="5178">
                  <c:v>1.2246856629418199</c:v>
                </c:pt>
                <c:pt idx="5179">
                  <c:v>1.6697920504544901</c:v>
                </c:pt>
                <c:pt idx="5180">
                  <c:v>4.8320767813388699</c:v>
                </c:pt>
                <c:pt idx="5181">
                  <c:v>1.96787644498238</c:v>
                </c:pt>
                <c:pt idx="5182">
                  <c:v>1.24391410912713</c:v>
                </c:pt>
                <c:pt idx="5183">
                  <c:v>3.5892881760642701</c:v>
                </c:pt>
                <c:pt idx="5184">
                  <c:v>1.8663337586642399</c:v>
                </c:pt>
                <c:pt idx="5185">
                  <c:v>2.31690972726091</c:v>
                </c:pt>
                <c:pt idx="5186">
                  <c:v>3.5990610183751799</c:v>
                </c:pt>
                <c:pt idx="5187">
                  <c:v>2.33699622084319</c:v>
                </c:pt>
                <c:pt idx="5188">
                  <c:v>1.08516982845502</c:v>
                </c:pt>
                <c:pt idx="5189">
                  <c:v>2.5211323646305299</c:v>
                </c:pt>
                <c:pt idx="5190">
                  <c:v>2.1254973890705098</c:v>
                </c:pt>
                <c:pt idx="5191">
                  <c:v>0.59435890474207398</c:v>
                </c:pt>
                <c:pt idx="5192">
                  <c:v>4.2933336219500999</c:v>
                </c:pt>
                <c:pt idx="5193">
                  <c:v>0.56991497578473405</c:v>
                </c:pt>
                <c:pt idx="5194">
                  <c:v>4.6954571247918997</c:v>
                </c:pt>
                <c:pt idx="5195">
                  <c:v>2.6296096631475598</c:v>
                </c:pt>
                <c:pt idx="5196">
                  <c:v>4.8917619982000096</c:v>
                </c:pt>
                <c:pt idx="5197">
                  <c:v>1.2978300667564799</c:v>
                </c:pt>
                <c:pt idx="5198">
                  <c:v>4.0680279523658198</c:v>
                </c:pt>
                <c:pt idx="5199">
                  <c:v>1.55106031869952</c:v>
                </c:pt>
                <c:pt idx="5200">
                  <c:v>2.0588013294338099</c:v>
                </c:pt>
                <c:pt idx="5201">
                  <c:v>2.25258393801571</c:v>
                </c:pt>
                <c:pt idx="5202">
                  <c:v>1.5060988279180501</c:v>
                </c:pt>
                <c:pt idx="5203">
                  <c:v>2.4898180877380298</c:v>
                </c:pt>
                <c:pt idx="5204">
                  <c:v>0.88804161495867595</c:v>
                </c:pt>
                <c:pt idx="5205">
                  <c:v>3.6021463978026498</c:v>
                </c:pt>
                <c:pt idx="5206">
                  <c:v>3.2257744360777898</c:v>
                </c:pt>
                <c:pt idx="5207">
                  <c:v>2.8596197594628499</c:v>
                </c:pt>
                <c:pt idx="5208">
                  <c:v>0.53656970614426402</c:v>
                </c:pt>
                <c:pt idx="5209">
                  <c:v>4.5951613875125403</c:v>
                </c:pt>
                <c:pt idx="5210">
                  <c:v>4.93989016480114</c:v>
                </c:pt>
                <c:pt idx="5211">
                  <c:v>3.70000959323241</c:v>
                </c:pt>
                <c:pt idx="5212">
                  <c:v>4.5866703118556904</c:v>
                </c:pt>
                <c:pt idx="5213">
                  <c:v>4.6138339798803099</c:v>
                </c:pt>
                <c:pt idx="5214">
                  <c:v>2.1624000001569001</c:v>
                </c:pt>
                <c:pt idx="5215">
                  <c:v>3.8768132518404501</c:v>
                </c:pt>
                <c:pt idx="5216">
                  <c:v>1.7745948138362599</c:v>
                </c:pt>
                <c:pt idx="5217">
                  <c:v>2.21221650941246</c:v>
                </c:pt>
                <c:pt idx="5218">
                  <c:v>1.19615339695634</c:v>
                </c:pt>
                <c:pt idx="5219">
                  <c:v>2.8947552179962699</c:v>
                </c:pt>
                <c:pt idx="5220">
                  <c:v>1.8855079921909601</c:v>
                </c:pt>
                <c:pt idx="5221">
                  <c:v>0.64694095865961898</c:v>
                </c:pt>
                <c:pt idx="5222">
                  <c:v>3.6406996573710599</c:v>
                </c:pt>
                <c:pt idx="5223">
                  <c:v>4.7235605714887603</c:v>
                </c:pt>
                <c:pt idx="5224">
                  <c:v>4.8621349131031799</c:v>
                </c:pt>
                <c:pt idx="5225">
                  <c:v>1.35219102511773</c:v>
                </c:pt>
                <c:pt idx="5226">
                  <c:v>3.7180528848835901</c:v>
                </c:pt>
                <c:pt idx="5227">
                  <c:v>1.11907025435767</c:v>
                </c:pt>
                <c:pt idx="5228">
                  <c:v>1.6527558423844799</c:v>
                </c:pt>
                <c:pt idx="5229">
                  <c:v>4.7866431872764599</c:v>
                </c:pt>
                <c:pt idx="5230">
                  <c:v>3.1810898295249701</c:v>
                </c:pt>
                <c:pt idx="5231">
                  <c:v>3.6203590025186601</c:v>
                </c:pt>
                <c:pt idx="5232">
                  <c:v>4.8737174871628897</c:v>
                </c:pt>
                <c:pt idx="5233">
                  <c:v>4.9034507055084902</c:v>
                </c:pt>
                <c:pt idx="5234">
                  <c:v>4.4506109829952996</c:v>
                </c:pt>
                <c:pt idx="5235">
                  <c:v>1.4614949913883799</c:v>
                </c:pt>
                <c:pt idx="5236">
                  <c:v>3.7837998821161598</c:v>
                </c:pt>
                <c:pt idx="5237">
                  <c:v>0.81358612016735099</c:v>
                </c:pt>
                <c:pt idx="5238">
                  <c:v>0.94625112952794199</c:v>
                </c:pt>
                <c:pt idx="5239">
                  <c:v>0.74791151121370802</c:v>
                </c:pt>
                <c:pt idx="5240">
                  <c:v>1.6374215447129199</c:v>
                </c:pt>
                <c:pt idx="5241">
                  <c:v>3.19248935359757</c:v>
                </c:pt>
                <c:pt idx="5242">
                  <c:v>0.93715796617654401</c:v>
                </c:pt>
                <c:pt idx="5243">
                  <c:v>4.9511724119585701</c:v>
                </c:pt>
                <c:pt idx="5244">
                  <c:v>3.7660034856300899</c:v>
                </c:pt>
                <c:pt idx="5245">
                  <c:v>1.08097408655326</c:v>
                </c:pt>
                <c:pt idx="5246">
                  <c:v>2.2162138865356402</c:v>
                </c:pt>
                <c:pt idx="5247">
                  <c:v>1.7905773633598101</c:v>
                </c:pt>
                <c:pt idx="5248">
                  <c:v>3.6860109929093299</c:v>
                </c:pt>
                <c:pt idx="5249">
                  <c:v>4.5922059628732601</c:v>
                </c:pt>
                <c:pt idx="5250">
                  <c:v>4.1401735614390596</c:v>
                </c:pt>
                <c:pt idx="5251">
                  <c:v>2.7806204534207302</c:v>
                </c:pt>
                <c:pt idx="5252">
                  <c:v>3.37642276792596</c:v>
                </c:pt>
                <c:pt idx="5253">
                  <c:v>4.46680651989172</c:v>
                </c:pt>
                <c:pt idx="5254">
                  <c:v>1.24464372117213</c:v>
                </c:pt>
                <c:pt idx="5255">
                  <c:v>2.9485117070724902</c:v>
                </c:pt>
                <c:pt idx="5256">
                  <c:v>4.4280278745790502</c:v>
                </c:pt>
                <c:pt idx="5257">
                  <c:v>0.94179482561644901</c:v>
                </c:pt>
                <c:pt idx="5258">
                  <c:v>4.4577763199131502</c:v>
                </c:pt>
                <c:pt idx="5259">
                  <c:v>1.51577027196072</c:v>
                </c:pt>
                <c:pt idx="5260">
                  <c:v>2.4463950090258102</c:v>
                </c:pt>
                <c:pt idx="5261">
                  <c:v>2.6402648172947099</c:v>
                </c:pt>
                <c:pt idx="5262">
                  <c:v>3.7951223735416701</c:v>
                </c:pt>
                <c:pt idx="5263">
                  <c:v>2.4638841273570602</c:v>
                </c:pt>
                <c:pt idx="5264">
                  <c:v>4.89995442559038</c:v>
                </c:pt>
                <c:pt idx="5265">
                  <c:v>1.3671159684473</c:v>
                </c:pt>
                <c:pt idx="5266">
                  <c:v>4.4244355626085499</c:v>
                </c:pt>
                <c:pt idx="5267">
                  <c:v>4.5244270351415796</c:v>
                </c:pt>
                <c:pt idx="5268">
                  <c:v>0.55780182005381596</c:v>
                </c:pt>
                <c:pt idx="5269">
                  <c:v>1.3817419678223</c:v>
                </c:pt>
                <c:pt idx="5270">
                  <c:v>2.5602022358028198</c:v>
                </c:pt>
                <c:pt idx="5271">
                  <c:v>4.7028304782322703</c:v>
                </c:pt>
                <c:pt idx="5272">
                  <c:v>4.22140671922139</c:v>
                </c:pt>
                <c:pt idx="5273">
                  <c:v>3.8688462158566601</c:v>
                </c:pt>
                <c:pt idx="5274">
                  <c:v>3.6618763688698399</c:v>
                </c:pt>
                <c:pt idx="5275">
                  <c:v>2.1245770078445898</c:v>
                </c:pt>
                <c:pt idx="5276">
                  <c:v>1.1482871218917401</c:v>
                </c:pt>
                <c:pt idx="5277">
                  <c:v>4.5253624455393098</c:v>
                </c:pt>
                <c:pt idx="5278">
                  <c:v>3.2888268281193702</c:v>
                </c:pt>
                <c:pt idx="5279">
                  <c:v>4.8293436771250597</c:v>
                </c:pt>
                <c:pt idx="5280">
                  <c:v>0.642601540165611</c:v>
                </c:pt>
                <c:pt idx="5281">
                  <c:v>0.50238536266618095</c:v>
                </c:pt>
                <c:pt idx="5282">
                  <c:v>2.0271525436280098</c:v>
                </c:pt>
                <c:pt idx="5283">
                  <c:v>3.5729125301221298</c:v>
                </c:pt>
                <c:pt idx="5284">
                  <c:v>3.0878909905030398</c:v>
                </c:pt>
                <c:pt idx="5285">
                  <c:v>2.1731536431344902</c:v>
                </c:pt>
                <c:pt idx="5286">
                  <c:v>4.8728272863702404</c:v>
                </c:pt>
                <c:pt idx="5287">
                  <c:v>2.5002172949488002</c:v>
                </c:pt>
                <c:pt idx="5288">
                  <c:v>1.23822237195228</c:v>
                </c:pt>
                <c:pt idx="5289">
                  <c:v>2.5775319661850302</c:v>
                </c:pt>
                <c:pt idx="5290">
                  <c:v>1.7606145706417999</c:v>
                </c:pt>
                <c:pt idx="5291">
                  <c:v>2.9188891607726202</c:v>
                </c:pt>
                <c:pt idx="5292">
                  <c:v>1.3295902966603099</c:v>
                </c:pt>
                <c:pt idx="5293">
                  <c:v>3.7466042226898502</c:v>
                </c:pt>
                <c:pt idx="5294">
                  <c:v>1.0930124228338201</c:v>
                </c:pt>
                <c:pt idx="5295">
                  <c:v>0.71376276672846595</c:v>
                </c:pt>
                <c:pt idx="5296">
                  <c:v>2.5919879571288398</c:v>
                </c:pt>
                <c:pt idx="5297">
                  <c:v>2.4033307229297001</c:v>
                </c:pt>
                <c:pt idx="5298">
                  <c:v>4.2432753343958396</c:v>
                </c:pt>
                <c:pt idx="5299">
                  <c:v>1.2292613636637</c:v>
                </c:pt>
                <c:pt idx="5300">
                  <c:v>1.1006444566495099</c:v>
                </c:pt>
                <c:pt idx="5301">
                  <c:v>2.3798848960568</c:v>
                </c:pt>
                <c:pt idx="5302">
                  <c:v>2.3623829810070398</c:v>
                </c:pt>
                <c:pt idx="5303">
                  <c:v>3.7112041482136799</c:v>
                </c:pt>
                <c:pt idx="5304">
                  <c:v>1.7601807362786801</c:v>
                </c:pt>
                <c:pt idx="5305">
                  <c:v>2.7252435964924699</c:v>
                </c:pt>
                <c:pt idx="5306">
                  <c:v>2.9803367173000099</c:v>
                </c:pt>
                <c:pt idx="5307">
                  <c:v>3.04592600567715</c:v>
                </c:pt>
                <c:pt idx="5308">
                  <c:v>2.77360192180676</c:v>
                </c:pt>
                <c:pt idx="5309">
                  <c:v>3.3929274867000898</c:v>
                </c:pt>
                <c:pt idx="5310">
                  <c:v>2.6551321563306298</c:v>
                </c:pt>
                <c:pt idx="5311">
                  <c:v>2.9683394757274102</c:v>
                </c:pt>
                <c:pt idx="5312">
                  <c:v>4.0824140363691797</c:v>
                </c:pt>
                <c:pt idx="5313">
                  <c:v>4.8183453310256699</c:v>
                </c:pt>
                <c:pt idx="5314">
                  <c:v>1.2819629593205</c:v>
                </c:pt>
                <c:pt idx="5315">
                  <c:v>2.3603381293078902</c:v>
                </c:pt>
                <c:pt idx="5316">
                  <c:v>0.54379366720683597</c:v>
                </c:pt>
                <c:pt idx="5317">
                  <c:v>4.3963583203794503</c:v>
                </c:pt>
                <c:pt idx="5318">
                  <c:v>3.0333259851730801</c:v>
                </c:pt>
                <c:pt idx="5319">
                  <c:v>0.58060976560435595</c:v>
                </c:pt>
                <c:pt idx="5320">
                  <c:v>3.41376282077937</c:v>
                </c:pt>
                <c:pt idx="5321">
                  <c:v>3.3148290045126001</c:v>
                </c:pt>
                <c:pt idx="5322">
                  <c:v>3.6489951245948</c:v>
                </c:pt>
                <c:pt idx="5323">
                  <c:v>1.9368935755709</c:v>
                </c:pt>
                <c:pt idx="5324">
                  <c:v>2.4742826093727599</c:v>
                </c:pt>
                <c:pt idx="5325">
                  <c:v>3.6529200316169002</c:v>
                </c:pt>
                <c:pt idx="5326">
                  <c:v>4.4886941268965197</c:v>
                </c:pt>
                <c:pt idx="5327">
                  <c:v>1.58910618382197</c:v>
                </c:pt>
                <c:pt idx="5328">
                  <c:v>2.5755688039318798</c:v>
                </c:pt>
                <c:pt idx="5329">
                  <c:v>1.0037500408694899</c:v>
                </c:pt>
                <c:pt idx="5330">
                  <c:v>4.3845061490423296</c:v>
                </c:pt>
                <c:pt idx="5331">
                  <c:v>3.9448917673817299</c:v>
                </c:pt>
                <c:pt idx="5332">
                  <c:v>3.3196394758818299</c:v>
                </c:pt>
                <c:pt idx="5333">
                  <c:v>1.1324008814465201</c:v>
                </c:pt>
                <c:pt idx="5334">
                  <c:v>4.1400193993332799</c:v>
                </c:pt>
                <c:pt idx="5335">
                  <c:v>4.66005187214546</c:v>
                </c:pt>
                <c:pt idx="5336">
                  <c:v>1.84686744550258</c:v>
                </c:pt>
                <c:pt idx="5337">
                  <c:v>3.6442529140361701</c:v>
                </c:pt>
                <c:pt idx="5338">
                  <c:v>4.5218332823471199</c:v>
                </c:pt>
                <c:pt idx="5339">
                  <c:v>2.00597420564868</c:v>
                </c:pt>
                <c:pt idx="5340">
                  <c:v>3.2460994324861301</c:v>
                </c:pt>
                <c:pt idx="5341">
                  <c:v>1.2621642610609101</c:v>
                </c:pt>
                <c:pt idx="5342">
                  <c:v>3.6565773116900999</c:v>
                </c:pt>
                <c:pt idx="5343">
                  <c:v>3.2550349592283201</c:v>
                </c:pt>
                <c:pt idx="5344">
                  <c:v>1.7607471929614</c:v>
                </c:pt>
                <c:pt idx="5345">
                  <c:v>4.7321408684895498</c:v>
                </c:pt>
                <c:pt idx="5346">
                  <c:v>3.0515643906121599</c:v>
                </c:pt>
                <c:pt idx="5347">
                  <c:v>4.9908905280426996</c:v>
                </c:pt>
                <c:pt idx="5348">
                  <c:v>2.21538285707455</c:v>
                </c:pt>
                <c:pt idx="5349">
                  <c:v>3.8578280410638701</c:v>
                </c:pt>
                <c:pt idx="5350">
                  <c:v>1.8425437187347899</c:v>
                </c:pt>
                <c:pt idx="5351">
                  <c:v>4.9191133977396699</c:v>
                </c:pt>
                <c:pt idx="5352">
                  <c:v>4.7161398594875399</c:v>
                </c:pt>
                <c:pt idx="5353">
                  <c:v>3.1108572846318401</c:v>
                </c:pt>
                <c:pt idx="5354">
                  <c:v>4.5164376663586099</c:v>
                </c:pt>
                <c:pt idx="5355">
                  <c:v>1.90634753008463</c:v>
                </c:pt>
                <c:pt idx="5356">
                  <c:v>2.2120359259348898</c:v>
                </c:pt>
                <c:pt idx="5357">
                  <c:v>0.73246127066747002</c:v>
                </c:pt>
                <c:pt idx="5358">
                  <c:v>4.7459925483524898</c:v>
                </c:pt>
                <c:pt idx="5359">
                  <c:v>3.55923373491891</c:v>
                </c:pt>
                <c:pt idx="5360">
                  <c:v>4.0216097506362303</c:v>
                </c:pt>
                <c:pt idx="5361">
                  <c:v>1.29176961303509</c:v>
                </c:pt>
                <c:pt idx="5362">
                  <c:v>2.2802530147147202</c:v>
                </c:pt>
                <c:pt idx="5363">
                  <c:v>3.5679246627816501</c:v>
                </c:pt>
                <c:pt idx="5364">
                  <c:v>2.85078546347673</c:v>
                </c:pt>
                <c:pt idx="5365">
                  <c:v>2.0984288466663101</c:v>
                </c:pt>
                <c:pt idx="5366">
                  <c:v>3.42159464548322</c:v>
                </c:pt>
                <c:pt idx="5367">
                  <c:v>4.7485585595792204</c:v>
                </c:pt>
                <c:pt idx="5368">
                  <c:v>2.9140309835269198</c:v>
                </c:pt>
                <c:pt idx="5369">
                  <c:v>3.0373762760925098</c:v>
                </c:pt>
                <c:pt idx="5370">
                  <c:v>3.4017102008451001</c:v>
                </c:pt>
                <c:pt idx="5371">
                  <c:v>3.51042786170688</c:v>
                </c:pt>
                <c:pt idx="5372">
                  <c:v>1.9496199794616</c:v>
                </c:pt>
                <c:pt idx="5373">
                  <c:v>2.35847105500065</c:v>
                </c:pt>
                <c:pt idx="5374">
                  <c:v>2.75266447936486</c:v>
                </c:pt>
                <c:pt idx="5375">
                  <c:v>4.0333613885996602</c:v>
                </c:pt>
                <c:pt idx="5376">
                  <c:v>3.5868064010402101</c:v>
                </c:pt>
                <c:pt idx="5377">
                  <c:v>1.4425154767489199</c:v>
                </c:pt>
                <c:pt idx="5378">
                  <c:v>2.28352579618437</c:v>
                </c:pt>
                <c:pt idx="5379">
                  <c:v>2.6953521298641299</c:v>
                </c:pt>
                <c:pt idx="5380">
                  <c:v>2.0759058202973</c:v>
                </c:pt>
                <c:pt idx="5381">
                  <c:v>1.6735307022442001</c:v>
                </c:pt>
                <c:pt idx="5382">
                  <c:v>3.7767611977596598</c:v>
                </c:pt>
                <c:pt idx="5383">
                  <c:v>0.58161557034085898</c:v>
                </c:pt>
                <c:pt idx="5384">
                  <c:v>3.3834083250975802</c:v>
                </c:pt>
                <c:pt idx="5385">
                  <c:v>1.89694635971009</c:v>
                </c:pt>
                <c:pt idx="5386">
                  <c:v>3.5259092041125499</c:v>
                </c:pt>
                <c:pt idx="5387">
                  <c:v>4.0390076145841096</c:v>
                </c:pt>
                <c:pt idx="5388">
                  <c:v>4.6294947121685404</c:v>
                </c:pt>
                <c:pt idx="5389">
                  <c:v>4.2886237669274001</c:v>
                </c:pt>
                <c:pt idx="5390">
                  <c:v>4.8699076813423998</c:v>
                </c:pt>
                <c:pt idx="5391">
                  <c:v>2.3916292408317901</c:v>
                </c:pt>
                <c:pt idx="5392">
                  <c:v>2.2466365808730901</c:v>
                </c:pt>
                <c:pt idx="5393">
                  <c:v>1.58809484127301</c:v>
                </c:pt>
                <c:pt idx="5394">
                  <c:v>1.5459590304386599</c:v>
                </c:pt>
                <c:pt idx="5395">
                  <c:v>1.12498972606906</c:v>
                </c:pt>
                <c:pt idx="5396">
                  <c:v>2.1130982417229598</c:v>
                </c:pt>
                <c:pt idx="5397">
                  <c:v>1.89622515883793</c:v>
                </c:pt>
                <c:pt idx="5398">
                  <c:v>1.69966291736112</c:v>
                </c:pt>
                <c:pt idx="5399">
                  <c:v>1.1471729905528401</c:v>
                </c:pt>
                <c:pt idx="5400">
                  <c:v>4.8702674838784299</c:v>
                </c:pt>
                <c:pt idx="5401">
                  <c:v>3.3448002506363999</c:v>
                </c:pt>
                <c:pt idx="5402">
                  <c:v>0.60989064772371304</c:v>
                </c:pt>
                <c:pt idx="5403">
                  <c:v>4.8819584117997401</c:v>
                </c:pt>
                <c:pt idx="5404">
                  <c:v>1.5239137608698301</c:v>
                </c:pt>
                <c:pt idx="5405">
                  <c:v>4.7505781349597704</c:v>
                </c:pt>
                <c:pt idx="5406">
                  <c:v>3.68913029091796</c:v>
                </c:pt>
                <c:pt idx="5407">
                  <c:v>0.61710522951722002</c:v>
                </c:pt>
                <c:pt idx="5408">
                  <c:v>3.3692864763713599</c:v>
                </c:pt>
                <c:pt idx="5409">
                  <c:v>2.4498348795037499</c:v>
                </c:pt>
                <c:pt idx="5410">
                  <c:v>0.61091076045662196</c:v>
                </c:pt>
                <c:pt idx="5411">
                  <c:v>1.1628046722935099</c:v>
                </c:pt>
                <c:pt idx="5412">
                  <c:v>1.4027157180279599</c:v>
                </c:pt>
                <c:pt idx="5413">
                  <c:v>4.5406596072924597</c:v>
                </c:pt>
                <c:pt idx="5414">
                  <c:v>2.4914597827868201</c:v>
                </c:pt>
                <c:pt idx="5415">
                  <c:v>1.0191169398174</c:v>
                </c:pt>
                <c:pt idx="5416">
                  <c:v>3.8740779674224801</c:v>
                </c:pt>
                <c:pt idx="5417">
                  <c:v>3.2056963044389</c:v>
                </c:pt>
                <c:pt idx="5418">
                  <c:v>0.80094477171553202</c:v>
                </c:pt>
                <c:pt idx="5419">
                  <c:v>0.75364457841391796</c:v>
                </c:pt>
                <c:pt idx="5420">
                  <c:v>4.5709573946038704</c:v>
                </c:pt>
                <c:pt idx="5421">
                  <c:v>1.58087884285692</c:v>
                </c:pt>
                <c:pt idx="5422">
                  <c:v>3.99577797131959</c:v>
                </c:pt>
                <c:pt idx="5423">
                  <c:v>1.4609712941858399</c:v>
                </c:pt>
                <c:pt idx="5424">
                  <c:v>4.9434015092381696</c:v>
                </c:pt>
                <c:pt idx="5425">
                  <c:v>2.2221759735876798</c:v>
                </c:pt>
                <c:pt idx="5426">
                  <c:v>2.95819616109919</c:v>
                </c:pt>
                <c:pt idx="5427">
                  <c:v>1.20260219206059</c:v>
                </c:pt>
                <c:pt idx="5428">
                  <c:v>2.52827844694438</c:v>
                </c:pt>
                <c:pt idx="5429">
                  <c:v>2.7106571517786699</c:v>
                </c:pt>
                <c:pt idx="5430">
                  <c:v>2.44900263643986</c:v>
                </c:pt>
                <c:pt idx="5431">
                  <c:v>1.6908399229164299</c:v>
                </c:pt>
                <c:pt idx="5432">
                  <c:v>0.90072128963649101</c:v>
                </c:pt>
                <c:pt idx="5433">
                  <c:v>1.70641748802279</c:v>
                </c:pt>
                <c:pt idx="5434">
                  <c:v>2.7639037952876002</c:v>
                </c:pt>
                <c:pt idx="5435">
                  <c:v>2.6534676145435099</c:v>
                </c:pt>
                <c:pt idx="5436">
                  <c:v>4.2298682298005996</c:v>
                </c:pt>
                <c:pt idx="5437">
                  <c:v>1.8794463101204399</c:v>
                </c:pt>
                <c:pt idx="5438">
                  <c:v>3.9639537878417102</c:v>
                </c:pt>
                <c:pt idx="5439">
                  <c:v>4.0346453422659101</c:v>
                </c:pt>
                <c:pt idx="5440">
                  <c:v>3.9656649336683398</c:v>
                </c:pt>
                <c:pt idx="5441">
                  <c:v>2.6253802685597698</c:v>
                </c:pt>
                <c:pt idx="5442">
                  <c:v>4.6748982652036499</c:v>
                </c:pt>
                <c:pt idx="5443">
                  <c:v>2.98020017684353</c:v>
                </c:pt>
                <c:pt idx="5444">
                  <c:v>3.0790526787333499</c:v>
                </c:pt>
                <c:pt idx="5445">
                  <c:v>1.00577009874033</c:v>
                </c:pt>
                <c:pt idx="5446">
                  <c:v>2.4237030400516901</c:v>
                </c:pt>
                <c:pt idx="5447">
                  <c:v>4.5594158408377696</c:v>
                </c:pt>
                <c:pt idx="5448">
                  <c:v>1.7503557000580099</c:v>
                </c:pt>
                <c:pt idx="5449">
                  <c:v>2.7413737404212402</c:v>
                </c:pt>
                <c:pt idx="5450">
                  <c:v>4.7352956193102198</c:v>
                </c:pt>
                <c:pt idx="5451">
                  <c:v>4.7367592766564197</c:v>
                </c:pt>
                <c:pt idx="5452">
                  <c:v>0.97944266224922305</c:v>
                </c:pt>
                <c:pt idx="5453">
                  <c:v>1.0041909180787001</c:v>
                </c:pt>
                <c:pt idx="5454">
                  <c:v>4.3034032465253</c:v>
                </c:pt>
                <c:pt idx="5455">
                  <c:v>4.5297601634120399</c:v>
                </c:pt>
                <c:pt idx="5456">
                  <c:v>0.84307830233571701</c:v>
                </c:pt>
                <c:pt idx="5457">
                  <c:v>2.58794130601094</c:v>
                </c:pt>
                <c:pt idx="5458">
                  <c:v>2.7347006063198598</c:v>
                </c:pt>
                <c:pt idx="5459">
                  <c:v>1.2384427011827099</c:v>
                </c:pt>
                <c:pt idx="5460">
                  <c:v>0.862310351379317</c:v>
                </c:pt>
                <c:pt idx="5461">
                  <c:v>3.4804626433477401</c:v>
                </c:pt>
                <c:pt idx="5462">
                  <c:v>2.6579844769163699</c:v>
                </c:pt>
                <c:pt idx="5463">
                  <c:v>3.7800149399545799</c:v>
                </c:pt>
                <c:pt idx="5464">
                  <c:v>1.8538380186793599</c:v>
                </c:pt>
                <c:pt idx="5465">
                  <c:v>3.7945714772335899</c:v>
                </c:pt>
                <c:pt idx="5466">
                  <c:v>1.6187622597617399</c:v>
                </c:pt>
                <c:pt idx="5467">
                  <c:v>4.45349605621624</c:v>
                </c:pt>
                <c:pt idx="5468">
                  <c:v>2.7937526677634099</c:v>
                </c:pt>
                <c:pt idx="5469">
                  <c:v>4.3066326901511003</c:v>
                </c:pt>
                <c:pt idx="5470">
                  <c:v>1.10766592925741</c:v>
                </c:pt>
                <c:pt idx="5471">
                  <c:v>4.0527882259768004</c:v>
                </c:pt>
                <c:pt idx="5472">
                  <c:v>2.1838932708232499</c:v>
                </c:pt>
                <c:pt idx="5473">
                  <c:v>4.0744227436082898</c:v>
                </c:pt>
                <c:pt idx="5474">
                  <c:v>2.83293459775944</c:v>
                </c:pt>
                <c:pt idx="5475">
                  <c:v>2.9006660813196401</c:v>
                </c:pt>
                <c:pt idx="5476">
                  <c:v>3.6414453652291301</c:v>
                </c:pt>
                <c:pt idx="5477">
                  <c:v>2.3798342721941501</c:v>
                </c:pt>
                <c:pt idx="5478">
                  <c:v>0.52090125002366505</c:v>
                </c:pt>
                <c:pt idx="5479">
                  <c:v>1.9578572553117</c:v>
                </c:pt>
                <c:pt idx="5480">
                  <c:v>1.96698285027664</c:v>
                </c:pt>
                <c:pt idx="5481">
                  <c:v>3.1877963139338199</c:v>
                </c:pt>
                <c:pt idx="5482">
                  <c:v>4.61385641167705</c:v>
                </c:pt>
                <c:pt idx="5483">
                  <c:v>1.5109056879062901</c:v>
                </c:pt>
                <c:pt idx="5484">
                  <c:v>3.2558909249588499</c:v>
                </c:pt>
                <c:pt idx="5485">
                  <c:v>3.4915415125146101</c:v>
                </c:pt>
                <c:pt idx="5486">
                  <c:v>2.7569233022401098</c:v>
                </c:pt>
                <c:pt idx="5487">
                  <c:v>0.73204157756045996</c:v>
                </c:pt>
                <c:pt idx="5488">
                  <c:v>0.876034773065692</c:v>
                </c:pt>
                <c:pt idx="5489">
                  <c:v>2.5641838957209102</c:v>
                </c:pt>
                <c:pt idx="5490">
                  <c:v>1.88490762237372</c:v>
                </c:pt>
                <c:pt idx="5491">
                  <c:v>2.5298017897851999</c:v>
                </c:pt>
                <c:pt idx="5492">
                  <c:v>2.7167748966080998</c:v>
                </c:pt>
                <c:pt idx="5493">
                  <c:v>4.27785938991632</c:v>
                </c:pt>
                <c:pt idx="5494">
                  <c:v>1.05738379518723</c:v>
                </c:pt>
                <c:pt idx="5495">
                  <c:v>2.0285057603380099</c:v>
                </c:pt>
                <c:pt idx="5496">
                  <c:v>4.5479499091879596</c:v>
                </c:pt>
                <c:pt idx="5497">
                  <c:v>4.5949682890532397</c:v>
                </c:pt>
                <c:pt idx="5498">
                  <c:v>3.2024127466898902</c:v>
                </c:pt>
                <c:pt idx="5499">
                  <c:v>4.9395530601840401</c:v>
                </c:pt>
                <c:pt idx="5500">
                  <c:v>1.87706994111394</c:v>
                </c:pt>
                <c:pt idx="5501">
                  <c:v>4.0511881826790601</c:v>
                </c:pt>
                <c:pt idx="5502">
                  <c:v>4.4253495026297802</c:v>
                </c:pt>
                <c:pt idx="5503">
                  <c:v>4.2454101578665897</c:v>
                </c:pt>
                <c:pt idx="5504">
                  <c:v>1.8449229225233399</c:v>
                </c:pt>
                <c:pt idx="5505">
                  <c:v>3.0222745901030401</c:v>
                </c:pt>
                <c:pt idx="5506">
                  <c:v>1.1407184852910801</c:v>
                </c:pt>
                <c:pt idx="5507">
                  <c:v>3.7873348971583001</c:v>
                </c:pt>
                <c:pt idx="5508">
                  <c:v>3.0833134290484701</c:v>
                </c:pt>
                <c:pt idx="5509">
                  <c:v>4.8655120386645603</c:v>
                </c:pt>
                <c:pt idx="5510">
                  <c:v>0.72326799387686702</c:v>
                </c:pt>
                <c:pt idx="5511">
                  <c:v>2.2883876948353401</c:v>
                </c:pt>
                <c:pt idx="5512">
                  <c:v>0.63550446813903405</c:v>
                </c:pt>
                <c:pt idx="5513">
                  <c:v>4.48166996473197</c:v>
                </c:pt>
                <c:pt idx="5514">
                  <c:v>0.96821518320281297</c:v>
                </c:pt>
                <c:pt idx="5515">
                  <c:v>1.23221657992527</c:v>
                </c:pt>
                <c:pt idx="5516">
                  <c:v>4.0050474215329004</c:v>
                </c:pt>
                <c:pt idx="5517">
                  <c:v>2.0022489746837699</c:v>
                </c:pt>
                <c:pt idx="5518">
                  <c:v>3.2347841530673498</c:v>
                </c:pt>
                <c:pt idx="5519">
                  <c:v>2.2561602897365902</c:v>
                </c:pt>
                <c:pt idx="5520">
                  <c:v>4.6725594140020901</c:v>
                </c:pt>
                <c:pt idx="5521">
                  <c:v>4.9277611048464998</c:v>
                </c:pt>
                <c:pt idx="5522">
                  <c:v>2.0937569041843802</c:v>
                </c:pt>
                <c:pt idx="5523">
                  <c:v>0.66546055943876004</c:v>
                </c:pt>
                <c:pt idx="5524">
                  <c:v>0.65139989923158503</c:v>
                </c:pt>
                <c:pt idx="5525">
                  <c:v>3.5381264927791301</c:v>
                </c:pt>
                <c:pt idx="5526">
                  <c:v>1.29339765810553</c:v>
                </c:pt>
                <c:pt idx="5527">
                  <c:v>1.99425029038708</c:v>
                </c:pt>
                <c:pt idx="5528">
                  <c:v>0.63543512362892896</c:v>
                </c:pt>
                <c:pt idx="5529">
                  <c:v>0.59420529211918405</c:v>
                </c:pt>
                <c:pt idx="5530">
                  <c:v>1.4187306734509699</c:v>
                </c:pt>
                <c:pt idx="5531">
                  <c:v>0.68647850172628699</c:v>
                </c:pt>
                <c:pt idx="5532">
                  <c:v>4.3496819720148201</c:v>
                </c:pt>
                <c:pt idx="5533">
                  <c:v>1.8027673692038999</c:v>
                </c:pt>
                <c:pt idx="5534">
                  <c:v>2.9163929395471802</c:v>
                </c:pt>
                <c:pt idx="5535">
                  <c:v>4.9125712953608902</c:v>
                </c:pt>
                <c:pt idx="5536">
                  <c:v>2.6607501011077601</c:v>
                </c:pt>
                <c:pt idx="5537">
                  <c:v>1.3053906666799899</c:v>
                </c:pt>
                <c:pt idx="5538">
                  <c:v>2.0002330148555898</c:v>
                </c:pt>
                <c:pt idx="5539">
                  <c:v>2.8635346562473099</c:v>
                </c:pt>
                <c:pt idx="5540">
                  <c:v>3.1750367136301998</c:v>
                </c:pt>
                <c:pt idx="5541">
                  <c:v>4.4924570774922801</c:v>
                </c:pt>
                <c:pt idx="5542">
                  <c:v>3.6663639587194301</c:v>
                </c:pt>
                <c:pt idx="5543">
                  <c:v>3.26870486581248</c:v>
                </c:pt>
                <c:pt idx="5544">
                  <c:v>2.93786638699014</c:v>
                </c:pt>
                <c:pt idx="5545">
                  <c:v>3.3336512587457601</c:v>
                </c:pt>
                <c:pt idx="5546">
                  <c:v>0.59808070266001301</c:v>
                </c:pt>
                <c:pt idx="5547">
                  <c:v>3.3587012620464298</c:v>
                </c:pt>
                <c:pt idx="5548">
                  <c:v>0.76020029353470497</c:v>
                </c:pt>
                <c:pt idx="5549">
                  <c:v>2.19580107209016</c:v>
                </c:pt>
                <c:pt idx="5550">
                  <c:v>4.1580948224873504</c:v>
                </c:pt>
                <c:pt idx="5551">
                  <c:v>3.9552602063729898</c:v>
                </c:pt>
                <c:pt idx="5552">
                  <c:v>2.53526912534802</c:v>
                </c:pt>
                <c:pt idx="5553">
                  <c:v>2.6141277570858699</c:v>
                </c:pt>
                <c:pt idx="5554">
                  <c:v>3.85797107274673</c:v>
                </c:pt>
                <c:pt idx="5555">
                  <c:v>4.7892494780277799</c:v>
                </c:pt>
                <c:pt idx="5556">
                  <c:v>3.5731656930290399</c:v>
                </c:pt>
                <c:pt idx="5557">
                  <c:v>1.30048811359551</c:v>
                </c:pt>
                <c:pt idx="5558">
                  <c:v>4.3696534510269798</c:v>
                </c:pt>
                <c:pt idx="5559">
                  <c:v>2.8053927090038502</c:v>
                </c:pt>
                <c:pt idx="5560">
                  <c:v>0.86761188326224703</c:v>
                </c:pt>
                <c:pt idx="5561">
                  <c:v>3.0348074750805698</c:v>
                </c:pt>
                <c:pt idx="5562">
                  <c:v>3.0865158083306898</c:v>
                </c:pt>
                <c:pt idx="5563">
                  <c:v>2.7205757729178601</c:v>
                </c:pt>
                <c:pt idx="5564">
                  <c:v>0.97211830694292201</c:v>
                </c:pt>
                <c:pt idx="5565">
                  <c:v>1.6574501485303901</c:v>
                </c:pt>
                <c:pt idx="5566">
                  <c:v>2.1575755422809202</c:v>
                </c:pt>
                <c:pt idx="5567">
                  <c:v>3.2430463848837001</c:v>
                </c:pt>
                <c:pt idx="5568">
                  <c:v>3.3904153868932401</c:v>
                </c:pt>
                <c:pt idx="5569">
                  <c:v>2.8546615652449399</c:v>
                </c:pt>
                <c:pt idx="5570">
                  <c:v>1.43139094427455</c:v>
                </c:pt>
                <c:pt idx="5571">
                  <c:v>2.1964677887267401</c:v>
                </c:pt>
                <c:pt idx="5572">
                  <c:v>2.25422151972528</c:v>
                </c:pt>
                <c:pt idx="5573">
                  <c:v>3.0184080214555502</c:v>
                </c:pt>
                <c:pt idx="5574">
                  <c:v>4.8862936151011098</c:v>
                </c:pt>
                <c:pt idx="5575">
                  <c:v>1.2772080812487101</c:v>
                </c:pt>
                <c:pt idx="5576">
                  <c:v>1.37124124335766</c:v>
                </c:pt>
                <c:pt idx="5577">
                  <c:v>3.5783014555995498</c:v>
                </c:pt>
                <c:pt idx="5578">
                  <c:v>2.7863369251602901</c:v>
                </c:pt>
                <c:pt idx="5579">
                  <c:v>0.67650288137103198</c:v>
                </c:pt>
                <c:pt idx="5580">
                  <c:v>4.0968053266195197</c:v>
                </c:pt>
                <c:pt idx="5581">
                  <c:v>1.45671887482936</c:v>
                </c:pt>
                <c:pt idx="5582">
                  <c:v>4.1772101935725399</c:v>
                </c:pt>
                <c:pt idx="5583">
                  <c:v>2.7657616837961299</c:v>
                </c:pt>
                <c:pt idx="5584">
                  <c:v>3.3605036920620699</c:v>
                </c:pt>
                <c:pt idx="5585">
                  <c:v>2.6328918293388299</c:v>
                </c:pt>
                <c:pt idx="5586">
                  <c:v>3.4592353011376602</c:v>
                </c:pt>
                <c:pt idx="5587">
                  <c:v>3.87517649874157</c:v>
                </c:pt>
                <c:pt idx="5588">
                  <c:v>2.1560191940977802</c:v>
                </c:pt>
                <c:pt idx="5589">
                  <c:v>1.93141398894988</c:v>
                </c:pt>
                <c:pt idx="5590">
                  <c:v>4.2216669599193901</c:v>
                </c:pt>
                <c:pt idx="5591">
                  <c:v>1.50436312523806</c:v>
                </c:pt>
                <c:pt idx="5592">
                  <c:v>2.0817936634226499</c:v>
                </c:pt>
                <c:pt idx="5593">
                  <c:v>2.1684713486182998</c:v>
                </c:pt>
                <c:pt idx="5594">
                  <c:v>4.6523220397001603</c:v>
                </c:pt>
                <c:pt idx="5595">
                  <c:v>1.43046441118194</c:v>
                </c:pt>
                <c:pt idx="5596">
                  <c:v>1.92041922054718</c:v>
                </c:pt>
                <c:pt idx="5597">
                  <c:v>1.06011139610746</c:v>
                </c:pt>
                <c:pt idx="5598">
                  <c:v>1.43227701143343</c:v>
                </c:pt>
                <c:pt idx="5599">
                  <c:v>4.3148519599013397</c:v>
                </c:pt>
                <c:pt idx="5600">
                  <c:v>4.3465840856433298</c:v>
                </c:pt>
                <c:pt idx="5601">
                  <c:v>1.78000187324498</c:v>
                </c:pt>
                <c:pt idx="5602">
                  <c:v>4.39666961351843</c:v>
                </c:pt>
                <c:pt idx="5603">
                  <c:v>3.8363616112260899</c:v>
                </c:pt>
                <c:pt idx="5604">
                  <c:v>2.8851749731102299</c:v>
                </c:pt>
                <c:pt idx="5605">
                  <c:v>1.1239945405541101</c:v>
                </c:pt>
                <c:pt idx="5606">
                  <c:v>1.78708645457705</c:v>
                </c:pt>
                <c:pt idx="5607">
                  <c:v>4.8801447531745898</c:v>
                </c:pt>
                <c:pt idx="5608">
                  <c:v>2.4759563558289499</c:v>
                </c:pt>
                <c:pt idx="5609">
                  <c:v>3.9848979598791101</c:v>
                </c:pt>
                <c:pt idx="5610">
                  <c:v>2.2265945957297699</c:v>
                </c:pt>
                <c:pt idx="5611">
                  <c:v>4.1384622355285101</c:v>
                </c:pt>
                <c:pt idx="5612">
                  <c:v>4.8998860453867596</c:v>
                </c:pt>
                <c:pt idx="5613">
                  <c:v>3.38043833797675</c:v>
                </c:pt>
                <c:pt idx="5614">
                  <c:v>3.3515902784087199</c:v>
                </c:pt>
                <c:pt idx="5615">
                  <c:v>4.42526906898114</c:v>
                </c:pt>
                <c:pt idx="5616">
                  <c:v>2.3245778602659701</c:v>
                </c:pt>
                <c:pt idx="5617">
                  <c:v>2.9146017560065101</c:v>
                </c:pt>
                <c:pt idx="5618">
                  <c:v>0.53960458180284399</c:v>
                </c:pt>
                <c:pt idx="5619">
                  <c:v>4.5621571745049101</c:v>
                </c:pt>
                <c:pt idx="5620">
                  <c:v>1.96895996312518</c:v>
                </c:pt>
                <c:pt idx="5621">
                  <c:v>2.0216441714215598</c:v>
                </c:pt>
                <c:pt idx="5622">
                  <c:v>4.9690692095522202</c:v>
                </c:pt>
                <c:pt idx="5623">
                  <c:v>1.7644875704306799</c:v>
                </c:pt>
                <c:pt idx="5624">
                  <c:v>4.6527211409490503</c:v>
                </c:pt>
                <c:pt idx="5625">
                  <c:v>2.37684254701704</c:v>
                </c:pt>
                <c:pt idx="5626">
                  <c:v>1.07577440032926</c:v>
                </c:pt>
                <c:pt idx="5627">
                  <c:v>3.4821461620649701</c:v>
                </c:pt>
                <c:pt idx="5628">
                  <c:v>4.3125285193043696</c:v>
                </c:pt>
                <c:pt idx="5629">
                  <c:v>2.9394162327861899</c:v>
                </c:pt>
                <c:pt idx="5630">
                  <c:v>4.7770316841170599</c:v>
                </c:pt>
                <c:pt idx="5631">
                  <c:v>1.3879524882474801</c:v>
                </c:pt>
                <c:pt idx="5632">
                  <c:v>4.0808883582221203</c:v>
                </c:pt>
                <c:pt idx="5633">
                  <c:v>3.2906678497820399</c:v>
                </c:pt>
                <c:pt idx="5634">
                  <c:v>1.53924925726696</c:v>
                </c:pt>
                <c:pt idx="5635">
                  <c:v>1.3988462422638099</c:v>
                </c:pt>
                <c:pt idx="5636">
                  <c:v>1.1024007803161699</c:v>
                </c:pt>
                <c:pt idx="5637">
                  <c:v>2.5293458461711</c:v>
                </c:pt>
                <c:pt idx="5638">
                  <c:v>1.06013715511645</c:v>
                </c:pt>
                <c:pt idx="5639">
                  <c:v>4.2037457852338598</c:v>
                </c:pt>
                <c:pt idx="5640">
                  <c:v>0.532667836354066</c:v>
                </c:pt>
                <c:pt idx="5641">
                  <c:v>2.08670708491278</c:v>
                </c:pt>
                <c:pt idx="5642">
                  <c:v>0.67232555423971596</c:v>
                </c:pt>
                <c:pt idx="5643">
                  <c:v>3.4953673981573501</c:v>
                </c:pt>
                <c:pt idx="5644">
                  <c:v>1.03178483490261</c:v>
                </c:pt>
                <c:pt idx="5645">
                  <c:v>4.3629654620231699</c:v>
                </c:pt>
                <c:pt idx="5646">
                  <c:v>3.94721910380997</c:v>
                </c:pt>
                <c:pt idx="5647">
                  <c:v>0.62162794478968797</c:v>
                </c:pt>
                <c:pt idx="5648">
                  <c:v>3.1402406414768498</c:v>
                </c:pt>
                <c:pt idx="5649">
                  <c:v>1.55536217317671</c:v>
                </c:pt>
                <c:pt idx="5650">
                  <c:v>3.3491708888391698</c:v>
                </c:pt>
                <c:pt idx="5651">
                  <c:v>0.92298691898507101</c:v>
                </c:pt>
                <c:pt idx="5652">
                  <c:v>2.3785573858842501</c:v>
                </c:pt>
                <c:pt idx="5653">
                  <c:v>3.8309740228064602</c:v>
                </c:pt>
                <c:pt idx="5654">
                  <c:v>1.18324066575702</c:v>
                </c:pt>
                <c:pt idx="5655">
                  <c:v>4.3438202359709797</c:v>
                </c:pt>
                <c:pt idx="5656">
                  <c:v>4.9851876306392002</c:v>
                </c:pt>
                <c:pt idx="5657">
                  <c:v>0.77692329942043403</c:v>
                </c:pt>
                <c:pt idx="5658">
                  <c:v>1.3617275228455901</c:v>
                </c:pt>
                <c:pt idx="5659">
                  <c:v>1.8905539678583201</c:v>
                </c:pt>
                <c:pt idx="5660">
                  <c:v>1.4860026857664901</c:v>
                </c:pt>
                <c:pt idx="5661">
                  <c:v>3.6958680308408001</c:v>
                </c:pt>
                <c:pt idx="5662">
                  <c:v>4.3508755116054099</c:v>
                </c:pt>
                <c:pt idx="5663">
                  <c:v>1.8892611243458799</c:v>
                </c:pt>
                <c:pt idx="5664">
                  <c:v>2.1534190599527898</c:v>
                </c:pt>
                <c:pt idx="5665">
                  <c:v>3.9937798790736299</c:v>
                </c:pt>
                <c:pt idx="5666">
                  <c:v>4.6597436226347</c:v>
                </c:pt>
                <c:pt idx="5667">
                  <c:v>0.888174806744499</c:v>
                </c:pt>
                <c:pt idx="5668">
                  <c:v>3.1682247127348302</c:v>
                </c:pt>
                <c:pt idx="5669">
                  <c:v>1.0690819252997501</c:v>
                </c:pt>
                <c:pt idx="5670">
                  <c:v>2.8103433386647598</c:v>
                </c:pt>
                <c:pt idx="5671">
                  <c:v>3.8020838864757001</c:v>
                </c:pt>
                <c:pt idx="5672">
                  <c:v>3.9576721532391699</c:v>
                </c:pt>
                <c:pt idx="5673">
                  <c:v>4.9481049311547096</c:v>
                </c:pt>
                <c:pt idx="5674">
                  <c:v>3.0335469213728699</c:v>
                </c:pt>
                <c:pt idx="5675">
                  <c:v>1.71361443411159</c:v>
                </c:pt>
                <c:pt idx="5676">
                  <c:v>1.04175475390751</c:v>
                </c:pt>
                <c:pt idx="5677">
                  <c:v>1.7057018459408499</c:v>
                </c:pt>
                <c:pt idx="5678">
                  <c:v>1.8066496955462501</c:v>
                </c:pt>
                <c:pt idx="5679">
                  <c:v>2.3928053932514599</c:v>
                </c:pt>
                <c:pt idx="5680">
                  <c:v>1.1181859266368701</c:v>
                </c:pt>
                <c:pt idx="5681">
                  <c:v>2.6714589246729199</c:v>
                </c:pt>
                <c:pt idx="5682">
                  <c:v>1.2036979527366201</c:v>
                </c:pt>
                <c:pt idx="5683">
                  <c:v>4.1005941119997402</c:v>
                </c:pt>
                <c:pt idx="5684">
                  <c:v>0.89712109272228002</c:v>
                </c:pt>
                <c:pt idx="5685">
                  <c:v>3.4322558219673498</c:v>
                </c:pt>
                <c:pt idx="5686">
                  <c:v>3.5126725553298699</c:v>
                </c:pt>
                <c:pt idx="5687">
                  <c:v>1.5707146645872501</c:v>
                </c:pt>
                <c:pt idx="5688">
                  <c:v>3.96994342015992</c:v>
                </c:pt>
                <c:pt idx="5689">
                  <c:v>1.0117990039396101</c:v>
                </c:pt>
                <c:pt idx="5690">
                  <c:v>3.6944830981799899</c:v>
                </c:pt>
                <c:pt idx="5691">
                  <c:v>1.72792389942766</c:v>
                </c:pt>
                <c:pt idx="5692">
                  <c:v>0.71865209583150802</c:v>
                </c:pt>
                <c:pt idx="5693">
                  <c:v>3.4526627491766102</c:v>
                </c:pt>
                <c:pt idx="5694">
                  <c:v>2.85498872811598</c:v>
                </c:pt>
                <c:pt idx="5695">
                  <c:v>2.0008958289539001</c:v>
                </c:pt>
                <c:pt idx="5696">
                  <c:v>1.8120657389436099</c:v>
                </c:pt>
                <c:pt idx="5697">
                  <c:v>4.8420179929868397</c:v>
                </c:pt>
                <c:pt idx="5698">
                  <c:v>2.0174952773273702</c:v>
                </c:pt>
                <c:pt idx="5699">
                  <c:v>2.1472894997198</c:v>
                </c:pt>
                <c:pt idx="5700">
                  <c:v>0.82616883975948396</c:v>
                </c:pt>
                <c:pt idx="5701">
                  <c:v>2.93391077830618</c:v>
                </c:pt>
                <c:pt idx="5702">
                  <c:v>4.7655914291674302</c:v>
                </c:pt>
                <c:pt idx="5703">
                  <c:v>1.7875383034271599</c:v>
                </c:pt>
                <c:pt idx="5704">
                  <c:v>1.4287639496558899</c:v>
                </c:pt>
                <c:pt idx="5705">
                  <c:v>4.5665196840580702</c:v>
                </c:pt>
                <c:pt idx="5706">
                  <c:v>4.4438656197306603</c:v>
                </c:pt>
                <c:pt idx="5707">
                  <c:v>3.9946419254408299</c:v>
                </c:pt>
                <c:pt idx="5708">
                  <c:v>4.4674472294103298</c:v>
                </c:pt>
                <c:pt idx="5709">
                  <c:v>2.1062029393105401</c:v>
                </c:pt>
                <c:pt idx="5710">
                  <c:v>2.8654885457864099</c:v>
                </c:pt>
                <c:pt idx="5711">
                  <c:v>3.0954622334132198</c:v>
                </c:pt>
                <c:pt idx="5712">
                  <c:v>2.6485425102985398</c:v>
                </c:pt>
                <c:pt idx="5713">
                  <c:v>4.0145953130060397</c:v>
                </c:pt>
                <c:pt idx="5714">
                  <c:v>0.91451455359579603</c:v>
                </c:pt>
                <c:pt idx="5715">
                  <c:v>3.1989329521500398</c:v>
                </c:pt>
                <c:pt idx="5716">
                  <c:v>2.5908901652980498</c:v>
                </c:pt>
                <c:pt idx="5717">
                  <c:v>1.8219459252307399</c:v>
                </c:pt>
                <c:pt idx="5718">
                  <c:v>3.9615031954090401</c:v>
                </c:pt>
                <c:pt idx="5719">
                  <c:v>4.4586233060935303</c:v>
                </c:pt>
                <c:pt idx="5720">
                  <c:v>3.7058454157370102</c:v>
                </c:pt>
                <c:pt idx="5721">
                  <c:v>3.9395030981458299</c:v>
                </c:pt>
                <c:pt idx="5722">
                  <c:v>4.6433255886723304</c:v>
                </c:pt>
                <c:pt idx="5723">
                  <c:v>0.674326608592003</c:v>
                </c:pt>
                <c:pt idx="5724">
                  <c:v>4.3055453918687601</c:v>
                </c:pt>
                <c:pt idx="5725">
                  <c:v>4.3196217951170803</c:v>
                </c:pt>
                <c:pt idx="5726">
                  <c:v>1.35525276351666</c:v>
                </c:pt>
                <c:pt idx="5727">
                  <c:v>1.9736119918356301</c:v>
                </c:pt>
                <c:pt idx="5728">
                  <c:v>4.5994185086489301</c:v>
                </c:pt>
                <c:pt idx="5729">
                  <c:v>1.5057556713376901</c:v>
                </c:pt>
                <c:pt idx="5730">
                  <c:v>4.6284594269734001</c:v>
                </c:pt>
                <c:pt idx="5731">
                  <c:v>0.74596490784041702</c:v>
                </c:pt>
                <c:pt idx="5732">
                  <c:v>0.85718952589988495</c:v>
                </c:pt>
                <c:pt idx="5733">
                  <c:v>2.3419051630163499</c:v>
                </c:pt>
                <c:pt idx="5734">
                  <c:v>1.40284039228438</c:v>
                </c:pt>
                <c:pt idx="5735">
                  <c:v>1.6386531636867001</c:v>
                </c:pt>
                <c:pt idx="5736">
                  <c:v>4.8114270948698996</c:v>
                </c:pt>
                <c:pt idx="5737">
                  <c:v>2.0637567687699301</c:v>
                </c:pt>
                <c:pt idx="5738">
                  <c:v>1.82613972880961</c:v>
                </c:pt>
                <c:pt idx="5739">
                  <c:v>4.7076539850304799</c:v>
                </c:pt>
                <c:pt idx="5740">
                  <c:v>1.68756093383022</c:v>
                </c:pt>
                <c:pt idx="5741">
                  <c:v>0.92070265171515098</c:v>
                </c:pt>
                <c:pt idx="5742">
                  <c:v>0.72898305032202204</c:v>
                </c:pt>
                <c:pt idx="5743">
                  <c:v>1.2932293246098301</c:v>
                </c:pt>
                <c:pt idx="5744">
                  <c:v>1.7175136541199001</c:v>
                </c:pt>
                <c:pt idx="5745">
                  <c:v>1.02886384694382</c:v>
                </c:pt>
                <c:pt idx="5746">
                  <c:v>0.92745674770703002</c:v>
                </c:pt>
                <c:pt idx="5747">
                  <c:v>1.90097402360958</c:v>
                </c:pt>
                <c:pt idx="5748">
                  <c:v>1.9904331053664499</c:v>
                </c:pt>
                <c:pt idx="5749">
                  <c:v>1.8110087308559299</c:v>
                </c:pt>
                <c:pt idx="5750">
                  <c:v>0.83506715620423699</c:v>
                </c:pt>
                <c:pt idx="5751">
                  <c:v>2.2702522302691701</c:v>
                </c:pt>
                <c:pt idx="5752">
                  <c:v>1.6843810825910299</c:v>
                </c:pt>
                <c:pt idx="5753">
                  <c:v>2.9337370724732201</c:v>
                </c:pt>
                <c:pt idx="5754">
                  <c:v>4.0062660531116796</c:v>
                </c:pt>
                <c:pt idx="5755">
                  <c:v>3.7346032651774901</c:v>
                </c:pt>
                <c:pt idx="5756">
                  <c:v>2.7453952768902798</c:v>
                </c:pt>
                <c:pt idx="5757">
                  <c:v>2.1890469535303998</c:v>
                </c:pt>
                <c:pt idx="5758">
                  <c:v>2.4687340959231001</c:v>
                </c:pt>
                <c:pt idx="5759">
                  <c:v>3.47091311285434</c:v>
                </c:pt>
                <c:pt idx="5760">
                  <c:v>0.93542564711192</c:v>
                </c:pt>
                <c:pt idx="5761">
                  <c:v>4.7377529480314999</c:v>
                </c:pt>
                <c:pt idx="5762">
                  <c:v>2.47783199348709</c:v>
                </c:pt>
                <c:pt idx="5763">
                  <c:v>0.73232608892561801</c:v>
                </c:pt>
                <c:pt idx="5764">
                  <c:v>2.2782936429449099</c:v>
                </c:pt>
                <c:pt idx="5765">
                  <c:v>3.4566814156361501</c:v>
                </c:pt>
                <c:pt idx="5766">
                  <c:v>4.2038689998411103</c:v>
                </c:pt>
                <c:pt idx="5767">
                  <c:v>3.3316255922984599</c:v>
                </c:pt>
                <c:pt idx="5768">
                  <c:v>0.54603182011871498</c:v>
                </c:pt>
                <c:pt idx="5769">
                  <c:v>4.8798388388568101</c:v>
                </c:pt>
                <c:pt idx="5770">
                  <c:v>2.5161514777829299</c:v>
                </c:pt>
                <c:pt idx="5771">
                  <c:v>0.57360485207452505</c:v>
                </c:pt>
                <c:pt idx="5772">
                  <c:v>3.7976531325160798</c:v>
                </c:pt>
                <c:pt idx="5773">
                  <c:v>1.8951772107093301</c:v>
                </c:pt>
                <c:pt idx="5774">
                  <c:v>4.9610043520370697</c:v>
                </c:pt>
                <c:pt idx="5775">
                  <c:v>1.39944446497584</c:v>
                </c:pt>
                <c:pt idx="5776">
                  <c:v>3.3434359431952099</c:v>
                </c:pt>
                <c:pt idx="5777">
                  <c:v>4.2783528697999902</c:v>
                </c:pt>
                <c:pt idx="5778">
                  <c:v>4.4278241576702504</c:v>
                </c:pt>
                <c:pt idx="5779">
                  <c:v>2.1027169515272002</c:v>
                </c:pt>
                <c:pt idx="5780">
                  <c:v>3.5370054327906102</c:v>
                </c:pt>
                <c:pt idx="5781">
                  <c:v>0.65622156374811602</c:v>
                </c:pt>
                <c:pt idx="5782">
                  <c:v>2.46360633619414</c:v>
                </c:pt>
                <c:pt idx="5783">
                  <c:v>2.00998062849126</c:v>
                </c:pt>
                <c:pt idx="5784">
                  <c:v>0.63616106451899901</c:v>
                </c:pt>
                <c:pt idx="5785">
                  <c:v>3.9083940776008599</c:v>
                </c:pt>
                <c:pt idx="5786">
                  <c:v>2.1686969680880499</c:v>
                </c:pt>
                <c:pt idx="5787">
                  <c:v>4.9032940501261697</c:v>
                </c:pt>
                <c:pt idx="5788">
                  <c:v>2.8385195673991599</c:v>
                </c:pt>
                <c:pt idx="5789">
                  <c:v>2.63396948170177</c:v>
                </c:pt>
                <c:pt idx="5790">
                  <c:v>4.1898391756480304</c:v>
                </c:pt>
                <c:pt idx="5791">
                  <c:v>3.9270433288382298</c:v>
                </c:pt>
                <c:pt idx="5792">
                  <c:v>2.2643160200807202</c:v>
                </c:pt>
                <c:pt idx="5793">
                  <c:v>3.3760537564441599</c:v>
                </c:pt>
                <c:pt idx="5794">
                  <c:v>4.5843637015639702</c:v>
                </c:pt>
                <c:pt idx="5795">
                  <c:v>0.53475529803825095</c:v>
                </c:pt>
                <c:pt idx="5796">
                  <c:v>4.2989806923170999</c:v>
                </c:pt>
                <c:pt idx="5797">
                  <c:v>3.7736178593570799</c:v>
                </c:pt>
                <c:pt idx="5798">
                  <c:v>4.3598846973078098</c:v>
                </c:pt>
                <c:pt idx="5799">
                  <c:v>1.9527504047636</c:v>
                </c:pt>
                <c:pt idx="5800">
                  <c:v>2.5233500941444098</c:v>
                </c:pt>
                <c:pt idx="5801">
                  <c:v>0.63268171455882805</c:v>
                </c:pt>
                <c:pt idx="5802">
                  <c:v>1.22676141074724</c:v>
                </c:pt>
                <c:pt idx="5803">
                  <c:v>3.4596756074803801</c:v>
                </c:pt>
                <c:pt idx="5804">
                  <c:v>0.73236157479191</c:v>
                </c:pt>
                <c:pt idx="5805">
                  <c:v>2.0705001218749901</c:v>
                </c:pt>
                <c:pt idx="5806">
                  <c:v>4.9031612869552301</c:v>
                </c:pt>
                <c:pt idx="5807">
                  <c:v>3.2507358681653402</c:v>
                </c:pt>
                <c:pt idx="5808">
                  <c:v>2.0310552019746999</c:v>
                </c:pt>
                <c:pt idx="5809">
                  <c:v>1.5165033819251801</c:v>
                </c:pt>
                <c:pt idx="5810">
                  <c:v>2.44254687884857</c:v>
                </c:pt>
                <c:pt idx="5811">
                  <c:v>1.85511147891791</c:v>
                </c:pt>
                <c:pt idx="5812">
                  <c:v>3.2782855118910201</c:v>
                </c:pt>
                <c:pt idx="5813">
                  <c:v>2.1358891970365099</c:v>
                </c:pt>
                <c:pt idx="5814">
                  <c:v>1.30992605386853</c:v>
                </c:pt>
                <c:pt idx="5815">
                  <c:v>2.6158354571697799</c:v>
                </c:pt>
                <c:pt idx="5816">
                  <c:v>3.8631607587386099</c:v>
                </c:pt>
                <c:pt idx="5817">
                  <c:v>1.4741260309764399</c:v>
                </c:pt>
                <c:pt idx="5818">
                  <c:v>1.2843190591829201</c:v>
                </c:pt>
                <c:pt idx="5819">
                  <c:v>0.637718701644581</c:v>
                </c:pt>
                <c:pt idx="5820">
                  <c:v>3.07394461213313</c:v>
                </c:pt>
                <c:pt idx="5821">
                  <c:v>3.08441467444346</c:v>
                </c:pt>
                <c:pt idx="5822">
                  <c:v>2.7127547104656999</c:v>
                </c:pt>
                <c:pt idx="5823">
                  <c:v>1.4185083433860901</c:v>
                </c:pt>
                <c:pt idx="5824">
                  <c:v>2.1686926054329598</c:v>
                </c:pt>
                <c:pt idx="5825">
                  <c:v>3.3776256756162302</c:v>
                </c:pt>
                <c:pt idx="5826">
                  <c:v>1.4409475385100701</c:v>
                </c:pt>
                <c:pt idx="5827">
                  <c:v>0.95461336273521802</c:v>
                </c:pt>
                <c:pt idx="5828">
                  <c:v>2.3686500446788399</c:v>
                </c:pt>
                <c:pt idx="5829">
                  <c:v>2.6428899615492201</c:v>
                </c:pt>
                <c:pt idx="5830">
                  <c:v>1.57114389730305</c:v>
                </c:pt>
                <c:pt idx="5831">
                  <c:v>1.15409554220677</c:v>
                </c:pt>
                <c:pt idx="5832">
                  <c:v>3.35949425403633</c:v>
                </c:pt>
                <c:pt idx="5833">
                  <c:v>4.5137238014772301</c:v>
                </c:pt>
                <c:pt idx="5834">
                  <c:v>2.8094873687097102</c:v>
                </c:pt>
                <c:pt idx="5835">
                  <c:v>2.3971610377717401</c:v>
                </c:pt>
                <c:pt idx="5836">
                  <c:v>3.9841423765185402</c:v>
                </c:pt>
                <c:pt idx="5837">
                  <c:v>2.71970987036726</c:v>
                </c:pt>
                <c:pt idx="5838">
                  <c:v>1.7524437451411401</c:v>
                </c:pt>
                <c:pt idx="5839">
                  <c:v>0.87086826057167299</c:v>
                </c:pt>
                <c:pt idx="5840">
                  <c:v>3.89523968368339</c:v>
                </c:pt>
                <c:pt idx="5841">
                  <c:v>2.7099671214400698</c:v>
                </c:pt>
                <c:pt idx="5842">
                  <c:v>4.0357155003161598</c:v>
                </c:pt>
                <c:pt idx="5843">
                  <c:v>2.79468587123552</c:v>
                </c:pt>
                <c:pt idx="5844">
                  <c:v>1.4827063062383701</c:v>
                </c:pt>
                <c:pt idx="5845">
                  <c:v>3.1577359309442801</c:v>
                </c:pt>
                <c:pt idx="5846">
                  <c:v>1.6940484852367399</c:v>
                </c:pt>
                <c:pt idx="5847">
                  <c:v>2.9474725862722599</c:v>
                </c:pt>
                <c:pt idx="5848">
                  <c:v>0.51105292171444305</c:v>
                </c:pt>
                <c:pt idx="5849">
                  <c:v>2.66297745266457</c:v>
                </c:pt>
                <c:pt idx="5850">
                  <c:v>4.33906378100205</c:v>
                </c:pt>
                <c:pt idx="5851">
                  <c:v>0.98748987956863798</c:v>
                </c:pt>
                <c:pt idx="5852">
                  <c:v>1.3385637471927601</c:v>
                </c:pt>
                <c:pt idx="5853">
                  <c:v>2.05480720665817</c:v>
                </c:pt>
                <c:pt idx="5854">
                  <c:v>4.3180258873406903</c:v>
                </c:pt>
                <c:pt idx="5855">
                  <c:v>3.2988916776482999</c:v>
                </c:pt>
                <c:pt idx="5856">
                  <c:v>1.4885854627336501</c:v>
                </c:pt>
                <c:pt idx="5857">
                  <c:v>3.18281903705111</c:v>
                </c:pt>
                <c:pt idx="5858">
                  <c:v>4.1434604609914603</c:v>
                </c:pt>
                <c:pt idx="5859">
                  <c:v>1.82149278252972</c:v>
                </c:pt>
                <c:pt idx="5860">
                  <c:v>2.9700326241404902</c:v>
                </c:pt>
                <c:pt idx="5861">
                  <c:v>4.4884862580474003</c:v>
                </c:pt>
                <c:pt idx="5862">
                  <c:v>3.85021254649797</c:v>
                </c:pt>
                <c:pt idx="5863">
                  <c:v>2.6839926852981</c:v>
                </c:pt>
                <c:pt idx="5864">
                  <c:v>0.89231248190389401</c:v>
                </c:pt>
                <c:pt idx="5865">
                  <c:v>1.0050096909183599</c:v>
                </c:pt>
                <c:pt idx="5866">
                  <c:v>3.6334041236114101</c:v>
                </c:pt>
                <c:pt idx="5867">
                  <c:v>4.5264212741189596</c:v>
                </c:pt>
                <c:pt idx="5868">
                  <c:v>2.3387578095438601</c:v>
                </c:pt>
                <c:pt idx="5869">
                  <c:v>2.94250487590684</c:v>
                </c:pt>
                <c:pt idx="5870">
                  <c:v>0.57424500813087498</c:v>
                </c:pt>
                <c:pt idx="5871">
                  <c:v>2.52824800310486</c:v>
                </c:pt>
                <c:pt idx="5872">
                  <c:v>0.522652792519126</c:v>
                </c:pt>
                <c:pt idx="5873">
                  <c:v>0.70267001507481797</c:v>
                </c:pt>
                <c:pt idx="5874">
                  <c:v>3.6012743797981601</c:v>
                </c:pt>
                <c:pt idx="5875">
                  <c:v>4.8922418632045899</c:v>
                </c:pt>
                <c:pt idx="5876">
                  <c:v>4.1032978015386199</c:v>
                </c:pt>
                <c:pt idx="5877">
                  <c:v>2.9429249044016301</c:v>
                </c:pt>
                <c:pt idx="5878">
                  <c:v>3.6228033288194399</c:v>
                </c:pt>
                <c:pt idx="5879">
                  <c:v>2.2146655799664199</c:v>
                </c:pt>
                <c:pt idx="5880">
                  <c:v>2.6610382671814801</c:v>
                </c:pt>
                <c:pt idx="5881">
                  <c:v>3.2652621885046602</c:v>
                </c:pt>
                <c:pt idx="5882">
                  <c:v>4.0419219885726703</c:v>
                </c:pt>
                <c:pt idx="5883">
                  <c:v>4.9461708988675301</c:v>
                </c:pt>
                <c:pt idx="5884">
                  <c:v>4.4509872435735502</c:v>
                </c:pt>
                <c:pt idx="5885">
                  <c:v>1.0584600486521201</c:v>
                </c:pt>
                <c:pt idx="5886">
                  <c:v>2.0335464474342202</c:v>
                </c:pt>
                <c:pt idx="5887">
                  <c:v>2.1507500268161901</c:v>
                </c:pt>
                <c:pt idx="5888">
                  <c:v>2.7346900214935599</c:v>
                </c:pt>
                <c:pt idx="5889">
                  <c:v>3.1661796123144801</c:v>
                </c:pt>
                <c:pt idx="5890">
                  <c:v>0.56155001015846895</c:v>
                </c:pt>
                <c:pt idx="5891">
                  <c:v>3.2053998541470401</c:v>
                </c:pt>
                <c:pt idx="5892">
                  <c:v>1.7317869343813099</c:v>
                </c:pt>
                <c:pt idx="5893">
                  <c:v>4.3646159411169396</c:v>
                </c:pt>
                <c:pt idx="5894">
                  <c:v>0.68873721333936</c:v>
                </c:pt>
                <c:pt idx="5895">
                  <c:v>0.77139942697461705</c:v>
                </c:pt>
                <c:pt idx="5896">
                  <c:v>3.72597773165558</c:v>
                </c:pt>
                <c:pt idx="5897">
                  <c:v>2.3251342936414598</c:v>
                </c:pt>
                <c:pt idx="5898">
                  <c:v>2.85129597605038</c:v>
                </c:pt>
                <c:pt idx="5899">
                  <c:v>3.75561256778757</c:v>
                </c:pt>
                <c:pt idx="5900">
                  <c:v>3.5514377030581201</c:v>
                </c:pt>
                <c:pt idx="5901">
                  <c:v>4.3620715369838496</c:v>
                </c:pt>
                <c:pt idx="5902">
                  <c:v>0.82194596063502401</c:v>
                </c:pt>
                <c:pt idx="5903">
                  <c:v>2.6596251671973601</c:v>
                </c:pt>
                <c:pt idx="5904">
                  <c:v>1.6291974077538101</c:v>
                </c:pt>
                <c:pt idx="5905">
                  <c:v>3.8682643505558501</c:v>
                </c:pt>
                <c:pt idx="5906">
                  <c:v>3.1528161205428802</c:v>
                </c:pt>
                <c:pt idx="5907">
                  <c:v>3.5823097439572802</c:v>
                </c:pt>
                <c:pt idx="5908">
                  <c:v>1.1036757462434601</c:v>
                </c:pt>
                <c:pt idx="5909">
                  <c:v>4.4839940421249302</c:v>
                </c:pt>
                <c:pt idx="5910">
                  <c:v>1.16110359801277</c:v>
                </c:pt>
                <c:pt idx="5911">
                  <c:v>2.05946937913752</c:v>
                </c:pt>
                <c:pt idx="5912">
                  <c:v>4.65429439169736</c:v>
                </c:pt>
                <c:pt idx="5913">
                  <c:v>1.2802771756586</c:v>
                </c:pt>
                <c:pt idx="5914">
                  <c:v>1.57283739479365</c:v>
                </c:pt>
                <c:pt idx="5915">
                  <c:v>0.921232495642761</c:v>
                </c:pt>
                <c:pt idx="5916">
                  <c:v>2.8659316536347501</c:v>
                </c:pt>
                <c:pt idx="5917">
                  <c:v>1.75037982233302</c:v>
                </c:pt>
                <c:pt idx="5918">
                  <c:v>0.56524259426501999</c:v>
                </c:pt>
                <c:pt idx="5919">
                  <c:v>1.74968861905171</c:v>
                </c:pt>
                <c:pt idx="5920">
                  <c:v>1.8810835043532701</c:v>
                </c:pt>
                <c:pt idx="5921">
                  <c:v>2.88608159733585</c:v>
                </c:pt>
                <c:pt idx="5922">
                  <c:v>1.44420934281701</c:v>
                </c:pt>
                <c:pt idx="5923">
                  <c:v>4.0920661716632303</c:v>
                </c:pt>
                <c:pt idx="5924">
                  <c:v>4.3871547544311502</c:v>
                </c:pt>
                <c:pt idx="5925">
                  <c:v>2.0338712020873202</c:v>
                </c:pt>
                <c:pt idx="5926">
                  <c:v>2.8552609384295402</c:v>
                </c:pt>
                <c:pt idx="5927">
                  <c:v>3.1828371478744701</c:v>
                </c:pt>
                <c:pt idx="5928">
                  <c:v>0.70016546847163297</c:v>
                </c:pt>
                <c:pt idx="5929">
                  <c:v>2.9424045164844501</c:v>
                </c:pt>
                <c:pt idx="5930">
                  <c:v>4.93132858897979</c:v>
                </c:pt>
                <c:pt idx="5931">
                  <c:v>4.1750500314837202</c:v>
                </c:pt>
                <c:pt idx="5932">
                  <c:v>3.18417520950553</c:v>
                </c:pt>
                <c:pt idx="5933">
                  <c:v>4.1249852876112296</c:v>
                </c:pt>
                <c:pt idx="5934">
                  <c:v>2.2119712872486201</c:v>
                </c:pt>
                <c:pt idx="5935">
                  <c:v>3.5082515559665</c:v>
                </c:pt>
                <c:pt idx="5936">
                  <c:v>3.9323803971518201</c:v>
                </c:pt>
                <c:pt idx="5937">
                  <c:v>4.9600520889223896</c:v>
                </c:pt>
                <c:pt idx="5938">
                  <c:v>4.5441169145227098</c:v>
                </c:pt>
                <c:pt idx="5939">
                  <c:v>3.3923177560686901</c:v>
                </c:pt>
                <c:pt idx="5940">
                  <c:v>4.8541316935705501</c:v>
                </c:pt>
                <c:pt idx="5941">
                  <c:v>4.6778922279060797</c:v>
                </c:pt>
                <c:pt idx="5942">
                  <c:v>1.18095422444241</c:v>
                </c:pt>
                <c:pt idx="5943">
                  <c:v>3.14132491632177</c:v>
                </c:pt>
                <c:pt idx="5944">
                  <c:v>1.17794516717843</c:v>
                </c:pt>
                <c:pt idx="5945">
                  <c:v>4.3852961262641799</c:v>
                </c:pt>
                <c:pt idx="5946">
                  <c:v>2.1109631806261202</c:v>
                </c:pt>
                <c:pt idx="5947">
                  <c:v>3.2797916329024601</c:v>
                </c:pt>
                <c:pt idx="5948">
                  <c:v>3.9804003604232201</c:v>
                </c:pt>
                <c:pt idx="5949">
                  <c:v>1.98680201838076</c:v>
                </c:pt>
                <c:pt idx="5950">
                  <c:v>2.3412234301546202</c:v>
                </c:pt>
                <c:pt idx="5951">
                  <c:v>0.52108493381843002</c:v>
                </c:pt>
                <c:pt idx="5952">
                  <c:v>4.3628008348688496</c:v>
                </c:pt>
                <c:pt idx="5953">
                  <c:v>4.5305005209979496</c:v>
                </c:pt>
                <c:pt idx="5954">
                  <c:v>0.77941272688840202</c:v>
                </c:pt>
                <c:pt idx="5955">
                  <c:v>4.4361415835418496</c:v>
                </c:pt>
                <c:pt idx="5956">
                  <c:v>4.2672987410433496</c:v>
                </c:pt>
                <c:pt idx="5957">
                  <c:v>4.8069617154203899</c:v>
                </c:pt>
                <c:pt idx="5958">
                  <c:v>2.5029324360093002</c:v>
                </c:pt>
                <c:pt idx="5959">
                  <c:v>4.2991464020479997</c:v>
                </c:pt>
                <c:pt idx="5960">
                  <c:v>1.93928512742979</c:v>
                </c:pt>
                <c:pt idx="5961">
                  <c:v>1.9419607686397899</c:v>
                </c:pt>
                <c:pt idx="5962">
                  <c:v>0.62138831601730704</c:v>
                </c:pt>
                <c:pt idx="5963">
                  <c:v>2.8031851542437001</c:v>
                </c:pt>
                <c:pt idx="5964">
                  <c:v>1.7190813634512201</c:v>
                </c:pt>
                <c:pt idx="5965">
                  <c:v>3.7440814194155201</c:v>
                </c:pt>
                <c:pt idx="5966">
                  <c:v>2.6368417106608</c:v>
                </c:pt>
                <c:pt idx="5967">
                  <c:v>1.7851014525397899</c:v>
                </c:pt>
                <c:pt idx="5968">
                  <c:v>2.1155352941046899</c:v>
                </c:pt>
                <c:pt idx="5969">
                  <c:v>4.36382754300777</c:v>
                </c:pt>
                <c:pt idx="5970">
                  <c:v>1.25753764108542</c:v>
                </c:pt>
                <c:pt idx="5971">
                  <c:v>4.5054006972706597</c:v>
                </c:pt>
                <c:pt idx="5972">
                  <c:v>2.1312810698803601</c:v>
                </c:pt>
                <c:pt idx="5973">
                  <c:v>2.5002533039273001</c:v>
                </c:pt>
                <c:pt idx="5974">
                  <c:v>1.67103421262665</c:v>
                </c:pt>
                <c:pt idx="5975">
                  <c:v>1.42250249935994</c:v>
                </c:pt>
                <c:pt idx="5976">
                  <c:v>3.2213207117495402</c:v>
                </c:pt>
                <c:pt idx="5977">
                  <c:v>2.5227471100788699</c:v>
                </c:pt>
                <c:pt idx="5978">
                  <c:v>4.7703869580216001</c:v>
                </c:pt>
                <c:pt idx="5979">
                  <c:v>3.77463921899031</c:v>
                </c:pt>
                <c:pt idx="5980">
                  <c:v>3.7929516850143901</c:v>
                </c:pt>
                <c:pt idx="5981">
                  <c:v>4.4818230029413098</c:v>
                </c:pt>
                <c:pt idx="5982">
                  <c:v>1.9056087520907501</c:v>
                </c:pt>
                <c:pt idx="5983">
                  <c:v>1.93788103296398</c:v>
                </c:pt>
                <c:pt idx="5984">
                  <c:v>2.6727686242883699</c:v>
                </c:pt>
                <c:pt idx="5985">
                  <c:v>1.7052968830395201</c:v>
                </c:pt>
                <c:pt idx="5986">
                  <c:v>2.6676592204531002</c:v>
                </c:pt>
                <c:pt idx="5987">
                  <c:v>2.2921748336817198</c:v>
                </c:pt>
                <c:pt idx="5988">
                  <c:v>1.3719055552485699</c:v>
                </c:pt>
                <c:pt idx="5989">
                  <c:v>1.85404752963177</c:v>
                </c:pt>
                <c:pt idx="5990">
                  <c:v>4.3022024027047996</c:v>
                </c:pt>
                <c:pt idx="5991">
                  <c:v>3.2947695462706701</c:v>
                </c:pt>
                <c:pt idx="5992">
                  <c:v>1.6806819543217499</c:v>
                </c:pt>
                <c:pt idx="5993">
                  <c:v>4.1783444779017902</c:v>
                </c:pt>
                <c:pt idx="5994">
                  <c:v>3.6407334472616499</c:v>
                </c:pt>
                <c:pt idx="5995">
                  <c:v>4.2499744797279604</c:v>
                </c:pt>
                <c:pt idx="5996">
                  <c:v>2.6720015553834</c:v>
                </c:pt>
                <c:pt idx="5997">
                  <c:v>2.7521819793606799</c:v>
                </c:pt>
                <c:pt idx="5998">
                  <c:v>2.5875336416592201</c:v>
                </c:pt>
                <c:pt idx="5999">
                  <c:v>2.9965364188779602</c:v>
                </c:pt>
                <c:pt idx="6000">
                  <c:v>4.9824295410614896</c:v>
                </c:pt>
                <c:pt idx="6001">
                  <c:v>2.7664125368528301</c:v>
                </c:pt>
                <c:pt idx="6002">
                  <c:v>0.62209051970859897</c:v>
                </c:pt>
                <c:pt idx="6003">
                  <c:v>1.08747988536838</c:v>
                </c:pt>
                <c:pt idx="6004">
                  <c:v>4.4588155711336199</c:v>
                </c:pt>
                <c:pt idx="6005">
                  <c:v>4.99572805352103</c:v>
                </c:pt>
                <c:pt idx="6006">
                  <c:v>2.05873336632366</c:v>
                </c:pt>
                <c:pt idx="6007">
                  <c:v>4.2441681212740603</c:v>
                </c:pt>
                <c:pt idx="6008">
                  <c:v>1.1673193443546299</c:v>
                </c:pt>
                <c:pt idx="6009">
                  <c:v>3.0436965401421698</c:v>
                </c:pt>
                <c:pt idx="6010">
                  <c:v>2.9407997533269601</c:v>
                </c:pt>
                <c:pt idx="6011">
                  <c:v>3.5425651573908898</c:v>
                </c:pt>
                <c:pt idx="6012">
                  <c:v>2.71215614456304</c:v>
                </c:pt>
                <c:pt idx="6013">
                  <c:v>4.98577489722717</c:v>
                </c:pt>
                <c:pt idx="6014">
                  <c:v>4.94607330487674</c:v>
                </c:pt>
                <c:pt idx="6015">
                  <c:v>0.81549887185646497</c:v>
                </c:pt>
                <c:pt idx="6016">
                  <c:v>1.2901286617241601</c:v>
                </c:pt>
                <c:pt idx="6017">
                  <c:v>1.90416884866293</c:v>
                </c:pt>
                <c:pt idx="6018">
                  <c:v>2.1673166868692602</c:v>
                </c:pt>
                <c:pt idx="6019">
                  <c:v>0.61166133344385498</c:v>
                </c:pt>
                <c:pt idx="6020">
                  <c:v>3.6460220919483501</c:v>
                </c:pt>
                <c:pt idx="6021">
                  <c:v>0.64478978026965195</c:v>
                </c:pt>
                <c:pt idx="6022">
                  <c:v>2.84481443317449</c:v>
                </c:pt>
                <c:pt idx="6023">
                  <c:v>2.0962881361663399</c:v>
                </c:pt>
                <c:pt idx="6024">
                  <c:v>4.5811715963735704</c:v>
                </c:pt>
                <c:pt idx="6025">
                  <c:v>0.771571516085508</c:v>
                </c:pt>
                <c:pt idx="6026">
                  <c:v>0.53502315215266805</c:v>
                </c:pt>
                <c:pt idx="6027">
                  <c:v>2.0403723616684801</c:v>
                </c:pt>
                <c:pt idx="6028">
                  <c:v>2.5579752105144302</c:v>
                </c:pt>
                <c:pt idx="6029">
                  <c:v>4.0890993248669902</c:v>
                </c:pt>
                <c:pt idx="6030">
                  <c:v>3.8301037046654902</c:v>
                </c:pt>
                <c:pt idx="6031">
                  <c:v>1.13626860309669</c:v>
                </c:pt>
                <c:pt idx="6032">
                  <c:v>1.73485926770258</c:v>
                </c:pt>
                <c:pt idx="6033">
                  <c:v>2.0993896432472301</c:v>
                </c:pt>
                <c:pt idx="6034">
                  <c:v>4.1260035787592297</c:v>
                </c:pt>
                <c:pt idx="6035">
                  <c:v>3.45525903656227</c:v>
                </c:pt>
                <c:pt idx="6036">
                  <c:v>2.2988160375785398</c:v>
                </c:pt>
                <c:pt idx="6037">
                  <c:v>1.99062621339824</c:v>
                </c:pt>
                <c:pt idx="6038">
                  <c:v>1.3569835336142499</c:v>
                </c:pt>
                <c:pt idx="6039">
                  <c:v>3.2768172509404301</c:v>
                </c:pt>
                <c:pt idx="6040">
                  <c:v>2.7208963908656201</c:v>
                </c:pt>
                <c:pt idx="6041">
                  <c:v>1.7692329647453</c:v>
                </c:pt>
                <c:pt idx="6042">
                  <c:v>0.56917675200664897</c:v>
                </c:pt>
                <c:pt idx="6043">
                  <c:v>1.3986326311250701</c:v>
                </c:pt>
                <c:pt idx="6044">
                  <c:v>2.7133093090201998</c:v>
                </c:pt>
                <c:pt idx="6045">
                  <c:v>1.58234886801221</c:v>
                </c:pt>
                <c:pt idx="6046">
                  <c:v>3.5157524506547002</c:v>
                </c:pt>
                <c:pt idx="6047">
                  <c:v>0.71593847663502597</c:v>
                </c:pt>
                <c:pt idx="6048">
                  <c:v>4.5332955143923197</c:v>
                </c:pt>
                <c:pt idx="6049">
                  <c:v>3.66829810440955</c:v>
                </c:pt>
                <c:pt idx="6050">
                  <c:v>0.89263625330162299</c:v>
                </c:pt>
                <c:pt idx="6051">
                  <c:v>1.3882705497029999</c:v>
                </c:pt>
                <c:pt idx="6052">
                  <c:v>1.5983930733576399</c:v>
                </c:pt>
                <c:pt idx="6053">
                  <c:v>3.6037842327820599</c:v>
                </c:pt>
                <c:pt idx="6054">
                  <c:v>1.3879495339455801</c:v>
                </c:pt>
                <c:pt idx="6055">
                  <c:v>4.64480960524644</c:v>
                </c:pt>
                <c:pt idx="6056">
                  <c:v>2.1393125294782398</c:v>
                </c:pt>
                <c:pt idx="6057">
                  <c:v>3.0436154407222298</c:v>
                </c:pt>
                <c:pt idx="6058">
                  <c:v>0.73243951176544697</c:v>
                </c:pt>
                <c:pt idx="6059">
                  <c:v>0.83206190428466298</c:v>
                </c:pt>
                <c:pt idx="6060">
                  <c:v>1.1079636887072499</c:v>
                </c:pt>
                <c:pt idx="6061">
                  <c:v>1.52286088982309</c:v>
                </c:pt>
                <c:pt idx="6062">
                  <c:v>4.8369970908660198</c:v>
                </c:pt>
                <c:pt idx="6063">
                  <c:v>1.7864910687123301</c:v>
                </c:pt>
                <c:pt idx="6064">
                  <c:v>3.3032609651553102</c:v>
                </c:pt>
                <c:pt idx="6065">
                  <c:v>1.4423069904261701</c:v>
                </c:pt>
                <c:pt idx="6066">
                  <c:v>2.47930781144699</c:v>
                </c:pt>
                <c:pt idx="6067">
                  <c:v>3.0110136339328899</c:v>
                </c:pt>
                <c:pt idx="6068">
                  <c:v>3.4101541343401198</c:v>
                </c:pt>
                <c:pt idx="6069">
                  <c:v>4.6630911941521802</c:v>
                </c:pt>
                <c:pt idx="6070">
                  <c:v>1.6528271308494999</c:v>
                </c:pt>
                <c:pt idx="6071">
                  <c:v>2.4043822539670301</c:v>
                </c:pt>
                <c:pt idx="6072">
                  <c:v>1.4128765853187499</c:v>
                </c:pt>
                <c:pt idx="6073">
                  <c:v>4.3261504396674599</c:v>
                </c:pt>
                <c:pt idx="6074">
                  <c:v>4.9632239577969504</c:v>
                </c:pt>
                <c:pt idx="6075">
                  <c:v>1.53386034590275</c:v>
                </c:pt>
                <c:pt idx="6076">
                  <c:v>3.58129941686204</c:v>
                </c:pt>
                <c:pt idx="6077">
                  <c:v>2.9113189962995598</c:v>
                </c:pt>
                <c:pt idx="6078">
                  <c:v>2.0282819015868099</c:v>
                </c:pt>
                <c:pt idx="6079">
                  <c:v>1.6239168966161699</c:v>
                </c:pt>
                <c:pt idx="6080">
                  <c:v>3.7741324083216399</c:v>
                </c:pt>
                <c:pt idx="6081">
                  <c:v>1.10841801593488</c:v>
                </c:pt>
                <c:pt idx="6082">
                  <c:v>1.0684159886484701</c:v>
                </c:pt>
                <c:pt idx="6083">
                  <c:v>2.6375053575954501</c:v>
                </c:pt>
                <c:pt idx="6084">
                  <c:v>1.6907690332810601</c:v>
                </c:pt>
                <c:pt idx="6085">
                  <c:v>4.4669598790743796</c:v>
                </c:pt>
                <c:pt idx="6086">
                  <c:v>3.0318260394123899</c:v>
                </c:pt>
                <c:pt idx="6087">
                  <c:v>3.26198580820606</c:v>
                </c:pt>
                <c:pt idx="6088">
                  <c:v>3.0096028738722902</c:v>
                </c:pt>
                <c:pt idx="6089">
                  <c:v>2.7000788908323599</c:v>
                </c:pt>
                <c:pt idx="6090">
                  <c:v>3.1182122097292599</c:v>
                </c:pt>
                <c:pt idx="6091">
                  <c:v>3.53745261957696</c:v>
                </c:pt>
                <c:pt idx="6092">
                  <c:v>3.0472318533759899</c:v>
                </c:pt>
                <c:pt idx="6093">
                  <c:v>3.3736951746003698</c:v>
                </c:pt>
                <c:pt idx="6094">
                  <c:v>2.4757985601028198</c:v>
                </c:pt>
                <c:pt idx="6095">
                  <c:v>4.6307886137190604</c:v>
                </c:pt>
                <c:pt idx="6096">
                  <c:v>3.9198902397015298</c:v>
                </c:pt>
                <c:pt idx="6097">
                  <c:v>4.4524065912278399</c:v>
                </c:pt>
                <c:pt idx="6098">
                  <c:v>1.6304431481322901</c:v>
                </c:pt>
                <c:pt idx="6099">
                  <c:v>4.1926068583085998</c:v>
                </c:pt>
                <c:pt idx="6100">
                  <c:v>2.8123456827467201</c:v>
                </c:pt>
                <c:pt idx="6101">
                  <c:v>3.6822829458649999</c:v>
                </c:pt>
                <c:pt idx="6102">
                  <c:v>0.85164196718787699</c:v>
                </c:pt>
                <c:pt idx="6103">
                  <c:v>3.96605718371482</c:v>
                </c:pt>
                <c:pt idx="6104">
                  <c:v>2.5963383549342298</c:v>
                </c:pt>
                <c:pt idx="6105">
                  <c:v>1.51360875519883</c:v>
                </c:pt>
                <c:pt idx="6106">
                  <c:v>0.62892729539219405</c:v>
                </c:pt>
                <c:pt idx="6107">
                  <c:v>3.2111675530466299</c:v>
                </c:pt>
                <c:pt idx="6108">
                  <c:v>3.4971966500428699</c:v>
                </c:pt>
                <c:pt idx="6109">
                  <c:v>3.5535145372085899</c:v>
                </c:pt>
                <c:pt idx="6110">
                  <c:v>4.7407640357626599</c:v>
                </c:pt>
                <c:pt idx="6111">
                  <c:v>4.0197717752568503</c:v>
                </c:pt>
                <c:pt idx="6112">
                  <c:v>2.08831886888037</c:v>
                </c:pt>
                <c:pt idx="6113">
                  <c:v>2.1308150621217301</c:v>
                </c:pt>
                <c:pt idx="6114">
                  <c:v>0.51806731308241505</c:v>
                </c:pt>
                <c:pt idx="6115">
                  <c:v>2.8824146903661401</c:v>
                </c:pt>
                <c:pt idx="6116">
                  <c:v>1.3771468398964499</c:v>
                </c:pt>
                <c:pt idx="6117">
                  <c:v>2.7569224551718299</c:v>
                </c:pt>
                <c:pt idx="6118">
                  <c:v>0.56071738262121396</c:v>
                </c:pt>
                <c:pt idx="6119">
                  <c:v>1.9266324911300501</c:v>
                </c:pt>
                <c:pt idx="6120">
                  <c:v>0.59844430876668098</c:v>
                </c:pt>
                <c:pt idx="6121">
                  <c:v>4.3287470035194602</c:v>
                </c:pt>
                <c:pt idx="6122">
                  <c:v>4.7289321546230703</c:v>
                </c:pt>
                <c:pt idx="6123">
                  <c:v>2.7654289269844199</c:v>
                </c:pt>
                <c:pt idx="6124">
                  <c:v>4.0064849995508096</c:v>
                </c:pt>
                <c:pt idx="6125">
                  <c:v>4.9791742026927999</c:v>
                </c:pt>
                <c:pt idx="6126">
                  <c:v>1.42791307954799</c:v>
                </c:pt>
                <c:pt idx="6127">
                  <c:v>1.26238923806466</c:v>
                </c:pt>
                <c:pt idx="6128">
                  <c:v>1.53411323196125</c:v>
                </c:pt>
                <c:pt idx="6129">
                  <c:v>0.53595784193262297</c:v>
                </c:pt>
                <c:pt idx="6130">
                  <c:v>1.8963324144837601</c:v>
                </c:pt>
                <c:pt idx="6131">
                  <c:v>0.59643756496304401</c:v>
                </c:pt>
                <c:pt idx="6132">
                  <c:v>1.73402571215968</c:v>
                </c:pt>
                <c:pt idx="6133">
                  <c:v>2.57694399641059</c:v>
                </c:pt>
                <c:pt idx="6134">
                  <c:v>2.3170212993861599</c:v>
                </c:pt>
                <c:pt idx="6135">
                  <c:v>1.4914080851309399</c:v>
                </c:pt>
                <c:pt idx="6136">
                  <c:v>3.20758890734459</c:v>
                </c:pt>
                <c:pt idx="6137">
                  <c:v>3.7678186749531601</c:v>
                </c:pt>
                <c:pt idx="6138">
                  <c:v>2.8774199102218301</c:v>
                </c:pt>
                <c:pt idx="6139">
                  <c:v>1.53234559704078</c:v>
                </c:pt>
                <c:pt idx="6140">
                  <c:v>4.5532462929216004</c:v>
                </c:pt>
                <c:pt idx="6141">
                  <c:v>1.5350854450297799</c:v>
                </c:pt>
                <c:pt idx="6142">
                  <c:v>0.85901480118816997</c:v>
                </c:pt>
                <c:pt idx="6143">
                  <c:v>2.4067332630475899</c:v>
                </c:pt>
                <c:pt idx="6144">
                  <c:v>3.7873583612948498</c:v>
                </c:pt>
                <c:pt idx="6145">
                  <c:v>1.68161477067059</c:v>
                </c:pt>
                <c:pt idx="6146">
                  <c:v>4.3365087159163496</c:v>
                </c:pt>
                <c:pt idx="6147">
                  <c:v>0.84727623371065597</c:v>
                </c:pt>
                <c:pt idx="6148">
                  <c:v>4.4086057394487002</c:v>
                </c:pt>
                <c:pt idx="6149">
                  <c:v>0.83042581194158804</c:v>
                </c:pt>
                <c:pt idx="6150">
                  <c:v>2.5610900039949902</c:v>
                </c:pt>
                <c:pt idx="6151">
                  <c:v>0.59442480839559697</c:v>
                </c:pt>
                <c:pt idx="6152">
                  <c:v>1.2557006556029999</c:v>
                </c:pt>
                <c:pt idx="6153">
                  <c:v>4.4422735269932696</c:v>
                </c:pt>
                <c:pt idx="6154">
                  <c:v>1.8753637634216</c:v>
                </c:pt>
                <c:pt idx="6155">
                  <c:v>1.51117897059847</c:v>
                </c:pt>
                <c:pt idx="6156">
                  <c:v>3.6782000798361199</c:v>
                </c:pt>
                <c:pt idx="6157">
                  <c:v>1.7917714743099999</c:v>
                </c:pt>
                <c:pt idx="6158">
                  <c:v>4.8554362321267099</c:v>
                </c:pt>
                <c:pt idx="6159">
                  <c:v>1.4552278872473901</c:v>
                </c:pt>
                <c:pt idx="6160">
                  <c:v>3.5191718850868399</c:v>
                </c:pt>
                <c:pt idx="6161">
                  <c:v>3.3916649879619598</c:v>
                </c:pt>
                <c:pt idx="6162">
                  <c:v>3.7985958385730001</c:v>
                </c:pt>
                <c:pt idx="6163">
                  <c:v>1.748703013818</c:v>
                </c:pt>
                <c:pt idx="6164">
                  <c:v>0.58521549519646998</c:v>
                </c:pt>
                <c:pt idx="6165">
                  <c:v>4.7055345693195996</c:v>
                </c:pt>
                <c:pt idx="6166">
                  <c:v>1.16227606083089</c:v>
                </c:pt>
                <c:pt idx="6167">
                  <c:v>3.43936819175704</c:v>
                </c:pt>
                <c:pt idx="6168">
                  <c:v>3.9652750586345902</c:v>
                </c:pt>
                <c:pt idx="6169">
                  <c:v>3.60888282941771</c:v>
                </c:pt>
                <c:pt idx="6170">
                  <c:v>1.0278124116979499</c:v>
                </c:pt>
                <c:pt idx="6171">
                  <c:v>3.5064519634611702</c:v>
                </c:pt>
                <c:pt idx="6172">
                  <c:v>2.9891778425636399</c:v>
                </c:pt>
                <c:pt idx="6173">
                  <c:v>4.4587404235068302</c:v>
                </c:pt>
                <c:pt idx="6174">
                  <c:v>1.5944366827902099</c:v>
                </c:pt>
                <c:pt idx="6175">
                  <c:v>2.9713398649377001</c:v>
                </c:pt>
                <c:pt idx="6176">
                  <c:v>2.1945092322396702</c:v>
                </c:pt>
                <c:pt idx="6177">
                  <c:v>4.0928942821092997</c:v>
                </c:pt>
                <c:pt idx="6178">
                  <c:v>4.7720165988290297</c:v>
                </c:pt>
                <c:pt idx="6179">
                  <c:v>2.5109899950479799</c:v>
                </c:pt>
                <c:pt idx="6180">
                  <c:v>1.6797424686529101</c:v>
                </c:pt>
                <c:pt idx="6181">
                  <c:v>2.1749716451964902</c:v>
                </c:pt>
                <c:pt idx="6182">
                  <c:v>3.6789129959590001</c:v>
                </c:pt>
                <c:pt idx="6183">
                  <c:v>2.4583139929953202</c:v>
                </c:pt>
                <c:pt idx="6184">
                  <c:v>2.0303953435333</c:v>
                </c:pt>
                <c:pt idx="6185">
                  <c:v>1.8010021529418101</c:v>
                </c:pt>
                <c:pt idx="6186">
                  <c:v>2.3239663663915899</c:v>
                </c:pt>
                <c:pt idx="6187">
                  <c:v>1.19232684676261</c:v>
                </c:pt>
                <c:pt idx="6188">
                  <c:v>3.9651278810992299</c:v>
                </c:pt>
                <c:pt idx="6189">
                  <c:v>3.8280953938806999</c:v>
                </c:pt>
                <c:pt idx="6190">
                  <c:v>3.33266682769084</c:v>
                </c:pt>
                <c:pt idx="6191">
                  <c:v>3.7692677178677298</c:v>
                </c:pt>
                <c:pt idx="6192">
                  <c:v>2.1018570052508698</c:v>
                </c:pt>
                <c:pt idx="6193">
                  <c:v>4.14837965757678</c:v>
                </c:pt>
                <c:pt idx="6194">
                  <c:v>1.2517962375602101</c:v>
                </c:pt>
                <c:pt idx="6195">
                  <c:v>1.5234347464742599</c:v>
                </c:pt>
                <c:pt idx="6196">
                  <c:v>2.2179924195598799</c:v>
                </c:pt>
                <c:pt idx="6197">
                  <c:v>2.3276359667109201</c:v>
                </c:pt>
                <c:pt idx="6198">
                  <c:v>2.5901243116231298</c:v>
                </c:pt>
                <c:pt idx="6199">
                  <c:v>1.90319742444594</c:v>
                </c:pt>
                <c:pt idx="6200">
                  <c:v>3.8360970105680399</c:v>
                </c:pt>
                <c:pt idx="6201">
                  <c:v>0.76660388371511701</c:v>
                </c:pt>
                <c:pt idx="6202">
                  <c:v>3.5977150548376402</c:v>
                </c:pt>
                <c:pt idx="6203">
                  <c:v>3.5188933399567701</c:v>
                </c:pt>
                <c:pt idx="6204">
                  <c:v>4.0792947435778704</c:v>
                </c:pt>
                <c:pt idx="6205">
                  <c:v>1.33570796115</c:v>
                </c:pt>
                <c:pt idx="6206">
                  <c:v>0.81101300559834499</c:v>
                </c:pt>
                <c:pt idx="6207">
                  <c:v>3.2341723380109899</c:v>
                </c:pt>
                <c:pt idx="6208">
                  <c:v>1.12554781841235</c:v>
                </c:pt>
                <c:pt idx="6209">
                  <c:v>1.8501048571322001</c:v>
                </c:pt>
                <c:pt idx="6210">
                  <c:v>0.86106040395442995</c:v>
                </c:pt>
                <c:pt idx="6211">
                  <c:v>4.0409199464816599</c:v>
                </c:pt>
                <c:pt idx="6212">
                  <c:v>3.2516304850112698</c:v>
                </c:pt>
                <c:pt idx="6213">
                  <c:v>1.5498957941069</c:v>
                </c:pt>
                <c:pt idx="6214">
                  <c:v>4.4105728124017398</c:v>
                </c:pt>
                <c:pt idx="6215">
                  <c:v>3.09416646280564</c:v>
                </c:pt>
                <c:pt idx="6216">
                  <c:v>3.5063208327596098</c:v>
                </c:pt>
                <c:pt idx="6217">
                  <c:v>1.85252689141411</c:v>
                </c:pt>
                <c:pt idx="6218">
                  <c:v>0.95566050356073295</c:v>
                </c:pt>
                <c:pt idx="6219">
                  <c:v>4.3951372434243199</c:v>
                </c:pt>
                <c:pt idx="6220">
                  <c:v>3.3811990754509602</c:v>
                </c:pt>
                <c:pt idx="6221">
                  <c:v>0.99704811709137997</c:v>
                </c:pt>
                <c:pt idx="6222">
                  <c:v>4.9760709143517197</c:v>
                </c:pt>
                <c:pt idx="6223">
                  <c:v>0.92302075818127505</c:v>
                </c:pt>
                <c:pt idx="6224">
                  <c:v>4.5339976180846504</c:v>
                </c:pt>
                <c:pt idx="6225">
                  <c:v>0.80802352680866996</c:v>
                </c:pt>
                <c:pt idx="6226">
                  <c:v>4.75254500748298</c:v>
                </c:pt>
                <c:pt idx="6227">
                  <c:v>3.09929273760179</c:v>
                </c:pt>
                <c:pt idx="6228">
                  <c:v>0.57809249837048204</c:v>
                </c:pt>
                <c:pt idx="6229">
                  <c:v>3.2422302611668101</c:v>
                </c:pt>
                <c:pt idx="6230">
                  <c:v>0.70050310753207901</c:v>
                </c:pt>
                <c:pt idx="6231">
                  <c:v>1.3578183244855699</c:v>
                </c:pt>
                <c:pt idx="6232">
                  <c:v>3.90132562426591</c:v>
                </c:pt>
                <c:pt idx="6233">
                  <c:v>2.2056365871016999</c:v>
                </c:pt>
                <c:pt idx="6234">
                  <c:v>1.988316845143</c:v>
                </c:pt>
                <c:pt idx="6235">
                  <c:v>1.8951008188867899</c:v>
                </c:pt>
                <c:pt idx="6236">
                  <c:v>4.0542669414117398</c:v>
                </c:pt>
                <c:pt idx="6237">
                  <c:v>0.94262000750607</c:v>
                </c:pt>
                <c:pt idx="6238">
                  <c:v>2.2541398536609298</c:v>
                </c:pt>
                <c:pt idx="6239">
                  <c:v>1.9319480552247099</c:v>
                </c:pt>
                <c:pt idx="6240">
                  <c:v>2.5532921169291098</c:v>
                </c:pt>
                <c:pt idx="6241">
                  <c:v>2.29274289886287</c:v>
                </c:pt>
                <c:pt idx="6242">
                  <c:v>4.7260923692285797</c:v>
                </c:pt>
                <c:pt idx="6243">
                  <c:v>1.53164108624559</c:v>
                </c:pt>
                <c:pt idx="6244">
                  <c:v>1.2229210941035999</c:v>
                </c:pt>
                <c:pt idx="6245">
                  <c:v>2.5911219547558502</c:v>
                </c:pt>
                <c:pt idx="6246">
                  <c:v>4.9587163508115903</c:v>
                </c:pt>
                <c:pt idx="6247">
                  <c:v>1.9612295678325999</c:v>
                </c:pt>
                <c:pt idx="6248">
                  <c:v>3.14491759187398</c:v>
                </c:pt>
                <c:pt idx="6249">
                  <c:v>3.2468306119029098</c:v>
                </c:pt>
                <c:pt idx="6250">
                  <c:v>3.4271312309993802</c:v>
                </c:pt>
                <c:pt idx="6251">
                  <c:v>3.8917676640907599</c:v>
                </c:pt>
                <c:pt idx="6252">
                  <c:v>3.29652436663735</c:v>
                </c:pt>
                <c:pt idx="6253">
                  <c:v>0.82623960784121597</c:v>
                </c:pt>
                <c:pt idx="6254">
                  <c:v>4.4290097948781098</c:v>
                </c:pt>
                <c:pt idx="6255">
                  <c:v>0.82517215231390095</c:v>
                </c:pt>
                <c:pt idx="6256">
                  <c:v>0.64149226168833795</c:v>
                </c:pt>
                <c:pt idx="6257">
                  <c:v>1.6814842166516399</c:v>
                </c:pt>
                <c:pt idx="6258">
                  <c:v>3.2773079740564999</c:v>
                </c:pt>
                <c:pt idx="6259">
                  <c:v>0.61283245901313699</c:v>
                </c:pt>
                <c:pt idx="6260">
                  <c:v>4.0037217863854497</c:v>
                </c:pt>
                <c:pt idx="6261">
                  <c:v>3.4844835594904202</c:v>
                </c:pt>
                <c:pt idx="6262">
                  <c:v>4.8631486806853301</c:v>
                </c:pt>
                <c:pt idx="6263">
                  <c:v>1.0521341160042501</c:v>
                </c:pt>
                <c:pt idx="6264">
                  <c:v>2.55086161302349</c:v>
                </c:pt>
                <c:pt idx="6265">
                  <c:v>0.98973954948388698</c:v>
                </c:pt>
                <c:pt idx="6266">
                  <c:v>4.5443995672667397</c:v>
                </c:pt>
                <c:pt idx="6267">
                  <c:v>2.6663673089367901</c:v>
                </c:pt>
                <c:pt idx="6268">
                  <c:v>3.5650158451500098</c:v>
                </c:pt>
                <c:pt idx="6269">
                  <c:v>1.3163246748598401</c:v>
                </c:pt>
                <c:pt idx="6270">
                  <c:v>2.00413656841814</c:v>
                </c:pt>
                <c:pt idx="6271">
                  <c:v>4.7974425182744804</c:v>
                </c:pt>
                <c:pt idx="6272">
                  <c:v>0.94264181502616096</c:v>
                </c:pt>
                <c:pt idx="6273">
                  <c:v>3.3864704233641501</c:v>
                </c:pt>
                <c:pt idx="6274">
                  <c:v>4.1641244671954398</c:v>
                </c:pt>
                <c:pt idx="6275">
                  <c:v>3.12676946464657</c:v>
                </c:pt>
                <c:pt idx="6276">
                  <c:v>3.2837524690603499</c:v>
                </c:pt>
                <c:pt idx="6277">
                  <c:v>2.84108887070105</c:v>
                </c:pt>
                <c:pt idx="6278">
                  <c:v>2.2824327847866099</c:v>
                </c:pt>
                <c:pt idx="6279">
                  <c:v>2.5895829004889701</c:v>
                </c:pt>
                <c:pt idx="6280">
                  <c:v>0.81134043199037498</c:v>
                </c:pt>
                <c:pt idx="6281">
                  <c:v>2.7709187593604399</c:v>
                </c:pt>
                <c:pt idx="6282">
                  <c:v>3.03529468271388</c:v>
                </c:pt>
                <c:pt idx="6283">
                  <c:v>2.6723456236712702</c:v>
                </c:pt>
                <c:pt idx="6284">
                  <c:v>2.5859255186713899</c:v>
                </c:pt>
                <c:pt idx="6285">
                  <c:v>1.26361206049676</c:v>
                </c:pt>
                <c:pt idx="6286">
                  <c:v>2.2695643466947901</c:v>
                </c:pt>
                <c:pt idx="6287">
                  <c:v>1.8564276275487901</c:v>
                </c:pt>
                <c:pt idx="6288">
                  <c:v>2.4709822754404498</c:v>
                </c:pt>
                <c:pt idx="6289">
                  <c:v>3.9260452872177498</c:v>
                </c:pt>
                <c:pt idx="6290">
                  <c:v>3.2387546739876201</c:v>
                </c:pt>
                <c:pt idx="6291">
                  <c:v>1.56730089299873</c:v>
                </c:pt>
                <c:pt idx="6292">
                  <c:v>1.9699974462404</c:v>
                </c:pt>
                <c:pt idx="6293">
                  <c:v>3.8602205024814999</c:v>
                </c:pt>
                <c:pt idx="6294">
                  <c:v>4.8713115257176698</c:v>
                </c:pt>
                <c:pt idx="6295">
                  <c:v>1.2312624690685601</c:v>
                </c:pt>
                <c:pt idx="6296">
                  <c:v>2.5827044875515601</c:v>
                </c:pt>
                <c:pt idx="6297">
                  <c:v>2.3141742734831401</c:v>
                </c:pt>
                <c:pt idx="6298">
                  <c:v>3.1082426287667699</c:v>
                </c:pt>
                <c:pt idx="6299">
                  <c:v>1.5074697745191501</c:v>
                </c:pt>
                <c:pt idx="6300">
                  <c:v>0.87133178049507598</c:v>
                </c:pt>
                <c:pt idx="6301">
                  <c:v>4.4786799233253998</c:v>
                </c:pt>
                <c:pt idx="6302">
                  <c:v>4.6968417097229098</c:v>
                </c:pt>
                <c:pt idx="6303">
                  <c:v>3.2282840207280898</c:v>
                </c:pt>
                <c:pt idx="6304">
                  <c:v>1.2772878164060499</c:v>
                </c:pt>
                <c:pt idx="6305">
                  <c:v>4.0052266976426303</c:v>
                </c:pt>
                <c:pt idx="6306">
                  <c:v>4.3667290499114504</c:v>
                </c:pt>
                <c:pt idx="6307">
                  <c:v>2.7934319157017602</c:v>
                </c:pt>
                <c:pt idx="6308">
                  <c:v>2.41369083759652</c:v>
                </c:pt>
                <c:pt idx="6309">
                  <c:v>4.5087418205584697</c:v>
                </c:pt>
                <c:pt idx="6310">
                  <c:v>3.1861293975329201</c:v>
                </c:pt>
                <c:pt idx="6311">
                  <c:v>2.03130195817368</c:v>
                </c:pt>
                <c:pt idx="6312">
                  <c:v>2.9827011399357199</c:v>
                </c:pt>
                <c:pt idx="6313">
                  <c:v>3.7916567896483202</c:v>
                </c:pt>
                <c:pt idx="6314">
                  <c:v>1.4043133548386499</c:v>
                </c:pt>
                <c:pt idx="6315">
                  <c:v>4.6097964358044203</c:v>
                </c:pt>
                <c:pt idx="6316">
                  <c:v>1.61392363253739</c:v>
                </c:pt>
                <c:pt idx="6317">
                  <c:v>3.2079546826228</c:v>
                </c:pt>
                <c:pt idx="6318">
                  <c:v>2.4675302265129599</c:v>
                </c:pt>
                <c:pt idx="6319">
                  <c:v>1.76431370469658</c:v>
                </c:pt>
                <c:pt idx="6320">
                  <c:v>3.2046602597760998</c:v>
                </c:pt>
                <c:pt idx="6321">
                  <c:v>4.7782702306739697</c:v>
                </c:pt>
                <c:pt idx="6322">
                  <c:v>2.8380589541402101</c:v>
                </c:pt>
                <c:pt idx="6323">
                  <c:v>4.0135701769494698</c:v>
                </c:pt>
                <c:pt idx="6324">
                  <c:v>4.7125065400309101</c:v>
                </c:pt>
                <c:pt idx="6325">
                  <c:v>1.57491037610233</c:v>
                </c:pt>
                <c:pt idx="6326">
                  <c:v>2.5733643524504899</c:v>
                </c:pt>
                <c:pt idx="6327">
                  <c:v>2.6064114733944699</c:v>
                </c:pt>
                <c:pt idx="6328">
                  <c:v>4.0554109595852799</c:v>
                </c:pt>
                <c:pt idx="6329">
                  <c:v>4.5229278552315799</c:v>
                </c:pt>
                <c:pt idx="6330">
                  <c:v>3.21999644184638</c:v>
                </c:pt>
                <c:pt idx="6331">
                  <c:v>2.4277731666517002</c:v>
                </c:pt>
                <c:pt idx="6332">
                  <c:v>2.1289091296195699</c:v>
                </c:pt>
                <c:pt idx="6333">
                  <c:v>0.77756707535003999</c:v>
                </c:pt>
                <c:pt idx="6334">
                  <c:v>3.6955607765756202</c:v>
                </c:pt>
                <c:pt idx="6335">
                  <c:v>4.79230950578454</c:v>
                </c:pt>
                <c:pt idx="6336">
                  <c:v>3.67347000271256</c:v>
                </c:pt>
                <c:pt idx="6337">
                  <c:v>3.5667926509030701</c:v>
                </c:pt>
                <c:pt idx="6338">
                  <c:v>1.34088674530739</c:v>
                </c:pt>
                <c:pt idx="6339">
                  <c:v>3.08338362066733</c:v>
                </c:pt>
                <c:pt idx="6340">
                  <c:v>3.4308494005663501</c:v>
                </c:pt>
                <c:pt idx="6341">
                  <c:v>0.56016256319644997</c:v>
                </c:pt>
                <c:pt idx="6342">
                  <c:v>4.55349314886295</c:v>
                </c:pt>
                <c:pt idx="6343">
                  <c:v>1.7652539629988799</c:v>
                </c:pt>
                <c:pt idx="6344">
                  <c:v>2.2581998167808299</c:v>
                </c:pt>
                <c:pt idx="6345">
                  <c:v>2.8584955024825498</c:v>
                </c:pt>
                <c:pt idx="6346">
                  <c:v>4.2712634474334203</c:v>
                </c:pt>
                <c:pt idx="6347">
                  <c:v>3.8494608784915001</c:v>
                </c:pt>
                <c:pt idx="6348">
                  <c:v>0.93932042835638696</c:v>
                </c:pt>
                <c:pt idx="6349">
                  <c:v>2.03841583069558</c:v>
                </c:pt>
                <c:pt idx="6350">
                  <c:v>1.16016078305861</c:v>
                </c:pt>
                <c:pt idx="6351">
                  <c:v>2.2318920862318601</c:v>
                </c:pt>
                <c:pt idx="6352">
                  <c:v>3.9574110440513199</c:v>
                </c:pt>
                <c:pt idx="6353">
                  <c:v>2.61008960150658</c:v>
                </c:pt>
                <c:pt idx="6354">
                  <c:v>4.4689575210318599</c:v>
                </c:pt>
                <c:pt idx="6355">
                  <c:v>3.2329599247419498</c:v>
                </c:pt>
                <c:pt idx="6356">
                  <c:v>3.1035350878960601</c:v>
                </c:pt>
                <c:pt idx="6357">
                  <c:v>3.1955027913875602</c:v>
                </c:pt>
                <c:pt idx="6358">
                  <c:v>3.1078406781600898</c:v>
                </c:pt>
                <c:pt idx="6359">
                  <c:v>1.1002090660252699</c:v>
                </c:pt>
                <c:pt idx="6360">
                  <c:v>3.4875072396312401</c:v>
                </c:pt>
                <c:pt idx="6361">
                  <c:v>4.3766561238212498</c:v>
                </c:pt>
                <c:pt idx="6362">
                  <c:v>2.2010075658662598</c:v>
                </c:pt>
                <c:pt idx="6363">
                  <c:v>1.7748423741113899</c:v>
                </c:pt>
                <c:pt idx="6364">
                  <c:v>2.61664397350637</c:v>
                </c:pt>
                <c:pt idx="6365">
                  <c:v>1.20569528941493</c:v>
                </c:pt>
                <c:pt idx="6366">
                  <c:v>4.6199550411531698</c:v>
                </c:pt>
                <c:pt idx="6367">
                  <c:v>3.7290989615298402</c:v>
                </c:pt>
                <c:pt idx="6368">
                  <c:v>3.4847384329482098</c:v>
                </c:pt>
                <c:pt idx="6369">
                  <c:v>4.38153196970568</c:v>
                </c:pt>
                <c:pt idx="6370">
                  <c:v>1.28617808031785</c:v>
                </c:pt>
                <c:pt idx="6371">
                  <c:v>2.0262946206216199</c:v>
                </c:pt>
                <c:pt idx="6372">
                  <c:v>2.6047014823638399</c:v>
                </c:pt>
                <c:pt idx="6373">
                  <c:v>1.24764560057836</c:v>
                </c:pt>
                <c:pt idx="6374">
                  <c:v>1.6993839871552701</c:v>
                </c:pt>
                <c:pt idx="6375">
                  <c:v>2.3361856752346299</c:v>
                </c:pt>
                <c:pt idx="6376">
                  <c:v>1.28221402659826</c:v>
                </c:pt>
                <c:pt idx="6377">
                  <c:v>2.9690763586667401</c:v>
                </c:pt>
                <c:pt idx="6378">
                  <c:v>0.98680838165850404</c:v>
                </c:pt>
                <c:pt idx="6379">
                  <c:v>1.42215482452639</c:v>
                </c:pt>
                <c:pt idx="6380">
                  <c:v>1.14072776768874</c:v>
                </c:pt>
                <c:pt idx="6381">
                  <c:v>1.91847663370129</c:v>
                </c:pt>
                <c:pt idx="6382">
                  <c:v>2.1539805050033198</c:v>
                </c:pt>
                <c:pt idx="6383">
                  <c:v>3.0236453719697902</c:v>
                </c:pt>
                <c:pt idx="6384">
                  <c:v>1.74716893249212</c:v>
                </c:pt>
                <c:pt idx="6385">
                  <c:v>2.2792028380895299</c:v>
                </c:pt>
                <c:pt idx="6386">
                  <c:v>1.5042240291375</c:v>
                </c:pt>
                <c:pt idx="6387">
                  <c:v>3.46329690723715</c:v>
                </c:pt>
                <c:pt idx="6388">
                  <c:v>3.0941509253680901</c:v>
                </c:pt>
                <c:pt idx="6389">
                  <c:v>0.98613455445813203</c:v>
                </c:pt>
                <c:pt idx="6390">
                  <c:v>2.5763231700400602</c:v>
                </c:pt>
                <c:pt idx="6391">
                  <c:v>4.0712933181563704</c:v>
                </c:pt>
                <c:pt idx="6392">
                  <c:v>3.9226433532357001</c:v>
                </c:pt>
                <c:pt idx="6393">
                  <c:v>4.4436939056799298</c:v>
                </c:pt>
                <c:pt idx="6394">
                  <c:v>1.9228632271184301</c:v>
                </c:pt>
                <c:pt idx="6395">
                  <c:v>2.8084565435437101</c:v>
                </c:pt>
                <c:pt idx="6396">
                  <c:v>2.61840274515539</c:v>
                </c:pt>
                <c:pt idx="6397">
                  <c:v>1.91145605494576</c:v>
                </c:pt>
                <c:pt idx="6398">
                  <c:v>2.9366450010368901</c:v>
                </c:pt>
                <c:pt idx="6399">
                  <c:v>4.0532833925768896</c:v>
                </c:pt>
                <c:pt idx="6400">
                  <c:v>0.711537429437059</c:v>
                </c:pt>
                <c:pt idx="6401">
                  <c:v>4.5602977627976102</c:v>
                </c:pt>
                <c:pt idx="6402">
                  <c:v>1.4410696930290601</c:v>
                </c:pt>
                <c:pt idx="6403">
                  <c:v>4.4411625966477501</c:v>
                </c:pt>
                <c:pt idx="6404">
                  <c:v>2.5364823123607501</c:v>
                </c:pt>
                <c:pt idx="6405">
                  <c:v>2.04187578690459</c:v>
                </c:pt>
                <c:pt idx="6406">
                  <c:v>3.9958977516305598</c:v>
                </c:pt>
                <c:pt idx="6407">
                  <c:v>3.47579336375086</c:v>
                </c:pt>
                <c:pt idx="6408">
                  <c:v>3.7187839979453798</c:v>
                </c:pt>
                <c:pt idx="6409">
                  <c:v>2.96620979622501</c:v>
                </c:pt>
                <c:pt idx="6410">
                  <c:v>2.6369251442327601</c:v>
                </c:pt>
                <c:pt idx="6411">
                  <c:v>4.07875165548319</c:v>
                </c:pt>
                <c:pt idx="6412">
                  <c:v>2.47590316621414</c:v>
                </c:pt>
                <c:pt idx="6413">
                  <c:v>2.59879531103436</c:v>
                </c:pt>
                <c:pt idx="6414">
                  <c:v>3.5408062745205102</c:v>
                </c:pt>
                <c:pt idx="6415">
                  <c:v>4.3320808774362201</c:v>
                </c:pt>
                <c:pt idx="6416">
                  <c:v>3.2580207531890499</c:v>
                </c:pt>
                <c:pt idx="6417">
                  <c:v>3.3645835305815899</c:v>
                </c:pt>
                <c:pt idx="6418">
                  <c:v>0.67255474658872805</c:v>
                </c:pt>
                <c:pt idx="6419">
                  <c:v>4.1066863188529403</c:v>
                </c:pt>
                <c:pt idx="6420">
                  <c:v>3.4402548175571099</c:v>
                </c:pt>
                <c:pt idx="6421">
                  <c:v>3.4454728737465898</c:v>
                </c:pt>
                <c:pt idx="6422">
                  <c:v>2.42831151208587</c:v>
                </c:pt>
                <c:pt idx="6423">
                  <c:v>0.868013059309653</c:v>
                </c:pt>
                <c:pt idx="6424">
                  <c:v>1.05894065673491</c:v>
                </c:pt>
                <c:pt idx="6425">
                  <c:v>2.6625861712837602</c:v>
                </c:pt>
                <c:pt idx="6426">
                  <c:v>1.41835874109222</c:v>
                </c:pt>
                <c:pt idx="6427">
                  <c:v>4.4270889009829997</c:v>
                </c:pt>
                <c:pt idx="6428">
                  <c:v>2.7576924320064</c:v>
                </c:pt>
                <c:pt idx="6429">
                  <c:v>4.1919079985725096</c:v>
                </c:pt>
                <c:pt idx="6430">
                  <c:v>3.3191288193681099</c:v>
                </c:pt>
                <c:pt idx="6431">
                  <c:v>2.0450601898611702</c:v>
                </c:pt>
                <c:pt idx="6432">
                  <c:v>1.03577774241599</c:v>
                </c:pt>
                <c:pt idx="6433">
                  <c:v>0.57092929958448102</c:v>
                </c:pt>
                <c:pt idx="6434">
                  <c:v>3.3580657513513401</c:v>
                </c:pt>
                <c:pt idx="6435">
                  <c:v>2.1481428796197499</c:v>
                </c:pt>
                <c:pt idx="6436">
                  <c:v>1.5995646836334501</c:v>
                </c:pt>
                <c:pt idx="6437">
                  <c:v>0.67808797028784396</c:v>
                </c:pt>
                <c:pt idx="6438">
                  <c:v>3.1945637064182599</c:v>
                </c:pt>
                <c:pt idx="6439">
                  <c:v>1.89895726465461</c:v>
                </c:pt>
                <c:pt idx="6440">
                  <c:v>0.56930561529403201</c:v>
                </c:pt>
                <c:pt idx="6441">
                  <c:v>3.4243440143904902</c:v>
                </c:pt>
                <c:pt idx="6442">
                  <c:v>2.99425009724933</c:v>
                </c:pt>
                <c:pt idx="6443">
                  <c:v>0.800148025341334</c:v>
                </c:pt>
                <c:pt idx="6444">
                  <c:v>1.07443788815568</c:v>
                </c:pt>
                <c:pt idx="6445">
                  <c:v>4.2579483402548703</c:v>
                </c:pt>
                <c:pt idx="6446">
                  <c:v>1.2238636732155701</c:v>
                </c:pt>
                <c:pt idx="6447">
                  <c:v>2.0705573048815502</c:v>
                </c:pt>
                <c:pt idx="6448">
                  <c:v>2.54576194081866</c:v>
                </c:pt>
                <c:pt idx="6449">
                  <c:v>1.31694046766869</c:v>
                </c:pt>
                <c:pt idx="6450">
                  <c:v>1.61609778373043</c:v>
                </c:pt>
                <c:pt idx="6451">
                  <c:v>4.3469334692502599</c:v>
                </c:pt>
                <c:pt idx="6452">
                  <c:v>4.3390765176658697</c:v>
                </c:pt>
                <c:pt idx="6453">
                  <c:v>1.65986417867155</c:v>
                </c:pt>
                <c:pt idx="6454">
                  <c:v>4.7006815743343404</c:v>
                </c:pt>
                <c:pt idx="6455">
                  <c:v>0.57746194224628999</c:v>
                </c:pt>
                <c:pt idx="6456">
                  <c:v>2.3343665626048198</c:v>
                </c:pt>
                <c:pt idx="6457">
                  <c:v>4.0060564429482701</c:v>
                </c:pt>
                <c:pt idx="6458">
                  <c:v>1.92761764412015</c:v>
                </c:pt>
                <c:pt idx="6459">
                  <c:v>1.72776721507894</c:v>
                </c:pt>
                <c:pt idx="6460">
                  <c:v>3.3230699375611699</c:v>
                </c:pt>
                <c:pt idx="6461">
                  <c:v>1.7613658193222801</c:v>
                </c:pt>
                <c:pt idx="6462">
                  <c:v>1.3797627303714</c:v>
                </c:pt>
                <c:pt idx="6463">
                  <c:v>1.65415325493495</c:v>
                </c:pt>
                <c:pt idx="6464">
                  <c:v>2.1347119252483</c:v>
                </c:pt>
                <c:pt idx="6465">
                  <c:v>2.4020733215412999</c:v>
                </c:pt>
                <c:pt idx="6466">
                  <c:v>4.5964278262567904</c:v>
                </c:pt>
                <c:pt idx="6467">
                  <c:v>0.58506325690564298</c:v>
                </c:pt>
                <c:pt idx="6468">
                  <c:v>1.5132982634746499</c:v>
                </c:pt>
                <c:pt idx="6469">
                  <c:v>3.6250003625798501</c:v>
                </c:pt>
                <c:pt idx="6470">
                  <c:v>1.7668772868585101</c:v>
                </c:pt>
                <c:pt idx="6471">
                  <c:v>2.03530308504362</c:v>
                </c:pt>
                <c:pt idx="6472">
                  <c:v>4.0829947887456397</c:v>
                </c:pt>
                <c:pt idx="6473">
                  <c:v>2.84869656153182</c:v>
                </c:pt>
                <c:pt idx="6474">
                  <c:v>4.99772665358919</c:v>
                </c:pt>
                <c:pt idx="6475">
                  <c:v>3.1588038457350001</c:v>
                </c:pt>
                <c:pt idx="6476">
                  <c:v>1.72750311034426</c:v>
                </c:pt>
                <c:pt idx="6477">
                  <c:v>2.04135395782076</c:v>
                </c:pt>
                <c:pt idx="6478">
                  <c:v>4.0161974626787904</c:v>
                </c:pt>
                <c:pt idx="6479">
                  <c:v>0.76195521521682497</c:v>
                </c:pt>
                <c:pt idx="6480">
                  <c:v>1.1219428061611301</c:v>
                </c:pt>
                <c:pt idx="6481">
                  <c:v>1.1233756226091001</c:v>
                </c:pt>
                <c:pt idx="6482">
                  <c:v>4.8780507862648204</c:v>
                </c:pt>
                <c:pt idx="6483">
                  <c:v>2.7779019612233999</c:v>
                </c:pt>
                <c:pt idx="6484">
                  <c:v>2.5282231806345901</c:v>
                </c:pt>
                <c:pt idx="6485">
                  <c:v>4.4606715403812904</c:v>
                </c:pt>
                <c:pt idx="6486">
                  <c:v>3.7159816096323501</c:v>
                </c:pt>
                <c:pt idx="6487">
                  <c:v>0.63393852714378296</c:v>
                </c:pt>
                <c:pt idx="6488">
                  <c:v>0.69874101746968598</c:v>
                </c:pt>
                <c:pt idx="6489">
                  <c:v>0.78689679140798197</c:v>
                </c:pt>
                <c:pt idx="6490">
                  <c:v>0.97867904813516005</c:v>
                </c:pt>
                <c:pt idx="6491">
                  <c:v>4.6469158919505302</c:v>
                </c:pt>
                <c:pt idx="6492">
                  <c:v>2.8365761107019498</c:v>
                </c:pt>
                <c:pt idx="6493">
                  <c:v>2.73284585666635</c:v>
                </c:pt>
                <c:pt idx="6494">
                  <c:v>0.58345643032643701</c:v>
                </c:pt>
                <c:pt idx="6495">
                  <c:v>1.37013813339471</c:v>
                </c:pt>
                <c:pt idx="6496">
                  <c:v>1.2095389834563199</c:v>
                </c:pt>
                <c:pt idx="6497">
                  <c:v>2.34468624691343</c:v>
                </c:pt>
                <c:pt idx="6498">
                  <c:v>3.6337928357336802</c:v>
                </c:pt>
                <c:pt idx="6499">
                  <c:v>4.5790487903152002</c:v>
                </c:pt>
                <c:pt idx="6500">
                  <c:v>0.53191736483393703</c:v>
                </c:pt>
                <c:pt idx="6501">
                  <c:v>1.6365891669096699</c:v>
                </c:pt>
                <c:pt idx="6502">
                  <c:v>1.5948093250627</c:v>
                </c:pt>
                <c:pt idx="6503">
                  <c:v>3.3082473142207398</c:v>
                </c:pt>
                <c:pt idx="6504">
                  <c:v>3.0040133712846799</c:v>
                </c:pt>
                <c:pt idx="6505">
                  <c:v>2.0294674818789402</c:v>
                </c:pt>
                <c:pt idx="6506">
                  <c:v>1.9990888841679499</c:v>
                </c:pt>
                <c:pt idx="6507">
                  <c:v>2.3869124529863699</c:v>
                </c:pt>
                <c:pt idx="6508">
                  <c:v>3.3931748587358999</c:v>
                </c:pt>
                <c:pt idx="6509">
                  <c:v>2.02028074431347</c:v>
                </c:pt>
                <c:pt idx="6510">
                  <c:v>4.6260735263350599</c:v>
                </c:pt>
                <c:pt idx="6511">
                  <c:v>1.23911396300349</c:v>
                </c:pt>
                <c:pt idx="6512">
                  <c:v>3.7531250263118898</c:v>
                </c:pt>
                <c:pt idx="6513">
                  <c:v>2.0212113125251898</c:v>
                </c:pt>
                <c:pt idx="6514">
                  <c:v>0.87696305998758095</c:v>
                </c:pt>
                <c:pt idx="6515">
                  <c:v>2.9005459436033401</c:v>
                </c:pt>
                <c:pt idx="6516">
                  <c:v>3.3918431726913099</c:v>
                </c:pt>
                <c:pt idx="6517">
                  <c:v>3.4525407654614901</c:v>
                </c:pt>
                <c:pt idx="6518">
                  <c:v>3.9264387067631499</c:v>
                </c:pt>
                <c:pt idx="6519">
                  <c:v>4.1772900409869598</c:v>
                </c:pt>
                <c:pt idx="6520">
                  <c:v>2.7921159911487599</c:v>
                </c:pt>
                <c:pt idx="6521">
                  <c:v>4.8648390568076998</c:v>
                </c:pt>
                <c:pt idx="6522">
                  <c:v>3.4937333735105902</c:v>
                </c:pt>
                <c:pt idx="6523">
                  <c:v>1.81175952780674</c:v>
                </c:pt>
                <c:pt idx="6524">
                  <c:v>4.7934361982568996</c:v>
                </c:pt>
                <c:pt idx="6525">
                  <c:v>3.2197324273803201</c:v>
                </c:pt>
                <c:pt idx="6526">
                  <c:v>0.50196816485646201</c:v>
                </c:pt>
                <c:pt idx="6527">
                  <c:v>3.72299758281408</c:v>
                </c:pt>
                <c:pt idx="6528">
                  <c:v>4.6194639515528602</c:v>
                </c:pt>
                <c:pt idx="6529">
                  <c:v>4.9087197871650696</c:v>
                </c:pt>
                <c:pt idx="6530">
                  <c:v>2.7739660132084301</c:v>
                </c:pt>
                <c:pt idx="6531">
                  <c:v>1.85411339080704</c:v>
                </c:pt>
                <c:pt idx="6532">
                  <c:v>3.2755142715558998</c:v>
                </c:pt>
                <c:pt idx="6533">
                  <c:v>2.6863289891688802</c:v>
                </c:pt>
                <c:pt idx="6534">
                  <c:v>4.1083476469706497</c:v>
                </c:pt>
                <c:pt idx="6535">
                  <c:v>2.92012339431475</c:v>
                </c:pt>
                <c:pt idx="6536">
                  <c:v>4.3123021413490497</c:v>
                </c:pt>
                <c:pt idx="6537">
                  <c:v>3.9023491650123199</c:v>
                </c:pt>
                <c:pt idx="6538">
                  <c:v>4.7662830055512897</c:v>
                </c:pt>
                <c:pt idx="6539">
                  <c:v>3.00006909944904</c:v>
                </c:pt>
                <c:pt idx="6540">
                  <c:v>3.3861473597965399</c:v>
                </c:pt>
                <c:pt idx="6541">
                  <c:v>4.2850052541530799</c:v>
                </c:pt>
                <c:pt idx="6542">
                  <c:v>2.1705522973529199</c:v>
                </c:pt>
                <c:pt idx="6543">
                  <c:v>3.6005041093350201</c:v>
                </c:pt>
                <c:pt idx="6544">
                  <c:v>2.5095182405648599</c:v>
                </c:pt>
                <c:pt idx="6545">
                  <c:v>1.0137745875240201</c:v>
                </c:pt>
                <c:pt idx="6546">
                  <c:v>0.57547903345255003</c:v>
                </c:pt>
                <c:pt idx="6547">
                  <c:v>0.57727675423964397</c:v>
                </c:pt>
                <c:pt idx="6548">
                  <c:v>1.0074221704939601</c:v>
                </c:pt>
                <c:pt idx="6549">
                  <c:v>3.6862256036229102</c:v>
                </c:pt>
                <c:pt idx="6550">
                  <c:v>4.4217557012528799</c:v>
                </c:pt>
                <c:pt idx="6551">
                  <c:v>2.2750767176277198</c:v>
                </c:pt>
                <c:pt idx="6552">
                  <c:v>2.6045056909595399</c:v>
                </c:pt>
                <c:pt idx="6553">
                  <c:v>1.2328862483244101</c:v>
                </c:pt>
                <c:pt idx="6554">
                  <c:v>0.66113414849857899</c:v>
                </c:pt>
                <c:pt idx="6555">
                  <c:v>4.8592528202239302</c:v>
                </c:pt>
                <c:pt idx="6556">
                  <c:v>1.8296534518684699</c:v>
                </c:pt>
                <c:pt idx="6557">
                  <c:v>2.9019392025558099</c:v>
                </c:pt>
                <c:pt idx="6558">
                  <c:v>1.7914839166434999</c:v>
                </c:pt>
                <c:pt idx="6559">
                  <c:v>3.9046951220227699</c:v>
                </c:pt>
                <c:pt idx="6560">
                  <c:v>2.07937188818399</c:v>
                </c:pt>
                <c:pt idx="6561">
                  <c:v>4.6357233595940599</c:v>
                </c:pt>
                <c:pt idx="6562">
                  <c:v>2.06025855509627</c:v>
                </c:pt>
                <c:pt idx="6563">
                  <c:v>4.0620345334131596</c:v>
                </c:pt>
                <c:pt idx="6564">
                  <c:v>4.2437846657376896</c:v>
                </c:pt>
                <c:pt idx="6565">
                  <c:v>0.93290344166322003</c:v>
                </c:pt>
                <c:pt idx="6566">
                  <c:v>2.41416090930865</c:v>
                </c:pt>
                <c:pt idx="6567">
                  <c:v>1.2350123148501999</c:v>
                </c:pt>
                <c:pt idx="6568">
                  <c:v>1.84202241596813</c:v>
                </c:pt>
                <c:pt idx="6569">
                  <c:v>2.4275981875749202</c:v>
                </c:pt>
                <c:pt idx="6570">
                  <c:v>3.5310255005106002</c:v>
                </c:pt>
                <c:pt idx="6571">
                  <c:v>2.5489317825818798</c:v>
                </c:pt>
                <c:pt idx="6572">
                  <c:v>1.28824498095597</c:v>
                </c:pt>
                <c:pt idx="6573">
                  <c:v>2.4855928860807599</c:v>
                </c:pt>
                <c:pt idx="6574">
                  <c:v>4.4782740025201804</c:v>
                </c:pt>
                <c:pt idx="6575">
                  <c:v>2.4842909473353898</c:v>
                </c:pt>
                <c:pt idx="6576">
                  <c:v>4.5774851755664203</c:v>
                </c:pt>
                <c:pt idx="6577">
                  <c:v>3.19776152896014</c:v>
                </c:pt>
                <c:pt idx="6578">
                  <c:v>4.9164834410731597</c:v>
                </c:pt>
                <c:pt idx="6579">
                  <c:v>2.1954848617991898</c:v>
                </c:pt>
                <c:pt idx="6580">
                  <c:v>4.6914145958200502</c:v>
                </c:pt>
                <c:pt idx="6581">
                  <c:v>4.3012742435073603</c:v>
                </c:pt>
                <c:pt idx="6582">
                  <c:v>3.53389905174082</c:v>
                </c:pt>
                <c:pt idx="6583">
                  <c:v>2.8220388584639502</c:v>
                </c:pt>
                <c:pt idx="6584">
                  <c:v>0.87665752230034</c:v>
                </c:pt>
                <c:pt idx="6585">
                  <c:v>2.2701481905754801</c:v>
                </c:pt>
                <c:pt idx="6586">
                  <c:v>3.54065256154301</c:v>
                </c:pt>
                <c:pt idx="6587">
                  <c:v>0.80587177790897702</c:v>
                </c:pt>
                <c:pt idx="6588">
                  <c:v>3.19339459871397</c:v>
                </c:pt>
                <c:pt idx="6589">
                  <c:v>2.6253865584771598</c:v>
                </c:pt>
                <c:pt idx="6590">
                  <c:v>2.22643900577931</c:v>
                </c:pt>
                <c:pt idx="6591">
                  <c:v>0.69796928983317497</c:v>
                </c:pt>
                <c:pt idx="6592">
                  <c:v>4.3519099845755598</c:v>
                </c:pt>
                <c:pt idx="6593">
                  <c:v>3.3239628046341898</c:v>
                </c:pt>
                <c:pt idx="6594">
                  <c:v>2.5262895290298202</c:v>
                </c:pt>
                <c:pt idx="6595">
                  <c:v>3.9750785301174201</c:v>
                </c:pt>
                <c:pt idx="6596">
                  <c:v>2.8224976535037198</c:v>
                </c:pt>
                <c:pt idx="6597">
                  <c:v>4.9208569581307096</c:v>
                </c:pt>
                <c:pt idx="6598">
                  <c:v>3.17744282582089</c:v>
                </c:pt>
                <c:pt idx="6599">
                  <c:v>4.62030982381616</c:v>
                </c:pt>
                <c:pt idx="6600">
                  <c:v>3.8935303310908398</c:v>
                </c:pt>
                <c:pt idx="6601">
                  <c:v>2.8055621163891198</c:v>
                </c:pt>
                <c:pt idx="6602">
                  <c:v>4.4070890173027699</c:v>
                </c:pt>
                <c:pt idx="6603">
                  <c:v>3.94086275705037</c:v>
                </c:pt>
                <c:pt idx="6604">
                  <c:v>3.7476093065539602</c:v>
                </c:pt>
                <c:pt idx="6605">
                  <c:v>3.5003799468754702</c:v>
                </c:pt>
                <c:pt idx="6606">
                  <c:v>3.26886519352461</c:v>
                </c:pt>
                <c:pt idx="6607">
                  <c:v>1.8504635804921299</c:v>
                </c:pt>
                <c:pt idx="6608">
                  <c:v>2.07786639422409</c:v>
                </c:pt>
                <c:pt idx="6609">
                  <c:v>4.8665916965345097</c:v>
                </c:pt>
                <c:pt idx="6610">
                  <c:v>2.2506051204596802</c:v>
                </c:pt>
                <c:pt idx="6611">
                  <c:v>4.5132046484663402</c:v>
                </c:pt>
                <c:pt idx="6612">
                  <c:v>2.0699094297552598</c:v>
                </c:pt>
                <c:pt idx="6613">
                  <c:v>3.0034295236313899</c:v>
                </c:pt>
                <c:pt idx="6614">
                  <c:v>1.75985469999134</c:v>
                </c:pt>
                <c:pt idx="6615">
                  <c:v>1.3227400584387801</c:v>
                </c:pt>
                <c:pt idx="6616">
                  <c:v>3.5432486792094702</c:v>
                </c:pt>
                <c:pt idx="6617">
                  <c:v>0.87176243159925004</c:v>
                </c:pt>
                <c:pt idx="6618">
                  <c:v>3.0246983730688801</c:v>
                </c:pt>
                <c:pt idx="6619">
                  <c:v>1.37461133610151</c:v>
                </c:pt>
                <c:pt idx="6620">
                  <c:v>4.5668164234016499</c:v>
                </c:pt>
                <c:pt idx="6621">
                  <c:v>3.39048160793938</c:v>
                </c:pt>
                <c:pt idx="6622">
                  <c:v>4.0127837994866198</c:v>
                </c:pt>
                <c:pt idx="6623">
                  <c:v>2.3456264888596201</c:v>
                </c:pt>
                <c:pt idx="6624">
                  <c:v>2.60602937133581</c:v>
                </c:pt>
                <c:pt idx="6625">
                  <c:v>4.7787890699812996</c:v>
                </c:pt>
                <c:pt idx="6626">
                  <c:v>2.24738624050417</c:v>
                </c:pt>
                <c:pt idx="6627">
                  <c:v>1.48016200075002</c:v>
                </c:pt>
                <c:pt idx="6628">
                  <c:v>3.27472713262702</c:v>
                </c:pt>
                <c:pt idx="6629">
                  <c:v>2.9650476174642399</c:v>
                </c:pt>
                <c:pt idx="6630">
                  <c:v>1.4797386815957001</c:v>
                </c:pt>
                <c:pt idx="6631">
                  <c:v>4.2034851524389696</c:v>
                </c:pt>
                <c:pt idx="6632">
                  <c:v>2.6582763066438</c:v>
                </c:pt>
                <c:pt idx="6633">
                  <c:v>2.5246072108189099</c:v>
                </c:pt>
                <c:pt idx="6634">
                  <c:v>2.5443475878347801</c:v>
                </c:pt>
                <c:pt idx="6635">
                  <c:v>3.5122187493997501</c:v>
                </c:pt>
                <c:pt idx="6636">
                  <c:v>1.89695235903457</c:v>
                </c:pt>
                <c:pt idx="6637">
                  <c:v>0.90192979651373495</c:v>
                </c:pt>
                <c:pt idx="6638">
                  <c:v>3.6158057450414698</c:v>
                </c:pt>
                <c:pt idx="6639">
                  <c:v>2.1930759658569601</c:v>
                </c:pt>
                <c:pt idx="6640">
                  <c:v>4.8901186409457402</c:v>
                </c:pt>
                <c:pt idx="6641">
                  <c:v>1.8416750920401801</c:v>
                </c:pt>
                <c:pt idx="6642">
                  <c:v>3.0300082639850898</c:v>
                </c:pt>
                <c:pt idx="6643">
                  <c:v>2.7961452997062501</c:v>
                </c:pt>
                <c:pt idx="6644">
                  <c:v>1.6749588723723901</c:v>
                </c:pt>
                <c:pt idx="6645">
                  <c:v>0.60587461909787799</c:v>
                </c:pt>
                <c:pt idx="6646">
                  <c:v>4.4896724502493504</c:v>
                </c:pt>
                <c:pt idx="6647">
                  <c:v>3.68542257526699</c:v>
                </c:pt>
                <c:pt idx="6648">
                  <c:v>1.8318812076218001</c:v>
                </c:pt>
                <c:pt idx="6649">
                  <c:v>4.6232836708679796</c:v>
                </c:pt>
                <c:pt idx="6650">
                  <c:v>3.5387623737415002</c:v>
                </c:pt>
                <c:pt idx="6651">
                  <c:v>4.0454433341879099</c:v>
                </c:pt>
                <c:pt idx="6652">
                  <c:v>2.1288579594428998</c:v>
                </c:pt>
                <c:pt idx="6653">
                  <c:v>0.96563787107767995</c:v>
                </c:pt>
                <c:pt idx="6654">
                  <c:v>2.44874053752581</c:v>
                </c:pt>
                <c:pt idx="6655">
                  <c:v>1.2649117041659199</c:v>
                </c:pt>
                <c:pt idx="6656">
                  <c:v>2.49129730675602</c:v>
                </c:pt>
                <c:pt idx="6657">
                  <c:v>1.1725532244669501</c:v>
                </c:pt>
                <c:pt idx="6658">
                  <c:v>3.9079030791887499</c:v>
                </c:pt>
                <c:pt idx="6659">
                  <c:v>0.855019832667548</c:v>
                </c:pt>
                <c:pt idx="6660">
                  <c:v>3.2590917203793501</c:v>
                </c:pt>
                <c:pt idx="6661">
                  <c:v>2.8031909974676399</c:v>
                </c:pt>
                <c:pt idx="6662">
                  <c:v>2.7536887784654902</c:v>
                </c:pt>
                <c:pt idx="6663">
                  <c:v>3.1282824890957301</c:v>
                </c:pt>
                <c:pt idx="6664">
                  <c:v>2.72617219407018</c:v>
                </c:pt>
                <c:pt idx="6665">
                  <c:v>4.6999003444302403</c:v>
                </c:pt>
                <c:pt idx="6666">
                  <c:v>4.3101951602369999</c:v>
                </c:pt>
                <c:pt idx="6667">
                  <c:v>3.5182716601083799</c:v>
                </c:pt>
                <c:pt idx="6668">
                  <c:v>0.80116826225746096</c:v>
                </c:pt>
                <c:pt idx="6669">
                  <c:v>1.1273061748406299</c:v>
                </c:pt>
                <c:pt idx="6670">
                  <c:v>4.1126449856253897</c:v>
                </c:pt>
                <c:pt idx="6671">
                  <c:v>1.6994853819025</c:v>
                </c:pt>
                <c:pt idx="6672">
                  <c:v>2.4750380474655098</c:v>
                </c:pt>
                <c:pt idx="6673">
                  <c:v>3.28227939369678</c:v>
                </c:pt>
                <c:pt idx="6674">
                  <c:v>3.3994122270831899</c:v>
                </c:pt>
                <c:pt idx="6675">
                  <c:v>3.4439267234240498</c:v>
                </c:pt>
                <c:pt idx="6676">
                  <c:v>4.06881491739186</c:v>
                </c:pt>
                <c:pt idx="6677">
                  <c:v>1.6947254090799699</c:v>
                </c:pt>
                <c:pt idx="6678">
                  <c:v>2.4814148363808601</c:v>
                </c:pt>
                <c:pt idx="6679">
                  <c:v>3.69252704402615</c:v>
                </c:pt>
                <c:pt idx="6680">
                  <c:v>4.6353743744011604</c:v>
                </c:pt>
                <c:pt idx="6681">
                  <c:v>2.95999900461194</c:v>
                </c:pt>
                <c:pt idx="6682">
                  <c:v>1.17682724577058</c:v>
                </c:pt>
                <c:pt idx="6683">
                  <c:v>1.2143622001912699</c:v>
                </c:pt>
                <c:pt idx="6684">
                  <c:v>1.09381663627216</c:v>
                </c:pt>
                <c:pt idx="6685">
                  <c:v>4.2184160845230698</c:v>
                </c:pt>
                <c:pt idx="6686">
                  <c:v>0.627203862082366</c:v>
                </c:pt>
                <c:pt idx="6687">
                  <c:v>1.37192812326534</c:v>
                </c:pt>
                <c:pt idx="6688">
                  <c:v>3.4194287031899799</c:v>
                </c:pt>
                <c:pt idx="6689">
                  <c:v>4.0180394624377502</c:v>
                </c:pt>
                <c:pt idx="6690">
                  <c:v>1.9007819120274201</c:v>
                </c:pt>
                <c:pt idx="6691">
                  <c:v>1.08120668872037</c:v>
                </c:pt>
                <c:pt idx="6692">
                  <c:v>3.5979759397289399</c:v>
                </c:pt>
                <c:pt idx="6693">
                  <c:v>3.41549859686562</c:v>
                </c:pt>
                <c:pt idx="6694">
                  <c:v>4.61084674712923</c:v>
                </c:pt>
                <c:pt idx="6695">
                  <c:v>2.1426161661570799</c:v>
                </c:pt>
                <c:pt idx="6696">
                  <c:v>3.2111036487789701</c:v>
                </c:pt>
                <c:pt idx="6697">
                  <c:v>2.9154013632494</c:v>
                </c:pt>
                <c:pt idx="6698">
                  <c:v>4.0924586706013804</c:v>
                </c:pt>
                <c:pt idx="6699">
                  <c:v>2.5345983496362501</c:v>
                </c:pt>
                <c:pt idx="6700">
                  <c:v>2.9354522045995499</c:v>
                </c:pt>
                <c:pt idx="6701">
                  <c:v>2.3668872410456898</c:v>
                </c:pt>
                <c:pt idx="6702">
                  <c:v>0.609780607563981</c:v>
                </c:pt>
                <c:pt idx="6703">
                  <c:v>1.9815963729472501</c:v>
                </c:pt>
                <c:pt idx="6704">
                  <c:v>2.31924720710068</c:v>
                </c:pt>
                <c:pt idx="6705">
                  <c:v>3.59687798980615</c:v>
                </c:pt>
                <c:pt idx="6706">
                  <c:v>4.7451329024249702</c:v>
                </c:pt>
                <c:pt idx="6707">
                  <c:v>3.0201017395240899</c:v>
                </c:pt>
                <c:pt idx="6708">
                  <c:v>3.0367428993929502</c:v>
                </c:pt>
                <c:pt idx="6709">
                  <c:v>0.98395459505607097</c:v>
                </c:pt>
                <c:pt idx="6710">
                  <c:v>3.4367689294660901</c:v>
                </c:pt>
                <c:pt idx="6711">
                  <c:v>1.01821210723571</c:v>
                </c:pt>
                <c:pt idx="6712">
                  <c:v>0.74162210494141001</c:v>
                </c:pt>
                <c:pt idx="6713">
                  <c:v>2.9302246175293698</c:v>
                </c:pt>
                <c:pt idx="6714">
                  <c:v>1.60479786356723</c:v>
                </c:pt>
                <c:pt idx="6715">
                  <c:v>0.68944649295990501</c:v>
                </c:pt>
                <c:pt idx="6716">
                  <c:v>2.2608296308654401</c:v>
                </c:pt>
                <c:pt idx="6717">
                  <c:v>1.28898598597022</c:v>
                </c:pt>
                <c:pt idx="6718">
                  <c:v>0.65350441922968405</c:v>
                </c:pt>
                <c:pt idx="6719">
                  <c:v>2.5457818436906998</c:v>
                </c:pt>
                <c:pt idx="6720">
                  <c:v>1.5435284361280599</c:v>
                </c:pt>
                <c:pt idx="6721">
                  <c:v>3.9777787317730899</c:v>
                </c:pt>
                <c:pt idx="6722">
                  <c:v>1.9926348667217899</c:v>
                </c:pt>
                <c:pt idx="6723">
                  <c:v>2.0531824028100099</c:v>
                </c:pt>
                <c:pt idx="6724">
                  <c:v>4.5486164453764601</c:v>
                </c:pt>
                <c:pt idx="6725">
                  <c:v>1.16855425930552</c:v>
                </c:pt>
                <c:pt idx="6726">
                  <c:v>1.8032081434868601</c:v>
                </c:pt>
                <c:pt idx="6727">
                  <c:v>1.31639505995648</c:v>
                </c:pt>
                <c:pt idx="6728">
                  <c:v>4.9917790504191801</c:v>
                </c:pt>
                <c:pt idx="6729">
                  <c:v>4.4206636362012599</c:v>
                </c:pt>
                <c:pt idx="6730">
                  <c:v>1.6618714129708601</c:v>
                </c:pt>
                <c:pt idx="6731">
                  <c:v>2.7022842629384001</c:v>
                </c:pt>
                <c:pt idx="6732">
                  <c:v>2.4449900054645601</c:v>
                </c:pt>
                <c:pt idx="6733">
                  <c:v>4.6470027632936999</c:v>
                </c:pt>
                <c:pt idx="6734">
                  <c:v>3.8803253969159002</c:v>
                </c:pt>
                <c:pt idx="6735">
                  <c:v>2.2553188114135501</c:v>
                </c:pt>
                <c:pt idx="6736">
                  <c:v>3.7477522361856601</c:v>
                </c:pt>
                <c:pt idx="6737">
                  <c:v>4.7853780594297897</c:v>
                </c:pt>
                <c:pt idx="6738">
                  <c:v>1.60123899049796</c:v>
                </c:pt>
                <c:pt idx="6739">
                  <c:v>3.4694878887574201</c:v>
                </c:pt>
                <c:pt idx="6740">
                  <c:v>1.1953736086697899</c:v>
                </c:pt>
                <c:pt idx="6741">
                  <c:v>3.2400157683458799</c:v>
                </c:pt>
                <c:pt idx="6742">
                  <c:v>1.11615686888673</c:v>
                </c:pt>
                <c:pt idx="6743">
                  <c:v>1.72615088988473</c:v>
                </c:pt>
                <c:pt idx="6744">
                  <c:v>4.4055988746601598</c:v>
                </c:pt>
                <c:pt idx="6745">
                  <c:v>3.0532172541791098</c:v>
                </c:pt>
                <c:pt idx="6746">
                  <c:v>1.85823223270196</c:v>
                </c:pt>
                <c:pt idx="6747">
                  <c:v>2.58585849149111</c:v>
                </c:pt>
                <c:pt idx="6748">
                  <c:v>4.6078192084477596</c:v>
                </c:pt>
                <c:pt idx="6749">
                  <c:v>4.12092332890722</c:v>
                </c:pt>
                <c:pt idx="6750">
                  <c:v>3.6484309867129499</c:v>
                </c:pt>
                <c:pt idx="6751">
                  <c:v>4.0696918909498896</c:v>
                </c:pt>
                <c:pt idx="6752">
                  <c:v>3.5869425658404199</c:v>
                </c:pt>
                <c:pt idx="6753">
                  <c:v>1.04810355456569</c:v>
                </c:pt>
                <c:pt idx="6754">
                  <c:v>4.9306662931923801</c:v>
                </c:pt>
                <c:pt idx="6755">
                  <c:v>2.8520011562237699</c:v>
                </c:pt>
                <c:pt idx="6756">
                  <c:v>0.75259727773301899</c:v>
                </c:pt>
                <c:pt idx="6757">
                  <c:v>3.0195454872382599</c:v>
                </c:pt>
                <c:pt idx="6758">
                  <c:v>2.1715658284136601</c:v>
                </c:pt>
                <c:pt idx="6759">
                  <c:v>2.0781648717552499</c:v>
                </c:pt>
                <c:pt idx="6760">
                  <c:v>2.7170200070356398</c:v>
                </c:pt>
                <c:pt idx="6761">
                  <c:v>2.2678791763277499</c:v>
                </c:pt>
                <c:pt idx="6762">
                  <c:v>3.81711253205708</c:v>
                </c:pt>
                <c:pt idx="6763">
                  <c:v>3.01318238544913</c:v>
                </c:pt>
                <c:pt idx="6764">
                  <c:v>3.6150294361107602</c:v>
                </c:pt>
                <c:pt idx="6765">
                  <c:v>3.3993109627348899</c:v>
                </c:pt>
                <c:pt idx="6766">
                  <c:v>2.9815440390699601</c:v>
                </c:pt>
                <c:pt idx="6767">
                  <c:v>4.5891085344301903</c:v>
                </c:pt>
                <c:pt idx="6768">
                  <c:v>4.6513416487492396</c:v>
                </c:pt>
                <c:pt idx="6769">
                  <c:v>1.18753113398145</c:v>
                </c:pt>
                <c:pt idx="6770">
                  <c:v>3.5448021812171699</c:v>
                </c:pt>
                <c:pt idx="6771">
                  <c:v>3.6614216239895501</c:v>
                </c:pt>
                <c:pt idx="6772">
                  <c:v>2.1669303600908298</c:v>
                </c:pt>
                <c:pt idx="6773">
                  <c:v>0.86588461335911804</c:v>
                </c:pt>
                <c:pt idx="6774">
                  <c:v>4.18771731714443</c:v>
                </c:pt>
                <c:pt idx="6775">
                  <c:v>1.34979121748047</c:v>
                </c:pt>
                <c:pt idx="6776">
                  <c:v>4.3256763581544799</c:v>
                </c:pt>
                <c:pt idx="6777">
                  <c:v>3.6927940366290999</c:v>
                </c:pt>
                <c:pt idx="6778">
                  <c:v>1.0397201185423299</c:v>
                </c:pt>
                <c:pt idx="6779">
                  <c:v>2.5642048631988898</c:v>
                </c:pt>
                <c:pt idx="6780">
                  <c:v>2.9603705359124302</c:v>
                </c:pt>
                <c:pt idx="6781">
                  <c:v>4.2560981189069</c:v>
                </c:pt>
                <c:pt idx="6782">
                  <c:v>4.91127363548389</c:v>
                </c:pt>
                <c:pt idx="6783">
                  <c:v>3.1679574583628098</c:v>
                </c:pt>
                <c:pt idx="6784">
                  <c:v>3.00170495253855</c:v>
                </c:pt>
                <c:pt idx="6785">
                  <c:v>1.2914504202021</c:v>
                </c:pt>
                <c:pt idx="6786">
                  <c:v>1.68636208209701</c:v>
                </c:pt>
                <c:pt idx="6787">
                  <c:v>3.6471644580207299</c:v>
                </c:pt>
                <c:pt idx="6788">
                  <c:v>0.75255552046992402</c:v>
                </c:pt>
                <c:pt idx="6789">
                  <c:v>2.0007623865360702</c:v>
                </c:pt>
                <c:pt idx="6790">
                  <c:v>3.3123800054860899</c:v>
                </c:pt>
                <c:pt idx="6791">
                  <c:v>0.949330184578002</c:v>
                </c:pt>
                <c:pt idx="6792">
                  <c:v>3.9791597746391401</c:v>
                </c:pt>
                <c:pt idx="6793">
                  <c:v>4.8281617908865</c:v>
                </c:pt>
                <c:pt idx="6794">
                  <c:v>4.68424077749264</c:v>
                </c:pt>
                <c:pt idx="6795">
                  <c:v>4.1538946221961703</c:v>
                </c:pt>
                <c:pt idx="6796">
                  <c:v>2.9755188714473202</c:v>
                </c:pt>
                <c:pt idx="6797">
                  <c:v>3.8549259399790898</c:v>
                </c:pt>
                <c:pt idx="6798">
                  <c:v>4.9338451942342596</c:v>
                </c:pt>
                <c:pt idx="6799">
                  <c:v>4.5529775781850796</c:v>
                </c:pt>
                <c:pt idx="6800">
                  <c:v>1.95366949363542</c:v>
                </c:pt>
                <c:pt idx="6801">
                  <c:v>3.9391254988315101</c:v>
                </c:pt>
                <c:pt idx="6802">
                  <c:v>2.3331459129375398</c:v>
                </c:pt>
                <c:pt idx="6803">
                  <c:v>2.4723793225490001</c:v>
                </c:pt>
                <c:pt idx="6804">
                  <c:v>3.9192091318699598</c:v>
                </c:pt>
                <c:pt idx="6805">
                  <c:v>4.8123014925004304</c:v>
                </c:pt>
                <c:pt idx="6806">
                  <c:v>2.5158048097955201</c:v>
                </c:pt>
                <c:pt idx="6807">
                  <c:v>1.7483708249746099</c:v>
                </c:pt>
                <c:pt idx="6808">
                  <c:v>0.50576662662180705</c:v>
                </c:pt>
                <c:pt idx="6809">
                  <c:v>0.97048843204943802</c:v>
                </c:pt>
                <c:pt idx="6810">
                  <c:v>2.00170388987772</c:v>
                </c:pt>
                <c:pt idx="6811">
                  <c:v>1.43030847844713</c:v>
                </c:pt>
                <c:pt idx="6812">
                  <c:v>3.0960620536925401</c:v>
                </c:pt>
                <c:pt idx="6813">
                  <c:v>1.5507722198255001</c:v>
                </c:pt>
                <c:pt idx="6814">
                  <c:v>1.9828366597148701</c:v>
                </c:pt>
                <c:pt idx="6815">
                  <c:v>2.4696685244585299</c:v>
                </c:pt>
                <c:pt idx="6816">
                  <c:v>2.5821136361655599</c:v>
                </c:pt>
                <c:pt idx="6817">
                  <c:v>1.8946040161287601</c:v>
                </c:pt>
                <c:pt idx="6818">
                  <c:v>2.5023688647019</c:v>
                </c:pt>
                <c:pt idx="6819">
                  <c:v>3.7068444501606801</c:v>
                </c:pt>
                <c:pt idx="6820">
                  <c:v>1.69206332644757</c:v>
                </c:pt>
                <c:pt idx="6821">
                  <c:v>0.50335523597825704</c:v>
                </c:pt>
                <c:pt idx="6822">
                  <c:v>1.99133540256172</c:v>
                </c:pt>
                <c:pt idx="6823">
                  <c:v>3.0740872041127001</c:v>
                </c:pt>
                <c:pt idx="6824">
                  <c:v>0.51203122739276796</c:v>
                </c:pt>
                <c:pt idx="6825">
                  <c:v>1.88047495653125</c:v>
                </c:pt>
                <c:pt idx="6826">
                  <c:v>2.9292990643574801</c:v>
                </c:pt>
                <c:pt idx="6827">
                  <c:v>3.1002136720648599</c:v>
                </c:pt>
                <c:pt idx="6828">
                  <c:v>3.8643971474406</c:v>
                </c:pt>
                <c:pt idx="6829">
                  <c:v>3.8830922217336199</c:v>
                </c:pt>
                <c:pt idx="6830">
                  <c:v>4.0860520397000402</c:v>
                </c:pt>
                <c:pt idx="6831">
                  <c:v>3.7847368246417101</c:v>
                </c:pt>
                <c:pt idx="6832">
                  <c:v>1.4803452579726599</c:v>
                </c:pt>
                <c:pt idx="6833">
                  <c:v>1.3131025046399301</c:v>
                </c:pt>
                <c:pt idx="6834">
                  <c:v>2.5663623699431999</c:v>
                </c:pt>
                <c:pt idx="6835">
                  <c:v>3.4715516761371701</c:v>
                </c:pt>
                <c:pt idx="6836">
                  <c:v>4.4022484902669996</c:v>
                </c:pt>
                <c:pt idx="6837">
                  <c:v>1.4790354984572101</c:v>
                </c:pt>
                <c:pt idx="6838">
                  <c:v>3.8191495498736998</c:v>
                </c:pt>
                <c:pt idx="6839">
                  <c:v>3.13101440612198</c:v>
                </c:pt>
                <c:pt idx="6840">
                  <c:v>2.2771416881578701</c:v>
                </c:pt>
                <c:pt idx="6841">
                  <c:v>4.1054423593440603</c:v>
                </c:pt>
                <c:pt idx="6842">
                  <c:v>0.98158093787168299</c:v>
                </c:pt>
                <c:pt idx="6843">
                  <c:v>1.7938692665117899</c:v>
                </c:pt>
                <c:pt idx="6844">
                  <c:v>3.9325889279517199</c:v>
                </c:pt>
                <c:pt idx="6845">
                  <c:v>2.57039879151099</c:v>
                </c:pt>
                <c:pt idx="6846">
                  <c:v>4.9448069891581596</c:v>
                </c:pt>
                <c:pt idx="6847">
                  <c:v>4.2491193358386603</c:v>
                </c:pt>
                <c:pt idx="6848">
                  <c:v>4.8377336152062904</c:v>
                </c:pt>
                <c:pt idx="6849">
                  <c:v>4.7068050194782902</c:v>
                </c:pt>
                <c:pt idx="6850">
                  <c:v>3.6490689115636599</c:v>
                </c:pt>
                <c:pt idx="6851">
                  <c:v>4.7396216659979302</c:v>
                </c:pt>
                <c:pt idx="6852">
                  <c:v>4.5192481366329798</c:v>
                </c:pt>
                <c:pt idx="6853">
                  <c:v>1.0137603963708099</c:v>
                </c:pt>
                <c:pt idx="6854">
                  <c:v>1.63317695995408</c:v>
                </c:pt>
                <c:pt idx="6855">
                  <c:v>4.7724401282200697</c:v>
                </c:pt>
                <c:pt idx="6856">
                  <c:v>4.6910336010614797</c:v>
                </c:pt>
                <c:pt idx="6857">
                  <c:v>3.6373402846499201</c:v>
                </c:pt>
                <c:pt idx="6858">
                  <c:v>2.55493993117447</c:v>
                </c:pt>
                <c:pt idx="6859">
                  <c:v>4.05399056275155</c:v>
                </c:pt>
                <c:pt idx="6860">
                  <c:v>3.2701081159236098</c:v>
                </c:pt>
                <c:pt idx="6861">
                  <c:v>4.8839846656389598</c:v>
                </c:pt>
                <c:pt idx="6862">
                  <c:v>4.3336351559743198</c:v>
                </c:pt>
                <c:pt idx="6863">
                  <c:v>3.20348788629697</c:v>
                </c:pt>
                <c:pt idx="6864">
                  <c:v>2.5289435331107999</c:v>
                </c:pt>
                <c:pt idx="6865">
                  <c:v>1.9001008631693801</c:v>
                </c:pt>
                <c:pt idx="6866">
                  <c:v>3.3816812788903601</c:v>
                </c:pt>
                <c:pt idx="6867">
                  <c:v>1.74333296078427</c:v>
                </c:pt>
                <c:pt idx="6868">
                  <c:v>3.6761931981231899</c:v>
                </c:pt>
                <c:pt idx="6869">
                  <c:v>1.2548942094262101</c:v>
                </c:pt>
                <c:pt idx="6870">
                  <c:v>3.4292071337163601</c:v>
                </c:pt>
                <c:pt idx="6871">
                  <c:v>4.9692651504197096</c:v>
                </c:pt>
                <c:pt idx="6872">
                  <c:v>2.1007092055052601</c:v>
                </c:pt>
                <c:pt idx="6873">
                  <c:v>1.0179509114631899</c:v>
                </c:pt>
                <c:pt idx="6874">
                  <c:v>3.2867758691123901</c:v>
                </c:pt>
                <c:pt idx="6875">
                  <c:v>2.7464464125596102</c:v>
                </c:pt>
                <c:pt idx="6876">
                  <c:v>3.2700107864946402</c:v>
                </c:pt>
                <c:pt idx="6877">
                  <c:v>0.673311529259916</c:v>
                </c:pt>
                <c:pt idx="6878">
                  <c:v>1.4924955854423401</c:v>
                </c:pt>
                <c:pt idx="6879">
                  <c:v>4.98051192109686</c:v>
                </c:pt>
                <c:pt idx="6880">
                  <c:v>3.1266132962181401</c:v>
                </c:pt>
                <c:pt idx="6881">
                  <c:v>4.2402184556662297</c:v>
                </c:pt>
                <c:pt idx="6882">
                  <c:v>4.86922052258004</c:v>
                </c:pt>
                <c:pt idx="6883">
                  <c:v>2.73150385726623</c:v>
                </c:pt>
                <c:pt idx="6884">
                  <c:v>4.1867901209417697</c:v>
                </c:pt>
                <c:pt idx="6885">
                  <c:v>2.3268806227111098</c:v>
                </c:pt>
                <c:pt idx="6886">
                  <c:v>3.1489327741865099</c:v>
                </c:pt>
                <c:pt idx="6887">
                  <c:v>1.32035213146269</c:v>
                </c:pt>
                <c:pt idx="6888">
                  <c:v>1.18121104040997</c:v>
                </c:pt>
                <c:pt idx="6889">
                  <c:v>3.0893420771634701</c:v>
                </c:pt>
                <c:pt idx="6890">
                  <c:v>1.2999794101705799</c:v>
                </c:pt>
                <c:pt idx="6891">
                  <c:v>1.0047548690761201</c:v>
                </c:pt>
                <c:pt idx="6892">
                  <c:v>1.90846336083627</c:v>
                </c:pt>
                <c:pt idx="6893">
                  <c:v>2.3118478405251399</c:v>
                </c:pt>
                <c:pt idx="6894">
                  <c:v>2.10454540164478</c:v>
                </c:pt>
                <c:pt idx="6895">
                  <c:v>2.60513720825942</c:v>
                </c:pt>
                <c:pt idx="6896">
                  <c:v>1.08873405469437</c:v>
                </c:pt>
                <c:pt idx="6897">
                  <c:v>4.5596722687188498</c:v>
                </c:pt>
                <c:pt idx="6898">
                  <c:v>4.3915409379683199</c:v>
                </c:pt>
                <c:pt idx="6899">
                  <c:v>0.75359747087890705</c:v>
                </c:pt>
                <c:pt idx="6900">
                  <c:v>1.1738830040016</c:v>
                </c:pt>
                <c:pt idx="6901">
                  <c:v>0.531196620763976</c:v>
                </c:pt>
                <c:pt idx="6902">
                  <c:v>1.87751699661983</c:v>
                </c:pt>
                <c:pt idx="6903">
                  <c:v>1.47533692656393</c:v>
                </c:pt>
                <c:pt idx="6904">
                  <c:v>1.5184187175002899</c:v>
                </c:pt>
                <c:pt idx="6905">
                  <c:v>4.4048978181336604</c:v>
                </c:pt>
                <c:pt idx="6906">
                  <c:v>4.1093218139620902</c:v>
                </c:pt>
                <c:pt idx="6907">
                  <c:v>4.8914461829905402</c:v>
                </c:pt>
                <c:pt idx="6908">
                  <c:v>3.0899373457292101</c:v>
                </c:pt>
                <c:pt idx="6909">
                  <c:v>3.7704369671073601</c:v>
                </c:pt>
                <c:pt idx="6910">
                  <c:v>4.3043624071607702</c:v>
                </c:pt>
                <c:pt idx="6911">
                  <c:v>3.3112515259760702</c:v>
                </c:pt>
                <c:pt idx="6912">
                  <c:v>1.5426680886684201</c:v>
                </c:pt>
                <c:pt idx="6913">
                  <c:v>4.5294059551008798</c:v>
                </c:pt>
                <c:pt idx="6914">
                  <c:v>2.3340297160452401</c:v>
                </c:pt>
                <c:pt idx="6915">
                  <c:v>3.54805872867058</c:v>
                </c:pt>
                <c:pt idx="6916">
                  <c:v>0.856914834386031</c:v>
                </c:pt>
                <c:pt idx="6917">
                  <c:v>3.2007191531463799</c:v>
                </c:pt>
                <c:pt idx="6918">
                  <c:v>2.4223531485384102</c:v>
                </c:pt>
                <c:pt idx="6919">
                  <c:v>3.7846658440665899</c:v>
                </c:pt>
                <c:pt idx="6920">
                  <c:v>0.69971878842801105</c:v>
                </c:pt>
                <c:pt idx="6921">
                  <c:v>4.5086566516673301</c:v>
                </c:pt>
                <c:pt idx="6922">
                  <c:v>3.77484770711412</c:v>
                </c:pt>
                <c:pt idx="6923">
                  <c:v>2.0281149901648998</c:v>
                </c:pt>
                <c:pt idx="6924">
                  <c:v>0.57324805953246705</c:v>
                </c:pt>
                <c:pt idx="6925">
                  <c:v>3.3064643520650301</c:v>
                </c:pt>
                <c:pt idx="6926">
                  <c:v>0.70228897297818005</c:v>
                </c:pt>
                <c:pt idx="6927">
                  <c:v>1.5150982557664201</c:v>
                </c:pt>
                <c:pt idx="6928">
                  <c:v>3.3372927717907399</c:v>
                </c:pt>
                <c:pt idx="6929">
                  <c:v>0.70491744115981403</c:v>
                </c:pt>
                <c:pt idx="6930">
                  <c:v>3.8975769662787099</c:v>
                </c:pt>
                <c:pt idx="6931">
                  <c:v>1.7049251394668801</c:v>
                </c:pt>
                <c:pt idx="6932">
                  <c:v>2.29058590014193</c:v>
                </c:pt>
                <c:pt idx="6933">
                  <c:v>2.84034663643614</c:v>
                </c:pt>
                <c:pt idx="6934">
                  <c:v>1.2467660983601001</c:v>
                </c:pt>
                <c:pt idx="6935">
                  <c:v>3.3570656833056298</c:v>
                </c:pt>
                <c:pt idx="6936">
                  <c:v>3.07584351179394</c:v>
                </c:pt>
                <c:pt idx="6937">
                  <c:v>4.9821536110671802</c:v>
                </c:pt>
                <c:pt idx="6938">
                  <c:v>1.1722320320412301</c:v>
                </c:pt>
                <c:pt idx="6939">
                  <c:v>1.0320212711085199</c:v>
                </c:pt>
                <c:pt idx="6940">
                  <c:v>1.84727216695198</c:v>
                </c:pt>
                <c:pt idx="6941">
                  <c:v>1.6505622930709301</c:v>
                </c:pt>
                <c:pt idx="6942">
                  <c:v>2.7198543759369</c:v>
                </c:pt>
                <c:pt idx="6943">
                  <c:v>2.0555203349751499</c:v>
                </c:pt>
                <c:pt idx="6944">
                  <c:v>3.1866140621022301</c:v>
                </c:pt>
                <c:pt idx="6945">
                  <c:v>4.4381967162727101</c:v>
                </c:pt>
                <c:pt idx="6946">
                  <c:v>4.6922956854934696</c:v>
                </c:pt>
                <c:pt idx="6947">
                  <c:v>1.5525696201989001</c:v>
                </c:pt>
                <c:pt idx="6948">
                  <c:v>4.1831993649114301</c:v>
                </c:pt>
                <c:pt idx="6949">
                  <c:v>3.2379659836362502</c:v>
                </c:pt>
                <c:pt idx="6950">
                  <c:v>0.95108667674105796</c:v>
                </c:pt>
                <c:pt idx="6951">
                  <c:v>2.0765365654419998</c:v>
                </c:pt>
                <c:pt idx="6952">
                  <c:v>4.0626917640691103</c:v>
                </c:pt>
                <c:pt idx="6953">
                  <c:v>3.3466974723770302</c:v>
                </c:pt>
                <c:pt idx="6954">
                  <c:v>4.96769095441985</c:v>
                </c:pt>
                <c:pt idx="6955">
                  <c:v>3.7162756041242999</c:v>
                </c:pt>
                <c:pt idx="6956">
                  <c:v>4.1000501514038001</c:v>
                </c:pt>
                <c:pt idx="6957">
                  <c:v>2.5241137424690301</c:v>
                </c:pt>
                <c:pt idx="6958">
                  <c:v>0.65595822639888501</c:v>
                </c:pt>
                <c:pt idx="6959">
                  <c:v>3.21098302681902</c:v>
                </c:pt>
                <c:pt idx="6960">
                  <c:v>3.6206687074217698</c:v>
                </c:pt>
                <c:pt idx="6961">
                  <c:v>1.0034941171795</c:v>
                </c:pt>
                <c:pt idx="6962">
                  <c:v>2.0072648674360898</c:v>
                </c:pt>
                <c:pt idx="6963">
                  <c:v>2.78537389333958</c:v>
                </c:pt>
                <c:pt idx="6964">
                  <c:v>4.0213939936196397</c:v>
                </c:pt>
                <c:pt idx="6965">
                  <c:v>3.6958589347719402</c:v>
                </c:pt>
                <c:pt idx="6966">
                  <c:v>2.8642510167197299</c:v>
                </c:pt>
                <c:pt idx="6967">
                  <c:v>1.5964992406717999</c:v>
                </c:pt>
                <c:pt idx="6968">
                  <c:v>4.0552632355639098</c:v>
                </c:pt>
                <c:pt idx="6969">
                  <c:v>4.8160824410630498</c:v>
                </c:pt>
                <c:pt idx="6970">
                  <c:v>2.4232108281809199</c:v>
                </c:pt>
                <c:pt idx="6971">
                  <c:v>2.5163538871452298</c:v>
                </c:pt>
                <c:pt idx="6972">
                  <c:v>0.986261120694091</c:v>
                </c:pt>
                <c:pt idx="6973">
                  <c:v>2.1206133521003001</c:v>
                </c:pt>
                <c:pt idx="6974">
                  <c:v>2.2592832234563001</c:v>
                </c:pt>
                <c:pt idx="6975">
                  <c:v>4.7722677640986397</c:v>
                </c:pt>
                <c:pt idx="6976">
                  <c:v>4.1947273595773797</c:v>
                </c:pt>
                <c:pt idx="6977">
                  <c:v>4.6745032666586104</c:v>
                </c:pt>
                <c:pt idx="6978">
                  <c:v>3.5167472769541899</c:v>
                </c:pt>
                <c:pt idx="6979">
                  <c:v>3.46389782322305</c:v>
                </c:pt>
                <c:pt idx="6980">
                  <c:v>2.1044893607166699</c:v>
                </c:pt>
                <c:pt idx="6981">
                  <c:v>3.1296368708608702</c:v>
                </c:pt>
                <c:pt idx="6982">
                  <c:v>2.8200194789780402</c:v>
                </c:pt>
                <c:pt idx="6983">
                  <c:v>3.5610471255290999</c:v>
                </c:pt>
                <c:pt idx="6984">
                  <c:v>2.39368499205901</c:v>
                </c:pt>
                <c:pt idx="6985">
                  <c:v>1.2258924168324901</c:v>
                </c:pt>
                <c:pt idx="6986">
                  <c:v>0.67160215504162002</c:v>
                </c:pt>
                <c:pt idx="6987">
                  <c:v>4.7167378542742497</c:v>
                </c:pt>
                <c:pt idx="6988">
                  <c:v>2.8580082594851999</c:v>
                </c:pt>
                <c:pt idx="6989">
                  <c:v>1.0477960892706899</c:v>
                </c:pt>
                <c:pt idx="6990">
                  <c:v>3.50643307336279</c:v>
                </c:pt>
                <c:pt idx="6991">
                  <c:v>0.72321453320339502</c:v>
                </c:pt>
                <c:pt idx="6992">
                  <c:v>4.59602789987522</c:v>
                </c:pt>
                <c:pt idx="6993">
                  <c:v>2.4594321375653201</c:v>
                </c:pt>
                <c:pt idx="6994">
                  <c:v>2.4088292276901102</c:v>
                </c:pt>
                <c:pt idx="6995">
                  <c:v>2.3494807177674302</c:v>
                </c:pt>
                <c:pt idx="6996">
                  <c:v>3.4232434954442401</c:v>
                </c:pt>
                <c:pt idx="6997">
                  <c:v>2.4241213741203702</c:v>
                </c:pt>
                <c:pt idx="6998">
                  <c:v>3.9327344091524501</c:v>
                </c:pt>
                <c:pt idx="6999">
                  <c:v>1.3181122409202899</c:v>
                </c:pt>
                <c:pt idx="7000">
                  <c:v>4.4095024892474104</c:v>
                </c:pt>
                <c:pt idx="7001">
                  <c:v>3.0718442276105402</c:v>
                </c:pt>
                <c:pt idx="7002">
                  <c:v>3.08426933812517</c:v>
                </c:pt>
                <c:pt idx="7003">
                  <c:v>4.7943773001716901</c:v>
                </c:pt>
                <c:pt idx="7004">
                  <c:v>1.3795277405185</c:v>
                </c:pt>
                <c:pt idx="7005">
                  <c:v>1.5779849741123</c:v>
                </c:pt>
                <c:pt idx="7006">
                  <c:v>4.4618438972815397</c:v>
                </c:pt>
                <c:pt idx="7007">
                  <c:v>2.3979057097527301</c:v>
                </c:pt>
                <c:pt idx="7008">
                  <c:v>4.5595897178745597</c:v>
                </c:pt>
                <c:pt idx="7009">
                  <c:v>4.3855622229457198</c:v>
                </c:pt>
                <c:pt idx="7010">
                  <c:v>3.1533816099685898</c:v>
                </c:pt>
                <c:pt idx="7011">
                  <c:v>3.6512165852780898</c:v>
                </c:pt>
                <c:pt idx="7012">
                  <c:v>2.9331502618443901</c:v>
                </c:pt>
                <c:pt idx="7013">
                  <c:v>3.0665909360560901</c:v>
                </c:pt>
                <c:pt idx="7014">
                  <c:v>3.5624251427998801</c:v>
                </c:pt>
                <c:pt idx="7015">
                  <c:v>4.4553186527375797</c:v>
                </c:pt>
                <c:pt idx="7016">
                  <c:v>0.79599232159371802</c:v>
                </c:pt>
                <c:pt idx="7017">
                  <c:v>1.3901855045960101</c:v>
                </c:pt>
                <c:pt idx="7018">
                  <c:v>2.2570237790996801</c:v>
                </c:pt>
                <c:pt idx="7019">
                  <c:v>0.914889082733088</c:v>
                </c:pt>
                <c:pt idx="7020">
                  <c:v>3.2537623595003198</c:v>
                </c:pt>
                <c:pt idx="7021">
                  <c:v>1.65961255287653</c:v>
                </c:pt>
                <c:pt idx="7022">
                  <c:v>4.5677152483657304</c:v>
                </c:pt>
                <c:pt idx="7023">
                  <c:v>0.94802024685169795</c:v>
                </c:pt>
                <c:pt idx="7024">
                  <c:v>0.78691904476062202</c:v>
                </c:pt>
                <c:pt idx="7025">
                  <c:v>2.4630472444328602</c:v>
                </c:pt>
                <c:pt idx="7026">
                  <c:v>1.4010833884460001</c:v>
                </c:pt>
                <c:pt idx="7027">
                  <c:v>3.7532052986017601</c:v>
                </c:pt>
                <c:pt idx="7028">
                  <c:v>2.76175825781243</c:v>
                </c:pt>
                <c:pt idx="7029">
                  <c:v>1.7315831804558199</c:v>
                </c:pt>
                <c:pt idx="7030">
                  <c:v>3.5670887405801799</c:v>
                </c:pt>
                <c:pt idx="7031">
                  <c:v>4.2126881995769301</c:v>
                </c:pt>
                <c:pt idx="7032">
                  <c:v>2.5781270422931599</c:v>
                </c:pt>
                <c:pt idx="7033">
                  <c:v>3.9473985069541699</c:v>
                </c:pt>
                <c:pt idx="7034">
                  <c:v>1.63003893117791</c:v>
                </c:pt>
                <c:pt idx="7035">
                  <c:v>2.2319244535941798</c:v>
                </c:pt>
                <c:pt idx="7036">
                  <c:v>0.93403248379643</c:v>
                </c:pt>
                <c:pt idx="7037">
                  <c:v>0.78992624615952001</c:v>
                </c:pt>
                <c:pt idx="7038">
                  <c:v>4.7001131729551897</c:v>
                </c:pt>
                <c:pt idx="7039">
                  <c:v>1.7068989446145999</c:v>
                </c:pt>
                <c:pt idx="7040">
                  <c:v>0.96992926795235002</c:v>
                </c:pt>
                <c:pt idx="7041">
                  <c:v>2.27738663616101</c:v>
                </c:pt>
                <c:pt idx="7042">
                  <c:v>4.3031651687768502</c:v>
                </c:pt>
                <c:pt idx="7043">
                  <c:v>2.2886269852244001</c:v>
                </c:pt>
                <c:pt idx="7044">
                  <c:v>1.2698674852538701</c:v>
                </c:pt>
                <c:pt idx="7045">
                  <c:v>2.03711428328082</c:v>
                </c:pt>
                <c:pt idx="7046">
                  <c:v>0.88049137855718396</c:v>
                </c:pt>
                <c:pt idx="7047">
                  <c:v>4.8881991489799299</c:v>
                </c:pt>
                <c:pt idx="7048">
                  <c:v>3.4031031729183301</c:v>
                </c:pt>
                <c:pt idx="7049">
                  <c:v>1.49667209731228</c:v>
                </c:pt>
                <c:pt idx="7050">
                  <c:v>4.5677460845675899</c:v>
                </c:pt>
                <c:pt idx="7051">
                  <c:v>1.72031543675938</c:v>
                </c:pt>
                <c:pt idx="7052">
                  <c:v>3.2070779081967098</c:v>
                </c:pt>
                <c:pt idx="7053">
                  <c:v>3.87895390941123</c:v>
                </c:pt>
                <c:pt idx="7054">
                  <c:v>0.692869424464025</c:v>
                </c:pt>
                <c:pt idx="7055">
                  <c:v>3.2212899137259101</c:v>
                </c:pt>
                <c:pt idx="7056">
                  <c:v>1.4919697431816401</c:v>
                </c:pt>
                <c:pt idx="7057">
                  <c:v>2.6461754715476502</c:v>
                </c:pt>
                <c:pt idx="7058">
                  <c:v>2.5462493419682599</c:v>
                </c:pt>
                <c:pt idx="7059">
                  <c:v>1.6375601553096</c:v>
                </c:pt>
                <c:pt idx="7060">
                  <c:v>2.4919421056913</c:v>
                </c:pt>
                <c:pt idx="7061">
                  <c:v>3.7557730968224101</c:v>
                </c:pt>
                <c:pt idx="7062">
                  <c:v>1.8667204572288401</c:v>
                </c:pt>
                <c:pt idx="7063">
                  <c:v>0.68634872888896303</c:v>
                </c:pt>
                <c:pt idx="7064">
                  <c:v>4.17877069049075</c:v>
                </c:pt>
                <c:pt idx="7065">
                  <c:v>1.4613035992718</c:v>
                </c:pt>
                <c:pt idx="7066">
                  <c:v>1.1574124231851499</c:v>
                </c:pt>
                <c:pt idx="7067">
                  <c:v>0.68824172651495297</c:v>
                </c:pt>
                <c:pt idx="7068">
                  <c:v>3.9306232012462301</c:v>
                </c:pt>
                <c:pt idx="7069">
                  <c:v>3.8998168660203998</c:v>
                </c:pt>
                <c:pt idx="7070">
                  <c:v>3.96555609279469</c:v>
                </c:pt>
                <c:pt idx="7071">
                  <c:v>3.44818387634959</c:v>
                </c:pt>
                <c:pt idx="7072">
                  <c:v>0.74886936184797803</c:v>
                </c:pt>
                <c:pt idx="7073">
                  <c:v>2.6456156203942598</c:v>
                </c:pt>
                <c:pt idx="7074">
                  <c:v>2.4313091693064099</c:v>
                </c:pt>
                <c:pt idx="7075">
                  <c:v>1.0050348376610301</c:v>
                </c:pt>
                <c:pt idx="7076">
                  <c:v>2.7550731827522998</c:v>
                </c:pt>
                <c:pt idx="7077">
                  <c:v>2.7488442528938002</c:v>
                </c:pt>
                <c:pt idx="7078">
                  <c:v>3.83311282611117</c:v>
                </c:pt>
                <c:pt idx="7079">
                  <c:v>3.2775084679789601</c:v>
                </c:pt>
                <c:pt idx="7080">
                  <c:v>2.5941875680429298</c:v>
                </c:pt>
                <c:pt idx="7081">
                  <c:v>4.7557045327187</c:v>
                </c:pt>
                <c:pt idx="7082">
                  <c:v>2.6464477240903999</c:v>
                </c:pt>
                <c:pt idx="7083">
                  <c:v>3.8263101330944398</c:v>
                </c:pt>
                <c:pt idx="7084">
                  <c:v>2.64498590453577</c:v>
                </c:pt>
                <c:pt idx="7085">
                  <c:v>4.5224388574411902</c:v>
                </c:pt>
                <c:pt idx="7086">
                  <c:v>1.9974999373431199</c:v>
                </c:pt>
                <c:pt idx="7087">
                  <c:v>0.56035576485996197</c:v>
                </c:pt>
                <c:pt idx="7088">
                  <c:v>3.0379982014395499</c:v>
                </c:pt>
                <c:pt idx="7089">
                  <c:v>1.94492540355314</c:v>
                </c:pt>
                <c:pt idx="7090">
                  <c:v>1.26124904239451</c:v>
                </c:pt>
                <c:pt idx="7091">
                  <c:v>4.0602798021489903</c:v>
                </c:pt>
                <c:pt idx="7092">
                  <c:v>3.3816529711766501</c:v>
                </c:pt>
                <c:pt idx="7093">
                  <c:v>4.5364136989474</c:v>
                </c:pt>
                <c:pt idx="7094">
                  <c:v>2.4214447208688301</c:v>
                </c:pt>
                <c:pt idx="7095">
                  <c:v>2.0522173854211201</c:v>
                </c:pt>
                <c:pt idx="7096">
                  <c:v>1.6870367830217401</c:v>
                </c:pt>
                <c:pt idx="7097">
                  <c:v>2.4885181728404802</c:v>
                </c:pt>
                <c:pt idx="7098">
                  <c:v>4.8212004336639103</c:v>
                </c:pt>
                <c:pt idx="7099">
                  <c:v>3.8740123002097402</c:v>
                </c:pt>
                <c:pt idx="7100">
                  <c:v>2.0052209535366501</c:v>
                </c:pt>
                <c:pt idx="7101">
                  <c:v>1.79705290168842</c:v>
                </c:pt>
                <c:pt idx="7102">
                  <c:v>4.0846827709407201</c:v>
                </c:pt>
                <c:pt idx="7103">
                  <c:v>2.03565830026348</c:v>
                </c:pt>
                <c:pt idx="7104">
                  <c:v>3.23580663436866</c:v>
                </c:pt>
                <c:pt idx="7105">
                  <c:v>1.77448118621485</c:v>
                </c:pt>
                <c:pt idx="7106">
                  <c:v>0.84882358104607403</c:v>
                </c:pt>
                <c:pt idx="7107">
                  <c:v>1.8514166228020501</c:v>
                </c:pt>
                <c:pt idx="7108">
                  <c:v>3.4179605976259801</c:v>
                </c:pt>
                <c:pt idx="7109">
                  <c:v>3.7217199211946999</c:v>
                </c:pt>
                <c:pt idx="7110">
                  <c:v>2.5001479387701702</c:v>
                </c:pt>
                <c:pt idx="7111">
                  <c:v>4.83922581547652</c:v>
                </c:pt>
                <c:pt idx="7112">
                  <c:v>4.4192584853797703</c:v>
                </c:pt>
                <c:pt idx="7113">
                  <c:v>4.0269489323062402</c:v>
                </c:pt>
                <c:pt idx="7114">
                  <c:v>1.5433294471623999</c:v>
                </c:pt>
                <c:pt idx="7115">
                  <c:v>3.5621142730297701</c:v>
                </c:pt>
                <c:pt idx="7116">
                  <c:v>4.5734389805014803</c:v>
                </c:pt>
                <c:pt idx="7117">
                  <c:v>4.7243751176316202</c:v>
                </c:pt>
                <c:pt idx="7118">
                  <c:v>1.0299600243738301</c:v>
                </c:pt>
                <c:pt idx="7119">
                  <c:v>3.2911012734640099</c:v>
                </c:pt>
                <c:pt idx="7120">
                  <c:v>4.7390277107158303</c:v>
                </c:pt>
                <c:pt idx="7121">
                  <c:v>1.6451661139520799</c:v>
                </c:pt>
                <c:pt idx="7122">
                  <c:v>1.4042862709402799</c:v>
                </c:pt>
                <c:pt idx="7123">
                  <c:v>2.6826149484206301</c:v>
                </c:pt>
                <c:pt idx="7124">
                  <c:v>3.60025162756952</c:v>
                </c:pt>
                <c:pt idx="7125">
                  <c:v>1.2139427006986601</c:v>
                </c:pt>
                <c:pt idx="7126">
                  <c:v>2.19123002747566</c:v>
                </c:pt>
                <c:pt idx="7127">
                  <c:v>0.82501809860893405</c:v>
                </c:pt>
                <c:pt idx="7128">
                  <c:v>1.2887230109873999</c:v>
                </c:pt>
                <c:pt idx="7129">
                  <c:v>2.71228883850049</c:v>
                </c:pt>
                <c:pt idx="7130">
                  <c:v>1.3884730548928199</c:v>
                </c:pt>
                <c:pt idx="7131">
                  <c:v>1.61951713743911</c:v>
                </c:pt>
                <c:pt idx="7132">
                  <c:v>4.5531726320316297</c:v>
                </c:pt>
                <c:pt idx="7133">
                  <c:v>1.58590813958264</c:v>
                </c:pt>
                <c:pt idx="7134">
                  <c:v>4.8323899833937496</c:v>
                </c:pt>
                <c:pt idx="7135">
                  <c:v>2.5504637205926999</c:v>
                </c:pt>
                <c:pt idx="7136">
                  <c:v>4.1621014979227704</c:v>
                </c:pt>
                <c:pt idx="7137">
                  <c:v>4.7572348356294798</c:v>
                </c:pt>
                <c:pt idx="7138">
                  <c:v>4.7617252391790901</c:v>
                </c:pt>
                <c:pt idx="7139">
                  <c:v>2.4743290876522499</c:v>
                </c:pt>
                <c:pt idx="7140">
                  <c:v>0.73251596633714999</c:v>
                </c:pt>
                <c:pt idx="7141">
                  <c:v>4.8941612342053302</c:v>
                </c:pt>
                <c:pt idx="7142">
                  <c:v>0.72732958541236803</c:v>
                </c:pt>
                <c:pt idx="7143">
                  <c:v>3.65157057381691</c:v>
                </c:pt>
                <c:pt idx="7144">
                  <c:v>1.81551583388625</c:v>
                </c:pt>
                <c:pt idx="7145">
                  <c:v>1.80131665130706</c:v>
                </c:pt>
                <c:pt idx="7146">
                  <c:v>3.8745942590691298</c:v>
                </c:pt>
                <c:pt idx="7147">
                  <c:v>4.2452424606757804</c:v>
                </c:pt>
                <c:pt idx="7148">
                  <c:v>2.6882367872983601</c:v>
                </c:pt>
                <c:pt idx="7149">
                  <c:v>4.7912461178444197</c:v>
                </c:pt>
                <c:pt idx="7150">
                  <c:v>1.4488948666033701</c:v>
                </c:pt>
                <c:pt idx="7151">
                  <c:v>4.17994870863639</c:v>
                </c:pt>
                <c:pt idx="7152">
                  <c:v>4.85387565319642</c:v>
                </c:pt>
                <c:pt idx="7153">
                  <c:v>2.2373370829738799</c:v>
                </c:pt>
                <c:pt idx="7154">
                  <c:v>3.3763333670689399</c:v>
                </c:pt>
                <c:pt idx="7155">
                  <c:v>4.9114642389571603</c:v>
                </c:pt>
                <c:pt idx="7156">
                  <c:v>2.9008053597971299</c:v>
                </c:pt>
                <c:pt idx="7157">
                  <c:v>2.2017594895759101</c:v>
                </c:pt>
                <c:pt idx="7158">
                  <c:v>0.97818114060650496</c:v>
                </c:pt>
                <c:pt idx="7159">
                  <c:v>3.1604291916352398</c:v>
                </c:pt>
                <c:pt idx="7160">
                  <c:v>3.0361780921440298</c:v>
                </c:pt>
                <c:pt idx="7161">
                  <c:v>4.6264940082911004</c:v>
                </c:pt>
                <c:pt idx="7162">
                  <c:v>4.4129515254214597</c:v>
                </c:pt>
                <c:pt idx="7163">
                  <c:v>3.4846120770068501</c:v>
                </c:pt>
                <c:pt idx="7164">
                  <c:v>3.3631278817893402</c:v>
                </c:pt>
                <c:pt idx="7165">
                  <c:v>4.6023233814235702</c:v>
                </c:pt>
                <c:pt idx="7166">
                  <c:v>3.0585221866163201</c:v>
                </c:pt>
                <c:pt idx="7167">
                  <c:v>1.2066929157926001</c:v>
                </c:pt>
                <c:pt idx="7168">
                  <c:v>0.68917777481984899</c:v>
                </c:pt>
                <c:pt idx="7169">
                  <c:v>0.53690133398810602</c:v>
                </c:pt>
                <c:pt idx="7170">
                  <c:v>1.7674909394843299</c:v>
                </c:pt>
                <c:pt idx="7171">
                  <c:v>1.47429413318235</c:v>
                </c:pt>
                <c:pt idx="7172">
                  <c:v>1.5219515631849401</c:v>
                </c:pt>
                <c:pt idx="7173">
                  <c:v>3.2333379338907098</c:v>
                </c:pt>
                <c:pt idx="7174">
                  <c:v>0.85653475999670703</c:v>
                </c:pt>
                <c:pt idx="7175">
                  <c:v>3.2121924472933499</c:v>
                </c:pt>
                <c:pt idx="7176">
                  <c:v>2.20570871200652</c:v>
                </c:pt>
                <c:pt idx="7177">
                  <c:v>4.8258663110139102</c:v>
                </c:pt>
                <c:pt idx="7178">
                  <c:v>4.3933005102631002</c:v>
                </c:pt>
                <c:pt idx="7179">
                  <c:v>0.70673639153832801</c:v>
                </c:pt>
                <c:pt idx="7180">
                  <c:v>3.42623728092292</c:v>
                </c:pt>
                <c:pt idx="7181">
                  <c:v>1.5552499955835</c:v>
                </c:pt>
                <c:pt idx="7182">
                  <c:v>1.54404809196902</c:v>
                </c:pt>
                <c:pt idx="7183">
                  <c:v>2.4704593121531602</c:v>
                </c:pt>
                <c:pt idx="7184">
                  <c:v>4.4760215846103204</c:v>
                </c:pt>
                <c:pt idx="7185">
                  <c:v>3.0534631238582501</c:v>
                </c:pt>
                <c:pt idx="7186">
                  <c:v>0.67786057498739005</c:v>
                </c:pt>
                <c:pt idx="7187">
                  <c:v>4.2714971502342998</c:v>
                </c:pt>
                <c:pt idx="7188">
                  <c:v>4.8085954520405902</c:v>
                </c:pt>
                <c:pt idx="7189">
                  <c:v>2.8008780207638999</c:v>
                </c:pt>
                <c:pt idx="7190">
                  <c:v>2.7350691396230702</c:v>
                </c:pt>
                <c:pt idx="7191">
                  <c:v>2.4908129434328301</c:v>
                </c:pt>
                <c:pt idx="7192">
                  <c:v>2.04202547279308</c:v>
                </c:pt>
                <c:pt idx="7193">
                  <c:v>2.7655760230910098</c:v>
                </c:pt>
                <c:pt idx="7194">
                  <c:v>2.79464510805346</c:v>
                </c:pt>
                <c:pt idx="7195">
                  <c:v>2.78300482445594</c:v>
                </c:pt>
                <c:pt idx="7196">
                  <c:v>2.7741432031469402</c:v>
                </c:pt>
                <c:pt idx="7197">
                  <c:v>1.1181335647744199</c:v>
                </c:pt>
                <c:pt idx="7198">
                  <c:v>2.7169787973005</c:v>
                </c:pt>
                <c:pt idx="7199">
                  <c:v>3.81520288781183</c:v>
                </c:pt>
                <c:pt idx="7200">
                  <c:v>1.7421140826499999</c:v>
                </c:pt>
                <c:pt idx="7201">
                  <c:v>1.66721506042748</c:v>
                </c:pt>
                <c:pt idx="7202">
                  <c:v>1.7363819502244699</c:v>
                </c:pt>
                <c:pt idx="7203">
                  <c:v>3.5598595952714498</c:v>
                </c:pt>
                <c:pt idx="7204">
                  <c:v>4.0544397212810699</c:v>
                </c:pt>
                <c:pt idx="7205">
                  <c:v>2.3574050162876699</c:v>
                </c:pt>
                <c:pt idx="7206">
                  <c:v>2.8342342062955499</c:v>
                </c:pt>
                <c:pt idx="7207">
                  <c:v>1.3873918681967701</c:v>
                </c:pt>
                <c:pt idx="7208">
                  <c:v>4.2623354168366898</c:v>
                </c:pt>
                <c:pt idx="7209">
                  <c:v>1.4761636964363201</c:v>
                </c:pt>
                <c:pt idx="7210">
                  <c:v>1.6261439443565699</c:v>
                </c:pt>
                <c:pt idx="7211">
                  <c:v>3.9874663638511798</c:v>
                </c:pt>
                <c:pt idx="7212">
                  <c:v>1.6117549533916999</c:v>
                </c:pt>
                <c:pt idx="7213">
                  <c:v>3.5228926383375199</c:v>
                </c:pt>
                <c:pt idx="7214">
                  <c:v>2.0557878006041199</c:v>
                </c:pt>
                <c:pt idx="7215">
                  <c:v>2.06134400486224</c:v>
                </c:pt>
                <c:pt idx="7216">
                  <c:v>4.5906301451707696</c:v>
                </c:pt>
                <c:pt idx="7217">
                  <c:v>2.4691692406189798</c:v>
                </c:pt>
                <c:pt idx="7218">
                  <c:v>4.4797220135614104</c:v>
                </c:pt>
                <c:pt idx="7219">
                  <c:v>3.82760571372213</c:v>
                </c:pt>
                <c:pt idx="7220">
                  <c:v>0.99478418383909795</c:v>
                </c:pt>
                <c:pt idx="7221">
                  <c:v>2.85381309954855</c:v>
                </c:pt>
                <c:pt idx="7222">
                  <c:v>2.5872735100594402</c:v>
                </c:pt>
                <c:pt idx="7223">
                  <c:v>4.3049006703851997</c:v>
                </c:pt>
                <c:pt idx="7224">
                  <c:v>2.9782185450563801</c:v>
                </c:pt>
                <c:pt idx="7225">
                  <c:v>0.546468284633152</c:v>
                </c:pt>
                <c:pt idx="7226">
                  <c:v>4.9100769400365998</c:v>
                </c:pt>
                <c:pt idx="7227">
                  <c:v>3.4728068813206701</c:v>
                </c:pt>
                <c:pt idx="7228">
                  <c:v>0.65482318901265801</c:v>
                </c:pt>
                <c:pt idx="7229">
                  <c:v>4.2980953809809197</c:v>
                </c:pt>
                <c:pt idx="7230">
                  <c:v>4.1096993988157902</c:v>
                </c:pt>
                <c:pt idx="7231">
                  <c:v>4.8653091409524096</c:v>
                </c:pt>
                <c:pt idx="7232">
                  <c:v>1.30658802046837</c:v>
                </c:pt>
                <c:pt idx="7233">
                  <c:v>3.56846549948009</c:v>
                </c:pt>
                <c:pt idx="7234">
                  <c:v>2.43875845466733</c:v>
                </c:pt>
                <c:pt idx="7235">
                  <c:v>2.4928474128759399</c:v>
                </c:pt>
                <c:pt idx="7236">
                  <c:v>2.0475831930959201</c:v>
                </c:pt>
                <c:pt idx="7237">
                  <c:v>0.65821219687835697</c:v>
                </c:pt>
                <c:pt idx="7238">
                  <c:v>2.52572821451832</c:v>
                </c:pt>
                <c:pt idx="7239">
                  <c:v>1.81299425620455</c:v>
                </c:pt>
                <c:pt idx="7240">
                  <c:v>3.0360708404421399</c:v>
                </c:pt>
                <c:pt idx="7241">
                  <c:v>4.2112465863013799</c:v>
                </c:pt>
                <c:pt idx="7242">
                  <c:v>2.71708782715924</c:v>
                </c:pt>
                <c:pt idx="7243">
                  <c:v>1.4761283945507</c:v>
                </c:pt>
                <c:pt idx="7244">
                  <c:v>3.2252319115491801</c:v>
                </c:pt>
                <c:pt idx="7245">
                  <c:v>2.54020753647433</c:v>
                </c:pt>
                <c:pt idx="7246">
                  <c:v>2.7875667491186298</c:v>
                </c:pt>
                <c:pt idx="7247">
                  <c:v>1.2745476221935801</c:v>
                </c:pt>
                <c:pt idx="7248">
                  <c:v>3.4053158360337101</c:v>
                </c:pt>
                <c:pt idx="7249">
                  <c:v>4.9056841231156501</c:v>
                </c:pt>
                <c:pt idx="7250">
                  <c:v>3.7053153096226699</c:v>
                </c:pt>
                <c:pt idx="7251">
                  <c:v>2.2160633770035898</c:v>
                </c:pt>
                <c:pt idx="7252">
                  <c:v>3.54116458774687</c:v>
                </c:pt>
                <c:pt idx="7253">
                  <c:v>1.55910921100633</c:v>
                </c:pt>
                <c:pt idx="7254">
                  <c:v>1.8291209802986499</c:v>
                </c:pt>
                <c:pt idx="7255">
                  <c:v>4.5361641969745001</c:v>
                </c:pt>
                <c:pt idx="7256">
                  <c:v>4.9887626158943501</c:v>
                </c:pt>
                <c:pt idx="7257">
                  <c:v>0.51317817055525605</c:v>
                </c:pt>
                <c:pt idx="7258">
                  <c:v>3.3435593876669301</c:v>
                </c:pt>
                <c:pt idx="7259">
                  <c:v>3.3059211982309198</c:v>
                </c:pt>
                <c:pt idx="7260">
                  <c:v>1.63720262673665</c:v>
                </c:pt>
                <c:pt idx="7261">
                  <c:v>1.57114227292447</c:v>
                </c:pt>
                <c:pt idx="7262">
                  <c:v>1.01458619243024</c:v>
                </c:pt>
                <c:pt idx="7263">
                  <c:v>4.0467990799301496</c:v>
                </c:pt>
                <c:pt idx="7264">
                  <c:v>3.81365367177865</c:v>
                </c:pt>
                <c:pt idx="7265">
                  <c:v>3.25737767816159</c:v>
                </c:pt>
                <c:pt idx="7266">
                  <c:v>4.3089964607729696</c:v>
                </c:pt>
                <c:pt idx="7267">
                  <c:v>1.4079629977874999</c:v>
                </c:pt>
                <c:pt idx="7268">
                  <c:v>0.54066625552913505</c:v>
                </c:pt>
                <c:pt idx="7269">
                  <c:v>4.7378893037989602</c:v>
                </c:pt>
                <c:pt idx="7270">
                  <c:v>3.2074400568036698</c:v>
                </c:pt>
                <c:pt idx="7271">
                  <c:v>3.09264426447985</c:v>
                </c:pt>
                <c:pt idx="7272">
                  <c:v>3.39488413580413</c:v>
                </c:pt>
                <c:pt idx="7273">
                  <c:v>2.77634402708386</c:v>
                </c:pt>
                <c:pt idx="7274">
                  <c:v>2.4555934519940501</c:v>
                </c:pt>
                <c:pt idx="7275">
                  <c:v>1.9902140025758399</c:v>
                </c:pt>
                <c:pt idx="7276">
                  <c:v>1.7267455997393799</c:v>
                </c:pt>
                <c:pt idx="7277">
                  <c:v>1.06875680671296</c:v>
                </c:pt>
                <c:pt idx="7278">
                  <c:v>2.7539078484672999</c:v>
                </c:pt>
                <c:pt idx="7279">
                  <c:v>3.0314504974845402</c:v>
                </c:pt>
                <c:pt idx="7280">
                  <c:v>3.6447477194650602</c:v>
                </c:pt>
                <c:pt idx="7281">
                  <c:v>2.70718909053778</c:v>
                </c:pt>
                <c:pt idx="7282">
                  <c:v>1.9324511933318</c:v>
                </c:pt>
                <c:pt idx="7283">
                  <c:v>1.304601853938</c:v>
                </c:pt>
                <c:pt idx="7284">
                  <c:v>3.2653438298105799</c:v>
                </c:pt>
                <c:pt idx="7285">
                  <c:v>3.0239162079484698</c:v>
                </c:pt>
                <c:pt idx="7286">
                  <c:v>2.4565570388465101</c:v>
                </c:pt>
                <c:pt idx="7287">
                  <c:v>1.89232609777923</c:v>
                </c:pt>
                <c:pt idx="7288">
                  <c:v>4.0402054471664801</c:v>
                </c:pt>
                <c:pt idx="7289">
                  <c:v>1.7414478286081101</c:v>
                </c:pt>
                <c:pt idx="7290">
                  <c:v>0.87788153226969701</c:v>
                </c:pt>
                <c:pt idx="7291">
                  <c:v>4.3866700277219497</c:v>
                </c:pt>
                <c:pt idx="7292">
                  <c:v>3.30837975209369</c:v>
                </c:pt>
                <c:pt idx="7293">
                  <c:v>0.78792223369973102</c:v>
                </c:pt>
                <c:pt idx="7294">
                  <c:v>3.8744818145963</c:v>
                </c:pt>
                <c:pt idx="7295">
                  <c:v>0.997396779596052</c:v>
                </c:pt>
                <c:pt idx="7296">
                  <c:v>2.4304971935624402</c:v>
                </c:pt>
                <c:pt idx="7297">
                  <c:v>2.4297889499154999</c:v>
                </c:pt>
                <c:pt idx="7298">
                  <c:v>2.7124553281935899</c:v>
                </c:pt>
                <c:pt idx="7299">
                  <c:v>3.8915641432735999</c:v>
                </c:pt>
                <c:pt idx="7300">
                  <c:v>0.82196932872497497</c:v>
                </c:pt>
                <c:pt idx="7301">
                  <c:v>3.9027142858927402</c:v>
                </c:pt>
                <c:pt idx="7302">
                  <c:v>4.9679727328676497</c:v>
                </c:pt>
                <c:pt idx="7303">
                  <c:v>3.3066294039653799</c:v>
                </c:pt>
                <c:pt idx="7304">
                  <c:v>2.6470862069719199</c:v>
                </c:pt>
                <c:pt idx="7305">
                  <c:v>4.2352233013718603</c:v>
                </c:pt>
                <c:pt idx="7306">
                  <c:v>2.1719782323269299</c:v>
                </c:pt>
                <c:pt idx="7307">
                  <c:v>1.3519405145369401</c:v>
                </c:pt>
                <c:pt idx="7308">
                  <c:v>3.91840633157328</c:v>
                </c:pt>
                <c:pt idx="7309">
                  <c:v>3.1180211754627098</c:v>
                </c:pt>
                <c:pt idx="7310">
                  <c:v>4.3525046204368003</c:v>
                </c:pt>
                <c:pt idx="7311">
                  <c:v>2.3221057241973702</c:v>
                </c:pt>
                <c:pt idx="7312">
                  <c:v>1.8271946372444801</c:v>
                </c:pt>
                <c:pt idx="7313">
                  <c:v>1.6816452415610199</c:v>
                </c:pt>
                <c:pt idx="7314">
                  <c:v>1.3286528766715899</c:v>
                </c:pt>
                <c:pt idx="7315">
                  <c:v>3.4134682516502401</c:v>
                </c:pt>
                <c:pt idx="7316">
                  <c:v>3.7514172852800001</c:v>
                </c:pt>
                <c:pt idx="7317">
                  <c:v>2.63105887478345</c:v>
                </c:pt>
                <c:pt idx="7318">
                  <c:v>3.50242778731816</c:v>
                </c:pt>
                <c:pt idx="7319">
                  <c:v>0.52492374693425603</c:v>
                </c:pt>
                <c:pt idx="7320">
                  <c:v>2.9871143175369599</c:v>
                </c:pt>
                <c:pt idx="7321">
                  <c:v>3.38272855676203</c:v>
                </c:pt>
                <c:pt idx="7322">
                  <c:v>2.9982804234884801</c:v>
                </c:pt>
                <c:pt idx="7323">
                  <c:v>4.7890912810824497</c:v>
                </c:pt>
                <c:pt idx="7324">
                  <c:v>1.4258578058086999</c:v>
                </c:pt>
                <c:pt idx="7325">
                  <c:v>1.18752500237963</c:v>
                </c:pt>
                <c:pt idx="7326">
                  <c:v>1.31075197296707</c:v>
                </c:pt>
                <c:pt idx="7327">
                  <c:v>1.03211547122841</c:v>
                </c:pt>
                <c:pt idx="7328">
                  <c:v>2.9183772631017399</c:v>
                </c:pt>
                <c:pt idx="7329">
                  <c:v>3.6121650749923702</c:v>
                </c:pt>
                <c:pt idx="7330">
                  <c:v>3.5370111716905601</c:v>
                </c:pt>
                <c:pt idx="7331">
                  <c:v>4.1952830646616199</c:v>
                </c:pt>
                <c:pt idx="7332">
                  <c:v>0.70935597370458203</c:v>
                </c:pt>
                <c:pt idx="7333">
                  <c:v>4.1677206896002303</c:v>
                </c:pt>
                <c:pt idx="7334">
                  <c:v>1.5657728629413801</c:v>
                </c:pt>
                <c:pt idx="7335">
                  <c:v>0.86642321704371905</c:v>
                </c:pt>
                <c:pt idx="7336">
                  <c:v>0.60146793701368095</c:v>
                </c:pt>
                <c:pt idx="7337">
                  <c:v>1.04513694442865</c:v>
                </c:pt>
                <c:pt idx="7338">
                  <c:v>1.6796518745929101</c:v>
                </c:pt>
                <c:pt idx="7339">
                  <c:v>4.2283566291861696</c:v>
                </c:pt>
                <c:pt idx="7340">
                  <c:v>2.7943393771066001</c:v>
                </c:pt>
                <c:pt idx="7341">
                  <c:v>1.1043141782037</c:v>
                </c:pt>
                <c:pt idx="7342">
                  <c:v>3.9430247553262001</c:v>
                </c:pt>
                <c:pt idx="7343">
                  <c:v>4.5997231610770797</c:v>
                </c:pt>
                <c:pt idx="7344">
                  <c:v>2.3611510249055998</c:v>
                </c:pt>
                <c:pt idx="7345">
                  <c:v>3.9927723093052201</c:v>
                </c:pt>
                <c:pt idx="7346">
                  <c:v>1.41587124324168</c:v>
                </c:pt>
                <c:pt idx="7347">
                  <c:v>1.0410051730723999</c:v>
                </c:pt>
                <c:pt idx="7348">
                  <c:v>1.7679278836587999</c:v>
                </c:pt>
                <c:pt idx="7349">
                  <c:v>3.7034509942937301</c:v>
                </c:pt>
                <c:pt idx="7350">
                  <c:v>4.5188659145382104</c:v>
                </c:pt>
                <c:pt idx="7351">
                  <c:v>3.8398435546227598</c:v>
                </c:pt>
                <c:pt idx="7352">
                  <c:v>3.4268493888212102</c:v>
                </c:pt>
                <c:pt idx="7353">
                  <c:v>3.18311942559292</c:v>
                </c:pt>
                <c:pt idx="7354">
                  <c:v>4.9648319360150097</c:v>
                </c:pt>
                <c:pt idx="7355">
                  <c:v>2.3747114207459501</c:v>
                </c:pt>
                <c:pt idx="7356">
                  <c:v>4.4077103965273103</c:v>
                </c:pt>
                <c:pt idx="7357">
                  <c:v>1.3856860786623899</c:v>
                </c:pt>
                <c:pt idx="7358">
                  <c:v>3.1401841438453899</c:v>
                </c:pt>
                <c:pt idx="7359">
                  <c:v>4.9506283630989802</c:v>
                </c:pt>
                <c:pt idx="7360">
                  <c:v>2.1849406172918102</c:v>
                </c:pt>
                <c:pt idx="7361">
                  <c:v>4.8379452462438897</c:v>
                </c:pt>
                <c:pt idx="7362">
                  <c:v>3.4688621701066298</c:v>
                </c:pt>
                <c:pt idx="7363">
                  <c:v>2.1237480435635998</c:v>
                </c:pt>
                <c:pt idx="7364">
                  <c:v>4.0751396162356102</c:v>
                </c:pt>
                <c:pt idx="7365">
                  <c:v>4.3314031207034001</c:v>
                </c:pt>
                <c:pt idx="7366">
                  <c:v>1.30878326629564</c:v>
                </c:pt>
                <c:pt idx="7367">
                  <c:v>2.6522783611045702</c:v>
                </c:pt>
                <c:pt idx="7368">
                  <c:v>4.7678082928608498</c:v>
                </c:pt>
                <c:pt idx="7369">
                  <c:v>3.3137484656618299</c:v>
                </c:pt>
                <c:pt idx="7370">
                  <c:v>0.82029372763288999</c:v>
                </c:pt>
                <c:pt idx="7371">
                  <c:v>0.60688034963218696</c:v>
                </c:pt>
                <c:pt idx="7372">
                  <c:v>1.33806626657614</c:v>
                </c:pt>
                <c:pt idx="7373">
                  <c:v>2.02823226728606</c:v>
                </c:pt>
                <c:pt idx="7374">
                  <c:v>1.43505625152145</c:v>
                </c:pt>
                <c:pt idx="7375">
                  <c:v>1.29120104502524</c:v>
                </c:pt>
                <c:pt idx="7376">
                  <c:v>0.76030629657725302</c:v>
                </c:pt>
                <c:pt idx="7377">
                  <c:v>4.2380626854012604</c:v>
                </c:pt>
                <c:pt idx="7378">
                  <c:v>2.6468368657913799</c:v>
                </c:pt>
                <c:pt idx="7379">
                  <c:v>4.4366130722239996</c:v>
                </c:pt>
                <c:pt idx="7380">
                  <c:v>2.8613308477123298</c:v>
                </c:pt>
                <c:pt idx="7381">
                  <c:v>4.25102844107629</c:v>
                </c:pt>
                <c:pt idx="7382">
                  <c:v>2.3653417925941498</c:v>
                </c:pt>
                <c:pt idx="7383">
                  <c:v>2.7711601995468</c:v>
                </c:pt>
                <c:pt idx="7384">
                  <c:v>1.0410637839163901</c:v>
                </c:pt>
                <c:pt idx="7385">
                  <c:v>2.77625419374565</c:v>
                </c:pt>
                <c:pt idx="7386">
                  <c:v>4.0426900427860497</c:v>
                </c:pt>
                <c:pt idx="7387">
                  <c:v>3.33843493573672</c:v>
                </c:pt>
                <c:pt idx="7388">
                  <c:v>2.1124728864967799</c:v>
                </c:pt>
                <c:pt idx="7389">
                  <c:v>2.1644471104586498</c:v>
                </c:pt>
                <c:pt idx="7390">
                  <c:v>1.4118699264285799</c:v>
                </c:pt>
                <c:pt idx="7391">
                  <c:v>2.8899264173762802</c:v>
                </c:pt>
                <c:pt idx="7392">
                  <c:v>1.84861793772778</c:v>
                </c:pt>
                <c:pt idx="7393">
                  <c:v>2.8855090844701099</c:v>
                </c:pt>
                <c:pt idx="7394">
                  <c:v>1.56386045326004</c:v>
                </c:pt>
                <c:pt idx="7395">
                  <c:v>4.2193486614598701</c:v>
                </c:pt>
                <c:pt idx="7396">
                  <c:v>3.0458524741500299</c:v>
                </c:pt>
                <c:pt idx="7397">
                  <c:v>3.7132615072500998</c:v>
                </c:pt>
                <c:pt idx="7398">
                  <c:v>3.0437278387576199</c:v>
                </c:pt>
                <c:pt idx="7399">
                  <c:v>4.0486035410506096</c:v>
                </c:pt>
                <c:pt idx="7400">
                  <c:v>2.10025456601833</c:v>
                </c:pt>
                <c:pt idx="7401">
                  <c:v>1.5063444439696101</c:v>
                </c:pt>
                <c:pt idx="7402">
                  <c:v>4.9484101218412597</c:v>
                </c:pt>
                <c:pt idx="7403">
                  <c:v>2.7271522777527601</c:v>
                </c:pt>
                <c:pt idx="7404">
                  <c:v>1.43812039528822</c:v>
                </c:pt>
                <c:pt idx="7405">
                  <c:v>4.9809049500767797</c:v>
                </c:pt>
                <c:pt idx="7406">
                  <c:v>1.7036709832948</c:v>
                </c:pt>
                <c:pt idx="7407">
                  <c:v>4.0090192935840898</c:v>
                </c:pt>
                <c:pt idx="7408">
                  <c:v>4.7583069728123499</c:v>
                </c:pt>
                <c:pt idx="7409">
                  <c:v>3.3738373919979101</c:v>
                </c:pt>
                <c:pt idx="7410">
                  <c:v>2.63027014118757</c:v>
                </c:pt>
                <c:pt idx="7411">
                  <c:v>2.6366990693319399</c:v>
                </c:pt>
                <c:pt idx="7412">
                  <c:v>4.9952822964866002</c:v>
                </c:pt>
                <c:pt idx="7413">
                  <c:v>2.70321184814199</c:v>
                </c:pt>
                <c:pt idx="7414">
                  <c:v>4.1513294845667996</c:v>
                </c:pt>
                <c:pt idx="7415">
                  <c:v>3.84927276836593</c:v>
                </c:pt>
                <c:pt idx="7416">
                  <c:v>0.66941274991449695</c:v>
                </c:pt>
                <c:pt idx="7417">
                  <c:v>0.99816787653092698</c:v>
                </c:pt>
                <c:pt idx="7418">
                  <c:v>2.2496231233903901</c:v>
                </c:pt>
                <c:pt idx="7419">
                  <c:v>1.9938007609250099</c:v>
                </c:pt>
                <c:pt idx="7420">
                  <c:v>3.9337214412136601</c:v>
                </c:pt>
                <c:pt idx="7421">
                  <c:v>3.0422060927051602</c:v>
                </c:pt>
                <c:pt idx="7422">
                  <c:v>4.9938397350124504</c:v>
                </c:pt>
                <c:pt idx="7423">
                  <c:v>0.64335719447680495</c:v>
                </c:pt>
                <c:pt idx="7424">
                  <c:v>4.7193288704028298</c:v>
                </c:pt>
                <c:pt idx="7425">
                  <c:v>3.7546448349558799</c:v>
                </c:pt>
                <c:pt idx="7426">
                  <c:v>0.63807606609735601</c:v>
                </c:pt>
                <c:pt idx="7427">
                  <c:v>0.61663799426158095</c:v>
                </c:pt>
                <c:pt idx="7428">
                  <c:v>4.2388342887257702</c:v>
                </c:pt>
                <c:pt idx="7429">
                  <c:v>0.67037793939245804</c:v>
                </c:pt>
                <c:pt idx="7430">
                  <c:v>4.7007118913532704</c:v>
                </c:pt>
                <c:pt idx="7431">
                  <c:v>0.71881904971423205</c:v>
                </c:pt>
                <c:pt idx="7432">
                  <c:v>2.5630521533592701</c:v>
                </c:pt>
                <c:pt idx="7433">
                  <c:v>4.7372163741973603</c:v>
                </c:pt>
                <c:pt idx="7434">
                  <c:v>1.3794865793610001</c:v>
                </c:pt>
                <c:pt idx="7435">
                  <c:v>3.4726781860940399</c:v>
                </c:pt>
                <c:pt idx="7436">
                  <c:v>3.1081124783323002</c:v>
                </c:pt>
                <c:pt idx="7437">
                  <c:v>3.5398370626697799</c:v>
                </c:pt>
                <c:pt idx="7438">
                  <c:v>1.84110478085209</c:v>
                </c:pt>
                <c:pt idx="7439">
                  <c:v>4.5397993802735703</c:v>
                </c:pt>
                <c:pt idx="7440">
                  <c:v>2.3092183633061398</c:v>
                </c:pt>
                <c:pt idx="7441">
                  <c:v>2.5067159600484898</c:v>
                </c:pt>
                <c:pt idx="7442">
                  <c:v>1.20403012533737</c:v>
                </c:pt>
                <c:pt idx="7443">
                  <c:v>2.1582050973997999</c:v>
                </c:pt>
                <c:pt idx="7444">
                  <c:v>1.45191328555627</c:v>
                </c:pt>
                <c:pt idx="7445">
                  <c:v>4.5840093323016298</c:v>
                </c:pt>
                <c:pt idx="7446">
                  <c:v>2.21378491648034</c:v>
                </c:pt>
                <c:pt idx="7447">
                  <c:v>3.56594031957437</c:v>
                </c:pt>
                <c:pt idx="7448">
                  <c:v>3.62945921860765</c:v>
                </c:pt>
                <c:pt idx="7449">
                  <c:v>3.4911090961178002</c:v>
                </c:pt>
                <c:pt idx="7450">
                  <c:v>2.8562340149057199</c:v>
                </c:pt>
                <c:pt idx="7451">
                  <c:v>2.2174520121842898</c:v>
                </c:pt>
                <c:pt idx="7452">
                  <c:v>3.6648653871271901</c:v>
                </c:pt>
                <c:pt idx="7453">
                  <c:v>4.5077812363991896</c:v>
                </c:pt>
                <c:pt idx="7454">
                  <c:v>1.2546650436803699</c:v>
                </c:pt>
                <c:pt idx="7455">
                  <c:v>3.3073762862045299</c:v>
                </c:pt>
                <c:pt idx="7456">
                  <c:v>4.1412064517824998</c:v>
                </c:pt>
                <c:pt idx="7457">
                  <c:v>1.9048088068915101</c:v>
                </c:pt>
                <c:pt idx="7458">
                  <c:v>4.05585520015409</c:v>
                </c:pt>
                <c:pt idx="7459">
                  <c:v>4.6557893598065396</c:v>
                </c:pt>
                <c:pt idx="7460">
                  <c:v>3.21045012035382</c:v>
                </c:pt>
                <c:pt idx="7461">
                  <c:v>4.4645832516995503</c:v>
                </c:pt>
                <c:pt idx="7462">
                  <c:v>0.90399397374836399</c:v>
                </c:pt>
                <c:pt idx="7463">
                  <c:v>4.3136700652479298</c:v>
                </c:pt>
                <c:pt idx="7464">
                  <c:v>1.6947424667480699</c:v>
                </c:pt>
                <c:pt idx="7465">
                  <c:v>1.1231605766605901</c:v>
                </c:pt>
                <c:pt idx="7466">
                  <c:v>0.68794248820577197</c:v>
                </c:pt>
                <c:pt idx="7467">
                  <c:v>2.1645624105988999</c:v>
                </c:pt>
                <c:pt idx="7468">
                  <c:v>4.0038823006820996</c:v>
                </c:pt>
                <c:pt idx="7469">
                  <c:v>4.0261370935776304</c:v>
                </c:pt>
                <c:pt idx="7470">
                  <c:v>4.8267174733721401</c:v>
                </c:pt>
                <c:pt idx="7471">
                  <c:v>2.80578522947398</c:v>
                </c:pt>
                <c:pt idx="7472">
                  <c:v>1.61314844819813</c:v>
                </c:pt>
                <c:pt idx="7473">
                  <c:v>3.0033880351440501</c:v>
                </c:pt>
                <c:pt idx="7474">
                  <c:v>4.1264981252187001</c:v>
                </c:pt>
                <c:pt idx="7475">
                  <c:v>4.5580090722171098</c:v>
                </c:pt>
                <c:pt idx="7476">
                  <c:v>1.4722937736831001</c:v>
                </c:pt>
                <c:pt idx="7477">
                  <c:v>4.7022557485876302</c:v>
                </c:pt>
                <c:pt idx="7478">
                  <c:v>1.3595086964195</c:v>
                </c:pt>
                <c:pt idx="7479">
                  <c:v>3.8453857747509401</c:v>
                </c:pt>
                <c:pt idx="7480">
                  <c:v>2.6919974711776198</c:v>
                </c:pt>
                <c:pt idx="7481">
                  <c:v>4.7000225635894504</c:v>
                </c:pt>
                <c:pt idx="7482">
                  <c:v>3.39775452967445</c:v>
                </c:pt>
                <c:pt idx="7483">
                  <c:v>0.82746221866599401</c:v>
                </c:pt>
                <c:pt idx="7484">
                  <c:v>3.3768425737174499</c:v>
                </c:pt>
                <c:pt idx="7485">
                  <c:v>3.8024638045272199</c:v>
                </c:pt>
                <c:pt idx="7486">
                  <c:v>3.0225406301414499</c:v>
                </c:pt>
                <c:pt idx="7487">
                  <c:v>1.9875499385737601</c:v>
                </c:pt>
                <c:pt idx="7488">
                  <c:v>3.3492033366306799</c:v>
                </c:pt>
                <c:pt idx="7489">
                  <c:v>3.8215050492569702</c:v>
                </c:pt>
                <c:pt idx="7490">
                  <c:v>1.68385944766655</c:v>
                </c:pt>
                <c:pt idx="7491">
                  <c:v>1.9107716409087701</c:v>
                </c:pt>
                <c:pt idx="7492">
                  <c:v>3.0726230421851999</c:v>
                </c:pt>
                <c:pt idx="7493">
                  <c:v>4.7493668454887903</c:v>
                </c:pt>
                <c:pt idx="7494">
                  <c:v>1.1787956565049</c:v>
                </c:pt>
                <c:pt idx="7495">
                  <c:v>2.0916733673476999</c:v>
                </c:pt>
                <c:pt idx="7496">
                  <c:v>3.7873808967680098</c:v>
                </c:pt>
                <c:pt idx="7497">
                  <c:v>4.9195075333416902</c:v>
                </c:pt>
                <c:pt idx="7498">
                  <c:v>0.61042288604644201</c:v>
                </c:pt>
                <c:pt idx="7499">
                  <c:v>2.4325383188349701</c:v>
                </c:pt>
                <c:pt idx="7500">
                  <c:v>2.6254638561152399</c:v>
                </c:pt>
                <c:pt idx="7501">
                  <c:v>3.1499933188008802</c:v>
                </c:pt>
                <c:pt idx="7502">
                  <c:v>1.6570227763298599</c:v>
                </c:pt>
                <c:pt idx="7503">
                  <c:v>4.6762151933391003</c:v>
                </c:pt>
                <c:pt idx="7504">
                  <c:v>0.99935628227462003</c:v>
                </c:pt>
                <c:pt idx="7505">
                  <c:v>2.0576735911572301</c:v>
                </c:pt>
                <c:pt idx="7506">
                  <c:v>4.0472996680837499</c:v>
                </c:pt>
                <c:pt idx="7507">
                  <c:v>4.3973700832359803</c:v>
                </c:pt>
                <c:pt idx="7508">
                  <c:v>2.8882418670507799</c:v>
                </c:pt>
                <c:pt idx="7509">
                  <c:v>1.02983041264689</c:v>
                </c:pt>
                <c:pt idx="7510">
                  <c:v>3.12201812562957</c:v>
                </c:pt>
                <c:pt idx="7511">
                  <c:v>1.79745071401111</c:v>
                </c:pt>
                <c:pt idx="7512">
                  <c:v>3.8376381156400199</c:v>
                </c:pt>
                <c:pt idx="7513">
                  <c:v>4.3558191881508499</c:v>
                </c:pt>
                <c:pt idx="7514">
                  <c:v>3.8265584048975798</c:v>
                </c:pt>
                <c:pt idx="7515">
                  <c:v>3.8291958298661002</c:v>
                </c:pt>
                <c:pt idx="7516">
                  <c:v>2.50030433293625</c:v>
                </c:pt>
                <c:pt idx="7517">
                  <c:v>3.8583388627974502</c:v>
                </c:pt>
                <c:pt idx="7518">
                  <c:v>0.98611698038826501</c:v>
                </c:pt>
                <c:pt idx="7519">
                  <c:v>3.2133270840657802</c:v>
                </c:pt>
                <c:pt idx="7520">
                  <c:v>1.14757319822461</c:v>
                </c:pt>
                <c:pt idx="7521">
                  <c:v>2.2672463739778599</c:v>
                </c:pt>
                <c:pt idx="7522">
                  <c:v>1.2895282758900199</c:v>
                </c:pt>
                <c:pt idx="7523">
                  <c:v>0.80965282487407197</c:v>
                </c:pt>
                <c:pt idx="7524">
                  <c:v>0.52800461696727696</c:v>
                </c:pt>
                <c:pt idx="7525">
                  <c:v>3.6069493659527398</c:v>
                </c:pt>
                <c:pt idx="7526">
                  <c:v>0.544152757116796</c:v>
                </c:pt>
                <c:pt idx="7527">
                  <c:v>0.85445828312076599</c:v>
                </c:pt>
                <c:pt idx="7528">
                  <c:v>3.6153312346073201</c:v>
                </c:pt>
                <c:pt idx="7529">
                  <c:v>1.9652876066239799</c:v>
                </c:pt>
                <c:pt idx="7530">
                  <c:v>2.2193071922295702</c:v>
                </c:pt>
                <c:pt idx="7531">
                  <c:v>1.85146361856557</c:v>
                </c:pt>
                <c:pt idx="7532">
                  <c:v>4.33828963705073</c:v>
                </c:pt>
                <c:pt idx="7533">
                  <c:v>4.1430032315532497</c:v>
                </c:pt>
                <c:pt idx="7534">
                  <c:v>3.5573768244217101</c:v>
                </c:pt>
                <c:pt idx="7535">
                  <c:v>3.8522911183630901</c:v>
                </c:pt>
                <c:pt idx="7536">
                  <c:v>2.1656180391058202</c:v>
                </c:pt>
                <c:pt idx="7537">
                  <c:v>3.3894738180678101</c:v>
                </c:pt>
                <c:pt idx="7538">
                  <c:v>3.0793345239496399</c:v>
                </c:pt>
                <c:pt idx="7539">
                  <c:v>3.0253435221942202</c:v>
                </c:pt>
                <c:pt idx="7540">
                  <c:v>4.8817487454361901</c:v>
                </c:pt>
                <c:pt idx="7541">
                  <c:v>1.8268198467544601</c:v>
                </c:pt>
                <c:pt idx="7542">
                  <c:v>1.61355399318888</c:v>
                </c:pt>
                <c:pt idx="7543">
                  <c:v>3.0288680329690498</c:v>
                </c:pt>
                <c:pt idx="7544">
                  <c:v>3.2251674885524499</c:v>
                </c:pt>
                <c:pt idx="7545">
                  <c:v>2.37191027716396</c:v>
                </c:pt>
                <c:pt idx="7546">
                  <c:v>0.61281589068735298</c:v>
                </c:pt>
                <c:pt idx="7547">
                  <c:v>2.8423738026494099</c:v>
                </c:pt>
                <c:pt idx="7548">
                  <c:v>4.48752578554884</c:v>
                </c:pt>
                <c:pt idx="7549">
                  <c:v>2.5743350615559599</c:v>
                </c:pt>
                <c:pt idx="7550">
                  <c:v>1.1612234101451699</c:v>
                </c:pt>
                <c:pt idx="7551">
                  <c:v>2.5651239662537701</c:v>
                </c:pt>
                <c:pt idx="7552">
                  <c:v>0.501721006588986</c:v>
                </c:pt>
                <c:pt idx="7553">
                  <c:v>0.88718411163753597</c:v>
                </c:pt>
                <c:pt idx="7554">
                  <c:v>1.9537544791069801</c:v>
                </c:pt>
                <c:pt idx="7555">
                  <c:v>1.05656724925951</c:v>
                </c:pt>
                <c:pt idx="7556">
                  <c:v>1.6936460543724701</c:v>
                </c:pt>
                <c:pt idx="7557">
                  <c:v>0.72589822350250199</c:v>
                </c:pt>
                <c:pt idx="7558">
                  <c:v>4.68793351281324</c:v>
                </c:pt>
                <c:pt idx="7559">
                  <c:v>2.66875229818337</c:v>
                </c:pt>
                <c:pt idx="7560">
                  <c:v>3.0398706800105302</c:v>
                </c:pt>
                <c:pt idx="7561">
                  <c:v>2.7118535683223501</c:v>
                </c:pt>
                <c:pt idx="7562">
                  <c:v>1.7746486289402399</c:v>
                </c:pt>
                <c:pt idx="7563">
                  <c:v>4.4622937423689999</c:v>
                </c:pt>
                <c:pt idx="7564">
                  <c:v>1.44890963360366</c:v>
                </c:pt>
                <c:pt idx="7565">
                  <c:v>1.9810965233894899</c:v>
                </c:pt>
                <c:pt idx="7566">
                  <c:v>2.80414339161482</c:v>
                </c:pt>
                <c:pt idx="7567">
                  <c:v>1.0394725691269899</c:v>
                </c:pt>
                <c:pt idx="7568">
                  <c:v>4.8688899010513502</c:v>
                </c:pt>
                <c:pt idx="7569">
                  <c:v>2.4616192337175198</c:v>
                </c:pt>
                <c:pt idx="7570">
                  <c:v>1.89186068818747</c:v>
                </c:pt>
                <c:pt idx="7571">
                  <c:v>2.2028406329646502</c:v>
                </c:pt>
                <c:pt idx="7572">
                  <c:v>3.1294767953621201</c:v>
                </c:pt>
                <c:pt idx="7573">
                  <c:v>2.01307831696688</c:v>
                </c:pt>
                <c:pt idx="7574">
                  <c:v>1.4681066990612299</c:v>
                </c:pt>
                <c:pt idx="7575">
                  <c:v>2.8483612287676001</c:v>
                </c:pt>
                <c:pt idx="7576">
                  <c:v>1.8138792802776</c:v>
                </c:pt>
                <c:pt idx="7577">
                  <c:v>2.5821214134488799</c:v>
                </c:pt>
                <c:pt idx="7578">
                  <c:v>3.90347853007765</c:v>
                </c:pt>
                <c:pt idx="7579">
                  <c:v>2.0036175599836898</c:v>
                </c:pt>
                <c:pt idx="7580">
                  <c:v>1.08229139578587</c:v>
                </c:pt>
                <c:pt idx="7581">
                  <c:v>3.85011759304644</c:v>
                </c:pt>
                <c:pt idx="7582">
                  <c:v>3.9863693017712198</c:v>
                </c:pt>
                <c:pt idx="7583">
                  <c:v>1.6845160775447101</c:v>
                </c:pt>
                <c:pt idx="7584">
                  <c:v>3.85927387053199</c:v>
                </c:pt>
                <c:pt idx="7585">
                  <c:v>2.9858898594638399</c:v>
                </c:pt>
                <c:pt idx="7586">
                  <c:v>2.2015782129608601</c:v>
                </c:pt>
                <c:pt idx="7587">
                  <c:v>1.5121137636314199</c:v>
                </c:pt>
                <c:pt idx="7588">
                  <c:v>1.92938022963975</c:v>
                </c:pt>
                <c:pt idx="7589">
                  <c:v>1.1151914793065401</c:v>
                </c:pt>
                <c:pt idx="7590">
                  <c:v>3.9886096898601502</c:v>
                </c:pt>
                <c:pt idx="7591">
                  <c:v>4.88007519119496</c:v>
                </c:pt>
                <c:pt idx="7592">
                  <c:v>3.4579448372867998</c:v>
                </c:pt>
                <c:pt idx="7593">
                  <c:v>3.9725931839431898</c:v>
                </c:pt>
                <c:pt idx="7594">
                  <c:v>4.0036879697171903</c:v>
                </c:pt>
                <c:pt idx="7595">
                  <c:v>4.06145867843696</c:v>
                </c:pt>
                <c:pt idx="7596">
                  <c:v>1.4939342456092</c:v>
                </c:pt>
                <c:pt idx="7597">
                  <c:v>1.28640340039033</c:v>
                </c:pt>
                <c:pt idx="7598">
                  <c:v>0.96305765103312302</c:v>
                </c:pt>
                <c:pt idx="7599">
                  <c:v>2.4142072533786898</c:v>
                </c:pt>
                <c:pt idx="7600">
                  <c:v>3.2703851356142302</c:v>
                </c:pt>
                <c:pt idx="7601">
                  <c:v>2.2915623908951099</c:v>
                </c:pt>
                <c:pt idx="7602">
                  <c:v>2.2248614105302802</c:v>
                </c:pt>
                <c:pt idx="7603">
                  <c:v>2.64945490074293</c:v>
                </c:pt>
                <c:pt idx="7604">
                  <c:v>3.0061726540514302</c:v>
                </c:pt>
                <c:pt idx="7605">
                  <c:v>1.1562877112189001</c:v>
                </c:pt>
                <c:pt idx="7606">
                  <c:v>2.5563731723538701</c:v>
                </c:pt>
                <c:pt idx="7607">
                  <c:v>3.42086861409437</c:v>
                </c:pt>
                <c:pt idx="7608">
                  <c:v>0.727161871404996</c:v>
                </c:pt>
                <c:pt idx="7609">
                  <c:v>1.02874135205572</c:v>
                </c:pt>
                <c:pt idx="7610">
                  <c:v>3.66724272004739</c:v>
                </c:pt>
                <c:pt idx="7611">
                  <c:v>1.8232807374753499</c:v>
                </c:pt>
                <c:pt idx="7612">
                  <c:v>1.8497419492110501</c:v>
                </c:pt>
                <c:pt idx="7613">
                  <c:v>3.44747481077524</c:v>
                </c:pt>
                <c:pt idx="7614">
                  <c:v>3.1207932025326599</c:v>
                </c:pt>
                <c:pt idx="7615">
                  <c:v>1.11668600637605</c:v>
                </c:pt>
                <c:pt idx="7616">
                  <c:v>2.5072368897033401</c:v>
                </c:pt>
                <c:pt idx="7617">
                  <c:v>1.6554893484218201</c:v>
                </c:pt>
                <c:pt idx="7618">
                  <c:v>4.9352164698037297</c:v>
                </c:pt>
                <c:pt idx="7619">
                  <c:v>1.5003942581106799</c:v>
                </c:pt>
                <c:pt idx="7620">
                  <c:v>4.5035812119745797</c:v>
                </c:pt>
                <c:pt idx="7621">
                  <c:v>3.4688178929025999</c:v>
                </c:pt>
                <c:pt idx="7622">
                  <c:v>1.6699916444234599</c:v>
                </c:pt>
                <c:pt idx="7623">
                  <c:v>4.1432648106065102</c:v>
                </c:pt>
                <c:pt idx="7624">
                  <c:v>3.0740837282587501</c:v>
                </c:pt>
                <c:pt idx="7625">
                  <c:v>3.7528055264166298</c:v>
                </c:pt>
                <c:pt idx="7626">
                  <c:v>4.3098364846614796</c:v>
                </c:pt>
                <c:pt idx="7627">
                  <c:v>4.18763501216623</c:v>
                </c:pt>
                <c:pt idx="7628">
                  <c:v>0.93108794484038504</c:v>
                </c:pt>
                <c:pt idx="7629">
                  <c:v>3.1094265386135</c:v>
                </c:pt>
                <c:pt idx="7630">
                  <c:v>2.71304151365407</c:v>
                </c:pt>
                <c:pt idx="7631">
                  <c:v>2.7573932193935602</c:v>
                </c:pt>
                <c:pt idx="7632">
                  <c:v>3.4913777104757502</c:v>
                </c:pt>
                <c:pt idx="7633">
                  <c:v>1.2385048501968401</c:v>
                </c:pt>
                <c:pt idx="7634">
                  <c:v>4.0233288238493996</c:v>
                </c:pt>
                <c:pt idx="7635">
                  <c:v>0.73927614380239104</c:v>
                </c:pt>
                <c:pt idx="7636">
                  <c:v>1.77960526681999</c:v>
                </c:pt>
                <c:pt idx="7637">
                  <c:v>3.8189439258086701</c:v>
                </c:pt>
                <c:pt idx="7638">
                  <c:v>3.3814487036312402</c:v>
                </c:pt>
                <c:pt idx="7639">
                  <c:v>3.3029844961532802</c:v>
                </c:pt>
                <c:pt idx="7640">
                  <c:v>1.3888517404943801</c:v>
                </c:pt>
                <c:pt idx="7641">
                  <c:v>3.77438143482116</c:v>
                </c:pt>
                <c:pt idx="7642">
                  <c:v>2.6276187827618198</c:v>
                </c:pt>
                <c:pt idx="7643">
                  <c:v>3.2929670982747701</c:v>
                </c:pt>
                <c:pt idx="7644">
                  <c:v>4.3512195858456799</c:v>
                </c:pt>
                <c:pt idx="7645">
                  <c:v>4.6575426225924001</c:v>
                </c:pt>
                <c:pt idx="7646">
                  <c:v>3.8600016219839399</c:v>
                </c:pt>
                <c:pt idx="7647">
                  <c:v>4.4161867096670404</c:v>
                </c:pt>
                <c:pt idx="7648">
                  <c:v>1.62215899585777</c:v>
                </c:pt>
                <c:pt idx="7649">
                  <c:v>4.4001425910989802</c:v>
                </c:pt>
                <c:pt idx="7650">
                  <c:v>4.4128300879754603</c:v>
                </c:pt>
                <c:pt idx="7651">
                  <c:v>1.76150785436586</c:v>
                </c:pt>
                <c:pt idx="7652">
                  <c:v>0.58991671283244496</c:v>
                </c:pt>
                <c:pt idx="7653">
                  <c:v>1.3060027188747101</c:v>
                </c:pt>
                <c:pt idx="7654">
                  <c:v>4.4579263210245097</c:v>
                </c:pt>
                <c:pt idx="7655">
                  <c:v>4.0241963995197096</c:v>
                </c:pt>
                <c:pt idx="7656">
                  <c:v>3.2367105381381198</c:v>
                </c:pt>
                <c:pt idx="7657">
                  <c:v>2.4111567148106099</c:v>
                </c:pt>
                <c:pt idx="7658">
                  <c:v>2.0737334274146599</c:v>
                </c:pt>
                <c:pt idx="7659">
                  <c:v>1.69960679687244</c:v>
                </c:pt>
                <c:pt idx="7660">
                  <c:v>0.88325488839448996</c:v>
                </c:pt>
                <c:pt idx="7661">
                  <c:v>4.6535338441970904</c:v>
                </c:pt>
                <c:pt idx="7662">
                  <c:v>3.2634669955284799</c:v>
                </c:pt>
                <c:pt idx="7663">
                  <c:v>3.5243147347203498</c:v>
                </c:pt>
                <c:pt idx="7664">
                  <c:v>3.8869478102218098</c:v>
                </c:pt>
                <c:pt idx="7665">
                  <c:v>0.69876183498378497</c:v>
                </c:pt>
                <c:pt idx="7666">
                  <c:v>1.2816285290154701</c:v>
                </c:pt>
                <c:pt idx="7667">
                  <c:v>2.6251151886772899</c:v>
                </c:pt>
                <c:pt idx="7668">
                  <c:v>4.2509323324611001</c:v>
                </c:pt>
                <c:pt idx="7669">
                  <c:v>1.71438378029776</c:v>
                </c:pt>
                <c:pt idx="7670">
                  <c:v>3.40873448011854</c:v>
                </c:pt>
                <c:pt idx="7671">
                  <c:v>0.68080095020607401</c:v>
                </c:pt>
                <c:pt idx="7672">
                  <c:v>1.4892159279742501</c:v>
                </c:pt>
                <c:pt idx="7673">
                  <c:v>1.93798885230859</c:v>
                </c:pt>
                <c:pt idx="7674">
                  <c:v>1.1386910622178401</c:v>
                </c:pt>
                <c:pt idx="7675">
                  <c:v>4.2341649263329497</c:v>
                </c:pt>
                <c:pt idx="7676">
                  <c:v>4.3154832623594999</c:v>
                </c:pt>
                <c:pt idx="7677">
                  <c:v>3.6519508700880601</c:v>
                </c:pt>
                <c:pt idx="7678">
                  <c:v>3.9428338428714</c:v>
                </c:pt>
                <c:pt idx="7679">
                  <c:v>4.8351783570599398</c:v>
                </c:pt>
                <c:pt idx="7680">
                  <c:v>4.3290388486956504</c:v>
                </c:pt>
                <c:pt idx="7681">
                  <c:v>0.57916459754304395</c:v>
                </c:pt>
                <c:pt idx="7682">
                  <c:v>3.0133493651180201</c:v>
                </c:pt>
                <c:pt idx="7683">
                  <c:v>0.66810334640825297</c:v>
                </c:pt>
                <c:pt idx="7684">
                  <c:v>4.7370668280185999</c:v>
                </c:pt>
                <c:pt idx="7685">
                  <c:v>2.8217357593230599</c:v>
                </c:pt>
                <c:pt idx="7686">
                  <c:v>2.09574930594145</c:v>
                </c:pt>
                <c:pt idx="7687">
                  <c:v>4.9339244362669303</c:v>
                </c:pt>
                <c:pt idx="7688">
                  <c:v>1.22782515729511</c:v>
                </c:pt>
                <c:pt idx="7689">
                  <c:v>0.82397814783651002</c:v>
                </c:pt>
                <c:pt idx="7690">
                  <c:v>1.6088596083457201</c:v>
                </c:pt>
                <c:pt idx="7691">
                  <c:v>0.96629851141182299</c:v>
                </c:pt>
                <c:pt idx="7692">
                  <c:v>2.6229109406735902</c:v>
                </c:pt>
                <c:pt idx="7693">
                  <c:v>1.0242485405937101</c:v>
                </c:pt>
                <c:pt idx="7694">
                  <c:v>2.23085410078196</c:v>
                </c:pt>
                <c:pt idx="7695">
                  <c:v>3.8091426165021098</c:v>
                </c:pt>
                <c:pt idx="7696">
                  <c:v>0.53873117097648904</c:v>
                </c:pt>
                <c:pt idx="7697">
                  <c:v>4.0469727675241298</c:v>
                </c:pt>
                <c:pt idx="7698">
                  <c:v>4.8630813668160702</c:v>
                </c:pt>
                <c:pt idx="7699">
                  <c:v>1.74858366596279</c:v>
                </c:pt>
                <c:pt idx="7700">
                  <c:v>0.59895119508769301</c:v>
                </c:pt>
                <c:pt idx="7701">
                  <c:v>3.4443772489900599</c:v>
                </c:pt>
                <c:pt idx="7702">
                  <c:v>3.9423513151895402</c:v>
                </c:pt>
                <c:pt idx="7703">
                  <c:v>2.9094750523014299</c:v>
                </c:pt>
                <c:pt idx="7704">
                  <c:v>0.62587856213697501</c:v>
                </c:pt>
                <c:pt idx="7705">
                  <c:v>0.51668132648348697</c:v>
                </c:pt>
                <c:pt idx="7706">
                  <c:v>1.0238401652229601</c:v>
                </c:pt>
                <c:pt idx="7707">
                  <c:v>4.0705782450081003</c:v>
                </c:pt>
                <c:pt idx="7708">
                  <c:v>1.38154498659948</c:v>
                </c:pt>
                <c:pt idx="7709">
                  <c:v>2.5167170361174702</c:v>
                </c:pt>
                <c:pt idx="7710">
                  <c:v>3.0519208490508198</c:v>
                </c:pt>
                <c:pt idx="7711">
                  <c:v>2.7594609265083601</c:v>
                </c:pt>
                <c:pt idx="7712">
                  <c:v>2.7169011683633002</c:v>
                </c:pt>
                <c:pt idx="7713">
                  <c:v>3.3858951681681901</c:v>
                </c:pt>
                <c:pt idx="7714">
                  <c:v>3.5114023880026699</c:v>
                </c:pt>
                <c:pt idx="7715">
                  <c:v>4.2156309779360299</c:v>
                </c:pt>
                <c:pt idx="7716">
                  <c:v>0.94053074463592701</c:v>
                </c:pt>
                <c:pt idx="7717">
                  <c:v>1.43407364742437</c:v>
                </c:pt>
                <c:pt idx="7718">
                  <c:v>3.98716874520691</c:v>
                </c:pt>
                <c:pt idx="7719">
                  <c:v>3.4395030948174399</c:v>
                </c:pt>
                <c:pt idx="7720">
                  <c:v>1.2492291327224301</c:v>
                </c:pt>
                <c:pt idx="7721">
                  <c:v>2.2280910079202498</c:v>
                </c:pt>
                <c:pt idx="7722">
                  <c:v>2.6614962381670901</c:v>
                </c:pt>
                <c:pt idx="7723">
                  <c:v>3.5902978227167002</c:v>
                </c:pt>
                <c:pt idx="7724">
                  <c:v>4.89014303612701</c:v>
                </c:pt>
                <c:pt idx="7725">
                  <c:v>1.35101586687732</c:v>
                </c:pt>
                <c:pt idx="7726">
                  <c:v>3.6978916998067999</c:v>
                </c:pt>
                <c:pt idx="7727">
                  <c:v>3.3553950050906298</c:v>
                </c:pt>
                <c:pt idx="7728">
                  <c:v>3.4013517052751601</c:v>
                </c:pt>
                <c:pt idx="7729">
                  <c:v>1.54866328966992</c:v>
                </c:pt>
                <c:pt idx="7730">
                  <c:v>4.7746990701401</c:v>
                </c:pt>
                <c:pt idx="7731">
                  <c:v>1.9598167069626899</c:v>
                </c:pt>
                <c:pt idx="7732">
                  <c:v>3.5042505219049298</c:v>
                </c:pt>
                <c:pt idx="7733">
                  <c:v>3.7212663368955301</c:v>
                </c:pt>
                <c:pt idx="7734">
                  <c:v>0.91013907140860295</c:v>
                </c:pt>
                <c:pt idx="7735">
                  <c:v>3.2256281504839501</c:v>
                </c:pt>
                <c:pt idx="7736">
                  <c:v>2.6653081792784801</c:v>
                </c:pt>
                <c:pt idx="7737">
                  <c:v>1.4509976738471999</c:v>
                </c:pt>
                <c:pt idx="7738">
                  <c:v>2.4241304560065799</c:v>
                </c:pt>
                <c:pt idx="7739">
                  <c:v>3.5980286764493998</c:v>
                </c:pt>
                <c:pt idx="7740">
                  <c:v>0.51683730177982301</c:v>
                </c:pt>
                <c:pt idx="7741">
                  <c:v>2.2962426025723999</c:v>
                </c:pt>
                <c:pt idx="7742">
                  <c:v>1.17365648672685</c:v>
                </c:pt>
                <c:pt idx="7743">
                  <c:v>4.3418646200578301</c:v>
                </c:pt>
                <c:pt idx="7744">
                  <c:v>3.4582556781120202</c:v>
                </c:pt>
                <c:pt idx="7745">
                  <c:v>3.9154462136029</c:v>
                </c:pt>
                <c:pt idx="7746">
                  <c:v>3.3957952836225198</c:v>
                </c:pt>
                <c:pt idx="7747">
                  <c:v>1.3213025222729999</c:v>
                </c:pt>
                <c:pt idx="7748">
                  <c:v>2.31175123921735</c:v>
                </c:pt>
                <c:pt idx="7749">
                  <c:v>0.59555352261412198</c:v>
                </c:pt>
                <c:pt idx="7750">
                  <c:v>1.1010834710461599</c:v>
                </c:pt>
                <c:pt idx="7751">
                  <c:v>0.55336384260167104</c:v>
                </c:pt>
                <c:pt idx="7752">
                  <c:v>2.2240071102567698</c:v>
                </c:pt>
                <c:pt idx="7753">
                  <c:v>4.6228385813045296</c:v>
                </c:pt>
                <c:pt idx="7754">
                  <c:v>4.7513845784256796</c:v>
                </c:pt>
                <c:pt idx="7755">
                  <c:v>2.6744059251113601</c:v>
                </c:pt>
                <c:pt idx="7756">
                  <c:v>1.78516886411089</c:v>
                </c:pt>
                <c:pt idx="7757">
                  <c:v>1.58579008371062</c:v>
                </c:pt>
                <c:pt idx="7758">
                  <c:v>1.6910268984006001</c:v>
                </c:pt>
                <c:pt idx="7759">
                  <c:v>2.87333146466516</c:v>
                </c:pt>
                <c:pt idx="7760">
                  <c:v>2.76686064208713</c:v>
                </c:pt>
                <c:pt idx="7761">
                  <c:v>2.51992516813019</c:v>
                </c:pt>
                <c:pt idx="7762">
                  <c:v>3.6483908990331502</c:v>
                </c:pt>
                <c:pt idx="7763">
                  <c:v>3.5812977961103201</c:v>
                </c:pt>
                <c:pt idx="7764">
                  <c:v>1.87777902535212</c:v>
                </c:pt>
                <c:pt idx="7765">
                  <c:v>1.96891379382146</c:v>
                </c:pt>
                <c:pt idx="7766">
                  <c:v>1.24158571041348</c:v>
                </c:pt>
                <c:pt idx="7767">
                  <c:v>2.1703219148301298</c:v>
                </c:pt>
                <c:pt idx="7768">
                  <c:v>2.1166234013687801</c:v>
                </c:pt>
                <c:pt idx="7769">
                  <c:v>3.2453454336013099</c:v>
                </c:pt>
                <c:pt idx="7770">
                  <c:v>4.0526880261240201</c:v>
                </c:pt>
                <c:pt idx="7771">
                  <c:v>3.1025607732869398</c:v>
                </c:pt>
                <c:pt idx="7772">
                  <c:v>1.5220581214640201</c:v>
                </c:pt>
                <c:pt idx="7773">
                  <c:v>1.6310260581268099</c:v>
                </c:pt>
                <c:pt idx="7774">
                  <c:v>1.4211468441180199</c:v>
                </c:pt>
                <c:pt idx="7775">
                  <c:v>4.6198132538795802</c:v>
                </c:pt>
                <c:pt idx="7776">
                  <c:v>3.1520074522288102</c:v>
                </c:pt>
                <c:pt idx="7777">
                  <c:v>3.9633263531990099</c:v>
                </c:pt>
                <c:pt idx="7778">
                  <c:v>1.05774127460131</c:v>
                </c:pt>
                <c:pt idx="7779">
                  <c:v>4.45854024601147</c:v>
                </c:pt>
                <c:pt idx="7780">
                  <c:v>3.4714611899262402</c:v>
                </c:pt>
                <c:pt idx="7781">
                  <c:v>0.65443060010846998</c:v>
                </c:pt>
                <c:pt idx="7782">
                  <c:v>1.0923903522621901</c:v>
                </c:pt>
                <c:pt idx="7783">
                  <c:v>3.0582336700850901</c:v>
                </c:pt>
                <c:pt idx="7784">
                  <c:v>4.7248629156449704</c:v>
                </c:pt>
                <c:pt idx="7785">
                  <c:v>1.15339648776449</c:v>
                </c:pt>
                <c:pt idx="7786">
                  <c:v>1.5150574436689801</c:v>
                </c:pt>
                <c:pt idx="7787">
                  <c:v>2.3606009294192698</c:v>
                </c:pt>
                <c:pt idx="7788">
                  <c:v>1.2563709689907201</c:v>
                </c:pt>
                <c:pt idx="7789">
                  <c:v>1.7545519189137599</c:v>
                </c:pt>
                <c:pt idx="7790">
                  <c:v>2.3278180946423102</c:v>
                </c:pt>
                <c:pt idx="7791">
                  <c:v>0.51950935178708701</c:v>
                </c:pt>
                <c:pt idx="7792">
                  <c:v>3.7904681492522698</c:v>
                </c:pt>
                <c:pt idx="7793">
                  <c:v>4.3416802945060997</c:v>
                </c:pt>
                <c:pt idx="7794">
                  <c:v>1.1649777210744501</c:v>
                </c:pt>
                <c:pt idx="7795">
                  <c:v>4.3842065984085998</c:v>
                </c:pt>
                <c:pt idx="7796">
                  <c:v>4.1677212877443699</c:v>
                </c:pt>
                <c:pt idx="7797">
                  <c:v>2.9459237706332901</c:v>
                </c:pt>
                <c:pt idx="7798">
                  <c:v>4.2975645104832498</c:v>
                </c:pt>
                <c:pt idx="7799">
                  <c:v>2.6752013321182502</c:v>
                </c:pt>
                <c:pt idx="7800">
                  <c:v>0.73941047194127296</c:v>
                </c:pt>
                <c:pt idx="7801">
                  <c:v>3.3229468926173502</c:v>
                </c:pt>
                <c:pt idx="7802">
                  <c:v>4.20578263105274</c:v>
                </c:pt>
                <c:pt idx="7803">
                  <c:v>3.2233527678486298</c:v>
                </c:pt>
                <c:pt idx="7804">
                  <c:v>2.8009283259069799</c:v>
                </c:pt>
                <c:pt idx="7805">
                  <c:v>0.59768258606175495</c:v>
                </c:pt>
                <c:pt idx="7806">
                  <c:v>2.3620088500865202</c:v>
                </c:pt>
                <c:pt idx="7807">
                  <c:v>1.5504270032998999</c:v>
                </c:pt>
                <c:pt idx="7808">
                  <c:v>2.3873720977090498</c:v>
                </c:pt>
                <c:pt idx="7809">
                  <c:v>1.36917713530631</c:v>
                </c:pt>
                <c:pt idx="7810">
                  <c:v>2.4069041582725301</c:v>
                </c:pt>
                <c:pt idx="7811">
                  <c:v>4.07940674150848</c:v>
                </c:pt>
                <c:pt idx="7812">
                  <c:v>3.4267442223615801</c:v>
                </c:pt>
                <c:pt idx="7813">
                  <c:v>3.6789631639031501</c:v>
                </c:pt>
                <c:pt idx="7814">
                  <c:v>3.88116643716655</c:v>
                </c:pt>
                <c:pt idx="7815">
                  <c:v>4.2831899254514898</c:v>
                </c:pt>
                <c:pt idx="7816">
                  <c:v>3.52872113439442</c:v>
                </c:pt>
                <c:pt idx="7817">
                  <c:v>4.7956059561429596</c:v>
                </c:pt>
                <c:pt idx="7818">
                  <c:v>1.69283590193906</c:v>
                </c:pt>
                <c:pt idx="7819">
                  <c:v>0.91441942126261</c:v>
                </c:pt>
                <c:pt idx="7820">
                  <c:v>1.2784654810076701</c:v>
                </c:pt>
                <c:pt idx="7821">
                  <c:v>0.63700844260621003</c:v>
                </c:pt>
                <c:pt idx="7822">
                  <c:v>0.53870630334613401</c:v>
                </c:pt>
                <c:pt idx="7823">
                  <c:v>2.63140683256796</c:v>
                </c:pt>
                <c:pt idx="7824">
                  <c:v>3.9878040571720401</c:v>
                </c:pt>
                <c:pt idx="7825">
                  <c:v>1.6874579553136599</c:v>
                </c:pt>
                <c:pt idx="7826">
                  <c:v>4.1201887007898099</c:v>
                </c:pt>
                <c:pt idx="7827">
                  <c:v>1.6742211390586199</c:v>
                </c:pt>
                <c:pt idx="7828">
                  <c:v>3.46919196735757</c:v>
                </c:pt>
                <c:pt idx="7829">
                  <c:v>3.7404931822948702</c:v>
                </c:pt>
                <c:pt idx="7830">
                  <c:v>4.78306469297332</c:v>
                </c:pt>
                <c:pt idx="7831">
                  <c:v>1.2014796750504699</c:v>
                </c:pt>
                <c:pt idx="7832">
                  <c:v>0.57063476216864195</c:v>
                </c:pt>
                <c:pt idx="7833">
                  <c:v>3.2278226864942998</c:v>
                </c:pt>
                <c:pt idx="7834">
                  <c:v>1.64298810040972</c:v>
                </c:pt>
                <c:pt idx="7835">
                  <c:v>3.4901984097332899</c:v>
                </c:pt>
                <c:pt idx="7836">
                  <c:v>4.1861323573262901</c:v>
                </c:pt>
                <c:pt idx="7837">
                  <c:v>1.79791836977126</c:v>
                </c:pt>
                <c:pt idx="7838">
                  <c:v>1.8650221126470701</c:v>
                </c:pt>
                <c:pt idx="7839">
                  <c:v>2.9674722349753999</c:v>
                </c:pt>
                <c:pt idx="7840">
                  <c:v>3.59494464457357</c:v>
                </c:pt>
                <c:pt idx="7841">
                  <c:v>0.71212896214405796</c:v>
                </c:pt>
                <c:pt idx="7842">
                  <c:v>1.3745291499288299</c:v>
                </c:pt>
                <c:pt idx="7843">
                  <c:v>0.959855507731325</c:v>
                </c:pt>
                <c:pt idx="7844">
                  <c:v>2.5930486631887901</c:v>
                </c:pt>
                <c:pt idx="7845">
                  <c:v>1.3916403892635101</c:v>
                </c:pt>
                <c:pt idx="7846">
                  <c:v>3.6300773308401899</c:v>
                </c:pt>
                <c:pt idx="7847">
                  <c:v>3.4145090425672899</c:v>
                </c:pt>
                <c:pt idx="7848">
                  <c:v>3.8894195245580101</c:v>
                </c:pt>
                <c:pt idx="7849">
                  <c:v>3.2933622552679598</c:v>
                </c:pt>
                <c:pt idx="7850">
                  <c:v>1.7591455713189199</c:v>
                </c:pt>
                <c:pt idx="7851">
                  <c:v>1.83056623342105</c:v>
                </c:pt>
                <c:pt idx="7852">
                  <c:v>1.62384774964212</c:v>
                </c:pt>
                <c:pt idx="7853">
                  <c:v>4.0047781012274202</c:v>
                </c:pt>
                <c:pt idx="7854">
                  <c:v>1.1367694960957599</c:v>
                </c:pt>
                <c:pt idx="7855">
                  <c:v>2.3741653047726099</c:v>
                </c:pt>
                <c:pt idx="7856">
                  <c:v>3.0625721766259302</c:v>
                </c:pt>
                <c:pt idx="7857">
                  <c:v>1.1065217706494099</c:v>
                </c:pt>
                <c:pt idx="7858">
                  <c:v>2.2617532577944002</c:v>
                </c:pt>
                <c:pt idx="7859">
                  <c:v>2.06482618886381</c:v>
                </c:pt>
                <c:pt idx="7860">
                  <c:v>1.3456442379245701</c:v>
                </c:pt>
                <c:pt idx="7861">
                  <c:v>1.9957170688738299</c:v>
                </c:pt>
                <c:pt idx="7862">
                  <c:v>4.4194172087141297</c:v>
                </c:pt>
                <c:pt idx="7863">
                  <c:v>1.8194280281016</c:v>
                </c:pt>
                <c:pt idx="7864">
                  <c:v>2.38592710852389</c:v>
                </c:pt>
                <c:pt idx="7865">
                  <c:v>1.74515522733684</c:v>
                </c:pt>
                <c:pt idx="7866">
                  <c:v>4.7148917679653701</c:v>
                </c:pt>
                <c:pt idx="7867">
                  <c:v>4.6315897586046804</c:v>
                </c:pt>
                <c:pt idx="7868">
                  <c:v>4.14650768438662</c:v>
                </c:pt>
                <c:pt idx="7869">
                  <c:v>4.3699225836460096</c:v>
                </c:pt>
                <c:pt idx="7870">
                  <c:v>3.1213931801516002</c:v>
                </c:pt>
                <c:pt idx="7871">
                  <c:v>1.8557466000671199</c:v>
                </c:pt>
                <c:pt idx="7872">
                  <c:v>3.2061742289959998</c:v>
                </c:pt>
                <c:pt idx="7873">
                  <c:v>4.2758634239801099</c:v>
                </c:pt>
                <c:pt idx="7874">
                  <c:v>3.7692719528410401</c:v>
                </c:pt>
                <c:pt idx="7875">
                  <c:v>3.6283847538515501</c:v>
                </c:pt>
                <c:pt idx="7876">
                  <c:v>2.1662513069856901</c:v>
                </c:pt>
                <c:pt idx="7877">
                  <c:v>0.93435291276783505</c:v>
                </c:pt>
                <c:pt idx="7878">
                  <c:v>2.0889809099241701</c:v>
                </c:pt>
                <c:pt idx="7879">
                  <c:v>1.3706206259545399</c:v>
                </c:pt>
                <c:pt idx="7880">
                  <c:v>3.48778671936206</c:v>
                </c:pt>
                <c:pt idx="7881">
                  <c:v>3.1468958472113902</c:v>
                </c:pt>
                <c:pt idx="7882">
                  <c:v>4.9577072679240004</c:v>
                </c:pt>
                <c:pt idx="7883">
                  <c:v>0.590719647650638</c:v>
                </c:pt>
                <c:pt idx="7884">
                  <c:v>1.5112613126394601</c:v>
                </c:pt>
                <c:pt idx="7885">
                  <c:v>2.6430865639721999</c:v>
                </c:pt>
                <c:pt idx="7886">
                  <c:v>2.25971878446465</c:v>
                </c:pt>
                <c:pt idx="7887">
                  <c:v>0.67615188757938205</c:v>
                </c:pt>
                <c:pt idx="7888">
                  <c:v>1.89158000607349</c:v>
                </c:pt>
                <c:pt idx="7889">
                  <c:v>4.2863583280561999</c:v>
                </c:pt>
                <c:pt idx="7890">
                  <c:v>2.3430873371240102</c:v>
                </c:pt>
                <c:pt idx="7891">
                  <c:v>4.7348406888417198</c:v>
                </c:pt>
                <c:pt idx="7892">
                  <c:v>1.0307273752181401</c:v>
                </c:pt>
                <c:pt idx="7893">
                  <c:v>4.6630358618074101</c:v>
                </c:pt>
                <c:pt idx="7894">
                  <c:v>3.3292601703316498</c:v>
                </c:pt>
                <c:pt idx="7895">
                  <c:v>3.5305676422551802</c:v>
                </c:pt>
                <c:pt idx="7896">
                  <c:v>2.80834264360649</c:v>
                </c:pt>
                <c:pt idx="7897">
                  <c:v>4.00934878200359</c:v>
                </c:pt>
                <c:pt idx="7898">
                  <c:v>4.4871666190313997</c:v>
                </c:pt>
                <c:pt idx="7899">
                  <c:v>3.41776551628727</c:v>
                </c:pt>
                <c:pt idx="7900">
                  <c:v>3.3516282787923699</c:v>
                </c:pt>
                <c:pt idx="7901">
                  <c:v>2.94557579600523</c:v>
                </c:pt>
                <c:pt idx="7902">
                  <c:v>1.76005847253156</c:v>
                </c:pt>
                <c:pt idx="7903">
                  <c:v>2.11398228248959</c:v>
                </c:pt>
                <c:pt idx="7904">
                  <c:v>3.5191391983648601</c:v>
                </c:pt>
                <c:pt idx="7905">
                  <c:v>0.54766857808813596</c:v>
                </c:pt>
                <c:pt idx="7906">
                  <c:v>3.5984007940296099</c:v>
                </c:pt>
                <c:pt idx="7907">
                  <c:v>4.8005569105159704</c:v>
                </c:pt>
                <c:pt idx="7908">
                  <c:v>4.0741980507071798</c:v>
                </c:pt>
                <c:pt idx="7909">
                  <c:v>1.4306615497625499</c:v>
                </c:pt>
                <c:pt idx="7910">
                  <c:v>3.3662650295640701</c:v>
                </c:pt>
                <c:pt idx="7911">
                  <c:v>0.83661309741744305</c:v>
                </c:pt>
                <c:pt idx="7912">
                  <c:v>2.7953093368034199</c:v>
                </c:pt>
                <c:pt idx="7913">
                  <c:v>0.98650741034808498</c:v>
                </c:pt>
                <c:pt idx="7914">
                  <c:v>3.0777944993358801</c:v>
                </c:pt>
                <c:pt idx="7915">
                  <c:v>1.78561284170737</c:v>
                </c:pt>
                <c:pt idx="7916">
                  <c:v>3.2612165687621402</c:v>
                </c:pt>
                <c:pt idx="7917">
                  <c:v>1.39426296731866</c:v>
                </c:pt>
                <c:pt idx="7918">
                  <c:v>2.5250762234036102</c:v>
                </c:pt>
                <c:pt idx="7919">
                  <c:v>4.6521090555820299</c:v>
                </c:pt>
                <c:pt idx="7920">
                  <c:v>1.7945558173763201</c:v>
                </c:pt>
                <c:pt idx="7921">
                  <c:v>3.9964514685482699</c:v>
                </c:pt>
                <c:pt idx="7922">
                  <c:v>4.7338896259575201</c:v>
                </c:pt>
                <c:pt idx="7923">
                  <c:v>4.8567988248076102</c:v>
                </c:pt>
                <c:pt idx="7924">
                  <c:v>3.7720475623288601</c:v>
                </c:pt>
                <c:pt idx="7925">
                  <c:v>4.68000625877111</c:v>
                </c:pt>
                <c:pt idx="7926">
                  <c:v>4.0812393912970704</c:v>
                </c:pt>
                <c:pt idx="7927">
                  <c:v>1.8121835585178201</c:v>
                </c:pt>
                <c:pt idx="7928">
                  <c:v>2.93809632493315</c:v>
                </c:pt>
                <c:pt idx="7929">
                  <c:v>4.2128278044997298</c:v>
                </c:pt>
                <c:pt idx="7930">
                  <c:v>3.5768433379195401</c:v>
                </c:pt>
                <c:pt idx="7931">
                  <c:v>0.61711994838310202</c:v>
                </c:pt>
                <c:pt idx="7932">
                  <c:v>4.9482558694014402</c:v>
                </c:pt>
                <c:pt idx="7933">
                  <c:v>1.50519598117492</c:v>
                </c:pt>
                <c:pt idx="7934">
                  <c:v>1.46495903989483</c:v>
                </c:pt>
                <c:pt idx="7935">
                  <c:v>2.9753007160787002</c:v>
                </c:pt>
                <c:pt idx="7936">
                  <c:v>1.44423891984567</c:v>
                </c:pt>
                <c:pt idx="7937">
                  <c:v>3.97367807759358</c:v>
                </c:pt>
                <c:pt idx="7938">
                  <c:v>4.5605377128695697</c:v>
                </c:pt>
                <c:pt idx="7939">
                  <c:v>4.0796117451428797</c:v>
                </c:pt>
                <c:pt idx="7940">
                  <c:v>4.29717287251336</c:v>
                </c:pt>
                <c:pt idx="7941">
                  <c:v>1.81425805461005</c:v>
                </c:pt>
                <c:pt idx="7942">
                  <c:v>4.6477674643364404</c:v>
                </c:pt>
                <c:pt idx="7943">
                  <c:v>2.2748886010051601</c:v>
                </c:pt>
                <c:pt idx="7944">
                  <c:v>3.0635184744005901</c:v>
                </c:pt>
                <c:pt idx="7945">
                  <c:v>4.57026187115566</c:v>
                </c:pt>
                <c:pt idx="7946">
                  <c:v>3.8632813030203601</c:v>
                </c:pt>
                <c:pt idx="7947">
                  <c:v>3.7094661871352601</c:v>
                </c:pt>
                <c:pt idx="7948">
                  <c:v>1.23680633481</c:v>
                </c:pt>
                <c:pt idx="7949">
                  <c:v>2.00243747249892</c:v>
                </c:pt>
                <c:pt idx="7950">
                  <c:v>2.8722491368606402</c:v>
                </c:pt>
                <c:pt idx="7951">
                  <c:v>1.83008087066839</c:v>
                </c:pt>
                <c:pt idx="7952">
                  <c:v>3.4303387776393701</c:v>
                </c:pt>
                <c:pt idx="7953">
                  <c:v>4.8668130102784</c:v>
                </c:pt>
                <c:pt idx="7954">
                  <c:v>2.2684098430428699</c:v>
                </c:pt>
                <c:pt idx="7955">
                  <c:v>1.59191429722024</c:v>
                </c:pt>
                <c:pt idx="7956">
                  <c:v>1.75223904340402</c:v>
                </c:pt>
                <c:pt idx="7957">
                  <c:v>1.2362372342780401</c:v>
                </c:pt>
                <c:pt idx="7958">
                  <c:v>3.57822648094049</c:v>
                </c:pt>
                <c:pt idx="7959">
                  <c:v>0.68924286247587496</c:v>
                </c:pt>
                <c:pt idx="7960">
                  <c:v>4.6148447112777298</c:v>
                </c:pt>
                <c:pt idx="7961">
                  <c:v>4.1905039177892096</c:v>
                </c:pt>
                <c:pt idx="7962">
                  <c:v>4.7397987840087401</c:v>
                </c:pt>
                <c:pt idx="7963">
                  <c:v>0.95529004583959698</c:v>
                </c:pt>
                <c:pt idx="7964">
                  <c:v>2.6180119296994899</c:v>
                </c:pt>
                <c:pt idx="7965">
                  <c:v>4.6124844811868799</c:v>
                </c:pt>
                <c:pt idx="7966">
                  <c:v>3.3306945263925201</c:v>
                </c:pt>
                <c:pt idx="7967">
                  <c:v>0.79768623414357898</c:v>
                </c:pt>
                <c:pt idx="7968">
                  <c:v>1.34338679142969</c:v>
                </c:pt>
                <c:pt idx="7969">
                  <c:v>1.9597940699587899</c:v>
                </c:pt>
                <c:pt idx="7970">
                  <c:v>3.4285152688143001</c:v>
                </c:pt>
                <c:pt idx="7971">
                  <c:v>1.3867257463374101</c:v>
                </c:pt>
                <c:pt idx="7972">
                  <c:v>3.5349500587173899</c:v>
                </c:pt>
                <c:pt idx="7973">
                  <c:v>4.6830234724627502</c:v>
                </c:pt>
                <c:pt idx="7974">
                  <c:v>3.00768399138355</c:v>
                </c:pt>
                <c:pt idx="7975">
                  <c:v>2.4326732710046399</c:v>
                </c:pt>
                <c:pt idx="7976">
                  <c:v>2.70790513357999</c:v>
                </c:pt>
                <c:pt idx="7977">
                  <c:v>0.99183503530069095</c:v>
                </c:pt>
                <c:pt idx="7978">
                  <c:v>4.6727821565403103</c:v>
                </c:pt>
                <c:pt idx="7979">
                  <c:v>4.52668308045559</c:v>
                </c:pt>
                <c:pt idx="7980">
                  <c:v>3.9192239841444998</c:v>
                </c:pt>
                <c:pt idx="7981">
                  <c:v>4.7819604150118398</c:v>
                </c:pt>
                <c:pt idx="7982">
                  <c:v>2.51610469346245</c:v>
                </c:pt>
                <c:pt idx="7983">
                  <c:v>1.35329784871115</c:v>
                </c:pt>
                <c:pt idx="7984">
                  <c:v>1.2445500728684999</c:v>
                </c:pt>
                <c:pt idx="7985">
                  <c:v>4.2301458442514699</c:v>
                </c:pt>
                <c:pt idx="7986">
                  <c:v>2.4531212614440601</c:v>
                </c:pt>
                <c:pt idx="7987">
                  <c:v>4.1410751334083296</c:v>
                </c:pt>
                <c:pt idx="7988">
                  <c:v>0.86920915460930903</c:v>
                </c:pt>
                <c:pt idx="7989">
                  <c:v>2.1468891520300102</c:v>
                </c:pt>
                <c:pt idx="7990">
                  <c:v>3.0797103194933801</c:v>
                </c:pt>
                <c:pt idx="7991">
                  <c:v>1.4296400135176901</c:v>
                </c:pt>
                <c:pt idx="7992">
                  <c:v>4.1469077683507001</c:v>
                </c:pt>
                <c:pt idx="7993">
                  <c:v>1.475991676045</c:v>
                </c:pt>
                <c:pt idx="7994">
                  <c:v>3.4266622165842699</c:v>
                </c:pt>
                <c:pt idx="7995">
                  <c:v>4.9674683891191203</c:v>
                </c:pt>
                <c:pt idx="7996">
                  <c:v>2.8853124963480701</c:v>
                </c:pt>
                <c:pt idx="7997">
                  <c:v>4.4135112669558998</c:v>
                </c:pt>
                <c:pt idx="7998">
                  <c:v>4.0537627127369804</c:v>
                </c:pt>
                <c:pt idx="7999">
                  <c:v>2.5915883173626302</c:v>
                </c:pt>
                <c:pt idx="8000">
                  <c:v>1.4594228254989501</c:v>
                </c:pt>
                <c:pt idx="8001">
                  <c:v>2.38166676177508</c:v>
                </c:pt>
                <c:pt idx="8002">
                  <c:v>3.5030944382837501</c:v>
                </c:pt>
                <c:pt idx="8003">
                  <c:v>4.8145153388935498</c:v>
                </c:pt>
                <c:pt idx="8004">
                  <c:v>2.0082257471147602</c:v>
                </c:pt>
                <c:pt idx="8005">
                  <c:v>1.44408066724071</c:v>
                </c:pt>
                <c:pt idx="8006">
                  <c:v>2.94644594138463</c:v>
                </c:pt>
                <c:pt idx="8007">
                  <c:v>4.3240624413367303</c:v>
                </c:pt>
                <c:pt idx="8008">
                  <c:v>1.9361556424692901</c:v>
                </c:pt>
                <c:pt idx="8009">
                  <c:v>1.7189234711577701</c:v>
                </c:pt>
                <c:pt idx="8010">
                  <c:v>3.4376089623585999</c:v>
                </c:pt>
                <c:pt idx="8011">
                  <c:v>2.48630650530776</c:v>
                </c:pt>
                <c:pt idx="8012">
                  <c:v>3.5730125336095901</c:v>
                </c:pt>
                <c:pt idx="8013">
                  <c:v>4.1650324519854998</c:v>
                </c:pt>
                <c:pt idx="8014">
                  <c:v>1.3404608502122299</c:v>
                </c:pt>
                <c:pt idx="8015">
                  <c:v>2.5643494905553399</c:v>
                </c:pt>
                <c:pt idx="8016">
                  <c:v>4.7882771610228501</c:v>
                </c:pt>
                <c:pt idx="8017">
                  <c:v>1.77420245941655</c:v>
                </c:pt>
                <c:pt idx="8018">
                  <c:v>2.35983261448626</c:v>
                </c:pt>
                <c:pt idx="8019">
                  <c:v>4.5910250306930998</c:v>
                </c:pt>
                <c:pt idx="8020">
                  <c:v>2.0341267581936702</c:v>
                </c:pt>
                <c:pt idx="8021">
                  <c:v>1.2630897838008599</c:v>
                </c:pt>
                <c:pt idx="8022">
                  <c:v>3.8413277843172602</c:v>
                </c:pt>
                <c:pt idx="8023">
                  <c:v>3.3418905098092</c:v>
                </c:pt>
                <c:pt idx="8024">
                  <c:v>2.52216039822483</c:v>
                </c:pt>
                <c:pt idx="8025">
                  <c:v>3.6431701744831102</c:v>
                </c:pt>
                <c:pt idx="8026">
                  <c:v>4.2175732798525001</c:v>
                </c:pt>
                <c:pt idx="8027">
                  <c:v>2.21550939274249</c:v>
                </c:pt>
                <c:pt idx="8028">
                  <c:v>2.48678540048068</c:v>
                </c:pt>
                <c:pt idx="8029">
                  <c:v>1.0965621349600301</c:v>
                </c:pt>
                <c:pt idx="8030">
                  <c:v>0.75491666483283504</c:v>
                </c:pt>
                <c:pt idx="8031">
                  <c:v>4.2521320404766998</c:v>
                </c:pt>
                <c:pt idx="8032">
                  <c:v>2.54462870180283</c:v>
                </c:pt>
                <c:pt idx="8033">
                  <c:v>2.8806179024431802</c:v>
                </c:pt>
                <c:pt idx="8034">
                  <c:v>1.10740828952707</c:v>
                </c:pt>
                <c:pt idx="8035">
                  <c:v>4.6397101512747696</c:v>
                </c:pt>
                <c:pt idx="8036">
                  <c:v>2.4682303119348501</c:v>
                </c:pt>
                <c:pt idx="8037">
                  <c:v>3.1778454604270401</c:v>
                </c:pt>
                <c:pt idx="8038">
                  <c:v>4.7179867774235396</c:v>
                </c:pt>
                <c:pt idx="8039">
                  <c:v>4.9628031667423897</c:v>
                </c:pt>
                <c:pt idx="8040">
                  <c:v>3.5501824061582901</c:v>
                </c:pt>
                <c:pt idx="8041">
                  <c:v>4.6767057247722796</c:v>
                </c:pt>
                <c:pt idx="8042">
                  <c:v>4.9217504320260899</c:v>
                </c:pt>
                <c:pt idx="8043">
                  <c:v>1.82087036807387</c:v>
                </c:pt>
                <c:pt idx="8044">
                  <c:v>2.3188574284844101</c:v>
                </c:pt>
                <c:pt idx="8045">
                  <c:v>2.2232182885109002</c:v>
                </c:pt>
                <c:pt idx="8046">
                  <c:v>4.5227810290648396</c:v>
                </c:pt>
                <c:pt idx="8047">
                  <c:v>2.55241617699197</c:v>
                </c:pt>
                <c:pt idx="8048">
                  <c:v>2.1199424320185001</c:v>
                </c:pt>
                <c:pt idx="8049">
                  <c:v>1.18534638731876</c:v>
                </c:pt>
                <c:pt idx="8050">
                  <c:v>2.8004700463284302</c:v>
                </c:pt>
                <c:pt idx="8051">
                  <c:v>4.58416081618316</c:v>
                </c:pt>
                <c:pt idx="8052">
                  <c:v>3.8803023909462002</c:v>
                </c:pt>
                <c:pt idx="8053">
                  <c:v>3.8473981191315998</c:v>
                </c:pt>
                <c:pt idx="8054">
                  <c:v>3.7626358740394998</c:v>
                </c:pt>
                <c:pt idx="8055">
                  <c:v>1.2294583155796901</c:v>
                </c:pt>
                <c:pt idx="8056">
                  <c:v>0.654073077204683</c:v>
                </c:pt>
                <c:pt idx="8057">
                  <c:v>4.8132272089294297</c:v>
                </c:pt>
                <c:pt idx="8058">
                  <c:v>0.62009267149543001</c:v>
                </c:pt>
                <c:pt idx="8059">
                  <c:v>0.52694792125771495</c:v>
                </c:pt>
                <c:pt idx="8060">
                  <c:v>1.9592630198160801</c:v>
                </c:pt>
                <c:pt idx="8061">
                  <c:v>1.5340996357227299</c:v>
                </c:pt>
                <c:pt idx="8062">
                  <c:v>1.9784973654223399</c:v>
                </c:pt>
                <c:pt idx="8063">
                  <c:v>1.3701334191197001</c:v>
                </c:pt>
                <c:pt idx="8064">
                  <c:v>3.43331714110042</c:v>
                </c:pt>
                <c:pt idx="8065">
                  <c:v>0.75890433051741502</c:v>
                </c:pt>
                <c:pt idx="8066">
                  <c:v>4.4264428690099704</c:v>
                </c:pt>
                <c:pt idx="8067">
                  <c:v>2.12071136450824</c:v>
                </c:pt>
                <c:pt idx="8068">
                  <c:v>1.40438981375498</c:v>
                </c:pt>
                <c:pt idx="8069">
                  <c:v>2.6140724808657998</c:v>
                </c:pt>
                <c:pt idx="8070">
                  <c:v>2.9119244198253602</c:v>
                </c:pt>
                <c:pt idx="8071">
                  <c:v>3.49888133711619</c:v>
                </c:pt>
                <c:pt idx="8072">
                  <c:v>0.63001408137197801</c:v>
                </c:pt>
                <c:pt idx="8073">
                  <c:v>2.2111525977649</c:v>
                </c:pt>
                <c:pt idx="8074">
                  <c:v>3.9467096951152199</c:v>
                </c:pt>
                <c:pt idx="8075">
                  <c:v>1.66289831239761</c:v>
                </c:pt>
                <c:pt idx="8076">
                  <c:v>2.36946450123749</c:v>
                </c:pt>
                <c:pt idx="8077">
                  <c:v>3.8119816327378402</c:v>
                </c:pt>
                <c:pt idx="8078">
                  <c:v>4.6629564898725899</c:v>
                </c:pt>
                <c:pt idx="8079">
                  <c:v>4.3894299457522399</c:v>
                </c:pt>
                <c:pt idx="8080">
                  <c:v>4.5693954191517898</c:v>
                </c:pt>
                <c:pt idx="8081">
                  <c:v>1.8690062085632599</c:v>
                </c:pt>
                <c:pt idx="8082">
                  <c:v>4.6292110139329701</c:v>
                </c:pt>
                <c:pt idx="8083">
                  <c:v>2.9714300884162501</c:v>
                </c:pt>
                <c:pt idx="8084">
                  <c:v>2.4143565014094399</c:v>
                </c:pt>
                <c:pt idx="8085">
                  <c:v>2.1751959281273199</c:v>
                </c:pt>
                <c:pt idx="8086">
                  <c:v>2.9246097443316401</c:v>
                </c:pt>
                <c:pt idx="8087">
                  <c:v>1.8821125214971799</c:v>
                </c:pt>
                <c:pt idx="8088">
                  <c:v>4.1225553672330602</c:v>
                </c:pt>
                <c:pt idx="8089">
                  <c:v>1.0141278351449301</c:v>
                </c:pt>
                <c:pt idx="8090">
                  <c:v>3.2513416444583298</c:v>
                </c:pt>
                <c:pt idx="8091">
                  <c:v>4.0041309697083003</c:v>
                </c:pt>
                <c:pt idx="8092">
                  <c:v>1.0666645341169101</c:v>
                </c:pt>
                <c:pt idx="8093">
                  <c:v>2.41141203573188</c:v>
                </c:pt>
                <c:pt idx="8094">
                  <c:v>4.8670297335111199</c:v>
                </c:pt>
                <c:pt idx="8095">
                  <c:v>2.4188296818378001</c:v>
                </c:pt>
                <c:pt idx="8096">
                  <c:v>3.2096066249273099</c:v>
                </c:pt>
                <c:pt idx="8097">
                  <c:v>1.92632158559974</c:v>
                </c:pt>
                <c:pt idx="8098">
                  <c:v>1.4501238623029</c:v>
                </c:pt>
                <c:pt idx="8099">
                  <c:v>4.5315587189557203</c:v>
                </c:pt>
                <c:pt idx="8100">
                  <c:v>0.82430193916196504</c:v>
                </c:pt>
                <c:pt idx="8101">
                  <c:v>4.74271839386072</c:v>
                </c:pt>
                <c:pt idx="8102">
                  <c:v>2.6174200882055101</c:v>
                </c:pt>
                <c:pt idx="8103">
                  <c:v>0.79289523654585303</c:v>
                </c:pt>
                <c:pt idx="8104">
                  <c:v>2.5160423164333201</c:v>
                </c:pt>
                <c:pt idx="8105">
                  <c:v>3.61664789500756</c:v>
                </c:pt>
                <c:pt idx="8106">
                  <c:v>4.6241939497725699</c:v>
                </c:pt>
                <c:pt idx="8107">
                  <c:v>0.79659257174589204</c:v>
                </c:pt>
                <c:pt idx="8108">
                  <c:v>4.8184738900561497</c:v>
                </c:pt>
                <c:pt idx="8109">
                  <c:v>4.5506111110169503</c:v>
                </c:pt>
                <c:pt idx="8110">
                  <c:v>4.6461206489755096</c:v>
                </c:pt>
                <c:pt idx="8111">
                  <c:v>2.0340451713462899</c:v>
                </c:pt>
                <c:pt idx="8112">
                  <c:v>3.1637686094310302</c:v>
                </c:pt>
                <c:pt idx="8113">
                  <c:v>2.4831080374139201</c:v>
                </c:pt>
                <c:pt idx="8114">
                  <c:v>2.1657855478431198</c:v>
                </c:pt>
                <c:pt idx="8115">
                  <c:v>4.5293912313718101</c:v>
                </c:pt>
                <c:pt idx="8116">
                  <c:v>2.9504131495731198</c:v>
                </c:pt>
                <c:pt idx="8117">
                  <c:v>1.0211552181081101</c:v>
                </c:pt>
                <c:pt idx="8118">
                  <c:v>4.9752663545939599</c:v>
                </c:pt>
                <c:pt idx="8119">
                  <c:v>2.0176214781853101</c:v>
                </c:pt>
                <c:pt idx="8120">
                  <c:v>1.12349434049746</c:v>
                </c:pt>
                <c:pt idx="8121">
                  <c:v>4.6864786428514096</c:v>
                </c:pt>
                <c:pt idx="8122">
                  <c:v>3.2001449169719498</c:v>
                </c:pt>
                <c:pt idx="8123">
                  <c:v>2.2477394001893698</c:v>
                </c:pt>
                <c:pt idx="8124">
                  <c:v>1.4800587764511599</c:v>
                </c:pt>
                <c:pt idx="8125">
                  <c:v>1.93414041445955</c:v>
                </c:pt>
                <c:pt idx="8126">
                  <c:v>2.82717449786136</c:v>
                </c:pt>
                <c:pt idx="8127">
                  <c:v>3.4817417730490399</c:v>
                </c:pt>
                <c:pt idx="8128">
                  <c:v>2.3729075015015901</c:v>
                </c:pt>
                <c:pt idx="8129">
                  <c:v>4.18995046169531</c:v>
                </c:pt>
                <c:pt idx="8130">
                  <c:v>3.1478447012121502</c:v>
                </c:pt>
                <c:pt idx="8131">
                  <c:v>3.2444642867492299</c:v>
                </c:pt>
                <c:pt idx="8132">
                  <c:v>1.2407318881409599</c:v>
                </c:pt>
                <c:pt idx="8133">
                  <c:v>4.6171482157120902</c:v>
                </c:pt>
                <c:pt idx="8134">
                  <c:v>2.5840903621106799</c:v>
                </c:pt>
                <c:pt idx="8135">
                  <c:v>2.4256879021153499</c:v>
                </c:pt>
                <c:pt idx="8136">
                  <c:v>3.3757468876252998</c:v>
                </c:pt>
                <c:pt idx="8137">
                  <c:v>1.5006388005045499</c:v>
                </c:pt>
                <c:pt idx="8138">
                  <c:v>0.74241302866388303</c:v>
                </c:pt>
                <c:pt idx="8139">
                  <c:v>4.5451919413157</c:v>
                </c:pt>
                <c:pt idx="8140">
                  <c:v>3.80399361762445</c:v>
                </c:pt>
                <c:pt idx="8141">
                  <c:v>2.9849002973071701</c:v>
                </c:pt>
                <c:pt idx="8142">
                  <c:v>4.7901831143038898</c:v>
                </c:pt>
                <c:pt idx="8143">
                  <c:v>3.4561309667557998</c:v>
                </c:pt>
                <c:pt idx="8144">
                  <c:v>3.0496260519837799</c:v>
                </c:pt>
                <c:pt idx="8145">
                  <c:v>3.2522455257624099</c:v>
                </c:pt>
                <c:pt idx="8146">
                  <c:v>2.2163040194858099</c:v>
                </c:pt>
                <c:pt idx="8147">
                  <c:v>2.2948191996106599</c:v>
                </c:pt>
                <c:pt idx="8148">
                  <c:v>4.9107920235241398</c:v>
                </c:pt>
                <c:pt idx="8149">
                  <c:v>2.7888955828141699</c:v>
                </c:pt>
                <c:pt idx="8150">
                  <c:v>1.10589740487314</c:v>
                </c:pt>
                <c:pt idx="8151">
                  <c:v>1.66918989241794</c:v>
                </c:pt>
                <c:pt idx="8152">
                  <c:v>2.4555877781893898</c:v>
                </c:pt>
                <c:pt idx="8153">
                  <c:v>2.5893724396400999</c:v>
                </c:pt>
                <c:pt idx="8154">
                  <c:v>2.3573322266080301</c:v>
                </c:pt>
                <c:pt idx="8155">
                  <c:v>1.3842587297678799</c:v>
                </c:pt>
                <c:pt idx="8156">
                  <c:v>1.70336342147216</c:v>
                </c:pt>
                <c:pt idx="8157">
                  <c:v>2.26522590360725</c:v>
                </c:pt>
                <c:pt idx="8158">
                  <c:v>3.0991102841626401</c:v>
                </c:pt>
                <c:pt idx="8159">
                  <c:v>3.5591062026198101</c:v>
                </c:pt>
                <c:pt idx="8160">
                  <c:v>1.4904821024256001</c:v>
                </c:pt>
                <c:pt idx="8161">
                  <c:v>3.4568053542785502</c:v>
                </c:pt>
                <c:pt idx="8162">
                  <c:v>1.5844865999278399</c:v>
                </c:pt>
                <c:pt idx="8163">
                  <c:v>2.12144864106219</c:v>
                </c:pt>
                <c:pt idx="8164">
                  <c:v>4.30367891559961</c:v>
                </c:pt>
                <c:pt idx="8165">
                  <c:v>4.9072024629897104</c:v>
                </c:pt>
                <c:pt idx="8166">
                  <c:v>4.9960740853171197</c:v>
                </c:pt>
                <c:pt idx="8167">
                  <c:v>1.0387934177601901</c:v>
                </c:pt>
                <c:pt idx="8168">
                  <c:v>4.2670097917452097</c:v>
                </c:pt>
                <c:pt idx="8169">
                  <c:v>1.61321206029586</c:v>
                </c:pt>
                <c:pt idx="8170">
                  <c:v>2.6210263930757298</c:v>
                </c:pt>
                <c:pt idx="8171">
                  <c:v>0.67047433609923401</c:v>
                </c:pt>
                <c:pt idx="8172">
                  <c:v>3.5836410740765001</c:v>
                </c:pt>
                <c:pt idx="8173">
                  <c:v>2.0586869144361901</c:v>
                </c:pt>
                <c:pt idx="8174">
                  <c:v>2.20828509132261</c:v>
                </c:pt>
                <c:pt idx="8175">
                  <c:v>4.6424230057069904</c:v>
                </c:pt>
                <c:pt idx="8176">
                  <c:v>0.67802986986576697</c:v>
                </c:pt>
                <c:pt idx="8177">
                  <c:v>2.2070464403418302</c:v>
                </c:pt>
                <c:pt idx="8178">
                  <c:v>2.7224854968277099</c:v>
                </c:pt>
                <c:pt idx="8179">
                  <c:v>2.23583282351558</c:v>
                </c:pt>
                <c:pt idx="8180">
                  <c:v>3.99515746266436</c:v>
                </c:pt>
                <c:pt idx="8181">
                  <c:v>4.4950568629839598</c:v>
                </c:pt>
                <c:pt idx="8182">
                  <c:v>2.3214000440804101</c:v>
                </c:pt>
                <c:pt idx="8183">
                  <c:v>4.3698725324828596</c:v>
                </c:pt>
                <c:pt idx="8184">
                  <c:v>1.5236275646472299</c:v>
                </c:pt>
                <c:pt idx="8185">
                  <c:v>1.6588734523750199</c:v>
                </c:pt>
                <c:pt idx="8186">
                  <c:v>2.7985903281933302</c:v>
                </c:pt>
                <c:pt idx="8187">
                  <c:v>4.6198790117727402</c:v>
                </c:pt>
                <c:pt idx="8188">
                  <c:v>0.54326857843185605</c:v>
                </c:pt>
                <c:pt idx="8189">
                  <c:v>2.2641513206716501</c:v>
                </c:pt>
                <c:pt idx="8190">
                  <c:v>2.2264237191636802</c:v>
                </c:pt>
                <c:pt idx="8191">
                  <c:v>3.9273110148610302</c:v>
                </c:pt>
                <c:pt idx="8192">
                  <c:v>3.5085836870687399</c:v>
                </c:pt>
                <c:pt idx="8193">
                  <c:v>2.8600488508358999</c:v>
                </c:pt>
                <c:pt idx="8194">
                  <c:v>1.4087605185990899</c:v>
                </c:pt>
                <c:pt idx="8195">
                  <c:v>2.6879989394605399</c:v>
                </c:pt>
                <c:pt idx="8196">
                  <c:v>1.65591461965203</c:v>
                </c:pt>
                <c:pt idx="8197">
                  <c:v>3.8503900383262701</c:v>
                </c:pt>
                <c:pt idx="8198">
                  <c:v>1.06055645201077</c:v>
                </c:pt>
                <c:pt idx="8199">
                  <c:v>3.8341971487322501</c:v>
                </c:pt>
                <c:pt idx="8200">
                  <c:v>4.0488213109386404</c:v>
                </c:pt>
                <c:pt idx="8201">
                  <c:v>2.8549818361636299</c:v>
                </c:pt>
                <c:pt idx="8202">
                  <c:v>3.0556345941155101</c:v>
                </c:pt>
                <c:pt idx="8203">
                  <c:v>4.1998698463292197</c:v>
                </c:pt>
                <c:pt idx="8204">
                  <c:v>1.95213385708529</c:v>
                </c:pt>
                <c:pt idx="8205">
                  <c:v>1.45911168836162</c:v>
                </c:pt>
                <c:pt idx="8206">
                  <c:v>1.0386623469780401</c:v>
                </c:pt>
                <c:pt idx="8207">
                  <c:v>4.0535951663216103</c:v>
                </c:pt>
                <c:pt idx="8208">
                  <c:v>3.9341380253956899</c:v>
                </c:pt>
                <c:pt idx="8209">
                  <c:v>2.8008817784163802</c:v>
                </c:pt>
                <c:pt idx="8210">
                  <c:v>4.4095277446760797</c:v>
                </c:pt>
                <c:pt idx="8211">
                  <c:v>2.3241011233414399</c:v>
                </c:pt>
                <c:pt idx="8212">
                  <c:v>4.8116840928833202</c:v>
                </c:pt>
                <c:pt idx="8213">
                  <c:v>2.8472603729352302</c:v>
                </c:pt>
                <c:pt idx="8214">
                  <c:v>1.20699338181812</c:v>
                </c:pt>
                <c:pt idx="8215">
                  <c:v>1.8847895227271001</c:v>
                </c:pt>
                <c:pt idx="8216">
                  <c:v>2.9384802986323701</c:v>
                </c:pt>
                <c:pt idx="8217">
                  <c:v>3.6321515070966202</c:v>
                </c:pt>
                <c:pt idx="8218">
                  <c:v>1.21781451359591</c:v>
                </c:pt>
                <c:pt idx="8219">
                  <c:v>2.18621882771453</c:v>
                </c:pt>
                <c:pt idx="8220">
                  <c:v>4.7401820314176399</c:v>
                </c:pt>
                <c:pt idx="8221">
                  <c:v>4.5806452576139201</c:v>
                </c:pt>
                <c:pt idx="8222">
                  <c:v>1.70245186021894</c:v>
                </c:pt>
                <c:pt idx="8223">
                  <c:v>2.3487711850880202</c:v>
                </c:pt>
                <c:pt idx="8224">
                  <c:v>2.4328484999504099</c:v>
                </c:pt>
                <c:pt idx="8225">
                  <c:v>1.9924242425348899</c:v>
                </c:pt>
                <c:pt idx="8226">
                  <c:v>3.6910774873504302</c:v>
                </c:pt>
                <c:pt idx="8227">
                  <c:v>2.08058665254956</c:v>
                </c:pt>
                <c:pt idx="8228">
                  <c:v>3.5795792120126202</c:v>
                </c:pt>
                <c:pt idx="8229">
                  <c:v>4.6950363112737303</c:v>
                </c:pt>
                <c:pt idx="8230">
                  <c:v>0.85439996507602001</c:v>
                </c:pt>
                <c:pt idx="8231">
                  <c:v>3.6540419091180598</c:v>
                </c:pt>
                <c:pt idx="8232">
                  <c:v>2.2620313732192399</c:v>
                </c:pt>
                <c:pt idx="8233">
                  <c:v>2.8360977255250699</c:v>
                </c:pt>
                <c:pt idx="8234">
                  <c:v>1.1344554210484601</c:v>
                </c:pt>
                <c:pt idx="8235">
                  <c:v>2.7043755250363302</c:v>
                </c:pt>
                <c:pt idx="8236">
                  <c:v>4.9604384421887602</c:v>
                </c:pt>
                <c:pt idx="8237">
                  <c:v>0.97531220695780196</c:v>
                </c:pt>
                <c:pt idx="8238">
                  <c:v>1.7985145907055</c:v>
                </c:pt>
                <c:pt idx="8239">
                  <c:v>0.76661703138765203</c:v>
                </c:pt>
                <c:pt idx="8240">
                  <c:v>2.7737502698424201</c:v>
                </c:pt>
                <c:pt idx="8241">
                  <c:v>4.1884961769848399</c:v>
                </c:pt>
                <c:pt idx="8242">
                  <c:v>1.50568337166691</c:v>
                </c:pt>
                <c:pt idx="8243">
                  <c:v>2.5327965305653</c:v>
                </c:pt>
                <c:pt idx="8244">
                  <c:v>2.1591948921593702</c:v>
                </c:pt>
                <c:pt idx="8245">
                  <c:v>3.1059013874825698</c:v>
                </c:pt>
                <c:pt idx="8246">
                  <c:v>1.73302738045564</c:v>
                </c:pt>
                <c:pt idx="8247">
                  <c:v>4.5408092733211696</c:v>
                </c:pt>
                <c:pt idx="8248">
                  <c:v>3.4183056777151801</c:v>
                </c:pt>
                <c:pt idx="8249">
                  <c:v>3.7086693819805299</c:v>
                </c:pt>
                <c:pt idx="8250">
                  <c:v>1.8971672391902601</c:v>
                </c:pt>
                <c:pt idx="8251">
                  <c:v>1.08770158022813</c:v>
                </c:pt>
                <c:pt idx="8252">
                  <c:v>0.84999786846111902</c:v>
                </c:pt>
                <c:pt idx="8253">
                  <c:v>0.93480329867095602</c:v>
                </c:pt>
                <c:pt idx="8254">
                  <c:v>4.4274694615127403</c:v>
                </c:pt>
                <c:pt idx="8255">
                  <c:v>2.35970637605101</c:v>
                </c:pt>
                <c:pt idx="8256">
                  <c:v>0.53163897604558796</c:v>
                </c:pt>
                <c:pt idx="8257">
                  <c:v>3.5877130192318201</c:v>
                </c:pt>
                <c:pt idx="8258">
                  <c:v>2.64739396951608</c:v>
                </c:pt>
                <c:pt idx="8259">
                  <c:v>3.6659910152508601</c:v>
                </c:pt>
                <c:pt idx="8260">
                  <c:v>1.47459585955098</c:v>
                </c:pt>
                <c:pt idx="8261">
                  <c:v>1.2628710116902599</c:v>
                </c:pt>
                <c:pt idx="8262">
                  <c:v>4.30880026348557</c:v>
                </c:pt>
                <c:pt idx="8263">
                  <c:v>1.11016087226116</c:v>
                </c:pt>
                <c:pt idx="8264">
                  <c:v>1.26740556658958</c:v>
                </c:pt>
                <c:pt idx="8265">
                  <c:v>2.7864169999067099</c:v>
                </c:pt>
                <c:pt idx="8266">
                  <c:v>3.4949717051199798</c:v>
                </c:pt>
                <c:pt idx="8267">
                  <c:v>4.4333352586422201</c:v>
                </c:pt>
                <c:pt idx="8268">
                  <c:v>0.61540716878337698</c:v>
                </c:pt>
                <c:pt idx="8269">
                  <c:v>2.1798868939120801</c:v>
                </c:pt>
                <c:pt idx="8270">
                  <c:v>0.73144720231500704</c:v>
                </c:pt>
                <c:pt idx="8271">
                  <c:v>0.60570761572264598</c:v>
                </c:pt>
                <c:pt idx="8272">
                  <c:v>0.53162523143894203</c:v>
                </c:pt>
                <c:pt idx="8273">
                  <c:v>3.5081835408099602</c:v>
                </c:pt>
                <c:pt idx="8274">
                  <c:v>3.22807981002879</c:v>
                </c:pt>
                <c:pt idx="8275">
                  <c:v>2.8572228267209399</c:v>
                </c:pt>
                <c:pt idx="8276">
                  <c:v>3.2992606565245399</c:v>
                </c:pt>
                <c:pt idx="8277">
                  <c:v>1.21381588006479</c:v>
                </c:pt>
                <c:pt idx="8278">
                  <c:v>3.3926520882249398</c:v>
                </c:pt>
                <c:pt idx="8279">
                  <c:v>4.5439287448021197</c:v>
                </c:pt>
                <c:pt idx="8280">
                  <c:v>0.69027894557147995</c:v>
                </c:pt>
                <c:pt idx="8281">
                  <c:v>2.3850773561677698</c:v>
                </c:pt>
                <c:pt idx="8282">
                  <c:v>4.9801269051250898</c:v>
                </c:pt>
                <c:pt idx="8283">
                  <c:v>2.8977668998047199</c:v>
                </c:pt>
                <c:pt idx="8284">
                  <c:v>0.51389531834007296</c:v>
                </c:pt>
                <c:pt idx="8285">
                  <c:v>4.4520568579330497</c:v>
                </c:pt>
                <c:pt idx="8286">
                  <c:v>3.2055544451819098</c:v>
                </c:pt>
                <c:pt idx="8287">
                  <c:v>4.4064216780882797</c:v>
                </c:pt>
                <c:pt idx="8288">
                  <c:v>2.5458481197981202</c:v>
                </c:pt>
                <c:pt idx="8289">
                  <c:v>1.0807048529221299</c:v>
                </c:pt>
                <c:pt idx="8290">
                  <c:v>1.3629056012213301</c:v>
                </c:pt>
                <c:pt idx="8291">
                  <c:v>2.3701026471750999</c:v>
                </c:pt>
                <c:pt idx="8292">
                  <c:v>2.4720046184167201</c:v>
                </c:pt>
                <c:pt idx="8293">
                  <c:v>1.6640855766346501</c:v>
                </c:pt>
                <c:pt idx="8294">
                  <c:v>1.97495312746345</c:v>
                </c:pt>
                <c:pt idx="8295">
                  <c:v>2.7257184682997502</c:v>
                </c:pt>
                <c:pt idx="8296">
                  <c:v>3.3869357215915099</c:v>
                </c:pt>
                <c:pt idx="8297">
                  <c:v>4.5736135769177801</c:v>
                </c:pt>
                <c:pt idx="8298">
                  <c:v>4.0613141102634804</c:v>
                </c:pt>
                <c:pt idx="8299">
                  <c:v>4.5594001774622903</c:v>
                </c:pt>
                <c:pt idx="8300">
                  <c:v>4.2599137048179498</c:v>
                </c:pt>
                <c:pt idx="8301">
                  <c:v>0.96453391792766696</c:v>
                </c:pt>
                <c:pt idx="8302">
                  <c:v>0.98008655395668098</c:v>
                </c:pt>
                <c:pt idx="8303">
                  <c:v>3.4071476028205301</c:v>
                </c:pt>
                <c:pt idx="8304">
                  <c:v>4.5513355716446204</c:v>
                </c:pt>
                <c:pt idx="8305">
                  <c:v>0.77195355973663604</c:v>
                </c:pt>
                <c:pt idx="8306">
                  <c:v>3.21243663536361</c:v>
                </c:pt>
                <c:pt idx="8307">
                  <c:v>3.0250277275504001</c:v>
                </c:pt>
                <c:pt idx="8308">
                  <c:v>1.8756937667210101</c:v>
                </c:pt>
                <c:pt idx="8309">
                  <c:v>3.6264874150301201</c:v>
                </c:pt>
                <c:pt idx="8310">
                  <c:v>2.4941071838498701</c:v>
                </c:pt>
                <c:pt idx="8311">
                  <c:v>1.39485054965535</c:v>
                </c:pt>
                <c:pt idx="8312">
                  <c:v>2.2878609012618898</c:v>
                </c:pt>
                <c:pt idx="8313">
                  <c:v>4.0959367646261704</c:v>
                </c:pt>
                <c:pt idx="8314">
                  <c:v>2.3596286723730699</c:v>
                </c:pt>
                <c:pt idx="8315">
                  <c:v>4.6379558491618296</c:v>
                </c:pt>
                <c:pt idx="8316">
                  <c:v>1.72258554256562</c:v>
                </c:pt>
                <c:pt idx="8317">
                  <c:v>4.4233049393005404</c:v>
                </c:pt>
                <c:pt idx="8318">
                  <c:v>3.8107274247315499</c:v>
                </c:pt>
                <c:pt idx="8319">
                  <c:v>1.9868069941745901</c:v>
                </c:pt>
                <c:pt idx="8320">
                  <c:v>3.40536857026316</c:v>
                </c:pt>
                <c:pt idx="8321">
                  <c:v>1.3282426616335601</c:v>
                </c:pt>
                <c:pt idx="8322">
                  <c:v>3.3357760830387999</c:v>
                </c:pt>
                <c:pt idx="8323">
                  <c:v>4.84087127407245</c:v>
                </c:pt>
                <c:pt idx="8324">
                  <c:v>2.2069777539739399</c:v>
                </c:pt>
                <c:pt idx="8325">
                  <c:v>2.8182503193670301</c:v>
                </c:pt>
                <c:pt idx="8326">
                  <c:v>1.80958800712429</c:v>
                </c:pt>
                <c:pt idx="8327">
                  <c:v>1.7009903729271101</c:v>
                </c:pt>
                <c:pt idx="8328">
                  <c:v>2.26630103807237</c:v>
                </c:pt>
                <c:pt idx="8329">
                  <c:v>2.7388473877878101</c:v>
                </c:pt>
                <c:pt idx="8330">
                  <c:v>2.1390070430289501</c:v>
                </c:pt>
                <c:pt idx="8331">
                  <c:v>1.31241540846468</c:v>
                </c:pt>
                <c:pt idx="8332">
                  <c:v>2.2463601147924499</c:v>
                </c:pt>
                <c:pt idx="8333">
                  <c:v>2.6352672783442999</c:v>
                </c:pt>
                <c:pt idx="8334">
                  <c:v>4.3302724930101997</c:v>
                </c:pt>
                <c:pt idx="8335">
                  <c:v>2.4168616265910701</c:v>
                </c:pt>
                <c:pt idx="8336">
                  <c:v>2.1886720932453798</c:v>
                </c:pt>
                <c:pt idx="8337">
                  <c:v>4.7287531805660201</c:v>
                </c:pt>
                <c:pt idx="8338">
                  <c:v>0.73629267696965395</c:v>
                </c:pt>
                <c:pt idx="8339">
                  <c:v>4.9581335314077997</c:v>
                </c:pt>
                <c:pt idx="8340">
                  <c:v>3.9699608764593899</c:v>
                </c:pt>
                <c:pt idx="8341">
                  <c:v>4.4137444958685101</c:v>
                </c:pt>
                <c:pt idx="8342">
                  <c:v>3.3308441781807399</c:v>
                </c:pt>
                <c:pt idx="8343">
                  <c:v>4.8245881766236201</c:v>
                </c:pt>
                <c:pt idx="8344">
                  <c:v>3.41674302760513</c:v>
                </c:pt>
                <c:pt idx="8345">
                  <c:v>3.0905118372060798</c:v>
                </c:pt>
                <c:pt idx="8346">
                  <c:v>0.99997075905422095</c:v>
                </c:pt>
                <c:pt idx="8347">
                  <c:v>4.3885761585736196</c:v>
                </c:pt>
                <c:pt idx="8348">
                  <c:v>3.4940480361369999</c:v>
                </c:pt>
                <c:pt idx="8349">
                  <c:v>4.58566554509461</c:v>
                </c:pt>
                <c:pt idx="8350">
                  <c:v>1.5707888349599599</c:v>
                </c:pt>
                <c:pt idx="8351">
                  <c:v>3.5678232070796398</c:v>
                </c:pt>
                <c:pt idx="8352">
                  <c:v>3.1871704015081699</c:v>
                </c:pt>
                <c:pt idx="8353">
                  <c:v>1.41824268891915</c:v>
                </c:pt>
                <c:pt idx="8354">
                  <c:v>2.7353728038567802</c:v>
                </c:pt>
                <c:pt idx="8355">
                  <c:v>0.54425880726962295</c:v>
                </c:pt>
                <c:pt idx="8356">
                  <c:v>4.3177219566707699</c:v>
                </c:pt>
                <c:pt idx="8357">
                  <c:v>4.6981865726735599</c:v>
                </c:pt>
                <c:pt idx="8358">
                  <c:v>4.8643022103143698</c:v>
                </c:pt>
                <c:pt idx="8359">
                  <c:v>1.3060898125954199</c:v>
                </c:pt>
                <c:pt idx="8360">
                  <c:v>2.9223934701305398</c:v>
                </c:pt>
                <c:pt idx="8361">
                  <c:v>1.8559582565645001</c:v>
                </c:pt>
                <c:pt idx="8362">
                  <c:v>2.2455390685727199</c:v>
                </c:pt>
                <c:pt idx="8363">
                  <c:v>3.8226138955594999</c:v>
                </c:pt>
                <c:pt idx="8364">
                  <c:v>3.1323833787236599</c:v>
                </c:pt>
                <c:pt idx="8365">
                  <c:v>2.9845506302312201</c:v>
                </c:pt>
                <c:pt idx="8366">
                  <c:v>4.57616365460325</c:v>
                </c:pt>
                <c:pt idx="8367">
                  <c:v>2.7841818504109201</c:v>
                </c:pt>
                <c:pt idx="8368">
                  <c:v>3.3809013530210401</c:v>
                </c:pt>
                <c:pt idx="8369">
                  <c:v>1.43224018241683</c:v>
                </c:pt>
                <c:pt idx="8370">
                  <c:v>3.6715481892211099</c:v>
                </c:pt>
                <c:pt idx="8371">
                  <c:v>3.1964715804844301</c:v>
                </c:pt>
                <c:pt idx="8372">
                  <c:v>1.63168866727379</c:v>
                </c:pt>
                <c:pt idx="8373">
                  <c:v>3.0123666289662601</c:v>
                </c:pt>
                <c:pt idx="8374">
                  <c:v>4.4898120570994902</c:v>
                </c:pt>
                <c:pt idx="8375">
                  <c:v>0.605801042944353</c:v>
                </c:pt>
                <c:pt idx="8376">
                  <c:v>4.5351039022923798</c:v>
                </c:pt>
                <c:pt idx="8377">
                  <c:v>4.6018794134983096</c:v>
                </c:pt>
                <c:pt idx="8378">
                  <c:v>2.46762479190313</c:v>
                </c:pt>
                <c:pt idx="8379">
                  <c:v>0.61605873238254005</c:v>
                </c:pt>
                <c:pt idx="8380">
                  <c:v>1.3080445265703</c:v>
                </c:pt>
                <c:pt idx="8381">
                  <c:v>4.9298085777925804</c:v>
                </c:pt>
                <c:pt idx="8382">
                  <c:v>2.8253788501894799</c:v>
                </c:pt>
                <c:pt idx="8383">
                  <c:v>4.4137820741976297</c:v>
                </c:pt>
                <c:pt idx="8384">
                  <c:v>3.90710502353559</c:v>
                </c:pt>
                <c:pt idx="8385">
                  <c:v>3.9740421182325898</c:v>
                </c:pt>
                <c:pt idx="8386">
                  <c:v>4.0330696819221501</c:v>
                </c:pt>
                <c:pt idx="8387">
                  <c:v>0.90513210009012501</c:v>
                </c:pt>
                <c:pt idx="8388">
                  <c:v>3.0316427380625499</c:v>
                </c:pt>
                <c:pt idx="8389">
                  <c:v>1.52678828905074</c:v>
                </c:pt>
                <c:pt idx="8390">
                  <c:v>2.9960782822999499</c:v>
                </c:pt>
                <c:pt idx="8391">
                  <c:v>4.4313005785106103</c:v>
                </c:pt>
                <c:pt idx="8392">
                  <c:v>2.7509362703478</c:v>
                </c:pt>
                <c:pt idx="8393">
                  <c:v>2.25896473159876</c:v>
                </c:pt>
                <c:pt idx="8394">
                  <c:v>1.6794928157258699</c:v>
                </c:pt>
                <c:pt idx="8395">
                  <c:v>2.89101351359957</c:v>
                </c:pt>
                <c:pt idx="8396">
                  <c:v>4.5527446635424198</c:v>
                </c:pt>
                <c:pt idx="8397">
                  <c:v>4.2122352881049396</c:v>
                </c:pt>
                <c:pt idx="8398">
                  <c:v>1.7083504231555799</c:v>
                </c:pt>
                <c:pt idx="8399">
                  <c:v>2.1504626749129798</c:v>
                </c:pt>
                <c:pt idx="8400">
                  <c:v>4.8127834310894704</c:v>
                </c:pt>
                <c:pt idx="8401">
                  <c:v>2.6992753758571002</c:v>
                </c:pt>
                <c:pt idx="8402">
                  <c:v>4.6789859246740599</c:v>
                </c:pt>
                <c:pt idx="8403">
                  <c:v>3.3309277653694802</c:v>
                </c:pt>
                <c:pt idx="8404">
                  <c:v>1.4357026640919901</c:v>
                </c:pt>
                <c:pt idx="8405">
                  <c:v>4.07615102997823</c:v>
                </c:pt>
                <c:pt idx="8406">
                  <c:v>4.9543539056973698</c:v>
                </c:pt>
                <c:pt idx="8407">
                  <c:v>1.6626157116493201</c:v>
                </c:pt>
                <c:pt idx="8408">
                  <c:v>3.4454587862986199</c:v>
                </c:pt>
                <c:pt idx="8409">
                  <c:v>1.2571430489962501</c:v>
                </c:pt>
                <c:pt idx="8410">
                  <c:v>1.5893702559526199</c:v>
                </c:pt>
                <c:pt idx="8411">
                  <c:v>0.90343243939873796</c:v>
                </c:pt>
                <c:pt idx="8412">
                  <c:v>0.58378741915679899</c:v>
                </c:pt>
                <c:pt idx="8413">
                  <c:v>1.26514552611163</c:v>
                </c:pt>
                <c:pt idx="8414">
                  <c:v>3.6586291665411999</c:v>
                </c:pt>
                <c:pt idx="8415">
                  <c:v>4.5887429961276096</c:v>
                </c:pt>
                <c:pt idx="8416">
                  <c:v>3.9052992981425398</c:v>
                </c:pt>
                <c:pt idx="8417">
                  <c:v>4.0351566792454303</c:v>
                </c:pt>
                <c:pt idx="8418">
                  <c:v>3.54544284899037</c:v>
                </c:pt>
                <c:pt idx="8419">
                  <c:v>3.5973520437835602</c:v>
                </c:pt>
                <c:pt idx="8420">
                  <c:v>3.85705897638922</c:v>
                </c:pt>
                <c:pt idx="8421">
                  <c:v>4.6580451584957601</c:v>
                </c:pt>
                <c:pt idx="8422">
                  <c:v>1.46435088074179</c:v>
                </c:pt>
                <c:pt idx="8423">
                  <c:v>4.3294703844434697</c:v>
                </c:pt>
                <c:pt idx="8424">
                  <c:v>1.38767013469614</c:v>
                </c:pt>
                <c:pt idx="8425">
                  <c:v>1.8624073464615001</c:v>
                </c:pt>
                <c:pt idx="8426">
                  <c:v>4.1416169270421701</c:v>
                </c:pt>
                <c:pt idx="8427">
                  <c:v>2.7354714405973199</c:v>
                </c:pt>
                <c:pt idx="8428">
                  <c:v>2.75819459089597</c:v>
                </c:pt>
                <c:pt idx="8429">
                  <c:v>0.830929561914173</c:v>
                </c:pt>
                <c:pt idx="8430">
                  <c:v>2.0921109106030702</c:v>
                </c:pt>
                <c:pt idx="8431">
                  <c:v>1.26647207478756</c:v>
                </c:pt>
                <c:pt idx="8432">
                  <c:v>3.30579841435123</c:v>
                </c:pt>
                <c:pt idx="8433">
                  <c:v>4.5504638013292498</c:v>
                </c:pt>
                <c:pt idx="8434">
                  <c:v>4.8364979412631799</c:v>
                </c:pt>
                <c:pt idx="8435">
                  <c:v>2.0752181087973098</c:v>
                </c:pt>
                <c:pt idx="8436">
                  <c:v>3.7478405686853402</c:v>
                </c:pt>
                <c:pt idx="8437">
                  <c:v>4.0817109977267902</c:v>
                </c:pt>
                <c:pt idx="8438">
                  <c:v>1.1220330656411699</c:v>
                </c:pt>
                <c:pt idx="8439">
                  <c:v>3.3866076091322102</c:v>
                </c:pt>
                <c:pt idx="8440">
                  <c:v>2.15732391209733</c:v>
                </c:pt>
                <c:pt idx="8441">
                  <c:v>4.2713016699460304</c:v>
                </c:pt>
                <c:pt idx="8442">
                  <c:v>3.3601263052812298</c:v>
                </c:pt>
                <c:pt idx="8443">
                  <c:v>3.7859244663853602</c:v>
                </c:pt>
                <c:pt idx="8444">
                  <c:v>2.3407033301731701</c:v>
                </c:pt>
                <c:pt idx="8445">
                  <c:v>2.5002165282836999</c:v>
                </c:pt>
                <c:pt idx="8446">
                  <c:v>4.6430726905279496</c:v>
                </c:pt>
                <c:pt idx="8447">
                  <c:v>1.0646576510841399</c:v>
                </c:pt>
                <c:pt idx="8448">
                  <c:v>1.91226721010671</c:v>
                </c:pt>
                <c:pt idx="8449">
                  <c:v>2.4510704732196</c:v>
                </c:pt>
                <c:pt idx="8450">
                  <c:v>1.5528762276355099</c:v>
                </c:pt>
                <c:pt idx="8451">
                  <c:v>3.09198138741161</c:v>
                </c:pt>
                <c:pt idx="8452">
                  <c:v>4.6223080004764103</c:v>
                </c:pt>
                <c:pt idx="8453">
                  <c:v>0.89016677209449102</c:v>
                </c:pt>
                <c:pt idx="8454">
                  <c:v>2.51581532689563</c:v>
                </c:pt>
                <c:pt idx="8455">
                  <c:v>2.1808968303021601</c:v>
                </c:pt>
                <c:pt idx="8456">
                  <c:v>0.81555720800040199</c:v>
                </c:pt>
                <c:pt idx="8457">
                  <c:v>4.2576062822546703</c:v>
                </c:pt>
                <c:pt idx="8458">
                  <c:v>3.9603293051924302</c:v>
                </c:pt>
                <c:pt idx="8459">
                  <c:v>0.60484397406560297</c:v>
                </c:pt>
                <c:pt idx="8460">
                  <c:v>4.6087461961883003</c:v>
                </c:pt>
                <c:pt idx="8461">
                  <c:v>4.1061749199940696</c:v>
                </c:pt>
                <c:pt idx="8462">
                  <c:v>0.75587847017749799</c:v>
                </c:pt>
                <c:pt idx="8463">
                  <c:v>3.1212743478116498</c:v>
                </c:pt>
                <c:pt idx="8464">
                  <c:v>3.1190047257172702</c:v>
                </c:pt>
                <c:pt idx="8465">
                  <c:v>1.3562432014466901</c:v>
                </c:pt>
                <c:pt idx="8466">
                  <c:v>2.3168455183806098</c:v>
                </c:pt>
                <c:pt idx="8467">
                  <c:v>2.0228099116172502</c:v>
                </c:pt>
                <c:pt idx="8468">
                  <c:v>2.7945696296899798</c:v>
                </c:pt>
                <c:pt idx="8469">
                  <c:v>2.8263130937043299</c:v>
                </c:pt>
                <c:pt idx="8470">
                  <c:v>3.6617086332948801</c:v>
                </c:pt>
                <c:pt idx="8471">
                  <c:v>4.9608523195923704</c:v>
                </c:pt>
                <c:pt idx="8472">
                  <c:v>3.2452082996484299</c:v>
                </c:pt>
                <c:pt idx="8473">
                  <c:v>1.18125258275696</c:v>
                </c:pt>
                <c:pt idx="8474">
                  <c:v>1.6677625450957301</c:v>
                </c:pt>
                <c:pt idx="8475">
                  <c:v>3.4733400315967198</c:v>
                </c:pt>
                <c:pt idx="8476">
                  <c:v>0.69259413461048502</c:v>
                </c:pt>
                <c:pt idx="8477">
                  <c:v>4.6116316490187099</c:v>
                </c:pt>
                <c:pt idx="8478">
                  <c:v>0.92684813115348597</c:v>
                </c:pt>
                <c:pt idx="8479">
                  <c:v>0.67348069967238</c:v>
                </c:pt>
                <c:pt idx="8480">
                  <c:v>2.8149323229010301</c:v>
                </c:pt>
                <c:pt idx="8481">
                  <c:v>4.1244336651437203</c:v>
                </c:pt>
                <c:pt idx="8482">
                  <c:v>2.4234758533748</c:v>
                </c:pt>
                <c:pt idx="8483">
                  <c:v>4.3630545531868998</c:v>
                </c:pt>
                <c:pt idx="8484">
                  <c:v>4.66690152667951</c:v>
                </c:pt>
                <c:pt idx="8485">
                  <c:v>4.9106992536767899</c:v>
                </c:pt>
                <c:pt idx="8486">
                  <c:v>2.7520747212847501</c:v>
                </c:pt>
                <c:pt idx="8487">
                  <c:v>1.5252251834891699</c:v>
                </c:pt>
                <c:pt idx="8488">
                  <c:v>2.06956209685291</c:v>
                </c:pt>
                <c:pt idx="8489">
                  <c:v>1.1884603703334999</c:v>
                </c:pt>
                <c:pt idx="8490">
                  <c:v>1.8791908836287201</c:v>
                </c:pt>
                <c:pt idx="8491">
                  <c:v>4.6185932115057096</c:v>
                </c:pt>
                <c:pt idx="8492">
                  <c:v>3.2932880313632702</c:v>
                </c:pt>
                <c:pt idx="8493">
                  <c:v>0.80912311636364398</c:v>
                </c:pt>
                <c:pt idx="8494">
                  <c:v>2.7673413165801901</c:v>
                </c:pt>
                <c:pt idx="8495">
                  <c:v>3.3601804055514202</c:v>
                </c:pt>
                <c:pt idx="8496">
                  <c:v>2.4781431750832899</c:v>
                </c:pt>
                <c:pt idx="8497">
                  <c:v>2.5048429022734102</c:v>
                </c:pt>
                <c:pt idx="8498">
                  <c:v>2.9811638379916001</c:v>
                </c:pt>
                <c:pt idx="8499">
                  <c:v>4.7786112091981598</c:v>
                </c:pt>
                <c:pt idx="8500">
                  <c:v>0.52110199965997706</c:v>
                </c:pt>
                <c:pt idx="8501">
                  <c:v>2.4196311886334101</c:v>
                </c:pt>
                <c:pt idx="8502">
                  <c:v>1.9683516945803201</c:v>
                </c:pt>
                <c:pt idx="8503">
                  <c:v>1.03894462600768</c:v>
                </c:pt>
                <c:pt idx="8504">
                  <c:v>3.05642125801283</c:v>
                </c:pt>
                <c:pt idx="8505">
                  <c:v>3.0881814014857398</c:v>
                </c:pt>
                <c:pt idx="8506">
                  <c:v>3.2742125299887799</c:v>
                </c:pt>
                <c:pt idx="8507">
                  <c:v>0.789748502708572</c:v>
                </c:pt>
                <c:pt idx="8508">
                  <c:v>2.2599279744662102</c:v>
                </c:pt>
                <c:pt idx="8509">
                  <c:v>3.62794246681805</c:v>
                </c:pt>
                <c:pt idx="8510">
                  <c:v>1.6600186858759001</c:v>
                </c:pt>
                <c:pt idx="8511">
                  <c:v>4.0674663019650996</c:v>
                </c:pt>
                <c:pt idx="8512">
                  <c:v>0.58278491002639699</c:v>
                </c:pt>
                <c:pt idx="8513">
                  <c:v>1.82664884784031</c:v>
                </c:pt>
                <c:pt idx="8514">
                  <c:v>1.05198214059168</c:v>
                </c:pt>
                <c:pt idx="8515">
                  <c:v>2.3114789608751898</c:v>
                </c:pt>
                <c:pt idx="8516">
                  <c:v>0.64507175815119899</c:v>
                </c:pt>
                <c:pt idx="8517">
                  <c:v>3.99689895631438</c:v>
                </c:pt>
                <c:pt idx="8518">
                  <c:v>0.63418364802528804</c:v>
                </c:pt>
                <c:pt idx="8519">
                  <c:v>4.2727686330916796</c:v>
                </c:pt>
                <c:pt idx="8520">
                  <c:v>4.3233432004257502</c:v>
                </c:pt>
                <c:pt idx="8521">
                  <c:v>3.49564482298908</c:v>
                </c:pt>
                <c:pt idx="8522">
                  <c:v>2.7894476450599499</c:v>
                </c:pt>
                <c:pt idx="8523">
                  <c:v>3.4136016526926101</c:v>
                </c:pt>
                <c:pt idx="8524">
                  <c:v>4.3767728280445404</c:v>
                </c:pt>
                <c:pt idx="8525">
                  <c:v>4.2983363524496099</c:v>
                </c:pt>
                <c:pt idx="8526">
                  <c:v>2.22330132970407</c:v>
                </c:pt>
                <c:pt idx="8527">
                  <c:v>1.73160879357074</c:v>
                </c:pt>
                <c:pt idx="8528">
                  <c:v>1.3159295536928599</c:v>
                </c:pt>
                <c:pt idx="8529">
                  <c:v>3.8888874665195998</c:v>
                </c:pt>
                <c:pt idx="8530">
                  <c:v>4.5515294074747201</c:v>
                </c:pt>
                <c:pt idx="8531">
                  <c:v>2.4301530099253101</c:v>
                </c:pt>
                <c:pt idx="8532">
                  <c:v>2.8348378175497602</c:v>
                </c:pt>
                <c:pt idx="8533">
                  <c:v>0.83887955227979805</c:v>
                </c:pt>
                <c:pt idx="8534">
                  <c:v>2.9595777803439098</c:v>
                </c:pt>
                <c:pt idx="8535">
                  <c:v>2.4340416709496702</c:v>
                </c:pt>
                <c:pt idx="8536">
                  <c:v>3.7836798319088798</c:v>
                </c:pt>
                <c:pt idx="8537">
                  <c:v>3.8090896096885598</c:v>
                </c:pt>
                <c:pt idx="8538">
                  <c:v>1.09128144767935</c:v>
                </c:pt>
                <c:pt idx="8539">
                  <c:v>1.4091720372043599</c:v>
                </c:pt>
                <c:pt idx="8540">
                  <c:v>3.3018836360229402</c:v>
                </c:pt>
                <c:pt idx="8541">
                  <c:v>3.1242154613876298</c:v>
                </c:pt>
                <c:pt idx="8542">
                  <c:v>0.80783860024043996</c:v>
                </c:pt>
                <c:pt idx="8543">
                  <c:v>4.5240770362851404</c:v>
                </c:pt>
                <c:pt idx="8544">
                  <c:v>1.02250487758286</c:v>
                </c:pt>
                <c:pt idx="8545">
                  <c:v>1.29119092770892</c:v>
                </c:pt>
                <c:pt idx="8546">
                  <c:v>3.2105895212603799</c:v>
                </c:pt>
                <c:pt idx="8547">
                  <c:v>2.81744941840976</c:v>
                </c:pt>
                <c:pt idx="8548">
                  <c:v>3.28710867674521</c:v>
                </c:pt>
                <c:pt idx="8549">
                  <c:v>0.55003411841803196</c:v>
                </c:pt>
                <c:pt idx="8550">
                  <c:v>3.5132995001712799</c:v>
                </c:pt>
                <c:pt idx="8551">
                  <c:v>1.6337375483619601</c:v>
                </c:pt>
                <c:pt idx="8552">
                  <c:v>3.7512689125685701</c:v>
                </c:pt>
                <c:pt idx="8553">
                  <c:v>3.4387799832061501</c:v>
                </c:pt>
                <c:pt idx="8554">
                  <c:v>2.4773044575101202</c:v>
                </c:pt>
                <c:pt idx="8555">
                  <c:v>0.91568432288647805</c:v>
                </c:pt>
                <c:pt idx="8556">
                  <c:v>3.6244890962984</c:v>
                </c:pt>
                <c:pt idx="8557">
                  <c:v>3.5637867325832402</c:v>
                </c:pt>
                <c:pt idx="8558">
                  <c:v>2.67527574998776</c:v>
                </c:pt>
                <c:pt idx="8559">
                  <c:v>4.2426037995732102</c:v>
                </c:pt>
                <c:pt idx="8560">
                  <c:v>4.94223232173489</c:v>
                </c:pt>
                <c:pt idx="8561">
                  <c:v>4.72185866530757</c:v>
                </c:pt>
                <c:pt idx="8562">
                  <c:v>1.8141867407897301</c:v>
                </c:pt>
                <c:pt idx="8563">
                  <c:v>2.19820217669825</c:v>
                </c:pt>
                <c:pt idx="8564">
                  <c:v>4.0065905895878604</c:v>
                </c:pt>
                <c:pt idx="8565">
                  <c:v>3.4459077765339101</c:v>
                </c:pt>
                <c:pt idx="8566">
                  <c:v>3.8580053944954198</c:v>
                </c:pt>
                <c:pt idx="8567">
                  <c:v>3.7108071281689901</c:v>
                </c:pt>
                <c:pt idx="8568">
                  <c:v>3.5686550733080802</c:v>
                </c:pt>
                <c:pt idx="8569">
                  <c:v>1.7121396003319</c:v>
                </c:pt>
                <c:pt idx="8570">
                  <c:v>3.21440862000602</c:v>
                </c:pt>
                <c:pt idx="8571">
                  <c:v>1.8587650729174701</c:v>
                </c:pt>
                <c:pt idx="8572">
                  <c:v>4.5399923459072999</c:v>
                </c:pt>
                <c:pt idx="8573">
                  <c:v>3.2569322341806801</c:v>
                </c:pt>
                <c:pt idx="8574">
                  <c:v>3.1087583097113698</c:v>
                </c:pt>
                <c:pt idx="8575">
                  <c:v>3.8606464560705098</c:v>
                </c:pt>
                <c:pt idx="8576">
                  <c:v>4.2226223625548904</c:v>
                </c:pt>
                <c:pt idx="8577">
                  <c:v>4.9933990472764602</c:v>
                </c:pt>
                <c:pt idx="8578">
                  <c:v>3.2552085013032301</c:v>
                </c:pt>
                <c:pt idx="8579">
                  <c:v>1.92270457190993</c:v>
                </c:pt>
                <c:pt idx="8580">
                  <c:v>3.1461335131324102</c:v>
                </c:pt>
                <c:pt idx="8581">
                  <c:v>4.4262891185069</c:v>
                </c:pt>
                <c:pt idx="8582">
                  <c:v>2.6174811712440702</c:v>
                </c:pt>
                <c:pt idx="8583">
                  <c:v>0.71959229283333503</c:v>
                </c:pt>
                <c:pt idx="8584">
                  <c:v>1.84883341980004</c:v>
                </c:pt>
                <c:pt idx="8585">
                  <c:v>4.7298895514456003</c:v>
                </c:pt>
                <c:pt idx="8586">
                  <c:v>3.91123804608669</c:v>
                </c:pt>
                <c:pt idx="8587">
                  <c:v>0.98463165222225901</c:v>
                </c:pt>
                <c:pt idx="8588">
                  <c:v>3.9375303890339799</c:v>
                </c:pt>
                <c:pt idx="8589">
                  <c:v>4.4499013762470403</c:v>
                </c:pt>
                <c:pt idx="8590">
                  <c:v>1.29552199247398</c:v>
                </c:pt>
                <c:pt idx="8591">
                  <c:v>4.2478402455111803</c:v>
                </c:pt>
                <c:pt idx="8592">
                  <c:v>4.5924118276863197</c:v>
                </c:pt>
                <c:pt idx="8593">
                  <c:v>4.6359294573850898</c:v>
                </c:pt>
                <c:pt idx="8594">
                  <c:v>0.74968724685739796</c:v>
                </c:pt>
                <c:pt idx="8595">
                  <c:v>2.1771065122594599</c:v>
                </c:pt>
                <c:pt idx="8596">
                  <c:v>3.16270794983408</c:v>
                </c:pt>
                <c:pt idx="8597">
                  <c:v>1.3922350042852201</c:v>
                </c:pt>
                <c:pt idx="8598">
                  <c:v>3.4519616429680502</c:v>
                </c:pt>
                <c:pt idx="8599">
                  <c:v>4.4676596118727998</c:v>
                </c:pt>
                <c:pt idx="8600">
                  <c:v>3.7056293730092702</c:v>
                </c:pt>
                <c:pt idx="8601">
                  <c:v>1.6072555784277001</c:v>
                </c:pt>
                <c:pt idx="8602">
                  <c:v>3.6172053903933099</c:v>
                </c:pt>
                <c:pt idx="8603">
                  <c:v>3.2989003681191602</c:v>
                </c:pt>
                <c:pt idx="8604">
                  <c:v>3.7677803167978201</c:v>
                </c:pt>
                <c:pt idx="8605">
                  <c:v>1.7874695648177199</c:v>
                </c:pt>
                <c:pt idx="8606">
                  <c:v>3.0782354779333199</c:v>
                </c:pt>
                <c:pt idx="8607">
                  <c:v>0.933264306084995</c:v>
                </c:pt>
                <c:pt idx="8608">
                  <c:v>2.8764636839724602</c:v>
                </c:pt>
                <c:pt idx="8609">
                  <c:v>3.37533107326243</c:v>
                </c:pt>
                <c:pt idx="8610">
                  <c:v>1.0019583230270599</c:v>
                </c:pt>
                <c:pt idx="8611">
                  <c:v>1.8867838033628499</c:v>
                </c:pt>
                <c:pt idx="8612">
                  <c:v>2.7094847494775798</c:v>
                </c:pt>
                <c:pt idx="8613">
                  <c:v>4.5634445703845596</c:v>
                </c:pt>
                <c:pt idx="8614">
                  <c:v>2.4009500230488099</c:v>
                </c:pt>
                <c:pt idx="8615">
                  <c:v>3.7585175667928401</c:v>
                </c:pt>
                <c:pt idx="8616">
                  <c:v>3.4400227191725201</c:v>
                </c:pt>
                <c:pt idx="8617">
                  <c:v>1.1605225255123901</c:v>
                </c:pt>
                <c:pt idx="8618">
                  <c:v>2.3408696907736801</c:v>
                </c:pt>
                <c:pt idx="8619">
                  <c:v>4.5017084033299799</c:v>
                </c:pt>
                <c:pt idx="8620">
                  <c:v>4.8585698441082599</c:v>
                </c:pt>
                <c:pt idx="8621">
                  <c:v>0.52575077872515397</c:v>
                </c:pt>
                <c:pt idx="8622">
                  <c:v>3.75305490780937</c:v>
                </c:pt>
                <c:pt idx="8623">
                  <c:v>2.3399423200113199</c:v>
                </c:pt>
                <c:pt idx="8624">
                  <c:v>4.6379953677809</c:v>
                </c:pt>
                <c:pt idx="8625">
                  <c:v>3.6867376181112501</c:v>
                </c:pt>
                <c:pt idx="8626">
                  <c:v>2.1985135473478898</c:v>
                </c:pt>
                <c:pt idx="8627">
                  <c:v>4.4810642723783003</c:v>
                </c:pt>
                <c:pt idx="8628">
                  <c:v>1.9937145878581799</c:v>
                </c:pt>
                <c:pt idx="8629">
                  <c:v>0.80565226002483903</c:v>
                </c:pt>
                <c:pt idx="8630">
                  <c:v>3.7307642180061098</c:v>
                </c:pt>
                <c:pt idx="8631">
                  <c:v>0.92948451535203203</c:v>
                </c:pt>
                <c:pt idx="8632">
                  <c:v>1.32086059739308</c:v>
                </c:pt>
                <c:pt idx="8633">
                  <c:v>4.1474537277072603</c:v>
                </c:pt>
                <c:pt idx="8634">
                  <c:v>3.2139510523985302</c:v>
                </c:pt>
                <c:pt idx="8635">
                  <c:v>0.74939724180105305</c:v>
                </c:pt>
                <c:pt idx="8636">
                  <c:v>0.69080865929612301</c:v>
                </c:pt>
                <c:pt idx="8637">
                  <c:v>3.28867187636448</c:v>
                </c:pt>
                <c:pt idx="8638">
                  <c:v>2.6985972384609198</c:v>
                </c:pt>
                <c:pt idx="8639">
                  <c:v>2.0996332523482901</c:v>
                </c:pt>
                <c:pt idx="8640">
                  <c:v>0.66535253364370595</c:v>
                </c:pt>
                <c:pt idx="8641">
                  <c:v>1.3862789004894001</c:v>
                </c:pt>
                <c:pt idx="8642">
                  <c:v>4.5735994654078098</c:v>
                </c:pt>
                <c:pt idx="8643">
                  <c:v>2.3731145175822501</c:v>
                </c:pt>
                <c:pt idx="8644">
                  <c:v>1.93258757839275</c:v>
                </c:pt>
                <c:pt idx="8645">
                  <c:v>1.6479632379565201</c:v>
                </c:pt>
                <c:pt idx="8646">
                  <c:v>4.7522019530151303</c:v>
                </c:pt>
                <c:pt idx="8647">
                  <c:v>4.46076216966717</c:v>
                </c:pt>
                <c:pt idx="8648">
                  <c:v>1.00438915373446</c:v>
                </c:pt>
                <c:pt idx="8649">
                  <c:v>3.3622197246905401</c:v>
                </c:pt>
                <c:pt idx="8650">
                  <c:v>0.780109700491742</c:v>
                </c:pt>
                <c:pt idx="8651">
                  <c:v>4.5926617819979398</c:v>
                </c:pt>
                <c:pt idx="8652">
                  <c:v>3.0712872092010501</c:v>
                </c:pt>
                <c:pt idx="8653">
                  <c:v>3.80040835457029</c:v>
                </c:pt>
                <c:pt idx="8654">
                  <c:v>4.6274809523585798</c:v>
                </c:pt>
                <c:pt idx="8655">
                  <c:v>1.56340300225644</c:v>
                </c:pt>
                <c:pt idx="8656">
                  <c:v>2.3900509507285599</c:v>
                </c:pt>
                <c:pt idx="8657">
                  <c:v>0.87271483750745305</c:v>
                </c:pt>
                <c:pt idx="8658">
                  <c:v>2.6866697906549701</c:v>
                </c:pt>
                <c:pt idx="8659">
                  <c:v>3.4311473441197098</c:v>
                </c:pt>
                <c:pt idx="8660">
                  <c:v>0.67747476741274804</c:v>
                </c:pt>
                <c:pt idx="8661">
                  <c:v>0.58806740247526901</c:v>
                </c:pt>
                <c:pt idx="8662">
                  <c:v>3.0510249285098601</c:v>
                </c:pt>
                <c:pt idx="8663">
                  <c:v>4.8870243848670096</c:v>
                </c:pt>
                <c:pt idx="8664">
                  <c:v>2.2646231813880502</c:v>
                </c:pt>
                <c:pt idx="8665">
                  <c:v>3.4104476734029801</c:v>
                </c:pt>
                <c:pt idx="8666">
                  <c:v>1.4003024850949599</c:v>
                </c:pt>
                <c:pt idx="8667">
                  <c:v>2.9125086495895398</c:v>
                </c:pt>
                <c:pt idx="8668">
                  <c:v>3.66393165995582</c:v>
                </c:pt>
                <c:pt idx="8669">
                  <c:v>4.1164182068408204</c:v>
                </c:pt>
                <c:pt idx="8670">
                  <c:v>1.3295546380136001</c:v>
                </c:pt>
                <c:pt idx="8671">
                  <c:v>2.17425677584444</c:v>
                </c:pt>
                <c:pt idx="8672">
                  <c:v>1.9759486678537701</c:v>
                </c:pt>
                <c:pt idx="8673">
                  <c:v>2.8249854698068799</c:v>
                </c:pt>
                <c:pt idx="8674">
                  <c:v>1.81508625028427</c:v>
                </c:pt>
                <c:pt idx="8675">
                  <c:v>2.7516002296320599</c:v>
                </c:pt>
                <c:pt idx="8676">
                  <c:v>3.7662170857413302</c:v>
                </c:pt>
                <c:pt idx="8677">
                  <c:v>2.9125312127734899</c:v>
                </c:pt>
                <c:pt idx="8678">
                  <c:v>4.9270501351274802</c:v>
                </c:pt>
                <c:pt idx="8679">
                  <c:v>3.22324082682292</c:v>
                </c:pt>
                <c:pt idx="8680">
                  <c:v>2.9891407904405001</c:v>
                </c:pt>
                <c:pt idx="8681">
                  <c:v>1.6762271870774399</c:v>
                </c:pt>
                <c:pt idx="8682">
                  <c:v>2.8278958424234601</c:v>
                </c:pt>
                <c:pt idx="8683">
                  <c:v>1.59267444138841</c:v>
                </c:pt>
                <c:pt idx="8684">
                  <c:v>3.8669159915334799</c:v>
                </c:pt>
                <c:pt idx="8685">
                  <c:v>2.6534793974723301</c:v>
                </c:pt>
                <c:pt idx="8686">
                  <c:v>3.0362659455037799</c:v>
                </c:pt>
                <c:pt idx="8687">
                  <c:v>0.57813415421647596</c:v>
                </c:pt>
                <c:pt idx="8688">
                  <c:v>4.4134737063715503</c:v>
                </c:pt>
                <c:pt idx="8689">
                  <c:v>3.2974173047628801</c:v>
                </c:pt>
                <c:pt idx="8690">
                  <c:v>3.08575584700767</c:v>
                </c:pt>
                <c:pt idx="8691">
                  <c:v>1.1791019364102699</c:v>
                </c:pt>
                <c:pt idx="8692">
                  <c:v>4.0480711380631202</c:v>
                </c:pt>
                <c:pt idx="8693">
                  <c:v>2.1612646240800699</c:v>
                </c:pt>
                <c:pt idx="8694">
                  <c:v>0.96151628344375595</c:v>
                </c:pt>
                <c:pt idx="8695">
                  <c:v>3.6889758141952802</c:v>
                </c:pt>
                <c:pt idx="8696">
                  <c:v>1.0979503151375101</c:v>
                </c:pt>
                <c:pt idx="8697">
                  <c:v>4.4696147847249499</c:v>
                </c:pt>
                <c:pt idx="8698">
                  <c:v>2.6667326585953099</c:v>
                </c:pt>
                <c:pt idx="8699">
                  <c:v>2.9716250480416599</c:v>
                </c:pt>
                <c:pt idx="8700">
                  <c:v>1.33588765619016</c:v>
                </c:pt>
                <c:pt idx="8701">
                  <c:v>4.8998849414625996</c:v>
                </c:pt>
                <c:pt idx="8702">
                  <c:v>1.3560054123465699</c:v>
                </c:pt>
                <c:pt idx="8703">
                  <c:v>2.9217875490884699</c:v>
                </c:pt>
                <c:pt idx="8704">
                  <c:v>3.6639294228788599</c:v>
                </c:pt>
                <c:pt idx="8705">
                  <c:v>0.62377449680154695</c:v>
                </c:pt>
                <c:pt idx="8706">
                  <c:v>3.1587549451027099</c:v>
                </c:pt>
                <c:pt idx="8707">
                  <c:v>3.8822865660536401</c:v>
                </c:pt>
                <c:pt idx="8708">
                  <c:v>1.85773522554826</c:v>
                </c:pt>
                <c:pt idx="8709">
                  <c:v>2.6981757930058698</c:v>
                </c:pt>
                <c:pt idx="8710">
                  <c:v>0.66291605099212603</c:v>
                </c:pt>
                <c:pt idx="8711">
                  <c:v>2.4473666909889999</c:v>
                </c:pt>
                <c:pt idx="8712">
                  <c:v>4.1884043626769802</c:v>
                </c:pt>
                <c:pt idx="8713">
                  <c:v>4.7780735784312496</c:v>
                </c:pt>
                <c:pt idx="8714">
                  <c:v>2.2983606040037499</c:v>
                </c:pt>
                <c:pt idx="8715">
                  <c:v>2.4591606424574599</c:v>
                </c:pt>
                <c:pt idx="8716">
                  <c:v>1.559382143751</c:v>
                </c:pt>
                <c:pt idx="8717">
                  <c:v>2.9281506840764502</c:v>
                </c:pt>
                <c:pt idx="8718">
                  <c:v>1.3881429854748</c:v>
                </c:pt>
                <c:pt idx="8719">
                  <c:v>1.5680376816021</c:v>
                </c:pt>
                <c:pt idx="8720">
                  <c:v>3.3228044737731102</c:v>
                </c:pt>
                <c:pt idx="8721">
                  <c:v>3.76943110170517</c:v>
                </c:pt>
                <c:pt idx="8722">
                  <c:v>2.4763142328800698</c:v>
                </c:pt>
                <c:pt idx="8723">
                  <c:v>3.7024813013851601</c:v>
                </c:pt>
                <c:pt idx="8724">
                  <c:v>1.4663965262984999</c:v>
                </c:pt>
                <c:pt idx="8725">
                  <c:v>1.6875004326865899</c:v>
                </c:pt>
                <c:pt idx="8726">
                  <c:v>4.9995665199560397</c:v>
                </c:pt>
                <c:pt idx="8727">
                  <c:v>4.3670217517009799</c:v>
                </c:pt>
                <c:pt idx="8728">
                  <c:v>0.70510054593043303</c:v>
                </c:pt>
                <c:pt idx="8729">
                  <c:v>3.4775130154273</c:v>
                </c:pt>
                <c:pt idx="8730">
                  <c:v>0.79796663224106301</c:v>
                </c:pt>
                <c:pt idx="8731">
                  <c:v>3.0185209631821999</c:v>
                </c:pt>
                <c:pt idx="8732">
                  <c:v>2.4049910787008302</c:v>
                </c:pt>
                <c:pt idx="8733">
                  <c:v>2.4512091232971298</c:v>
                </c:pt>
                <c:pt idx="8734">
                  <c:v>2.12850680795863</c:v>
                </c:pt>
                <c:pt idx="8735">
                  <c:v>0.71544444693124398</c:v>
                </c:pt>
                <c:pt idx="8736">
                  <c:v>3.8001014445872401</c:v>
                </c:pt>
                <c:pt idx="8737">
                  <c:v>0.74685591999281398</c:v>
                </c:pt>
                <c:pt idx="8738">
                  <c:v>1.88038448227999</c:v>
                </c:pt>
                <c:pt idx="8739">
                  <c:v>2.5359397513459201</c:v>
                </c:pt>
                <c:pt idx="8740">
                  <c:v>2.98649701394864</c:v>
                </c:pt>
                <c:pt idx="8741">
                  <c:v>1.5326803502361099</c:v>
                </c:pt>
                <c:pt idx="8742">
                  <c:v>4.4864317494788297</c:v>
                </c:pt>
                <c:pt idx="8743">
                  <c:v>2.5852431652428201</c:v>
                </c:pt>
                <c:pt idx="8744">
                  <c:v>4.38783860572316</c:v>
                </c:pt>
                <c:pt idx="8745">
                  <c:v>4.5301783103265203</c:v>
                </c:pt>
                <c:pt idx="8746">
                  <c:v>2.8196919076106099</c:v>
                </c:pt>
                <c:pt idx="8747">
                  <c:v>1.85534063469572</c:v>
                </c:pt>
                <c:pt idx="8748">
                  <c:v>3.9266520791675101</c:v>
                </c:pt>
                <c:pt idx="8749">
                  <c:v>3.7874534191290099</c:v>
                </c:pt>
                <c:pt idx="8750">
                  <c:v>1.0922963192338699</c:v>
                </c:pt>
                <c:pt idx="8751">
                  <c:v>3.69139939481262</c:v>
                </c:pt>
                <c:pt idx="8752">
                  <c:v>3.8979628865945402</c:v>
                </c:pt>
                <c:pt idx="8753">
                  <c:v>1.51901333879777</c:v>
                </c:pt>
                <c:pt idx="8754">
                  <c:v>1.8206315630221399</c:v>
                </c:pt>
                <c:pt idx="8755">
                  <c:v>4.2339002849976604</c:v>
                </c:pt>
                <c:pt idx="8756">
                  <c:v>1.1517447189138901</c:v>
                </c:pt>
                <c:pt idx="8757">
                  <c:v>1.6938648260906499</c:v>
                </c:pt>
                <c:pt idx="8758">
                  <c:v>2.3800381494390002</c:v>
                </c:pt>
                <c:pt idx="8759">
                  <c:v>0.56378207631551902</c:v>
                </c:pt>
                <c:pt idx="8760">
                  <c:v>3.0769314580431102</c:v>
                </c:pt>
                <c:pt idx="8761">
                  <c:v>0.75752852967050899</c:v>
                </c:pt>
                <c:pt idx="8762">
                  <c:v>1.01749736345992</c:v>
                </c:pt>
                <c:pt idx="8763">
                  <c:v>3.17971229815315</c:v>
                </c:pt>
                <c:pt idx="8764">
                  <c:v>3.6368987965013102</c:v>
                </c:pt>
                <c:pt idx="8765">
                  <c:v>1.4065387669115601</c:v>
                </c:pt>
                <c:pt idx="8766">
                  <c:v>3.9366130083458901</c:v>
                </c:pt>
                <c:pt idx="8767">
                  <c:v>4.5033691641267897</c:v>
                </c:pt>
                <c:pt idx="8768">
                  <c:v>4.4348315571779198</c:v>
                </c:pt>
                <c:pt idx="8769">
                  <c:v>0.82735381790506202</c:v>
                </c:pt>
                <c:pt idx="8770">
                  <c:v>3.2361716873783499</c:v>
                </c:pt>
                <c:pt idx="8771">
                  <c:v>4.0714880574309804</c:v>
                </c:pt>
                <c:pt idx="8772">
                  <c:v>2.3462710319410101</c:v>
                </c:pt>
                <c:pt idx="8773">
                  <c:v>0.51077812919703802</c:v>
                </c:pt>
                <c:pt idx="8774">
                  <c:v>2.3277179175887199</c:v>
                </c:pt>
                <c:pt idx="8775">
                  <c:v>3.6559078903296598</c:v>
                </c:pt>
                <c:pt idx="8776">
                  <c:v>1.1197668391292901</c:v>
                </c:pt>
                <c:pt idx="8777">
                  <c:v>3.9749288848966602</c:v>
                </c:pt>
                <c:pt idx="8778">
                  <c:v>1.7829976801168299</c:v>
                </c:pt>
                <c:pt idx="8779">
                  <c:v>1.9687343185723301</c:v>
                </c:pt>
                <c:pt idx="8780">
                  <c:v>3.99141833713086</c:v>
                </c:pt>
                <c:pt idx="8781">
                  <c:v>2.3571266991000499</c:v>
                </c:pt>
                <c:pt idx="8782">
                  <c:v>0.84871710545649803</c:v>
                </c:pt>
                <c:pt idx="8783">
                  <c:v>1.30750884347133</c:v>
                </c:pt>
                <c:pt idx="8784">
                  <c:v>0.61490346267683704</c:v>
                </c:pt>
                <c:pt idx="8785">
                  <c:v>3.0765260461112001</c:v>
                </c:pt>
                <c:pt idx="8786">
                  <c:v>0.54504285800596197</c:v>
                </c:pt>
                <c:pt idx="8787">
                  <c:v>1.9292886751515199</c:v>
                </c:pt>
                <c:pt idx="8788">
                  <c:v>2.6093972542342101</c:v>
                </c:pt>
                <c:pt idx="8789">
                  <c:v>3.6936222151598899</c:v>
                </c:pt>
                <c:pt idx="8790">
                  <c:v>3.1030044667533598</c:v>
                </c:pt>
                <c:pt idx="8791">
                  <c:v>2.1503233506226</c:v>
                </c:pt>
                <c:pt idx="8792">
                  <c:v>2.9339270166866802</c:v>
                </c:pt>
                <c:pt idx="8793">
                  <c:v>3.27015213476168</c:v>
                </c:pt>
                <c:pt idx="8794">
                  <c:v>3.63355229958082</c:v>
                </c:pt>
                <c:pt idx="8795">
                  <c:v>0.881708990027677</c:v>
                </c:pt>
                <c:pt idx="8796">
                  <c:v>3.1741710539502099</c:v>
                </c:pt>
                <c:pt idx="8797">
                  <c:v>3.4875946847151398</c:v>
                </c:pt>
                <c:pt idx="8798">
                  <c:v>1.9305029507829099</c:v>
                </c:pt>
                <c:pt idx="8799">
                  <c:v>2.4602490252193401</c:v>
                </c:pt>
                <c:pt idx="8800">
                  <c:v>1.3822460365549201</c:v>
                </c:pt>
                <c:pt idx="8801">
                  <c:v>2.2006809098426299</c:v>
                </c:pt>
                <c:pt idx="8802">
                  <c:v>0.76943545624167498</c:v>
                </c:pt>
                <c:pt idx="8803">
                  <c:v>2.7790555128739398</c:v>
                </c:pt>
                <c:pt idx="8804">
                  <c:v>2.73754724653885</c:v>
                </c:pt>
                <c:pt idx="8805">
                  <c:v>1.9472142951554801</c:v>
                </c:pt>
                <c:pt idx="8806">
                  <c:v>3.2103512496824802</c:v>
                </c:pt>
                <c:pt idx="8807">
                  <c:v>0.55004158068696996</c:v>
                </c:pt>
                <c:pt idx="8808">
                  <c:v>4.3222807467593602</c:v>
                </c:pt>
                <c:pt idx="8809">
                  <c:v>2.0886191187367298</c:v>
                </c:pt>
                <c:pt idx="8810">
                  <c:v>4.5879753684771396</c:v>
                </c:pt>
                <c:pt idx="8811">
                  <c:v>1.12226381191846</c:v>
                </c:pt>
                <c:pt idx="8812">
                  <c:v>1.09754059275105</c:v>
                </c:pt>
                <c:pt idx="8813">
                  <c:v>3.9601572031854699</c:v>
                </c:pt>
                <c:pt idx="8814">
                  <c:v>4.1674244769037196</c:v>
                </c:pt>
                <c:pt idx="8815">
                  <c:v>3.4434451249658</c:v>
                </c:pt>
                <c:pt idx="8816">
                  <c:v>2.0756841508726498</c:v>
                </c:pt>
                <c:pt idx="8817">
                  <c:v>2.0528150597281498</c:v>
                </c:pt>
                <c:pt idx="8818">
                  <c:v>1.1531210753666199</c:v>
                </c:pt>
                <c:pt idx="8819">
                  <c:v>3.4070371035407199</c:v>
                </c:pt>
                <c:pt idx="8820">
                  <c:v>4.7258360931663201</c:v>
                </c:pt>
                <c:pt idx="8821">
                  <c:v>0.50883204620545097</c:v>
                </c:pt>
                <c:pt idx="8822">
                  <c:v>2.64187318874363</c:v>
                </c:pt>
                <c:pt idx="8823">
                  <c:v>1.9996697662341001</c:v>
                </c:pt>
                <c:pt idx="8824">
                  <c:v>2.7278696177079702</c:v>
                </c:pt>
                <c:pt idx="8825">
                  <c:v>1.2571075897541999</c:v>
                </c:pt>
                <c:pt idx="8826">
                  <c:v>3.9515936002244998</c:v>
                </c:pt>
                <c:pt idx="8827">
                  <c:v>0.894457449553547</c:v>
                </c:pt>
                <c:pt idx="8828">
                  <c:v>4.9877926232608303</c:v>
                </c:pt>
                <c:pt idx="8829">
                  <c:v>3.8376553129179301</c:v>
                </c:pt>
                <c:pt idx="8830">
                  <c:v>2.1120028367081898</c:v>
                </c:pt>
                <c:pt idx="8831">
                  <c:v>4.9613142171664197</c:v>
                </c:pt>
                <c:pt idx="8832">
                  <c:v>2.3457011637716101</c:v>
                </c:pt>
                <c:pt idx="8833">
                  <c:v>0.95197134823868801</c:v>
                </c:pt>
                <c:pt idx="8834">
                  <c:v>0.95251662146979699</c:v>
                </c:pt>
                <c:pt idx="8835">
                  <c:v>0.88976918757205303</c:v>
                </c:pt>
                <c:pt idx="8836">
                  <c:v>1.2713367196974199</c:v>
                </c:pt>
                <c:pt idx="8837">
                  <c:v>1.3194094202956299</c:v>
                </c:pt>
                <c:pt idx="8838">
                  <c:v>2.2043104641846698</c:v>
                </c:pt>
                <c:pt idx="8839">
                  <c:v>3.9747481220367198</c:v>
                </c:pt>
                <c:pt idx="8840">
                  <c:v>3.63285414146354</c:v>
                </c:pt>
                <c:pt idx="8841">
                  <c:v>2.9161052418181699</c:v>
                </c:pt>
                <c:pt idx="8842">
                  <c:v>3.97041683553668</c:v>
                </c:pt>
                <c:pt idx="8843">
                  <c:v>4.8931342085640699</c:v>
                </c:pt>
                <c:pt idx="8844">
                  <c:v>4.6167501436145901</c:v>
                </c:pt>
                <c:pt idx="8845">
                  <c:v>4.9093336837320498</c:v>
                </c:pt>
                <c:pt idx="8846">
                  <c:v>1.6186882562877001</c:v>
                </c:pt>
                <c:pt idx="8847">
                  <c:v>2.66646356488492</c:v>
                </c:pt>
                <c:pt idx="8848">
                  <c:v>1.25876196523357</c:v>
                </c:pt>
                <c:pt idx="8849">
                  <c:v>2.8458771388547599</c:v>
                </c:pt>
                <c:pt idx="8850">
                  <c:v>2.5292601567649902</c:v>
                </c:pt>
                <c:pt idx="8851">
                  <c:v>1.16382422339701</c:v>
                </c:pt>
                <c:pt idx="8852">
                  <c:v>3.7900974264366001</c:v>
                </c:pt>
                <c:pt idx="8853">
                  <c:v>2.2298937325001602</c:v>
                </c:pt>
                <c:pt idx="8854">
                  <c:v>1.76209275592824</c:v>
                </c:pt>
                <c:pt idx="8855">
                  <c:v>2.5395127904031001</c:v>
                </c:pt>
                <c:pt idx="8856">
                  <c:v>2.5525945723105798</c:v>
                </c:pt>
                <c:pt idx="8857">
                  <c:v>4.2212314118085601</c:v>
                </c:pt>
                <c:pt idx="8858">
                  <c:v>2.9050971435577999</c:v>
                </c:pt>
                <c:pt idx="8859">
                  <c:v>4.9676877284823302</c:v>
                </c:pt>
                <c:pt idx="8860">
                  <c:v>1.1580167461822899</c:v>
                </c:pt>
                <c:pt idx="8861">
                  <c:v>3.6462928938308399</c:v>
                </c:pt>
                <c:pt idx="8862">
                  <c:v>1.1416651814490599</c:v>
                </c:pt>
                <c:pt idx="8863">
                  <c:v>1.6388853592766</c:v>
                </c:pt>
                <c:pt idx="8864">
                  <c:v>4.4458637759990198</c:v>
                </c:pt>
                <c:pt idx="8865">
                  <c:v>3.9750348291720701</c:v>
                </c:pt>
                <c:pt idx="8866">
                  <c:v>3.17558880516266</c:v>
                </c:pt>
                <c:pt idx="8867">
                  <c:v>1.8367248013225601</c:v>
                </c:pt>
                <c:pt idx="8868">
                  <c:v>4.5955271211302904</c:v>
                </c:pt>
                <c:pt idx="8869">
                  <c:v>2.7174177918190701</c:v>
                </c:pt>
                <c:pt idx="8870">
                  <c:v>1.56520059091138</c:v>
                </c:pt>
                <c:pt idx="8871">
                  <c:v>0.87627585406716901</c:v>
                </c:pt>
                <c:pt idx="8872">
                  <c:v>3.8317354691872199</c:v>
                </c:pt>
                <c:pt idx="8873">
                  <c:v>2.44622270786369</c:v>
                </c:pt>
                <c:pt idx="8874">
                  <c:v>4.97094106592332</c:v>
                </c:pt>
                <c:pt idx="8875">
                  <c:v>2.65106607763272</c:v>
                </c:pt>
                <c:pt idx="8876">
                  <c:v>3.1694110509883702</c:v>
                </c:pt>
                <c:pt idx="8877">
                  <c:v>4.1065005894228301</c:v>
                </c:pt>
                <c:pt idx="8878">
                  <c:v>1.0149142647085001</c:v>
                </c:pt>
                <c:pt idx="8879">
                  <c:v>2.9099147678537101</c:v>
                </c:pt>
                <c:pt idx="8880">
                  <c:v>4.70686316867915</c:v>
                </c:pt>
                <c:pt idx="8881">
                  <c:v>3.7715735722011798</c:v>
                </c:pt>
                <c:pt idx="8882">
                  <c:v>4.3111092492033496</c:v>
                </c:pt>
                <c:pt idx="8883">
                  <c:v>2.9628781102013702</c:v>
                </c:pt>
                <c:pt idx="8884">
                  <c:v>2.3975658485859301</c:v>
                </c:pt>
                <c:pt idx="8885">
                  <c:v>1.6686381807633299</c:v>
                </c:pt>
                <c:pt idx="8886">
                  <c:v>2.7049575028607298</c:v>
                </c:pt>
                <c:pt idx="8887">
                  <c:v>4.84348198271356</c:v>
                </c:pt>
                <c:pt idx="8888">
                  <c:v>2.9272180952221398</c:v>
                </c:pt>
                <c:pt idx="8889">
                  <c:v>1.09796547658949</c:v>
                </c:pt>
                <c:pt idx="8890">
                  <c:v>3.9434570090147698</c:v>
                </c:pt>
                <c:pt idx="8891">
                  <c:v>4.7120889395193197</c:v>
                </c:pt>
                <c:pt idx="8892">
                  <c:v>3.8355281863981499</c:v>
                </c:pt>
                <c:pt idx="8893">
                  <c:v>1.2034794227655401</c:v>
                </c:pt>
                <c:pt idx="8894">
                  <c:v>3.36385797595009</c:v>
                </c:pt>
                <c:pt idx="8895">
                  <c:v>1.8170892204407301</c:v>
                </c:pt>
                <c:pt idx="8896">
                  <c:v>1.89177576105318</c:v>
                </c:pt>
                <c:pt idx="8897">
                  <c:v>3.7816718991977001</c:v>
                </c:pt>
                <c:pt idx="8898">
                  <c:v>1.4697922454294701</c:v>
                </c:pt>
                <c:pt idx="8899">
                  <c:v>4.6844338349308101</c:v>
                </c:pt>
                <c:pt idx="8900">
                  <c:v>1.3008199751956999</c:v>
                </c:pt>
                <c:pt idx="8901">
                  <c:v>3.1147065065036301</c:v>
                </c:pt>
                <c:pt idx="8902">
                  <c:v>3.40574190060088</c:v>
                </c:pt>
                <c:pt idx="8903">
                  <c:v>4.3963301079891703</c:v>
                </c:pt>
                <c:pt idx="8904">
                  <c:v>1.0412654767009799</c:v>
                </c:pt>
                <c:pt idx="8905">
                  <c:v>4.7099877392837097</c:v>
                </c:pt>
                <c:pt idx="8906">
                  <c:v>2.2951258461058699</c:v>
                </c:pt>
                <c:pt idx="8907">
                  <c:v>3.0913060142651698</c:v>
                </c:pt>
                <c:pt idx="8908">
                  <c:v>3.54549754857835</c:v>
                </c:pt>
                <c:pt idx="8909">
                  <c:v>4.4329967310800997</c:v>
                </c:pt>
                <c:pt idx="8910">
                  <c:v>4.23657049054344</c:v>
                </c:pt>
                <c:pt idx="8911">
                  <c:v>4.9311238443118697</c:v>
                </c:pt>
                <c:pt idx="8912">
                  <c:v>3.34337396303598</c:v>
                </c:pt>
                <c:pt idx="8913">
                  <c:v>2.8263702865281801</c:v>
                </c:pt>
                <c:pt idx="8914">
                  <c:v>0.98501108696470097</c:v>
                </c:pt>
                <c:pt idx="8915">
                  <c:v>2.1448419543293298</c:v>
                </c:pt>
                <c:pt idx="8916">
                  <c:v>2.1285298187462098</c:v>
                </c:pt>
                <c:pt idx="8917">
                  <c:v>0.96638951389486205</c:v>
                </c:pt>
                <c:pt idx="8918">
                  <c:v>2.4836119435603701</c:v>
                </c:pt>
                <c:pt idx="8919">
                  <c:v>2.5977695630701501</c:v>
                </c:pt>
                <c:pt idx="8920">
                  <c:v>2.0325224365967598</c:v>
                </c:pt>
                <c:pt idx="8921">
                  <c:v>3.8312700328646598</c:v>
                </c:pt>
                <c:pt idx="8922">
                  <c:v>3.3357625133585298</c:v>
                </c:pt>
                <c:pt idx="8923">
                  <c:v>4.2466987019185902</c:v>
                </c:pt>
                <c:pt idx="8924">
                  <c:v>0.961484011019059</c:v>
                </c:pt>
                <c:pt idx="8925">
                  <c:v>1.7884002277151301</c:v>
                </c:pt>
                <c:pt idx="8926">
                  <c:v>2.8439135014490802</c:v>
                </c:pt>
                <c:pt idx="8927">
                  <c:v>4.5925912828020197</c:v>
                </c:pt>
                <c:pt idx="8928">
                  <c:v>0.59792789790786105</c:v>
                </c:pt>
                <c:pt idx="8929">
                  <c:v>4.6406915358483696</c:v>
                </c:pt>
                <c:pt idx="8930">
                  <c:v>1.53118355260571</c:v>
                </c:pt>
                <c:pt idx="8931">
                  <c:v>2.1723251990588501</c:v>
                </c:pt>
                <c:pt idx="8932">
                  <c:v>4.8927303990772204</c:v>
                </c:pt>
                <c:pt idx="8933">
                  <c:v>1.0906213894616801</c:v>
                </c:pt>
                <c:pt idx="8934">
                  <c:v>2.4513212392824002</c:v>
                </c:pt>
                <c:pt idx="8935">
                  <c:v>4.6143099456282899</c:v>
                </c:pt>
                <c:pt idx="8936">
                  <c:v>1.05685134633106</c:v>
                </c:pt>
                <c:pt idx="8937">
                  <c:v>0.52073680312208603</c:v>
                </c:pt>
                <c:pt idx="8938">
                  <c:v>3.1546503610168202</c:v>
                </c:pt>
                <c:pt idx="8939">
                  <c:v>2.43679610743937</c:v>
                </c:pt>
                <c:pt idx="8940">
                  <c:v>4.59640567602845</c:v>
                </c:pt>
                <c:pt idx="8941">
                  <c:v>0.53901509699986505</c:v>
                </c:pt>
                <c:pt idx="8942">
                  <c:v>4.9641699540462803</c:v>
                </c:pt>
                <c:pt idx="8943">
                  <c:v>1.01349785905683</c:v>
                </c:pt>
                <c:pt idx="8944">
                  <c:v>2.7336893199969401</c:v>
                </c:pt>
                <c:pt idx="8945">
                  <c:v>3.76778490066688</c:v>
                </c:pt>
                <c:pt idx="8946">
                  <c:v>2.6421019356528999</c:v>
                </c:pt>
                <c:pt idx="8947">
                  <c:v>3.0422634507270798</c:v>
                </c:pt>
                <c:pt idx="8948">
                  <c:v>0.96088292601075798</c:v>
                </c:pt>
                <c:pt idx="8949">
                  <c:v>2.7967267447553201</c:v>
                </c:pt>
                <c:pt idx="8950">
                  <c:v>1.53190976426688</c:v>
                </c:pt>
                <c:pt idx="8951">
                  <c:v>2.70940255876905</c:v>
                </c:pt>
                <c:pt idx="8952">
                  <c:v>2.09339706623182</c:v>
                </c:pt>
                <c:pt idx="8953">
                  <c:v>2.1847838107100399</c:v>
                </c:pt>
                <c:pt idx="8954">
                  <c:v>2.08519805885315</c:v>
                </c:pt>
                <c:pt idx="8955">
                  <c:v>3.5755072493115798</c:v>
                </c:pt>
                <c:pt idx="8956">
                  <c:v>4.6547989781026304</c:v>
                </c:pt>
                <c:pt idx="8957">
                  <c:v>3.5433161123835499</c:v>
                </c:pt>
                <c:pt idx="8958">
                  <c:v>1.04880104436698</c:v>
                </c:pt>
                <c:pt idx="8959">
                  <c:v>3.6677898310827302</c:v>
                </c:pt>
                <c:pt idx="8960">
                  <c:v>3.4470183967996002</c:v>
                </c:pt>
                <c:pt idx="8961">
                  <c:v>2.8973367271205999</c:v>
                </c:pt>
                <c:pt idx="8962">
                  <c:v>4.7161967628632597</c:v>
                </c:pt>
                <c:pt idx="8963">
                  <c:v>4.9221729218905699</c:v>
                </c:pt>
                <c:pt idx="8964">
                  <c:v>1.03913804525847</c:v>
                </c:pt>
                <c:pt idx="8965">
                  <c:v>4.3844734272459398</c:v>
                </c:pt>
                <c:pt idx="8966">
                  <c:v>3.19497407161216</c:v>
                </c:pt>
                <c:pt idx="8967">
                  <c:v>4.60704275332201</c:v>
                </c:pt>
                <c:pt idx="8968">
                  <c:v>3.9366166067655</c:v>
                </c:pt>
                <c:pt idx="8969">
                  <c:v>2.0859101112328502</c:v>
                </c:pt>
                <c:pt idx="8970">
                  <c:v>2.1557315741368801</c:v>
                </c:pt>
                <c:pt idx="8971">
                  <c:v>2.2608170710411302</c:v>
                </c:pt>
                <c:pt idx="8972">
                  <c:v>1.39823280529996</c:v>
                </c:pt>
                <c:pt idx="8973">
                  <c:v>2.2886279708533599</c:v>
                </c:pt>
                <c:pt idx="8974">
                  <c:v>2.5361144441028798</c:v>
                </c:pt>
                <c:pt idx="8975">
                  <c:v>3.3109251015526699</c:v>
                </c:pt>
                <c:pt idx="8976">
                  <c:v>1.0001397383384101</c:v>
                </c:pt>
                <c:pt idx="8977">
                  <c:v>4.0788246596029802</c:v>
                </c:pt>
                <c:pt idx="8978">
                  <c:v>4.2406199142633598</c:v>
                </c:pt>
                <c:pt idx="8979">
                  <c:v>3.07346574030404</c:v>
                </c:pt>
                <c:pt idx="8980">
                  <c:v>4.6516449479401798</c:v>
                </c:pt>
                <c:pt idx="8981">
                  <c:v>1.42604134825399</c:v>
                </c:pt>
                <c:pt idx="8982">
                  <c:v>4.6666131144950898</c:v>
                </c:pt>
                <c:pt idx="8983">
                  <c:v>2.6696509402279802</c:v>
                </c:pt>
                <c:pt idx="8984">
                  <c:v>3.4270663145109399</c:v>
                </c:pt>
                <c:pt idx="8985">
                  <c:v>3.9868498651696598</c:v>
                </c:pt>
                <c:pt idx="8986">
                  <c:v>4.5685993590935503</c:v>
                </c:pt>
                <c:pt idx="8987">
                  <c:v>0.63297422465925401</c:v>
                </c:pt>
                <c:pt idx="8988">
                  <c:v>0.53697155060697099</c:v>
                </c:pt>
                <c:pt idx="8989">
                  <c:v>3.3826039016009801</c:v>
                </c:pt>
                <c:pt idx="8990">
                  <c:v>0.54854581134203595</c:v>
                </c:pt>
                <c:pt idx="8991">
                  <c:v>4.3864764597063104</c:v>
                </c:pt>
                <c:pt idx="8992">
                  <c:v>0.76571806708753298</c:v>
                </c:pt>
                <c:pt idx="8993">
                  <c:v>3.2388797283064101</c:v>
                </c:pt>
                <c:pt idx="8994">
                  <c:v>1.03685350242339</c:v>
                </c:pt>
                <c:pt idx="8995">
                  <c:v>4.2069345070166602</c:v>
                </c:pt>
                <c:pt idx="8996">
                  <c:v>3.3782039091456499</c:v>
                </c:pt>
                <c:pt idx="8997">
                  <c:v>2.9405462961472502</c:v>
                </c:pt>
                <c:pt idx="8998">
                  <c:v>0.78700249870119598</c:v>
                </c:pt>
                <c:pt idx="8999">
                  <c:v>0.82554661584128697</c:v>
                </c:pt>
                <c:pt idx="9000">
                  <c:v>2.0166703614356298</c:v>
                </c:pt>
                <c:pt idx="9001">
                  <c:v>3.3873109275546698</c:v>
                </c:pt>
                <c:pt idx="9002">
                  <c:v>3.4379311495349598</c:v>
                </c:pt>
                <c:pt idx="9003">
                  <c:v>2.2553801733450101</c:v>
                </c:pt>
                <c:pt idx="9004">
                  <c:v>2.5514604749674499</c:v>
                </c:pt>
                <c:pt idx="9005">
                  <c:v>4.7657338546527797</c:v>
                </c:pt>
                <c:pt idx="9006">
                  <c:v>2.5048898199649199</c:v>
                </c:pt>
                <c:pt idx="9007">
                  <c:v>1.74986005668775</c:v>
                </c:pt>
                <c:pt idx="9008">
                  <c:v>3.90962261437235</c:v>
                </c:pt>
                <c:pt idx="9009">
                  <c:v>1.6315475223970901</c:v>
                </c:pt>
                <c:pt idx="9010">
                  <c:v>0.90489586611349704</c:v>
                </c:pt>
                <c:pt idx="9011">
                  <c:v>3.55840401257151</c:v>
                </c:pt>
                <c:pt idx="9012">
                  <c:v>4.85153681371823</c:v>
                </c:pt>
                <c:pt idx="9013">
                  <c:v>2.11489075022652</c:v>
                </c:pt>
                <c:pt idx="9014">
                  <c:v>4.7786978200433303</c:v>
                </c:pt>
                <c:pt idx="9015">
                  <c:v>0.60096642006254097</c:v>
                </c:pt>
                <c:pt idx="9016">
                  <c:v>1.8407772285828901</c:v>
                </c:pt>
                <c:pt idx="9017">
                  <c:v>2.8874760967825601</c:v>
                </c:pt>
                <c:pt idx="9018">
                  <c:v>4.1596736178163596</c:v>
                </c:pt>
                <c:pt idx="9019">
                  <c:v>4.6209016254376802</c:v>
                </c:pt>
                <c:pt idx="9020">
                  <c:v>3.30313064117813</c:v>
                </c:pt>
                <c:pt idx="9021">
                  <c:v>1.0273435027130999</c:v>
                </c:pt>
                <c:pt idx="9022">
                  <c:v>1.2763348780477799</c:v>
                </c:pt>
                <c:pt idx="9023">
                  <c:v>4.4617151420302799</c:v>
                </c:pt>
                <c:pt idx="9024">
                  <c:v>4.8326698683939497</c:v>
                </c:pt>
                <c:pt idx="9025">
                  <c:v>3.51296044746003</c:v>
                </c:pt>
                <c:pt idx="9026">
                  <c:v>4.5104460095398302</c:v>
                </c:pt>
                <c:pt idx="9027">
                  <c:v>4.6565826906723</c:v>
                </c:pt>
                <c:pt idx="9028">
                  <c:v>2.6587741149050701</c:v>
                </c:pt>
                <c:pt idx="9029">
                  <c:v>4.9409347798783196</c:v>
                </c:pt>
                <c:pt idx="9030">
                  <c:v>0.88472387261529695</c:v>
                </c:pt>
                <c:pt idx="9031">
                  <c:v>1.73554217138954</c:v>
                </c:pt>
                <c:pt idx="9032">
                  <c:v>2.7450353539896799</c:v>
                </c:pt>
                <c:pt idx="9033">
                  <c:v>4.6752907364366996</c:v>
                </c:pt>
                <c:pt idx="9034">
                  <c:v>2.3925681005828601</c:v>
                </c:pt>
                <c:pt idx="9035">
                  <c:v>2.4891671591448499</c:v>
                </c:pt>
                <c:pt idx="9036">
                  <c:v>3.7455341224947198</c:v>
                </c:pt>
                <c:pt idx="9037">
                  <c:v>1.0718510536575001</c:v>
                </c:pt>
                <c:pt idx="9038">
                  <c:v>4.6731244467923601</c:v>
                </c:pt>
                <c:pt idx="9039">
                  <c:v>2.1112853681196802</c:v>
                </c:pt>
                <c:pt idx="9040">
                  <c:v>1.0407575606402999</c:v>
                </c:pt>
                <c:pt idx="9041">
                  <c:v>4.3567446209667997</c:v>
                </c:pt>
                <c:pt idx="9042">
                  <c:v>3.9212990466165301</c:v>
                </c:pt>
                <c:pt idx="9043">
                  <c:v>3.4992074571176799</c:v>
                </c:pt>
                <c:pt idx="9044">
                  <c:v>2.0044145736053798</c:v>
                </c:pt>
                <c:pt idx="9045">
                  <c:v>3.4459591832954799</c:v>
                </c:pt>
                <c:pt idx="9046">
                  <c:v>1.0184422026231701</c:v>
                </c:pt>
                <c:pt idx="9047">
                  <c:v>2.4834219881744701</c:v>
                </c:pt>
                <c:pt idx="9048">
                  <c:v>3.8882706924794599</c:v>
                </c:pt>
                <c:pt idx="9049">
                  <c:v>2.2622878218642399</c:v>
                </c:pt>
                <c:pt idx="9050">
                  <c:v>1.8838322481141101</c:v>
                </c:pt>
                <c:pt idx="9051">
                  <c:v>2.9052018101679602</c:v>
                </c:pt>
                <c:pt idx="9052">
                  <c:v>2.26272974903025</c:v>
                </c:pt>
                <c:pt idx="9053">
                  <c:v>2.6778117373086201</c:v>
                </c:pt>
                <c:pt idx="9054">
                  <c:v>3.9285404194422702</c:v>
                </c:pt>
                <c:pt idx="9055">
                  <c:v>3.3206186699935101</c:v>
                </c:pt>
                <c:pt idx="9056">
                  <c:v>3.7215313821037701</c:v>
                </c:pt>
                <c:pt idx="9057">
                  <c:v>4.0044618914997097</c:v>
                </c:pt>
                <c:pt idx="9058">
                  <c:v>4.4340608649286199</c:v>
                </c:pt>
                <c:pt idx="9059">
                  <c:v>4.6446305982346798</c:v>
                </c:pt>
                <c:pt idx="9060">
                  <c:v>2.64814371801556</c:v>
                </c:pt>
                <c:pt idx="9061">
                  <c:v>2.7194841295980301</c:v>
                </c:pt>
                <c:pt idx="9062">
                  <c:v>4.8817972472517797</c:v>
                </c:pt>
                <c:pt idx="9063">
                  <c:v>3.7143872679540402</c:v>
                </c:pt>
                <c:pt idx="9064">
                  <c:v>2.6743060675046499</c:v>
                </c:pt>
                <c:pt idx="9065">
                  <c:v>4.4176440744565504</c:v>
                </c:pt>
                <c:pt idx="9066">
                  <c:v>2.39012085044856</c:v>
                </c:pt>
                <c:pt idx="9067">
                  <c:v>0.81223815151018097</c:v>
                </c:pt>
                <c:pt idx="9068">
                  <c:v>2.5559535788613901</c:v>
                </c:pt>
                <c:pt idx="9069">
                  <c:v>3.2450005876319201</c:v>
                </c:pt>
                <c:pt idx="9070">
                  <c:v>4.6829218328068496</c:v>
                </c:pt>
                <c:pt idx="9071">
                  <c:v>3.3531467567010198</c:v>
                </c:pt>
                <c:pt idx="9072">
                  <c:v>2.5031003556815898</c:v>
                </c:pt>
                <c:pt idx="9073">
                  <c:v>1.0788543526282499</c:v>
                </c:pt>
                <c:pt idx="9074">
                  <c:v>1.40987264329052</c:v>
                </c:pt>
                <c:pt idx="9075">
                  <c:v>1.9550724764993399</c:v>
                </c:pt>
                <c:pt idx="9076">
                  <c:v>2.0065262628320899</c:v>
                </c:pt>
                <c:pt idx="9077">
                  <c:v>2.3535799019635899</c:v>
                </c:pt>
                <c:pt idx="9078">
                  <c:v>4.6282463896104797</c:v>
                </c:pt>
                <c:pt idx="9079">
                  <c:v>3.7654600693987899</c:v>
                </c:pt>
                <c:pt idx="9080">
                  <c:v>1.6697799828116699</c:v>
                </c:pt>
                <c:pt idx="9081">
                  <c:v>4.4379996506408004</c:v>
                </c:pt>
                <c:pt idx="9082">
                  <c:v>1.1162908895719199</c:v>
                </c:pt>
                <c:pt idx="9083">
                  <c:v>3.47997870183741</c:v>
                </c:pt>
                <c:pt idx="9084">
                  <c:v>2.4161407757456002</c:v>
                </c:pt>
                <c:pt idx="9085">
                  <c:v>1.4765499271590401</c:v>
                </c:pt>
                <c:pt idx="9086">
                  <c:v>1.58200511299459</c:v>
                </c:pt>
                <c:pt idx="9087">
                  <c:v>2.1538905263231798</c:v>
                </c:pt>
                <c:pt idx="9088">
                  <c:v>4.0027574692947798</c:v>
                </c:pt>
                <c:pt idx="9089">
                  <c:v>4.6243676357617103</c:v>
                </c:pt>
                <c:pt idx="9090">
                  <c:v>1.72657339147879</c:v>
                </c:pt>
                <c:pt idx="9091">
                  <c:v>2.16781944949311</c:v>
                </c:pt>
                <c:pt idx="9092">
                  <c:v>3.2760965139196601</c:v>
                </c:pt>
                <c:pt idx="9093">
                  <c:v>3.45341352503244</c:v>
                </c:pt>
                <c:pt idx="9094">
                  <c:v>3.7606665978071199</c:v>
                </c:pt>
                <c:pt idx="9095">
                  <c:v>3.0357671124242298</c:v>
                </c:pt>
                <c:pt idx="9096">
                  <c:v>4.6166473418486902</c:v>
                </c:pt>
                <c:pt idx="9097">
                  <c:v>3.7584626925145002</c:v>
                </c:pt>
                <c:pt idx="9098">
                  <c:v>4.14602492519706</c:v>
                </c:pt>
                <c:pt idx="9099">
                  <c:v>2.0107679715512101</c:v>
                </c:pt>
                <c:pt idx="9100">
                  <c:v>3.9514728485516302</c:v>
                </c:pt>
                <c:pt idx="9101">
                  <c:v>0.97450499930087198</c:v>
                </c:pt>
                <c:pt idx="9102">
                  <c:v>4.6879414799710997</c:v>
                </c:pt>
                <c:pt idx="9103">
                  <c:v>2.8957664865821999</c:v>
                </c:pt>
                <c:pt idx="9104">
                  <c:v>1.2583769271104299</c:v>
                </c:pt>
                <c:pt idx="9105">
                  <c:v>3.52911415734724</c:v>
                </c:pt>
                <c:pt idx="9106">
                  <c:v>1.26416637614347</c:v>
                </c:pt>
                <c:pt idx="9107">
                  <c:v>2.6999401542271002</c:v>
                </c:pt>
                <c:pt idx="9108">
                  <c:v>1.13217886624701</c:v>
                </c:pt>
                <c:pt idx="9109">
                  <c:v>0.88417498205843803</c:v>
                </c:pt>
                <c:pt idx="9110">
                  <c:v>3.7478822294302701</c:v>
                </c:pt>
                <c:pt idx="9111">
                  <c:v>1.7671425228092299</c:v>
                </c:pt>
                <c:pt idx="9112">
                  <c:v>1.2152813161204099</c:v>
                </c:pt>
                <c:pt idx="9113">
                  <c:v>4.7671297625507298</c:v>
                </c:pt>
                <c:pt idx="9114">
                  <c:v>4.01746342668892</c:v>
                </c:pt>
                <c:pt idx="9115">
                  <c:v>0.57124177297480305</c:v>
                </c:pt>
                <c:pt idx="9116">
                  <c:v>1.3841532022766401</c:v>
                </c:pt>
                <c:pt idx="9117">
                  <c:v>1.0226850148673801</c:v>
                </c:pt>
                <c:pt idx="9118">
                  <c:v>3.1542964630687602</c:v>
                </c:pt>
                <c:pt idx="9119">
                  <c:v>4.9707864606143701</c:v>
                </c:pt>
                <c:pt idx="9120">
                  <c:v>0.89152642927732795</c:v>
                </c:pt>
                <c:pt idx="9121">
                  <c:v>1.37508838427377</c:v>
                </c:pt>
                <c:pt idx="9122">
                  <c:v>0.85406206700765996</c:v>
                </c:pt>
                <c:pt idx="9123">
                  <c:v>4.7172986871597598</c:v>
                </c:pt>
                <c:pt idx="9124">
                  <c:v>3.2846164304826702</c:v>
                </c:pt>
                <c:pt idx="9125">
                  <c:v>2.3023285292025402</c:v>
                </c:pt>
                <c:pt idx="9126">
                  <c:v>2.1797153928439799</c:v>
                </c:pt>
                <c:pt idx="9127">
                  <c:v>4.3454271366410797</c:v>
                </c:pt>
                <c:pt idx="9128">
                  <c:v>0.63968229551945599</c:v>
                </c:pt>
                <c:pt idx="9129">
                  <c:v>2.3889517305147199</c:v>
                </c:pt>
                <c:pt idx="9130">
                  <c:v>3.0640965899458901</c:v>
                </c:pt>
                <c:pt idx="9131">
                  <c:v>4.2448598876581203</c:v>
                </c:pt>
                <c:pt idx="9132">
                  <c:v>3.8914122829853599</c:v>
                </c:pt>
                <c:pt idx="9133">
                  <c:v>1.3918370508643401</c:v>
                </c:pt>
                <c:pt idx="9134">
                  <c:v>2.7049831685624599</c:v>
                </c:pt>
                <c:pt idx="9135">
                  <c:v>1.9606690308400601</c:v>
                </c:pt>
                <c:pt idx="9136">
                  <c:v>4.7414006494901999</c:v>
                </c:pt>
                <c:pt idx="9137">
                  <c:v>2.2795483593514101</c:v>
                </c:pt>
                <c:pt idx="9138">
                  <c:v>3.9891935724333401</c:v>
                </c:pt>
                <c:pt idx="9139">
                  <c:v>4.03489323562109</c:v>
                </c:pt>
                <c:pt idx="9140">
                  <c:v>2.93983480690469</c:v>
                </c:pt>
                <c:pt idx="9141">
                  <c:v>3.7974678540474001</c:v>
                </c:pt>
                <c:pt idx="9142">
                  <c:v>4.8897920320823802</c:v>
                </c:pt>
                <c:pt idx="9143">
                  <c:v>1.7728983378835299</c:v>
                </c:pt>
                <c:pt idx="9144">
                  <c:v>4.4595379004688596</c:v>
                </c:pt>
                <c:pt idx="9145">
                  <c:v>3.1361374429140101</c:v>
                </c:pt>
                <c:pt idx="9146">
                  <c:v>0.89366502052238395</c:v>
                </c:pt>
                <c:pt idx="9147">
                  <c:v>3.3596135005300898</c:v>
                </c:pt>
                <c:pt idx="9148">
                  <c:v>0.66540038430997805</c:v>
                </c:pt>
                <c:pt idx="9149">
                  <c:v>2.1716205922969198</c:v>
                </c:pt>
                <c:pt idx="9150">
                  <c:v>1.3438743895760299</c:v>
                </c:pt>
                <c:pt idx="9151">
                  <c:v>1.2115516572491101</c:v>
                </c:pt>
                <c:pt idx="9152">
                  <c:v>1.6463670192865401</c:v>
                </c:pt>
                <c:pt idx="9153">
                  <c:v>2.28670255757938</c:v>
                </c:pt>
                <c:pt idx="9154">
                  <c:v>3.4642700288505099</c:v>
                </c:pt>
                <c:pt idx="9155">
                  <c:v>4.8989859451497297</c:v>
                </c:pt>
                <c:pt idx="9156">
                  <c:v>4.94552807519542</c:v>
                </c:pt>
                <c:pt idx="9157">
                  <c:v>0.98190099530119102</c:v>
                </c:pt>
                <c:pt idx="9158">
                  <c:v>3.0021617806207299</c:v>
                </c:pt>
                <c:pt idx="9159">
                  <c:v>3.8459224925340099</c:v>
                </c:pt>
                <c:pt idx="9160">
                  <c:v>4.6522931611606397</c:v>
                </c:pt>
                <c:pt idx="9161">
                  <c:v>2.1478970324999298</c:v>
                </c:pt>
                <c:pt idx="9162">
                  <c:v>0.94581921303762895</c:v>
                </c:pt>
                <c:pt idx="9163">
                  <c:v>0.99523992287581398</c:v>
                </c:pt>
                <c:pt idx="9164">
                  <c:v>2.90302332841609</c:v>
                </c:pt>
                <c:pt idx="9165">
                  <c:v>2.3515118742338998</c:v>
                </c:pt>
                <c:pt idx="9166">
                  <c:v>1.66275360136406</c:v>
                </c:pt>
                <c:pt idx="9167">
                  <c:v>4.7551620040297404</c:v>
                </c:pt>
                <c:pt idx="9168">
                  <c:v>1.2529475520717599</c:v>
                </c:pt>
                <c:pt idx="9169">
                  <c:v>4.9137592177167697</c:v>
                </c:pt>
                <c:pt idx="9170">
                  <c:v>4.5890049544058602</c:v>
                </c:pt>
                <c:pt idx="9171">
                  <c:v>3.5035977432610301</c:v>
                </c:pt>
                <c:pt idx="9172">
                  <c:v>4.6603084050852202</c:v>
                </c:pt>
                <c:pt idx="9173">
                  <c:v>4.3549250676212399</c:v>
                </c:pt>
                <c:pt idx="9174">
                  <c:v>1.39240729856504</c:v>
                </c:pt>
                <c:pt idx="9175">
                  <c:v>4.9917909053272602</c:v>
                </c:pt>
                <c:pt idx="9176">
                  <c:v>0.78501956807347195</c:v>
                </c:pt>
                <c:pt idx="9177">
                  <c:v>0.89913918032513396</c:v>
                </c:pt>
                <c:pt idx="9178">
                  <c:v>3.5649999992432102</c:v>
                </c:pt>
                <c:pt idx="9179">
                  <c:v>1.4580701351357199</c:v>
                </c:pt>
                <c:pt idx="9180">
                  <c:v>3.3805454520533398</c:v>
                </c:pt>
                <c:pt idx="9181">
                  <c:v>3.5402964583783798</c:v>
                </c:pt>
                <c:pt idx="9182">
                  <c:v>1.00920661225617</c:v>
                </c:pt>
                <c:pt idx="9183">
                  <c:v>1.0726081825885001</c:v>
                </c:pt>
                <c:pt idx="9184">
                  <c:v>2.3405481447668799</c:v>
                </c:pt>
                <c:pt idx="9185">
                  <c:v>0.642578201776977</c:v>
                </c:pt>
                <c:pt idx="9186">
                  <c:v>1.5652510573495499</c:v>
                </c:pt>
                <c:pt idx="9187">
                  <c:v>4.7898550566408602</c:v>
                </c:pt>
                <c:pt idx="9188">
                  <c:v>4.5346846750248897</c:v>
                </c:pt>
                <c:pt idx="9189">
                  <c:v>4.3433794180147798</c:v>
                </c:pt>
                <c:pt idx="9190">
                  <c:v>1.49136391944661</c:v>
                </c:pt>
                <c:pt idx="9191">
                  <c:v>2.1561129253032898</c:v>
                </c:pt>
                <c:pt idx="9192">
                  <c:v>1.5520678192990101</c:v>
                </c:pt>
                <c:pt idx="9193">
                  <c:v>3.71338996634171</c:v>
                </c:pt>
                <c:pt idx="9194">
                  <c:v>1.41161212566091</c:v>
                </c:pt>
                <c:pt idx="9195">
                  <c:v>1.9001414131757199</c:v>
                </c:pt>
                <c:pt idx="9196">
                  <c:v>1.73337805600757</c:v>
                </c:pt>
                <c:pt idx="9197">
                  <c:v>3.00480426634013</c:v>
                </c:pt>
                <c:pt idx="9198">
                  <c:v>1.10791412055897</c:v>
                </c:pt>
                <c:pt idx="9199">
                  <c:v>2.8588124636433898</c:v>
                </c:pt>
                <c:pt idx="9200">
                  <c:v>1.0146699947</c:v>
                </c:pt>
                <c:pt idx="9201">
                  <c:v>3.8604154039650602</c:v>
                </c:pt>
                <c:pt idx="9202">
                  <c:v>1.39837897149045</c:v>
                </c:pt>
                <c:pt idx="9203">
                  <c:v>1.1241966523957001</c:v>
                </c:pt>
                <c:pt idx="9204">
                  <c:v>3.0997341028013699</c:v>
                </c:pt>
                <c:pt idx="9205">
                  <c:v>1.1108111247963299</c:v>
                </c:pt>
                <c:pt idx="9206">
                  <c:v>3.7759075274256499</c:v>
                </c:pt>
                <c:pt idx="9207">
                  <c:v>2.6168868058650201</c:v>
                </c:pt>
                <c:pt idx="9208">
                  <c:v>3.7310863168329802</c:v>
                </c:pt>
                <c:pt idx="9209">
                  <c:v>3.6762682690510502</c:v>
                </c:pt>
                <c:pt idx="9210">
                  <c:v>4.1750705069575602</c:v>
                </c:pt>
                <c:pt idx="9211">
                  <c:v>3.8887193748643698</c:v>
                </c:pt>
                <c:pt idx="9212">
                  <c:v>2.67070277538381</c:v>
                </c:pt>
                <c:pt idx="9213">
                  <c:v>2.9826675706884802</c:v>
                </c:pt>
                <c:pt idx="9214">
                  <c:v>2.7582929051441498</c:v>
                </c:pt>
                <c:pt idx="9215">
                  <c:v>1.22917471561382</c:v>
                </c:pt>
                <c:pt idx="9216">
                  <c:v>1.09356554810961</c:v>
                </c:pt>
                <c:pt idx="9217">
                  <c:v>1.1791078649056701</c:v>
                </c:pt>
                <c:pt idx="9218">
                  <c:v>3.0533155961673701</c:v>
                </c:pt>
                <c:pt idx="9219">
                  <c:v>4.8028461409896401</c:v>
                </c:pt>
                <c:pt idx="9220">
                  <c:v>1.4743427780176199</c:v>
                </c:pt>
                <c:pt idx="9221">
                  <c:v>1.7262580419790401</c:v>
                </c:pt>
                <c:pt idx="9222">
                  <c:v>0.89725875951460898</c:v>
                </c:pt>
                <c:pt idx="9223">
                  <c:v>3.0343874889219702</c:v>
                </c:pt>
                <c:pt idx="9224">
                  <c:v>2.5118077412454798</c:v>
                </c:pt>
                <c:pt idx="9225">
                  <c:v>1.48644684934756</c:v>
                </c:pt>
                <c:pt idx="9226">
                  <c:v>3.5575324862917599</c:v>
                </c:pt>
                <c:pt idx="9227">
                  <c:v>4.0820489815101801</c:v>
                </c:pt>
                <c:pt idx="9228">
                  <c:v>4.8091470922429496</c:v>
                </c:pt>
                <c:pt idx="9229">
                  <c:v>4.2866025361669804</c:v>
                </c:pt>
                <c:pt idx="9230">
                  <c:v>3.28033612921275</c:v>
                </c:pt>
                <c:pt idx="9231">
                  <c:v>0.74246446507003605</c:v>
                </c:pt>
                <c:pt idx="9232">
                  <c:v>4.6161833807252801</c:v>
                </c:pt>
                <c:pt idx="9233">
                  <c:v>4.7987708275473802</c:v>
                </c:pt>
                <c:pt idx="9234">
                  <c:v>1.46634117793852</c:v>
                </c:pt>
                <c:pt idx="9235">
                  <c:v>4.0369347286583102</c:v>
                </c:pt>
                <c:pt idx="9236">
                  <c:v>1.8203892078808599</c:v>
                </c:pt>
                <c:pt idx="9237">
                  <c:v>4.5026738234977604</c:v>
                </c:pt>
                <c:pt idx="9238">
                  <c:v>1.0193952239452799</c:v>
                </c:pt>
                <c:pt idx="9239">
                  <c:v>1.7099018129367101</c:v>
                </c:pt>
                <c:pt idx="9240">
                  <c:v>1.0478858857386999</c:v>
                </c:pt>
                <c:pt idx="9241">
                  <c:v>0.65884020367399199</c:v>
                </c:pt>
                <c:pt idx="9242">
                  <c:v>3.30714987298881</c:v>
                </c:pt>
                <c:pt idx="9243">
                  <c:v>3.07561176175397</c:v>
                </c:pt>
                <c:pt idx="9244">
                  <c:v>1.2522266937428099</c:v>
                </c:pt>
                <c:pt idx="9245">
                  <c:v>3.30962086290769</c:v>
                </c:pt>
                <c:pt idx="9246">
                  <c:v>1.0715662377530399</c:v>
                </c:pt>
                <c:pt idx="9247">
                  <c:v>3.8053704056683402</c:v>
                </c:pt>
                <c:pt idx="9248">
                  <c:v>1.0612441704545399</c:v>
                </c:pt>
                <c:pt idx="9249">
                  <c:v>2.5021878007622602</c:v>
                </c:pt>
                <c:pt idx="9250">
                  <c:v>4.1303944950741096</c:v>
                </c:pt>
                <c:pt idx="9251">
                  <c:v>4.33729455503462</c:v>
                </c:pt>
                <c:pt idx="9252">
                  <c:v>2.0535527047383302</c:v>
                </c:pt>
                <c:pt idx="9253">
                  <c:v>1.7965328808732799</c:v>
                </c:pt>
                <c:pt idx="9254">
                  <c:v>1.7714826286833301</c:v>
                </c:pt>
                <c:pt idx="9255">
                  <c:v>3.0622804185786099</c:v>
                </c:pt>
                <c:pt idx="9256">
                  <c:v>2.8570270167500702</c:v>
                </c:pt>
                <c:pt idx="9257">
                  <c:v>1.3621215355874201</c:v>
                </c:pt>
                <c:pt idx="9258">
                  <c:v>4.9161806052059802</c:v>
                </c:pt>
                <c:pt idx="9259">
                  <c:v>1.5236894133194601</c:v>
                </c:pt>
                <c:pt idx="9260">
                  <c:v>4.6714543489401299</c:v>
                </c:pt>
                <c:pt idx="9261">
                  <c:v>0.76296884726870096</c:v>
                </c:pt>
                <c:pt idx="9262">
                  <c:v>2.6570674715579501</c:v>
                </c:pt>
                <c:pt idx="9263">
                  <c:v>4.8972999632013998</c:v>
                </c:pt>
                <c:pt idx="9264">
                  <c:v>4.9516984575122001</c:v>
                </c:pt>
                <c:pt idx="9265">
                  <c:v>2.3174274086566302</c:v>
                </c:pt>
                <c:pt idx="9266">
                  <c:v>4.6678301541831404</c:v>
                </c:pt>
                <c:pt idx="9267">
                  <c:v>4.7770695558426697</c:v>
                </c:pt>
                <c:pt idx="9268">
                  <c:v>3.63080665608625</c:v>
                </c:pt>
                <c:pt idx="9269">
                  <c:v>1.06872668162343</c:v>
                </c:pt>
                <c:pt idx="9270">
                  <c:v>3.6063087879456002</c:v>
                </c:pt>
                <c:pt idx="9271">
                  <c:v>2.9527784537330901</c:v>
                </c:pt>
                <c:pt idx="9272">
                  <c:v>1.9305793469840999</c:v>
                </c:pt>
                <c:pt idx="9273">
                  <c:v>1.20524429911288</c:v>
                </c:pt>
                <c:pt idx="9274">
                  <c:v>3.51675762682222</c:v>
                </c:pt>
                <c:pt idx="9275">
                  <c:v>0.63897478771183003</c:v>
                </c:pt>
                <c:pt idx="9276">
                  <c:v>1.9368614928886301</c:v>
                </c:pt>
                <c:pt idx="9277">
                  <c:v>0.74667669397192604</c:v>
                </c:pt>
                <c:pt idx="9278">
                  <c:v>3.12942038233557</c:v>
                </c:pt>
                <c:pt idx="9279">
                  <c:v>4.3483807208295104</c:v>
                </c:pt>
                <c:pt idx="9280">
                  <c:v>3.57401259539331</c:v>
                </c:pt>
                <c:pt idx="9281">
                  <c:v>2.5995501586933298</c:v>
                </c:pt>
                <c:pt idx="9282">
                  <c:v>1.7370753242760999</c:v>
                </c:pt>
                <c:pt idx="9283">
                  <c:v>3.5334496628240402</c:v>
                </c:pt>
                <c:pt idx="9284">
                  <c:v>4.6485466400236</c:v>
                </c:pt>
                <c:pt idx="9285">
                  <c:v>4.0362662000049703</c:v>
                </c:pt>
                <c:pt idx="9286">
                  <c:v>4.6519729019916101</c:v>
                </c:pt>
                <c:pt idx="9287">
                  <c:v>2.2203807780546998</c:v>
                </c:pt>
                <c:pt idx="9288">
                  <c:v>2.7598808214189101</c:v>
                </c:pt>
                <c:pt idx="9289">
                  <c:v>1.6911493777494999</c:v>
                </c:pt>
                <c:pt idx="9290">
                  <c:v>1.10606342283793</c:v>
                </c:pt>
                <c:pt idx="9291">
                  <c:v>1.53090903873128</c:v>
                </c:pt>
                <c:pt idx="9292">
                  <c:v>2.6706444775333402</c:v>
                </c:pt>
                <c:pt idx="9293">
                  <c:v>3.8287912568730702</c:v>
                </c:pt>
                <c:pt idx="9294">
                  <c:v>3.3034503085071401</c:v>
                </c:pt>
                <c:pt idx="9295">
                  <c:v>4.8858999998449697</c:v>
                </c:pt>
                <c:pt idx="9296">
                  <c:v>3.30004831017864</c:v>
                </c:pt>
                <c:pt idx="9297">
                  <c:v>1.1616380854664301</c:v>
                </c:pt>
                <c:pt idx="9298">
                  <c:v>1.61561781546281</c:v>
                </c:pt>
                <c:pt idx="9299">
                  <c:v>3.0131059443343302</c:v>
                </c:pt>
                <c:pt idx="9300">
                  <c:v>1.0556846062563201</c:v>
                </c:pt>
                <c:pt idx="9301">
                  <c:v>2.2699199486155699</c:v>
                </c:pt>
                <c:pt idx="9302">
                  <c:v>4.9309666796981899</c:v>
                </c:pt>
                <c:pt idx="9303">
                  <c:v>4.2611172625710703</c:v>
                </c:pt>
                <c:pt idx="9304">
                  <c:v>4.5364657865953202</c:v>
                </c:pt>
                <c:pt idx="9305">
                  <c:v>2.2038643501635402</c:v>
                </c:pt>
                <c:pt idx="9306">
                  <c:v>1.2948982427657201</c:v>
                </c:pt>
                <c:pt idx="9307">
                  <c:v>2.9766156178623202</c:v>
                </c:pt>
                <c:pt idx="9308">
                  <c:v>3.7250264792751602</c:v>
                </c:pt>
                <c:pt idx="9309">
                  <c:v>4.3045655609500901</c:v>
                </c:pt>
                <c:pt idx="9310">
                  <c:v>3.0987457836268999</c:v>
                </c:pt>
                <c:pt idx="9311">
                  <c:v>1.66786821386946</c:v>
                </c:pt>
                <c:pt idx="9312">
                  <c:v>1.3470153551053199</c:v>
                </c:pt>
                <c:pt idx="9313">
                  <c:v>3.0352712826874799</c:v>
                </c:pt>
                <c:pt idx="9314">
                  <c:v>3.4369831964738502</c:v>
                </c:pt>
                <c:pt idx="9315">
                  <c:v>4.2988251405224798</c:v>
                </c:pt>
                <c:pt idx="9316">
                  <c:v>4.7976325845394996</c:v>
                </c:pt>
                <c:pt idx="9317">
                  <c:v>3.4814487908119802</c:v>
                </c:pt>
                <c:pt idx="9318">
                  <c:v>3.2564785824181199</c:v>
                </c:pt>
                <c:pt idx="9319">
                  <c:v>4.87389927286761</c:v>
                </c:pt>
                <c:pt idx="9320">
                  <c:v>4.85553092574263</c:v>
                </c:pt>
                <c:pt idx="9321">
                  <c:v>4.8213144013005698</c:v>
                </c:pt>
                <c:pt idx="9322">
                  <c:v>3.8861406881982998</c:v>
                </c:pt>
                <c:pt idx="9323">
                  <c:v>1.5638174103075799</c:v>
                </c:pt>
                <c:pt idx="9324">
                  <c:v>1.9647947176643801</c:v>
                </c:pt>
                <c:pt idx="9325">
                  <c:v>1.0698605835369199</c:v>
                </c:pt>
                <c:pt idx="9326">
                  <c:v>3.8769874997744802</c:v>
                </c:pt>
                <c:pt idx="9327">
                  <c:v>0.636388582964448</c:v>
                </c:pt>
                <c:pt idx="9328">
                  <c:v>3.8995410892692699</c:v>
                </c:pt>
                <c:pt idx="9329">
                  <c:v>4.5541595184349903</c:v>
                </c:pt>
                <c:pt idx="9330">
                  <c:v>4.17359790371823</c:v>
                </c:pt>
                <c:pt idx="9331">
                  <c:v>4.10405577343065</c:v>
                </c:pt>
                <c:pt idx="9332">
                  <c:v>3.5479292034379002</c:v>
                </c:pt>
                <c:pt idx="9333">
                  <c:v>3.2787969216899699</c:v>
                </c:pt>
                <c:pt idx="9334">
                  <c:v>4.54329251766121</c:v>
                </c:pt>
                <c:pt idx="9335">
                  <c:v>2.3591635823182902</c:v>
                </c:pt>
                <c:pt idx="9336">
                  <c:v>3.32164241703012</c:v>
                </c:pt>
                <c:pt idx="9337">
                  <c:v>4.5151264797800197</c:v>
                </c:pt>
                <c:pt idx="9338">
                  <c:v>0.60265456387123195</c:v>
                </c:pt>
                <c:pt idx="9339">
                  <c:v>1.85188725347969</c:v>
                </c:pt>
                <c:pt idx="9340">
                  <c:v>2.54638324372252</c:v>
                </c:pt>
                <c:pt idx="9341">
                  <c:v>2.8873725434745299</c:v>
                </c:pt>
                <c:pt idx="9342">
                  <c:v>0.72859285272006502</c:v>
                </c:pt>
                <c:pt idx="9343">
                  <c:v>4.2484338817934404</c:v>
                </c:pt>
                <c:pt idx="9344">
                  <c:v>4.1890364805963003</c:v>
                </c:pt>
                <c:pt idx="9345">
                  <c:v>1.62395356672366</c:v>
                </c:pt>
                <c:pt idx="9346">
                  <c:v>2.0651062347980802</c:v>
                </c:pt>
                <c:pt idx="9347">
                  <c:v>4.1063979898139502</c:v>
                </c:pt>
                <c:pt idx="9348">
                  <c:v>4.6890931248553596</c:v>
                </c:pt>
                <c:pt idx="9349">
                  <c:v>2.2156888190095398</c:v>
                </c:pt>
                <c:pt idx="9350">
                  <c:v>1.5204827725950301</c:v>
                </c:pt>
                <c:pt idx="9351">
                  <c:v>0.86656331279795595</c:v>
                </c:pt>
                <c:pt idx="9352">
                  <c:v>3.60235970800281</c:v>
                </c:pt>
                <c:pt idx="9353">
                  <c:v>3.3319670582960201</c:v>
                </c:pt>
                <c:pt idx="9354">
                  <c:v>3.5976897882523202</c:v>
                </c:pt>
                <c:pt idx="9355">
                  <c:v>3.2881223689458698</c:v>
                </c:pt>
                <c:pt idx="9356">
                  <c:v>1.27203886950278</c:v>
                </c:pt>
                <c:pt idx="9357">
                  <c:v>0.62890488330470595</c:v>
                </c:pt>
                <c:pt idx="9358">
                  <c:v>3.67350531379273</c:v>
                </c:pt>
                <c:pt idx="9359">
                  <c:v>0.89283914360282601</c:v>
                </c:pt>
                <c:pt idx="9360">
                  <c:v>0.86848950749778198</c:v>
                </c:pt>
                <c:pt idx="9361">
                  <c:v>4.4755266034489001</c:v>
                </c:pt>
                <c:pt idx="9362">
                  <c:v>1.3749210891778301</c:v>
                </c:pt>
                <c:pt idx="9363">
                  <c:v>2.2054835969067601</c:v>
                </c:pt>
                <c:pt idx="9364">
                  <c:v>2.2776419810148201</c:v>
                </c:pt>
                <c:pt idx="9365">
                  <c:v>4.1163700355710802</c:v>
                </c:pt>
                <c:pt idx="9366">
                  <c:v>2.4774935696228799</c:v>
                </c:pt>
                <c:pt idx="9367">
                  <c:v>4.6183967640446699</c:v>
                </c:pt>
                <c:pt idx="9368">
                  <c:v>1.8602667175489001</c:v>
                </c:pt>
                <c:pt idx="9369">
                  <c:v>3.8571826947447199</c:v>
                </c:pt>
                <c:pt idx="9370">
                  <c:v>2.13272791401993</c:v>
                </c:pt>
                <c:pt idx="9371">
                  <c:v>3.04042631086705</c:v>
                </c:pt>
                <c:pt idx="9372">
                  <c:v>2.7725099012741299</c:v>
                </c:pt>
                <c:pt idx="9373">
                  <c:v>0.77761918629608895</c:v>
                </c:pt>
                <c:pt idx="9374">
                  <c:v>1.7282550755042101</c:v>
                </c:pt>
                <c:pt idx="9375">
                  <c:v>1.3042720905999901</c:v>
                </c:pt>
                <c:pt idx="9376">
                  <c:v>0.59838784731905703</c:v>
                </c:pt>
                <c:pt idx="9377">
                  <c:v>1.1448819669605299</c:v>
                </c:pt>
                <c:pt idx="9378">
                  <c:v>2.75478587030234</c:v>
                </c:pt>
                <c:pt idx="9379">
                  <c:v>4.1740625028778</c:v>
                </c:pt>
                <c:pt idx="9380">
                  <c:v>2.8695055475781501</c:v>
                </c:pt>
                <c:pt idx="9381">
                  <c:v>3.2836143397133002</c:v>
                </c:pt>
                <c:pt idx="9382">
                  <c:v>4.8994240232697299</c:v>
                </c:pt>
                <c:pt idx="9383">
                  <c:v>1.8277229051648201</c:v>
                </c:pt>
                <c:pt idx="9384">
                  <c:v>1.69085187153806</c:v>
                </c:pt>
                <c:pt idx="9385">
                  <c:v>2.2383461499230899</c:v>
                </c:pt>
                <c:pt idx="9386">
                  <c:v>4.17662937154721</c:v>
                </c:pt>
                <c:pt idx="9387">
                  <c:v>1.19612909252731</c:v>
                </c:pt>
                <c:pt idx="9388">
                  <c:v>1.07099189045417</c:v>
                </c:pt>
                <c:pt idx="9389">
                  <c:v>2.9736957972992699</c:v>
                </c:pt>
                <c:pt idx="9390">
                  <c:v>2.11210504148614</c:v>
                </c:pt>
                <c:pt idx="9391">
                  <c:v>4.08733642867952</c:v>
                </c:pt>
                <c:pt idx="9392">
                  <c:v>1.588745927653</c:v>
                </c:pt>
                <c:pt idx="9393">
                  <c:v>4.2774567573122599</c:v>
                </c:pt>
                <c:pt idx="9394">
                  <c:v>2.0003253510531902</c:v>
                </c:pt>
                <c:pt idx="9395">
                  <c:v>2.7259677474980202</c:v>
                </c:pt>
                <c:pt idx="9396">
                  <c:v>3.7717105050103399</c:v>
                </c:pt>
                <c:pt idx="9397">
                  <c:v>3.4825256107521199</c:v>
                </c:pt>
                <c:pt idx="9398">
                  <c:v>0.77524134179541404</c:v>
                </c:pt>
                <c:pt idx="9399">
                  <c:v>4.8989221637188303</c:v>
                </c:pt>
                <c:pt idx="9400">
                  <c:v>4.6578904077747803</c:v>
                </c:pt>
                <c:pt idx="9401">
                  <c:v>1.09596133935958</c:v>
                </c:pt>
                <c:pt idx="9402">
                  <c:v>2.8086630744325598</c:v>
                </c:pt>
                <c:pt idx="9403">
                  <c:v>1.72535036424312</c:v>
                </c:pt>
                <c:pt idx="9404">
                  <c:v>3.3746780841516202</c:v>
                </c:pt>
                <c:pt idx="9405">
                  <c:v>2.4915879762318802</c:v>
                </c:pt>
                <c:pt idx="9406">
                  <c:v>3.7413837919767499</c:v>
                </c:pt>
                <c:pt idx="9407">
                  <c:v>4.4031841449146496</c:v>
                </c:pt>
                <c:pt idx="9408">
                  <c:v>1.55617448957561</c:v>
                </c:pt>
                <c:pt idx="9409">
                  <c:v>1.23724772271094</c:v>
                </c:pt>
                <c:pt idx="9410">
                  <c:v>1.4066536887094701</c:v>
                </c:pt>
                <c:pt idx="9411">
                  <c:v>1.1388979955943599</c:v>
                </c:pt>
                <c:pt idx="9412">
                  <c:v>0.82891579628970002</c:v>
                </c:pt>
                <c:pt idx="9413">
                  <c:v>3.00020742751133</c:v>
                </c:pt>
                <c:pt idx="9414">
                  <c:v>4.0853122849817103</c:v>
                </c:pt>
                <c:pt idx="9415">
                  <c:v>3.6559523803366498</c:v>
                </c:pt>
                <c:pt idx="9416">
                  <c:v>3.7617059953259999</c:v>
                </c:pt>
                <c:pt idx="9417">
                  <c:v>4.3971988940207298</c:v>
                </c:pt>
                <c:pt idx="9418">
                  <c:v>4.3687168795788596</c:v>
                </c:pt>
                <c:pt idx="9419">
                  <c:v>3.83707699023652</c:v>
                </c:pt>
                <c:pt idx="9420">
                  <c:v>2.06947367864794</c:v>
                </c:pt>
                <c:pt idx="9421">
                  <c:v>4.2146065556163599</c:v>
                </c:pt>
                <c:pt idx="9422">
                  <c:v>4.3711633701509101</c:v>
                </c:pt>
                <c:pt idx="9423">
                  <c:v>1.2956109269318199</c:v>
                </c:pt>
                <c:pt idx="9424">
                  <c:v>4.5784151706800102</c:v>
                </c:pt>
                <c:pt idx="9425">
                  <c:v>1.6776212427591</c:v>
                </c:pt>
                <c:pt idx="9426">
                  <c:v>2.0976025333376902</c:v>
                </c:pt>
                <c:pt idx="9427">
                  <c:v>0.78793301297871099</c:v>
                </c:pt>
                <c:pt idx="9428">
                  <c:v>3.8536235760819202</c:v>
                </c:pt>
                <c:pt idx="9429">
                  <c:v>3.2753502138773301</c:v>
                </c:pt>
                <c:pt idx="9430">
                  <c:v>4.2252317220855602</c:v>
                </c:pt>
                <c:pt idx="9431">
                  <c:v>2.3753708295655098</c:v>
                </c:pt>
                <c:pt idx="9432">
                  <c:v>0.735995948701193</c:v>
                </c:pt>
                <c:pt idx="9433">
                  <c:v>3.8135665210537399</c:v>
                </c:pt>
                <c:pt idx="9434">
                  <c:v>4.2011944465786799</c:v>
                </c:pt>
                <c:pt idx="9435">
                  <c:v>2.5962730271121099</c:v>
                </c:pt>
                <c:pt idx="9436">
                  <c:v>1.07936808803399</c:v>
                </c:pt>
                <c:pt idx="9437">
                  <c:v>1.3243879356832799</c:v>
                </c:pt>
                <c:pt idx="9438">
                  <c:v>2.91981400777795</c:v>
                </c:pt>
                <c:pt idx="9439">
                  <c:v>1.7985033729611699</c:v>
                </c:pt>
                <c:pt idx="9440">
                  <c:v>3.21916773966782</c:v>
                </c:pt>
                <c:pt idx="9441">
                  <c:v>3.6890649934001898</c:v>
                </c:pt>
                <c:pt idx="9442">
                  <c:v>3.1028967060774102</c:v>
                </c:pt>
                <c:pt idx="9443">
                  <c:v>4.5708689124267998</c:v>
                </c:pt>
                <c:pt idx="9444">
                  <c:v>2.6156286662995099</c:v>
                </c:pt>
                <c:pt idx="9445">
                  <c:v>1.3268554165869799</c:v>
                </c:pt>
                <c:pt idx="9446">
                  <c:v>4.7070276664105002</c:v>
                </c:pt>
                <c:pt idx="9447">
                  <c:v>0.78458519494823098</c:v>
                </c:pt>
                <c:pt idx="9448">
                  <c:v>3.2606441553163901</c:v>
                </c:pt>
                <c:pt idx="9449">
                  <c:v>2.7395364810404099</c:v>
                </c:pt>
                <c:pt idx="9450">
                  <c:v>2.5504060107244202</c:v>
                </c:pt>
                <c:pt idx="9451">
                  <c:v>1.59838085556066</c:v>
                </c:pt>
                <c:pt idx="9452">
                  <c:v>2.02386777224946</c:v>
                </c:pt>
                <c:pt idx="9453">
                  <c:v>1.61114487156818</c:v>
                </c:pt>
                <c:pt idx="9454">
                  <c:v>1.0396045731174799</c:v>
                </c:pt>
                <c:pt idx="9455">
                  <c:v>2.4116395622065001</c:v>
                </c:pt>
                <c:pt idx="9456">
                  <c:v>1.2382206231761701</c:v>
                </c:pt>
                <c:pt idx="9457">
                  <c:v>2.5732020918255598</c:v>
                </c:pt>
                <c:pt idx="9458">
                  <c:v>1.12732890839249</c:v>
                </c:pt>
                <c:pt idx="9459">
                  <c:v>0.71469526740685996</c:v>
                </c:pt>
                <c:pt idx="9460">
                  <c:v>3.18315333755343</c:v>
                </c:pt>
                <c:pt idx="9461">
                  <c:v>4.5724465744343599</c:v>
                </c:pt>
                <c:pt idx="9462">
                  <c:v>3.0497153591081099</c:v>
                </c:pt>
                <c:pt idx="9463">
                  <c:v>3.8448499705800598</c:v>
                </c:pt>
                <c:pt idx="9464">
                  <c:v>2.8324950423058901</c:v>
                </c:pt>
                <c:pt idx="9465">
                  <c:v>1.01955379989237</c:v>
                </c:pt>
                <c:pt idx="9466">
                  <c:v>2.6950075400109199</c:v>
                </c:pt>
                <c:pt idx="9467">
                  <c:v>0.72783534869843902</c:v>
                </c:pt>
                <c:pt idx="9468">
                  <c:v>0.97590660994738598</c:v>
                </c:pt>
                <c:pt idx="9469">
                  <c:v>1.67012346403328</c:v>
                </c:pt>
                <c:pt idx="9470">
                  <c:v>2.8509385517859598</c:v>
                </c:pt>
                <c:pt idx="9471">
                  <c:v>4.6462030355399104</c:v>
                </c:pt>
                <c:pt idx="9472">
                  <c:v>3.19350895373901</c:v>
                </c:pt>
                <c:pt idx="9473">
                  <c:v>2.1853792107179499</c:v>
                </c:pt>
                <c:pt idx="9474">
                  <c:v>1.40976832182875</c:v>
                </c:pt>
                <c:pt idx="9475">
                  <c:v>2.5882140536335401</c:v>
                </c:pt>
                <c:pt idx="9476">
                  <c:v>3.3822651234409302</c:v>
                </c:pt>
                <c:pt idx="9477">
                  <c:v>4.32365551463751</c:v>
                </c:pt>
                <c:pt idx="9478">
                  <c:v>1.2441789070190199</c:v>
                </c:pt>
                <c:pt idx="9479">
                  <c:v>2.7984074149480298</c:v>
                </c:pt>
                <c:pt idx="9480">
                  <c:v>2.6362213263191401</c:v>
                </c:pt>
                <c:pt idx="9481">
                  <c:v>0.97355971674825004</c:v>
                </c:pt>
                <c:pt idx="9482">
                  <c:v>4.3940271044242101</c:v>
                </c:pt>
                <c:pt idx="9483">
                  <c:v>4.8340658820078799</c:v>
                </c:pt>
                <c:pt idx="9484">
                  <c:v>1.90412539942787</c:v>
                </c:pt>
                <c:pt idx="9485">
                  <c:v>2.39881574782844</c:v>
                </c:pt>
                <c:pt idx="9486">
                  <c:v>3.1662931835805601</c:v>
                </c:pt>
                <c:pt idx="9487">
                  <c:v>4.1877356668200898</c:v>
                </c:pt>
                <c:pt idx="9488">
                  <c:v>1.16619723910549</c:v>
                </c:pt>
                <c:pt idx="9489">
                  <c:v>2.7472032545179998</c:v>
                </c:pt>
                <c:pt idx="9490">
                  <c:v>4.6024898048884104</c:v>
                </c:pt>
                <c:pt idx="9491">
                  <c:v>3.23074190867532</c:v>
                </c:pt>
                <c:pt idx="9492">
                  <c:v>3.6441208836239398</c:v>
                </c:pt>
                <c:pt idx="9493">
                  <c:v>4.0153106839547998</c:v>
                </c:pt>
                <c:pt idx="9494">
                  <c:v>4.9718277691358903</c:v>
                </c:pt>
                <c:pt idx="9495">
                  <c:v>1.2906703648190401</c:v>
                </c:pt>
                <c:pt idx="9496">
                  <c:v>2.1951046263482898</c:v>
                </c:pt>
                <c:pt idx="9497">
                  <c:v>0.82802677573288297</c:v>
                </c:pt>
                <c:pt idx="9498">
                  <c:v>2.54184818942174</c:v>
                </c:pt>
                <c:pt idx="9499">
                  <c:v>2.3736030613813401</c:v>
                </c:pt>
                <c:pt idx="9500">
                  <c:v>2.6288455956460699</c:v>
                </c:pt>
                <c:pt idx="9501">
                  <c:v>0.61521688119289297</c:v>
                </c:pt>
                <c:pt idx="9502">
                  <c:v>1.5849018924071701</c:v>
                </c:pt>
                <c:pt idx="9503">
                  <c:v>1.6410603298530899</c:v>
                </c:pt>
                <c:pt idx="9504">
                  <c:v>3.4166742939350399</c:v>
                </c:pt>
                <c:pt idx="9505">
                  <c:v>4.2326536641211003</c:v>
                </c:pt>
                <c:pt idx="9506">
                  <c:v>2.7487067722566199</c:v>
                </c:pt>
                <c:pt idx="9507">
                  <c:v>0.99550923994805696</c:v>
                </c:pt>
                <c:pt idx="9508">
                  <c:v>2.8852000607403698</c:v>
                </c:pt>
                <c:pt idx="9509">
                  <c:v>0.72279620498125996</c:v>
                </c:pt>
                <c:pt idx="9510">
                  <c:v>2.0329541199993701</c:v>
                </c:pt>
                <c:pt idx="9511">
                  <c:v>3.1989272898135401</c:v>
                </c:pt>
                <c:pt idx="9512">
                  <c:v>3.00889927879913</c:v>
                </c:pt>
                <c:pt idx="9513">
                  <c:v>3.3526539394972601</c:v>
                </c:pt>
                <c:pt idx="9514">
                  <c:v>3.4472228635450199</c:v>
                </c:pt>
                <c:pt idx="9515">
                  <c:v>0.620634580993497</c:v>
                </c:pt>
                <c:pt idx="9516">
                  <c:v>1.0185894504041899</c:v>
                </c:pt>
                <c:pt idx="9517">
                  <c:v>4.7193162622120202</c:v>
                </c:pt>
                <c:pt idx="9518">
                  <c:v>1.64890033542732</c:v>
                </c:pt>
                <c:pt idx="9519">
                  <c:v>4.6189236070371198</c:v>
                </c:pt>
                <c:pt idx="9520">
                  <c:v>1.0412010237287099</c:v>
                </c:pt>
                <c:pt idx="9521">
                  <c:v>2.1438782149090798</c:v>
                </c:pt>
                <c:pt idx="9522">
                  <c:v>4.4194254755823801</c:v>
                </c:pt>
                <c:pt idx="9523">
                  <c:v>2.9521171764271599</c:v>
                </c:pt>
                <c:pt idx="9524">
                  <c:v>4.3952862234459902</c:v>
                </c:pt>
                <c:pt idx="9525">
                  <c:v>4.8129775657392297</c:v>
                </c:pt>
                <c:pt idx="9526">
                  <c:v>3.7996293708394799</c:v>
                </c:pt>
                <c:pt idx="9527">
                  <c:v>0.86121261946385796</c:v>
                </c:pt>
                <c:pt idx="9528">
                  <c:v>4.7178058479702401</c:v>
                </c:pt>
                <c:pt idx="9529">
                  <c:v>4.4273671383506699</c:v>
                </c:pt>
                <c:pt idx="9530">
                  <c:v>2.4566239771843201</c:v>
                </c:pt>
                <c:pt idx="9531">
                  <c:v>1.2673244499598899</c:v>
                </c:pt>
                <c:pt idx="9532">
                  <c:v>3.4894294708810798</c:v>
                </c:pt>
                <c:pt idx="9533">
                  <c:v>1.3281601079471901</c:v>
                </c:pt>
                <c:pt idx="9534">
                  <c:v>2.1964096291876101</c:v>
                </c:pt>
                <c:pt idx="9535">
                  <c:v>4.2838613162397197</c:v>
                </c:pt>
                <c:pt idx="9536">
                  <c:v>0.734265930530283</c:v>
                </c:pt>
                <c:pt idx="9537">
                  <c:v>2.4859039298136398</c:v>
                </c:pt>
                <c:pt idx="9538">
                  <c:v>0.90643813684135699</c:v>
                </c:pt>
                <c:pt idx="9539">
                  <c:v>3.53126133087641</c:v>
                </c:pt>
                <c:pt idx="9540">
                  <c:v>1.3360377665213301</c:v>
                </c:pt>
                <c:pt idx="9541">
                  <c:v>2.3753866884596202</c:v>
                </c:pt>
                <c:pt idx="9542">
                  <c:v>3.30846994911089</c:v>
                </c:pt>
                <c:pt idx="9543">
                  <c:v>3.5638070728268798</c:v>
                </c:pt>
                <c:pt idx="9544">
                  <c:v>1.8053211552055899</c:v>
                </c:pt>
                <c:pt idx="9545">
                  <c:v>1.1101659218359301</c:v>
                </c:pt>
                <c:pt idx="9546">
                  <c:v>4.6826405273361802</c:v>
                </c:pt>
                <c:pt idx="9547">
                  <c:v>2.4936972709953702</c:v>
                </c:pt>
                <c:pt idx="9548">
                  <c:v>4.9987023358291198</c:v>
                </c:pt>
                <c:pt idx="9549">
                  <c:v>3.94139956724357</c:v>
                </c:pt>
                <c:pt idx="9550">
                  <c:v>1.4498447351155099</c:v>
                </c:pt>
                <c:pt idx="9551">
                  <c:v>1.95614158042973</c:v>
                </c:pt>
                <c:pt idx="9552">
                  <c:v>4.7911763503355003</c:v>
                </c:pt>
                <c:pt idx="9553">
                  <c:v>1.26179218472163</c:v>
                </c:pt>
                <c:pt idx="9554">
                  <c:v>2.4259766045201601</c:v>
                </c:pt>
                <c:pt idx="9555">
                  <c:v>1.35847483420769</c:v>
                </c:pt>
                <c:pt idx="9556">
                  <c:v>1.8516406840067301</c:v>
                </c:pt>
                <c:pt idx="9557">
                  <c:v>3.8660849481412201</c:v>
                </c:pt>
                <c:pt idx="9558">
                  <c:v>4.4507462152653998</c:v>
                </c:pt>
                <c:pt idx="9559">
                  <c:v>4.8326686133573604</c:v>
                </c:pt>
                <c:pt idx="9560">
                  <c:v>1.64977543788477</c:v>
                </c:pt>
                <c:pt idx="9561">
                  <c:v>4.4948130619808602</c:v>
                </c:pt>
                <c:pt idx="9562">
                  <c:v>1.2440809670884301</c:v>
                </c:pt>
                <c:pt idx="9563">
                  <c:v>0.77341076417103904</c:v>
                </c:pt>
                <c:pt idx="9564">
                  <c:v>0.61315526322820701</c:v>
                </c:pt>
                <c:pt idx="9565">
                  <c:v>2.3541917771642802</c:v>
                </c:pt>
                <c:pt idx="9566">
                  <c:v>0.78714113611004399</c:v>
                </c:pt>
                <c:pt idx="9567">
                  <c:v>4.5295540220773098</c:v>
                </c:pt>
                <c:pt idx="9568">
                  <c:v>4.2424929850810997</c:v>
                </c:pt>
                <c:pt idx="9569">
                  <c:v>2.49523525426026</c:v>
                </c:pt>
                <c:pt idx="9570">
                  <c:v>4.1545692741031699</c:v>
                </c:pt>
                <c:pt idx="9571">
                  <c:v>3.9865736826021401</c:v>
                </c:pt>
                <c:pt idx="9572">
                  <c:v>3.6004875541649901</c:v>
                </c:pt>
                <c:pt idx="9573">
                  <c:v>4.0483901114348999</c:v>
                </c:pt>
                <c:pt idx="9574">
                  <c:v>2.13903632154625</c:v>
                </c:pt>
                <c:pt idx="9575">
                  <c:v>4.5613982510586197</c:v>
                </c:pt>
                <c:pt idx="9576">
                  <c:v>3.3003072362424799</c:v>
                </c:pt>
                <c:pt idx="9577">
                  <c:v>4.0250763057509502</c:v>
                </c:pt>
                <c:pt idx="9578">
                  <c:v>1.1703319071905101</c:v>
                </c:pt>
                <c:pt idx="9579">
                  <c:v>2.4807641278427699</c:v>
                </c:pt>
                <c:pt idx="9580">
                  <c:v>3.81989528541932</c:v>
                </c:pt>
                <c:pt idx="9581">
                  <c:v>3.9690282560546</c:v>
                </c:pt>
                <c:pt idx="9582">
                  <c:v>1.07989286075165</c:v>
                </c:pt>
                <c:pt idx="9583">
                  <c:v>3.9852292913944298</c:v>
                </c:pt>
                <c:pt idx="9584">
                  <c:v>4.0467315846097502</c:v>
                </c:pt>
                <c:pt idx="9585">
                  <c:v>4.7490455797085502</c:v>
                </c:pt>
                <c:pt idx="9586">
                  <c:v>0.51396459797607896</c:v>
                </c:pt>
                <c:pt idx="9587">
                  <c:v>3.6015997855592499</c:v>
                </c:pt>
                <c:pt idx="9588">
                  <c:v>0.94096528062926199</c:v>
                </c:pt>
                <c:pt idx="9589">
                  <c:v>1.6025605907864799</c:v>
                </c:pt>
                <c:pt idx="9590">
                  <c:v>0.57877093363006604</c:v>
                </c:pt>
                <c:pt idx="9591">
                  <c:v>2.0548762347003899</c:v>
                </c:pt>
                <c:pt idx="9592">
                  <c:v>2.8427476773916398</c:v>
                </c:pt>
                <c:pt idx="9593">
                  <c:v>2.9324373924271998</c:v>
                </c:pt>
                <c:pt idx="9594">
                  <c:v>0.77215608874267105</c:v>
                </c:pt>
                <c:pt idx="9595">
                  <c:v>3.3482376405545802</c:v>
                </c:pt>
                <c:pt idx="9596">
                  <c:v>4.4362920612447301</c:v>
                </c:pt>
                <c:pt idx="9597">
                  <c:v>2.1033221368499202</c:v>
                </c:pt>
                <c:pt idx="9598">
                  <c:v>1.2862494528407</c:v>
                </c:pt>
                <c:pt idx="9599">
                  <c:v>2.5853999256884999</c:v>
                </c:pt>
                <c:pt idx="9600">
                  <c:v>2.4204287627633998</c:v>
                </c:pt>
                <c:pt idx="9601">
                  <c:v>0.68496501931768305</c:v>
                </c:pt>
                <c:pt idx="9602">
                  <c:v>2.08972135539415</c:v>
                </c:pt>
                <c:pt idx="9603">
                  <c:v>0.51365130646312096</c:v>
                </c:pt>
                <c:pt idx="9604">
                  <c:v>0.91701720491476402</c:v>
                </c:pt>
                <c:pt idx="9605">
                  <c:v>0.54543517573239497</c:v>
                </c:pt>
                <c:pt idx="9606">
                  <c:v>4.2677613176140099</c:v>
                </c:pt>
                <c:pt idx="9607">
                  <c:v>4.5537410980166797</c:v>
                </c:pt>
                <c:pt idx="9608">
                  <c:v>2.2786077766941801</c:v>
                </c:pt>
                <c:pt idx="9609">
                  <c:v>1.29100950927008</c:v>
                </c:pt>
                <c:pt idx="9610">
                  <c:v>0.82680128784698204</c:v>
                </c:pt>
                <c:pt idx="9611">
                  <c:v>1.3647847129955599</c:v>
                </c:pt>
                <c:pt idx="9612">
                  <c:v>4.0252284372290799</c:v>
                </c:pt>
                <c:pt idx="9613">
                  <c:v>4.2618891465817796</c:v>
                </c:pt>
                <c:pt idx="9614">
                  <c:v>0.851503810762545</c:v>
                </c:pt>
                <c:pt idx="9615">
                  <c:v>3.9077696910736499</c:v>
                </c:pt>
                <c:pt idx="9616">
                  <c:v>4.0982755474789201</c:v>
                </c:pt>
                <c:pt idx="9617">
                  <c:v>4.3004814049028504</c:v>
                </c:pt>
                <c:pt idx="9618">
                  <c:v>2.00098331557099</c:v>
                </c:pt>
                <c:pt idx="9619">
                  <c:v>4.9629952189986897</c:v>
                </c:pt>
                <c:pt idx="9620">
                  <c:v>1.02642445201597</c:v>
                </c:pt>
                <c:pt idx="9621">
                  <c:v>4.5709727638571804</c:v>
                </c:pt>
                <c:pt idx="9622">
                  <c:v>1.6532639629718899</c:v>
                </c:pt>
                <c:pt idx="9623">
                  <c:v>0.67336940637704301</c:v>
                </c:pt>
                <c:pt idx="9624">
                  <c:v>0.56655181972620605</c:v>
                </c:pt>
                <c:pt idx="9625">
                  <c:v>3.78921569425823</c:v>
                </c:pt>
                <c:pt idx="9626">
                  <c:v>3.1834988744714101</c:v>
                </c:pt>
                <c:pt idx="9627">
                  <c:v>0.90523465848264595</c:v>
                </c:pt>
                <c:pt idx="9628">
                  <c:v>4.0276368169005101</c:v>
                </c:pt>
                <c:pt idx="9629">
                  <c:v>2.0525045291752799</c:v>
                </c:pt>
                <c:pt idx="9630">
                  <c:v>1.3718427657216901</c:v>
                </c:pt>
                <c:pt idx="9631">
                  <c:v>0.72358142760853505</c:v>
                </c:pt>
                <c:pt idx="9632">
                  <c:v>2.64364715474944</c:v>
                </c:pt>
                <c:pt idx="9633">
                  <c:v>1.0342110827572299</c:v>
                </c:pt>
                <c:pt idx="9634">
                  <c:v>1.7672264915106799</c:v>
                </c:pt>
                <c:pt idx="9635">
                  <c:v>0.84406124396652804</c:v>
                </c:pt>
                <c:pt idx="9636">
                  <c:v>0.71234696639496298</c:v>
                </c:pt>
                <c:pt idx="9637">
                  <c:v>3.6518717699904899</c:v>
                </c:pt>
                <c:pt idx="9638">
                  <c:v>3.7440770396342802</c:v>
                </c:pt>
                <c:pt idx="9639">
                  <c:v>4.8969757121500299</c:v>
                </c:pt>
                <c:pt idx="9640">
                  <c:v>2.9763148565317001</c:v>
                </c:pt>
                <c:pt idx="9641">
                  <c:v>2.4281819709253099</c:v>
                </c:pt>
                <c:pt idx="9642">
                  <c:v>3.1277931945452999</c:v>
                </c:pt>
                <c:pt idx="9643">
                  <c:v>3.4305452941611398</c:v>
                </c:pt>
                <c:pt idx="9644">
                  <c:v>2.46597326278778</c:v>
                </c:pt>
                <c:pt idx="9645">
                  <c:v>2.7936615584596498</c:v>
                </c:pt>
                <c:pt idx="9646">
                  <c:v>1.37598477882295</c:v>
                </c:pt>
                <c:pt idx="9647">
                  <c:v>1.28805406782484</c:v>
                </c:pt>
                <c:pt idx="9648">
                  <c:v>4.7284065112046401</c:v>
                </c:pt>
                <c:pt idx="9649">
                  <c:v>2.9397880650707302</c:v>
                </c:pt>
                <c:pt idx="9650">
                  <c:v>1.85246983382986</c:v>
                </c:pt>
                <c:pt idx="9651">
                  <c:v>1.3946700053783601</c:v>
                </c:pt>
                <c:pt idx="9652">
                  <c:v>1.06158916456469</c:v>
                </c:pt>
                <c:pt idx="9653">
                  <c:v>4.1342963286583796</c:v>
                </c:pt>
                <c:pt idx="9654">
                  <c:v>4.7501513783278204</c:v>
                </c:pt>
                <c:pt idx="9655">
                  <c:v>2.2738554256178301</c:v>
                </c:pt>
                <c:pt idx="9656">
                  <c:v>1.12419990534638</c:v>
                </c:pt>
                <c:pt idx="9657">
                  <c:v>3.13195781898105</c:v>
                </c:pt>
                <c:pt idx="9658">
                  <c:v>4.4568262874700801</c:v>
                </c:pt>
                <c:pt idx="9659">
                  <c:v>4.9404638641599901</c:v>
                </c:pt>
                <c:pt idx="9660">
                  <c:v>2.95419903736689</c:v>
                </c:pt>
                <c:pt idx="9661">
                  <c:v>1.0188315225245399</c:v>
                </c:pt>
                <c:pt idx="9662">
                  <c:v>2.0365205081061299</c:v>
                </c:pt>
                <c:pt idx="9663">
                  <c:v>3.3671825893232201</c:v>
                </c:pt>
                <c:pt idx="9664">
                  <c:v>0.74400859866940905</c:v>
                </c:pt>
                <c:pt idx="9665">
                  <c:v>1.8848593970421701</c:v>
                </c:pt>
                <c:pt idx="9666">
                  <c:v>4.4652696965460903</c:v>
                </c:pt>
                <c:pt idx="9667">
                  <c:v>3.4448654789403199</c:v>
                </c:pt>
                <c:pt idx="9668">
                  <c:v>4.9035972658810696</c:v>
                </c:pt>
                <c:pt idx="9669">
                  <c:v>1.6443516127115601</c:v>
                </c:pt>
                <c:pt idx="9670">
                  <c:v>4.9933879918236004</c:v>
                </c:pt>
                <c:pt idx="9671">
                  <c:v>3.3702937948316398</c:v>
                </c:pt>
                <c:pt idx="9672">
                  <c:v>3.3008995836205099</c:v>
                </c:pt>
                <c:pt idx="9673">
                  <c:v>2.3822911091275101</c:v>
                </c:pt>
                <c:pt idx="9674">
                  <c:v>2.0177991485959699</c:v>
                </c:pt>
                <c:pt idx="9675">
                  <c:v>1.09589668995752</c:v>
                </c:pt>
                <c:pt idx="9676">
                  <c:v>3.0692227821523699</c:v>
                </c:pt>
                <c:pt idx="9677">
                  <c:v>2.9886576932020601</c:v>
                </c:pt>
                <c:pt idx="9678">
                  <c:v>1.2405474005741799</c:v>
                </c:pt>
                <c:pt idx="9679">
                  <c:v>2.8604787518300001</c:v>
                </c:pt>
                <c:pt idx="9680">
                  <c:v>2.4357373174588202</c:v>
                </c:pt>
                <c:pt idx="9681">
                  <c:v>1.6272266516579299</c:v>
                </c:pt>
                <c:pt idx="9682">
                  <c:v>0.51409298002590398</c:v>
                </c:pt>
                <c:pt idx="9683">
                  <c:v>1.2867002080843899</c:v>
                </c:pt>
                <c:pt idx="9684">
                  <c:v>2.8626398278793501</c:v>
                </c:pt>
                <c:pt idx="9685">
                  <c:v>2.2653736256746502</c:v>
                </c:pt>
                <c:pt idx="9686">
                  <c:v>3.7055521939648499</c:v>
                </c:pt>
                <c:pt idx="9687">
                  <c:v>2.2887143850305098</c:v>
                </c:pt>
                <c:pt idx="9688">
                  <c:v>1.08109618237422</c:v>
                </c:pt>
                <c:pt idx="9689">
                  <c:v>1.39115592935694</c:v>
                </c:pt>
                <c:pt idx="9690">
                  <c:v>4.5619155640133897</c:v>
                </c:pt>
                <c:pt idx="9691">
                  <c:v>3.6665219839858598</c:v>
                </c:pt>
                <c:pt idx="9692">
                  <c:v>2.78884904968251</c:v>
                </c:pt>
                <c:pt idx="9693">
                  <c:v>2.2049243650341199</c:v>
                </c:pt>
                <c:pt idx="9694">
                  <c:v>4.7903408550044198</c:v>
                </c:pt>
                <c:pt idx="9695">
                  <c:v>4.2240446744746096</c:v>
                </c:pt>
                <c:pt idx="9696">
                  <c:v>1.5891703412193099</c:v>
                </c:pt>
                <c:pt idx="9697">
                  <c:v>2.2388496363131698</c:v>
                </c:pt>
                <c:pt idx="9698">
                  <c:v>0.59936603027622204</c:v>
                </c:pt>
                <c:pt idx="9699">
                  <c:v>4.4582618301950001</c:v>
                </c:pt>
                <c:pt idx="9700">
                  <c:v>0.67485208152668297</c:v>
                </c:pt>
                <c:pt idx="9701">
                  <c:v>1.31179323706986</c:v>
                </c:pt>
                <c:pt idx="9702">
                  <c:v>2.9242063933139399</c:v>
                </c:pt>
                <c:pt idx="9703">
                  <c:v>0.91042465833067898</c:v>
                </c:pt>
                <c:pt idx="9704">
                  <c:v>2.0322960336456601</c:v>
                </c:pt>
                <c:pt idx="9705">
                  <c:v>2.6097973606547802</c:v>
                </c:pt>
                <c:pt idx="9706">
                  <c:v>3.3840413514115499</c:v>
                </c:pt>
                <c:pt idx="9707">
                  <c:v>2.4936077946550199</c:v>
                </c:pt>
                <c:pt idx="9708">
                  <c:v>0.59224357593214105</c:v>
                </c:pt>
                <c:pt idx="9709">
                  <c:v>0.64460285883181501</c:v>
                </c:pt>
                <c:pt idx="9710">
                  <c:v>4.4020055556018098</c:v>
                </c:pt>
                <c:pt idx="9711">
                  <c:v>4.4503240309593597</c:v>
                </c:pt>
                <c:pt idx="9712">
                  <c:v>2.6701664950943602</c:v>
                </c:pt>
                <c:pt idx="9713">
                  <c:v>2.1927231321306002</c:v>
                </c:pt>
                <c:pt idx="9714">
                  <c:v>2.65269523839532</c:v>
                </c:pt>
                <c:pt idx="9715">
                  <c:v>2.6398488274608201</c:v>
                </c:pt>
                <c:pt idx="9716">
                  <c:v>4.0272757917229498</c:v>
                </c:pt>
                <c:pt idx="9717">
                  <c:v>1.73282724152204</c:v>
                </c:pt>
                <c:pt idx="9718">
                  <c:v>2.6053277811167099</c:v>
                </c:pt>
                <c:pt idx="9719">
                  <c:v>3.8633685553914998</c:v>
                </c:pt>
                <c:pt idx="9720">
                  <c:v>4.8855426264265196</c:v>
                </c:pt>
                <c:pt idx="9721">
                  <c:v>0.63618462326639402</c:v>
                </c:pt>
                <c:pt idx="9722">
                  <c:v>2.7123000590681499</c:v>
                </c:pt>
                <c:pt idx="9723">
                  <c:v>1.3429031226022501</c:v>
                </c:pt>
                <c:pt idx="9724">
                  <c:v>2.9358246207339702</c:v>
                </c:pt>
                <c:pt idx="9725">
                  <c:v>4.1176704493482603</c:v>
                </c:pt>
                <c:pt idx="9726">
                  <c:v>1.18593475356561</c:v>
                </c:pt>
                <c:pt idx="9727">
                  <c:v>2.4403209096971898</c:v>
                </c:pt>
                <c:pt idx="9728">
                  <c:v>0.54298950265538803</c:v>
                </c:pt>
                <c:pt idx="9729">
                  <c:v>4.1956696085966696</c:v>
                </c:pt>
                <c:pt idx="9730">
                  <c:v>2.9992991877072899</c:v>
                </c:pt>
                <c:pt idx="9731">
                  <c:v>2.3459713672996001</c:v>
                </c:pt>
                <c:pt idx="9732">
                  <c:v>1.3479040572982699</c:v>
                </c:pt>
                <c:pt idx="9733">
                  <c:v>0.78417181038195005</c:v>
                </c:pt>
                <c:pt idx="9734">
                  <c:v>2.36664223443743</c:v>
                </c:pt>
                <c:pt idx="9735">
                  <c:v>3.9674145660189901</c:v>
                </c:pt>
                <c:pt idx="9736">
                  <c:v>3.9108068205614099</c:v>
                </c:pt>
                <c:pt idx="9737">
                  <c:v>1.79259005973049</c:v>
                </c:pt>
                <c:pt idx="9738">
                  <c:v>0.79415135986266105</c:v>
                </c:pt>
                <c:pt idx="9739">
                  <c:v>4.3001639750174796</c:v>
                </c:pt>
                <c:pt idx="9740">
                  <c:v>4.7351336709569898</c:v>
                </c:pt>
                <c:pt idx="9741">
                  <c:v>3.6138095937509198</c:v>
                </c:pt>
                <c:pt idx="9742">
                  <c:v>2.2188388998041901</c:v>
                </c:pt>
                <c:pt idx="9743">
                  <c:v>4.22414126195069</c:v>
                </c:pt>
                <c:pt idx="9744">
                  <c:v>1.11654112230151</c:v>
                </c:pt>
                <c:pt idx="9745">
                  <c:v>2.17218844748936</c:v>
                </c:pt>
                <c:pt idx="9746">
                  <c:v>4.1640670314769404</c:v>
                </c:pt>
                <c:pt idx="9747">
                  <c:v>3.67459110597982</c:v>
                </c:pt>
                <c:pt idx="9748">
                  <c:v>4.2552478530658897</c:v>
                </c:pt>
                <c:pt idx="9749">
                  <c:v>2.8602541173729401</c:v>
                </c:pt>
                <c:pt idx="9750">
                  <c:v>2.06844834932485</c:v>
                </c:pt>
                <c:pt idx="9751">
                  <c:v>3.6162682686489398</c:v>
                </c:pt>
                <c:pt idx="9752">
                  <c:v>2.2959069542352499</c:v>
                </c:pt>
                <c:pt idx="9753">
                  <c:v>0.91558719902006003</c:v>
                </c:pt>
                <c:pt idx="9754">
                  <c:v>1.4122335380612601</c:v>
                </c:pt>
                <c:pt idx="9755">
                  <c:v>1.8465837464312</c:v>
                </c:pt>
                <c:pt idx="9756">
                  <c:v>3.57307591422048</c:v>
                </c:pt>
                <c:pt idx="9757">
                  <c:v>2.1942608205918601</c:v>
                </c:pt>
                <c:pt idx="9758">
                  <c:v>4.0294088185482897</c:v>
                </c:pt>
                <c:pt idx="9759">
                  <c:v>0.91742621605902597</c:v>
                </c:pt>
                <c:pt idx="9760">
                  <c:v>0.98604686344537495</c:v>
                </c:pt>
                <c:pt idx="9761">
                  <c:v>1.0981270558573799</c:v>
                </c:pt>
                <c:pt idx="9762">
                  <c:v>2.2336589385105698</c:v>
                </c:pt>
                <c:pt idx="9763">
                  <c:v>1.54981461612412</c:v>
                </c:pt>
                <c:pt idx="9764">
                  <c:v>3.96091737672156</c:v>
                </c:pt>
                <c:pt idx="9765">
                  <c:v>1.7620594914060701</c:v>
                </c:pt>
                <c:pt idx="9766">
                  <c:v>1.26414762816153</c:v>
                </c:pt>
                <c:pt idx="9767">
                  <c:v>4.53658152948283</c:v>
                </c:pt>
                <c:pt idx="9768">
                  <c:v>1.10674661359629</c:v>
                </c:pt>
                <c:pt idx="9769">
                  <c:v>4.2147042049768704</c:v>
                </c:pt>
                <c:pt idx="9770">
                  <c:v>2.2369291902302302</c:v>
                </c:pt>
                <c:pt idx="9771">
                  <c:v>2.78280479540234</c:v>
                </c:pt>
                <c:pt idx="9772">
                  <c:v>1.43294891533848</c:v>
                </c:pt>
                <c:pt idx="9773">
                  <c:v>0.82073382311266196</c:v>
                </c:pt>
                <c:pt idx="9774">
                  <c:v>2.9875003500984598</c:v>
                </c:pt>
                <c:pt idx="9775">
                  <c:v>3.4844027223059499</c:v>
                </c:pt>
                <c:pt idx="9776">
                  <c:v>0.89549895623369802</c:v>
                </c:pt>
                <c:pt idx="9777">
                  <c:v>0.75289343092231598</c:v>
                </c:pt>
                <c:pt idx="9778">
                  <c:v>3.3721945051150302</c:v>
                </c:pt>
                <c:pt idx="9779">
                  <c:v>4.2311407749146497</c:v>
                </c:pt>
                <c:pt idx="9780">
                  <c:v>3.7452298473960299</c:v>
                </c:pt>
                <c:pt idx="9781">
                  <c:v>3.6342743191762299</c:v>
                </c:pt>
                <c:pt idx="9782">
                  <c:v>3.4589947620305499</c:v>
                </c:pt>
                <c:pt idx="9783">
                  <c:v>4.2117904294554096</c:v>
                </c:pt>
                <c:pt idx="9784">
                  <c:v>3.97670527598097</c:v>
                </c:pt>
                <c:pt idx="9785">
                  <c:v>1.73737824392567</c:v>
                </c:pt>
                <c:pt idx="9786">
                  <c:v>4.9145891466656</c:v>
                </c:pt>
                <c:pt idx="9787">
                  <c:v>0.98906299151593602</c:v>
                </c:pt>
                <c:pt idx="9788">
                  <c:v>4.6973304963578197</c:v>
                </c:pt>
                <c:pt idx="9789">
                  <c:v>2.2716488800835699</c:v>
                </c:pt>
                <c:pt idx="9790">
                  <c:v>0.51346291720545101</c:v>
                </c:pt>
                <c:pt idx="9791">
                  <c:v>3.14502149557199</c:v>
                </c:pt>
                <c:pt idx="9792">
                  <c:v>1.86930885122309</c:v>
                </c:pt>
                <c:pt idx="9793">
                  <c:v>0.90675794988417702</c:v>
                </c:pt>
                <c:pt idx="9794">
                  <c:v>3.4296530968545</c:v>
                </c:pt>
                <c:pt idx="9795">
                  <c:v>1.5065948750135001</c:v>
                </c:pt>
                <c:pt idx="9796">
                  <c:v>3.2619354156930198</c:v>
                </c:pt>
                <c:pt idx="9797">
                  <c:v>2.2604811685378499</c:v>
                </c:pt>
                <c:pt idx="9798">
                  <c:v>4.6896981816280903</c:v>
                </c:pt>
                <c:pt idx="9799">
                  <c:v>3.2810488102714799</c:v>
                </c:pt>
                <c:pt idx="9800">
                  <c:v>3.3328250748827899</c:v>
                </c:pt>
                <c:pt idx="9801">
                  <c:v>0.98830513671576103</c:v>
                </c:pt>
                <c:pt idx="9802">
                  <c:v>0.89301072122464698</c:v>
                </c:pt>
                <c:pt idx="9803">
                  <c:v>1.84216376161881</c:v>
                </c:pt>
                <c:pt idx="9804">
                  <c:v>1.8817625859288101</c:v>
                </c:pt>
                <c:pt idx="9805">
                  <c:v>2.8122907777241402</c:v>
                </c:pt>
                <c:pt idx="9806">
                  <c:v>0.70228506246340705</c:v>
                </c:pt>
                <c:pt idx="9807">
                  <c:v>3.0729637395284399</c:v>
                </c:pt>
                <c:pt idx="9808">
                  <c:v>1.0645958763224099</c:v>
                </c:pt>
                <c:pt idx="9809">
                  <c:v>2.1798377792072299</c:v>
                </c:pt>
                <c:pt idx="9810">
                  <c:v>1.4682916791426399</c:v>
                </c:pt>
                <c:pt idx="9811">
                  <c:v>2.2469208296138601</c:v>
                </c:pt>
                <c:pt idx="9812">
                  <c:v>0.80500971164808499</c:v>
                </c:pt>
                <c:pt idx="9813">
                  <c:v>4.9915399044364399</c:v>
                </c:pt>
                <c:pt idx="9814">
                  <c:v>3.95097326411104</c:v>
                </c:pt>
                <c:pt idx="9815">
                  <c:v>4.9766626227661304</c:v>
                </c:pt>
                <c:pt idx="9816">
                  <c:v>3.5374649332597601</c:v>
                </c:pt>
                <c:pt idx="9817">
                  <c:v>4.5107341712340201</c:v>
                </c:pt>
                <c:pt idx="9818">
                  <c:v>3.7782677079454801</c:v>
                </c:pt>
                <c:pt idx="9819">
                  <c:v>4.52816846279425</c:v>
                </c:pt>
                <c:pt idx="9820">
                  <c:v>1.6599135965635501</c:v>
                </c:pt>
                <c:pt idx="9821">
                  <c:v>4.5512238562699103</c:v>
                </c:pt>
                <c:pt idx="9822">
                  <c:v>4.6123718929836199</c:v>
                </c:pt>
                <c:pt idx="9823">
                  <c:v>1.7724802640650601</c:v>
                </c:pt>
                <c:pt idx="9824">
                  <c:v>2.3791191149646198</c:v>
                </c:pt>
                <c:pt idx="9825">
                  <c:v>3.81434133203242</c:v>
                </c:pt>
                <c:pt idx="9826">
                  <c:v>1.4424154228577899</c:v>
                </c:pt>
                <c:pt idx="9827">
                  <c:v>3.1424296570474701</c:v>
                </c:pt>
                <c:pt idx="9828">
                  <c:v>2.6589899368366399</c:v>
                </c:pt>
                <c:pt idx="9829">
                  <c:v>0.62116431359117796</c:v>
                </c:pt>
                <c:pt idx="9830">
                  <c:v>2.4059475914294501</c:v>
                </c:pt>
                <c:pt idx="9831">
                  <c:v>1.33440016245246</c:v>
                </c:pt>
                <c:pt idx="9832">
                  <c:v>2.6987629191304201</c:v>
                </c:pt>
                <c:pt idx="9833">
                  <c:v>0.62870828114755095</c:v>
                </c:pt>
                <c:pt idx="9834">
                  <c:v>1.5154556724008299</c:v>
                </c:pt>
                <c:pt idx="9835">
                  <c:v>1.89397936153587</c:v>
                </c:pt>
                <c:pt idx="9836">
                  <c:v>4.9885685069953603</c:v>
                </c:pt>
                <c:pt idx="9837">
                  <c:v>4.1933973265113202</c:v>
                </c:pt>
                <c:pt idx="9838">
                  <c:v>1.8920620722639001</c:v>
                </c:pt>
                <c:pt idx="9839">
                  <c:v>4.8227618573109003</c:v>
                </c:pt>
                <c:pt idx="9840">
                  <c:v>2.9397018318553099</c:v>
                </c:pt>
                <c:pt idx="9841">
                  <c:v>4.5915881171255197</c:v>
                </c:pt>
                <c:pt idx="9842">
                  <c:v>0.74721840365754699</c:v>
                </c:pt>
                <c:pt idx="9843">
                  <c:v>4.8151212977053204</c:v>
                </c:pt>
                <c:pt idx="9844">
                  <c:v>2.15873745580424</c:v>
                </c:pt>
                <c:pt idx="9845">
                  <c:v>3.0133738850777299</c:v>
                </c:pt>
                <c:pt idx="9846">
                  <c:v>4.4874173155007204</c:v>
                </c:pt>
                <c:pt idx="9847">
                  <c:v>1.3779686904678199</c:v>
                </c:pt>
                <c:pt idx="9848">
                  <c:v>4.7258625329257402</c:v>
                </c:pt>
                <c:pt idx="9849">
                  <c:v>1.72880056257472</c:v>
                </c:pt>
                <c:pt idx="9850">
                  <c:v>4.5592696045836201</c:v>
                </c:pt>
                <c:pt idx="9851">
                  <c:v>3.0964261583461998</c:v>
                </c:pt>
                <c:pt idx="9852">
                  <c:v>1.41949085005343</c:v>
                </c:pt>
                <c:pt idx="9853">
                  <c:v>0.903800308670063</c:v>
                </c:pt>
                <c:pt idx="9854">
                  <c:v>3.6509558110837101</c:v>
                </c:pt>
                <c:pt idx="9855">
                  <c:v>2.2952870753394699</c:v>
                </c:pt>
                <c:pt idx="9856">
                  <c:v>1.3788143771216901</c:v>
                </c:pt>
                <c:pt idx="9857">
                  <c:v>2.00177202430796</c:v>
                </c:pt>
                <c:pt idx="9858">
                  <c:v>2.6219331976251801</c:v>
                </c:pt>
                <c:pt idx="9859">
                  <c:v>4.1122761285010299</c:v>
                </c:pt>
                <c:pt idx="9860">
                  <c:v>2.0925719164119201</c:v>
                </c:pt>
                <c:pt idx="9861">
                  <c:v>2.5105712631820598</c:v>
                </c:pt>
                <c:pt idx="9862">
                  <c:v>3.3364780603639601</c:v>
                </c:pt>
                <c:pt idx="9863">
                  <c:v>2.7188294948548499</c:v>
                </c:pt>
                <c:pt idx="9864">
                  <c:v>1.04459600921157</c:v>
                </c:pt>
                <c:pt idx="9865">
                  <c:v>3.41116045193094</c:v>
                </c:pt>
                <c:pt idx="9866">
                  <c:v>2.3835828984305998</c:v>
                </c:pt>
                <c:pt idx="9867">
                  <c:v>1.77937990915169</c:v>
                </c:pt>
                <c:pt idx="9868">
                  <c:v>2.4398396611018098</c:v>
                </c:pt>
                <c:pt idx="9869">
                  <c:v>3.9417833761627201</c:v>
                </c:pt>
                <c:pt idx="9870">
                  <c:v>4.8266640830772998</c:v>
                </c:pt>
                <c:pt idx="9871">
                  <c:v>3.2917317196336602</c:v>
                </c:pt>
                <c:pt idx="9872">
                  <c:v>1.5779495444704399</c:v>
                </c:pt>
                <c:pt idx="9873">
                  <c:v>3.72774926298057</c:v>
                </c:pt>
                <c:pt idx="9874">
                  <c:v>2.21446135011682</c:v>
                </c:pt>
                <c:pt idx="9875">
                  <c:v>2.4439475808704598</c:v>
                </c:pt>
                <c:pt idx="9876">
                  <c:v>0.73837209531334302</c:v>
                </c:pt>
                <c:pt idx="9877">
                  <c:v>2.3067222630154598</c:v>
                </c:pt>
                <c:pt idx="9878">
                  <c:v>4.3266812044355198</c:v>
                </c:pt>
                <c:pt idx="9879">
                  <c:v>4.8515935711435603</c:v>
                </c:pt>
                <c:pt idx="9880">
                  <c:v>1.7960310111157101</c:v>
                </c:pt>
                <c:pt idx="9881">
                  <c:v>0.90580586415483599</c:v>
                </c:pt>
                <c:pt idx="9882">
                  <c:v>2.1375315731567901</c:v>
                </c:pt>
                <c:pt idx="9883">
                  <c:v>4.15188308036105</c:v>
                </c:pt>
                <c:pt idx="9884">
                  <c:v>0.67222721025507204</c:v>
                </c:pt>
                <c:pt idx="9885">
                  <c:v>2.4441495344405801</c:v>
                </c:pt>
                <c:pt idx="9886">
                  <c:v>1.66862677376587</c:v>
                </c:pt>
                <c:pt idx="9887">
                  <c:v>3.1313084067157</c:v>
                </c:pt>
                <c:pt idx="9888">
                  <c:v>3.0385370897412498</c:v>
                </c:pt>
                <c:pt idx="9889">
                  <c:v>1.3742995181783599</c:v>
                </c:pt>
                <c:pt idx="9890">
                  <c:v>4.6828426865852002</c:v>
                </c:pt>
                <c:pt idx="9891">
                  <c:v>2.47187652409499</c:v>
                </c:pt>
                <c:pt idx="9892">
                  <c:v>4.7326535593869199</c:v>
                </c:pt>
                <c:pt idx="9893">
                  <c:v>4.4861674345750302</c:v>
                </c:pt>
                <c:pt idx="9894">
                  <c:v>1.93807855054501</c:v>
                </c:pt>
                <c:pt idx="9895">
                  <c:v>4.87771235284547</c:v>
                </c:pt>
                <c:pt idx="9896">
                  <c:v>4.5998776520079101</c:v>
                </c:pt>
                <c:pt idx="9897">
                  <c:v>2.1414579796415598</c:v>
                </c:pt>
                <c:pt idx="9898">
                  <c:v>1.92418662159071</c:v>
                </c:pt>
                <c:pt idx="9899">
                  <c:v>2.4760117445229199</c:v>
                </c:pt>
                <c:pt idx="9900">
                  <c:v>1.1394078750774399</c:v>
                </c:pt>
                <c:pt idx="9901">
                  <c:v>1.00349170377912</c:v>
                </c:pt>
                <c:pt idx="9902">
                  <c:v>2.9075105039722402</c:v>
                </c:pt>
                <c:pt idx="9903">
                  <c:v>3.6939480146403398</c:v>
                </c:pt>
                <c:pt idx="9904">
                  <c:v>2.4074147037075102</c:v>
                </c:pt>
                <c:pt idx="9905">
                  <c:v>1.60825147233931</c:v>
                </c:pt>
                <c:pt idx="9906">
                  <c:v>4.4654199706438202</c:v>
                </c:pt>
                <c:pt idx="9907">
                  <c:v>0.54312354218498504</c:v>
                </c:pt>
                <c:pt idx="9908">
                  <c:v>2.1694477961556098</c:v>
                </c:pt>
                <c:pt idx="9909">
                  <c:v>4.4585668785495001</c:v>
                </c:pt>
                <c:pt idx="9910">
                  <c:v>2.7470369144831599</c:v>
                </c:pt>
                <c:pt idx="9911">
                  <c:v>4.3796924315664896</c:v>
                </c:pt>
                <c:pt idx="9912">
                  <c:v>2.0318090167464402</c:v>
                </c:pt>
                <c:pt idx="9913">
                  <c:v>4.5499023293093197</c:v>
                </c:pt>
                <c:pt idx="9914">
                  <c:v>4.8417459592920302</c:v>
                </c:pt>
                <c:pt idx="9915">
                  <c:v>1.9737532524860699</c:v>
                </c:pt>
                <c:pt idx="9916">
                  <c:v>2.3477748962093199</c:v>
                </c:pt>
                <c:pt idx="9917">
                  <c:v>4.6758279508689897</c:v>
                </c:pt>
                <c:pt idx="9918">
                  <c:v>3.4091300271804599</c:v>
                </c:pt>
                <c:pt idx="9919">
                  <c:v>4.0211153714706303</c:v>
                </c:pt>
                <c:pt idx="9920">
                  <c:v>1.7271307841985799</c:v>
                </c:pt>
                <c:pt idx="9921">
                  <c:v>4.92646812562836</c:v>
                </c:pt>
                <c:pt idx="9922">
                  <c:v>1.5728215292926999</c:v>
                </c:pt>
                <c:pt idx="9923">
                  <c:v>3.2813873456907601</c:v>
                </c:pt>
                <c:pt idx="9924">
                  <c:v>0.51249819649786998</c:v>
                </c:pt>
                <c:pt idx="9925">
                  <c:v>3.5395614820266599</c:v>
                </c:pt>
                <c:pt idx="9926">
                  <c:v>1.3364690869368401</c:v>
                </c:pt>
                <c:pt idx="9927">
                  <c:v>2.2173313348120001</c:v>
                </c:pt>
                <c:pt idx="9928">
                  <c:v>1.12251780700379</c:v>
                </c:pt>
                <c:pt idx="9929">
                  <c:v>3.0042058683276101</c:v>
                </c:pt>
                <c:pt idx="9930">
                  <c:v>4.3812852046711797</c:v>
                </c:pt>
                <c:pt idx="9931">
                  <c:v>2.1479860185817401</c:v>
                </c:pt>
                <c:pt idx="9932">
                  <c:v>2.1020073494924301</c:v>
                </c:pt>
                <c:pt idx="9933">
                  <c:v>1.80966918194491</c:v>
                </c:pt>
                <c:pt idx="9934">
                  <c:v>4.3206120743058101</c:v>
                </c:pt>
                <c:pt idx="9935">
                  <c:v>3.9351824651016498</c:v>
                </c:pt>
                <c:pt idx="9936">
                  <c:v>1.0740605833482</c:v>
                </c:pt>
                <c:pt idx="9937">
                  <c:v>1.2041235741810801</c:v>
                </c:pt>
                <c:pt idx="9938">
                  <c:v>4.9593382878294801</c:v>
                </c:pt>
                <c:pt idx="9939">
                  <c:v>3.5147388590059498</c:v>
                </c:pt>
                <c:pt idx="9940">
                  <c:v>4.8123898484169603</c:v>
                </c:pt>
                <c:pt idx="9941">
                  <c:v>2.0505064942576099</c:v>
                </c:pt>
                <c:pt idx="9942">
                  <c:v>4.6617836803889396</c:v>
                </c:pt>
                <c:pt idx="9943">
                  <c:v>1.93999978523415</c:v>
                </c:pt>
                <c:pt idx="9944">
                  <c:v>1.1106652211039401</c:v>
                </c:pt>
                <c:pt idx="9945">
                  <c:v>1.5670686880936799</c:v>
                </c:pt>
                <c:pt idx="9946">
                  <c:v>1.97567443425375</c:v>
                </c:pt>
                <c:pt idx="9947">
                  <c:v>3.4728268728240099</c:v>
                </c:pt>
                <c:pt idx="9948">
                  <c:v>4.5723899926832203</c:v>
                </c:pt>
                <c:pt idx="9949">
                  <c:v>2.88480424616895</c:v>
                </c:pt>
                <c:pt idx="9950">
                  <c:v>3.8433124419773201</c:v>
                </c:pt>
                <c:pt idx="9951">
                  <c:v>1.9064180385443099</c:v>
                </c:pt>
                <c:pt idx="9952">
                  <c:v>2.57922681301388</c:v>
                </c:pt>
                <c:pt idx="9953">
                  <c:v>3.8975552266320999</c:v>
                </c:pt>
                <c:pt idx="9954">
                  <c:v>3.97802497844159</c:v>
                </c:pt>
                <c:pt idx="9955">
                  <c:v>1.0243682194966399</c:v>
                </c:pt>
                <c:pt idx="9956">
                  <c:v>4.5942151381652998</c:v>
                </c:pt>
                <c:pt idx="9957">
                  <c:v>4.6411970618246503</c:v>
                </c:pt>
                <c:pt idx="9958">
                  <c:v>1.9766259145784499</c:v>
                </c:pt>
                <c:pt idx="9959">
                  <c:v>2.62433935827154</c:v>
                </c:pt>
                <c:pt idx="9960">
                  <c:v>3.3474048352445802</c:v>
                </c:pt>
                <c:pt idx="9961">
                  <c:v>0.92540600007860996</c:v>
                </c:pt>
                <c:pt idx="9962">
                  <c:v>0.84077221063697405</c:v>
                </c:pt>
                <c:pt idx="9963">
                  <c:v>1.36514998063952</c:v>
                </c:pt>
                <c:pt idx="9964">
                  <c:v>1.0064045351080599</c:v>
                </c:pt>
                <c:pt idx="9965">
                  <c:v>2.64545749840959</c:v>
                </c:pt>
                <c:pt idx="9966">
                  <c:v>2.9547080333405198</c:v>
                </c:pt>
                <c:pt idx="9967">
                  <c:v>0.84503563857922004</c:v>
                </c:pt>
                <c:pt idx="9968">
                  <c:v>2.2618563415728099</c:v>
                </c:pt>
                <c:pt idx="9969">
                  <c:v>4.8002510640798501</c:v>
                </c:pt>
                <c:pt idx="9970">
                  <c:v>2.7732153900907202</c:v>
                </c:pt>
                <c:pt idx="9971">
                  <c:v>3.278795006203</c:v>
                </c:pt>
                <c:pt idx="9972">
                  <c:v>3.74071132192184</c:v>
                </c:pt>
                <c:pt idx="9973">
                  <c:v>4.4256865501521796</c:v>
                </c:pt>
                <c:pt idx="9974">
                  <c:v>4.25877368628172</c:v>
                </c:pt>
                <c:pt idx="9975">
                  <c:v>1.6817828532810499</c:v>
                </c:pt>
                <c:pt idx="9976">
                  <c:v>4.8815106218486504</c:v>
                </c:pt>
                <c:pt idx="9977">
                  <c:v>3.3316976870059301</c:v>
                </c:pt>
                <c:pt idx="9978">
                  <c:v>3.0047709900272599</c:v>
                </c:pt>
                <c:pt idx="9979">
                  <c:v>1.3560529615871599</c:v>
                </c:pt>
                <c:pt idx="9980">
                  <c:v>2.77708986022148</c:v>
                </c:pt>
                <c:pt idx="9981">
                  <c:v>3.9797040105175601</c:v>
                </c:pt>
                <c:pt idx="9982">
                  <c:v>2.1165418669907901</c:v>
                </c:pt>
                <c:pt idx="9983">
                  <c:v>4.1836704418685997</c:v>
                </c:pt>
                <c:pt idx="9984">
                  <c:v>1.81899860790146</c:v>
                </c:pt>
                <c:pt idx="9985">
                  <c:v>1.45232165141627</c:v>
                </c:pt>
                <c:pt idx="9986">
                  <c:v>1.5763913035702899</c:v>
                </c:pt>
                <c:pt idx="9987">
                  <c:v>0.98323674486817103</c:v>
                </c:pt>
                <c:pt idx="9988">
                  <c:v>2.6662498412623998</c:v>
                </c:pt>
                <c:pt idx="9989">
                  <c:v>2.4746325559234399</c:v>
                </c:pt>
                <c:pt idx="9990">
                  <c:v>2.3663636857597701</c:v>
                </c:pt>
                <c:pt idx="9991">
                  <c:v>4.2911992723076304</c:v>
                </c:pt>
                <c:pt idx="9992">
                  <c:v>2.7214483373915801</c:v>
                </c:pt>
                <c:pt idx="9993">
                  <c:v>1.17294140201498</c:v>
                </c:pt>
                <c:pt idx="9994">
                  <c:v>3.8153860727545399</c:v>
                </c:pt>
                <c:pt idx="9995">
                  <c:v>1.2970974131283901</c:v>
                </c:pt>
                <c:pt idx="9996">
                  <c:v>1.62865371236134</c:v>
                </c:pt>
                <c:pt idx="9997">
                  <c:v>3.2213714404927298</c:v>
                </c:pt>
                <c:pt idx="9998">
                  <c:v>4.5087942369296004</c:v>
                </c:pt>
                <c:pt idx="9999">
                  <c:v>2.0672944988570601</c:v>
                </c:pt>
                <c:pt idx="10000">
                  <c:v>1.4474465548881701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90-4466-ACC6-CC045C0FA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033680"/>
        <c:axId val="1539042800"/>
      </c:scatterChart>
      <c:valAx>
        <c:axId val="153903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42800"/>
        <c:crosses val="autoZero"/>
        <c:crossBetween val="midCat"/>
      </c:valAx>
      <c:valAx>
        <c:axId val="15390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3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14</xdr:row>
      <xdr:rowOff>61911</xdr:rowOff>
    </xdr:from>
    <xdr:to>
      <xdr:col>3</xdr:col>
      <xdr:colOff>1476375</xdr:colOff>
      <xdr:row>29</xdr:row>
      <xdr:rowOff>161924</xdr:rowOff>
    </xdr:to>
    <xdr:graphicFrame macro="">
      <xdr:nvGraphicFramePr>
        <xdr:cNvPr id="2" name="Waste by Region">
          <a:extLst>
            <a:ext uri="{FF2B5EF4-FFF2-40B4-BE49-F238E27FC236}">
              <a16:creationId xmlns:a16="http://schemas.microsoft.com/office/drawing/2014/main" id="{19B246AA-F730-CB6C-3F19-C69A22888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1490662</xdr:colOff>
      <xdr:row>14</xdr:row>
      <xdr:rowOff>61912</xdr:rowOff>
    </xdr:from>
    <xdr:to>
      <xdr:col>10</xdr:col>
      <xdr:colOff>66675</xdr:colOff>
      <xdr:row>29</xdr:row>
      <xdr:rowOff>152400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5078AD82-0080-6441-B771-47FBD7C95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Laptop" refreshedDate="46024.617726504628" createdVersion="8" refreshedVersion="8" minRefreshableVersion="3" recordCount="10000" xr:uid="{88737F4B-F50B-44E4-B856-66B64D77EC86}">
  <cacheSource type="worksheet">
    <worksheetSource name="Table2"/>
  </cacheSource>
  <cacheFields count="7">
    <cacheField name="Server_ID" numFmtId="0">
      <sharedItems count="10000">
        <s v="Node_0"/>
        <s v="Node_1"/>
        <s v="Node_2"/>
        <s v="Node_3"/>
        <s v="Node_4"/>
        <s v="Node_5"/>
        <s v="Node_6"/>
        <s v="Node_7"/>
        <s v="Node_8"/>
        <s v="Node_9"/>
        <s v="Node_10"/>
        <s v="Node_11"/>
        <s v="Node_12"/>
        <s v="Node_13"/>
        <s v="Node_14"/>
        <s v="Node_15"/>
        <s v="Node_16"/>
        <s v="Node_17"/>
        <s v="Node_18"/>
        <s v="Node_19"/>
        <s v="Node_20"/>
        <s v="Node_21"/>
        <s v="Node_22"/>
        <s v="Node_23"/>
        <s v="Node_24"/>
        <s v="Node_25"/>
        <s v="Node_26"/>
        <s v="Node_27"/>
        <s v="Node_28"/>
        <s v="Node_29"/>
        <s v="Node_30"/>
        <s v="Node_31"/>
        <s v="Node_32"/>
        <s v="Node_33"/>
        <s v="Node_34"/>
        <s v="Node_35"/>
        <s v="Node_36"/>
        <s v="Node_37"/>
        <s v="Node_38"/>
        <s v="Node_39"/>
        <s v="Node_40"/>
        <s v="Node_41"/>
        <s v="Node_42"/>
        <s v="Node_43"/>
        <s v="Node_44"/>
        <s v="Node_45"/>
        <s v="Node_46"/>
        <s v="Node_47"/>
        <s v="Node_48"/>
        <s v="Node_49"/>
        <s v="Node_50"/>
        <s v="Node_51"/>
        <s v="Node_52"/>
        <s v="Node_53"/>
        <s v="Node_54"/>
        <s v="Node_55"/>
        <s v="Node_56"/>
        <s v="Node_57"/>
        <s v="Node_58"/>
        <s v="Node_59"/>
        <s v="Node_60"/>
        <s v="Node_61"/>
        <s v="Node_62"/>
        <s v="Node_63"/>
        <s v="Node_64"/>
        <s v="Node_65"/>
        <s v="Node_66"/>
        <s v="Node_67"/>
        <s v="Node_68"/>
        <s v="Node_69"/>
        <s v="Node_70"/>
        <s v="Node_71"/>
        <s v="Node_72"/>
        <s v="Node_73"/>
        <s v="Node_74"/>
        <s v="Node_75"/>
        <s v="Node_76"/>
        <s v="Node_77"/>
        <s v="Node_78"/>
        <s v="Node_79"/>
        <s v="Node_80"/>
        <s v="Node_81"/>
        <s v="Node_82"/>
        <s v="Node_83"/>
        <s v="Node_84"/>
        <s v="Node_85"/>
        <s v="Node_86"/>
        <s v="Node_87"/>
        <s v="Node_88"/>
        <s v="Node_89"/>
        <s v="Node_90"/>
        <s v="Node_91"/>
        <s v="Node_92"/>
        <s v="Node_93"/>
        <s v="Node_94"/>
        <s v="Node_95"/>
        <s v="Node_96"/>
        <s v="Node_97"/>
        <s v="Node_98"/>
        <s v="Node_99"/>
        <s v="Node_100"/>
        <s v="Node_101"/>
        <s v="Node_102"/>
        <s v="Node_103"/>
        <s v="Node_104"/>
        <s v="Node_105"/>
        <s v="Node_106"/>
        <s v="Node_107"/>
        <s v="Node_108"/>
        <s v="Node_109"/>
        <s v="Node_110"/>
        <s v="Node_111"/>
        <s v="Node_112"/>
        <s v="Node_113"/>
        <s v="Node_114"/>
        <s v="Node_115"/>
        <s v="Node_116"/>
        <s v="Node_117"/>
        <s v="Node_118"/>
        <s v="Node_119"/>
        <s v="Node_120"/>
        <s v="Node_121"/>
        <s v="Node_122"/>
        <s v="Node_123"/>
        <s v="Node_124"/>
        <s v="Node_125"/>
        <s v="Node_126"/>
        <s v="Node_127"/>
        <s v="Node_128"/>
        <s v="Node_129"/>
        <s v="Node_130"/>
        <s v="Node_131"/>
        <s v="Node_132"/>
        <s v="Node_133"/>
        <s v="Node_134"/>
        <s v="Node_135"/>
        <s v="Node_136"/>
        <s v="Node_137"/>
        <s v="Node_138"/>
        <s v="Node_139"/>
        <s v="Node_140"/>
        <s v="Node_141"/>
        <s v="Node_142"/>
        <s v="Node_143"/>
        <s v="Node_144"/>
        <s v="Node_145"/>
        <s v="Node_146"/>
        <s v="Node_147"/>
        <s v="Node_148"/>
        <s v="Node_149"/>
        <s v="Node_150"/>
        <s v="Node_151"/>
        <s v="Node_152"/>
        <s v="Node_153"/>
        <s v="Node_154"/>
        <s v="Node_155"/>
        <s v="Node_156"/>
        <s v="Node_157"/>
        <s v="Node_158"/>
        <s v="Node_159"/>
        <s v="Node_160"/>
        <s v="Node_161"/>
        <s v="Node_162"/>
        <s v="Node_163"/>
        <s v="Node_164"/>
        <s v="Node_165"/>
        <s v="Node_166"/>
        <s v="Node_167"/>
        <s v="Node_168"/>
        <s v="Node_169"/>
        <s v="Node_170"/>
        <s v="Node_171"/>
        <s v="Node_172"/>
        <s v="Node_173"/>
        <s v="Node_174"/>
        <s v="Node_175"/>
        <s v="Node_176"/>
        <s v="Node_177"/>
        <s v="Node_178"/>
        <s v="Node_179"/>
        <s v="Node_180"/>
        <s v="Node_181"/>
        <s v="Node_182"/>
        <s v="Node_183"/>
        <s v="Node_184"/>
        <s v="Node_185"/>
        <s v="Node_186"/>
        <s v="Node_187"/>
        <s v="Node_188"/>
        <s v="Node_189"/>
        <s v="Node_190"/>
        <s v="Node_191"/>
        <s v="Node_192"/>
        <s v="Node_193"/>
        <s v="Node_194"/>
        <s v="Node_195"/>
        <s v="Node_196"/>
        <s v="Node_197"/>
        <s v="Node_198"/>
        <s v="Node_199"/>
        <s v="Node_200"/>
        <s v="Node_201"/>
        <s v="Node_202"/>
        <s v="Node_203"/>
        <s v="Node_204"/>
        <s v="Node_205"/>
        <s v="Node_206"/>
        <s v="Node_207"/>
        <s v="Node_208"/>
        <s v="Node_209"/>
        <s v="Node_210"/>
        <s v="Node_211"/>
        <s v="Node_212"/>
        <s v="Node_213"/>
        <s v="Node_214"/>
        <s v="Node_215"/>
        <s v="Node_216"/>
        <s v="Node_217"/>
        <s v="Node_218"/>
        <s v="Node_219"/>
        <s v="Node_220"/>
        <s v="Node_221"/>
        <s v="Node_222"/>
        <s v="Node_223"/>
        <s v="Node_224"/>
        <s v="Node_225"/>
        <s v="Node_226"/>
        <s v="Node_227"/>
        <s v="Node_228"/>
        <s v="Node_229"/>
        <s v="Node_230"/>
        <s v="Node_231"/>
        <s v="Node_232"/>
        <s v="Node_233"/>
        <s v="Node_234"/>
        <s v="Node_235"/>
        <s v="Node_236"/>
        <s v="Node_237"/>
        <s v="Node_238"/>
        <s v="Node_239"/>
        <s v="Node_240"/>
        <s v="Node_241"/>
        <s v="Node_242"/>
        <s v="Node_243"/>
        <s v="Node_244"/>
        <s v="Node_245"/>
        <s v="Node_246"/>
        <s v="Node_247"/>
        <s v="Node_248"/>
        <s v="Node_249"/>
        <s v="Node_250"/>
        <s v="Node_251"/>
        <s v="Node_252"/>
        <s v="Node_253"/>
        <s v="Node_254"/>
        <s v="Node_255"/>
        <s v="Node_256"/>
        <s v="Node_257"/>
        <s v="Node_258"/>
        <s v="Node_259"/>
        <s v="Node_260"/>
        <s v="Node_261"/>
        <s v="Node_262"/>
        <s v="Node_263"/>
        <s v="Node_264"/>
        <s v="Node_265"/>
        <s v="Node_266"/>
        <s v="Node_267"/>
        <s v="Node_268"/>
        <s v="Node_269"/>
        <s v="Node_270"/>
        <s v="Node_271"/>
        <s v="Node_272"/>
        <s v="Node_273"/>
        <s v="Node_274"/>
        <s v="Node_275"/>
        <s v="Node_276"/>
        <s v="Node_277"/>
        <s v="Node_278"/>
        <s v="Node_279"/>
        <s v="Node_280"/>
        <s v="Node_281"/>
        <s v="Node_282"/>
        <s v="Node_283"/>
        <s v="Node_284"/>
        <s v="Node_285"/>
        <s v="Node_286"/>
        <s v="Node_287"/>
        <s v="Node_288"/>
        <s v="Node_289"/>
        <s v="Node_290"/>
        <s v="Node_291"/>
        <s v="Node_292"/>
        <s v="Node_293"/>
        <s v="Node_294"/>
        <s v="Node_295"/>
        <s v="Node_296"/>
        <s v="Node_297"/>
        <s v="Node_298"/>
        <s v="Node_299"/>
        <s v="Node_300"/>
        <s v="Node_301"/>
        <s v="Node_302"/>
        <s v="Node_303"/>
        <s v="Node_304"/>
        <s v="Node_305"/>
        <s v="Node_306"/>
        <s v="Node_307"/>
        <s v="Node_308"/>
        <s v="Node_309"/>
        <s v="Node_310"/>
        <s v="Node_311"/>
        <s v="Node_312"/>
        <s v="Node_313"/>
        <s v="Node_314"/>
        <s v="Node_315"/>
        <s v="Node_316"/>
        <s v="Node_317"/>
        <s v="Node_318"/>
        <s v="Node_319"/>
        <s v="Node_320"/>
        <s v="Node_321"/>
        <s v="Node_322"/>
        <s v="Node_323"/>
        <s v="Node_324"/>
        <s v="Node_325"/>
        <s v="Node_326"/>
        <s v="Node_327"/>
        <s v="Node_328"/>
        <s v="Node_329"/>
        <s v="Node_330"/>
        <s v="Node_331"/>
        <s v="Node_332"/>
        <s v="Node_333"/>
        <s v="Node_334"/>
        <s v="Node_335"/>
        <s v="Node_336"/>
        <s v="Node_337"/>
        <s v="Node_338"/>
        <s v="Node_339"/>
        <s v="Node_340"/>
        <s v="Node_341"/>
        <s v="Node_342"/>
        <s v="Node_343"/>
        <s v="Node_344"/>
        <s v="Node_345"/>
        <s v="Node_346"/>
        <s v="Node_347"/>
        <s v="Node_348"/>
        <s v="Node_349"/>
        <s v="Node_350"/>
        <s v="Node_351"/>
        <s v="Node_352"/>
        <s v="Node_353"/>
        <s v="Node_354"/>
        <s v="Node_355"/>
        <s v="Node_356"/>
        <s v="Node_357"/>
        <s v="Node_358"/>
        <s v="Node_359"/>
        <s v="Node_360"/>
        <s v="Node_361"/>
        <s v="Node_362"/>
        <s v="Node_363"/>
        <s v="Node_364"/>
        <s v="Node_365"/>
        <s v="Node_366"/>
        <s v="Node_367"/>
        <s v="Node_368"/>
        <s v="Node_369"/>
        <s v="Node_370"/>
        <s v="Node_371"/>
        <s v="Node_372"/>
        <s v="Node_373"/>
        <s v="Node_374"/>
        <s v="Node_375"/>
        <s v="Node_376"/>
        <s v="Node_377"/>
        <s v="Node_378"/>
        <s v="Node_379"/>
        <s v="Node_380"/>
        <s v="Node_381"/>
        <s v="Node_382"/>
        <s v="Node_383"/>
        <s v="Node_384"/>
        <s v="Node_385"/>
        <s v="Node_386"/>
        <s v="Node_387"/>
        <s v="Node_388"/>
        <s v="Node_389"/>
        <s v="Node_390"/>
        <s v="Node_391"/>
        <s v="Node_392"/>
        <s v="Node_393"/>
        <s v="Node_394"/>
        <s v="Node_395"/>
        <s v="Node_396"/>
        <s v="Node_397"/>
        <s v="Node_398"/>
        <s v="Node_399"/>
        <s v="Node_400"/>
        <s v="Node_401"/>
        <s v="Node_402"/>
        <s v="Node_403"/>
        <s v="Node_404"/>
        <s v="Node_405"/>
        <s v="Node_406"/>
        <s v="Node_407"/>
        <s v="Node_408"/>
        <s v="Node_409"/>
        <s v="Node_410"/>
        <s v="Node_411"/>
        <s v="Node_412"/>
        <s v="Node_413"/>
        <s v="Node_414"/>
        <s v="Node_415"/>
        <s v="Node_416"/>
        <s v="Node_417"/>
        <s v="Node_418"/>
        <s v="Node_419"/>
        <s v="Node_420"/>
        <s v="Node_421"/>
        <s v="Node_422"/>
        <s v="Node_423"/>
        <s v="Node_424"/>
        <s v="Node_425"/>
        <s v="Node_426"/>
        <s v="Node_427"/>
        <s v="Node_428"/>
        <s v="Node_429"/>
        <s v="Node_430"/>
        <s v="Node_431"/>
        <s v="Node_432"/>
        <s v="Node_433"/>
        <s v="Node_434"/>
        <s v="Node_435"/>
        <s v="Node_436"/>
        <s v="Node_437"/>
        <s v="Node_438"/>
        <s v="Node_439"/>
        <s v="Node_440"/>
        <s v="Node_441"/>
        <s v="Node_442"/>
        <s v="Node_443"/>
        <s v="Node_444"/>
        <s v="Node_445"/>
        <s v="Node_446"/>
        <s v="Node_447"/>
        <s v="Node_448"/>
        <s v="Node_449"/>
        <s v="Node_450"/>
        <s v="Node_451"/>
        <s v="Node_452"/>
        <s v="Node_453"/>
        <s v="Node_454"/>
        <s v="Node_455"/>
        <s v="Node_456"/>
        <s v="Node_457"/>
        <s v="Node_458"/>
        <s v="Node_459"/>
        <s v="Node_460"/>
        <s v="Node_461"/>
        <s v="Node_462"/>
        <s v="Node_463"/>
        <s v="Node_464"/>
        <s v="Node_465"/>
        <s v="Node_466"/>
        <s v="Node_467"/>
        <s v="Node_468"/>
        <s v="Node_469"/>
        <s v="Node_470"/>
        <s v="Node_471"/>
        <s v="Node_472"/>
        <s v="Node_473"/>
        <s v="Node_474"/>
        <s v="Node_475"/>
        <s v="Node_476"/>
        <s v="Node_477"/>
        <s v="Node_478"/>
        <s v="Node_479"/>
        <s v="Node_480"/>
        <s v="Node_481"/>
        <s v="Node_482"/>
        <s v="Node_483"/>
        <s v="Node_484"/>
        <s v="Node_485"/>
        <s v="Node_486"/>
        <s v="Node_487"/>
        <s v="Node_488"/>
        <s v="Node_489"/>
        <s v="Node_490"/>
        <s v="Node_491"/>
        <s v="Node_492"/>
        <s v="Node_493"/>
        <s v="Node_494"/>
        <s v="Node_495"/>
        <s v="Node_496"/>
        <s v="Node_497"/>
        <s v="Node_498"/>
        <s v="Node_499"/>
        <s v="Node_500"/>
        <s v="Node_501"/>
        <s v="Node_502"/>
        <s v="Node_503"/>
        <s v="Node_504"/>
        <s v="Node_505"/>
        <s v="Node_506"/>
        <s v="Node_507"/>
        <s v="Node_508"/>
        <s v="Node_509"/>
        <s v="Node_510"/>
        <s v="Node_511"/>
        <s v="Node_512"/>
        <s v="Node_513"/>
        <s v="Node_514"/>
        <s v="Node_515"/>
        <s v="Node_516"/>
        <s v="Node_517"/>
        <s v="Node_518"/>
        <s v="Node_519"/>
        <s v="Node_520"/>
        <s v="Node_521"/>
        <s v="Node_522"/>
        <s v="Node_523"/>
        <s v="Node_524"/>
        <s v="Node_525"/>
        <s v="Node_526"/>
        <s v="Node_527"/>
        <s v="Node_528"/>
        <s v="Node_529"/>
        <s v="Node_530"/>
        <s v="Node_531"/>
        <s v="Node_532"/>
        <s v="Node_533"/>
        <s v="Node_534"/>
        <s v="Node_535"/>
        <s v="Node_536"/>
        <s v="Node_537"/>
        <s v="Node_538"/>
        <s v="Node_539"/>
        <s v="Node_540"/>
        <s v="Node_541"/>
        <s v="Node_542"/>
        <s v="Node_543"/>
        <s v="Node_544"/>
        <s v="Node_545"/>
        <s v="Node_546"/>
        <s v="Node_547"/>
        <s v="Node_548"/>
        <s v="Node_549"/>
        <s v="Node_550"/>
        <s v="Node_551"/>
        <s v="Node_552"/>
        <s v="Node_553"/>
        <s v="Node_554"/>
        <s v="Node_555"/>
        <s v="Node_556"/>
        <s v="Node_557"/>
        <s v="Node_558"/>
        <s v="Node_559"/>
        <s v="Node_560"/>
        <s v="Node_561"/>
        <s v="Node_562"/>
        <s v="Node_563"/>
        <s v="Node_564"/>
        <s v="Node_565"/>
        <s v="Node_566"/>
        <s v="Node_567"/>
        <s v="Node_568"/>
        <s v="Node_569"/>
        <s v="Node_570"/>
        <s v="Node_571"/>
        <s v="Node_572"/>
        <s v="Node_573"/>
        <s v="Node_574"/>
        <s v="Node_575"/>
        <s v="Node_576"/>
        <s v="Node_577"/>
        <s v="Node_578"/>
        <s v="Node_579"/>
        <s v="Node_580"/>
        <s v="Node_581"/>
        <s v="Node_582"/>
        <s v="Node_583"/>
        <s v="Node_584"/>
        <s v="Node_585"/>
        <s v="Node_586"/>
        <s v="Node_587"/>
        <s v="Node_588"/>
        <s v="Node_589"/>
        <s v="Node_590"/>
        <s v="Node_591"/>
        <s v="Node_592"/>
        <s v="Node_593"/>
        <s v="Node_594"/>
        <s v="Node_595"/>
        <s v="Node_596"/>
        <s v="Node_597"/>
        <s v="Node_598"/>
        <s v="Node_599"/>
        <s v="Node_600"/>
        <s v="Node_601"/>
        <s v="Node_602"/>
        <s v="Node_603"/>
        <s v="Node_604"/>
        <s v="Node_605"/>
        <s v="Node_606"/>
        <s v="Node_607"/>
        <s v="Node_608"/>
        <s v="Node_609"/>
        <s v="Node_610"/>
        <s v="Node_611"/>
        <s v="Node_612"/>
        <s v="Node_613"/>
        <s v="Node_614"/>
        <s v="Node_615"/>
        <s v="Node_616"/>
        <s v="Node_617"/>
        <s v="Node_618"/>
        <s v="Node_619"/>
        <s v="Node_620"/>
        <s v="Node_621"/>
        <s v="Node_622"/>
        <s v="Node_623"/>
        <s v="Node_624"/>
        <s v="Node_625"/>
        <s v="Node_626"/>
        <s v="Node_627"/>
        <s v="Node_628"/>
        <s v="Node_629"/>
        <s v="Node_630"/>
        <s v="Node_631"/>
        <s v="Node_632"/>
        <s v="Node_633"/>
        <s v="Node_634"/>
        <s v="Node_635"/>
        <s v="Node_636"/>
        <s v="Node_637"/>
        <s v="Node_638"/>
        <s v="Node_639"/>
        <s v="Node_640"/>
        <s v="Node_641"/>
        <s v="Node_642"/>
        <s v="Node_643"/>
        <s v="Node_644"/>
        <s v="Node_645"/>
        <s v="Node_646"/>
        <s v="Node_647"/>
        <s v="Node_648"/>
        <s v="Node_649"/>
        <s v="Node_650"/>
        <s v="Node_651"/>
        <s v="Node_652"/>
        <s v="Node_653"/>
        <s v="Node_654"/>
        <s v="Node_655"/>
        <s v="Node_656"/>
        <s v="Node_657"/>
        <s v="Node_658"/>
        <s v="Node_659"/>
        <s v="Node_660"/>
        <s v="Node_661"/>
        <s v="Node_662"/>
        <s v="Node_663"/>
        <s v="Node_664"/>
        <s v="Node_665"/>
        <s v="Node_666"/>
        <s v="Node_667"/>
        <s v="Node_668"/>
        <s v="Node_669"/>
        <s v="Node_670"/>
        <s v="Node_671"/>
        <s v="Node_672"/>
        <s v="Node_673"/>
        <s v="Node_674"/>
        <s v="Node_675"/>
        <s v="Node_676"/>
        <s v="Node_677"/>
        <s v="Node_678"/>
        <s v="Node_679"/>
        <s v="Node_680"/>
        <s v="Node_681"/>
        <s v="Node_682"/>
        <s v="Node_683"/>
        <s v="Node_684"/>
        <s v="Node_685"/>
        <s v="Node_686"/>
        <s v="Node_687"/>
        <s v="Node_688"/>
        <s v="Node_689"/>
        <s v="Node_690"/>
        <s v="Node_691"/>
        <s v="Node_692"/>
        <s v="Node_693"/>
        <s v="Node_694"/>
        <s v="Node_695"/>
        <s v="Node_696"/>
        <s v="Node_697"/>
        <s v="Node_698"/>
        <s v="Node_699"/>
        <s v="Node_700"/>
        <s v="Node_701"/>
        <s v="Node_702"/>
        <s v="Node_703"/>
        <s v="Node_704"/>
        <s v="Node_705"/>
        <s v="Node_706"/>
        <s v="Node_707"/>
        <s v="Node_708"/>
        <s v="Node_709"/>
        <s v="Node_710"/>
        <s v="Node_711"/>
        <s v="Node_712"/>
        <s v="Node_713"/>
        <s v="Node_714"/>
        <s v="Node_715"/>
        <s v="Node_716"/>
        <s v="Node_717"/>
        <s v="Node_718"/>
        <s v="Node_719"/>
        <s v="Node_720"/>
        <s v="Node_721"/>
        <s v="Node_722"/>
        <s v="Node_723"/>
        <s v="Node_724"/>
        <s v="Node_725"/>
        <s v="Node_726"/>
        <s v="Node_727"/>
        <s v="Node_728"/>
        <s v="Node_729"/>
        <s v="Node_730"/>
        <s v="Node_731"/>
        <s v="Node_732"/>
        <s v="Node_733"/>
        <s v="Node_734"/>
        <s v="Node_735"/>
        <s v="Node_736"/>
        <s v="Node_737"/>
        <s v="Node_738"/>
        <s v="Node_739"/>
        <s v="Node_740"/>
        <s v="Node_741"/>
        <s v="Node_742"/>
        <s v="Node_743"/>
        <s v="Node_744"/>
        <s v="Node_745"/>
        <s v="Node_746"/>
        <s v="Node_747"/>
        <s v="Node_748"/>
        <s v="Node_749"/>
        <s v="Node_750"/>
        <s v="Node_751"/>
        <s v="Node_752"/>
        <s v="Node_753"/>
        <s v="Node_754"/>
        <s v="Node_755"/>
        <s v="Node_756"/>
        <s v="Node_757"/>
        <s v="Node_758"/>
        <s v="Node_759"/>
        <s v="Node_760"/>
        <s v="Node_761"/>
        <s v="Node_762"/>
        <s v="Node_763"/>
        <s v="Node_764"/>
        <s v="Node_765"/>
        <s v="Node_766"/>
        <s v="Node_767"/>
        <s v="Node_768"/>
        <s v="Node_769"/>
        <s v="Node_770"/>
        <s v="Node_771"/>
        <s v="Node_772"/>
        <s v="Node_773"/>
        <s v="Node_774"/>
        <s v="Node_775"/>
        <s v="Node_776"/>
        <s v="Node_777"/>
        <s v="Node_778"/>
        <s v="Node_779"/>
        <s v="Node_780"/>
        <s v="Node_781"/>
        <s v="Node_782"/>
        <s v="Node_783"/>
        <s v="Node_784"/>
        <s v="Node_785"/>
        <s v="Node_786"/>
        <s v="Node_787"/>
        <s v="Node_788"/>
        <s v="Node_789"/>
        <s v="Node_790"/>
        <s v="Node_791"/>
        <s v="Node_792"/>
        <s v="Node_793"/>
        <s v="Node_794"/>
        <s v="Node_795"/>
        <s v="Node_796"/>
        <s v="Node_797"/>
        <s v="Node_798"/>
        <s v="Node_799"/>
        <s v="Node_800"/>
        <s v="Node_801"/>
        <s v="Node_802"/>
        <s v="Node_803"/>
        <s v="Node_804"/>
        <s v="Node_805"/>
        <s v="Node_806"/>
        <s v="Node_807"/>
        <s v="Node_808"/>
        <s v="Node_809"/>
        <s v="Node_810"/>
        <s v="Node_811"/>
        <s v="Node_812"/>
        <s v="Node_813"/>
        <s v="Node_814"/>
        <s v="Node_815"/>
        <s v="Node_816"/>
        <s v="Node_817"/>
        <s v="Node_818"/>
        <s v="Node_819"/>
        <s v="Node_820"/>
        <s v="Node_821"/>
        <s v="Node_822"/>
        <s v="Node_823"/>
        <s v="Node_824"/>
        <s v="Node_825"/>
        <s v="Node_826"/>
        <s v="Node_827"/>
        <s v="Node_828"/>
        <s v="Node_829"/>
        <s v="Node_830"/>
        <s v="Node_831"/>
        <s v="Node_832"/>
        <s v="Node_833"/>
        <s v="Node_834"/>
        <s v="Node_835"/>
        <s v="Node_836"/>
        <s v="Node_837"/>
        <s v="Node_838"/>
        <s v="Node_839"/>
        <s v="Node_840"/>
        <s v="Node_841"/>
        <s v="Node_842"/>
        <s v="Node_843"/>
        <s v="Node_844"/>
        <s v="Node_845"/>
        <s v="Node_846"/>
        <s v="Node_847"/>
        <s v="Node_848"/>
        <s v="Node_849"/>
        <s v="Node_850"/>
        <s v="Node_851"/>
        <s v="Node_852"/>
        <s v="Node_853"/>
        <s v="Node_854"/>
        <s v="Node_855"/>
        <s v="Node_856"/>
        <s v="Node_857"/>
        <s v="Node_858"/>
        <s v="Node_859"/>
        <s v="Node_860"/>
        <s v="Node_861"/>
        <s v="Node_862"/>
        <s v="Node_863"/>
        <s v="Node_864"/>
        <s v="Node_865"/>
        <s v="Node_866"/>
        <s v="Node_867"/>
        <s v="Node_868"/>
        <s v="Node_869"/>
        <s v="Node_870"/>
        <s v="Node_871"/>
        <s v="Node_872"/>
        <s v="Node_873"/>
        <s v="Node_874"/>
        <s v="Node_875"/>
        <s v="Node_876"/>
        <s v="Node_877"/>
        <s v="Node_878"/>
        <s v="Node_879"/>
        <s v="Node_880"/>
        <s v="Node_881"/>
        <s v="Node_882"/>
        <s v="Node_883"/>
        <s v="Node_884"/>
        <s v="Node_885"/>
        <s v="Node_886"/>
        <s v="Node_887"/>
        <s v="Node_888"/>
        <s v="Node_889"/>
        <s v="Node_890"/>
        <s v="Node_891"/>
        <s v="Node_892"/>
        <s v="Node_893"/>
        <s v="Node_894"/>
        <s v="Node_895"/>
        <s v="Node_896"/>
        <s v="Node_897"/>
        <s v="Node_898"/>
        <s v="Node_899"/>
        <s v="Node_900"/>
        <s v="Node_901"/>
        <s v="Node_902"/>
        <s v="Node_903"/>
        <s v="Node_904"/>
        <s v="Node_905"/>
        <s v="Node_906"/>
        <s v="Node_907"/>
        <s v="Node_908"/>
        <s v="Node_909"/>
        <s v="Node_910"/>
        <s v="Node_911"/>
        <s v="Node_912"/>
        <s v="Node_913"/>
        <s v="Node_914"/>
        <s v="Node_915"/>
        <s v="Node_916"/>
        <s v="Node_917"/>
        <s v="Node_918"/>
        <s v="Node_919"/>
        <s v="Node_920"/>
        <s v="Node_921"/>
        <s v="Node_922"/>
        <s v="Node_923"/>
        <s v="Node_924"/>
        <s v="Node_925"/>
        <s v="Node_926"/>
        <s v="Node_927"/>
        <s v="Node_928"/>
        <s v="Node_929"/>
        <s v="Node_930"/>
        <s v="Node_931"/>
        <s v="Node_932"/>
        <s v="Node_933"/>
        <s v="Node_934"/>
        <s v="Node_935"/>
        <s v="Node_936"/>
        <s v="Node_937"/>
        <s v="Node_938"/>
        <s v="Node_939"/>
        <s v="Node_940"/>
        <s v="Node_941"/>
        <s v="Node_942"/>
        <s v="Node_943"/>
        <s v="Node_944"/>
        <s v="Node_945"/>
        <s v="Node_946"/>
        <s v="Node_947"/>
        <s v="Node_948"/>
        <s v="Node_949"/>
        <s v="Node_950"/>
        <s v="Node_951"/>
        <s v="Node_952"/>
        <s v="Node_953"/>
        <s v="Node_954"/>
        <s v="Node_955"/>
        <s v="Node_956"/>
        <s v="Node_957"/>
        <s v="Node_958"/>
        <s v="Node_959"/>
        <s v="Node_960"/>
        <s v="Node_961"/>
        <s v="Node_962"/>
        <s v="Node_963"/>
        <s v="Node_964"/>
        <s v="Node_965"/>
        <s v="Node_966"/>
        <s v="Node_967"/>
        <s v="Node_968"/>
        <s v="Node_969"/>
        <s v="Node_970"/>
        <s v="Node_971"/>
        <s v="Node_972"/>
        <s v="Node_973"/>
        <s v="Node_974"/>
        <s v="Node_975"/>
        <s v="Node_976"/>
        <s v="Node_977"/>
        <s v="Node_978"/>
        <s v="Node_979"/>
        <s v="Node_980"/>
        <s v="Node_981"/>
        <s v="Node_982"/>
        <s v="Node_983"/>
        <s v="Node_984"/>
        <s v="Node_985"/>
        <s v="Node_986"/>
        <s v="Node_987"/>
        <s v="Node_988"/>
        <s v="Node_989"/>
        <s v="Node_990"/>
        <s v="Node_991"/>
        <s v="Node_992"/>
        <s v="Node_993"/>
        <s v="Node_994"/>
        <s v="Node_995"/>
        <s v="Node_996"/>
        <s v="Node_997"/>
        <s v="Node_998"/>
        <s v="Node_999"/>
        <s v="Node_1000"/>
        <s v="Node_1001"/>
        <s v="Node_1002"/>
        <s v="Node_1003"/>
        <s v="Node_1004"/>
        <s v="Node_1005"/>
        <s v="Node_1006"/>
        <s v="Node_1007"/>
        <s v="Node_1008"/>
        <s v="Node_1009"/>
        <s v="Node_1010"/>
        <s v="Node_1011"/>
        <s v="Node_1012"/>
        <s v="Node_1013"/>
        <s v="Node_1014"/>
        <s v="Node_1015"/>
        <s v="Node_1016"/>
        <s v="Node_1017"/>
        <s v="Node_1018"/>
        <s v="Node_1019"/>
        <s v="Node_1020"/>
        <s v="Node_1021"/>
        <s v="Node_1022"/>
        <s v="Node_1023"/>
        <s v="Node_1024"/>
        <s v="Node_1025"/>
        <s v="Node_1026"/>
        <s v="Node_1027"/>
        <s v="Node_1028"/>
        <s v="Node_1029"/>
        <s v="Node_1030"/>
        <s v="Node_1031"/>
        <s v="Node_1032"/>
        <s v="Node_1033"/>
        <s v="Node_1034"/>
        <s v="Node_1035"/>
        <s v="Node_1036"/>
        <s v="Node_1037"/>
        <s v="Node_1038"/>
        <s v="Node_1039"/>
        <s v="Node_1040"/>
        <s v="Node_1041"/>
        <s v="Node_1042"/>
        <s v="Node_1043"/>
        <s v="Node_1044"/>
        <s v="Node_1045"/>
        <s v="Node_1046"/>
        <s v="Node_1047"/>
        <s v="Node_1048"/>
        <s v="Node_1049"/>
        <s v="Node_1050"/>
        <s v="Node_1051"/>
        <s v="Node_1052"/>
        <s v="Node_1053"/>
        <s v="Node_1054"/>
        <s v="Node_1055"/>
        <s v="Node_1056"/>
        <s v="Node_1057"/>
        <s v="Node_1058"/>
        <s v="Node_1059"/>
        <s v="Node_1060"/>
        <s v="Node_1061"/>
        <s v="Node_1062"/>
        <s v="Node_1063"/>
        <s v="Node_1064"/>
        <s v="Node_1065"/>
        <s v="Node_1066"/>
        <s v="Node_1067"/>
        <s v="Node_1068"/>
        <s v="Node_1069"/>
        <s v="Node_1070"/>
        <s v="Node_1071"/>
        <s v="Node_1072"/>
        <s v="Node_1073"/>
        <s v="Node_1074"/>
        <s v="Node_1075"/>
        <s v="Node_1076"/>
        <s v="Node_1077"/>
        <s v="Node_1078"/>
        <s v="Node_1079"/>
        <s v="Node_1080"/>
        <s v="Node_1081"/>
        <s v="Node_1082"/>
        <s v="Node_1083"/>
        <s v="Node_1084"/>
        <s v="Node_1085"/>
        <s v="Node_1086"/>
        <s v="Node_1087"/>
        <s v="Node_1088"/>
        <s v="Node_1089"/>
        <s v="Node_1090"/>
        <s v="Node_1091"/>
        <s v="Node_1092"/>
        <s v="Node_1093"/>
        <s v="Node_1094"/>
        <s v="Node_1095"/>
        <s v="Node_1096"/>
        <s v="Node_1097"/>
        <s v="Node_1098"/>
        <s v="Node_1099"/>
        <s v="Node_1100"/>
        <s v="Node_1101"/>
        <s v="Node_1102"/>
        <s v="Node_1103"/>
        <s v="Node_1104"/>
        <s v="Node_1105"/>
        <s v="Node_1106"/>
        <s v="Node_1107"/>
        <s v="Node_1108"/>
        <s v="Node_1109"/>
        <s v="Node_1110"/>
        <s v="Node_1111"/>
        <s v="Node_1112"/>
        <s v="Node_1113"/>
        <s v="Node_1114"/>
        <s v="Node_1115"/>
        <s v="Node_1116"/>
        <s v="Node_1117"/>
        <s v="Node_1118"/>
        <s v="Node_1119"/>
        <s v="Node_1120"/>
        <s v="Node_1121"/>
        <s v="Node_1122"/>
        <s v="Node_1123"/>
        <s v="Node_1124"/>
        <s v="Node_1125"/>
        <s v="Node_1126"/>
        <s v="Node_1127"/>
        <s v="Node_1128"/>
        <s v="Node_1129"/>
        <s v="Node_1130"/>
        <s v="Node_1131"/>
        <s v="Node_1132"/>
        <s v="Node_1133"/>
        <s v="Node_1134"/>
        <s v="Node_1135"/>
        <s v="Node_1136"/>
        <s v="Node_1137"/>
        <s v="Node_1138"/>
        <s v="Node_1139"/>
        <s v="Node_1140"/>
        <s v="Node_1141"/>
        <s v="Node_1142"/>
        <s v="Node_1143"/>
        <s v="Node_1144"/>
        <s v="Node_1145"/>
        <s v="Node_1146"/>
        <s v="Node_1147"/>
        <s v="Node_1148"/>
        <s v="Node_1149"/>
        <s v="Node_1150"/>
        <s v="Node_1151"/>
        <s v="Node_1152"/>
        <s v="Node_1153"/>
        <s v="Node_1154"/>
        <s v="Node_1155"/>
        <s v="Node_1156"/>
        <s v="Node_1157"/>
        <s v="Node_1158"/>
        <s v="Node_1159"/>
        <s v="Node_1160"/>
        <s v="Node_1161"/>
        <s v="Node_1162"/>
        <s v="Node_1163"/>
        <s v="Node_1164"/>
        <s v="Node_1165"/>
        <s v="Node_1166"/>
        <s v="Node_1167"/>
        <s v="Node_1168"/>
        <s v="Node_1169"/>
        <s v="Node_1170"/>
        <s v="Node_1171"/>
        <s v="Node_1172"/>
        <s v="Node_1173"/>
        <s v="Node_1174"/>
        <s v="Node_1175"/>
        <s v="Node_1176"/>
        <s v="Node_1177"/>
        <s v="Node_1178"/>
        <s v="Node_1179"/>
        <s v="Node_1180"/>
        <s v="Node_1181"/>
        <s v="Node_1182"/>
        <s v="Node_1183"/>
        <s v="Node_1184"/>
        <s v="Node_1185"/>
        <s v="Node_1186"/>
        <s v="Node_1187"/>
        <s v="Node_1188"/>
        <s v="Node_1189"/>
        <s v="Node_1190"/>
        <s v="Node_1191"/>
        <s v="Node_1192"/>
        <s v="Node_1193"/>
        <s v="Node_1194"/>
        <s v="Node_1195"/>
        <s v="Node_1196"/>
        <s v="Node_1197"/>
        <s v="Node_1198"/>
        <s v="Node_1199"/>
        <s v="Node_1200"/>
        <s v="Node_1201"/>
        <s v="Node_1202"/>
        <s v="Node_1203"/>
        <s v="Node_1204"/>
        <s v="Node_1205"/>
        <s v="Node_1206"/>
        <s v="Node_1207"/>
        <s v="Node_1208"/>
        <s v="Node_1209"/>
        <s v="Node_1210"/>
        <s v="Node_1211"/>
        <s v="Node_1212"/>
        <s v="Node_1213"/>
        <s v="Node_1214"/>
        <s v="Node_1215"/>
        <s v="Node_1216"/>
        <s v="Node_1217"/>
        <s v="Node_1218"/>
        <s v="Node_1219"/>
        <s v="Node_1220"/>
        <s v="Node_1221"/>
        <s v="Node_1222"/>
        <s v="Node_1223"/>
        <s v="Node_1224"/>
        <s v="Node_1225"/>
        <s v="Node_1226"/>
        <s v="Node_1227"/>
        <s v="Node_1228"/>
        <s v="Node_1229"/>
        <s v="Node_1230"/>
        <s v="Node_1231"/>
        <s v="Node_1232"/>
        <s v="Node_1233"/>
        <s v="Node_1234"/>
        <s v="Node_1235"/>
        <s v="Node_1236"/>
        <s v="Node_1237"/>
        <s v="Node_1238"/>
        <s v="Node_1239"/>
        <s v="Node_1240"/>
        <s v="Node_1241"/>
        <s v="Node_1242"/>
        <s v="Node_1243"/>
        <s v="Node_1244"/>
        <s v="Node_1245"/>
        <s v="Node_1246"/>
        <s v="Node_1247"/>
        <s v="Node_1248"/>
        <s v="Node_1249"/>
        <s v="Node_1250"/>
        <s v="Node_1251"/>
        <s v="Node_1252"/>
        <s v="Node_1253"/>
        <s v="Node_1254"/>
        <s v="Node_1255"/>
        <s v="Node_1256"/>
        <s v="Node_1257"/>
        <s v="Node_1258"/>
        <s v="Node_1259"/>
        <s v="Node_1260"/>
        <s v="Node_1261"/>
        <s v="Node_1262"/>
        <s v="Node_1263"/>
        <s v="Node_1264"/>
        <s v="Node_1265"/>
        <s v="Node_1266"/>
        <s v="Node_1267"/>
        <s v="Node_1268"/>
        <s v="Node_1269"/>
        <s v="Node_1270"/>
        <s v="Node_1271"/>
        <s v="Node_1272"/>
        <s v="Node_1273"/>
        <s v="Node_1274"/>
        <s v="Node_1275"/>
        <s v="Node_1276"/>
        <s v="Node_1277"/>
        <s v="Node_1278"/>
        <s v="Node_1279"/>
        <s v="Node_1280"/>
        <s v="Node_1281"/>
        <s v="Node_1282"/>
        <s v="Node_1283"/>
        <s v="Node_1284"/>
        <s v="Node_1285"/>
        <s v="Node_1286"/>
        <s v="Node_1287"/>
        <s v="Node_1288"/>
        <s v="Node_1289"/>
        <s v="Node_1290"/>
        <s v="Node_1291"/>
        <s v="Node_1292"/>
        <s v="Node_1293"/>
        <s v="Node_1294"/>
        <s v="Node_1295"/>
        <s v="Node_1296"/>
        <s v="Node_1297"/>
        <s v="Node_1298"/>
        <s v="Node_1299"/>
        <s v="Node_1300"/>
        <s v="Node_1301"/>
        <s v="Node_1302"/>
        <s v="Node_1303"/>
        <s v="Node_1304"/>
        <s v="Node_1305"/>
        <s v="Node_1306"/>
        <s v="Node_1307"/>
        <s v="Node_1308"/>
        <s v="Node_1309"/>
        <s v="Node_1310"/>
        <s v="Node_1311"/>
        <s v="Node_1312"/>
        <s v="Node_1313"/>
        <s v="Node_1314"/>
        <s v="Node_1315"/>
        <s v="Node_1316"/>
        <s v="Node_1317"/>
        <s v="Node_1318"/>
        <s v="Node_1319"/>
        <s v="Node_1320"/>
        <s v="Node_1321"/>
        <s v="Node_1322"/>
        <s v="Node_1323"/>
        <s v="Node_1324"/>
        <s v="Node_1325"/>
        <s v="Node_1326"/>
        <s v="Node_1327"/>
        <s v="Node_1328"/>
        <s v="Node_1329"/>
        <s v="Node_1330"/>
        <s v="Node_1331"/>
        <s v="Node_1332"/>
        <s v="Node_1333"/>
        <s v="Node_1334"/>
        <s v="Node_1335"/>
        <s v="Node_1336"/>
        <s v="Node_1337"/>
        <s v="Node_1338"/>
        <s v="Node_1339"/>
        <s v="Node_1340"/>
        <s v="Node_1341"/>
        <s v="Node_1342"/>
        <s v="Node_1343"/>
        <s v="Node_1344"/>
        <s v="Node_1345"/>
        <s v="Node_1346"/>
        <s v="Node_1347"/>
        <s v="Node_1348"/>
        <s v="Node_1349"/>
        <s v="Node_1350"/>
        <s v="Node_1351"/>
        <s v="Node_1352"/>
        <s v="Node_1353"/>
        <s v="Node_1354"/>
        <s v="Node_1355"/>
        <s v="Node_1356"/>
        <s v="Node_1357"/>
        <s v="Node_1358"/>
        <s v="Node_1359"/>
        <s v="Node_1360"/>
        <s v="Node_1361"/>
        <s v="Node_1362"/>
        <s v="Node_1363"/>
        <s v="Node_1364"/>
        <s v="Node_1365"/>
        <s v="Node_1366"/>
        <s v="Node_1367"/>
        <s v="Node_1368"/>
        <s v="Node_1369"/>
        <s v="Node_1370"/>
        <s v="Node_1371"/>
        <s v="Node_1372"/>
        <s v="Node_1373"/>
        <s v="Node_1374"/>
        <s v="Node_1375"/>
        <s v="Node_1376"/>
        <s v="Node_1377"/>
        <s v="Node_1378"/>
        <s v="Node_1379"/>
        <s v="Node_1380"/>
        <s v="Node_1381"/>
        <s v="Node_1382"/>
        <s v="Node_1383"/>
        <s v="Node_1384"/>
        <s v="Node_1385"/>
        <s v="Node_1386"/>
        <s v="Node_1387"/>
        <s v="Node_1388"/>
        <s v="Node_1389"/>
        <s v="Node_1390"/>
        <s v="Node_1391"/>
        <s v="Node_1392"/>
        <s v="Node_1393"/>
        <s v="Node_1394"/>
        <s v="Node_1395"/>
        <s v="Node_1396"/>
        <s v="Node_1397"/>
        <s v="Node_1398"/>
        <s v="Node_1399"/>
        <s v="Node_1400"/>
        <s v="Node_1401"/>
        <s v="Node_1402"/>
        <s v="Node_1403"/>
        <s v="Node_1404"/>
        <s v="Node_1405"/>
        <s v="Node_1406"/>
        <s v="Node_1407"/>
        <s v="Node_1408"/>
        <s v="Node_1409"/>
        <s v="Node_1410"/>
        <s v="Node_1411"/>
        <s v="Node_1412"/>
        <s v="Node_1413"/>
        <s v="Node_1414"/>
        <s v="Node_1415"/>
        <s v="Node_1416"/>
        <s v="Node_1417"/>
        <s v="Node_1418"/>
        <s v="Node_1419"/>
        <s v="Node_1420"/>
        <s v="Node_1421"/>
        <s v="Node_1422"/>
        <s v="Node_1423"/>
        <s v="Node_1424"/>
        <s v="Node_1425"/>
        <s v="Node_1426"/>
        <s v="Node_1427"/>
        <s v="Node_1428"/>
        <s v="Node_1429"/>
        <s v="Node_1430"/>
        <s v="Node_1431"/>
        <s v="Node_1432"/>
        <s v="Node_1433"/>
        <s v="Node_1434"/>
        <s v="Node_1435"/>
        <s v="Node_1436"/>
        <s v="Node_1437"/>
        <s v="Node_1438"/>
        <s v="Node_1439"/>
        <s v="Node_1440"/>
        <s v="Node_1441"/>
        <s v="Node_1442"/>
        <s v="Node_1443"/>
        <s v="Node_1444"/>
        <s v="Node_1445"/>
        <s v="Node_1446"/>
        <s v="Node_1447"/>
        <s v="Node_1448"/>
        <s v="Node_1449"/>
        <s v="Node_1450"/>
        <s v="Node_1451"/>
        <s v="Node_1452"/>
        <s v="Node_1453"/>
        <s v="Node_1454"/>
        <s v="Node_1455"/>
        <s v="Node_1456"/>
        <s v="Node_1457"/>
        <s v="Node_1458"/>
        <s v="Node_1459"/>
        <s v="Node_1460"/>
        <s v="Node_1461"/>
        <s v="Node_1462"/>
        <s v="Node_1463"/>
        <s v="Node_1464"/>
        <s v="Node_1465"/>
        <s v="Node_1466"/>
        <s v="Node_1467"/>
        <s v="Node_1468"/>
        <s v="Node_1469"/>
        <s v="Node_1470"/>
        <s v="Node_1471"/>
        <s v="Node_1472"/>
        <s v="Node_1473"/>
        <s v="Node_1474"/>
        <s v="Node_1475"/>
        <s v="Node_1476"/>
        <s v="Node_1477"/>
        <s v="Node_1478"/>
        <s v="Node_1479"/>
        <s v="Node_1480"/>
        <s v="Node_1481"/>
        <s v="Node_1482"/>
        <s v="Node_1483"/>
        <s v="Node_1484"/>
        <s v="Node_1485"/>
        <s v="Node_1486"/>
        <s v="Node_1487"/>
        <s v="Node_1488"/>
        <s v="Node_1489"/>
        <s v="Node_1490"/>
        <s v="Node_1491"/>
        <s v="Node_1492"/>
        <s v="Node_1493"/>
        <s v="Node_1494"/>
        <s v="Node_1495"/>
        <s v="Node_1496"/>
        <s v="Node_1497"/>
        <s v="Node_1498"/>
        <s v="Node_1499"/>
        <s v="Node_1500"/>
        <s v="Node_1501"/>
        <s v="Node_1502"/>
        <s v="Node_1503"/>
        <s v="Node_1504"/>
        <s v="Node_1505"/>
        <s v="Node_1506"/>
        <s v="Node_1507"/>
        <s v="Node_1508"/>
        <s v="Node_1509"/>
        <s v="Node_1510"/>
        <s v="Node_1511"/>
        <s v="Node_1512"/>
        <s v="Node_1513"/>
        <s v="Node_1514"/>
        <s v="Node_1515"/>
        <s v="Node_1516"/>
        <s v="Node_1517"/>
        <s v="Node_1518"/>
        <s v="Node_1519"/>
        <s v="Node_1520"/>
        <s v="Node_1521"/>
        <s v="Node_1522"/>
        <s v="Node_1523"/>
        <s v="Node_1524"/>
        <s v="Node_1525"/>
        <s v="Node_1526"/>
        <s v="Node_1527"/>
        <s v="Node_1528"/>
        <s v="Node_1529"/>
        <s v="Node_1530"/>
        <s v="Node_1531"/>
        <s v="Node_1532"/>
        <s v="Node_1533"/>
        <s v="Node_1534"/>
        <s v="Node_1535"/>
        <s v="Node_1536"/>
        <s v="Node_1537"/>
        <s v="Node_1538"/>
        <s v="Node_1539"/>
        <s v="Node_1540"/>
        <s v="Node_1541"/>
        <s v="Node_1542"/>
        <s v="Node_1543"/>
        <s v="Node_1544"/>
        <s v="Node_1545"/>
        <s v="Node_1546"/>
        <s v="Node_1547"/>
        <s v="Node_1548"/>
        <s v="Node_1549"/>
        <s v="Node_1550"/>
        <s v="Node_1551"/>
        <s v="Node_1552"/>
        <s v="Node_1553"/>
        <s v="Node_1554"/>
        <s v="Node_1555"/>
        <s v="Node_1556"/>
        <s v="Node_1557"/>
        <s v="Node_1558"/>
        <s v="Node_1559"/>
        <s v="Node_1560"/>
        <s v="Node_1561"/>
        <s v="Node_1562"/>
        <s v="Node_1563"/>
        <s v="Node_1564"/>
        <s v="Node_1565"/>
        <s v="Node_1566"/>
        <s v="Node_1567"/>
        <s v="Node_1568"/>
        <s v="Node_1569"/>
        <s v="Node_1570"/>
        <s v="Node_1571"/>
        <s v="Node_1572"/>
        <s v="Node_1573"/>
        <s v="Node_1574"/>
        <s v="Node_1575"/>
        <s v="Node_1576"/>
        <s v="Node_1577"/>
        <s v="Node_1578"/>
        <s v="Node_1579"/>
        <s v="Node_1580"/>
        <s v="Node_1581"/>
        <s v="Node_1582"/>
        <s v="Node_1583"/>
        <s v="Node_1584"/>
        <s v="Node_1585"/>
        <s v="Node_1586"/>
        <s v="Node_1587"/>
        <s v="Node_1588"/>
        <s v="Node_1589"/>
        <s v="Node_1590"/>
        <s v="Node_1591"/>
        <s v="Node_1592"/>
        <s v="Node_1593"/>
        <s v="Node_1594"/>
        <s v="Node_1595"/>
        <s v="Node_1596"/>
        <s v="Node_1597"/>
        <s v="Node_1598"/>
        <s v="Node_1599"/>
        <s v="Node_1600"/>
        <s v="Node_1601"/>
        <s v="Node_1602"/>
        <s v="Node_1603"/>
        <s v="Node_1604"/>
        <s v="Node_1605"/>
        <s v="Node_1606"/>
        <s v="Node_1607"/>
        <s v="Node_1608"/>
        <s v="Node_1609"/>
        <s v="Node_1610"/>
        <s v="Node_1611"/>
        <s v="Node_1612"/>
        <s v="Node_1613"/>
        <s v="Node_1614"/>
        <s v="Node_1615"/>
        <s v="Node_1616"/>
        <s v="Node_1617"/>
        <s v="Node_1618"/>
        <s v="Node_1619"/>
        <s v="Node_1620"/>
        <s v="Node_1621"/>
        <s v="Node_1622"/>
        <s v="Node_1623"/>
        <s v="Node_1624"/>
        <s v="Node_1625"/>
        <s v="Node_1626"/>
        <s v="Node_1627"/>
        <s v="Node_1628"/>
        <s v="Node_1629"/>
        <s v="Node_1630"/>
        <s v="Node_1631"/>
        <s v="Node_1632"/>
        <s v="Node_1633"/>
        <s v="Node_1634"/>
        <s v="Node_1635"/>
        <s v="Node_1636"/>
        <s v="Node_1637"/>
        <s v="Node_1638"/>
        <s v="Node_1639"/>
        <s v="Node_1640"/>
        <s v="Node_1641"/>
        <s v="Node_1642"/>
        <s v="Node_1643"/>
        <s v="Node_1644"/>
        <s v="Node_1645"/>
        <s v="Node_1646"/>
        <s v="Node_1647"/>
        <s v="Node_1648"/>
        <s v="Node_1649"/>
        <s v="Node_1650"/>
        <s v="Node_1651"/>
        <s v="Node_1652"/>
        <s v="Node_1653"/>
        <s v="Node_1654"/>
        <s v="Node_1655"/>
        <s v="Node_1656"/>
        <s v="Node_1657"/>
        <s v="Node_1658"/>
        <s v="Node_1659"/>
        <s v="Node_1660"/>
        <s v="Node_1661"/>
        <s v="Node_1662"/>
        <s v="Node_1663"/>
        <s v="Node_1664"/>
        <s v="Node_1665"/>
        <s v="Node_1666"/>
        <s v="Node_1667"/>
        <s v="Node_1668"/>
        <s v="Node_1669"/>
        <s v="Node_1670"/>
        <s v="Node_1671"/>
        <s v="Node_1672"/>
        <s v="Node_1673"/>
        <s v="Node_1674"/>
        <s v="Node_1675"/>
        <s v="Node_1676"/>
        <s v="Node_1677"/>
        <s v="Node_1678"/>
        <s v="Node_1679"/>
        <s v="Node_1680"/>
        <s v="Node_1681"/>
        <s v="Node_1682"/>
        <s v="Node_1683"/>
        <s v="Node_1684"/>
        <s v="Node_1685"/>
        <s v="Node_1686"/>
        <s v="Node_1687"/>
        <s v="Node_1688"/>
        <s v="Node_1689"/>
        <s v="Node_1690"/>
        <s v="Node_1691"/>
        <s v="Node_1692"/>
        <s v="Node_1693"/>
        <s v="Node_1694"/>
        <s v="Node_1695"/>
        <s v="Node_1696"/>
        <s v="Node_1697"/>
        <s v="Node_1698"/>
        <s v="Node_1699"/>
        <s v="Node_1700"/>
        <s v="Node_1701"/>
        <s v="Node_1702"/>
        <s v="Node_1703"/>
        <s v="Node_1704"/>
        <s v="Node_1705"/>
        <s v="Node_1706"/>
        <s v="Node_1707"/>
        <s v="Node_1708"/>
        <s v="Node_1709"/>
        <s v="Node_1710"/>
        <s v="Node_1711"/>
        <s v="Node_1712"/>
        <s v="Node_1713"/>
        <s v="Node_1714"/>
        <s v="Node_1715"/>
        <s v="Node_1716"/>
        <s v="Node_1717"/>
        <s v="Node_1718"/>
        <s v="Node_1719"/>
        <s v="Node_1720"/>
        <s v="Node_1721"/>
        <s v="Node_1722"/>
        <s v="Node_1723"/>
        <s v="Node_1724"/>
        <s v="Node_1725"/>
        <s v="Node_1726"/>
        <s v="Node_1727"/>
        <s v="Node_1728"/>
        <s v="Node_1729"/>
        <s v="Node_1730"/>
        <s v="Node_1731"/>
        <s v="Node_1732"/>
        <s v="Node_1733"/>
        <s v="Node_1734"/>
        <s v="Node_1735"/>
        <s v="Node_1736"/>
        <s v="Node_1737"/>
        <s v="Node_1738"/>
        <s v="Node_1739"/>
        <s v="Node_1740"/>
        <s v="Node_1741"/>
        <s v="Node_1742"/>
        <s v="Node_1743"/>
        <s v="Node_1744"/>
        <s v="Node_1745"/>
        <s v="Node_1746"/>
        <s v="Node_1747"/>
        <s v="Node_1748"/>
        <s v="Node_1749"/>
        <s v="Node_1750"/>
        <s v="Node_1751"/>
        <s v="Node_1752"/>
        <s v="Node_1753"/>
        <s v="Node_1754"/>
        <s v="Node_1755"/>
        <s v="Node_1756"/>
        <s v="Node_1757"/>
        <s v="Node_1758"/>
        <s v="Node_1759"/>
        <s v="Node_1760"/>
        <s v="Node_1761"/>
        <s v="Node_1762"/>
        <s v="Node_1763"/>
        <s v="Node_1764"/>
        <s v="Node_1765"/>
        <s v="Node_1766"/>
        <s v="Node_1767"/>
        <s v="Node_1768"/>
        <s v="Node_1769"/>
        <s v="Node_1770"/>
        <s v="Node_1771"/>
        <s v="Node_1772"/>
        <s v="Node_1773"/>
        <s v="Node_1774"/>
        <s v="Node_1775"/>
        <s v="Node_1776"/>
        <s v="Node_1777"/>
        <s v="Node_1778"/>
        <s v="Node_1779"/>
        <s v="Node_1780"/>
        <s v="Node_1781"/>
        <s v="Node_1782"/>
        <s v="Node_1783"/>
        <s v="Node_1784"/>
        <s v="Node_1785"/>
        <s v="Node_1786"/>
        <s v="Node_1787"/>
        <s v="Node_1788"/>
        <s v="Node_1789"/>
        <s v="Node_1790"/>
        <s v="Node_1791"/>
        <s v="Node_1792"/>
        <s v="Node_1793"/>
        <s v="Node_1794"/>
        <s v="Node_1795"/>
        <s v="Node_1796"/>
        <s v="Node_1797"/>
        <s v="Node_1798"/>
        <s v="Node_1799"/>
        <s v="Node_1800"/>
        <s v="Node_1801"/>
        <s v="Node_1802"/>
        <s v="Node_1803"/>
        <s v="Node_1804"/>
        <s v="Node_1805"/>
        <s v="Node_1806"/>
        <s v="Node_1807"/>
        <s v="Node_1808"/>
        <s v="Node_1809"/>
        <s v="Node_1810"/>
        <s v="Node_1811"/>
        <s v="Node_1812"/>
        <s v="Node_1813"/>
        <s v="Node_1814"/>
        <s v="Node_1815"/>
        <s v="Node_1816"/>
        <s v="Node_1817"/>
        <s v="Node_1818"/>
        <s v="Node_1819"/>
        <s v="Node_1820"/>
        <s v="Node_1821"/>
        <s v="Node_1822"/>
        <s v="Node_1823"/>
        <s v="Node_1824"/>
        <s v="Node_1825"/>
        <s v="Node_1826"/>
        <s v="Node_1827"/>
        <s v="Node_1828"/>
        <s v="Node_1829"/>
        <s v="Node_1830"/>
        <s v="Node_1831"/>
        <s v="Node_1832"/>
        <s v="Node_1833"/>
        <s v="Node_1834"/>
        <s v="Node_1835"/>
        <s v="Node_1836"/>
        <s v="Node_1837"/>
        <s v="Node_1838"/>
        <s v="Node_1839"/>
        <s v="Node_1840"/>
        <s v="Node_1841"/>
        <s v="Node_1842"/>
        <s v="Node_1843"/>
        <s v="Node_1844"/>
        <s v="Node_1845"/>
        <s v="Node_1846"/>
        <s v="Node_1847"/>
        <s v="Node_1848"/>
        <s v="Node_1849"/>
        <s v="Node_1850"/>
        <s v="Node_1851"/>
        <s v="Node_1852"/>
        <s v="Node_1853"/>
        <s v="Node_1854"/>
        <s v="Node_1855"/>
        <s v="Node_1856"/>
        <s v="Node_1857"/>
        <s v="Node_1858"/>
        <s v="Node_1859"/>
        <s v="Node_1860"/>
        <s v="Node_1861"/>
        <s v="Node_1862"/>
        <s v="Node_1863"/>
        <s v="Node_1864"/>
        <s v="Node_1865"/>
        <s v="Node_1866"/>
        <s v="Node_1867"/>
        <s v="Node_1868"/>
        <s v="Node_1869"/>
        <s v="Node_1870"/>
        <s v="Node_1871"/>
        <s v="Node_1872"/>
        <s v="Node_1873"/>
        <s v="Node_1874"/>
        <s v="Node_1875"/>
        <s v="Node_1876"/>
        <s v="Node_1877"/>
        <s v="Node_1878"/>
        <s v="Node_1879"/>
        <s v="Node_1880"/>
        <s v="Node_1881"/>
        <s v="Node_1882"/>
        <s v="Node_1883"/>
        <s v="Node_1884"/>
        <s v="Node_1885"/>
        <s v="Node_1886"/>
        <s v="Node_1887"/>
        <s v="Node_1888"/>
        <s v="Node_1889"/>
        <s v="Node_1890"/>
        <s v="Node_1891"/>
        <s v="Node_1892"/>
        <s v="Node_1893"/>
        <s v="Node_1894"/>
        <s v="Node_1895"/>
        <s v="Node_1896"/>
        <s v="Node_1897"/>
        <s v="Node_1898"/>
        <s v="Node_1899"/>
        <s v="Node_1900"/>
        <s v="Node_1901"/>
        <s v="Node_1902"/>
        <s v="Node_1903"/>
        <s v="Node_1904"/>
        <s v="Node_1905"/>
        <s v="Node_1906"/>
        <s v="Node_1907"/>
        <s v="Node_1908"/>
        <s v="Node_1909"/>
        <s v="Node_1910"/>
        <s v="Node_1911"/>
        <s v="Node_1912"/>
        <s v="Node_1913"/>
        <s v="Node_1914"/>
        <s v="Node_1915"/>
        <s v="Node_1916"/>
        <s v="Node_1917"/>
        <s v="Node_1918"/>
        <s v="Node_1919"/>
        <s v="Node_1920"/>
        <s v="Node_1921"/>
        <s v="Node_1922"/>
        <s v="Node_1923"/>
        <s v="Node_1924"/>
        <s v="Node_1925"/>
        <s v="Node_1926"/>
        <s v="Node_1927"/>
        <s v="Node_1928"/>
        <s v="Node_1929"/>
        <s v="Node_1930"/>
        <s v="Node_1931"/>
        <s v="Node_1932"/>
        <s v="Node_1933"/>
        <s v="Node_1934"/>
        <s v="Node_1935"/>
        <s v="Node_1936"/>
        <s v="Node_1937"/>
        <s v="Node_1938"/>
        <s v="Node_1939"/>
        <s v="Node_1940"/>
        <s v="Node_1941"/>
        <s v="Node_1942"/>
        <s v="Node_1943"/>
        <s v="Node_1944"/>
        <s v="Node_1945"/>
        <s v="Node_1946"/>
        <s v="Node_1947"/>
        <s v="Node_1948"/>
        <s v="Node_1949"/>
        <s v="Node_1950"/>
        <s v="Node_1951"/>
        <s v="Node_1952"/>
        <s v="Node_1953"/>
        <s v="Node_1954"/>
        <s v="Node_1955"/>
        <s v="Node_1956"/>
        <s v="Node_1957"/>
        <s v="Node_1958"/>
        <s v="Node_1959"/>
        <s v="Node_1960"/>
        <s v="Node_1961"/>
        <s v="Node_1962"/>
        <s v="Node_1963"/>
        <s v="Node_1964"/>
        <s v="Node_1965"/>
        <s v="Node_1966"/>
        <s v="Node_1967"/>
        <s v="Node_1968"/>
        <s v="Node_1969"/>
        <s v="Node_1970"/>
        <s v="Node_1971"/>
        <s v="Node_1972"/>
        <s v="Node_1973"/>
        <s v="Node_1974"/>
        <s v="Node_1975"/>
        <s v="Node_1976"/>
        <s v="Node_1977"/>
        <s v="Node_1978"/>
        <s v="Node_1979"/>
        <s v="Node_1980"/>
        <s v="Node_1981"/>
        <s v="Node_1982"/>
        <s v="Node_1983"/>
        <s v="Node_1984"/>
        <s v="Node_1985"/>
        <s v="Node_1986"/>
        <s v="Node_1987"/>
        <s v="Node_1988"/>
        <s v="Node_1989"/>
        <s v="Node_1990"/>
        <s v="Node_1991"/>
        <s v="Node_1992"/>
        <s v="Node_1993"/>
        <s v="Node_1994"/>
        <s v="Node_1995"/>
        <s v="Node_1996"/>
        <s v="Node_1997"/>
        <s v="Node_1998"/>
        <s v="Node_1999"/>
        <s v="Node_2000"/>
        <s v="Node_2001"/>
        <s v="Node_2002"/>
        <s v="Node_2003"/>
        <s v="Node_2004"/>
        <s v="Node_2005"/>
        <s v="Node_2006"/>
        <s v="Node_2007"/>
        <s v="Node_2008"/>
        <s v="Node_2009"/>
        <s v="Node_2010"/>
        <s v="Node_2011"/>
        <s v="Node_2012"/>
        <s v="Node_2013"/>
        <s v="Node_2014"/>
        <s v="Node_2015"/>
        <s v="Node_2016"/>
        <s v="Node_2017"/>
        <s v="Node_2018"/>
        <s v="Node_2019"/>
        <s v="Node_2020"/>
        <s v="Node_2021"/>
        <s v="Node_2022"/>
        <s v="Node_2023"/>
        <s v="Node_2024"/>
        <s v="Node_2025"/>
        <s v="Node_2026"/>
        <s v="Node_2027"/>
        <s v="Node_2028"/>
        <s v="Node_2029"/>
        <s v="Node_2030"/>
        <s v="Node_2031"/>
        <s v="Node_2032"/>
        <s v="Node_2033"/>
        <s v="Node_2034"/>
        <s v="Node_2035"/>
        <s v="Node_2036"/>
        <s v="Node_2037"/>
        <s v="Node_2038"/>
        <s v="Node_2039"/>
        <s v="Node_2040"/>
        <s v="Node_2041"/>
        <s v="Node_2042"/>
        <s v="Node_2043"/>
        <s v="Node_2044"/>
        <s v="Node_2045"/>
        <s v="Node_2046"/>
        <s v="Node_2047"/>
        <s v="Node_2048"/>
        <s v="Node_2049"/>
        <s v="Node_2050"/>
        <s v="Node_2051"/>
        <s v="Node_2052"/>
        <s v="Node_2053"/>
        <s v="Node_2054"/>
        <s v="Node_2055"/>
        <s v="Node_2056"/>
        <s v="Node_2057"/>
        <s v="Node_2058"/>
        <s v="Node_2059"/>
        <s v="Node_2060"/>
        <s v="Node_2061"/>
        <s v="Node_2062"/>
        <s v="Node_2063"/>
        <s v="Node_2064"/>
        <s v="Node_2065"/>
        <s v="Node_2066"/>
        <s v="Node_2067"/>
        <s v="Node_2068"/>
        <s v="Node_2069"/>
        <s v="Node_2070"/>
        <s v="Node_2071"/>
        <s v="Node_2072"/>
        <s v="Node_2073"/>
        <s v="Node_2074"/>
        <s v="Node_2075"/>
        <s v="Node_2076"/>
        <s v="Node_2077"/>
        <s v="Node_2078"/>
        <s v="Node_2079"/>
        <s v="Node_2080"/>
        <s v="Node_2081"/>
        <s v="Node_2082"/>
        <s v="Node_2083"/>
        <s v="Node_2084"/>
        <s v="Node_2085"/>
        <s v="Node_2086"/>
        <s v="Node_2087"/>
        <s v="Node_2088"/>
        <s v="Node_2089"/>
        <s v="Node_2090"/>
        <s v="Node_2091"/>
        <s v="Node_2092"/>
        <s v="Node_2093"/>
        <s v="Node_2094"/>
        <s v="Node_2095"/>
        <s v="Node_2096"/>
        <s v="Node_2097"/>
        <s v="Node_2098"/>
        <s v="Node_2099"/>
        <s v="Node_2100"/>
        <s v="Node_2101"/>
        <s v="Node_2102"/>
        <s v="Node_2103"/>
        <s v="Node_2104"/>
        <s v="Node_2105"/>
        <s v="Node_2106"/>
        <s v="Node_2107"/>
        <s v="Node_2108"/>
        <s v="Node_2109"/>
        <s v="Node_2110"/>
        <s v="Node_2111"/>
        <s v="Node_2112"/>
        <s v="Node_2113"/>
        <s v="Node_2114"/>
        <s v="Node_2115"/>
        <s v="Node_2116"/>
        <s v="Node_2117"/>
        <s v="Node_2118"/>
        <s v="Node_2119"/>
        <s v="Node_2120"/>
        <s v="Node_2121"/>
        <s v="Node_2122"/>
        <s v="Node_2123"/>
        <s v="Node_2124"/>
        <s v="Node_2125"/>
        <s v="Node_2126"/>
        <s v="Node_2127"/>
        <s v="Node_2128"/>
        <s v="Node_2129"/>
        <s v="Node_2130"/>
        <s v="Node_2131"/>
        <s v="Node_2132"/>
        <s v="Node_2133"/>
        <s v="Node_2134"/>
        <s v="Node_2135"/>
        <s v="Node_2136"/>
        <s v="Node_2137"/>
        <s v="Node_2138"/>
        <s v="Node_2139"/>
        <s v="Node_2140"/>
        <s v="Node_2141"/>
        <s v="Node_2142"/>
        <s v="Node_2143"/>
        <s v="Node_2144"/>
        <s v="Node_2145"/>
        <s v="Node_2146"/>
        <s v="Node_2147"/>
        <s v="Node_2148"/>
        <s v="Node_2149"/>
        <s v="Node_2150"/>
        <s v="Node_2151"/>
        <s v="Node_2152"/>
        <s v="Node_2153"/>
        <s v="Node_2154"/>
        <s v="Node_2155"/>
        <s v="Node_2156"/>
        <s v="Node_2157"/>
        <s v="Node_2158"/>
        <s v="Node_2159"/>
        <s v="Node_2160"/>
        <s v="Node_2161"/>
        <s v="Node_2162"/>
        <s v="Node_2163"/>
        <s v="Node_2164"/>
        <s v="Node_2165"/>
        <s v="Node_2166"/>
        <s v="Node_2167"/>
        <s v="Node_2168"/>
        <s v="Node_2169"/>
        <s v="Node_2170"/>
        <s v="Node_2171"/>
        <s v="Node_2172"/>
        <s v="Node_2173"/>
        <s v="Node_2174"/>
        <s v="Node_2175"/>
        <s v="Node_2176"/>
        <s v="Node_2177"/>
        <s v="Node_2178"/>
        <s v="Node_2179"/>
        <s v="Node_2180"/>
        <s v="Node_2181"/>
        <s v="Node_2182"/>
        <s v="Node_2183"/>
        <s v="Node_2184"/>
        <s v="Node_2185"/>
        <s v="Node_2186"/>
        <s v="Node_2187"/>
        <s v="Node_2188"/>
        <s v="Node_2189"/>
        <s v="Node_2190"/>
        <s v="Node_2191"/>
        <s v="Node_2192"/>
        <s v="Node_2193"/>
        <s v="Node_2194"/>
        <s v="Node_2195"/>
        <s v="Node_2196"/>
        <s v="Node_2197"/>
        <s v="Node_2198"/>
        <s v="Node_2199"/>
        <s v="Node_2200"/>
        <s v="Node_2201"/>
        <s v="Node_2202"/>
        <s v="Node_2203"/>
        <s v="Node_2204"/>
        <s v="Node_2205"/>
        <s v="Node_2206"/>
        <s v="Node_2207"/>
        <s v="Node_2208"/>
        <s v="Node_2209"/>
        <s v="Node_2210"/>
        <s v="Node_2211"/>
        <s v="Node_2212"/>
        <s v="Node_2213"/>
        <s v="Node_2214"/>
        <s v="Node_2215"/>
        <s v="Node_2216"/>
        <s v="Node_2217"/>
        <s v="Node_2218"/>
        <s v="Node_2219"/>
        <s v="Node_2220"/>
        <s v="Node_2221"/>
        <s v="Node_2222"/>
        <s v="Node_2223"/>
        <s v="Node_2224"/>
        <s v="Node_2225"/>
        <s v="Node_2226"/>
        <s v="Node_2227"/>
        <s v="Node_2228"/>
        <s v="Node_2229"/>
        <s v="Node_2230"/>
        <s v="Node_2231"/>
        <s v="Node_2232"/>
        <s v="Node_2233"/>
        <s v="Node_2234"/>
        <s v="Node_2235"/>
        <s v="Node_2236"/>
        <s v="Node_2237"/>
        <s v="Node_2238"/>
        <s v="Node_2239"/>
        <s v="Node_2240"/>
        <s v="Node_2241"/>
        <s v="Node_2242"/>
        <s v="Node_2243"/>
        <s v="Node_2244"/>
        <s v="Node_2245"/>
        <s v="Node_2246"/>
        <s v="Node_2247"/>
        <s v="Node_2248"/>
        <s v="Node_2249"/>
        <s v="Node_2250"/>
        <s v="Node_2251"/>
        <s v="Node_2252"/>
        <s v="Node_2253"/>
        <s v="Node_2254"/>
        <s v="Node_2255"/>
        <s v="Node_2256"/>
        <s v="Node_2257"/>
        <s v="Node_2258"/>
        <s v="Node_2259"/>
        <s v="Node_2260"/>
        <s v="Node_2261"/>
        <s v="Node_2262"/>
        <s v="Node_2263"/>
        <s v="Node_2264"/>
        <s v="Node_2265"/>
        <s v="Node_2266"/>
        <s v="Node_2267"/>
        <s v="Node_2268"/>
        <s v="Node_2269"/>
        <s v="Node_2270"/>
        <s v="Node_2271"/>
        <s v="Node_2272"/>
        <s v="Node_2273"/>
        <s v="Node_2274"/>
        <s v="Node_2275"/>
        <s v="Node_2276"/>
        <s v="Node_2277"/>
        <s v="Node_2278"/>
        <s v="Node_2279"/>
        <s v="Node_2280"/>
        <s v="Node_2281"/>
        <s v="Node_2282"/>
        <s v="Node_2283"/>
        <s v="Node_2284"/>
        <s v="Node_2285"/>
        <s v="Node_2286"/>
        <s v="Node_2287"/>
        <s v="Node_2288"/>
        <s v="Node_2289"/>
        <s v="Node_2290"/>
        <s v="Node_2291"/>
        <s v="Node_2292"/>
        <s v="Node_2293"/>
        <s v="Node_2294"/>
        <s v="Node_2295"/>
        <s v="Node_2296"/>
        <s v="Node_2297"/>
        <s v="Node_2298"/>
        <s v="Node_2299"/>
        <s v="Node_2300"/>
        <s v="Node_2301"/>
        <s v="Node_2302"/>
        <s v="Node_2303"/>
        <s v="Node_2304"/>
        <s v="Node_2305"/>
        <s v="Node_2306"/>
        <s v="Node_2307"/>
        <s v="Node_2308"/>
        <s v="Node_2309"/>
        <s v="Node_2310"/>
        <s v="Node_2311"/>
        <s v="Node_2312"/>
        <s v="Node_2313"/>
        <s v="Node_2314"/>
        <s v="Node_2315"/>
        <s v="Node_2316"/>
        <s v="Node_2317"/>
        <s v="Node_2318"/>
        <s v="Node_2319"/>
        <s v="Node_2320"/>
        <s v="Node_2321"/>
        <s v="Node_2322"/>
        <s v="Node_2323"/>
        <s v="Node_2324"/>
        <s v="Node_2325"/>
        <s v="Node_2326"/>
        <s v="Node_2327"/>
        <s v="Node_2328"/>
        <s v="Node_2329"/>
        <s v="Node_2330"/>
        <s v="Node_2331"/>
        <s v="Node_2332"/>
        <s v="Node_2333"/>
        <s v="Node_2334"/>
        <s v="Node_2335"/>
        <s v="Node_2336"/>
        <s v="Node_2337"/>
        <s v="Node_2338"/>
        <s v="Node_2339"/>
        <s v="Node_2340"/>
        <s v="Node_2341"/>
        <s v="Node_2342"/>
        <s v="Node_2343"/>
        <s v="Node_2344"/>
        <s v="Node_2345"/>
        <s v="Node_2346"/>
        <s v="Node_2347"/>
        <s v="Node_2348"/>
        <s v="Node_2349"/>
        <s v="Node_2350"/>
        <s v="Node_2351"/>
        <s v="Node_2352"/>
        <s v="Node_2353"/>
        <s v="Node_2354"/>
        <s v="Node_2355"/>
        <s v="Node_2356"/>
        <s v="Node_2357"/>
        <s v="Node_2358"/>
        <s v="Node_2359"/>
        <s v="Node_2360"/>
        <s v="Node_2361"/>
        <s v="Node_2362"/>
        <s v="Node_2363"/>
        <s v="Node_2364"/>
        <s v="Node_2365"/>
        <s v="Node_2366"/>
        <s v="Node_2367"/>
        <s v="Node_2368"/>
        <s v="Node_2369"/>
        <s v="Node_2370"/>
        <s v="Node_2371"/>
        <s v="Node_2372"/>
        <s v="Node_2373"/>
        <s v="Node_2374"/>
        <s v="Node_2375"/>
        <s v="Node_2376"/>
        <s v="Node_2377"/>
        <s v="Node_2378"/>
        <s v="Node_2379"/>
        <s v="Node_2380"/>
        <s v="Node_2381"/>
        <s v="Node_2382"/>
        <s v="Node_2383"/>
        <s v="Node_2384"/>
        <s v="Node_2385"/>
        <s v="Node_2386"/>
        <s v="Node_2387"/>
        <s v="Node_2388"/>
        <s v="Node_2389"/>
        <s v="Node_2390"/>
        <s v="Node_2391"/>
        <s v="Node_2392"/>
        <s v="Node_2393"/>
        <s v="Node_2394"/>
        <s v="Node_2395"/>
        <s v="Node_2396"/>
        <s v="Node_2397"/>
        <s v="Node_2398"/>
        <s v="Node_2399"/>
        <s v="Node_2400"/>
        <s v="Node_2401"/>
        <s v="Node_2402"/>
        <s v="Node_2403"/>
        <s v="Node_2404"/>
        <s v="Node_2405"/>
        <s v="Node_2406"/>
        <s v="Node_2407"/>
        <s v="Node_2408"/>
        <s v="Node_2409"/>
        <s v="Node_2410"/>
        <s v="Node_2411"/>
        <s v="Node_2412"/>
        <s v="Node_2413"/>
        <s v="Node_2414"/>
        <s v="Node_2415"/>
        <s v="Node_2416"/>
        <s v="Node_2417"/>
        <s v="Node_2418"/>
        <s v="Node_2419"/>
        <s v="Node_2420"/>
        <s v="Node_2421"/>
        <s v="Node_2422"/>
        <s v="Node_2423"/>
        <s v="Node_2424"/>
        <s v="Node_2425"/>
        <s v="Node_2426"/>
        <s v="Node_2427"/>
        <s v="Node_2428"/>
        <s v="Node_2429"/>
        <s v="Node_2430"/>
        <s v="Node_2431"/>
        <s v="Node_2432"/>
        <s v="Node_2433"/>
        <s v="Node_2434"/>
        <s v="Node_2435"/>
        <s v="Node_2436"/>
        <s v="Node_2437"/>
        <s v="Node_2438"/>
        <s v="Node_2439"/>
        <s v="Node_2440"/>
        <s v="Node_2441"/>
        <s v="Node_2442"/>
        <s v="Node_2443"/>
        <s v="Node_2444"/>
        <s v="Node_2445"/>
        <s v="Node_2446"/>
        <s v="Node_2447"/>
        <s v="Node_2448"/>
        <s v="Node_2449"/>
        <s v="Node_2450"/>
        <s v="Node_2451"/>
        <s v="Node_2452"/>
        <s v="Node_2453"/>
        <s v="Node_2454"/>
        <s v="Node_2455"/>
        <s v="Node_2456"/>
        <s v="Node_2457"/>
        <s v="Node_2458"/>
        <s v="Node_2459"/>
        <s v="Node_2460"/>
        <s v="Node_2461"/>
        <s v="Node_2462"/>
        <s v="Node_2463"/>
        <s v="Node_2464"/>
        <s v="Node_2465"/>
        <s v="Node_2466"/>
        <s v="Node_2467"/>
        <s v="Node_2468"/>
        <s v="Node_2469"/>
        <s v="Node_2470"/>
        <s v="Node_2471"/>
        <s v="Node_2472"/>
        <s v="Node_2473"/>
        <s v="Node_2474"/>
        <s v="Node_2475"/>
        <s v="Node_2476"/>
        <s v="Node_2477"/>
        <s v="Node_2478"/>
        <s v="Node_2479"/>
        <s v="Node_2480"/>
        <s v="Node_2481"/>
        <s v="Node_2482"/>
        <s v="Node_2483"/>
        <s v="Node_2484"/>
        <s v="Node_2485"/>
        <s v="Node_2486"/>
        <s v="Node_2487"/>
        <s v="Node_2488"/>
        <s v="Node_2489"/>
        <s v="Node_2490"/>
        <s v="Node_2491"/>
        <s v="Node_2492"/>
        <s v="Node_2493"/>
        <s v="Node_2494"/>
        <s v="Node_2495"/>
        <s v="Node_2496"/>
        <s v="Node_2497"/>
        <s v="Node_2498"/>
        <s v="Node_2499"/>
        <s v="Node_2500"/>
        <s v="Node_2501"/>
        <s v="Node_2502"/>
        <s v="Node_2503"/>
        <s v="Node_2504"/>
        <s v="Node_2505"/>
        <s v="Node_2506"/>
        <s v="Node_2507"/>
        <s v="Node_2508"/>
        <s v="Node_2509"/>
        <s v="Node_2510"/>
        <s v="Node_2511"/>
        <s v="Node_2512"/>
        <s v="Node_2513"/>
        <s v="Node_2514"/>
        <s v="Node_2515"/>
        <s v="Node_2516"/>
        <s v="Node_2517"/>
        <s v="Node_2518"/>
        <s v="Node_2519"/>
        <s v="Node_2520"/>
        <s v="Node_2521"/>
        <s v="Node_2522"/>
        <s v="Node_2523"/>
        <s v="Node_2524"/>
        <s v="Node_2525"/>
        <s v="Node_2526"/>
        <s v="Node_2527"/>
        <s v="Node_2528"/>
        <s v="Node_2529"/>
        <s v="Node_2530"/>
        <s v="Node_2531"/>
        <s v="Node_2532"/>
        <s v="Node_2533"/>
        <s v="Node_2534"/>
        <s v="Node_2535"/>
        <s v="Node_2536"/>
        <s v="Node_2537"/>
        <s v="Node_2538"/>
        <s v="Node_2539"/>
        <s v="Node_2540"/>
        <s v="Node_2541"/>
        <s v="Node_2542"/>
        <s v="Node_2543"/>
        <s v="Node_2544"/>
        <s v="Node_2545"/>
        <s v="Node_2546"/>
        <s v="Node_2547"/>
        <s v="Node_2548"/>
        <s v="Node_2549"/>
        <s v="Node_2550"/>
        <s v="Node_2551"/>
        <s v="Node_2552"/>
        <s v="Node_2553"/>
        <s v="Node_2554"/>
        <s v="Node_2555"/>
        <s v="Node_2556"/>
        <s v="Node_2557"/>
        <s v="Node_2558"/>
        <s v="Node_2559"/>
        <s v="Node_2560"/>
        <s v="Node_2561"/>
        <s v="Node_2562"/>
        <s v="Node_2563"/>
        <s v="Node_2564"/>
        <s v="Node_2565"/>
        <s v="Node_2566"/>
        <s v="Node_2567"/>
        <s v="Node_2568"/>
        <s v="Node_2569"/>
        <s v="Node_2570"/>
        <s v="Node_2571"/>
        <s v="Node_2572"/>
        <s v="Node_2573"/>
        <s v="Node_2574"/>
        <s v="Node_2575"/>
        <s v="Node_2576"/>
        <s v="Node_2577"/>
        <s v="Node_2578"/>
        <s v="Node_2579"/>
        <s v="Node_2580"/>
        <s v="Node_2581"/>
        <s v="Node_2582"/>
        <s v="Node_2583"/>
        <s v="Node_2584"/>
        <s v="Node_2585"/>
        <s v="Node_2586"/>
        <s v="Node_2587"/>
        <s v="Node_2588"/>
        <s v="Node_2589"/>
        <s v="Node_2590"/>
        <s v="Node_2591"/>
        <s v="Node_2592"/>
        <s v="Node_2593"/>
        <s v="Node_2594"/>
        <s v="Node_2595"/>
        <s v="Node_2596"/>
        <s v="Node_2597"/>
        <s v="Node_2598"/>
        <s v="Node_2599"/>
        <s v="Node_2600"/>
        <s v="Node_2601"/>
        <s v="Node_2602"/>
        <s v="Node_2603"/>
        <s v="Node_2604"/>
        <s v="Node_2605"/>
        <s v="Node_2606"/>
        <s v="Node_2607"/>
        <s v="Node_2608"/>
        <s v="Node_2609"/>
        <s v="Node_2610"/>
        <s v="Node_2611"/>
        <s v="Node_2612"/>
        <s v="Node_2613"/>
        <s v="Node_2614"/>
        <s v="Node_2615"/>
        <s v="Node_2616"/>
        <s v="Node_2617"/>
        <s v="Node_2618"/>
        <s v="Node_2619"/>
        <s v="Node_2620"/>
        <s v="Node_2621"/>
        <s v="Node_2622"/>
        <s v="Node_2623"/>
        <s v="Node_2624"/>
        <s v="Node_2625"/>
        <s v="Node_2626"/>
        <s v="Node_2627"/>
        <s v="Node_2628"/>
        <s v="Node_2629"/>
        <s v="Node_2630"/>
        <s v="Node_2631"/>
        <s v="Node_2632"/>
        <s v="Node_2633"/>
        <s v="Node_2634"/>
        <s v="Node_2635"/>
        <s v="Node_2636"/>
        <s v="Node_2637"/>
        <s v="Node_2638"/>
        <s v="Node_2639"/>
        <s v="Node_2640"/>
        <s v="Node_2641"/>
        <s v="Node_2642"/>
        <s v="Node_2643"/>
        <s v="Node_2644"/>
        <s v="Node_2645"/>
        <s v="Node_2646"/>
        <s v="Node_2647"/>
        <s v="Node_2648"/>
        <s v="Node_2649"/>
        <s v="Node_2650"/>
        <s v="Node_2651"/>
        <s v="Node_2652"/>
        <s v="Node_2653"/>
        <s v="Node_2654"/>
        <s v="Node_2655"/>
        <s v="Node_2656"/>
        <s v="Node_2657"/>
        <s v="Node_2658"/>
        <s v="Node_2659"/>
        <s v="Node_2660"/>
        <s v="Node_2661"/>
        <s v="Node_2662"/>
        <s v="Node_2663"/>
        <s v="Node_2664"/>
        <s v="Node_2665"/>
        <s v="Node_2666"/>
        <s v="Node_2667"/>
        <s v="Node_2668"/>
        <s v="Node_2669"/>
        <s v="Node_2670"/>
        <s v="Node_2671"/>
        <s v="Node_2672"/>
        <s v="Node_2673"/>
        <s v="Node_2674"/>
        <s v="Node_2675"/>
        <s v="Node_2676"/>
        <s v="Node_2677"/>
        <s v="Node_2678"/>
        <s v="Node_2679"/>
        <s v="Node_2680"/>
        <s v="Node_2681"/>
        <s v="Node_2682"/>
        <s v="Node_2683"/>
        <s v="Node_2684"/>
        <s v="Node_2685"/>
        <s v="Node_2686"/>
        <s v="Node_2687"/>
        <s v="Node_2688"/>
        <s v="Node_2689"/>
        <s v="Node_2690"/>
        <s v="Node_2691"/>
        <s v="Node_2692"/>
        <s v="Node_2693"/>
        <s v="Node_2694"/>
        <s v="Node_2695"/>
        <s v="Node_2696"/>
        <s v="Node_2697"/>
        <s v="Node_2698"/>
        <s v="Node_2699"/>
        <s v="Node_2700"/>
        <s v="Node_2701"/>
        <s v="Node_2702"/>
        <s v="Node_2703"/>
        <s v="Node_2704"/>
        <s v="Node_2705"/>
        <s v="Node_2706"/>
        <s v="Node_2707"/>
        <s v="Node_2708"/>
        <s v="Node_2709"/>
        <s v="Node_2710"/>
        <s v="Node_2711"/>
        <s v="Node_2712"/>
        <s v="Node_2713"/>
        <s v="Node_2714"/>
        <s v="Node_2715"/>
        <s v="Node_2716"/>
        <s v="Node_2717"/>
        <s v="Node_2718"/>
        <s v="Node_2719"/>
        <s v="Node_2720"/>
        <s v="Node_2721"/>
        <s v="Node_2722"/>
        <s v="Node_2723"/>
        <s v="Node_2724"/>
        <s v="Node_2725"/>
        <s v="Node_2726"/>
        <s v="Node_2727"/>
        <s v="Node_2728"/>
        <s v="Node_2729"/>
        <s v="Node_2730"/>
        <s v="Node_2731"/>
        <s v="Node_2732"/>
        <s v="Node_2733"/>
        <s v="Node_2734"/>
        <s v="Node_2735"/>
        <s v="Node_2736"/>
        <s v="Node_2737"/>
        <s v="Node_2738"/>
        <s v="Node_2739"/>
        <s v="Node_2740"/>
        <s v="Node_2741"/>
        <s v="Node_2742"/>
        <s v="Node_2743"/>
        <s v="Node_2744"/>
        <s v="Node_2745"/>
        <s v="Node_2746"/>
        <s v="Node_2747"/>
        <s v="Node_2748"/>
        <s v="Node_2749"/>
        <s v="Node_2750"/>
        <s v="Node_2751"/>
        <s v="Node_2752"/>
        <s v="Node_2753"/>
        <s v="Node_2754"/>
        <s v="Node_2755"/>
        <s v="Node_2756"/>
        <s v="Node_2757"/>
        <s v="Node_2758"/>
        <s v="Node_2759"/>
        <s v="Node_2760"/>
        <s v="Node_2761"/>
        <s v="Node_2762"/>
        <s v="Node_2763"/>
        <s v="Node_2764"/>
        <s v="Node_2765"/>
        <s v="Node_2766"/>
        <s v="Node_2767"/>
        <s v="Node_2768"/>
        <s v="Node_2769"/>
        <s v="Node_2770"/>
        <s v="Node_2771"/>
        <s v="Node_2772"/>
        <s v="Node_2773"/>
        <s v="Node_2774"/>
        <s v="Node_2775"/>
        <s v="Node_2776"/>
        <s v="Node_2777"/>
        <s v="Node_2778"/>
        <s v="Node_2779"/>
        <s v="Node_2780"/>
        <s v="Node_2781"/>
        <s v="Node_2782"/>
        <s v="Node_2783"/>
        <s v="Node_2784"/>
        <s v="Node_2785"/>
        <s v="Node_2786"/>
        <s v="Node_2787"/>
        <s v="Node_2788"/>
        <s v="Node_2789"/>
        <s v="Node_2790"/>
        <s v="Node_2791"/>
        <s v="Node_2792"/>
        <s v="Node_2793"/>
        <s v="Node_2794"/>
        <s v="Node_2795"/>
        <s v="Node_2796"/>
        <s v="Node_2797"/>
        <s v="Node_2798"/>
        <s v="Node_2799"/>
        <s v="Node_2800"/>
        <s v="Node_2801"/>
        <s v="Node_2802"/>
        <s v="Node_2803"/>
        <s v="Node_2804"/>
        <s v="Node_2805"/>
        <s v="Node_2806"/>
        <s v="Node_2807"/>
        <s v="Node_2808"/>
        <s v="Node_2809"/>
        <s v="Node_2810"/>
        <s v="Node_2811"/>
        <s v="Node_2812"/>
        <s v="Node_2813"/>
        <s v="Node_2814"/>
        <s v="Node_2815"/>
        <s v="Node_2816"/>
        <s v="Node_2817"/>
        <s v="Node_2818"/>
        <s v="Node_2819"/>
        <s v="Node_2820"/>
        <s v="Node_2821"/>
        <s v="Node_2822"/>
        <s v="Node_2823"/>
        <s v="Node_2824"/>
        <s v="Node_2825"/>
        <s v="Node_2826"/>
        <s v="Node_2827"/>
        <s v="Node_2828"/>
        <s v="Node_2829"/>
        <s v="Node_2830"/>
        <s v="Node_2831"/>
        <s v="Node_2832"/>
        <s v="Node_2833"/>
        <s v="Node_2834"/>
        <s v="Node_2835"/>
        <s v="Node_2836"/>
        <s v="Node_2837"/>
        <s v="Node_2838"/>
        <s v="Node_2839"/>
        <s v="Node_2840"/>
        <s v="Node_2841"/>
        <s v="Node_2842"/>
        <s v="Node_2843"/>
        <s v="Node_2844"/>
        <s v="Node_2845"/>
        <s v="Node_2846"/>
        <s v="Node_2847"/>
        <s v="Node_2848"/>
        <s v="Node_2849"/>
        <s v="Node_2850"/>
        <s v="Node_2851"/>
        <s v="Node_2852"/>
        <s v="Node_2853"/>
        <s v="Node_2854"/>
        <s v="Node_2855"/>
        <s v="Node_2856"/>
        <s v="Node_2857"/>
        <s v="Node_2858"/>
        <s v="Node_2859"/>
        <s v="Node_2860"/>
        <s v="Node_2861"/>
        <s v="Node_2862"/>
        <s v="Node_2863"/>
        <s v="Node_2864"/>
        <s v="Node_2865"/>
        <s v="Node_2866"/>
        <s v="Node_2867"/>
        <s v="Node_2868"/>
        <s v="Node_2869"/>
        <s v="Node_2870"/>
        <s v="Node_2871"/>
        <s v="Node_2872"/>
        <s v="Node_2873"/>
        <s v="Node_2874"/>
        <s v="Node_2875"/>
        <s v="Node_2876"/>
        <s v="Node_2877"/>
        <s v="Node_2878"/>
        <s v="Node_2879"/>
        <s v="Node_2880"/>
        <s v="Node_2881"/>
        <s v="Node_2882"/>
        <s v="Node_2883"/>
        <s v="Node_2884"/>
        <s v="Node_2885"/>
        <s v="Node_2886"/>
        <s v="Node_2887"/>
        <s v="Node_2888"/>
        <s v="Node_2889"/>
        <s v="Node_2890"/>
        <s v="Node_2891"/>
        <s v="Node_2892"/>
        <s v="Node_2893"/>
        <s v="Node_2894"/>
        <s v="Node_2895"/>
        <s v="Node_2896"/>
        <s v="Node_2897"/>
        <s v="Node_2898"/>
        <s v="Node_2899"/>
        <s v="Node_2900"/>
        <s v="Node_2901"/>
        <s v="Node_2902"/>
        <s v="Node_2903"/>
        <s v="Node_2904"/>
        <s v="Node_2905"/>
        <s v="Node_2906"/>
        <s v="Node_2907"/>
        <s v="Node_2908"/>
        <s v="Node_2909"/>
        <s v="Node_2910"/>
        <s v="Node_2911"/>
        <s v="Node_2912"/>
        <s v="Node_2913"/>
        <s v="Node_2914"/>
        <s v="Node_2915"/>
        <s v="Node_2916"/>
        <s v="Node_2917"/>
        <s v="Node_2918"/>
        <s v="Node_2919"/>
        <s v="Node_2920"/>
        <s v="Node_2921"/>
        <s v="Node_2922"/>
        <s v="Node_2923"/>
        <s v="Node_2924"/>
        <s v="Node_2925"/>
        <s v="Node_2926"/>
        <s v="Node_2927"/>
        <s v="Node_2928"/>
        <s v="Node_2929"/>
        <s v="Node_2930"/>
        <s v="Node_2931"/>
        <s v="Node_2932"/>
        <s v="Node_2933"/>
        <s v="Node_2934"/>
        <s v="Node_2935"/>
        <s v="Node_2936"/>
        <s v="Node_2937"/>
        <s v="Node_2938"/>
        <s v="Node_2939"/>
        <s v="Node_2940"/>
        <s v="Node_2941"/>
        <s v="Node_2942"/>
        <s v="Node_2943"/>
        <s v="Node_2944"/>
        <s v="Node_2945"/>
        <s v="Node_2946"/>
        <s v="Node_2947"/>
        <s v="Node_2948"/>
        <s v="Node_2949"/>
        <s v="Node_2950"/>
        <s v="Node_2951"/>
        <s v="Node_2952"/>
        <s v="Node_2953"/>
        <s v="Node_2954"/>
        <s v="Node_2955"/>
        <s v="Node_2956"/>
        <s v="Node_2957"/>
        <s v="Node_2958"/>
        <s v="Node_2959"/>
        <s v="Node_2960"/>
        <s v="Node_2961"/>
        <s v="Node_2962"/>
        <s v="Node_2963"/>
        <s v="Node_2964"/>
        <s v="Node_2965"/>
        <s v="Node_2966"/>
        <s v="Node_2967"/>
        <s v="Node_2968"/>
        <s v="Node_2969"/>
        <s v="Node_2970"/>
        <s v="Node_2971"/>
        <s v="Node_2972"/>
        <s v="Node_2973"/>
        <s v="Node_2974"/>
        <s v="Node_2975"/>
        <s v="Node_2976"/>
        <s v="Node_2977"/>
        <s v="Node_2978"/>
        <s v="Node_2979"/>
        <s v="Node_2980"/>
        <s v="Node_2981"/>
        <s v="Node_2982"/>
        <s v="Node_2983"/>
        <s v="Node_2984"/>
        <s v="Node_2985"/>
        <s v="Node_2986"/>
        <s v="Node_2987"/>
        <s v="Node_2988"/>
        <s v="Node_2989"/>
        <s v="Node_2990"/>
        <s v="Node_2991"/>
        <s v="Node_2992"/>
        <s v="Node_2993"/>
        <s v="Node_2994"/>
        <s v="Node_2995"/>
        <s v="Node_2996"/>
        <s v="Node_2997"/>
        <s v="Node_2998"/>
        <s v="Node_2999"/>
        <s v="Node_3000"/>
        <s v="Node_3001"/>
        <s v="Node_3002"/>
        <s v="Node_3003"/>
        <s v="Node_3004"/>
        <s v="Node_3005"/>
        <s v="Node_3006"/>
        <s v="Node_3007"/>
        <s v="Node_3008"/>
        <s v="Node_3009"/>
        <s v="Node_3010"/>
        <s v="Node_3011"/>
        <s v="Node_3012"/>
        <s v="Node_3013"/>
        <s v="Node_3014"/>
        <s v="Node_3015"/>
        <s v="Node_3016"/>
        <s v="Node_3017"/>
        <s v="Node_3018"/>
        <s v="Node_3019"/>
        <s v="Node_3020"/>
        <s v="Node_3021"/>
        <s v="Node_3022"/>
        <s v="Node_3023"/>
        <s v="Node_3024"/>
        <s v="Node_3025"/>
        <s v="Node_3026"/>
        <s v="Node_3027"/>
        <s v="Node_3028"/>
        <s v="Node_3029"/>
        <s v="Node_3030"/>
        <s v="Node_3031"/>
        <s v="Node_3032"/>
        <s v="Node_3033"/>
        <s v="Node_3034"/>
        <s v="Node_3035"/>
        <s v="Node_3036"/>
        <s v="Node_3037"/>
        <s v="Node_3038"/>
        <s v="Node_3039"/>
        <s v="Node_3040"/>
        <s v="Node_3041"/>
        <s v="Node_3042"/>
        <s v="Node_3043"/>
        <s v="Node_3044"/>
        <s v="Node_3045"/>
        <s v="Node_3046"/>
        <s v="Node_3047"/>
        <s v="Node_3048"/>
        <s v="Node_3049"/>
        <s v="Node_3050"/>
        <s v="Node_3051"/>
        <s v="Node_3052"/>
        <s v="Node_3053"/>
        <s v="Node_3054"/>
        <s v="Node_3055"/>
        <s v="Node_3056"/>
        <s v="Node_3057"/>
        <s v="Node_3058"/>
        <s v="Node_3059"/>
        <s v="Node_3060"/>
        <s v="Node_3061"/>
        <s v="Node_3062"/>
        <s v="Node_3063"/>
        <s v="Node_3064"/>
        <s v="Node_3065"/>
        <s v="Node_3066"/>
        <s v="Node_3067"/>
        <s v="Node_3068"/>
        <s v="Node_3069"/>
        <s v="Node_3070"/>
        <s v="Node_3071"/>
        <s v="Node_3072"/>
        <s v="Node_3073"/>
        <s v="Node_3074"/>
        <s v="Node_3075"/>
        <s v="Node_3076"/>
        <s v="Node_3077"/>
        <s v="Node_3078"/>
        <s v="Node_3079"/>
        <s v="Node_3080"/>
        <s v="Node_3081"/>
        <s v="Node_3082"/>
        <s v="Node_3083"/>
        <s v="Node_3084"/>
        <s v="Node_3085"/>
        <s v="Node_3086"/>
        <s v="Node_3087"/>
        <s v="Node_3088"/>
        <s v="Node_3089"/>
        <s v="Node_3090"/>
        <s v="Node_3091"/>
        <s v="Node_3092"/>
        <s v="Node_3093"/>
        <s v="Node_3094"/>
        <s v="Node_3095"/>
        <s v="Node_3096"/>
        <s v="Node_3097"/>
        <s v="Node_3098"/>
        <s v="Node_3099"/>
        <s v="Node_3100"/>
        <s v="Node_3101"/>
        <s v="Node_3102"/>
        <s v="Node_3103"/>
        <s v="Node_3104"/>
        <s v="Node_3105"/>
        <s v="Node_3106"/>
        <s v="Node_3107"/>
        <s v="Node_3108"/>
        <s v="Node_3109"/>
        <s v="Node_3110"/>
        <s v="Node_3111"/>
        <s v="Node_3112"/>
        <s v="Node_3113"/>
        <s v="Node_3114"/>
        <s v="Node_3115"/>
        <s v="Node_3116"/>
        <s v="Node_3117"/>
        <s v="Node_3118"/>
        <s v="Node_3119"/>
        <s v="Node_3120"/>
        <s v="Node_3121"/>
        <s v="Node_3122"/>
        <s v="Node_3123"/>
        <s v="Node_3124"/>
        <s v="Node_3125"/>
        <s v="Node_3126"/>
        <s v="Node_3127"/>
        <s v="Node_3128"/>
        <s v="Node_3129"/>
        <s v="Node_3130"/>
        <s v="Node_3131"/>
        <s v="Node_3132"/>
        <s v="Node_3133"/>
        <s v="Node_3134"/>
        <s v="Node_3135"/>
        <s v="Node_3136"/>
        <s v="Node_3137"/>
        <s v="Node_3138"/>
        <s v="Node_3139"/>
        <s v="Node_3140"/>
        <s v="Node_3141"/>
        <s v="Node_3142"/>
        <s v="Node_3143"/>
        <s v="Node_3144"/>
        <s v="Node_3145"/>
        <s v="Node_3146"/>
        <s v="Node_3147"/>
        <s v="Node_3148"/>
        <s v="Node_3149"/>
        <s v="Node_3150"/>
        <s v="Node_3151"/>
        <s v="Node_3152"/>
        <s v="Node_3153"/>
        <s v="Node_3154"/>
        <s v="Node_3155"/>
        <s v="Node_3156"/>
        <s v="Node_3157"/>
        <s v="Node_3158"/>
        <s v="Node_3159"/>
        <s v="Node_3160"/>
        <s v="Node_3161"/>
        <s v="Node_3162"/>
        <s v="Node_3163"/>
        <s v="Node_3164"/>
        <s v="Node_3165"/>
        <s v="Node_3166"/>
        <s v="Node_3167"/>
        <s v="Node_3168"/>
        <s v="Node_3169"/>
        <s v="Node_3170"/>
        <s v="Node_3171"/>
        <s v="Node_3172"/>
        <s v="Node_3173"/>
        <s v="Node_3174"/>
        <s v="Node_3175"/>
        <s v="Node_3176"/>
        <s v="Node_3177"/>
        <s v="Node_3178"/>
        <s v="Node_3179"/>
        <s v="Node_3180"/>
        <s v="Node_3181"/>
        <s v="Node_3182"/>
        <s v="Node_3183"/>
        <s v="Node_3184"/>
        <s v="Node_3185"/>
        <s v="Node_3186"/>
        <s v="Node_3187"/>
        <s v="Node_3188"/>
        <s v="Node_3189"/>
        <s v="Node_3190"/>
        <s v="Node_3191"/>
        <s v="Node_3192"/>
        <s v="Node_3193"/>
        <s v="Node_3194"/>
        <s v="Node_3195"/>
        <s v="Node_3196"/>
        <s v="Node_3197"/>
        <s v="Node_3198"/>
        <s v="Node_3199"/>
        <s v="Node_3200"/>
        <s v="Node_3201"/>
        <s v="Node_3202"/>
        <s v="Node_3203"/>
        <s v="Node_3204"/>
        <s v="Node_3205"/>
        <s v="Node_3206"/>
        <s v="Node_3207"/>
        <s v="Node_3208"/>
        <s v="Node_3209"/>
        <s v="Node_3210"/>
        <s v="Node_3211"/>
        <s v="Node_3212"/>
        <s v="Node_3213"/>
        <s v="Node_3214"/>
        <s v="Node_3215"/>
        <s v="Node_3216"/>
        <s v="Node_3217"/>
        <s v="Node_3218"/>
        <s v="Node_3219"/>
        <s v="Node_3220"/>
        <s v="Node_3221"/>
        <s v="Node_3222"/>
        <s v="Node_3223"/>
        <s v="Node_3224"/>
        <s v="Node_3225"/>
        <s v="Node_3226"/>
        <s v="Node_3227"/>
        <s v="Node_3228"/>
        <s v="Node_3229"/>
        <s v="Node_3230"/>
        <s v="Node_3231"/>
        <s v="Node_3232"/>
        <s v="Node_3233"/>
        <s v="Node_3234"/>
        <s v="Node_3235"/>
        <s v="Node_3236"/>
        <s v="Node_3237"/>
        <s v="Node_3238"/>
        <s v="Node_3239"/>
        <s v="Node_3240"/>
        <s v="Node_3241"/>
        <s v="Node_3242"/>
        <s v="Node_3243"/>
        <s v="Node_3244"/>
        <s v="Node_3245"/>
        <s v="Node_3246"/>
        <s v="Node_3247"/>
        <s v="Node_3248"/>
        <s v="Node_3249"/>
        <s v="Node_3250"/>
        <s v="Node_3251"/>
        <s v="Node_3252"/>
        <s v="Node_3253"/>
        <s v="Node_3254"/>
        <s v="Node_3255"/>
        <s v="Node_3256"/>
        <s v="Node_3257"/>
        <s v="Node_3258"/>
        <s v="Node_3259"/>
        <s v="Node_3260"/>
        <s v="Node_3261"/>
        <s v="Node_3262"/>
        <s v="Node_3263"/>
        <s v="Node_3264"/>
        <s v="Node_3265"/>
        <s v="Node_3266"/>
        <s v="Node_3267"/>
        <s v="Node_3268"/>
        <s v="Node_3269"/>
        <s v="Node_3270"/>
        <s v="Node_3271"/>
        <s v="Node_3272"/>
        <s v="Node_3273"/>
        <s v="Node_3274"/>
        <s v="Node_3275"/>
        <s v="Node_3276"/>
        <s v="Node_3277"/>
        <s v="Node_3278"/>
        <s v="Node_3279"/>
        <s v="Node_3280"/>
        <s v="Node_3281"/>
        <s v="Node_3282"/>
        <s v="Node_3283"/>
        <s v="Node_3284"/>
        <s v="Node_3285"/>
        <s v="Node_3286"/>
        <s v="Node_3287"/>
        <s v="Node_3288"/>
        <s v="Node_3289"/>
        <s v="Node_3290"/>
        <s v="Node_3291"/>
        <s v="Node_3292"/>
        <s v="Node_3293"/>
        <s v="Node_3294"/>
        <s v="Node_3295"/>
        <s v="Node_3296"/>
        <s v="Node_3297"/>
        <s v="Node_3298"/>
        <s v="Node_3299"/>
        <s v="Node_3300"/>
        <s v="Node_3301"/>
        <s v="Node_3302"/>
        <s v="Node_3303"/>
        <s v="Node_3304"/>
        <s v="Node_3305"/>
        <s v="Node_3306"/>
        <s v="Node_3307"/>
        <s v="Node_3308"/>
        <s v="Node_3309"/>
        <s v="Node_3310"/>
        <s v="Node_3311"/>
        <s v="Node_3312"/>
        <s v="Node_3313"/>
        <s v="Node_3314"/>
        <s v="Node_3315"/>
        <s v="Node_3316"/>
        <s v="Node_3317"/>
        <s v="Node_3318"/>
        <s v="Node_3319"/>
        <s v="Node_3320"/>
        <s v="Node_3321"/>
        <s v="Node_3322"/>
        <s v="Node_3323"/>
        <s v="Node_3324"/>
        <s v="Node_3325"/>
        <s v="Node_3326"/>
        <s v="Node_3327"/>
        <s v="Node_3328"/>
        <s v="Node_3329"/>
        <s v="Node_3330"/>
        <s v="Node_3331"/>
        <s v="Node_3332"/>
        <s v="Node_3333"/>
        <s v="Node_3334"/>
        <s v="Node_3335"/>
        <s v="Node_3336"/>
        <s v="Node_3337"/>
        <s v="Node_3338"/>
        <s v="Node_3339"/>
        <s v="Node_3340"/>
        <s v="Node_3341"/>
        <s v="Node_3342"/>
        <s v="Node_3343"/>
        <s v="Node_3344"/>
        <s v="Node_3345"/>
        <s v="Node_3346"/>
        <s v="Node_3347"/>
        <s v="Node_3348"/>
        <s v="Node_3349"/>
        <s v="Node_3350"/>
        <s v="Node_3351"/>
        <s v="Node_3352"/>
        <s v="Node_3353"/>
        <s v="Node_3354"/>
        <s v="Node_3355"/>
        <s v="Node_3356"/>
        <s v="Node_3357"/>
        <s v="Node_3358"/>
        <s v="Node_3359"/>
        <s v="Node_3360"/>
        <s v="Node_3361"/>
        <s v="Node_3362"/>
        <s v="Node_3363"/>
        <s v="Node_3364"/>
        <s v="Node_3365"/>
        <s v="Node_3366"/>
        <s v="Node_3367"/>
        <s v="Node_3368"/>
        <s v="Node_3369"/>
        <s v="Node_3370"/>
        <s v="Node_3371"/>
        <s v="Node_3372"/>
        <s v="Node_3373"/>
        <s v="Node_3374"/>
        <s v="Node_3375"/>
        <s v="Node_3376"/>
        <s v="Node_3377"/>
        <s v="Node_3378"/>
        <s v="Node_3379"/>
        <s v="Node_3380"/>
        <s v="Node_3381"/>
        <s v="Node_3382"/>
        <s v="Node_3383"/>
        <s v="Node_3384"/>
        <s v="Node_3385"/>
        <s v="Node_3386"/>
        <s v="Node_3387"/>
        <s v="Node_3388"/>
        <s v="Node_3389"/>
        <s v="Node_3390"/>
        <s v="Node_3391"/>
        <s v="Node_3392"/>
        <s v="Node_3393"/>
        <s v="Node_3394"/>
        <s v="Node_3395"/>
        <s v="Node_3396"/>
        <s v="Node_3397"/>
        <s v="Node_3398"/>
        <s v="Node_3399"/>
        <s v="Node_3400"/>
        <s v="Node_3401"/>
        <s v="Node_3402"/>
        <s v="Node_3403"/>
        <s v="Node_3404"/>
        <s v="Node_3405"/>
        <s v="Node_3406"/>
        <s v="Node_3407"/>
        <s v="Node_3408"/>
        <s v="Node_3409"/>
        <s v="Node_3410"/>
        <s v="Node_3411"/>
        <s v="Node_3412"/>
        <s v="Node_3413"/>
        <s v="Node_3414"/>
        <s v="Node_3415"/>
        <s v="Node_3416"/>
        <s v="Node_3417"/>
        <s v="Node_3418"/>
        <s v="Node_3419"/>
        <s v="Node_3420"/>
        <s v="Node_3421"/>
        <s v="Node_3422"/>
        <s v="Node_3423"/>
        <s v="Node_3424"/>
        <s v="Node_3425"/>
        <s v="Node_3426"/>
        <s v="Node_3427"/>
        <s v="Node_3428"/>
        <s v="Node_3429"/>
        <s v="Node_3430"/>
        <s v="Node_3431"/>
        <s v="Node_3432"/>
        <s v="Node_3433"/>
        <s v="Node_3434"/>
        <s v="Node_3435"/>
        <s v="Node_3436"/>
        <s v="Node_3437"/>
        <s v="Node_3438"/>
        <s v="Node_3439"/>
        <s v="Node_3440"/>
        <s v="Node_3441"/>
        <s v="Node_3442"/>
        <s v="Node_3443"/>
        <s v="Node_3444"/>
        <s v="Node_3445"/>
        <s v="Node_3446"/>
        <s v="Node_3447"/>
        <s v="Node_3448"/>
        <s v="Node_3449"/>
        <s v="Node_3450"/>
        <s v="Node_3451"/>
        <s v="Node_3452"/>
        <s v="Node_3453"/>
        <s v="Node_3454"/>
        <s v="Node_3455"/>
        <s v="Node_3456"/>
        <s v="Node_3457"/>
        <s v="Node_3458"/>
        <s v="Node_3459"/>
        <s v="Node_3460"/>
        <s v="Node_3461"/>
        <s v="Node_3462"/>
        <s v="Node_3463"/>
        <s v="Node_3464"/>
        <s v="Node_3465"/>
        <s v="Node_3466"/>
        <s v="Node_3467"/>
        <s v="Node_3468"/>
        <s v="Node_3469"/>
        <s v="Node_3470"/>
        <s v="Node_3471"/>
        <s v="Node_3472"/>
        <s v="Node_3473"/>
        <s v="Node_3474"/>
        <s v="Node_3475"/>
        <s v="Node_3476"/>
        <s v="Node_3477"/>
        <s v="Node_3478"/>
        <s v="Node_3479"/>
        <s v="Node_3480"/>
        <s v="Node_3481"/>
        <s v="Node_3482"/>
        <s v="Node_3483"/>
        <s v="Node_3484"/>
        <s v="Node_3485"/>
        <s v="Node_3486"/>
        <s v="Node_3487"/>
        <s v="Node_3488"/>
        <s v="Node_3489"/>
        <s v="Node_3490"/>
        <s v="Node_3491"/>
        <s v="Node_3492"/>
        <s v="Node_3493"/>
        <s v="Node_3494"/>
        <s v="Node_3495"/>
        <s v="Node_3496"/>
        <s v="Node_3497"/>
        <s v="Node_3498"/>
        <s v="Node_3499"/>
        <s v="Node_3500"/>
        <s v="Node_3501"/>
        <s v="Node_3502"/>
        <s v="Node_3503"/>
        <s v="Node_3504"/>
        <s v="Node_3505"/>
        <s v="Node_3506"/>
        <s v="Node_3507"/>
        <s v="Node_3508"/>
        <s v="Node_3509"/>
        <s v="Node_3510"/>
        <s v="Node_3511"/>
        <s v="Node_3512"/>
        <s v="Node_3513"/>
        <s v="Node_3514"/>
        <s v="Node_3515"/>
        <s v="Node_3516"/>
        <s v="Node_3517"/>
        <s v="Node_3518"/>
        <s v="Node_3519"/>
        <s v="Node_3520"/>
        <s v="Node_3521"/>
        <s v="Node_3522"/>
        <s v="Node_3523"/>
        <s v="Node_3524"/>
        <s v="Node_3525"/>
        <s v="Node_3526"/>
        <s v="Node_3527"/>
        <s v="Node_3528"/>
        <s v="Node_3529"/>
        <s v="Node_3530"/>
        <s v="Node_3531"/>
        <s v="Node_3532"/>
        <s v="Node_3533"/>
        <s v="Node_3534"/>
        <s v="Node_3535"/>
        <s v="Node_3536"/>
        <s v="Node_3537"/>
        <s v="Node_3538"/>
        <s v="Node_3539"/>
        <s v="Node_3540"/>
        <s v="Node_3541"/>
        <s v="Node_3542"/>
        <s v="Node_3543"/>
        <s v="Node_3544"/>
        <s v="Node_3545"/>
        <s v="Node_3546"/>
        <s v="Node_3547"/>
        <s v="Node_3548"/>
        <s v="Node_3549"/>
        <s v="Node_3550"/>
        <s v="Node_3551"/>
        <s v="Node_3552"/>
        <s v="Node_3553"/>
        <s v="Node_3554"/>
        <s v="Node_3555"/>
        <s v="Node_3556"/>
        <s v="Node_3557"/>
        <s v="Node_3558"/>
        <s v="Node_3559"/>
        <s v="Node_3560"/>
        <s v="Node_3561"/>
        <s v="Node_3562"/>
        <s v="Node_3563"/>
        <s v="Node_3564"/>
        <s v="Node_3565"/>
        <s v="Node_3566"/>
        <s v="Node_3567"/>
        <s v="Node_3568"/>
        <s v="Node_3569"/>
        <s v="Node_3570"/>
        <s v="Node_3571"/>
        <s v="Node_3572"/>
        <s v="Node_3573"/>
        <s v="Node_3574"/>
        <s v="Node_3575"/>
        <s v="Node_3576"/>
        <s v="Node_3577"/>
        <s v="Node_3578"/>
        <s v="Node_3579"/>
        <s v="Node_3580"/>
        <s v="Node_3581"/>
        <s v="Node_3582"/>
        <s v="Node_3583"/>
        <s v="Node_3584"/>
        <s v="Node_3585"/>
        <s v="Node_3586"/>
        <s v="Node_3587"/>
        <s v="Node_3588"/>
        <s v="Node_3589"/>
        <s v="Node_3590"/>
        <s v="Node_3591"/>
        <s v="Node_3592"/>
        <s v="Node_3593"/>
        <s v="Node_3594"/>
        <s v="Node_3595"/>
        <s v="Node_3596"/>
        <s v="Node_3597"/>
        <s v="Node_3598"/>
        <s v="Node_3599"/>
        <s v="Node_3600"/>
        <s v="Node_3601"/>
        <s v="Node_3602"/>
        <s v="Node_3603"/>
        <s v="Node_3604"/>
        <s v="Node_3605"/>
        <s v="Node_3606"/>
        <s v="Node_3607"/>
        <s v="Node_3608"/>
        <s v="Node_3609"/>
        <s v="Node_3610"/>
        <s v="Node_3611"/>
        <s v="Node_3612"/>
        <s v="Node_3613"/>
        <s v="Node_3614"/>
        <s v="Node_3615"/>
        <s v="Node_3616"/>
        <s v="Node_3617"/>
        <s v="Node_3618"/>
        <s v="Node_3619"/>
        <s v="Node_3620"/>
        <s v="Node_3621"/>
        <s v="Node_3622"/>
        <s v="Node_3623"/>
        <s v="Node_3624"/>
        <s v="Node_3625"/>
        <s v="Node_3626"/>
        <s v="Node_3627"/>
        <s v="Node_3628"/>
        <s v="Node_3629"/>
        <s v="Node_3630"/>
        <s v="Node_3631"/>
        <s v="Node_3632"/>
        <s v="Node_3633"/>
        <s v="Node_3634"/>
        <s v="Node_3635"/>
        <s v="Node_3636"/>
        <s v="Node_3637"/>
        <s v="Node_3638"/>
        <s v="Node_3639"/>
        <s v="Node_3640"/>
        <s v="Node_3641"/>
        <s v="Node_3642"/>
        <s v="Node_3643"/>
        <s v="Node_3644"/>
        <s v="Node_3645"/>
        <s v="Node_3646"/>
        <s v="Node_3647"/>
        <s v="Node_3648"/>
        <s v="Node_3649"/>
        <s v="Node_3650"/>
        <s v="Node_3651"/>
        <s v="Node_3652"/>
        <s v="Node_3653"/>
        <s v="Node_3654"/>
        <s v="Node_3655"/>
        <s v="Node_3656"/>
        <s v="Node_3657"/>
        <s v="Node_3658"/>
        <s v="Node_3659"/>
        <s v="Node_3660"/>
        <s v="Node_3661"/>
        <s v="Node_3662"/>
        <s v="Node_3663"/>
        <s v="Node_3664"/>
        <s v="Node_3665"/>
        <s v="Node_3666"/>
        <s v="Node_3667"/>
        <s v="Node_3668"/>
        <s v="Node_3669"/>
        <s v="Node_3670"/>
        <s v="Node_3671"/>
        <s v="Node_3672"/>
        <s v="Node_3673"/>
        <s v="Node_3674"/>
        <s v="Node_3675"/>
        <s v="Node_3676"/>
        <s v="Node_3677"/>
        <s v="Node_3678"/>
        <s v="Node_3679"/>
        <s v="Node_3680"/>
        <s v="Node_3681"/>
        <s v="Node_3682"/>
        <s v="Node_3683"/>
        <s v="Node_3684"/>
        <s v="Node_3685"/>
        <s v="Node_3686"/>
        <s v="Node_3687"/>
        <s v="Node_3688"/>
        <s v="Node_3689"/>
        <s v="Node_3690"/>
        <s v="Node_3691"/>
        <s v="Node_3692"/>
        <s v="Node_3693"/>
        <s v="Node_3694"/>
        <s v="Node_3695"/>
        <s v="Node_3696"/>
        <s v="Node_3697"/>
        <s v="Node_3698"/>
        <s v="Node_3699"/>
        <s v="Node_3700"/>
        <s v="Node_3701"/>
        <s v="Node_3702"/>
        <s v="Node_3703"/>
        <s v="Node_3704"/>
        <s v="Node_3705"/>
        <s v="Node_3706"/>
        <s v="Node_3707"/>
        <s v="Node_3708"/>
        <s v="Node_3709"/>
        <s v="Node_3710"/>
        <s v="Node_3711"/>
        <s v="Node_3712"/>
        <s v="Node_3713"/>
        <s v="Node_3714"/>
        <s v="Node_3715"/>
        <s v="Node_3716"/>
        <s v="Node_3717"/>
        <s v="Node_3718"/>
        <s v="Node_3719"/>
        <s v="Node_3720"/>
        <s v="Node_3721"/>
        <s v="Node_3722"/>
        <s v="Node_3723"/>
        <s v="Node_3724"/>
        <s v="Node_3725"/>
        <s v="Node_3726"/>
        <s v="Node_3727"/>
        <s v="Node_3728"/>
        <s v="Node_3729"/>
        <s v="Node_3730"/>
        <s v="Node_3731"/>
        <s v="Node_3732"/>
        <s v="Node_3733"/>
        <s v="Node_3734"/>
        <s v="Node_3735"/>
        <s v="Node_3736"/>
        <s v="Node_3737"/>
        <s v="Node_3738"/>
        <s v="Node_3739"/>
        <s v="Node_3740"/>
        <s v="Node_3741"/>
        <s v="Node_3742"/>
        <s v="Node_3743"/>
        <s v="Node_3744"/>
        <s v="Node_3745"/>
        <s v="Node_3746"/>
        <s v="Node_3747"/>
        <s v="Node_3748"/>
        <s v="Node_3749"/>
        <s v="Node_3750"/>
        <s v="Node_3751"/>
        <s v="Node_3752"/>
        <s v="Node_3753"/>
        <s v="Node_3754"/>
        <s v="Node_3755"/>
        <s v="Node_3756"/>
        <s v="Node_3757"/>
        <s v="Node_3758"/>
        <s v="Node_3759"/>
        <s v="Node_3760"/>
        <s v="Node_3761"/>
        <s v="Node_3762"/>
        <s v="Node_3763"/>
        <s v="Node_3764"/>
        <s v="Node_3765"/>
        <s v="Node_3766"/>
        <s v="Node_3767"/>
        <s v="Node_3768"/>
        <s v="Node_3769"/>
        <s v="Node_3770"/>
        <s v="Node_3771"/>
        <s v="Node_3772"/>
        <s v="Node_3773"/>
        <s v="Node_3774"/>
        <s v="Node_3775"/>
        <s v="Node_3776"/>
        <s v="Node_3777"/>
        <s v="Node_3778"/>
        <s v="Node_3779"/>
        <s v="Node_3780"/>
        <s v="Node_3781"/>
        <s v="Node_3782"/>
        <s v="Node_3783"/>
        <s v="Node_3784"/>
        <s v="Node_3785"/>
        <s v="Node_3786"/>
        <s v="Node_3787"/>
        <s v="Node_3788"/>
        <s v="Node_3789"/>
        <s v="Node_3790"/>
        <s v="Node_3791"/>
        <s v="Node_3792"/>
        <s v="Node_3793"/>
        <s v="Node_3794"/>
        <s v="Node_3795"/>
        <s v="Node_3796"/>
        <s v="Node_3797"/>
        <s v="Node_3798"/>
        <s v="Node_3799"/>
        <s v="Node_3800"/>
        <s v="Node_3801"/>
        <s v="Node_3802"/>
        <s v="Node_3803"/>
        <s v="Node_3804"/>
        <s v="Node_3805"/>
        <s v="Node_3806"/>
        <s v="Node_3807"/>
        <s v="Node_3808"/>
        <s v="Node_3809"/>
        <s v="Node_3810"/>
        <s v="Node_3811"/>
        <s v="Node_3812"/>
        <s v="Node_3813"/>
        <s v="Node_3814"/>
        <s v="Node_3815"/>
        <s v="Node_3816"/>
        <s v="Node_3817"/>
        <s v="Node_3818"/>
        <s v="Node_3819"/>
        <s v="Node_3820"/>
        <s v="Node_3821"/>
        <s v="Node_3822"/>
        <s v="Node_3823"/>
        <s v="Node_3824"/>
        <s v="Node_3825"/>
        <s v="Node_3826"/>
        <s v="Node_3827"/>
        <s v="Node_3828"/>
        <s v="Node_3829"/>
        <s v="Node_3830"/>
        <s v="Node_3831"/>
        <s v="Node_3832"/>
        <s v="Node_3833"/>
        <s v="Node_3834"/>
        <s v="Node_3835"/>
        <s v="Node_3836"/>
        <s v="Node_3837"/>
        <s v="Node_3838"/>
        <s v="Node_3839"/>
        <s v="Node_3840"/>
        <s v="Node_3841"/>
        <s v="Node_3842"/>
        <s v="Node_3843"/>
        <s v="Node_3844"/>
        <s v="Node_3845"/>
        <s v="Node_3846"/>
        <s v="Node_3847"/>
        <s v="Node_3848"/>
        <s v="Node_3849"/>
        <s v="Node_3850"/>
        <s v="Node_3851"/>
        <s v="Node_3852"/>
        <s v="Node_3853"/>
        <s v="Node_3854"/>
        <s v="Node_3855"/>
        <s v="Node_3856"/>
        <s v="Node_3857"/>
        <s v="Node_3858"/>
        <s v="Node_3859"/>
        <s v="Node_3860"/>
        <s v="Node_3861"/>
        <s v="Node_3862"/>
        <s v="Node_3863"/>
        <s v="Node_3864"/>
        <s v="Node_3865"/>
        <s v="Node_3866"/>
        <s v="Node_3867"/>
        <s v="Node_3868"/>
        <s v="Node_3869"/>
        <s v="Node_3870"/>
        <s v="Node_3871"/>
        <s v="Node_3872"/>
        <s v="Node_3873"/>
        <s v="Node_3874"/>
        <s v="Node_3875"/>
        <s v="Node_3876"/>
        <s v="Node_3877"/>
        <s v="Node_3878"/>
        <s v="Node_3879"/>
        <s v="Node_3880"/>
        <s v="Node_3881"/>
        <s v="Node_3882"/>
        <s v="Node_3883"/>
        <s v="Node_3884"/>
        <s v="Node_3885"/>
        <s v="Node_3886"/>
        <s v="Node_3887"/>
        <s v="Node_3888"/>
        <s v="Node_3889"/>
        <s v="Node_3890"/>
        <s v="Node_3891"/>
        <s v="Node_3892"/>
        <s v="Node_3893"/>
        <s v="Node_3894"/>
        <s v="Node_3895"/>
        <s v="Node_3896"/>
        <s v="Node_3897"/>
        <s v="Node_3898"/>
        <s v="Node_3899"/>
        <s v="Node_3900"/>
        <s v="Node_3901"/>
        <s v="Node_3902"/>
        <s v="Node_3903"/>
        <s v="Node_3904"/>
        <s v="Node_3905"/>
        <s v="Node_3906"/>
        <s v="Node_3907"/>
        <s v="Node_3908"/>
        <s v="Node_3909"/>
        <s v="Node_3910"/>
        <s v="Node_3911"/>
        <s v="Node_3912"/>
        <s v="Node_3913"/>
        <s v="Node_3914"/>
        <s v="Node_3915"/>
        <s v="Node_3916"/>
        <s v="Node_3917"/>
        <s v="Node_3918"/>
        <s v="Node_3919"/>
        <s v="Node_3920"/>
        <s v="Node_3921"/>
        <s v="Node_3922"/>
        <s v="Node_3923"/>
        <s v="Node_3924"/>
        <s v="Node_3925"/>
        <s v="Node_3926"/>
        <s v="Node_3927"/>
        <s v="Node_3928"/>
        <s v="Node_3929"/>
        <s v="Node_3930"/>
        <s v="Node_3931"/>
        <s v="Node_3932"/>
        <s v="Node_3933"/>
        <s v="Node_3934"/>
        <s v="Node_3935"/>
        <s v="Node_3936"/>
        <s v="Node_3937"/>
        <s v="Node_3938"/>
        <s v="Node_3939"/>
        <s v="Node_3940"/>
        <s v="Node_3941"/>
        <s v="Node_3942"/>
        <s v="Node_3943"/>
        <s v="Node_3944"/>
        <s v="Node_3945"/>
        <s v="Node_3946"/>
        <s v="Node_3947"/>
        <s v="Node_3948"/>
        <s v="Node_3949"/>
        <s v="Node_3950"/>
        <s v="Node_3951"/>
        <s v="Node_3952"/>
        <s v="Node_3953"/>
        <s v="Node_3954"/>
        <s v="Node_3955"/>
        <s v="Node_3956"/>
        <s v="Node_3957"/>
        <s v="Node_3958"/>
        <s v="Node_3959"/>
        <s v="Node_3960"/>
        <s v="Node_3961"/>
        <s v="Node_3962"/>
        <s v="Node_3963"/>
        <s v="Node_3964"/>
        <s v="Node_3965"/>
        <s v="Node_3966"/>
        <s v="Node_3967"/>
        <s v="Node_3968"/>
        <s v="Node_3969"/>
        <s v="Node_3970"/>
        <s v="Node_3971"/>
        <s v="Node_3972"/>
        <s v="Node_3973"/>
        <s v="Node_3974"/>
        <s v="Node_3975"/>
        <s v="Node_3976"/>
        <s v="Node_3977"/>
        <s v="Node_3978"/>
        <s v="Node_3979"/>
        <s v="Node_3980"/>
        <s v="Node_3981"/>
        <s v="Node_3982"/>
        <s v="Node_3983"/>
        <s v="Node_3984"/>
        <s v="Node_3985"/>
        <s v="Node_3986"/>
        <s v="Node_3987"/>
        <s v="Node_3988"/>
        <s v="Node_3989"/>
        <s v="Node_3990"/>
        <s v="Node_3991"/>
        <s v="Node_3992"/>
        <s v="Node_3993"/>
        <s v="Node_3994"/>
        <s v="Node_3995"/>
        <s v="Node_3996"/>
        <s v="Node_3997"/>
        <s v="Node_3998"/>
        <s v="Node_3999"/>
        <s v="Node_4000"/>
        <s v="Node_4001"/>
        <s v="Node_4002"/>
        <s v="Node_4003"/>
        <s v="Node_4004"/>
        <s v="Node_4005"/>
        <s v="Node_4006"/>
        <s v="Node_4007"/>
        <s v="Node_4008"/>
        <s v="Node_4009"/>
        <s v="Node_4010"/>
        <s v="Node_4011"/>
        <s v="Node_4012"/>
        <s v="Node_4013"/>
        <s v="Node_4014"/>
        <s v="Node_4015"/>
        <s v="Node_4016"/>
        <s v="Node_4017"/>
        <s v="Node_4018"/>
        <s v="Node_4019"/>
        <s v="Node_4020"/>
        <s v="Node_4021"/>
        <s v="Node_4022"/>
        <s v="Node_4023"/>
        <s v="Node_4024"/>
        <s v="Node_4025"/>
        <s v="Node_4026"/>
        <s v="Node_4027"/>
        <s v="Node_4028"/>
        <s v="Node_4029"/>
        <s v="Node_4030"/>
        <s v="Node_4031"/>
        <s v="Node_4032"/>
        <s v="Node_4033"/>
        <s v="Node_4034"/>
        <s v="Node_4035"/>
        <s v="Node_4036"/>
        <s v="Node_4037"/>
        <s v="Node_4038"/>
        <s v="Node_4039"/>
        <s v="Node_4040"/>
        <s v="Node_4041"/>
        <s v="Node_4042"/>
        <s v="Node_4043"/>
        <s v="Node_4044"/>
        <s v="Node_4045"/>
        <s v="Node_4046"/>
        <s v="Node_4047"/>
        <s v="Node_4048"/>
        <s v="Node_4049"/>
        <s v="Node_4050"/>
        <s v="Node_4051"/>
        <s v="Node_4052"/>
        <s v="Node_4053"/>
        <s v="Node_4054"/>
        <s v="Node_4055"/>
        <s v="Node_4056"/>
        <s v="Node_4057"/>
        <s v="Node_4058"/>
        <s v="Node_4059"/>
        <s v="Node_4060"/>
        <s v="Node_4061"/>
        <s v="Node_4062"/>
        <s v="Node_4063"/>
        <s v="Node_4064"/>
        <s v="Node_4065"/>
        <s v="Node_4066"/>
        <s v="Node_4067"/>
        <s v="Node_4068"/>
        <s v="Node_4069"/>
        <s v="Node_4070"/>
        <s v="Node_4071"/>
        <s v="Node_4072"/>
        <s v="Node_4073"/>
        <s v="Node_4074"/>
        <s v="Node_4075"/>
        <s v="Node_4076"/>
        <s v="Node_4077"/>
        <s v="Node_4078"/>
        <s v="Node_4079"/>
        <s v="Node_4080"/>
        <s v="Node_4081"/>
        <s v="Node_4082"/>
        <s v="Node_4083"/>
        <s v="Node_4084"/>
        <s v="Node_4085"/>
        <s v="Node_4086"/>
        <s v="Node_4087"/>
        <s v="Node_4088"/>
        <s v="Node_4089"/>
        <s v="Node_4090"/>
        <s v="Node_4091"/>
        <s v="Node_4092"/>
        <s v="Node_4093"/>
        <s v="Node_4094"/>
        <s v="Node_4095"/>
        <s v="Node_4096"/>
        <s v="Node_4097"/>
        <s v="Node_4098"/>
        <s v="Node_4099"/>
        <s v="Node_4100"/>
        <s v="Node_4101"/>
        <s v="Node_4102"/>
        <s v="Node_4103"/>
        <s v="Node_4104"/>
        <s v="Node_4105"/>
        <s v="Node_4106"/>
        <s v="Node_4107"/>
        <s v="Node_4108"/>
        <s v="Node_4109"/>
        <s v="Node_4110"/>
        <s v="Node_4111"/>
        <s v="Node_4112"/>
        <s v="Node_4113"/>
        <s v="Node_4114"/>
        <s v="Node_4115"/>
        <s v="Node_4116"/>
        <s v="Node_4117"/>
        <s v="Node_4118"/>
        <s v="Node_4119"/>
        <s v="Node_4120"/>
        <s v="Node_4121"/>
        <s v="Node_4122"/>
        <s v="Node_4123"/>
        <s v="Node_4124"/>
        <s v="Node_4125"/>
        <s v="Node_4126"/>
        <s v="Node_4127"/>
        <s v="Node_4128"/>
        <s v="Node_4129"/>
        <s v="Node_4130"/>
        <s v="Node_4131"/>
        <s v="Node_4132"/>
        <s v="Node_4133"/>
        <s v="Node_4134"/>
        <s v="Node_4135"/>
        <s v="Node_4136"/>
        <s v="Node_4137"/>
        <s v="Node_4138"/>
        <s v="Node_4139"/>
        <s v="Node_4140"/>
        <s v="Node_4141"/>
        <s v="Node_4142"/>
        <s v="Node_4143"/>
        <s v="Node_4144"/>
        <s v="Node_4145"/>
        <s v="Node_4146"/>
        <s v="Node_4147"/>
        <s v="Node_4148"/>
        <s v="Node_4149"/>
        <s v="Node_4150"/>
        <s v="Node_4151"/>
        <s v="Node_4152"/>
        <s v="Node_4153"/>
        <s v="Node_4154"/>
        <s v="Node_4155"/>
        <s v="Node_4156"/>
        <s v="Node_4157"/>
        <s v="Node_4158"/>
        <s v="Node_4159"/>
        <s v="Node_4160"/>
        <s v="Node_4161"/>
        <s v="Node_4162"/>
        <s v="Node_4163"/>
        <s v="Node_4164"/>
        <s v="Node_4165"/>
        <s v="Node_4166"/>
        <s v="Node_4167"/>
        <s v="Node_4168"/>
        <s v="Node_4169"/>
        <s v="Node_4170"/>
        <s v="Node_4171"/>
        <s v="Node_4172"/>
        <s v="Node_4173"/>
        <s v="Node_4174"/>
        <s v="Node_4175"/>
        <s v="Node_4176"/>
        <s v="Node_4177"/>
        <s v="Node_4178"/>
        <s v="Node_4179"/>
        <s v="Node_4180"/>
        <s v="Node_4181"/>
        <s v="Node_4182"/>
        <s v="Node_4183"/>
        <s v="Node_4184"/>
        <s v="Node_4185"/>
        <s v="Node_4186"/>
        <s v="Node_4187"/>
        <s v="Node_4188"/>
        <s v="Node_4189"/>
        <s v="Node_4190"/>
        <s v="Node_4191"/>
        <s v="Node_4192"/>
        <s v="Node_4193"/>
        <s v="Node_4194"/>
        <s v="Node_4195"/>
        <s v="Node_4196"/>
        <s v="Node_4197"/>
        <s v="Node_4198"/>
        <s v="Node_4199"/>
        <s v="Node_4200"/>
        <s v="Node_4201"/>
        <s v="Node_4202"/>
        <s v="Node_4203"/>
        <s v="Node_4204"/>
        <s v="Node_4205"/>
        <s v="Node_4206"/>
        <s v="Node_4207"/>
        <s v="Node_4208"/>
        <s v="Node_4209"/>
        <s v="Node_4210"/>
        <s v="Node_4211"/>
        <s v="Node_4212"/>
        <s v="Node_4213"/>
        <s v="Node_4214"/>
        <s v="Node_4215"/>
        <s v="Node_4216"/>
        <s v="Node_4217"/>
        <s v="Node_4218"/>
        <s v="Node_4219"/>
        <s v="Node_4220"/>
        <s v="Node_4221"/>
        <s v="Node_4222"/>
        <s v="Node_4223"/>
        <s v="Node_4224"/>
        <s v="Node_4225"/>
        <s v="Node_4226"/>
        <s v="Node_4227"/>
        <s v="Node_4228"/>
        <s v="Node_4229"/>
        <s v="Node_4230"/>
        <s v="Node_4231"/>
        <s v="Node_4232"/>
        <s v="Node_4233"/>
        <s v="Node_4234"/>
        <s v="Node_4235"/>
        <s v="Node_4236"/>
        <s v="Node_4237"/>
        <s v="Node_4238"/>
        <s v="Node_4239"/>
        <s v="Node_4240"/>
        <s v="Node_4241"/>
        <s v="Node_4242"/>
        <s v="Node_4243"/>
        <s v="Node_4244"/>
        <s v="Node_4245"/>
        <s v="Node_4246"/>
        <s v="Node_4247"/>
        <s v="Node_4248"/>
        <s v="Node_4249"/>
        <s v="Node_4250"/>
        <s v="Node_4251"/>
        <s v="Node_4252"/>
        <s v="Node_4253"/>
        <s v="Node_4254"/>
        <s v="Node_4255"/>
        <s v="Node_4256"/>
        <s v="Node_4257"/>
        <s v="Node_4258"/>
        <s v="Node_4259"/>
        <s v="Node_4260"/>
        <s v="Node_4261"/>
        <s v="Node_4262"/>
        <s v="Node_4263"/>
        <s v="Node_4264"/>
        <s v="Node_4265"/>
        <s v="Node_4266"/>
        <s v="Node_4267"/>
        <s v="Node_4268"/>
        <s v="Node_4269"/>
        <s v="Node_4270"/>
        <s v="Node_4271"/>
        <s v="Node_4272"/>
        <s v="Node_4273"/>
        <s v="Node_4274"/>
        <s v="Node_4275"/>
        <s v="Node_4276"/>
        <s v="Node_4277"/>
        <s v="Node_4278"/>
        <s v="Node_4279"/>
        <s v="Node_4280"/>
        <s v="Node_4281"/>
        <s v="Node_4282"/>
        <s v="Node_4283"/>
        <s v="Node_4284"/>
        <s v="Node_4285"/>
        <s v="Node_4286"/>
        <s v="Node_4287"/>
        <s v="Node_4288"/>
        <s v="Node_4289"/>
        <s v="Node_4290"/>
        <s v="Node_4291"/>
        <s v="Node_4292"/>
        <s v="Node_4293"/>
        <s v="Node_4294"/>
        <s v="Node_4295"/>
        <s v="Node_4296"/>
        <s v="Node_4297"/>
        <s v="Node_4298"/>
        <s v="Node_4299"/>
        <s v="Node_4300"/>
        <s v="Node_4301"/>
        <s v="Node_4302"/>
        <s v="Node_4303"/>
        <s v="Node_4304"/>
        <s v="Node_4305"/>
        <s v="Node_4306"/>
        <s v="Node_4307"/>
        <s v="Node_4308"/>
        <s v="Node_4309"/>
        <s v="Node_4310"/>
        <s v="Node_4311"/>
        <s v="Node_4312"/>
        <s v="Node_4313"/>
        <s v="Node_4314"/>
        <s v="Node_4315"/>
        <s v="Node_4316"/>
        <s v="Node_4317"/>
        <s v="Node_4318"/>
        <s v="Node_4319"/>
        <s v="Node_4320"/>
        <s v="Node_4321"/>
        <s v="Node_4322"/>
        <s v="Node_4323"/>
        <s v="Node_4324"/>
        <s v="Node_4325"/>
        <s v="Node_4326"/>
        <s v="Node_4327"/>
        <s v="Node_4328"/>
        <s v="Node_4329"/>
        <s v="Node_4330"/>
        <s v="Node_4331"/>
        <s v="Node_4332"/>
        <s v="Node_4333"/>
        <s v="Node_4334"/>
        <s v="Node_4335"/>
        <s v="Node_4336"/>
        <s v="Node_4337"/>
        <s v="Node_4338"/>
        <s v="Node_4339"/>
        <s v="Node_4340"/>
        <s v="Node_4341"/>
        <s v="Node_4342"/>
        <s v="Node_4343"/>
        <s v="Node_4344"/>
        <s v="Node_4345"/>
        <s v="Node_4346"/>
        <s v="Node_4347"/>
        <s v="Node_4348"/>
        <s v="Node_4349"/>
        <s v="Node_4350"/>
        <s v="Node_4351"/>
        <s v="Node_4352"/>
        <s v="Node_4353"/>
        <s v="Node_4354"/>
        <s v="Node_4355"/>
        <s v="Node_4356"/>
        <s v="Node_4357"/>
        <s v="Node_4358"/>
        <s v="Node_4359"/>
        <s v="Node_4360"/>
        <s v="Node_4361"/>
        <s v="Node_4362"/>
        <s v="Node_4363"/>
        <s v="Node_4364"/>
        <s v="Node_4365"/>
        <s v="Node_4366"/>
        <s v="Node_4367"/>
        <s v="Node_4368"/>
        <s v="Node_4369"/>
        <s v="Node_4370"/>
        <s v="Node_4371"/>
        <s v="Node_4372"/>
        <s v="Node_4373"/>
        <s v="Node_4374"/>
        <s v="Node_4375"/>
        <s v="Node_4376"/>
        <s v="Node_4377"/>
        <s v="Node_4378"/>
        <s v="Node_4379"/>
        <s v="Node_4380"/>
        <s v="Node_4381"/>
        <s v="Node_4382"/>
        <s v="Node_4383"/>
        <s v="Node_4384"/>
        <s v="Node_4385"/>
        <s v="Node_4386"/>
        <s v="Node_4387"/>
        <s v="Node_4388"/>
        <s v="Node_4389"/>
        <s v="Node_4390"/>
        <s v="Node_4391"/>
        <s v="Node_4392"/>
        <s v="Node_4393"/>
        <s v="Node_4394"/>
        <s v="Node_4395"/>
        <s v="Node_4396"/>
        <s v="Node_4397"/>
        <s v="Node_4398"/>
        <s v="Node_4399"/>
        <s v="Node_4400"/>
        <s v="Node_4401"/>
        <s v="Node_4402"/>
        <s v="Node_4403"/>
        <s v="Node_4404"/>
        <s v="Node_4405"/>
        <s v="Node_4406"/>
        <s v="Node_4407"/>
        <s v="Node_4408"/>
        <s v="Node_4409"/>
        <s v="Node_4410"/>
        <s v="Node_4411"/>
        <s v="Node_4412"/>
        <s v="Node_4413"/>
        <s v="Node_4414"/>
        <s v="Node_4415"/>
        <s v="Node_4416"/>
        <s v="Node_4417"/>
        <s v="Node_4418"/>
        <s v="Node_4419"/>
        <s v="Node_4420"/>
        <s v="Node_4421"/>
        <s v="Node_4422"/>
        <s v="Node_4423"/>
        <s v="Node_4424"/>
        <s v="Node_4425"/>
        <s v="Node_4426"/>
        <s v="Node_4427"/>
        <s v="Node_4428"/>
        <s v="Node_4429"/>
        <s v="Node_4430"/>
        <s v="Node_4431"/>
        <s v="Node_4432"/>
        <s v="Node_4433"/>
        <s v="Node_4434"/>
        <s v="Node_4435"/>
        <s v="Node_4436"/>
        <s v="Node_4437"/>
        <s v="Node_4438"/>
        <s v="Node_4439"/>
        <s v="Node_4440"/>
        <s v="Node_4441"/>
        <s v="Node_4442"/>
        <s v="Node_4443"/>
        <s v="Node_4444"/>
        <s v="Node_4445"/>
        <s v="Node_4446"/>
        <s v="Node_4447"/>
        <s v="Node_4448"/>
        <s v="Node_4449"/>
        <s v="Node_4450"/>
        <s v="Node_4451"/>
        <s v="Node_4452"/>
        <s v="Node_4453"/>
        <s v="Node_4454"/>
        <s v="Node_4455"/>
        <s v="Node_4456"/>
        <s v="Node_4457"/>
        <s v="Node_4458"/>
        <s v="Node_4459"/>
        <s v="Node_4460"/>
        <s v="Node_4461"/>
        <s v="Node_4462"/>
        <s v="Node_4463"/>
        <s v="Node_4464"/>
        <s v="Node_4465"/>
        <s v="Node_4466"/>
        <s v="Node_4467"/>
        <s v="Node_4468"/>
        <s v="Node_4469"/>
        <s v="Node_4470"/>
        <s v="Node_4471"/>
        <s v="Node_4472"/>
        <s v="Node_4473"/>
        <s v="Node_4474"/>
        <s v="Node_4475"/>
        <s v="Node_4476"/>
        <s v="Node_4477"/>
        <s v="Node_4478"/>
        <s v="Node_4479"/>
        <s v="Node_4480"/>
        <s v="Node_4481"/>
        <s v="Node_4482"/>
        <s v="Node_4483"/>
        <s v="Node_4484"/>
        <s v="Node_4485"/>
        <s v="Node_4486"/>
        <s v="Node_4487"/>
        <s v="Node_4488"/>
        <s v="Node_4489"/>
        <s v="Node_4490"/>
        <s v="Node_4491"/>
        <s v="Node_4492"/>
        <s v="Node_4493"/>
        <s v="Node_4494"/>
        <s v="Node_4495"/>
        <s v="Node_4496"/>
        <s v="Node_4497"/>
        <s v="Node_4498"/>
        <s v="Node_4499"/>
        <s v="Node_4500"/>
        <s v="Node_4501"/>
        <s v="Node_4502"/>
        <s v="Node_4503"/>
        <s v="Node_4504"/>
        <s v="Node_4505"/>
        <s v="Node_4506"/>
        <s v="Node_4507"/>
        <s v="Node_4508"/>
        <s v="Node_4509"/>
        <s v="Node_4510"/>
        <s v="Node_4511"/>
        <s v="Node_4512"/>
        <s v="Node_4513"/>
        <s v="Node_4514"/>
        <s v="Node_4515"/>
        <s v="Node_4516"/>
        <s v="Node_4517"/>
        <s v="Node_4518"/>
        <s v="Node_4519"/>
        <s v="Node_4520"/>
        <s v="Node_4521"/>
        <s v="Node_4522"/>
        <s v="Node_4523"/>
        <s v="Node_4524"/>
        <s v="Node_4525"/>
        <s v="Node_4526"/>
        <s v="Node_4527"/>
        <s v="Node_4528"/>
        <s v="Node_4529"/>
        <s v="Node_4530"/>
        <s v="Node_4531"/>
        <s v="Node_4532"/>
        <s v="Node_4533"/>
        <s v="Node_4534"/>
        <s v="Node_4535"/>
        <s v="Node_4536"/>
        <s v="Node_4537"/>
        <s v="Node_4538"/>
        <s v="Node_4539"/>
        <s v="Node_4540"/>
        <s v="Node_4541"/>
        <s v="Node_4542"/>
        <s v="Node_4543"/>
        <s v="Node_4544"/>
        <s v="Node_4545"/>
        <s v="Node_4546"/>
        <s v="Node_4547"/>
        <s v="Node_4548"/>
        <s v="Node_4549"/>
        <s v="Node_4550"/>
        <s v="Node_4551"/>
        <s v="Node_4552"/>
        <s v="Node_4553"/>
        <s v="Node_4554"/>
        <s v="Node_4555"/>
        <s v="Node_4556"/>
        <s v="Node_4557"/>
        <s v="Node_4558"/>
        <s v="Node_4559"/>
        <s v="Node_4560"/>
        <s v="Node_4561"/>
        <s v="Node_4562"/>
        <s v="Node_4563"/>
        <s v="Node_4564"/>
        <s v="Node_4565"/>
        <s v="Node_4566"/>
        <s v="Node_4567"/>
        <s v="Node_4568"/>
        <s v="Node_4569"/>
        <s v="Node_4570"/>
        <s v="Node_4571"/>
        <s v="Node_4572"/>
        <s v="Node_4573"/>
        <s v="Node_4574"/>
        <s v="Node_4575"/>
        <s v="Node_4576"/>
        <s v="Node_4577"/>
        <s v="Node_4578"/>
        <s v="Node_4579"/>
        <s v="Node_4580"/>
        <s v="Node_4581"/>
        <s v="Node_4582"/>
        <s v="Node_4583"/>
        <s v="Node_4584"/>
        <s v="Node_4585"/>
        <s v="Node_4586"/>
        <s v="Node_4587"/>
        <s v="Node_4588"/>
        <s v="Node_4589"/>
        <s v="Node_4590"/>
        <s v="Node_4591"/>
        <s v="Node_4592"/>
        <s v="Node_4593"/>
        <s v="Node_4594"/>
        <s v="Node_4595"/>
        <s v="Node_4596"/>
        <s v="Node_4597"/>
        <s v="Node_4598"/>
        <s v="Node_4599"/>
        <s v="Node_4600"/>
        <s v="Node_4601"/>
        <s v="Node_4602"/>
        <s v="Node_4603"/>
        <s v="Node_4604"/>
        <s v="Node_4605"/>
        <s v="Node_4606"/>
        <s v="Node_4607"/>
        <s v="Node_4608"/>
        <s v="Node_4609"/>
        <s v="Node_4610"/>
        <s v="Node_4611"/>
        <s v="Node_4612"/>
        <s v="Node_4613"/>
        <s v="Node_4614"/>
        <s v="Node_4615"/>
        <s v="Node_4616"/>
        <s v="Node_4617"/>
        <s v="Node_4618"/>
        <s v="Node_4619"/>
        <s v="Node_4620"/>
        <s v="Node_4621"/>
        <s v="Node_4622"/>
        <s v="Node_4623"/>
        <s v="Node_4624"/>
        <s v="Node_4625"/>
        <s v="Node_4626"/>
        <s v="Node_4627"/>
        <s v="Node_4628"/>
        <s v="Node_4629"/>
        <s v="Node_4630"/>
        <s v="Node_4631"/>
        <s v="Node_4632"/>
        <s v="Node_4633"/>
        <s v="Node_4634"/>
        <s v="Node_4635"/>
        <s v="Node_4636"/>
        <s v="Node_4637"/>
        <s v="Node_4638"/>
        <s v="Node_4639"/>
        <s v="Node_4640"/>
        <s v="Node_4641"/>
        <s v="Node_4642"/>
        <s v="Node_4643"/>
        <s v="Node_4644"/>
        <s v="Node_4645"/>
        <s v="Node_4646"/>
        <s v="Node_4647"/>
        <s v="Node_4648"/>
        <s v="Node_4649"/>
        <s v="Node_4650"/>
        <s v="Node_4651"/>
        <s v="Node_4652"/>
        <s v="Node_4653"/>
        <s v="Node_4654"/>
        <s v="Node_4655"/>
        <s v="Node_4656"/>
        <s v="Node_4657"/>
        <s v="Node_4658"/>
        <s v="Node_4659"/>
        <s v="Node_4660"/>
        <s v="Node_4661"/>
        <s v="Node_4662"/>
        <s v="Node_4663"/>
        <s v="Node_4664"/>
        <s v="Node_4665"/>
        <s v="Node_4666"/>
        <s v="Node_4667"/>
        <s v="Node_4668"/>
        <s v="Node_4669"/>
        <s v="Node_4670"/>
        <s v="Node_4671"/>
        <s v="Node_4672"/>
        <s v="Node_4673"/>
        <s v="Node_4674"/>
        <s v="Node_4675"/>
        <s v="Node_4676"/>
        <s v="Node_4677"/>
        <s v="Node_4678"/>
        <s v="Node_4679"/>
        <s v="Node_4680"/>
        <s v="Node_4681"/>
        <s v="Node_4682"/>
        <s v="Node_4683"/>
        <s v="Node_4684"/>
        <s v="Node_4685"/>
        <s v="Node_4686"/>
        <s v="Node_4687"/>
        <s v="Node_4688"/>
        <s v="Node_4689"/>
        <s v="Node_4690"/>
        <s v="Node_4691"/>
        <s v="Node_4692"/>
        <s v="Node_4693"/>
        <s v="Node_4694"/>
        <s v="Node_4695"/>
        <s v="Node_4696"/>
        <s v="Node_4697"/>
        <s v="Node_4698"/>
        <s v="Node_4699"/>
        <s v="Node_4700"/>
        <s v="Node_4701"/>
        <s v="Node_4702"/>
        <s v="Node_4703"/>
        <s v="Node_4704"/>
        <s v="Node_4705"/>
        <s v="Node_4706"/>
        <s v="Node_4707"/>
        <s v="Node_4708"/>
        <s v="Node_4709"/>
        <s v="Node_4710"/>
        <s v="Node_4711"/>
        <s v="Node_4712"/>
        <s v="Node_4713"/>
        <s v="Node_4714"/>
        <s v="Node_4715"/>
        <s v="Node_4716"/>
        <s v="Node_4717"/>
        <s v="Node_4718"/>
        <s v="Node_4719"/>
        <s v="Node_4720"/>
        <s v="Node_4721"/>
        <s v="Node_4722"/>
        <s v="Node_4723"/>
        <s v="Node_4724"/>
        <s v="Node_4725"/>
        <s v="Node_4726"/>
        <s v="Node_4727"/>
        <s v="Node_4728"/>
        <s v="Node_4729"/>
        <s v="Node_4730"/>
        <s v="Node_4731"/>
        <s v="Node_4732"/>
        <s v="Node_4733"/>
        <s v="Node_4734"/>
        <s v="Node_4735"/>
        <s v="Node_4736"/>
        <s v="Node_4737"/>
        <s v="Node_4738"/>
        <s v="Node_4739"/>
        <s v="Node_4740"/>
        <s v="Node_4741"/>
        <s v="Node_4742"/>
        <s v="Node_4743"/>
        <s v="Node_4744"/>
        <s v="Node_4745"/>
        <s v="Node_4746"/>
        <s v="Node_4747"/>
        <s v="Node_4748"/>
        <s v="Node_4749"/>
        <s v="Node_4750"/>
        <s v="Node_4751"/>
        <s v="Node_4752"/>
        <s v="Node_4753"/>
        <s v="Node_4754"/>
        <s v="Node_4755"/>
        <s v="Node_4756"/>
        <s v="Node_4757"/>
        <s v="Node_4758"/>
        <s v="Node_4759"/>
        <s v="Node_4760"/>
        <s v="Node_4761"/>
        <s v="Node_4762"/>
        <s v="Node_4763"/>
        <s v="Node_4764"/>
        <s v="Node_4765"/>
        <s v="Node_4766"/>
        <s v="Node_4767"/>
        <s v="Node_4768"/>
        <s v="Node_4769"/>
        <s v="Node_4770"/>
        <s v="Node_4771"/>
        <s v="Node_4772"/>
        <s v="Node_4773"/>
        <s v="Node_4774"/>
        <s v="Node_4775"/>
        <s v="Node_4776"/>
        <s v="Node_4777"/>
        <s v="Node_4778"/>
        <s v="Node_4779"/>
        <s v="Node_4780"/>
        <s v="Node_4781"/>
        <s v="Node_4782"/>
        <s v="Node_4783"/>
        <s v="Node_4784"/>
        <s v="Node_4785"/>
        <s v="Node_4786"/>
        <s v="Node_4787"/>
        <s v="Node_4788"/>
        <s v="Node_4789"/>
        <s v="Node_4790"/>
        <s v="Node_4791"/>
        <s v="Node_4792"/>
        <s v="Node_4793"/>
        <s v="Node_4794"/>
        <s v="Node_4795"/>
        <s v="Node_4796"/>
        <s v="Node_4797"/>
        <s v="Node_4798"/>
        <s v="Node_4799"/>
        <s v="Node_4800"/>
        <s v="Node_4801"/>
        <s v="Node_4802"/>
        <s v="Node_4803"/>
        <s v="Node_4804"/>
        <s v="Node_4805"/>
        <s v="Node_4806"/>
        <s v="Node_4807"/>
        <s v="Node_4808"/>
        <s v="Node_4809"/>
        <s v="Node_4810"/>
        <s v="Node_4811"/>
        <s v="Node_4812"/>
        <s v="Node_4813"/>
        <s v="Node_4814"/>
        <s v="Node_4815"/>
        <s v="Node_4816"/>
        <s v="Node_4817"/>
        <s v="Node_4818"/>
        <s v="Node_4819"/>
        <s v="Node_4820"/>
        <s v="Node_4821"/>
        <s v="Node_4822"/>
        <s v="Node_4823"/>
        <s v="Node_4824"/>
        <s v="Node_4825"/>
        <s v="Node_4826"/>
        <s v="Node_4827"/>
        <s v="Node_4828"/>
        <s v="Node_4829"/>
        <s v="Node_4830"/>
        <s v="Node_4831"/>
        <s v="Node_4832"/>
        <s v="Node_4833"/>
        <s v="Node_4834"/>
        <s v="Node_4835"/>
        <s v="Node_4836"/>
        <s v="Node_4837"/>
        <s v="Node_4838"/>
        <s v="Node_4839"/>
        <s v="Node_4840"/>
        <s v="Node_4841"/>
        <s v="Node_4842"/>
        <s v="Node_4843"/>
        <s v="Node_4844"/>
        <s v="Node_4845"/>
        <s v="Node_4846"/>
        <s v="Node_4847"/>
        <s v="Node_4848"/>
        <s v="Node_4849"/>
        <s v="Node_4850"/>
        <s v="Node_4851"/>
        <s v="Node_4852"/>
        <s v="Node_4853"/>
        <s v="Node_4854"/>
        <s v="Node_4855"/>
        <s v="Node_4856"/>
        <s v="Node_4857"/>
        <s v="Node_4858"/>
        <s v="Node_4859"/>
        <s v="Node_4860"/>
        <s v="Node_4861"/>
        <s v="Node_4862"/>
        <s v="Node_4863"/>
        <s v="Node_4864"/>
        <s v="Node_4865"/>
        <s v="Node_4866"/>
        <s v="Node_4867"/>
        <s v="Node_4868"/>
        <s v="Node_4869"/>
        <s v="Node_4870"/>
        <s v="Node_4871"/>
        <s v="Node_4872"/>
        <s v="Node_4873"/>
        <s v="Node_4874"/>
        <s v="Node_4875"/>
        <s v="Node_4876"/>
        <s v="Node_4877"/>
        <s v="Node_4878"/>
        <s v="Node_4879"/>
        <s v="Node_4880"/>
        <s v="Node_4881"/>
        <s v="Node_4882"/>
        <s v="Node_4883"/>
        <s v="Node_4884"/>
        <s v="Node_4885"/>
        <s v="Node_4886"/>
        <s v="Node_4887"/>
        <s v="Node_4888"/>
        <s v="Node_4889"/>
        <s v="Node_4890"/>
        <s v="Node_4891"/>
        <s v="Node_4892"/>
        <s v="Node_4893"/>
        <s v="Node_4894"/>
        <s v="Node_4895"/>
        <s v="Node_4896"/>
        <s v="Node_4897"/>
        <s v="Node_4898"/>
        <s v="Node_4899"/>
        <s v="Node_4900"/>
        <s v="Node_4901"/>
        <s v="Node_4902"/>
        <s v="Node_4903"/>
        <s v="Node_4904"/>
        <s v="Node_4905"/>
        <s v="Node_4906"/>
        <s v="Node_4907"/>
        <s v="Node_4908"/>
        <s v="Node_4909"/>
        <s v="Node_4910"/>
        <s v="Node_4911"/>
        <s v="Node_4912"/>
        <s v="Node_4913"/>
        <s v="Node_4914"/>
        <s v="Node_4915"/>
        <s v="Node_4916"/>
        <s v="Node_4917"/>
        <s v="Node_4918"/>
        <s v="Node_4919"/>
        <s v="Node_4920"/>
        <s v="Node_4921"/>
        <s v="Node_4922"/>
        <s v="Node_4923"/>
        <s v="Node_4924"/>
        <s v="Node_4925"/>
        <s v="Node_4926"/>
        <s v="Node_4927"/>
        <s v="Node_4928"/>
        <s v="Node_4929"/>
        <s v="Node_4930"/>
        <s v="Node_4931"/>
        <s v="Node_4932"/>
        <s v="Node_4933"/>
        <s v="Node_4934"/>
        <s v="Node_4935"/>
        <s v="Node_4936"/>
        <s v="Node_4937"/>
        <s v="Node_4938"/>
        <s v="Node_4939"/>
        <s v="Node_4940"/>
        <s v="Node_4941"/>
        <s v="Node_4942"/>
        <s v="Node_4943"/>
        <s v="Node_4944"/>
        <s v="Node_4945"/>
        <s v="Node_4946"/>
        <s v="Node_4947"/>
        <s v="Node_4948"/>
        <s v="Node_4949"/>
        <s v="Node_4950"/>
        <s v="Node_4951"/>
        <s v="Node_4952"/>
        <s v="Node_4953"/>
        <s v="Node_4954"/>
        <s v="Node_4955"/>
        <s v="Node_4956"/>
        <s v="Node_4957"/>
        <s v="Node_4958"/>
        <s v="Node_4959"/>
        <s v="Node_4960"/>
        <s v="Node_4961"/>
        <s v="Node_4962"/>
        <s v="Node_4963"/>
        <s v="Node_4964"/>
        <s v="Node_4965"/>
        <s v="Node_4966"/>
        <s v="Node_4967"/>
        <s v="Node_4968"/>
        <s v="Node_4969"/>
        <s v="Node_4970"/>
        <s v="Node_4971"/>
        <s v="Node_4972"/>
        <s v="Node_4973"/>
        <s v="Node_4974"/>
        <s v="Node_4975"/>
        <s v="Node_4976"/>
        <s v="Node_4977"/>
        <s v="Node_4978"/>
        <s v="Node_4979"/>
        <s v="Node_4980"/>
        <s v="Node_4981"/>
        <s v="Node_4982"/>
        <s v="Node_4983"/>
        <s v="Node_4984"/>
        <s v="Node_4985"/>
        <s v="Node_4986"/>
        <s v="Node_4987"/>
        <s v="Node_4988"/>
        <s v="Node_4989"/>
        <s v="Node_4990"/>
        <s v="Node_4991"/>
        <s v="Node_4992"/>
        <s v="Node_4993"/>
        <s v="Node_4994"/>
        <s v="Node_4995"/>
        <s v="Node_4996"/>
        <s v="Node_4997"/>
        <s v="Node_4998"/>
        <s v="Node_4999"/>
        <s v="Node_5000"/>
        <s v="Node_5001"/>
        <s v="Node_5002"/>
        <s v="Node_5003"/>
        <s v="Node_5004"/>
        <s v="Node_5005"/>
        <s v="Node_5006"/>
        <s v="Node_5007"/>
        <s v="Node_5008"/>
        <s v="Node_5009"/>
        <s v="Node_5010"/>
        <s v="Node_5011"/>
        <s v="Node_5012"/>
        <s v="Node_5013"/>
        <s v="Node_5014"/>
        <s v="Node_5015"/>
        <s v="Node_5016"/>
        <s v="Node_5017"/>
        <s v="Node_5018"/>
        <s v="Node_5019"/>
        <s v="Node_5020"/>
        <s v="Node_5021"/>
        <s v="Node_5022"/>
        <s v="Node_5023"/>
        <s v="Node_5024"/>
        <s v="Node_5025"/>
        <s v="Node_5026"/>
        <s v="Node_5027"/>
        <s v="Node_5028"/>
        <s v="Node_5029"/>
        <s v="Node_5030"/>
        <s v="Node_5031"/>
        <s v="Node_5032"/>
        <s v="Node_5033"/>
        <s v="Node_5034"/>
        <s v="Node_5035"/>
        <s v="Node_5036"/>
        <s v="Node_5037"/>
        <s v="Node_5038"/>
        <s v="Node_5039"/>
        <s v="Node_5040"/>
        <s v="Node_5041"/>
        <s v="Node_5042"/>
        <s v="Node_5043"/>
        <s v="Node_5044"/>
        <s v="Node_5045"/>
        <s v="Node_5046"/>
        <s v="Node_5047"/>
        <s v="Node_5048"/>
        <s v="Node_5049"/>
        <s v="Node_5050"/>
        <s v="Node_5051"/>
        <s v="Node_5052"/>
        <s v="Node_5053"/>
        <s v="Node_5054"/>
        <s v="Node_5055"/>
        <s v="Node_5056"/>
        <s v="Node_5057"/>
        <s v="Node_5058"/>
        <s v="Node_5059"/>
        <s v="Node_5060"/>
        <s v="Node_5061"/>
        <s v="Node_5062"/>
        <s v="Node_5063"/>
        <s v="Node_5064"/>
        <s v="Node_5065"/>
        <s v="Node_5066"/>
        <s v="Node_5067"/>
        <s v="Node_5068"/>
        <s v="Node_5069"/>
        <s v="Node_5070"/>
        <s v="Node_5071"/>
        <s v="Node_5072"/>
        <s v="Node_5073"/>
        <s v="Node_5074"/>
        <s v="Node_5075"/>
        <s v="Node_5076"/>
        <s v="Node_5077"/>
        <s v="Node_5078"/>
        <s v="Node_5079"/>
        <s v="Node_5080"/>
        <s v="Node_5081"/>
        <s v="Node_5082"/>
        <s v="Node_5083"/>
        <s v="Node_5084"/>
        <s v="Node_5085"/>
        <s v="Node_5086"/>
        <s v="Node_5087"/>
        <s v="Node_5088"/>
        <s v="Node_5089"/>
        <s v="Node_5090"/>
        <s v="Node_5091"/>
        <s v="Node_5092"/>
        <s v="Node_5093"/>
        <s v="Node_5094"/>
        <s v="Node_5095"/>
        <s v="Node_5096"/>
        <s v="Node_5097"/>
        <s v="Node_5098"/>
        <s v="Node_5099"/>
        <s v="Node_5100"/>
        <s v="Node_5101"/>
        <s v="Node_5102"/>
        <s v="Node_5103"/>
        <s v="Node_5104"/>
        <s v="Node_5105"/>
        <s v="Node_5106"/>
        <s v="Node_5107"/>
        <s v="Node_5108"/>
        <s v="Node_5109"/>
        <s v="Node_5110"/>
        <s v="Node_5111"/>
        <s v="Node_5112"/>
        <s v="Node_5113"/>
        <s v="Node_5114"/>
        <s v="Node_5115"/>
        <s v="Node_5116"/>
        <s v="Node_5117"/>
        <s v="Node_5118"/>
        <s v="Node_5119"/>
        <s v="Node_5120"/>
        <s v="Node_5121"/>
        <s v="Node_5122"/>
        <s v="Node_5123"/>
        <s v="Node_5124"/>
        <s v="Node_5125"/>
        <s v="Node_5126"/>
        <s v="Node_5127"/>
        <s v="Node_5128"/>
        <s v="Node_5129"/>
        <s v="Node_5130"/>
        <s v="Node_5131"/>
        <s v="Node_5132"/>
        <s v="Node_5133"/>
        <s v="Node_5134"/>
        <s v="Node_5135"/>
        <s v="Node_5136"/>
        <s v="Node_5137"/>
        <s v="Node_5138"/>
        <s v="Node_5139"/>
        <s v="Node_5140"/>
        <s v="Node_5141"/>
        <s v="Node_5142"/>
        <s v="Node_5143"/>
        <s v="Node_5144"/>
        <s v="Node_5145"/>
        <s v="Node_5146"/>
        <s v="Node_5147"/>
        <s v="Node_5148"/>
        <s v="Node_5149"/>
        <s v="Node_5150"/>
        <s v="Node_5151"/>
        <s v="Node_5152"/>
        <s v="Node_5153"/>
        <s v="Node_5154"/>
        <s v="Node_5155"/>
        <s v="Node_5156"/>
        <s v="Node_5157"/>
        <s v="Node_5158"/>
        <s v="Node_5159"/>
        <s v="Node_5160"/>
        <s v="Node_5161"/>
        <s v="Node_5162"/>
        <s v="Node_5163"/>
        <s v="Node_5164"/>
        <s v="Node_5165"/>
        <s v="Node_5166"/>
        <s v="Node_5167"/>
        <s v="Node_5168"/>
        <s v="Node_5169"/>
        <s v="Node_5170"/>
        <s v="Node_5171"/>
        <s v="Node_5172"/>
        <s v="Node_5173"/>
        <s v="Node_5174"/>
        <s v="Node_5175"/>
        <s v="Node_5176"/>
        <s v="Node_5177"/>
        <s v="Node_5178"/>
        <s v="Node_5179"/>
        <s v="Node_5180"/>
        <s v="Node_5181"/>
        <s v="Node_5182"/>
        <s v="Node_5183"/>
        <s v="Node_5184"/>
        <s v="Node_5185"/>
        <s v="Node_5186"/>
        <s v="Node_5187"/>
        <s v="Node_5188"/>
        <s v="Node_5189"/>
        <s v="Node_5190"/>
        <s v="Node_5191"/>
        <s v="Node_5192"/>
        <s v="Node_5193"/>
        <s v="Node_5194"/>
        <s v="Node_5195"/>
        <s v="Node_5196"/>
        <s v="Node_5197"/>
        <s v="Node_5198"/>
        <s v="Node_5199"/>
        <s v="Node_5200"/>
        <s v="Node_5201"/>
        <s v="Node_5202"/>
        <s v="Node_5203"/>
        <s v="Node_5204"/>
        <s v="Node_5205"/>
        <s v="Node_5206"/>
        <s v="Node_5207"/>
        <s v="Node_5208"/>
        <s v="Node_5209"/>
        <s v="Node_5210"/>
        <s v="Node_5211"/>
        <s v="Node_5212"/>
        <s v="Node_5213"/>
        <s v="Node_5214"/>
        <s v="Node_5215"/>
        <s v="Node_5216"/>
        <s v="Node_5217"/>
        <s v="Node_5218"/>
        <s v="Node_5219"/>
        <s v="Node_5220"/>
        <s v="Node_5221"/>
        <s v="Node_5222"/>
        <s v="Node_5223"/>
        <s v="Node_5224"/>
        <s v="Node_5225"/>
        <s v="Node_5226"/>
        <s v="Node_5227"/>
        <s v="Node_5228"/>
        <s v="Node_5229"/>
        <s v="Node_5230"/>
        <s v="Node_5231"/>
        <s v="Node_5232"/>
        <s v="Node_5233"/>
        <s v="Node_5234"/>
        <s v="Node_5235"/>
        <s v="Node_5236"/>
        <s v="Node_5237"/>
        <s v="Node_5238"/>
        <s v="Node_5239"/>
        <s v="Node_5240"/>
        <s v="Node_5241"/>
        <s v="Node_5242"/>
        <s v="Node_5243"/>
        <s v="Node_5244"/>
        <s v="Node_5245"/>
        <s v="Node_5246"/>
        <s v="Node_5247"/>
        <s v="Node_5248"/>
        <s v="Node_5249"/>
        <s v="Node_5250"/>
        <s v="Node_5251"/>
        <s v="Node_5252"/>
        <s v="Node_5253"/>
        <s v="Node_5254"/>
        <s v="Node_5255"/>
        <s v="Node_5256"/>
        <s v="Node_5257"/>
        <s v="Node_5258"/>
        <s v="Node_5259"/>
        <s v="Node_5260"/>
        <s v="Node_5261"/>
        <s v="Node_5262"/>
        <s v="Node_5263"/>
        <s v="Node_5264"/>
        <s v="Node_5265"/>
        <s v="Node_5266"/>
        <s v="Node_5267"/>
        <s v="Node_5268"/>
        <s v="Node_5269"/>
        <s v="Node_5270"/>
        <s v="Node_5271"/>
        <s v="Node_5272"/>
        <s v="Node_5273"/>
        <s v="Node_5274"/>
        <s v="Node_5275"/>
        <s v="Node_5276"/>
        <s v="Node_5277"/>
        <s v="Node_5278"/>
        <s v="Node_5279"/>
        <s v="Node_5280"/>
        <s v="Node_5281"/>
        <s v="Node_5282"/>
        <s v="Node_5283"/>
        <s v="Node_5284"/>
        <s v="Node_5285"/>
        <s v="Node_5286"/>
        <s v="Node_5287"/>
        <s v="Node_5288"/>
        <s v="Node_5289"/>
        <s v="Node_5290"/>
        <s v="Node_5291"/>
        <s v="Node_5292"/>
        <s v="Node_5293"/>
        <s v="Node_5294"/>
        <s v="Node_5295"/>
        <s v="Node_5296"/>
        <s v="Node_5297"/>
        <s v="Node_5298"/>
        <s v="Node_5299"/>
        <s v="Node_5300"/>
        <s v="Node_5301"/>
        <s v="Node_5302"/>
        <s v="Node_5303"/>
        <s v="Node_5304"/>
        <s v="Node_5305"/>
        <s v="Node_5306"/>
        <s v="Node_5307"/>
        <s v="Node_5308"/>
        <s v="Node_5309"/>
        <s v="Node_5310"/>
        <s v="Node_5311"/>
        <s v="Node_5312"/>
        <s v="Node_5313"/>
        <s v="Node_5314"/>
        <s v="Node_5315"/>
        <s v="Node_5316"/>
        <s v="Node_5317"/>
        <s v="Node_5318"/>
        <s v="Node_5319"/>
        <s v="Node_5320"/>
        <s v="Node_5321"/>
        <s v="Node_5322"/>
        <s v="Node_5323"/>
        <s v="Node_5324"/>
        <s v="Node_5325"/>
        <s v="Node_5326"/>
        <s v="Node_5327"/>
        <s v="Node_5328"/>
        <s v="Node_5329"/>
        <s v="Node_5330"/>
        <s v="Node_5331"/>
        <s v="Node_5332"/>
        <s v="Node_5333"/>
        <s v="Node_5334"/>
        <s v="Node_5335"/>
        <s v="Node_5336"/>
        <s v="Node_5337"/>
        <s v="Node_5338"/>
        <s v="Node_5339"/>
        <s v="Node_5340"/>
        <s v="Node_5341"/>
        <s v="Node_5342"/>
        <s v="Node_5343"/>
        <s v="Node_5344"/>
        <s v="Node_5345"/>
        <s v="Node_5346"/>
        <s v="Node_5347"/>
        <s v="Node_5348"/>
        <s v="Node_5349"/>
        <s v="Node_5350"/>
        <s v="Node_5351"/>
        <s v="Node_5352"/>
        <s v="Node_5353"/>
        <s v="Node_5354"/>
        <s v="Node_5355"/>
        <s v="Node_5356"/>
        <s v="Node_5357"/>
        <s v="Node_5358"/>
        <s v="Node_5359"/>
        <s v="Node_5360"/>
        <s v="Node_5361"/>
        <s v="Node_5362"/>
        <s v="Node_5363"/>
        <s v="Node_5364"/>
        <s v="Node_5365"/>
        <s v="Node_5366"/>
        <s v="Node_5367"/>
        <s v="Node_5368"/>
        <s v="Node_5369"/>
        <s v="Node_5370"/>
        <s v="Node_5371"/>
        <s v="Node_5372"/>
        <s v="Node_5373"/>
        <s v="Node_5374"/>
        <s v="Node_5375"/>
        <s v="Node_5376"/>
        <s v="Node_5377"/>
        <s v="Node_5378"/>
        <s v="Node_5379"/>
        <s v="Node_5380"/>
        <s v="Node_5381"/>
        <s v="Node_5382"/>
        <s v="Node_5383"/>
        <s v="Node_5384"/>
        <s v="Node_5385"/>
        <s v="Node_5386"/>
        <s v="Node_5387"/>
        <s v="Node_5388"/>
        <s v="Node_5389"/>
        <s v="Node_5390"/>
        <s v="Node_5391"/>
        <s v="Node_5392"/>
        <s v="Node_5393"/>
        <s v="Node_5394"/>
        <s v="Node_5395"/>
        <s v="Node_5396"/>
        <s v="Node_5397"/>
        <s v="Node_5398"/>
        <s v="Node_5399"/>
        <s v="Node_5400"/>
        <s v="Node_5401"/>
        <s v="Node_5402"/>
        <s v="Node_5403"/>
        <s v="Node_5404"/>
        <s v="Node_5405"/>
        <s v="Node_5406"/>
        <s v="Node_5407"/>
        <s v="Node_5408"/>
        <s v="Node_5409"/>
        <s v="Node_5410"/>
        <s v="Node_5411"/>
        <s v="Node_5412"/>
        <s v="Node_5413"/>
        <s v="Node_5414"/>
        <s v="Node_5415"/>
        <s v="Node_5416"/>
        <s v="Node_5417"/>
        <s v="Node_5418"/>
        <s v="Node_5419"/>
        <s v="Node_5420"/>
        <s v="Node_5421"/>
        <s v="Node_5422"/>
        <s v="Node_5423"/>
        <s v="Node_5424"/>
        <s v="Node_5425"/>
        <s v="Node_5426"/>
        <s v="Node_5427"/>
        <s v="Node_5428"/>
        <s v="Node_5429"/>
        <s v="Node_5430"/>
        <s v="Node_5431"/>
        <s v="Node_5432"/>
        <s v="Node_5433"/>
        <s v="Node_5434"/>
        <s v="Node_5435"/>
        <s v="Node_5436"/>
        <s v="Node_5437"/>
        <s v="Node_5438"/>
        <s v="Node_5439"/>
        <s v="Node_5440"/>
        <s v="Node_5441"/>
        <s v="Node_5442"/>
        <s v="Node_5443"/>
        <s v="Node_5444"/>
        <s v="Node_5445"/>
        <s v="Node_5446"/>
        <s v="Node_5447"/>
        <s v="Node_5448"/>
        <s v="Node_5449"/>
        <s v="Node_5450"/>
        <s v="Node_5451"/>
        <s v="Node_5452"/>
        <s v="Node_5453"/>
        <s v="Node_5454"/>
        <s v="Node_5455"/>
        <s v="Node_5456"/>
        <s v="Node_5457"/>
        <s v="Node_5458"/>
        <s v="Node_5459"/>
        <s v="Node_5460"/>
        <s v="Node_5461"/>
        <s v="Node_5462"/>
        <s v="Node_5463"/>
        <s v="Node_5464"/>
        <s v="Node_5465"/>
        <s v="Node_5466"/>
        <s v="Node_5467"/>
        <s v="Node_5468"/>
        <s v="Node_5469"/>
        <s v="Node_5470"/>
        <s v="Node_5471"/>
        <s v="Node_5472"/>
        <s v="Node_5473"/>
        <s v="Node_5474"/>
        <s v="Node_5475"/>
        <s v="Node_5476"/>
        <s v="Node_5477"/>
        <s v="Node_5478"/>
        <s v="Node_5479"/>
        <s v="Node_5480"/>
        <s v="Node_5481"/>
        <s v="Node_5482"/>
        <s v="Node_5483"/>
        <s v="Node_5484"/>
        <s v="Node_5485"/>
        <s v="Node_5486"/>
        <s v="Node_5487"/>
        <s v="Node_5488"/>
        <s v="Node_5489"/>
        <s v="Node_5490"/>
        <s v="Node_5491"/>
        <s v="Node_5492"/>
        <s v="Node_5493"/>
        <s v="Node_5494"/>
        <s v="Node_5495"/>
        <s v="Node_5496"/>
        <s v="Node_5497"/>
        <s v="Node_5498"/>
        <s v="Node_5499"/>
        <s v="Node_5500"/>
        <s v="Node_5501"/>
        <s v="Node_5502"/>
        <s v="Node_5503"/>
        <s v="Node_5504"/>
        <s v="Node_5505"/>
        <s v="Node_5506"/>
        <s v="Node_5507"/>
        <s v="Node_5508"/>
        <s v="Node_5509"/>
        <s v="Node_5510"/>
        <s v="Node_5511"/>
        <s v="Node_5512"/>
        <s v="Node_5513"/>
        <s v="Node_5514"/>
        <s v="Node_5515"/>
        <s v="Node_5516"/>
        <s v="Node_5517"/>
        <s v="Node_5518"/>
        <s v="Node_5519"/>
        <s v="Node_5520"/>
        <s v="Node_5521"/>
        <s v="Node_5522"/>
        <s v="Node_5523"/>
        <s v="Node_5524"/>
        <s v="Node_5525"/>
        <s v="Node_5526"/>
        <s v="Node_5527"/>
        <s v="Node_5528"/>
        <s v="Node_5529"/>
        <s v="Node_5530"/>
        <s v="Node_5531"/>
        <s v="Node_5532"/>
        <s v="Node_5533"/>
        <s v="Node_5534"/>
        <s v="Node_5535"/>
        <s v="Node_5536"/>
        <s v="Node_5537"/>
        <s v="Node_5538"/>
        <s v="Node_5539"/>
        <s v="Node_5540"/>
        <s v="Node_5541"/>
        <s v="Node_5542"/>
        <s v="Node_5543"/>
        <s v="Node_5544"/>
        <s v="Node_5545"/>
        <s v="Node_5546"/>
        <s v="Node_5547"/>
        <s v="Node_5548"/>
        <s v="Node_5549"/>
        <s v="Node_5550"/>
        <s v="Node_5551"/>
        <s v="Node_5552"/>
        <s v="Node_5553"/>
        <s v="Node_5554"/>
        <s v="Node_5555"/>
        <s v="Node_5556"/>
        <s v="Node_5557"/>
        <s v="Node_5558"/>
        <s v="Node_5559"/>
        <s v="Node_5560"/>
        <s v="Node_5561"/>
        <s v="Node_5562"/>
        <s v="Node_5563"/>
        <s v="Node_5564"/>
        <s v="Node_5565"/>
        <s v="Node_5566"/>
        <s v="Node_5567"/>
        <s v="Node_5568"/>
        <s v="Node_5569"/>
        <s v="Node_5570"/>
        <s v="Node_5571"/>
        <s v="Node_5572"/>
        <s v="Node_5573"/>
        <s v="Node_5574"/>
        <s v="Node_5575"/>
        <s v="Node_5576"/>
        <s v="Node_5577"/>
        <s v="Node_5578"/>
        <s v="Node_5579"/>
        <s v="Node_5580"/>
        <s v="Node_5581"/>
        <s v="Node_5582"/>
        <s v="Node_5583"/>
        <s v="Node_5584"/>
        <s v="Node_5585"/>
        <s v="Node_5586"/>
        <s v="Node_5587"/>
        <s v="Node_5588"/>
        <s v="Node_5589"/>
        <s v="Node_5590"/>
        <s v="Node_5591"/>
        <s v="Node_5592"/>
        <s v="Node_5593"/>
        <s v="Node_5594"/>
        <s v="Node_5595"/>
        <s v="Node_5596"/>
        <s v="Node_5597"/>
        <s v="Node_5598"/>
        <s v="Node_5599"/>
        <s v="Node_5600"/>
        <s v="Node_5601"/>
        <s v="Node_5602"/>
        <s v="Node_5603"/>
        <s v="Node_5604"/>
        <s v="Node_5605"/>
        <s v="Node_5606"/>
        <s v="Node_5607"/>
        <s v="Node_5608"/>
        <s v="Node_5609"/>
        <s v="Node_5610"/>
        <s v="Node_5611"/>
        <s v="Node_5612"/>
        <s v="Node_5613"/>
        <s v="Node_5614"/>
        <s v="Node_5615"/>
        <s v="Node_5616"/>
        <s v="Node_5617"/>
        <s v="Node_5618"/>
        <s v="Node_5619"/>
        <s v="Node_5620"/>
        <s v="Node_5621"/>
        <s v="Node_5622"/>
        <s v="Node_5623"/>
        <s v="Node_5624"/>
        <s v="Node_5625"/>
        <s v="Node_5626"/>
        <s v="Node_5627"/>
        <s v="Node_5628"/>
        <s v="Node_5629"/>
        <s v="Node_5630"/>
        <s v="Node_5631"/>
        <s v="Node_5632"/>
        <s v="Node_5633"/>
        <s v="Node_5634"/>
        <s v="Node_5635"/>
        <s v="Node_5636"/>
        <s v="Node_5637"/>
        <s v="Node_5638"/>
        <s v="Node_5639"/>
        <s v="Node_5640"/>
        <s v="Node_5641"/>
        <s v="Node_5642"/>
        <s v="Node_5643"/>
        <s v="Node_5644"/>
        <s v="Node_5645"/>
        <s v="Node_5646"/>
        <s v="Node_5647"/>
        <s v="Node_5648"/>
        <s v="Node_5649"/>
        <s v="Node_5650"/>
        <s v="Node_5651"/>
        <s v="Node_5652"/>
        <s v="Node_5653"/>
        <s v="Node_5654"/>
        <s v="Node_5655"/>
        <s v="Node_5656"/>
        <s v="Node_5657"/>
        <s v="Node_5658"/>
        <s v="Node_5659"/>
        <s v="Node_5660"/>
        <s v="Node_5661"/>
        <s v="Node_5662"/>
        <s v="Node_5663"/>
        <s v="Node_5664"/>
        <s v="Node_5665"/>
        <s v="Node_5666"/>
        <s v="Node_5667"/>
        <s v="Node_5668"/>
        <s v="Node_5669"/>
        <s v="Node_5670"/>
        <s v="Node_5671"/>
        <s v="Node_5672"/>
        <s v="Node_5673"/>
        <s v="Node_5674"/>
        <s v="Node_5675"/>
        <s v="Node_5676"/>
        <s v="Node_5677"/>
        <s v="Node_5678"/>
        <s v="Node_5679"/>
        <s v="Node_5680"/>
        <s v="Node_5681"/>
        <s v="Node_5682"/>
        <s v="Node_5683"/>
        <s v="Node_5684"/>
        <s v="Node_5685"/>
        <s v="Node_5686"/>
        <s v="Node_5687"/>
        <s v="Node_5688"/>
        <s v="Node_5689"/>
        <s v="Node_5690"/>
        <s v="Node_5691"/>
        <s v="Node_5692"/>
        <s v="Node_5693"/>
        <s v="Node_5694"/>
        <s v="Node_5695"/>
        <s v="Node_5696"/>
        <s v="Node_5697"/>
        <s v="Node_5698"/>
        <s v="Node_5699"/>
        <s v="Node_5700"/>
        <s v="Node_5701"/>
        <s v="Node_5702"/>
        <s v="Node_5703"/>
        <s v="Node_5704"/>
        <s v="Node_5705"/>
        <s v="Node_5706"/>
        <s v="Node_5707"/>
        <s v="Node_5708"/>
        <s v="Node_5709"/>
        <s v="Node_5710"/>
        <s v="Node_5711"/>
        <s v="Node_5712"/>
        <s v="Node_5713"/>
        <s v="Node_5714"/>
        <s v="Node_5715"/>
        <s v="Node_5716"/>
        <s v="Node_5717"/>
        <s v="Node_5718"/>
        <s v="Node_5719"/>
        <s v="Node_5720"/>
        <s v="Node_5721"/>
        <s v="Node_5722"/>
        <s v="Node_5723"/>
        <s v="Node_5724"/>
        <s v="Node_5725"/>
        <s v="Node_5726"/>
        <s v="Node_5727"/>
        <s v="Node_5728"/>
        <s v="Node_5729"/>
        <s v="Node_5730"/>
        <s v="Node_5731"/>
        <s v="Node_5732"/>
        <s v="Node_5733"/>
        <s v="Node_5734"/>
        <s v="Node_5735"/>
        <s v="Node_5736"/>
        <s v="Node_5737"/>
        <s v="Node_5738"/>
        <s v="Node_5739"/>
        <s v="Node_5740"/>
        <s v="Node_5741"/>
        <s v="Node_5742"/>
        <s v="Node_5743"/>
        <s v="Node_5744"/>
        <s v="Node_5745"/>
        <s v="Node_5746"/>
        <s v="Node_5747"/>
        <s v="Node_5748"/>
        <s v="Node_5749"/>
        <s v="Node_5750"/>
        <s v="Node_5751"/>
        <s v="Node_5752"/>
        <s v="Node_5753"/>
        <s v="Node_5754"/>
        <s v="Node_5755"/>
        <s v="Node_5756"/>
        <s v="Node_5757"/>
        <s v="Node_5758"/>
        <s v="Node_5759"/>
        <s v="Node_5760"/>
        <s v="Node_5761"/>
        <s v="Node_5762"/>
        <s v="Node_5763"/>
        <s v="Node_5764"/>
        <s v="Node_5765"/>
        <s v="Node_5766"/>
        <s v="Node_5767"/>
        <s v="Node_5768"/>
        <s v="Node_5769"/>
        <s v="Node_5770"/>
        <s v="Node_5771"/>
        <s v="Node_5772"/>
        <s v="Node_5773"/>
        <s v="Node_5774"/>
        <s v="Node_5775"/>
        <s v="Node_5776"/>
        <s v="Node_5777"/>
        <s v="Node_5778"/>
        <s v="Node_5779"/>
        <s v="Node_5780"/>
        <s v="Node_5781"/>
        <s v="Node_5782"/>
        <s v="Node_5783"/>
        <s v="Node_5784"/>
        <s v="Node_5785"/>
        <s v="Node_5786"/>
        <s v="Node_5787"/>
        <s v="Node_5788"/>
        <s v="Node_5789"/>
        <s v="Node_5790"/>
        <s v="Node_5791"/>
        <s v="Node_5792"/>
        <s v="Node_5793"/>
        <s v="Node_5794"/>
        <s v="Node_5795"/>
        <s v="Node_5796"/>
        <s v="Node_5797"/>
        <s v="Node_5798"/>
        <s v="Node_5799"/>
        <s v="Node_5800"/>
        <s v="Node_5801"/>
        <s v="Node_5802"/>
        <s v="Node_5803"/>
        <s v="Node_5804"/>
        <s v="Node_5805"/>
        <s v="Node_5806"/>
        <s v="Node_5807"/>
        <s v="Node_5808"/>
        <s v="Node_5809"/>
        <s v="Node_5810"/>
        <s v="Node_5811"/>
        <s v="Node_5812"/>
        <s v="Node_5813"/>
        <s v="Node_5814"/>
        <s v="Node_5815"/>
        <s v="Node_5816"/>
        <s v="Node_5817"/>
        <s v="Node_5818"/>
        <s v="Node_5819"/>
        <s v="Node_5820"/>
        <s v="Node_5821"/>
        <s v="Node_5822"/>
        <s v="Node_5823"/>
        <s v="Node_5824"/>
        <s v="Node_5825"/>
        <s v="Node_5826"/>
        <s v="Node_5827"/>
        <s v="Node_5828"/>
        <s v="Node_5829"/>
        <s v="Node_5830"/>
        <s v="Node_5831"/>
        <s v="Node_5832"/>
        <s v="Node_5833"/>
        <s v="Node_5834"/>
        <s v="Node_5835"/>
        <s v="Node_5836"/>
        <s v="Node_5837"/>
        <s v="Node_5838"/>
        <s v="Node_5839"/>
        <s v="Node_5840"/>
        <s v="Node_5841"/>
        <s v="Node_5842"/>
        <s v="Node_5843"/>
        <s v="Node_5844"/>
        <s v="Node_5845"/>
        <s v="Node_5846"/>
        <s v="Node_5847"/>
        <s v="Node_5848"/>
        <s v="Node_5849"/>
        <s v="Node_5850"/>
        <s v="Node_5851"/>
        <s v="Node_5852"/>
        <s v="Node_5853"/>
        <s v="Node_5854"/>
        <s v="Node_5855"/>
        <s v="Node_5856"/>
        <s v="Node_5857"/>
        <s v="Node_5858"/>
        <s v="Node_5859"/>
        <s v="Node_5860"/>
        <s v="Node_5861"/>
        <s v="Node_5862"/>
        <s v="Node_5863"/>
        <s v="Node_5864"/>
        <s v="Node_5865"/>
        <s v="Node_5866"/>
        <s v="Node_5867"/>
        <s v="Node_5868"/>
        <s v="Node_5869"/>
        <s v="Node_5870"/>
        <s v="Node_5871"/>
        <s v="Node_5872"/>
        <s v="Node_5873"/>
        <s v="Node_5874"/>
        <s v="Node_5875"/>
        <s v="Node_5876"/>
        <s v="Node_5877"/>
        <s v="Node_5878"/>
        <s v="Node_5879"/>
        <s v="Node_5880"/>
        <s v="Node_5881"/>
        <s v="Node_5882"/>
        <s v="Node_5883"/>
        <s v="Node_5884"/>
        <s v="Node_5885"/>
        <s v="Node_5886"/>
        <s v="Node_5887"/>
        <s v="Node_5888"/>
        <s v="Node_5889"/>
        <s v="Node_5890"/>
        <s v="Node_5891"/>
        <s v="Node_5892"/>
        <s v="Node_5893"/>
        <s v="Node_5894"/>
        <s v="Node_5895"/>
        <s v="Node_5896"/>
        <s v="Node_5897"/>
        <s v="Node_5898"/>
        <s v="Node_5899"/>
        <s v="Node_5900"/>
        <s v="Node_5901"/>
        <s v="Node_5902"/>
        <s v="Node_5903"/>
        <s v="Node_5904"/>
        <s v="Node_5905"/>
        <s v="Node_5906"/>
        <s v="Node_5907"/>
        <s v="Node_5908"/>
        <s v="Node_5909"/>
        <s v="Node_5910"/>
        <s v="Node_5911"/>
        <s v="Node_5912"/>
        <s v="Node_5913"/>
        <s v="Node_5914"/>
        <s v="Node_5915"/>
        <s v="Node_5916"/>
        <s v="Node_5917"/>
        <s v="Node_5918"/>
        <s v="Node_5919"/>
        <s v="Node_5920"/>
        <s v="Node_5921"/>
        <s v="Node_5922"/>
        <s v="Node_5923"/>
        <s v="Node_5924"/>
        <s v="Node_5925"/>
        <s v="Node_5926"/>
        <s v="Node_5927"/>
        <s v="Node_5928"/>
        <s v="Node_5929"/>
        <s v="Node_5930"/>
        <s v="Node_5931"/>
        <s v="Node_5932"/>
        <s v="Node_5933"/>
        <s v="Node_5934"/>
        <s v="Node_5935"/>
        <s v="Node_5936"/>
        <s v="Node_5937"/>
        <s v="Node_5938"/>
        <s v="Node_5939"/>
        <s v="Node_5940"/>
        <s v="Node_5941"/>
        <s v="Node_5942"/>
        <s v="Node_5943"/>
        <s v="Node_5944"/>
        <s v="Node_5945"/>
        <s v="Node_5946"/>
        <s v="Node_5947"/>
        <s v="Node_5948"/>
        <s v="Node_5949"/>
        <s v="Node_5950"/>
        <s v="Node_5951"/>
        <s v="Node_5952"/>
        <s v="Node_5953"/>
        <s v="Node_5954"/>
        <s v="Node_5955"/>
        <s v="Node_5956"/>
        <s v="Node_5957"/>
        <s v="Node_5958"/>
        <s v="Node_5959"/>
        <s v="Node_5960"/>
        <s v="Node_5961"/>
        <s v="Node_5962"/>
        <s v="Node_5963"/>
        <s v="Node_5964"/>
        <s v="Node_5965"/>
        <s v="Node_5966"/>
        <s v="Node_5967"/>
        <s v="Node_5968"/>
        <s v="Node_5969"/>
        <s v="Node_5970"/>
        <s v="Node_5971"/>
        <s v="Node_5972"/>
        <s v="Node_5973"/>
        <s v="Node_5974"/>
        <s v="Node_5975"/>
        <s v="Node_5976"/>
        <s v="Node_5977"/>
        <s v="Node_5978"/>
        <s v="Node_5979"/>
        <s v="Node_5980"/>
        <s v="Node_5981"/>
        <s v="Node_5982"/>
        <s v="Node_5983"/>
        <s v="Node_5984"/>
        <s v="Node_5985"/>
        <s v="Node_5986"/>
        <s v="Node_5987"/>
        <s v="Node_5988"/>
        <s v="Node_5989"/>
        <s v="Node_5990"/>
        <s v="Node_5991"/>
        <s v="Node_5992"/>
        <s v="Node_5993"/>
        <s v="Node_5994"/>
        <s v="Node_5995"/>
        <s v="Node_5996"/>
        <s v="Node_5997"/>
        <s v="Node_5998"/>
        <s v="Node_5999"/>
        <s v="Node_6000"/>
        <s v="Node_6001"/>
        <s v="Node_6002"/>
        <s v="Node_6003"/>
        <s v="Node_6004"/>
        <s v="Node_6005"/>
        <s v="Node_6006"/>
        <s v="Node_6007"/>
        <s v="Node_6008"/>
        <s v="Node_6009"/>
        <s v="Node_6010"/>
        <s v="Node_6011"/>
        <s v="Node_6012"/>
        <s v="Node_6013"/>
        <s v="Node_6014"/>
        <s v="Node_6015"/>
        <s v="Node_6016"/>
        <s v="Node_6017"/>
        <s v="Node_6018"/>
        <s v="Node_6019"/>
        <s v="Node_6020"/>
        <s v="Node_6021"/>
        <s v="Node_6022"/>
        <s v="Node_6023"/>
        <s v="Node_6024"/>
        <s v="Node_6025"/>
        <s v="Node_6026"/>
        <s v="Node_6027"/>
        <s v="Node_6028"/>
        <s v="Node_6029"/>
        <s v="Node_6030"/>
        <s v="Node_6031"/>
        <s v="Node_6032"/>
        <s v="Node_6033"/>
        <s v="Node_6034"/>
        <s v="Node_6035"/>
        <s v="Node_6036"/>
        <s v="Node_6037"/>
        <s v="Node_6038"/>
        <s v="Node_6039"/>
        <s v="Node_6040"/>
        <s v="Node_6041"/>
        <s v="Node_6042"/>
        <s v="Node_6043"/>
        <s v="Node_6044"/>
        <s v="Node_6045"/>
        <s v="Node_6046"/>
        <s v="Node_6047"/>
        <s v="Node_6048"/>
        <s v="Node_6049"/>
        <s v="Node_6050"/>
        <s v="Node_6051"/>
        <s v="Node_6052"/>
        <s v="Node_6053"/>
        <s v="Node_6054"/>
        <s v="Node_6055"/>
        <s v="Node_6056"/>
        <s v="Node_6057"/>
        <s v="Node_6058"/>
        <s v="Node_6059"/>
        <s v="Node_6060"/>
        <s v="Node_6061"/>
        <s v="Node_6062"/>
        <s v="Node_6063"/>
        <s v="Node_6064"/>
        <s v="Node_6065"/>
        <s v="Node_6066"/>
        <s v="Node_6067"/>
        <s v="Node_6068"/>
        <s v="Node_6069"/>
        <s v="Node_6070"/>
        <s v="Node_6071"/>
        <s v="Node_6072"/>
        <s v="Node_6073"/>
        <s v="Node_6074"/>
        <s v="Node_6075"/>
        <s v="Node_6076"/>
        <s v="Node_6077"/>
        <s v="Node_6078"/>
        <s v="Node_6079"/>
        <s v="Node_6080"/>
        <s v="Node_6081"/>
        <s v="Node_6082"/>
        <s v="Node_6083"/>
        <s v="Node_6084"/>
        <s v="Node_6085"/>
        <s v="Node_6086"/>
        <s v="Node_6087"/>
        <s v="Node_6088"/>
        <s v="Node_6089"/>
        <s v="Node_6090"/>
        <s v="Node_6091"/>
        <s v="Node_6092"/>
        <s v="Node_6093"/>
        <s v="Node_6094"/>
        <s v="Node_6095"/>
        <s v="Node_6096"/>
        <s v="Node_6097"/>
        <s v="Node_6098"/>
        <s v="Node_6099"/>
        <s v="Node_6100"/>
        <s v="Node_6101"/>
        <s v="Node_6102"/>
        <s v="Node_6103"/>
        <s v="Node_6104"/>
        <s v="Node_6105"/>
        <s v="Node_6106"/>
        <s v="Node_6107"/>
        <s v="Node_6108"/>
        <s v="Node_6109"/>
        <s v="Node_6110"/>
        <s v="Node_6111"/>
        <s v="Node_6112"/>
        <s v="Node_6113"/>
        <s v="Node_6114"/>
        <s v="Node_6115"/>
        <s v="Node_6116"/>
        <s v="Node_6117"/>
        <s v="Node_6118"/>
        <s v="Node_6119"/>
        <s v="Node_6120"/>
        <s v="Node_6121"/>
        <s v="Node_6122"/>
        <s v="Node_6123"/>
        <s v="Node_6124"/>
        <s v="Node_6125"/>
        <s v="Node_6126"/>
        <s v="Node_6127"/>
        <s v="Node_6128"/>
        <s v="Node_6129"/>
        <s v="Node_6130"/>
        <s v="Node_6131"/>
        <s v="Node_6132"/>
        <s v="Node_6133"/>
        <s v="Node_6134"/>
        <s v="Node_6135"/>
        <s v="Node_6136"/>
        <s v="Node_6137"/>
        <s v="Node_6138"/>
        <s v="Node_6139"/>
        <s v="Node_6140"/>
        <s v="Node_6141"/>
        <s v="Node_6142"/>
        <s v="Node_6143"/>
        <s v="Node_6144"/>
        <s v="Node_6145"/>
        <s v="Node_6146"/>
        <s v="Node_6147"/>
        <s v="Node_6148"/>
        <s v="Node_6149"/>
        <s v="Node_6150"/>
        <s v="Node_6151"/>
        <s v="Node_6152"/>
        <s v="Node_6153"/>
        <s v="Node_6154"/>
        <s v="Node_6155"/>
        <s v="Node_6156"/>
        <s v="Node_6157"/>
        <s v="Node_6158"/>
        <s v="Node_6159"/>
        <s v="Node_6160"/>
        <s v="Node_6161"/>
        <s v="Node_6162"/>
        <s v="Node_6163"/>
        <s v="Node_6164"/>
        <s v="Node_6165"/>
        <s v="Node_6166"/>
        <s v="Node_6167"/>
        <s v="Node_6168"/>
        <s v="Node_6169"/>
        <s v="Node_6170"/>
        <s v="Node_6171"/>
        <s v="Node_6172"/>
        <s v="Node_6173"/>
        <s v="Node_6174"/>
        <s v="Node_6175"/>
        <s v="Node_6176"/>
        <s v="Node_6177"/>
        <s v="Node_6178"/>
        <s v="Node_6179"/>
        <s v="Node_6180"/>
        <s v="Node_6181"/>
        <s v="Node_6182"/>
        <s v="Node_6183"/>
        <s v="Node_6184"/>
        <s v="Node_6185"/>
        <s v="Node_6186"/>
        <s v="Node_6187"/>
        <s v="Node_6188"/>
        <s v="Node_6189"/>
        <s v="Node_6190"/>
        <s v="Node_6191"/>
        <s v="Node_6192"/>
        <s v="Node_6193"/>
        <s v="Node_6194"/>
        <s v="Node_6195"/>
        <s v="Node_6196"/>
        <s v="Node_6197"/>
        <s v="Node_6198"/>
        <s v="Node_6199"/>
        <s v="Node_6200"/>
        <s v="Node_6201"/>
        <s v="Node_6202"/>
        <s v="Node_6203"/>
        <s v="Node_6204"/>
        <s v="Node_6205"/>
        <s v="Node_6206"/>
        <s v="Node_6207"/>
        <s v="Node_6208"/>
        <s v="Node_6209"/>
        <s v="Node_6210"/>
        <s v="Node_6211"/>
        <s v="Node_6212"/>
        <s v="Node_6213"/>
        <s v="Node_6214"/>
        <s v="Node_6215"/>
        <s v="Node_6216"/>
        <s v="Node_6217"/>
        <s v="Node_6218"/>
        <s v="Node_6219"/>
        <s v="Node_6220"/>
        <s v="Node_6221"/>
        <s v="Node_6222"/>
        <s v="Node_6223"/>
        <s v="Node_6224"/>
        <s v="Node_6225"/>
        <s v="Node_6226"/>
        <s v="Node_6227"/>
        <s v="Node_6228"/>
        <s v="Node_6229"/>
        <s v="Node_6230"/>
        <s v="Node_6231"/>
        <s v="Node_6232"/>
        <s v="Node_6233"/>
        <s v="Node_6234"/>
        <s v="Node_6235"/>
        <s v="Node_6236"/>
        <s v="Node_6237"/>
        <s v="Node_6238"/>
        <s v="Node_6239"/>
        <s v="Node_6240"/>
        <s v="Node_6241"/>
        <s v="Node_6242"/>
        <s v="Node_6243"/>
        <s v="Node_6244"/>
        <s v="Node_6245"/>
        <s v="Node_6246"/>
        <s v="Node_6247"/>
        <s v="Node_6248"/>
        <s v="Node_6249"/>
        <s v="Node_6250"/>
        <s v="Node_6251"/>
        <s v="Node_6252"/>
        <s v="Node_6253"/>
        <s v="Node_6254"/>
        <s v="Node_6255"/>
        <s v="Node_6256"/>
        <s v="Node_6257"/>
        <s v="Node_6258"/>
        <s v="Node_6259"/>
        <s v="Node_6260"/>
        <s v="Node_6261"/>
        <s v="Node_6262"/>
        <s v="Node_6263"/>
        <s v="Node_6264"/>
        <s v="Node_6265"/>
        <s v="Node_6266"/>
        <s v="Node_6267"/>
        <s v="Node_6268"/>
        <s v="Node_6269"/>
        <s v="Node_6270"/>
        <s v="Node_6271"/>
        <s v="Node_6272"/>
        <s v="Node_6273"/>
        <s v="Node_6274"/>
        <s v="Node_6275"/>
        <s v="Node_6276"/>
        <s v="Node_6277"/>
        <s v="Node_6278"/>
        <s v="Node_6279"/>
        <s v="Node_6280"/>
        <s v="Node_6281"/>
        <s v="Node_6282"/>
        <s v="Node_6283"/>
        <s v="Node_6284"/>
        <s v="Node_6285"/>
        <s v="Node_6286"/>
        <s v="Node_6287"/>
        <s v="Node_6288"/>
        <s v="Node_6289"/>
        <s v="Node_6290"/>
        <s v="Node_6291"/>
        <s v="Node_6292"/>
        <s v="Node_6293"/>
        <s v="Node_6294"/>
        <s v="Node_6295"/>
        <s v="Node_6296"/>
        <s v="Node_6297"/>
        <s v="Node_6298"/>
        <s v="Node_6299"/>
        <s v="Node_6300"/>
        <s v="Node_6301"/>
        <s v="Node_6302"/>
        <s v="Node_6303"/>
        <s v="Node_6304"/>
        <s v="Node_6305"/>
        <s v="Node_6306"/>
        <s v="Node_6307"/>
        <s v="Node_6308"/>
        <s v="Node_6309"/>
        <s v="Node_6310"/>
        <s v="Node_6311"/>
        <s v="Node_6312"/>
        <s v="Node_6313"/>
        <s v="Node_6314"/>
        <s v="Node_6315"/>
        <s v="Node_6316"/>
        <s v="Node_6317"/>
        <s v="Node_6318"/>
        <s v="Node_6319"/>
        <s v="Node_6320"/>
        <s v="Node_6321"/>
        <s v="Node_6322"/>
        <s v="Node_6323"/>
        <s v="Node_6324"/>
        <s v="Node_6325"/>
        <s v="Node_6326"/>
        <s v="Node_6327"/>
        <s v="Node_6328"/>
        <s v="Node_6329"/>
        <s v="Node_6330"/>
        <s v="Node_6331"/>
        <s v="Node_6332"/>
        <s v="Node_6333"/>
        <s v="Node_6334"/>
        <s v="Node_6335"/>
        <s v="Node_6336"/>
        <s v="Node_6337"/>
        <s v="Node_6338"/>
        <s v="Node_6339"/>
        <s v="Node_6340"/>
        <s v="Node_6341"/>
        <s v="Node_6342"/>
        <s v="Node_6343"/>
        <s v="Node_6344"/>
        <s v="Node_6345"/>
        <s v="Node_6346"/>
        <s v="Node_6347"/>
        <s v="Node_6348"/>
        <s v="Node_6349"/>
        <s v="Node_6350"/>
        <s v="Node_6351"/>
        <s v="Node_6352"/>
        <s v="Node_6353"/>
        <s v="Node_6354"/>
        <s v="Node_6355"/>
        <s v="Node_6356"/>
        <s v="Node_6357"/>
        <s v="Node_6358"/>
        <s v="Node_6359"/>
        <s v="Node_6360"/>
        <s v="Node_6361"/>
        <s v="Node_6362"/>
        <s v="Node_6363"/>
        <s v="Node_6364"/>
        <s v="Node_6365"/>
        <s v="Node_6366"/>
        <s v="Node_6367"/>
        <s v="Node_6368"/>
        <s v="Node_6369"/>
        <s v="Node_6370"/>
        <s v="Node_6371"/>
        <s v="Node_6372"/>
        <s v="Node_6373"/>
        <s v="Node_6374"/>
        <s v="Node_6375"/>
        <s v="Node_6376"/>
        <s v="Node_6377"/>
        <s v="Node_6378"/>
        <s v="Node_6379"/>
        <s v="Node_6380"/>
        <s v="Node_6381"/>
        <s v="Node_6382"/>
        <s v="Node_6383"/>
        <s v="Node_6384"/>
        <s v="Node_6385"/>
        <s v="Node_6386"/>
        <s v="Node_6387"/>
        <s v="Node_6388"/>
        <s v="Node_6389"/>
        <s v="Node_6390"/>
        <s v="Node_6391"/>
        <s v="Node_6392"/>
        <s v="Node_6393"/>
        <s v="Node_6394"/>
        <s v="Node_6395"/>
        <s v="Node_6396"/>
        <s v="Node_6397"/>
        <s v="Node_6398"/>
        <s v="Node_6399"/>
        <s v="Node_6400"/>
        <s v="Node_6401"/>
        <s v="Node_6402"/>
        <s v="Node_6403"/>
        <s v="Node_6404"/>
        <s v="Node_6405"/>
        <s v="Node_6406"/>
        <s v="Node_6407"/>
        <s v="Node_6408"/>
        <s v="Node_6409"/>
        <s v="Node_6410"/>
        <s v="Node_6411"/>
        <s v="Node_6412"/>
        <s v="Node_6413"/>
        <s v="Node_6414"/>
        <s v="Node_6415"/>
        <s v="Node_6416"/>
        <s v="Node_6417"/>
        <s v="Node_6418"/>
        <s v="Node_6419"/>
        <s v="Node_6420"/>
        <s v="Node_6421"/>
        <s v="Node_6422"/>
        <s v="Node_6423"/>
        <s v="Node_6424"/>
        <s v="Node_6425"/>
        <s v="Node_6426"/>
        <s v="Node_6427"/>
        <s v="Node_6428"/>
        <s v="Node_6429"/>
        <s v="Node_6430"/>
        <s v="Node_6431"/>
        <s v="Node_6432"/>
        <s v="Node_6433"/>
        <s v="Node_6434"/>
        <s v="Node_6435"/>
        <s v="Node_6436"/>
        <s v="Node_6437"/>
        <s v="Node_6438"/>
        <s v="Node_6439"/>
        <s v="Node_6440"/>
        <s v="Node_6441"/>
        <s v="Node_6442"/>
        <s v="Node_6443"/>
        <s v="Node_6444"/>
        <s v="Node_6445"/>
        <s v="Node_6446"/>
        <s v="Node_6447"/>
        <s v="Node_6448"/>
        <s v="Node_6449"/>
        <s v="Node_6450"/>
        <s v="Node_6451"/>
        <s v="Node_6452"/>
        <s v="Node_6453"/>
        <s v="Node_6454"/>
        <s v="Node_6455"/>
        <s v="Node_6456"/>
        <s v="Node_6457"/>
        <s v="Node_6458"/>
        <s v="Node_6459"/>
        <s v="Node_6460"/>
        <s v="Node_6461"/>
        <s v="Node_6462"/>
        <s v="Node_6463"/>
        <s v="Node_6464"/>
        <s v="Node_6465"/>
        <s v="Node_6466"/>
        <s v="Node_6467"/>
        <s v="Node_6468"/>
        <s v="Node_6469"/>
        <s v="Node_6470"/>
        <s v="Node_6471"/>
        <s v="Node_6472"/>
        <s v="Node_6473"/>
        <s v="Node_6474"/>
        <s v="Node_6475"/>
        <s v="Node_6476"/>
        <s v="Node_6477"/>
        <s v="Node_6478"/>
        <s v="Node_6479"/>
        <s v="Node_6480"/>
        <s v="Node_6481"/>
        <s v="Node_6482"/>
        <s v="Node_6483"/>
        <s v="Node_6484"/>
        <s v="Node_6485"/>
        <s v="Node_6486"/>
        <s v="Node_6487"/>
        <s v="Node_6488"/>
        <s v="Node_6489"/>
        <s v="Node_6490"/>
        <s v="Node_6491"/>
        <s v="Node_6492"/>
        <s v="Node_6493"/>
        <s v="Node_6494"/>
        <s v="Node_6495"/>
        <s v="Node_6496"/>
        <s v="Node_6497"/>
        <s v="Node_6498"/>
        <s v="Node_6499"/>
        <s v="Node_6500"/>
        <s v="Node_6501"/>
        <s v="Node_6502"/>
        <s v="Node_6503"/>
        <s v="Node_6504"/>
        <s v="Node_6505"/>
        <s v="Node_6506"/>
        <s v="Node_6507"/>
        <s v="Node_6508"/>
        <s v="Node_6509"/>
        <s v="Node_6510"/>
        <s v="Node_6511"/>
        <s v="Node_6512"/>
        <s v="Node_6513"/>
        <s v="Node_6514"/>
        <s v="Node_6515"/>
        <s v="Node_6516"/>
        <s v="Node_6517"/>
        <s v="Node_6518"/>
        <s v="Node_6519"/>
        <s v="Node_6520"/>
        <s v="Node_6521"/>
        <s v="Node_6522"/>
        <s v="Node_6523"/>
        <s v="Node_6524"/>
        <s v="Node_6525"/>
        <s v="Node_6526"/>
        <s v="Node_6527"/>
        <s v="Node_6528"/>
        <s v="Node_6529"/>
        <s v="Node_6530"/>
        <s v="Node_6531"/>
        <s v="Node_6532"/>
        <s v="Node_6533"/>
        <s v="Node_6534"/>
        <s v="Node_6535"/>
        <s v="Node_6536"/>
        <s v="Node_6537"/>
        <s v="Node_6538"/>
        <s v="Node_6539"/>
        <s v="Node_6540"/>
        <s v="Node_6541"/>
        <s v="Node_6542"/>
        <s v="Node_6543"/>
        <s v="Node_6544"/>
        <s v="Node_6545"/>
        <s v="Node_6546"/>
        <s v="Node_6547"/>
        <s v="Node_6548"/>
        <s v="Node_6549"/>
        <s v="Node_6550"/>
        <s v="Node_6551"/>
        <s v="Node_6552"/>
        <s v="Node_6553"/>
        <s v="Node_6554"/>
        <s v="Node_6555"/>
        <s v="Node_6556"/>
        <s v="Node_6557"/>
        <s v="Node_6558"/>
        <s v="Node_6559"/>
        <s v="Node_6560"/>
        <s v="Node_6561"/>
        <s v="Node_6562"/>
        <s v="Node_6563"/>
        <s v="Node_6564"/>
        <s v="Node_6565"/>
        <s v="Node_6566"/>
        <s v="Node_6567"/>
        <s v="Node_6568"/>
        <s v="Node_6569"/>
        <s v="Node_6570"/>
        <s v="Node_6571"/>
        <s v="Node_6572"/>
        <s v="Node_6573"/>
        <s v="Node_6574"/>
        <s v="Node_6575"/>
        <s v="Node_6576"/>
        <s v="Node_6577"/>
        <s v="Node_6578"/>
        <s v="Node_6579"/>
        <s v="Node_6580"/>
        <s v="Node_6581"/>
        <s v="Node_6582"/>
        <s v="Node_6583"/>
        <s v="Node_6584"/>
        <s v="Node_6585"/>
        <s v="Node_6586"/>
        <s v="Node_6587"/>
        <s v="Node_6588"/>
        <s v="Node_6589"/>
        <s v="Node_6590"/>
        <s v="Node_6591"/>
        <s v="Node_6592"/>
        <s v="Node_6593"/>
        <s v="Node_6594"/>
        <s v="Node_6595"/>
        <s v="Node_6596"/>
        <s v="Node_6597"/>
        <s v="Node_6598"/>
        <s v="Node_6599"/>
        <s v="Node_6600"/>
        <s v="Node_6601"/>
        <s v="Node_6602"/>
        <s v="Node_6603"/>
        <s v="Node_6604"/>
        <s v="Node_6605"/>
        <s v="Node_6606"/>
        <s v="Node_6607"/>
        <s v="Node_6608"/>
        <s v="Node_6609"/>
        <s v="Node_6610"/>
        <s v="Node_6611"/>
        <s v="Node_6612"/>
        <s v="Node_6613"/>
        <s v="Node_6614"/>
        <s v="Node_6615"/>
        <s v="Node_6616"/>
        <s v="Node_6617"/>
        <s v="Node_6618"/>
        <s v="Node_6619"/>
        <s v="Node_6620"/>
        <s v="Node_6621"/>
        <s v="Node_6622"/>
        <s v="Node_6623"/>
        <s v="Node_6624"/>
        <s v="Node_6625"/>
        <s v="Node_6626"/>
        <s v="Node_6627"/>
        <s v="Node_6628"/>
        <s v="Node_6629"/>
        <s v="Node_6630"/>
        <s v="Node_6631"/>
        <s v="Node_6632"/>
        <s v="Node_6633"/>
        <s v="Node_6634"/>
        <s v="Node_6635"/>
        <s v="Node_6636"/>
        <s v="Node_6637"/>
        <s v="Node_6638"/>
        <s v="Node_6639"/>
        <s v="Node_6640"/>
        <s v="Node_6641"/>
        <s v="Node_6642"/>
        <s v="Node_6643"/>
        <s v="Node_6644"/>
        <s v="Node_6645"/>
        <s v="Node_6646"/>
        <s v="Node_6647"/>
        <s v="Node_6648"/>
        <s v="Node_6649"/>
        <s v="Node_6650"/>
        <s v="Node_6651"/>
        <s v="Node_6652"/>
        <s v="Node_6653"/>
        <s v="Node_6654"/>
        <s v="Node_6655"/>
        <s v="Node_6656"/>
        <s v="Node_6657"/>
        <s v="Node_6658"/>
        <s v="Node_6659"/>
        <s v="Node_6660"/>
        <s v="Node_6661"/>
        <s v="Node_6662"/>
        <s v="Node_6663"/>
        <s v="Node_6664"/>
        <s v="Node_6665"/>
        <s v="Node_6666"/>
        <s v="Node_6667"/>
        <s v="Node_6668"/>
        <s v="Node_6669"/>
        <s v="Node_6670"/>
        <s v="Node_6671"/>
        <s v="Node_6672"/>
        <s v="Node_6673"/>
        <s v="Node_6674"/>
        <s v="Node_6675"/>
        <s v="Node_6676"/>
        <s v="Node_6677"/>
        <s v="Node_6678"/>
        <s v="Node_6679"/>
        <s v="Node_6680"/>
        <s v="Node_6681"/>
        <s v="Node_6682"/>
        <s v="Node_6683"/>
        <s v="Node_6684"/>
        <s v="Node_6685"/>
        <s v="Node_6686"/>
        <s v="Node_6687"/>
        <s v="Node_6688"/>
        <s v="Node_6689"/>
        <s v="Node_6690"/>
        <s v="Node_6691"/>
        <s v="Node_6692"/>
        <s v="Node_6693"/>
        <s v="Node_6694"/>
        <s v="Node_6695"/>
        <s v="Node_6696"/>
        <s v="Node_6697"/>
        <s v="Node_6698"/>
        <s v="Node_6699"/>
        <s v="Node_6700"/>
        <s v="Node_6701"/>
        <s v="Node_6702"/>
        <s v="Node_6703"/>
        <s v="Node_6704"/>
        <s v="Node_6705"/>
        <s v="Node_6706"/>
        <s v="Node_6707"/>
        <s v="Node_6708"/>
        <s v="Node_6709"/>
        <s v="Node_6710"/>
        <s v="Node_6711"/>
        <s v="Node_6712"/>
        <s v="Node_6713"/>
        <s v="Node_6714"/>
        <s v="Node_6715"/>
        <s v="Node_6716"/>
        <s v="Node_6717"/>
        <s v="Node_6718"/>
        <s v="Node_6719"/>
        <s v="Node_6720"/>
        <s v="Node_6721"/>
        <s v="Node_6722"/>
        <s v="Node_6723"/>
        <s v="Node_6724"/>
        <s v="Node_6725"/>
        <s v="Node_6726"/>
        <s v="Node_6727"/>
        <s v="Node_6728"/>
        <s v="Node_6729"/>
        <s v="Node_6730"/>
        <s v="Node_6731"/>
        <s v="Node_6732"/>
        <s v="Node_6733"/>
        <s v="Node_6734"/>
        <s v="Node_6735"/>
        <s v="Node_6736"/>
        <s v="Node_6737"/>
        <s v="Node_6738"/>
        <s v="Node_6739"/>
        <s v="Node_6740"/>
        <s v="Node_6741"/>
        <s v="Node_6742"/>
        <s v="Node_6743"/>
        <s v="Node_6744"/>
        <s v="Node_6745"/>
        <s v="Node_6746"/>
        <s v="Node_6747"/>
        <s v="Node_6748"/>
        <s v="Node_6749"/>
        <s v="Node_6750"/>
        <s v="Node_6751"/>
        <s v="Node_6752"/>
        <s v="Node_6753"/>
        <s v="Node_6754"/>
        <s v="Node_6755"/>
        <s v="Node_6756"/>
        <s v="Node_6757"/>
        <s v="Node_6758"/>
        <s v="Node_6759"/>
        <s v="Node_6760"/>
        <s v="Node_6761"/>
        <s v="Node_6762"/>
        <s v="Node_6763"/>
        <s v="Node_6764"/>
        <s v="Node_6765"/>
        <s v="Node_6766"/>
        <s v="Node_6767"/>
        <s v="Node_6768"/>
        <s v="Node_6769"/>
        <s v="Node_6770"/>
        <s v="Node_6771"/>
        <s v="Node_6772"/>
        <s v="Node_6773"/>
        <s v="Node_6774"/>
        <s v="Node_6775"/>
        <s v="Node_6776"/>
        <s v="Node_6777"/>
        <s v="Node_6778"/>
        <s v="Node_6779"/>
        <s v="Node_6780"/>
        <s v="Node_6781"/>
        <s v="Node_6782"/>
        <s v="Node_6783"/>
        <s v="Node_6784"/>
        <s v="Node_6785"/>
        <s v="Node_6786"/>
        <s v="Node_6787"/>
        <s v="Node_6788"/>
        <s v="Node_6789"/>
        <s v="Node_6790"/>
        <s v="Node_6791"/>
        <s v="Node_6792"/>
        <s v="Node_6793"/>
        <s v="Node_6794"/>
        <s v="Node_6795"/>
        <s v="Node_6796"/>
        <s v="Node_6797"/>
        <s v="Node_6798"/>
        <s v="Node_6799"/>
        <s v="Node_6800"/>
        <s v="Node_6801"/>
        <s v="Node_6802"/>
        <s v="Node_6803"/>
        <s v="Node_6804"/>
        <s v="Node_6805"/>
        <s v="Node_6806"/>
        <s v="Node_6807"/>
        <s v="Node_6808"/>
        <s v="Node_6809"/>
        <s v="Node_6810"/>
        <s v="Node_6811"/>
        <s v="Node_6812"/>
        <s v="Node_6813"/>
        <s v="Node_6814"/>
        <s v="Node_6815"/>
        <s v="Node_6816"/>
        <s v="Node_6817"/>
        <s v="Node_6818"/>
        <s v="Node_6819"/>
        <s v="Node_6820"/>
        <s v="Node_6821"/>
        <s v="Node_6822"/>
        <s v="Node_6823"/>
        <s v="Node_6824"/>
        <s v="Node_6825"/>
        <s v="Node_6826"/>
        <s v="Node_6827"/>
        <s v="Node_6828"/>
        <s v="Node_6829"/>
        <s v="Node_6830"/>
        <s v="Node_6831"/>
        <s v="Node_6832"/>
        <s v="Node_6833"/>
        <s v="Node_6834"/>
        <s v="Node_6835"/>
        <s v="Node_6836"/>
        <s v="Node_6837"/>
        <s v="Node_6838"/>
        <s v="Node_6839"/>
        <s v="Node_6840"/>
        <s v="Node_6841"/>
        <s v="Node_6842"/>
        <s v="Node_6843"/>
        <s v="Node_6844"/>
        <s v="Node_6845"/>
        <s v="Node_6846"/>
        <s v="Node_6847"/>
        <s v="Node_6848"/>
        <s v="Node_6849"/>
        <s v="Node_6850"/>
        <s v="Node_6851"/>
        <s v="Node_6852"/>
        <s v="Node_6853"/>
        <s v="Node_6854"/>
        <s v="Node_6855"/>
        <s v="Node_6856"/>
        <s v="Node_6857"/>
        <s v="Node_6858"/>
        <s v="Node_6859"/>
        <s v="Node_6860"/>
        <s v="Node_6861"/>
        <s v="Node_6862"/>
        <s v="Node_6863"/>
        <s v="Node_6864"/>
        <s v="Node_6865"/>
        <s v="Node_6866"/>
        <s v="Node_6867"/>
        <s v="Node_6868"/>
        <s v="Node_6869"/>
        <s v="Node_6870"/>
        <s v="Node_6871"/>
        <s v="Node_6872"/>
        <s v="Node_6873"/>
        <s v="Node_6874"/>
        <s v="Node_6875"/>
        <s v="Node_6876"/>
        <s v="Node_6877"/>
        <s v="Node_6878"/>
        <s v="Node_6879"/>
        <s v="Node_6880"/>
        <s v="Node_6881"/>
        <s v="Node_6882"/>
        <s v="Node_6883"/>
        <s v="Node_6884"/>
        <s v="Node_6885"/>
        <s v="Node_6886"/>
        <s v="Node_6887"/>
        <s v="Node_6888"/>
        <s v="Node_6889"/>
        <s v="Node_6890"/>
        <s v="Node_6891"/>
        <s v="Node_6892"/>
        <s v="Node_6893"/>
        <s v="Node_6894"/>
        <s v="Node_6895"/>
        <s v="Node_6896"/>
        <s v="Node_6897"/>
        <s v="Node_6898"/>
        <s v="Node_6899"/>
        <s v="Node_6900"/>
        <s v="Node_6901"/>
        <s v="Node_6902"/>
        <s v="Node_6903"/>
        <s v="Node_6904"/>
        <s v="Node_6905"/>
        <s v="Node_6906"/>
        <s v="Node_6907"/>
        <s v="Node_6908"/>
        <s v="Node_6909"/>
        <s v="Node_6910"/>
        <s v="Node_6911"/>
        <s v="Node_6912"/>
        <s v="Node_6913"/>
        <s v="Node_6914"/>
        <s v="Node_6915"/>
        <s v="Node_6916"/>
        <s v="Node_6917"/>
        <s v="Node_6918"/>
        <s v="Node_6919"/>
        <s v="Node_6920"/>
        <s v="Node_6921"/>
        <s v="Node_6922"/>
        <s v="Node_6923"/>
        <s v="Node_6924"/>
        <s v="Node_6925"/>
        <s v="Node_6926"/>
        <s v="Node_6927"/>
        <s v="Node_6928"/>
        <s v="Node_6929"/>
        <s v="Node_6930"/>
        <s v="Node_6931"/>
        <s v="Node_6932"/>
        <s v="Node_6933"/>
        <s v="Node_6934"/>
        <s v="Node_6935"/>
        <s v="Node_6936"/>
        <s v="Node_6937"/>
        <s v="Node_6938"/>
        <s v="Node_6939"/>
        <s v="Node_6940"/>
        <s v="Node_6941"/>
        <s v="Node_6942"/>
        <s v="Node_6943"/>
        <s v="Node_6944"/>
        <s v="Node_6945"/>
        <s v="Node_6946"/>
        <s v="Node_6947"/>
        <s v="Node_6948"/>
        <s v="Node_6949"/>
        <s v="Node_6950"/>
        <s v="Node_6951"/>
        <s v="Node_6952"/>
        <s v="Node_6953"/>
        <s v="Node_6954"/>
        <s v="Node_6955"/>
        <s v="Node_6956"/>
        <s v="Node_6957"/>
        <s v="Node_6958"/>
        <s v="Node_6959"/>
        <s v="Node_6960"/>
        <s v="Node_6961"/>
        <s v="Node_6962"/>
        <s v="Node_6963"/>
        <s v="Node_6964"/>
        <s v="Node_6965"/>
        <s v="Node_6966"/>
        <s v="Node_6967"/>
        <s v="Node_6968"/>
        <s v="Node_6969"/>
        <s v="Node_6970"/>
        <s v="Node_6971"/>
        <s v="Node_6972"/>
        <s v="Node_6973"/>
        <s v="Node_6974"/>
        <s v="Node_6975"/>
        <s v="Node_6976"/>
        <s v="Node_6977"/>
        <s v="Node_6978"/>
        <s v="Node_6979"/>
        <s v="Node_6980"/>
        <s v="Node_6981"/>
        <s v="Node_6982"/>
        <s v="Node_6983"/>
        <s v="Node_6984"/>
        <s v="Node_6985"/>
        <s v="Node_6986"/>
        <s v="Node_6987"/>
        <s v="Node_6988"/>
        <s v="Node_6989"/>
        <s v="Node_6990"/>
        <s v="Node_6991"/>
        <s v="Node_6992"/>
        <s v="Node_6993"/>
        <s v="Node_6994"/>
        <s v="Node_6995"/>
        <s v="Node_6996"/>
        <s v="Node_6997"/>
        <s v="Node_6998"/>
        <s v="Node_6999"/>
        <s v="Node_7000"/>
        <s v="Node_7001"/>
        <s v="Node_7002"/>
        <s v="Node_7003"/>
        <s v="Node_7004"/>
        <s v="Node_7005"/>
        <s v="Node_7006"/>
        <s v="Node_7007"/>
        <s v="Node_7008"/>
        <s v="Node_7009"/>
        <s v="Node_7010"/>
        <s v="Node_7011"/>
        <s v="Node_7012"/>
        <s v="Node_7013"/>
        <s v="Node_7014"/>
        <s v="Node_7015"/>
        <s v="Node_7016"/>
        <s v="Node_7017"/>
        <s v="Node_7018"/>
        <s v="Node_7019"/>
        <s v="Node_7020"/>
        <s v="Node_7021"/>
        <s v="Node_7022"/>
        <s v="Node_7023"/>
        <s v="Node_7024"/>
        <s v="Node_7025"/>
        <s v="Node_7026"/>
        <s v="Node_7027"/>
        <s v="Node_7028"/>
        <s v="Node_7029"/>
        <s v="Node_7030"/>
        <s v="Node_7031"/>
        <s v="Node_7032"/>
        <s v="Node_7033"/>
        <s v="Node_7034"/>
        <s v="Node_7035"/>
        <s v="Node_7036"/>
        <s v="Node_7037"/>
        <s v="Node_7038"/>
        <s v="Node_7039"/>
        <s v="Node_7040"/>
        <s v="Node_7041"/>
        <s v="Node_7042"/>
        <s v="Node_7043"/>
        <s v="Node_7044"/>
        <s v="Node_7045"/>
        <s v="Node_7046"/>
        <s v="Node_7047"/>
        <s v="Node_7048"/>
        <s v="Node_7049"/>
        <s v="Node_7050"/>
        <s v="Node_7051"/>
        <s v="Node_7052"/>
        <s v="Node_7053"/>
        <s v="Node_7054"/>
        <s v="Node_7055"/>
        <s v="Node_7056"/>
        <s v="Node_7057"/>
        <s v="Node_7058"/>
        <s v="Node_7059"/>
        <s v="Node_7060"/>
        <s v="Node_7061"/>
        <s v="Node_7062"/>
        <s v="Node_7063"/>
        <s v="Node_7064"/>
        <s v="Node_7065"/>
        <s v="Node_7066"/>
        <s v="Node_7067"/>
        <s v="Node_7068"/>
        <s v="Node_7069"/>
        <s v="Node_7070"/>
        <s v="Node_7071"/>
        <s v="Node_7072"/>
        <s v="Node_7073"/>
        <s v="Node_7074"/>
        <s v="Node_7075"/>
        <s v="Node_7076"/>
        <s v="Node_7077"/>
        <s v="Node_7078"/>
        <s v="Node_7079"/>
        <s v="Node_7080"/>
        <s v="Node_7081"/>
        <s v="Node_7082"/>
        <s v="Node_7083"/>
        <s v="Node_7084"/>
        <s v="Node_7085"/>
        <s v="Node_7086"/>
        <s v="Node_7087"/>
        <s v="Node_7088"/>
        <s v="Node_7089"/>
        <s v="Node_7090"/>
        <s v="Node_7091"/>
        <s v="Node_7092"/>
        <s v="Node_7093"/>
        <s v="Node_7094"/>
        <s v="Node_7095"/>
        <s v="Node_7096"/>
        <s v="Node_7097"/>
        <s v="Node_7098"/>
        <s v="Node_7099"/>
        <s v="Node_7100"/>
        <s v="Node_7101"/>
        <s v="Node_7102"/>
        <s v="Node_7103"/>
        <s v="Node_7104"/>
        <s v="Node_7105"/>
        <s v="Node_7106"/>
        <s v="Node_7107"/>
        <s v="Node_7108"/>
        <s v="Node_7109"/>
        <s v="Node_7110"/>
        <s v="Node_7111"/>
        <s v="Node_7112"/>
        <s v="Node_7113"/>
        <s v="Node_7114"/>
        <s v="Node_7115"/>
        <s v="Node_7116"/>
        <s v="Node_7117"/>
        <s v="Node_7118"/>
        <s v="Node_7119"/>
        <s v="Node_7120"/>
        <s v="Node_7121"/>
        <s v="Node_7122"/>
        <s v="Node_7123"/>
        <s v="Node_7124"/>
        <s v="Node_7125"/>
        <s v="Node_7126"/>
        <s v="Node_7127"/>
        <s v="Node_7128"/>
        <s v="Node_7129"/>
        <s v="Node_7130"/>
        <s v="Node_7131"/>
        <s v="Node_7132"/>
        <s v="Node_7133"/>
        <s v="Node_7134"/>
        <s v="Node_7135"/>
        <s v="Node_7136"/>
        <s v="Node_7137"/>
        <s v="Node_7138"/>
        <s v="Node_7139"/>
        <s v="Node_7140"/>
        <s v="Node_7141"/>
        <s v="Node_7142"/>
        <s v="Node_7143"/>
        <s v="Node_7144"/>
        <s v="Node_7145"/>
        <s v="Node_7146"/>
        <s v="Node_7147"/>
        <s v="Node_7148"/>
        <s v="Node_7149"/>
        <s v="Node_7150"/>
        <s v="Node_7151"/>
        <s v="Node_7152"/>
        <s v="Node_7153"/>
        <s v="Node_7154"/>
        <s v="Node_7155"/>
        <s v="Node_7156"/>
        <s v="Node_7157"/>
        <s v="Node_7158"/>
        <s v="Node_7159"/>
        <s v="Node_7160"/>
        <s v="Node_7161"/>
        <s v="Node_7162"/>
        <s v="Node_7163"/>
        <s v="Node_7164"/>
        <s v="Node_7165"/>
        <s v="Node_7166"/>
        <s v="Node_7167"/>
        <s v="Node_7168"/>
        <s v="Node_7169"/>
        <s v="Node_7170"/>
        <s v="Node_7171"/>
        <s v="Node_7172"/>
        <s v="Node_7173"/>
        <s v="Node_7174"/>
        <s v="Node_7175"/>
        <s v="Node_7176"/>
        <s v="Node_7177"/>
        <s v="Node_7178"/>
        <s v="Node_7179"/>
        <s v="Node_7180"/>
        <s v="Node_7181"/>
        <s v="Node_7182"/>
        <s v="Node_7183"/>
        <s v="Node_7184"/>
        <s v="Node_7185"/>
        <s v="Node_7186"/>
        <s v="Node_7187"/>
        <s v="Node_7188"/>
        <s v="Node_7189"/>
        <s v="Node_7190"/>
        <s v="Node_7191"/>
        <s v="Node_7192"/>
        <s v="Node_7193"/>
        <s v="Node_7194"/>
        <s v="Node_7195"/>
        <s v="Node_7196"/>
        <s v="Node_7197"/>
        <s v="Node_7198"/>
        <s v="Node_7199"/>
        <s v="Node_7200"/>
        <s v="Node_7201"/>
        <s v="Node_7202"/>
        <s v="Node_7203"/>
        <s v="Node_7204"/>
        <s v="Node_7205"/>
        <s v="Node_7206"/>
        <s v="Node_7207"/>
        <s v="Node_7208"/>
        <s v="Node_7209"/>
        <s v="Node_7210"/>
        <s v="Node_7211"/>
        <s v="Node_7212"/>
        <s v="Node_7213"/>
        <s v="Node_7214"/>
        <s v="Node_7215"/>
        <s v="Node_7216"/>
        <s v="Node_7217"/>
        <s v="Node_7218"/>
        <s v="Node_7219"/>
        <s v="Node_7220"/>
        <s v="Node_7221"/>
        <s v="Node_7222"/>
        <s v="Node_7223"/>
        <s v="Node_7224"/>
        <s v="Node_7225"/>
        <s v="Node_7226"/>
        <s v="Node_7227"/>
        <s v="Node_7228"/>
        <s v="Node_7229"/>
        <s v="Node_7230"/>
        <s v="Node_7231"/>
        <s v="Node_7232"/>
        <s v="Node_7233"/>
        <s v="Node_7234"/>
        <s v="Node_7235"/>
        <s v="Node_7236"/>
        <s v="Node_7237"/>
        <s v="Node_7238"/>
        <s v="Node_7239"/>
        <s v="Node_7240"/>
        <s v="Node_7241"/>
        <s v="Node_7242"/>
        <s v="Node_7243"/>
        <s v="Node_7244"/>
        <s v="Node_7245"/>
        <s v="Node_7246"/>
        <s v="Node_7247"/>
        <s v="Node_7248"/>
        <s v="Node_7249"/>
        <s v="Node_7250"/>
        <s v="Node_7251"/>
        <s v="Node_7252"/>
        <s v="Node_7253"/>
        <s v="Node_7254"/>
        <s v="Node_7255"/>
        <s v="Node_7256"/>
        <s v="Node_7257"/>
        <s v="Node_7258"/>
        <s v="Node_7259"/>
        <s v="Node_7260"/>
        <s v="Node_7261"/>
        <s v="Node_7262"/>
        <s v="Node_7263"/>
        <s v="Node_7264"/>
        <s v="Node_7265"/>
        <s v="Node_7266"/>
        <s v="Node_7267"/>
        <s v="Node_7268"/>
        <s v="Node_7269"/>
        <s v="Node_7270"/>
        <s v="Node_7271"/>
        <s v="Node_7272"/>
        <s v="Node_7273"/>
        <s v="Node_7274"/>
        <s v="Node_7275"/>
        <s v="Node_7276"/>
        <s v="Node_7277"/>
        <s v="Node_7278"/>
        <s v="Node_7279"/>
        <s v="Node_7280"/>
        <s v="Node_7281"/>
        <s v="Node_7282"/>
        <s v="Node_7283"/>
        <s v="Node_7284"/>
        <s v="Node_7285"/>
        <s v="Node_7286"/>
        <s v="Node_7287"/>
        <s v="Node_7288"/>
        <s v="Node_7289"/>
        <s v="Node_7290"/>
        <s v="Node_7291"/>
        <s v="Node_7292"/>
        <s v="Node_7293"/>
        <s v="Node_7294"/>
        <s v="Node_7295"/>
        <s v="Node_7296"/>
        <s v="Node_7297"/>
        <s v="Node_7298"/>
        <s v="Node_7299"/>
        <s v="Node_7300"/>
        <s v="Node_7301"/>
        <s v="Node_7302"/>
        <s v="Node_7303"/>
        <s v="Node_7304"/>
        <s v="Node_7305"/>
        <s v="Node_7306"/>
        <s v="Node_7307"/>
        <s v="Node_7308"/>
        <s v="Node_7309"/>
        <s v="Node_7310"/>
        <s v="Node_7311"/>
        <s v="Node_7312"/>
        <s v="Node_7313"/>
        <s v="Node_7314"/>
        <s v="Node_7315"/>
        <s v="Node_7316"/>
        <s v="Node_7317"/>
        <s v="Node_7318"/>
        <s v="Node_7319"/>
        <s v="Node_7320"/>
        <s v="Node_7321"/>
        <s v="Node_7322"/>
        <s v="Node_7323"/>
        <s v="Node_7324"/>
        <s v="Node_7325"/>
        <s v="Node_7326"/>
        <s v="Node_7327"/>
        <s v="Node_7328"/>
        <s v="Node_7329"/>
        <s v="Node_7330"/>
        <s v="Node_7331"/>
        <s v="Node_7332"/>
        <s v="Node_7333"/>
        <s v="Node_7334"/>
        <s v="Node_7335"/>
        <s v="Node_7336"/>
        <s v="Node_7337"/>
        <s v="Node_7338"/>
        <s v="Node_7339"/>
        <s v="Node_7340"/>
        <s v="Node_7341"/>
        <s v="Node_7342"/>
        <s v="Node_7343"/>
        <s v="Node_7344"/>
        <s v="Node_7345"/>
        <s v="Node_7346"/>
        <s v="Node_7347"/>
        <s v="Node_7348"/>
        <s v="Node_7349"/>
        <s v="Node_7350"/>
        <s v="Node_7351"/>
        <s v="Node_7352"/>
        <s v="Node_7353"/>
        <s v="Node_7354"/>
        <s v="Node_7355"/>
        <s v="Node_7356"/>
        <s v="Node_7357"/>
        <s v="Node_7358"/>
        <s v="Node_7359"/>
        <s v="Node_7360"/>
        <s v="Node_7361"/>
        <s v="Node_7362"/>
        <s v="Node_7363"/>
        <s v="Node_7364"/>
        <s v="Node_7365"/>
        <s v="Node_7366"/>
        <s v="Node_7367"/>
        <s v="Node_7368"/>
        <s v="Node_7369"/>
        <s v="Node_7370"/>
        <s v="Node_7371"/>
        <s v="Node_7372"/>
        <s v="Node_7373"/>
        <s v="Node_7374"/>
        <s v="Node_7375"/>
        <s v="Node_7376"/>
        <s v="Node_7377"/>
        <s v="Node_7378"/>
        <s v="Node_7379"/>
        <s v="Node_7380"/>
        <s v="Node_7381"/>
        <s v="Node_7382"/>
        <s v="Node_7383"/>
        <s v="Node_7384"/>
        <s v="Node_7385"/>
        <s v="Node_7386"/>
        <s v="Node_7387"/>
        <s v="Node_7388"/>
        <s v="Node_7389"/>
        <s v="Node_7390"/>
        <s v="Node_7391"/>
        <s v="Node_7392"/>
        <s v="Node_7393"/>
        <s v="Node_7394"/>
        <s v="Node_7395"/>
        <s v="Node_7396"/>
        <s v="Node_7397"/>
        <s v="Node_7398"/>
        <s v="Node_7399"/>
        <s v="Node_7400"/>
        <s v="Node_7401"/>
        <s v="Node_7402"/>
        <s v="Node_7403"/>
        <s v="Node_7404"/>
        <s v="Node_7405"/>
        <s v="Node_7406"/>
        <s v="Node_7407"/>
        <s v="Node_7408"/>
        <s v="Node_7409"/>
        <s v="Node_7410"/>
        <s v="Node_7411"/>
        <s v="Node_7412"/>
        <s v="Node_7413"/>
        <s v="Node_7414"/>
        <s v="Node_7415"/>
        <s v="Node_7416"/>
        <s v="Node_7417"/>
        <s v="Node_7418"/>
        <s v="Node_7419"/>
        <s v="Node_7420"/>
        <s v="Node_7421"/>
        <s v="Node_7422"/>
        <s v="Node_7423"/>
        <s v="Node_7424"/>
        <s v="Node_7425"/>
        <s v="Node_7426"/>
        <s v="Node_7427"/>
        <s v="Node_7428"/>
        <s v="Node_7429"/>
        <s v="Node_7430"/>
        <s v="Node_7431"/>
        <s v="Node_7432"/>
        <s v="Node_7433"/>
        <s v="Node_7434"/>
        <s v="Node_7435"/>
        <s v="Node_7436"/>
        <s v="Node_7437"/>
        <s v="Node_7438"/>
        <s v="Node_7439"/>
        <s v="Node_7440"/>
        <s v="Node_7441"/>
        <s v="Node_7442"/>
        <s v="Node_7443"/>
        <s v="Node_7444"/>
        <s v="Node_7445"/>
        <s v="Node_7446"/>
        <s v="Node_7447"/>
        <s v="Node_7448"/>
        <s v="Node_7449"/>
        <s v="Node_7450"/>
        <s v="Node_7451"/>
        <s v="Node_7452"/>
        <s v="Node_7453"/>
        <s v="Node_7454"/>
        <s v="Node_7455"/>
        <s v="Node_7456"/>
        <s v="Node_7457"/>
        <s v="Node_7458"/>
        <s v="Node_7459"/>
        <s v="Node_7460"/>
        <s v="Node_7461"/>
        <s v="Node_7462"/>
        <s v="Node_7463"/>
        <s v="Node_7464"/>
        <s v="Node_7465"/>
        <s v="Node_7466"/>
        <s v="Node_7467"/>
        <s v="Node_7468"/>
        <s v="Node_7469"/>
        <s v="Node_7470"/>
        <s v="Node_7471"/>
        <s v="Node_7472"/>
        <s v="Node_7473"/>
        <s v="Node_7474"/>
        <s v="Node_7475"/>
        <s v="Node_7476"/>
        <s v="Node_7477"/>
        <s v="Node_7478"/>
        <s v="Node_7479"/>
        <s v="Node_7480"/>
        <s v="Node_7481"/>
        <s v="Node_7482"/>
        <s v="Node_7483"/>
        <s v="Node_7484"/>
        <s v="Node_7485"/>
        <s v="Node_7486"/>
        <s v="Node_7487"/>
        <s v="Node_7488"/>
        <s v="Node_7489"/>
        <s v="Node_7490"/>
        <s v="Node_7491"/>
        <s v="Node_7492"/>
        <s v="Node_7493"/>
        <s v="Node_7494"/>
        <s v="Node_7495"/>
        <s v="Node_7496"/>
        <s v="Node_7497"/>
        <s v="Node_7498"/>
        <s v="Node_7499"/>
        <s v="Node_7500"/>
        <s v="Node_7501"/>
        <s v="Node_7502"/>
        <s v="Node_7503"/>
        <s v="Node_7504"/>
        <s v="Node_7505"/>
        <s v="Node_7506"/>
        <s v="Node_7507"/>
        <s v="Node_7508"/>
        <s v="Node_7509"/>
        <s v="Node_7510"/>
        <s v="Node_7511"/>
        <s v="Node_7512"/>
        <s v="Node_7513"/>
        <s v="Node_7514"/>
        <s v="Node_7515"/>
        <s v="Node_7516"/>
        <s v="Node_7517"/>
        <s v="Node_7518"/>
        <s v="Node_7519"/>
        <s v="Node_7520"/>
        <s v="Node_7521"/>
        <s v="Node_7522"/>
        <s v="Node_7523"/>
        <s v="Node_7524"/>
        <s v="Node_7525"/>
        <s v="Node_7526"/>
        <s v="Node_7527"/>
        <s v="Node_7528"/>
        <s v="Node_7529"/>
        <s v="Node_7530"/>
        <s v="Node_7531"/>
        <s v="Node_7532"/>
        <s v="Node_7533"/>
        <s v="Node_7534"/>
        <s v="Node_7535"/>
        <s v="Node_7536"/>
        <s v="Node_7537"/>
        <s v="Node_7538"/>
        <s v="Node_7539"/>
        <s v="Node_7540"/>
        <s v="Node_7541"/>
        <s v="Node_7542"/>
        <s v="Node_7543"/>
        <s v="Node_7544"/>
        <s v="Node_7545"/>
        <s v="Node_7546"/>
        <s v="Node_7547"/>
        <s v="Node_7548"/>
        <s v="Node_7549"/>
        <s v="Node_7550"/>
        <s v="Node_7551"/>
        <s v="Node_7552"/>
        <s v="Node_7553"/>
        <s v="Node_7554"/>
        <s v="Node_7555"/>
        <s v="Node_7556"/>
        <s v="Node_7557"/>
        <s v="Node_7558"/>
        <s v="Node_7559"/>
        <s v="Node_7560"/>
        <s v="Node_7561"/>
        <s v="Node_7562"/>
        <s v="Node_7563"/>
        <s v="Node_7564"/>
        <s v="Node_7565"/>
        <s v="Node_7566"/>
        <s v="Node_7567"/>
        <s v="Node_7568"/>
        <s v="Node_7569"/>
        <s v="Node_7570"/>
        <s v="Node_7571"/>
        <s v="Node_7572"/>
        <s v="Node_7573"/>
        <s v="Node_7574"/>
        <s v="Node_7575"/>
        <s v="Node_7576"/>
        <s v="Node_7577"/>
        <s v="Node_7578"/>
        <s v="Node_7579"/>
        <s v="Node_7580"/>
        <s v="Node_7581"/>
        <s v="Node_7582"/>
        <s v="Node_7583"/>
        <s v="Node_7584"/>
        <s v="Node_7585"/>
        <s v="Node_7586"/>
        <s v="Node_7587"/>
        <s v="Node_7588"/>
        <s v="Node_7589"/>
        <s v="Node_7590"/>
        <s v="Node_7591"/>
        <s v="Node_7592"/>
        <s v="Node_7593"/>
        <s v="Node_7594"/>
        <s v="Node_7595"/>
        <s v="Node_7596"/>
        <s v="Node_7597"/>
        <s v="Node_7598"/>
        <s v="Node_7599"/>
        <s v="Node_7600"/>
        <s v="Node_7601"/>
        <s v="Node_7602"/>
        <s v="Node_7603"/>
        <s v="Node_7604"/>
        <s v="Node_7605"/>
        <s v="Node_7606"/>
        <s v="Node_7607"/>
        <s v="Node_7608"/>
        <s v="Node_7609"/>
        <s v="Node_7610"/>
        <s v="Node_7611"/>
        <s v="Node_7612"/>
        <s v="Node_7613"/>
        <s v="Node_7614"/>
        <s v="Node_7615"/>
        <s v="Node_7616"/>
        <s v="Node_7617"/>
        <s v="Node_7618"/>
        <s v="Node_7619"/>
        <s v="Node_7620"/>
        <s v="Node_7621"/>
        <s v="Node_7622"/>
        <s v="Node_7623"/>
        <s v="Node_7624"/>
        <s v="Node_7625"/>
        <s v="Node_7626"/>
        <s v="Node_7627"/>
        <s v="Node_7628"/>
        <s v="Node_7629"/>
        <s v="Node_7630"/>
        <s v="Node_7631"/>
        <s v="Node_7632"/>
        <s v="Node_7633"/>
        <s v="Node_7634"/>
        <s v="Node_7635"/>
        <s v="Node_7636"/>
        <s v="Node_7637"/>
        <s v="Node_7638"/>
        <s v="Node_7639"/>
        <s v="Node_7640"/>
        <s v="Node_7641"/>
        <s v="Node_7642"/>
        <s v="Node_7643"/>
        <s v="Node_7644"/>
        <s v="Node_7645"/>
        <s v="Node_7646"/>
        <s v="Node_7647"/>
        <s v="Node_7648"/>
        <s v="Node_7649"/>
        <s v="Node_7650"/>
        <s v="Node_7651"/>
        <s v="Node_7652"/>
        <s v="Node_7653"/>
        <s v="Node_7654"/>
        <s v="Node_7655"/>
        <s v="Node_7656"/>
        <s v="Node_7657"/>
        <s v="Node_7658"/>
        <s v="Node_7659"/>
        <s v="Node_7660"/>
        <s v="Node_7661"/>
        <s v="Node_7662"/>
        <s v="Node_7663"/>
        <s v="Node_7664"/>
        <s v="Node_7665"/>
        <s v="Node_7666"/>
        <s v="Node_7667"/>
        <s v="Node_7668"/>
        <s v="Node_7669"/>
        <s v="Node_7670"/>
        <s v="Node_7671"/>
        <s v="Node_7672"/>
        <s v="Node_7673"/>
        <s v="Node_7674"/>
        <s v="Node_7675"/>
        <s v="Node_7676"/>
        <s v="Node_7677"/>
        <s v="Node_7678"/>
        <s v="Node_7679"/>
        <s v="Node_7680"/>
        <s v="Node_7681"/>
        <s v="Node_7682"/>
        <s v="Node_7683"/>
        <s v="Node_7684"/>
        <s v="Node_7685"/>
        <s v="Node_7686"/>
        <s v="Node_7687"/>
        <s v="Node_7688"/>
        <s v="Node_7689"/>
        <s v="Node_7690"/>
        <s v="Node_7691"/>
        <s v="Node_7692"/>
        <s v="Node_7693"/>
        <s v="Node_7694"/>
        <s v="Node_7695"/>
        <s v="Node_7696"/>
        <s v="Node_7697"/>
        <s v="Node_7698"/>
        <s v="Node_7699"/>
        <s v="Node_7700"/>
        <s v="Node_7701"/>
        <s v="Node_7702"/>
        <s v="Node_7703"/>
        <s v="Node_7704"/>
        <s v="Node_7705"/>
        <s v="Node_7706"/>
        <s v="Node_7707"/>
        <s v="Node_7708"/>
        <s v="Node_7709"/>
        <s v="Node_7710"/>
        <s v="Node_7711"/>
        <s v="Node_7712"/>
        <s v="Node_7713"/>
        <s v="Node_7714"/>
        <s v="Node_7715"/>
        <s v="Node_7716"/>
        <s v="Node_7717"/>
        <s v="Node_7718"/>
        <s v="Node_7719"/>
        <s v="Node_7720"/>
        <s v="Node_7721"/>
        <s v="Node_7722"/>
        <s v="Node_7723"/>
        <s v="Node_7724"/>
        <s v="Node_7725"/>
        <s v="Node_7726"/>
        <s v="Node_7727"/>
        <s v="Node_7728"/>
        <s v="Node_7729"/>
        <s v="Node_7730"/>
        <s v="Node_7731"/>
        <s v="Node_7732"/>
        <s v="Node_7733"/>
        <s v="Node_7734"/>
        <s v="Node_7735"/>
        <s v="Node_7736"/>
        <s v="Node_7737"/>
        <s v="Node_7738"/>
        <s v="Node_7739"/>
        <s v="Node_7740"/>
        <s v="Node_7741"/>
        <s v="Node_7742"/>
        <s v="Node_7743"/>
        <s v="Node_7744"/>
        <s v="Node_7745"/>
        <s v="Node_7746"/>
        <s v="Node_7747"/>
        <s v="Node_7748"/>
        <s v="Node_7749"/>
        <s v="Node_7750"/>
        <s v="Node_7751"/>
        <s v="Node_7752"/>
        <s v="Node_7753"/>
        <s v="Node_7754"/>
        <s v="Node_7755"/>
        <s v="Node_7756"/>
        <s v="Node_7757"/>
        <s v="Node_7758"/>
        <s v="Node_7759"/>
        <s v="Node_7760"/>
        <s v="Node_7761"/>
        <s v="Node_7762"/>
        <s v="Node_7763"/>
        <s v="Node_7764"/>
        <s v="Node_7765"/>
        <s v="Node_7766"/>
        <s v="Node_7767"/>
        <s v="Node_7768"/>
        <s v="Node_7769"/>
        <s v="Node_7770"/>
        <s v="Node_7771"/>
        <s v="Node_7772"/>
        <s v="Node_7773"/>
        <s v="Node_7774"/>
        <s v="Node_7775"/>
        <s v="Node_7776"/>
        <s v="Node_7777"/>
        <s v="Node_7778"/>
        <s v="Node_7779"/>
        <s v="Node_7780"/>
        <s v="Node_7781"/>
        <s v="Node_7782"/>
        <s v="Node_7783"/>
        <s v="Node_7784"/>
        <s v="Node_7785"/>
        <s v="Node_7786"/>
        <s v="Node_7787"/>
        <s v="Node_7788"/>
        <s v="Node_7789"/>
        <s v="Node_7790"/>
        <s v="Node_7791"/>
        <s v="Node_7792"/>
        <s v="Node_7793"/>
        <s v="Node_7794"/>
        <s v="Node_7795"/>
        <s v="Node_7796"/>
        <s v="Node_7797"/>
        <s v="Node_7798"/>
        <s v="Node_7799"/>
        <s v="Node_7800"/>
        <s v="Node_7801"/>
        <s v="Node_7802"/>
        <s v="Node_7803"/>
        <s v="Node_7804"/>
        <s v="Node_7805"/>
        <s v="Node_7806"/>
        <s v="Node_7807"/>
        <s v="Node_7808"/>
        <s v="Node_7809"/>
        <s v="Node_7810"/>
        <s v="Node_7811"/>
        <s v="Node_7812"/>
        <s v="Node_7813"/>
        <s v="Node_7814"/>
        <s v="Node_7815"/>
        <s v="Node_7816"/>
        <s v="Node_7817"/>
        <s v="Node_7818"/>
        <s v="Node_7819"/>
        <s v="Node_7820"/>
        <s v="Node_7821"/>
        <s v="Node_7822"/>
        <s v="Node_7823"/>
        <s v="Node_7824"/>
        <s v="Node_7825"/>
        <s v="Node_7826"/>
        <s v="Node_7827"/>
        <s v="Node_7828"/>
        <s v="Node_7829"/>
        <s v="Node_7830"/>
        <s v="Node_7831"/>
        <s v="Node_7832"/>
        <s v="Node_7833"/>
        <s v="Node_7834"/>
        <s v="Node_7835"/>
        <s v="Node_7836"/>
        <s v="Node_7837"/>
        <s v="Node_7838"/>
        <s v="Node_7839"/>
        <s v="Node_7840"/>
        <s v="Node_7841"/>
        <s v="Node_7842"/>
        <s v="Node_7843"/>
        <s v="Node_7844"/>
        <s v="Node_7845"/>
        <s v="Node_7846"/>
        <s v="Node_7847"/>
        <s v="Node_7848"/>
        <s v="Node_7849"/>
        <s v="Node_7850"/>
        <s v="Node_7851"/>
        <s v="Node_7852"/>
        <s v="Node_7853"/>
        <s v="Node_7854"/>
        <s v="Node_7855"/>
        <s v="Node_7856"/>
        <s v="Node_7857"/>
        <s v="Node_7858"/>
        <s v="Node_7859"/>
        <s v="Node_7860"/>
        <s v="Node_7861"/>
        <s v="Node_7862"/>
        <s v="Node_7863"/>
        <s v="Node_7864"/>
        <s v="Node_7865"/>
        <s v="Node_7866"/>
        <s v="Node_7867"/>
        <s v="Node_7868"/>
        <s v="Node_7869"/>
        <s v="Node_7870"/>
        <s v="Node_7871"/>
        <s v="Node_7872"/>
        <s v="Node_7873"/>
        <s v="Node_7874"/>
        <s v="Node_7875"/>
        <s v="Node_7876"/>
        <s v="Node_7877"/>
        <s v="Node_7878"/>
        <s v="Node_7879"/>
        <s v="Node_7880"/>
        <s v="Node_7881"/>
        <s v="Node_7882"/>
        <s v="Node_7883"/>
        <s v="Node_7884"/>
        <s v="Node_7885"/>
        <s v="Node_7886"/>
        <s v="Node_7887"/>
        <s v="Node_7888"/>
        <s v="Node_7889"/>
        <s v="Node_7890"/>
        <s v="Node_7891"/>
        <s v="Node_7892"/>
        <s v="Node_7893"/>
        <s v="Node_7894"/>
        <s v="Node_7895"/>
        <s v="Node_7896"/>
        <s v="Node_7897"/>
        <s v="Node_7898"/>
        <s v="Node_7899"/>
        <s v="Node_7900"/>
        <s v="Node_7901"/>
        <s v="Node_7902"/>
        <s v="Node_7903"/>
        <s v="Node_7904"/>
        <s v="Node_7905"/>
        <s v="Node_7906"/>
        <s v="Node_7907"/>
        <s v="Node_7908"/>
        <s v="Node_7909"/>
        <s v="Node_7910"/>
        <s v="Node_7911"/>
        <s v="Node_7912"/>
        <s v="Node_7913"/>
        <s v="Node_7914"/>
        <s v="Node_7915"/>
        <s v="Node_7916"/>
        <s v="Node_7917"/>
        <s v="Node_7918"/>
        <s v="Node_7919"/>
        <s v="Node_7920"/>
        <s v="Node_7921"/>
        <s v="Node_7922"/>
        <s v="Node_7923"/>
        <s v="Node_7924"/>
        <s v="Node_7925"/>
        <s v="Node_7926"/>
        <s v="Node_7927"/>
        <s v="Node_7928"/>
        <s v="Node_7929"/>
        <s v="Node_7930"/>
        <s v="Node_7931"/>
        <s v="Node_7932"/>
        <s v="Node_7933"/>
        <s v="Node_7934"/>
        <s v="Node_7935"/>
        <s v="Node_7936"/>
        <s v="Node_7937"/>
        <s v="Node_7938"/>
        <s v="Node_7939"/>
        <s v="Node_7940"/>
        <s v="Node_7941"/>
        <s v="Node_7942"/>
        <s v="Node_7943"/>
        <s v="Node_7944"/>
        <s v="Node_7945"/>
        <s v="Node_7946"/>
        <s v="Node_7947"/>
        <s v="Node_7948"/>
        <s v="Node_7949"/>
        <s v="Node_7950"/>
        <s v="Node_7951"/>
        <s v="Node_7952"/>
        <s v="Node_7953"/>
        <s v="Node_7954"/>
        <s v="Node_7955"/>
        <s v="Node_7956"/>
        <s v="Node_7957"/>
        <s v="Node_7958"/>
        <s v="Node_7959"/>
        <s v="Node_7960"/>
        <s v="Node_7961"/>
        <s v="Node_7962"/>
        <s v="Node_7963"/>
        <s v="Node_7964"/>
        <s v="Node_7965"/>
        <s v="Node_7966"/>
        <s v="Node_7967"/>
        <s v="Node_7968"/>
        <s v="Node_7969"/>
        <s v="Node_7970"/>
        <s v="Node_7971"/>
        <s v="Node_7972"/>
        <s v="Node_7973"/>
        <s v="Node_7974"/>
        <s v="Node_7975"/>
        <s v="Node_7976"/>
        <s v="Node_7977"/>
        <s v="Node_7978"/>
        <s v="Node_7979"/>
        <s v="Node_7980"/>
        <s v="Node_7981"/>
        <s v="Node_7982"/>
        <s v="Node_7983"/>
        <s v="Node_7984"/>
        <s v="Node_7985"/>
        <s v="Node_7986"/>
        <s v="Node_7987"/>
        <s v="Node_7988"/>
        <s v="Node_7989"/>
        <s v="Node_7990"/>
        <s v="Node_7991"/>
        <s v="Node_7992"/>
        <s v="Node_7993"/>
        <s v="Node_7994"/>
        <s v="Node_7995"/>
        <s v="Node_7996"/>
        <s v="Node_7997"/>
        <s v="Node_7998"/>
        <s v="Node_7999"/>
        <s v="Node_8000"/>
        <s v="Node_8001"/>
        <s v="Node_8002"/>
        <s v="Node_8003"/>
        <s v="Node_8004"/>
        <s v="Node_8005"/>
        <s v="Node_8006"/>
        <s v="Node_8007"/>
        <s v="Node_8008"/>
        <s v="Node_8009"/>
        <s v="Node_8010"/>
        <s v="Node_8011"/>
        <s v="Node_8012"/>
        <s v="Node_8013"/>
        <s v="Node_8014"/>
        <s v="Node_8015"/>
        <s v="Node_8016"/>
        <s v="Node_8017"/>
        <s v="Node_8018"/>
        <s v="Node_8019"/>
        <s v="Node_8020"/>
        <s v="Node_8021"/>
        <s v="Node_8022"/>
        <s v="Node_8023"/>
        <s v="Node_8024"/>
        <s v="Node_8025"/>
        <s v="Node_8026"/>
        <s v="Node_8027"/>
        <s v="Node_8028"/>
        <s v="Node_8029"/>
        <s v="Node_8030"/>
        <s v="Node_8031"/>
        <s v="Node_8032"/>
        <s v="Node_8033"/>
        <s v="Node_8034"/>
        <s v="Node_8035"/>
        <s v="Node_8036"/>
        <s v="Node_8037"/>
        <s v="Node_8038"/>
        <s v="Node_8039"/>
        <s v="Node_8040"/>
        <s v="Node_8041"/>
        <s v="Node_8042"/>
        <s v="Node_8043"/>
        <s v="Node_8044"/>
        <s v="Node_8045"/>
        <s v="Node_8046"/>
        <s v="Node_8047"/>
        <s v="Node_8048"/>
        <s v="Node_8049"/>
        <s v="Node_8050"/>
        <s v="Node_8051"/>
        <s v="Node_8052"/>
        <s v="Node_8053"/>
        <s v="Node_8054"/>
        <s v="Node_8055"/>
        <s v="Node_8056"/>
        <s v="Node_8057"/>
        <s v="Node_8058"/>
        <s v="Node_8059"/>
        <s v="Node_8060"/>
        <s v="Node_8061"/>
        <s v="Node_8062"/>
        <s v="Node_8063"/>
        <s v="Node_8064"/>
        <s v="Node_8065"/>
        <s v="Node_8066"/>
        <s v="Node_8067"/>
        <s v="Node_8068"/>
        <s v="Node_8069"/>
        <s v="Node_8070"/>
        <s v="Node_8071"/>
        <s v="Node_8072"/>
        <s v="Node_8073"/>
        <s v="Node_8074"/>
        <s v="Node_8075"/>
        <s v="Node_8076"/>
        <s v="Node_8077"/>
        <s v="Node_8078"/>
        <s v="Node_8079"/>
        <s v="Node_8080"/>
        <s v="Node_8081"/>
        <s v="Node_8082"/>
        <s v="Node_8083"/>
        <s v="Node_8084"/>
        <s v="Node_8085"/>
        <s v="Node_8086"/>
        <s v="Node_8087"/>
        <s v="Node_8088"/>
        <s v="Node_8089"/>
        <s v="Node_8090"/>
        <s v="Node_8091"/>
        <s v="Node_8092"/>
        <s v="Node_8093"/>
        <s v="Node_8094"/>
        <s v="Node_8095"/>
        <s v="Node_8096"/>
        <s v="Node_8097"/>
        <s v="Node_8098"/>
        <s v="Node_8099"/>
        <s v="Node_8100"/>
        <s v="Node_8101"/>
        <s v="Node_8102"/>
        <s v="Node_8103"/>
        <s v="Node_8104"/>
        <s v="Node_8105"/>
        <s v="Node_8106"/>
        <s v="Node_8107"/>
        <s v="Node_8108"/>
        <s v="Node_8109"/>
        <s v="Node_8110"/>
        <s v="Node_8111"/>
        <s v="Node_8112"/>
        <s v="Node_8113"/>
        <s v="Node_8114"/>
        <s v="Node_8115"/>
        <s v="Node_8116"/>
        <s v="Node_8117"/>
        <s v="Node_8118"/>
        <s v="Node_8119"/>
        <s v="Node_8120"/>
        <s v="Node_8121"/>
        <s v="Node_8122"/>
        <s v="Node_8123"/>
        <s v="Node_8124"/>
        <s v="Node_8125"/>
        <s v="Node_8126"/>
        <s v="Node_8127"/>
        <s v="Node_8128"/>
        <s v="Node_8129"/>
        <s v="Node_8130"/>
        <s v="Node_8131"/>
        <s v="Node_8132"/>
        <s v="Node_8133"/>
        <s v="Node_8134"/>
        <s v="Node_8135"/>
        <s v="Node_8136"/>
        <s v="Node_8137"/>
        <s v="Node_8138"/>
        <s v="Node_8139"/>
        <s v="Node_8140"/>
        <s v="Node_8141"/>
        <s v="Node_8142"/>
        <s v="Node_8143"/>
        <s v="Node_8144"/>
        <s v="Node_8145"/>
        <s v="Node_8146"/>
        <s v="Node_8147"/>
        <s v="Node_8148"/>
        <s v="Node_8149"/>
        <s v="Node_8150"/>
        <s v="Node_8151"/>
        <s v="Node_8152"/>
        <s v="Node_8153"/>
        <s v="Node_8154"/>
        <s v="Node_8155"/>
        <s v="Node_8156"/>
        <s v="Node_8157"/>
        <s v="Node_8158"/>
        <s v="Node_8159"/>
        <s v="Node_8160"/>
        <s v="Node_8161"/>
        <s v="Node_8162"/>
        <s v="Node_8163"/>
        <s v="Node_8164"/>
        <s v="Node_8165"/>
        <s v="Node_8166"/>
        <s v="Node_8167"/>
        <s v="Node_8168"/>
        <s v="Node_8169"/>
        <s v="Node_8170"/>
        <s v="Node_8171"/>
        <s v="Node_8172"/>
        <s v="Node_8173"/>
        <s v="Node_8174"/>
        <s v="Node_8175"/>
        <s v="Node_8176"/>
        <s v="Node_8177"/>
        <s v="Node_8178"/>
        <s v="Node_8179"/>
        <s v="Node_8180"/>
        <s v="Node_8181"/>
        <s v="Node_8182"/>
        <s v="Node_8183"/>
        <s v="Node_8184"/>
        <s v="Node_8185"/>
        <s v="Node_8186"/>
        <s v="Node_8187"/>
        <s v="Node_8188"/>
        <s v="Node_8189"/>
        <s v="Node_8190"/>
        <s v="Node_8191"/>
        <s v="Node_8192"/>
        <s v="Node_8193"/>
        <s v="Node_8194"/>
        <s v="Node_8195"/>
        <s v="Node_8196"/>
        <s v="Node_8197"/>
        <s v="Node_8198"/>
        <s v="Node_8199"/>
        <s v="Node_8200"/>
        <s v="Node_8201"/>
        <s v="Node_8202"/>
        <s v="Node_8203"/>
        <s v="Node_8204"/>
        <s v="Node_8205"/>
        <s v="Node_8206"/>
        <s v="Node_8207"/>
        <s v="Node_8208"/>
        <s v="Node_8209"/>
        <s v="Node_8210"/>
        <s v="Node_8211"/>
        <s v="Node_8212"/>
        <s v="Node_8213"/>
        <s v="Node_8214"/>
        <s v="Node_8215"/>
        <s v="Node_8216"/>
        <s v="Node_8217"/>
        <s v="Node_8218"/>
        <s v="Node_8219"/>
        <s v="Node_8220"/>
        <s v="Node_8221"/>
        <s v="Node_8222"/>
        <s v="Node_8223"/>
        <s v="Node_8224"/>
        <s v="Node_8225"/>
        <s v="Node_8226"/>
        <s v="Node_8227"/>
        <s v="Node_8228"/>
        <s v="Node_8229"/>
        <s v="Node_8230"/>
        <s v="Node_8231"/>
        <s v="Node_8232"/>
        <s v="Node_8233"/>
        <s v="Node_8234"/>
        <s v="Node_8235"/>
        <s v="Node_8236"/>
        <s v="Node_8237"/>
        <s v="Node_8238"/>
        <s v="Node_8239"/>
        <s v="Node_8240"/>
        <s v="Node_8241"/>
        <s v="Node_8242"/>
        <s v="Node_8243"/>
        <s v="Node_8244"/>
        <s v="Node_8245"/>
        <s v="Node_8246"/>
        <s v="Node_8247"/>
        <s v="Node_8248"/>
        <s v="Node_8249"/>
        <s v="Node_8250"/>
        <s v="Node_8251"/>
        <s v="Node_8252"/>
        <s v="Node_8253"/>
        <s v="Node_8254"/>
        <s v="Node_8255"/>
        <s v="Node_8256"/>
        <s v="Node_8257"/>
        <s v="Node_8258"/>
        <s v="Node_8259"/>
        <s v="Node_8260"/>
        <s v="Node_8261"/>
        <s v="Node_8262"/>
        <s v="Node_8263"/>
        <s v="Node_8264"/>
        <s v="Node_8265"/>
        <s v="Node_8266"/>
        <s v="Node_8267"/>
        <s v="Node_8268"/>
        <s v="Node_8269"/>
        <s v="Node_8270"/>
        <s v="Node_8271"/>
        <s v="Node_8272"/>
        <s v="Node_8273"/>
        <s v="Node_8274"/>
        <s v="Node_8275"/>
        <s v="Node_8276"/>
        <s v="Node_8277"/>
        <s v="Node_8278"/>
        <s v="Node_8279"/>
        <s v="Node_8280"/>
        <s v="Node_8281"/>
        <s v="Node_8282"/>
        <s v="Node_8283"/>
        <s v="Node_8284"/>
        <s v="Node_8285"/>
        <s v="Node_8286"/>
        <s v="Node_8287"/>
        <s v="Node_8288"/>
        <s v="Node_8289"/>
        <s v="Node_8290"/>
        <s v="Node_8291"/>
        <s v="Node_8292"/>
        <s v="Node_8293"/>
        <s v="Node_8294"/>
        <s v="Node_8295"/>
        <s v="Node_8296"/>
        <s v="Node_8297"/>
        <s v="Node_8298"/>
        <s v="Node_8299"/>
        <s v="Node_8300"/>
        <s v="Node_8301"/>
        <s v="Node_8302"/>
        <s v="Node_8303"/>
        <s v="Node_8304"/>
        <s v="Node_8305"/>
        <s v="Node_8306"/>
        <s v="Node_8307"/>
        <s v="Node_8308"/>
        <s v="Node_8309"/>
        <s v="Node_8310"/>
        <s v="Node_8311"/>
        <s v="Node_8312"/>
        <s v="Node_8313"/>
        <s v="Node_8314"/>
        <s v="Node_8315"/>
        <s v="Node_8316"/>
        <s v="Node_8317"/>
        <s v="Node_8318"/>
        <s v="Node_8319"/>
        <s v="Node_8320"/>
        <s v="Node_8321"/>
        <s v="Node_8322"/>
        <s v="Node_8323"/>
        <s v="Node_8324"/>
        <s v="Node_8325"/>
        <s v="Node_8326"/>
        <s v="Node_8327"/>
        <s v="Node_8328"/>
        <s v="Node_8329"/>
        <s v="Node_8330"/>
        <s v="Node_8331"/>
        <s v="Node_8332"/>
        <s v="Node_8333"/>
        <s v="Node_8334"/>
        <s v="Node_8335"/>
        <s v="Node_8336"/>
        <s v="Node_8337"/>
        <s v="Node_8338"/>
        <s v="Node_8339"/>
        <s v="Node_8340"/>
        <s v="Node_8341"/>
        <s v="Node_8342"/>
        <s v="Node_8343"/>
        <s v="Node_8344"/>
        <s v="Node_8345"/>
        <s v="Node_8346"/>
        <s v="Node_8347"/>
        <s v="Node_8348"/>
        <s v="Node_8349"/>
        <s v="Node_8350"/>
        <s v="Node_8351"/>
        <s v="Node_8352"/>
        <s v="Node_8353"/>
        <s v="Node_8354"/>
        <s v="Node_8355"/>
        <s v="Node_8356"/>
        <s v="Node_8357"/>
        <s v="Node_8358"/>
        <s v="Node_8359"/>
        <s v="Node_8360"/>
        <s v="Node_8361"/>
        <s v="Node_8362"/>
        <s v="Node_8363"/>
        <s v="Node_8364"/>
        <s v="Node_8365"/>
        <s v="Node_8366"/>
        <s v="Node_8367"/>
        <s v="Node_8368"/>
        <s v="Node_8369"/>
        <s v="Node_8370"/>
        <s v="Node_8371"/>
        <s v="Node_8372"/>
        <s v="Node_8373"/>
        <s v="Node_8374"/>
        <s v="Node_8375"/>
        <s v="Node_8376"/>
        <s v="Node_8377"/>
        <s v="Node_8378"/>
        <s v="Node_8379"/>
        <s v="Node_8380"/>
        <s v="Node_8381"/>
        <s v="Node_8382"/>
        <s v="Node_8383"/>
        <s v="Node_8384"/>
        <s v="Node_8385"/>
        <s v="Node_8386"/>
        <s v="Node_8387"/>
        <s v="Node_8388"/>
        <s v="Node_8389"/>
        <s v="Node_8390"/>
        <s v="Node_8391"/>
        <s v="Node_8392"/>
        <s v="Node_8393"/>
        <s v="Node_8394"/>
        <s v="Node_8395"/>
        <s v="Node_8396"/>
        <s v="Node_8397"/>
        <s v="Node_8398"/>
        <s v="Node_8399"/>
        <s v="Node_8400"/>
        <s v="Node_8401"/>
        <s v="Node_8402"/>
        <s v="Node_8403"/>
        <s v="Node_8404"/>
        <s v="Node_8405"/>
        <s v="Node_8406"/>
        <s v="Node_8407"/>
        <s v="Node_8408"/>
        <s v="Node_8409"/>
        <s v="Node_8410"/>
        <s v="Node_8411"/>
        <s v="Node_8412"/>
        <s v="Node_8413"/>
        <s v="Node_8414"/>
        <s v="Node_8415"/>
        <s v="Node_8416"/>
        <s v="Node_8417"/>
        <s v="Node_8418"/>
        <s v="Node_8419"/>
        <s v="Node_8420"/>
        <s v="Node_8421"/>
        <s v="Node_8422"/>
        <s v="Node_8423"/>
        <s v="Node_8424"/>
        <s v="Node_8425"/>
        <s v="Node_8426"/>
        <s v="Node_8427"/>
        <s v="Node_8428"/>
        <s v="Node_8429"/>
        <s v="Node_8430"/>
        <s v="Node_8431"/>
        <s v="Node_8432"/>
        <s v="Node_8433"/>
        <s v="Node_8434"/>
        <s v="Node_8435"/>
        <s v="Node_8436"/>
        <s v="Node_8437"/>
        <s v="Node_8438"/>
        <s v="Node_8439"/>
        <s v="Node_8440"/>
        <s v="Node_8441"/>
        <s v="Node_8442"/>
        <s v="Node_8443"/>
        <s v="Node_8444"/>
        <s v="Node_8445"/>
        <s v="Node_8446"/>
        <s v="Node_8447"/>
        <s v="Node_8448"/>
        <s v="Node_8449"/>
        <s v="Node_8450"/>
        <s v="Node_8451"/>
        <s v="Node_8452"/>
        <s v="Node_8453"/>
        <s v="Node_8454"/>
        <s v="Node_8455"/>
        <s v="Node_8456"/>
        <s v="Node_8457"/>
        <s v="Node_8458"/>
        <s v="Node_8459"/>
        <s v="Node_8460"/>
        <s v="Node_8461"/>
        <s v="Node_8462"/>
        <s v="Node_8463"/>
        <s v="Node_8464"/>
        <s v="Node_8465"/>
        <s v="Node_8466"/>
        <s v="Node_8467"/>
        <s v="Node_8468"/>
        <s v="Node_8469"/>
        <s v="Node_8470"/>
        <s v="Node_8471"/>
        <s v="Node_8472"/>
        <s v="Node_8473"/>
        <s v="Node_8474"/>
        <s v="Node_8475"/>
        <s v="Node_8476"/>
        <s v="Node_8477"/>
        <s v="Node_8478"/>
        <s v="Node_8479"/>
        <s v="Node_8480"/>
        <s v="Node_8481"/>
        <s v="Node_8482"/>
        <s v="Node_8483"/>
        <s v="Node_8484"/>
        <s v="Node_8485"/>
        <s v="Node_8486"/>
        <s v="Node_8487"/>
        <s v="Node_8488"/>
        <s v="Node_8489"/>
        <s v="Node_8490"/>
        <s v="Node_8491"/>
        <s v="Node_8492"/>
        <s v="Node_8493"/>
        <s v="Node_8494"/>
        <s v="Node_8495"/>
        <s v="Node_8496"/>
        <s v="Node_8497"/>
        <s v="Node_8498"/>
        <s v="Node_8499"/>
        <s v="Node_8500"/>
        <s v="Node_8501"/>
        <s v="Node_8502"/>
        <s v="Node_8503"/>
        <s v="Node_8504"/>
        <s v="Node_8505"/>
        <s v="Node_8506"/>
        <s v="Node_8507"/>
        <s v="Node_8508"/>
        <s v="Node_8509"/>
        <s v="Node_8510"/>
        <s v="Node_8511"/>
        <s v="Node_8512"/>
        <s v="Node_8513"/>
        <s v="Node_8514"/>
        <s v="Node_8515"/>
        <s v="Node_8516"/>
        <s v="Node_8517"/>
        <s v="Node_8518"/>
        <s v="Node_8519"/>
        <s v="Node_8520"/>
        <s v="Node_8521"/>
        <s v="Node_8522"/>
        <s v="Node_8523"/>
        <s v="Node_8524"/>
        <s v="Node_8525"/>
        <s v="Node_8526"/>
        <s v="Node_8527"/>
        <s v="Node_8528"/>
        <s v="Node_8529"/>
        <s v="Node_8530"/>
        <s v="Node_8531"/>
        <s v="Node_8532"/>
        <s v="Node_8533"/>
        <s v="Node_8534"/>
        <s v="Node_8535"/>
        <s v="Node_8536"/>
        <s v="Node_8537"/>
        <s v="Node_8538"/>
        <s v="Node_8539"/>
        <s v="Node_8540"/>
        <s v="Node_8541"/>
        <s v="Node_8542"/>
        <s v="Node_8543"/>
        <s v="Node_8544"/>
        <s v="Node_8545"/>
        <s v="Node_8546"/>
        <s v="Node_8547"/>
        <s v="Node_8548"/>
        <s v="Node_8549"/>
        <s v="Node_8550"/>
        <s v="Node_8551"/>
        <s v="Node_8552"/>
        <s v="Node_8553"/>
        <s v="Node_8554"/>
        <s v="Node_8555"/>
        <s v="Node_8556"/>
        <s v="Node_8557"/>
        <s v="Node_8558"/>
        <s v="Node_8559"/>
        <s v="Node_8560"/>
        <s v="Node_8561"/>
        <s v="Node_8562"/>
        <s v="Node_8563"/>
        <s v="Node_8564"/>
        <s v="Node_8565"/>
        <s v="Node_8566"/>
        <s v="Node_8567"/>
        <s v="Node_8568"/>
        <s v="Node_8569"/>
        <s v="Node_8570"/>
        <s v="Node_8571"/>
        <s v="Node_8572"/>
        <s v="Node_8573"/>
        <s v="Node_8574"/>
        <s v="Node_8575"/>
        <s v="Node_8576"/>
        <s v="Node_8577"/>
        <s v="Node_8578"/>
        <s v="Node_8579"/>
        <s v="Node_8580"/>
        <s v="Node_8581"/>
        <s v="Node_8582"/>
        <s v="Node_8583"/>
        <s v="Node_8584"/>
        <s v="Node_8585"/>
        <s v="Node_8586"/>
        <s v="Node_8587"/>
        <s v="Node_8588"/>
        <s v="Node_8589"/>
        <s v="Node_8590"/>
        <s v="Node_8591"/>
        <s v="Node_8592"/>
        <s v="Node_8593"/>
        <s v="Node_8594"/>
        <s v="Node_8595"/>
        <s v="Node_8596"/>
        <s v="Node_8597"/>
        <s v="Node_8598"/>
        <s v="Node_8599"/>
        <s v="Node_8600"/>
        <s v="Node_8601"/>
        <s v="Node_8602"/>
        <s v="Node_8603"/>
        <s v="Node_8604"/>
        <s v="Node_8605"/>
        <s v="Node_8606"/>
        <s v="Node_8607"/>
        <s v="Node_8608"/>
        <s v="Node_8609"/>
        <s v="Node_8610"/>
        <s v="Node_8611"/>
        <s v="Node_8612"/>
        <s v="Node_8613"/>
        <s v="Node_8614"/>
        <s v="Node_8615"/>
        <s v="Node_8616"/>
        <s v="Node_8617"/>
        <s v="Node_8618"/>
        <s v="Node_8619"/>
        <s v="Node_8620"/>
        <s v="Node_8621"/>
        <s v="Node_8622"/>
        <s v="Node_8623"/>
        <s v="Node_8624"/>
        <s v="Node_8625"/>
        <s v="Node_8626"/>
        <s v="Node_8627"/>
        <s v="Node_8628"/>
        <s v="Node_8629"/>
        <s v="Node_8630"/>
        <s v="Node_8631"/>
        <s v="Node_8632"/>
        <s v="Node_8633"/>
        <s v="Node_8634"/>
        <s v="Node_8635"/>
        <s v="Node_8636"/>
        <s v="Node_8637"/>
        <s v="Node_8638"/>
        <s v="Node_8639"/>
        <s v="Node_8640"/>
        <s v="Node_8641"/>
        <s v="Node_8642"/>
        <s v="Node_8643"/>
        <s v="Node_8644"/>
        <s v="Node_8645"/>
        <s v="Node_8646"/>
        <s v="Node_8647"/>
        <s v="Node_8648"/>
        <s v="Node_8649"/>
        <s v="Node_8650"/>
        <s v="Node_8651"/>
        <s v="Node_8652"/>
        <s v="Node_8653"/>
        <s v="Node_8654"/>
        <s v="Node_8655"/>
        <s v="Node_8656"/>
        <s v="Node_8657"/>
        <s v="Node_8658"/>
        <s v="Node_8659"/>
        <s v="Node_8660"/>
        <s v="Node_8661"/>
        <s v="Node_8662"/>
        <s v="Node_8663"/>
        <s v="Node_8664"/>
        <s v="Node_8665"/>
        <s v="Node_8666"/>
        <s v="Node_8667"/>
        <s v="Node_8668"/>
        <s v="Node_8669"/>
        <s v="Node_8670"/>
        <s v="Node_8671"/>
        <s v="Node_8672"/>
        <s v="Node_8673"/>
        <s v="Node_8674"/>
        <s v="Node_8675"/>
        <s v="Node_8676"/>
        <s v="Node_8677"/>
        <s v="Node_8678"/>
        <s v="Node_8679"/>
        <s v="Node_8680"/>
        <s v="Node_8681"/>
        <s v="Node_8682"/>
        <s v="Node_8683"/>
        <s v="Node_8684"/>
        <s v="Node_8685"/>
        <s v="Node_8686"/>
        <s v="Node_8687"/>
        <s v="Node_8688"/>
        <s v="Node_8689"/>
        <s v="Node_8690"/>
        <s v="Node_8691"/>
        <s v="Node_8692"/>
        <s v="Node_8693"/>
        <s v="Node_8694"/>
        <s v="Node_8695"/>
        <s v="Node_8696"/>
        <s v="Node_8697"/>
        <s v="Node_8698"/>
        <s v="Node_8699"/>
        <s v="Node_8700"/>
        <s v="Node_8701"/>
        <s v="Node_8702"/>
        <s v="Node_8703"/>
        <s v="Node_8704"/>
        <s v="Node_8705"/>
        <s v="Node_8706"/>
        <s v="Node_8707"/>
        <s v="Node_8708"/>
        <s v="Node_8709"/>
        <s v="Node_8710"/>
        <s v="Node_8711"/>
        <s v="Node_8712"/>
        <s v="Node_8713"/>
        <s v="Node_8714"/>
        <s v="Node_8715"/>
        <s v="Node_8716"/>
        <s v="Node_8717"/>
        <s v="Node_8718"/>
        <s v="Node_8719"/>
        <s v="Node_8720"/>
        <s v="Node_8721"/>
        <s v="Node_8722"/>
        <s v="Node_8723"/>
        <s v="Node_8724"/>
        <s v="Node_8725"/>
        <s v="Node_8726"/>
        <s v="Node_8727"/>
        <s v="Node_8728"/>
        <s v="Node_8729"/>
        <s v="Node_8730"/>
        <s v="Node_8731"/>
        <s v="Node_8732"/>
        <s v="Node_8733"/>
        <s v="Node_8734"/>
        <s v="Node_8735"/>
        <s v="Node_8736"/>
        <s v="Node_8737"/>
        <s v="Node_8738"/>
        <s v="Node_8739"/>
        <s v="Node_8740"/>
        <s v="Node_8741"/>
        <s v="Node_8742"/>
        <s v="Node_8743"/>
        <s v="Node_8744"/>
        <s v="Node_8745"/>
        <s v="Node_8746"/>
        <s v="Node_8747"/>
        <s v="Node_8748"/>
        <s v="Node_8749"/>
        <s v="Node_8750"/>
        <s v="Node_8751"/>
        <s v="Node_8752"/>
        <s v="Node_8753"/>
        <s v="Node_8754"/>
        <s v="Node_8755"/>
        <s v="Node_8756"/>
        <s v="Node_8757"/>
        <s v="Node_8758"/>
        <s v="Node_8759"/>
        <s v="Node_8760"/>
        <s v="Node_8761"/>
        <s v="Node_8762"/>
        <s v="Node_8763"/>
        <s v="Node_8764"/>
        <s v="Node_8765"/>
        <s v="Node_8766"/>
        <s v="Node_8767"/>
        <s v="Node_8768"/>
        <s v="Node_8769"/>
        <s v="Node_8770"/>
        <s v="Node_8771"/>
        <s v="Node_8772"/>
        <s v="Node_8773"/>
        <s v="Node_8774"/>
        <s v="Node_8775"/>
        <s v="Node_8776"/>
        <s v="Node_8777"/>
        <s v="Node_8778"/>
        <s v="Node_8779"/>
        <s v="Node_8780"/>
        <s v="Node_8781"/>
        <s v="Node_8782"/>
        <s v="Node_8783"/>
        <s v="Node_8784"/>
        <s v="Node_8785"/>
        <s v="Node_8786"/>
        <s v="Node_8787"/>
        <s v="Node_8788"/>
        <s v="Node_8789"/>
        <s v="Node_8790"/>
        <s v="Node_8791"/>
        <s v="Node_8792"/>
        <s v="Node_8793"/>
        <s v="Node_8794"/>
        <s v="Node_8795"/>
        <s v="Node_8796"/>
        <s v="Node_8797"/>
        <s v="Node_8798"/>
        <s v="Node_8799"/>
        <s v="Node_8800"/>
        <s v="Node_8801"/>
        <s v="Node_8802"/>
        <s v="Node_8803"/>
        <s v="Node_8804"/>
        <s v="Node_8805"/>
        <s v="Node_8806"/>
        <s v="Node_8807"/>
        <s v="Node_8808"/>
        <s v="Node_8809"/>
        <s v="Node_8810"/>
        <s v="Node_8811"/>
        <s v="Node_8812"/>
        <s v="Node_8813"/>
        <s v="Node_8814"/>
        <s v="Node_8815"/>
        <s v="Node_8816"/>
        <s v="Node_8817"/>
        <s v="Node_8818"/>
        <s v="Node_8819"/>
        <s v="Node_8820"/>
        <s v="Node_8821"/>
        <s v="Node_8822"/>
        <s v="Node_8823"/>
        <s v="Node_8824"/>
        <s v="Node_8825"/>
        <s v="Node_8826"/>
        <s v="Node_8827"/>
        <s v="Node_8828"/>
        <s v="Node_8829"/>
        <s v="Node_8830"/>
        <s v="Node_8831"/>
        <s v="Node_8832"/>
        <s v="Node_8833"/>
        <s v="Node_8834"/>
        <s v="Node_8835"/>
        <s v="Node_8836"/>
        <s v="Node_8837"/>
        <s v="Node_8838"/>
        <s v="Node_8839"/>
        <s v="Node_8840"/>
        <s v="Node_8841"/>
        <s v="Node_8842"/>
        <s v="Node_8843"/>
        <s v="Node_8844"/>
        <s v="Node_8845"/>
        <s v="Node_8846"/>
        <s v="Node_8847"/>
        <s v="Node_8848"/>
        <s v="Node_8849"/>
        <s v="Node_8850"/>
        <s v="Node_8851"/>
        <s v="Node_8852"/>
        <s v="Node_8853"/>
        <s v="Node_8854"/>
        <s v="Node_8855"/>
        <s v="Node_8856"/>
        <s v="Node_8857"/>
        <s v="Node_8858"/>
        <s v="Node_8859"/>
        <s v="Node_8860"/>
        <s v="Node_8861"/>
        <s v="Node_8862"/>
        <s v="Node_8863"/>
        <s v="Node_8864"/>
        <s v="Node_8865"/>
        <s v="Node_8866"/>
        <s v="Node_8867"/>
        <s v="Node_8868"/>
        <s v="Node_8869"/>
        <s v="Node_8870"/>
        <s v="Node_8871"/>
        <s v="Node_8872"/>
        <s v="Node_8873"/>
        <s v="Node_8874"/>
        <s v="Node_8875"/>
        <s v="Node_8876"/>
        <s v="Node_8877"/>
        <s v="Node_8878"/>
        <s v="Node_8879"/>
        <s v="Node_8880"/>
        <s v="Node_8881"/>
        <s v="Node_8882"/>
        <s v="Node_8883"/>
        <s v="Node_8884"/>
        <s v="Node_8885"/>
        <s v="Node_8886"/>
        <s v="Node_8887"/>
        <s v="Node_8888"/>
        <s v="Node_8889"/>
        <s v="Node_8890"/>
        <s v="Node_8891"/>
        <s v="Node_8892"/>
        <s v="Node_8893"/>
        <s v="Node_8894"/>
        <s v="Node_8895"/>
        <s v="Node_8896"/>
        <s v="Node_8897"/>
        <s v="Node_8898"/>
        <s v="Node_8899"/>
        <s v="Node_8900"/>
        <s v="Node_8901"/>
        <s v="Node_8902"/>
        <s v="Node_8903"/>
        <s v="Node_8904"/>
        <s v="Node_8905"/>
        <s v="Node_8906"/>
        <s v="Node_8907"/>
        <s v="Node_8908"/>
        <s v="Node_8909"/>
        <s v="Node_8910"/>
        <s v="Node_8911"/>
        <s v="Node_8912"/>
        <s v="Node_8913"/>
        <s v="Node_8914"/>
        <s v="Node_8915"/>
        <s v="Node_8916"/>
        <s v="Node_8917"/>
        <s v="Node_8918"/>
        <s v="Node_8919"/>
        <s v="Node_8920"/>
        <s v="Node_8921"/>
        <s v="Node_8922"/>
        <s v="Node_8923"/>
        <s v="Node_8924"/>
        <s v="Node_8925"/>
        <s v="Node_8926"/>
        <s v="Node_8927"/>
        <s v="Node_8928"/>
        <s v="Node_8929"/>
        <s v="Node_8930"/>
        <s v="Node_8931"/>
        <s v="Node_8932"/>
        <s v="Node_8933"/>
        <s v="Node_8934"/>
        <s v="Node_8935"/>
        <s v="Node_8936"/>
        <s v="Node_8937"/>
        <s v="Node_8938"/>
        <s v="Node_8939"/>
        <s v="Node_8940"/>
        <s v="Node_8941"/>
        <s v="Node_8942"/>
        <s v="Node_8943"/>
        <s v="Node_8944"/>
        <s v="Node_8945"/>
        <s v="Node_8946"/>
        <s v="Node_8947"/>
        <s v="Node_8948"/>
        <s v="Node_8949"/>
        <s v="Node_8950"/>
        <s v="Node_8951"/>
        <s v="Node_8952"/>
        <s v="Node_8953"/>
        <s v="Node_8954"/>
        <s v="Node_8955"/>
        <s v="Node_8956"/>
        <s v="Node_8957"/>
        <s v="Node_8958"/>
        <s v="Node_8959"/>
        <s v="Node_8960"/>
        <s v="Node_8961"/>
        <s v="Node_8962"/>
        <s v="Node_8963"/>
        <s v="Node_8964"/>
        <s v="Node_8965"/>
        <s v="Node_8966"/>
        <s v="Node_8967"/>
        <s v="Node_8968"/>
        <s v="Node_8969"/>
        <s v="Node_8970"/>
        <s v="Node_8971"/>
        <s v="Node_8972"/>
        <s v="Node_8973"/>
        <s v="Node_8974"/>
        <s v="Node_8975"/>
        <s v="Node_8976"/>
        <s v="Node_8977"/>
        <s v="Node_8978"/>
        <s v="Node_8979"/>
        <s v="Node_8980"/>
        <s v="Node_8981"/>
        <s v="Node_8982"/>
        <s v="Node_8983"/>
        <s v="Node_8984"/>
        <s v="Node_8985"/>
        <s v="Node_8986"/>
        <s v="Node_8987"/>
        <s v="Node_8988"/>
        <s v="Node_8989"/>
        <s v="Node_8990"/>
        <s v="Node_8991"/>
        <s v="Node_8992"/>
        <s v="Node_8993"/>
        <s v="Node_8994"/>
        <s v="Node_8995"/>
        <s v="Node_8996"/>
        <s v="Node_8997"/>
        <s v="Node_8998"/>
        <s v="Node_8999"/>
        <s v="Node_9000"/>
        <s v="Node_9001"/>
        <s v="Node_9002"/>
        <s v="Node_9003"/>
        <s v="Node_9004"/>
        <s v="Node_9005"/>
        <s v="Node_9006"/>
        <s v="Node_9007"/>
        <s v="Node_9008"/>
        <s v="Node_9009"/>
        <s v="Node_9010"/>
        <s v="Node_9011"/>
        <s v="Node_9012"/>
        <s v="Node_9013"/>
        <s v="Node_9014"/>
        <s v="Node_9015"/>
        <s v="Node_9016"/>
        <s v="Node_9017"/>
        <s v="Node_9018"/>
        <s v="Node_9019"/>
        <s v="Node_9020"/>
        <s v="Node_9021"/>
        <s v="Node_9022"/>
        <s v="Node_9023"/>
        <s v="Node_9024"/>
        <s v="Node_9025"/>
        <s v="Node_9026"/>
        <s v="Node_9027"/>
        <s v="Node_9028"/>
        <s v="Node_9029"/>
        <s v="Node_9030"/>
        <s v="Node_9031"/>
        <s v="Node_9032"/>
        <s v="Node_9033"/>
        <s v="Node_9034"/>
        <s v="Node_9035"/>
        <s v="Node_9036"/>
        <s v="Node_9037"/>
        <s v="Node_9038"/>
        <s v="Node_9039"/>
        <s v="Node_9040"/>
        <s v="Node_9041"/>
        <s v="Node_9042"/>
        <s v="Node_9043"/>
        <s v="Node_9044"/>
        <s v="Node_9045"/>
        <s v="Node_9046"/>
        <s v="Node_9047"/>
        <s v="Node_9048"/>
        <s v="Node_9049"/>
        <s v="Node_9050"/>
        <s v="Node_9051"/>
        <s v="Node_9052"/>
        <s v="Node_9053"/>
        <s v="Node_9054"/>
        <s v="Node_9055"/>
        <s v="Node_9056"/>
        <s v="Node_9057"/>
        <s v="Node_9058"/>
        <s v="Node_9059"/>
        <s v="Node_9060"/>
        <s v="Node_9061"/>
        <s v="Node_9062"/>
        <s v="Node_9063"/>
        <s v="Node_9064"/>
        <s v="Node_9065"/>
        <s v="Node_9066"/>
        <s v="Node_9067"/>
        <s v="Node_9068"/>
        <s v="Node_9069"/>
        <s v="Node_9070"/>
        <s v="Node_9071"/>
        <s v="Node_9072"/>
        <s v="Node_9073"/>
        <s v="Node_9074"/>
        <s v="Node_9075"/>
        <s v="Node_9076"/>
        <s v="Node_9077"/>
        <s v="Node_9078"/>
        <s v="Node_9079"/>
        <s v="Node_9080"/>
        <s v="Node_9081"/>
        <s v="Node_9082"/>
        <s v="Node_9083"/>
        <s v="Node_9084"/>
        <s v="Node_9085"/>
        <s v="Node_9086"/>
        <s v="Node_9087"/>
        <s v="Node_9088"/>
        <s v="Node_9089"/>
        <s v="Node_9090"/>
        <s v="Node_9091"/>
        <s v="Node_9092"/>
        <s v="Node_9093"/>
        <s v="Node_9094"/>
        <s v="Node_9095"/>
        <s v="Node_9096"/>
        <s v="Node_9097"/>
        <s v="Node_9098"/>
        <s v="Node_9099"/>
        <s v="Node_9100"/>
        <s v="Node_9101"/>
        <s v="Node_9102"/>
        <s v="Node_9103"/>
        <s v="Node_9104"/>
        <s v="Node_9105"/>
        <s v="Node_9106"/>
        <s v="Node_9107"/>
        <s v="Node_9108"/>
        <s v="Node_9109"/>
        <s v="Node_9110"/>
        <s v="Node_9111"/>
        <s v="Node_9112"/>
        <s v="Node_9113"/>
        <s v="Node_9114"/>
        <s v="Node_9115"/>
        <s v="Node_9116"/>
        <s v="Node_9117"/>
        <s v="Node_9118"/>
        <s v="Node_9119"/>
        <s v="Node_9120"/>
        <s v="Node_9121"/>
        <s v="Node_9122"/>
        <s v="Node_9123"/>
        <s v="Node_9124"/>
        <s v="Node_9125"/>
        <s v="Node_9126"/>
        <s v="Node_9127"/>
        <s v="Node_9128"/>
        <s v="Node_9129"/>
        <s v="Node_9130"/>
        <s v="Node_9131"/>
        <s v="Node_9132"/>
        <s v="Node_9133"/>
        <s v="Node_9134"/>
        <s v="Node_9135"/>
        <s v="Node_9136"/>
        <s v="Node_9137"/>
        <s v="Node_9138"/>
        <s v="Node_9139"/>
        <s v="Node_9140"/>
        <s v="Node_9141"/>
        <s v="Node_9142"/>
        <s v="Node_9143"/>
        <s v="Node_9144"/>
        <s v="Node_9145"/>
        <s v="Node_9146"/>
        <s v="Node_9147"/>
        <s v="Node_9148"/>
        <s v="Node_9149"/>
        <s v="Node_9150"/>
        <s v="Node_9151"/>
        <s v="Node_9152"/>
        <s v="Node_9153"/>
        <s v="Node_9154"/>
        <s v="Node_9155"/>
        <s v="Node_9156"/>
        <s v="Node_9157"/>
        <s v="Node_9158"/>
        <s v="Node_9159"/>
        <s v="Node_9160"/>
        <s v="Node_9161"/>
        <s v="Node_9162"/>
        <s v="Node_9163"/>
        <s v="Node_9164"/>
        <s v="Node_9165"/>
        <s v="Node_9166"/>
        <s v="Node_9167"/>
        <s v="Node_9168"/>
        <s v="Node_9169"/>
        <s v="Node_9170"/>
        <s v="Node_9171"/>
        <s v="Node_9172"/>
        <s v="Node_9173"/>
        <s v="Node_9174"/>
        <s v="Node_9175"/>
        <s v="Node_9176"/>
        <s v="Node_9177"/>
        <s v="Node_9178"/>
        <s v="Node_9179"/>
        <s v="Node_9180"/>
        <s v="Node_9181"/>
        <s v="Node_9182"/>
        <s v="Node_9183"/>
        <s v="Node_9184"/>
        <s v="Node_9185"/>
        <s v="Node_9186"/>
        <s v="Node_9187"/>
        <s v="Node_9188"/>
        <s v="Node_9189"/>
        <s v="Node_9190"/>
        <s v="Node_9191"/>
        <s v="Node_9192"/>
        <s v="Node_9193"/>
        <s v="Node_9194"/>
        <s v="Node_9195"/>
        <s v="Node_9196"/>
        <s v="Node_9197"/>
        <s v="Node_9198"/>
        <s v="Node_9199"/>
        <s v="Node_9200"/>
        <s v="Node_9201"/>
        <s v="Node_9202"/>
        <s v="Node_9203"/>
        <s v="Node_9204"/>
        <s v="Node_9205"/>
        <s v="Node_9206"/>
        <s v="Node_9207"/>
        <s v="Node_9208"/>
        <s v="Node_9209"/>
        <s v="Node_9210"/>
        <s v="Node_9211"/>
        <s v="Node_9212"/>
        <s v="Node_9213"/>
        <s v="Node_9214"/>
        <s v="Node_9215"/>
        <s v="Node_9216"/>
        <s v="Node_9217"/>
        <s v="Node_9218"/>
        <s v="Node_9219"/>
        <s v="Node_9220"/>
        <s v="Node_9221"/>
        <s v="Node_9222"/>
        <s v="Node_9223"/>
        <s v="Node_9224"/>
        <s v="Node_9225"/>
        <s v="Node_9226"/>
        <s v="Node_9227"/>
        <s v="Node_9228"/>
        <s v="Node_9229"/>
        <s v="Node_9230"/>
        <s v="Node_9231"/>
        <s v="Node_9232"/>
        <s v="Node_9233"/>
        <s v="Node_9234"/>
        <s v="Node_9235"/>
        <s v="Node_9236"/>
        <s v="Node_9237"/>
        <s v="Node_9238"/>
        <s v="Node_9239"/>
        <s v="Node_9240"/>
        <s v="Node_9241"/>
        <s v="Node_9242"/>
        <s v="Node_9243"/>
        <s v="Node_9244"/>
        <s v="Node_9245"/>
        <s v="Node_9246"/>
        <s v="Node_9247"/>
        <s v="Node_9248"/>
        <s v="Node_9249"/>
        <s v="Node_9250"/>
        <s v="Node_9251"/>
        <s v="Node_9252"/>
        <s v="Node_9253"/>
        <s v="Node_9254"/>
        <s v="Node_9255"/>
        <s v="Node_9256"/>
        <s v="Node_9257"/>
        <s v="Node_9258"/>
        <s v="Node_9259"/>
        <s v="Node_9260"/>
        <s v="Node_9261"/>
        <s v="Node_9262"/>
        <s v="Node_9263"/>
        <s v="Node_9264"/>
        <s v="Node_9265"/>
        <s v="Node_9266"/>
        <s v="Node_9267"/>
        <s v="Node_9268"/>
        <s v="Node_9269"/>
        <s v="Node_9270"/>
        <s v="Node_9271"/>
        <s v="Node_9272"/>
        <s v="Node_9273"/>
        <s v="Node_9274"/>
        <s v="Node_9275"/>
        <s v="Node_9276"/>
        <s v="Node_9277"/>
        <s v="Node_9278"/>
        <s v="Node_9279"/>
        <s v="Node_9280"/>
        <s v="Node_9281"/>
        <s v="Node_9282"/>
        <s v="Node_9283"/>
        <s v="Node_9284"/>
        <s v="Node_9285"/>
        <s v="Node_9286"/>
        <s v="Node_9287"/>
        <s v="Node_9288"/>
        <s v="Node_9289"/>
        <s v="Node_9290"/>
        <s v="Node_9291"/>
        <s v="Node_9292"/>
        <s v="Node_9293"/>
        <s v="Node_9294"/>
        <s v="Node_9295"/>
        <s v="Node_9296"/>
        <s v="Node_9297"/>
        <s v="Node_9298"/>
        <s v="Node_9299"/>
        <s v="Node_9300"/>
        <s v="Node_9301"/>
        <s v="Node_9302"/>
        <s v="Node_9303"/>
        <s v="Node_9304"/>
        <s v="Node_9305"/>
        <s v="Node_9306"/>
        <s v="Node_9307"/>
        <s v="Node_9308"/>
        <s v="Node_9309"/>
        <s v="Node_9310"/>
        <s v="Node_9311"/>
        <s v="Node_9312"/>
        <s v="Node_9313"/>
        <s v="Node_9314"/>
        <s v="Node_9315"/>
        <s v="Node_9316"/>
        <s v="Node_9317"/>
        <s v="Node_9318"/>
        <s v="Node_9319"/>
        <s v="Node_9320"/>
        <s v="Node_9321"/>
        <s v="Node_9322"/>
        <s v="Node_9323"/>
        <s v="Node_9324"/>
        <s v="Node_9325"/>
        <s v="Node_9326"/>
        <s v="Node_9327"/>
        <s v="Node_9328"/>
        <s v="Node_9329"/>
        <s v="Node_9330"/>
        <s v="Node_9331"/>
        <s v="Node_9332"/>
        <s v="Node_9333"/>
        <s v="Node_9334"/>
        <s v="Node_9335"/>
        <s v="Node_9336"/>
        <s v="Node_9337"/>
        <s v="Node_9338"/>
        <s v="Node_9339"/>
        <s v="Node_9340"/>
        <s v="Node_9341"/>
        <s v="Node_9342"/>
        <s v="Node_9343"/>
        <s v="Node_9344"/>
        <s v="Node_9345"/>
        <s v="Node_9346"/>
        <s v="Node_9347"/>
        <s v="Node_9348"/>
        <s v="Node_9349"/>
        <s v="Node_9350"/>
        <s v="Node_9351"/>
        <s v="Node_9352"/>
        <s v="Node_9353"/>
        <s v="Node_9354"/>
        <s v="Node_9355"/>
        <s v="Node_9356"/>
        <s v="Node_9357"/>
        <s v="Node_9358"/>
        <s v="Node_9359"/>
        <s v="Node_9360"/>
        <s v="Node_9361"/>
        <s v="Node_9362"/>
        <s v="Node_9363"/>
        <s v="Node_9364"/>
        <s v="Node_9365"/>
        <s v="Node_9366"/>
        <s v="Node_9367"/>
        <s v="Node_9368"/>
        <s v="Node_9369"/>
        <s v="Node_9370"/>
        <s v="Node_9371"/>
        <s v="Node_9372"/>
        <s v="Node_9373"/>
        <s v="Node_9374"/>
        <s v="Node_9375"/>
        <s v="Node_9376"/>
        <s v="Node_9377"/>
        <s v="Node_9378"/>
        <s v="Node_9379"/>
        <s v="Node_9380"/>
        <s v="Node_9381"/>
        <s v="Node_9382"/>
        <s v="Node_9383"/>
        <s v="Node_9384"/>
        <s v="Node_9385"/>
        <s v="Node_9386"/>
        <s v="Node_9387"/>
        <s v="Node_9388"/>
        <s v="Node_9389"/>
        <s v="Node_9390"/>
        <s v="Node_9391"/>
        <s v="Node_9392"/>
        <s v="Node_9393"/>
        <s v="Node_9394"/>
        <s v="Node_9395"/>
        <s v="Node_9396"/>
        <s v="Node_9397"/>
        <s v="Node_9398"/>
        <s v="Node_9399"/>
        <s v="Node_9400"/>
        <s v="Node_9401"/>
        <s v="Node_9402"/>
        <s v="Node_9403"/>
        <s v="Node_9404"/>
        <s v="Node_9405"/>
        <s v="Node_9406"/>
        <s v="Node_9407"/>
        <s v="Node_9408"/>
        <s v="Node_9409"/>
        <s v="Node_9410"/>
        <s v="Node_9411"/>
        <s v="Node_9412"/>
        <s v="Node_9413"/>
        <s v="Node_9414"/>
        <s v="Node_9415"/>
        <s v="Node_9416"/>
        <s v="Node_9417"/>
        <s v="Node_9418"/>
        <s v="Node_9419"/>
        <s v="Node_9420"/>
        <s v="Node_9421"/>
        <s v="Node_9422"/>
        <s v="Node_9423"/>
        <s v="Node_9424"/>
        <s v="Node_9425"/>
        <s v="Node_9426"/>
        <s v="Node_9427"/>
        <s v="Node_9428"/>
        <s v="Node_9429"/>
        <s v="Node_9430"/>
        <s v="Node_9431"/>
        <s v="Node_9432"/>
        <s v="Node_9433"/>
        <s v="Node_9434"/>
        <s v="Node_9435"/>
        <s v="Node_9436"/>
        <s v="Node_9437"/>
        <s v="Node_9438"/>
        <s v="Node_9439"/>
        <s v="Node_9440"/>
        <s v="Node_9441"/>
        <s v="Node_9442"/>
        <s v="Node_9443"/>
        <s v="Node_9444"/>
        <s v="Node_9445"/>
        <s v="Node_9446"/>
        <s v="Node_9447"/>
        <s v="Node_9448"/>
        <s v="Node_9449"/>
        <s v="Node_9450"/>
        <s v="Node_9451"/>
        <s v="Node_9452"/>
        <s v="Node_9453"/>
        <s v="Node_9454"/>
        <s v="Node_9455"/>
        <s v="Node_9456"/>
        <s v="Node_9457"/>
        <s v="Node_9458"/>
        <s v="Node_9459"/>
        <s v="Node_9460"/>
        <s v="Node_9461"/>
        <s v="Node_9462"/>
        <s v="Node_9463"/>
        <s v="Node_9464"/>
        <s v="Node_9465"/>
        <s v="Node_9466"/>
        <s v="Node_9467"/>
        <s v="Node_9468"/>
        <s v="Node_9469"/>
        <s v="Node_9470"/>
        <s v="Node_9471"/>
        <s v="Node_9472"/>
        <s v="Node_9473"/>
        <s v="Node_9474"/>
        <s v="Node_9475"/>
        <s v="Node_9476"/>
        <s v="Node_9477"/>
        <s v="Node_9478"/>
        <s v="Node_9479"/>
        <s v="Node_9480"/>
        <s v="Node_9481"/>
        <s v="Node_9482"/>
        <s v="Node_9483"/>
        <s v="Node_9484"/>
        <s v="Node_9485"/>
        <s v="Node_9486"/>
        <s v="Node_9487"/>
        <s v="Node_9488"/>
        <s v="Node_9489"/>
        <s v="Node_9490"/>
        <s v="Node_9491"/>
        <s v="Node_9492"/>
        <s v="Node_9493"/>
        <s v="Node_9494"/>
        <s v="Node_9495"/>
        <s v="Node_9496"/>
        <s v="Node_9497"/>
        <s v="Node_9498"/>
        <s v="Node_9499"/>
        <s v="Node_9500"/>
        <s v="Node_9501"/>
        <s v="Node_9502"/>
        <s v="Node_9503"/>
        <s v="Node_9504"/>
        <s v="Node_9505"/>
        <s v="Node_9506"/>
        <s v="Node_9507"/>
        <s v="Node_9508"/>
        <s v="Node_9509"/>
        <s v="Node_9510"/>
        <s v="Node_9511"/>
        <s v="Node_9512"/>
        <s v="Node_9513"/>
        <s v="Node_9514"/>
        <s v="Node_9515"/>
        <s v="Node_9516"/>
        <s v="Node_9517"/>
        <s v="Node_9518"/>
        <s v="Node_9519"/>
        <s v="Node_9520"/>
        <s v="Node_9521"/>
        <s v="Node_9522"/>
        <s v="Node_9523"/>
        <s v="Node_9524"/>
        <s v="Node_9525"/>
        <s v="Node_9526"/>
        <s v="Node_9527"/>
        <s v="Node_9528"/>
        <s v="Node_9529"/>
        <s v="Node_9530"/>
        <s v="Node_9531"/>
        <s v="Node_9532"/>
        <s v="Node_9533"/>
        <s v="Node_9534"/>
        <s v="Node_9535"/>
        <s v="Node_9536"/>
        <s v="Node_9537"/>
        <s v="Node_9538"/>
        <s v="Node_9539"/>
        <s v="Node_9540"/>
        <s v="Node_9541"/>
        <s v="Node_9542"/>
        <s v="Node_9543"/>
        <s v="Node_9544"/>
        <s v="Node_9545"/>
        <s v="Node_9546"/>
        <s v="Node_9547"/>
        <s v="Node_9548"/>
        <s v="Node_9549"/>
        <s v="Node_9550"/>
        <s v="Node_9551"/>
        <s v="Node_9552"/>
        <s v="Node_9553"/>
        <s v="Node_9554"/>
        <s v="Node_9555"/>
        <s v="Node_9556"/>
        <s v="Node_9557"/>
        <s v="Node_9558"/>
        <s v="Node_9559"/>
        <s v="Node_9560"/>
        <s v="Node_9561"/>
        <s v="Node_9562"/>
        <s v="Node_9563"/>
        <s v="Node_9564"/>
        <s v="Node_9565"/>
        <s v="Node_9566"/>
        <s v="Node_9567"/>
        <s v="Node_9568"/>
        <s v="Node_9569"/>
        <s v="Node_9570"/>
        <s v="Node_9571"/>
        <s v="Node_9572"/>
        <s v="Node_9573"/>
        <s v="Node_9574"/>
        <s v="Node_9575"/>
        <s v="Node_9576"/>
        <s v="Node_9577"/>
        <s v="Node_9578"/>
        <s v="Node_9579"/>
        <s v="Node_9580"/>
        <s v="Node_9581"/>
        <s v="Node_9582"/>
        <s v="Node_9583"/>
        <s v="Node_9584"/>
        <s v="Node_9585"/>
        <s v="Node_9586"/>
        <s v="Node_9587"/>
        <s v="Node_9588"/>
        <s v="Node_9589"/>
        <s v="Node_9590"/>
        <s v="Node_9591"/>
        <s v="Node_9592"/>
        <s v="Node_9593"/>
        <s v="Node_9594"/>
        <s v="Node_9595"/>
        <s v="Node_9596"/>
        <s v="Node_9597"/>
        <s v="Node_9598"/>
        <s v="Node_9599"/>
        <s v="Node_9600"/>
        <s v="Node_9601"/>
        <s v="Node_9602"/>
        <s v="Node_9603"/>
        <s v="Node_9604"/>
        <s v="Node_9605"/>
        <s v="Node_9606"/>
        <s v="Node_9607"/>
        <s v="Node_9608"/>
        <s v="Node_9609"/>
        <s v="Node_9610"/>
        <s v="Node_9611"/>
        <s v="Node_9612"/>
        <s v="Node_9613"/>
        <s v="Node_9614"/>
        <s v="Node_9615"/>
        <s v="Node_9616"/>
        <s v="Node_9617"/>
        <s v="Node_9618"/>
        <s v="Node_9619"/>
        <s v="Node_9620"/>
        <s v="Node_9621"/>
        <s v="Node_9622"/>
        <s v="Node_9623"/>
        <s v="Node_9624"/>
        <s v="Node_9625"/>
        <s v="Node_9626"/>
        <s v="Node_9627"/>
        <s v="Node_9628"/>
        <s v="Node_9629"/>
        <s v="Node_9630"/>
        <s v="Node_9631"/>
        <s v="Node_9632"/>
        <s v="Node_9633"/>
        <s v="Node_9634"/>
        <s v="Node_9635"/>
        <s v="Node_9636"/>
        <s v="Node_9637"/>
        <s v="Node_9638"/>
        <s v="Node_9639"/>
        <s v="Node_9640"/>
        <s v="Node_9641"/>
        <s v="Node_9642"/>
        <s v="Node_9643"/>
        <s v="Node_9644"/>
        <s v="Node_9645"/>
        <s v="Node_9646"/>
        <s v="Node_9647"/>
        <s v="Node_9648"/>
        <s v="Node_9649"/>
        <s v="Node_9650"/>
        <s v="Node_9651"/>
        <s v="Node_9652"/>
        <s v="Node_9653"/>
        <s v="Node_9654"/>
        <s v="Node_9655"/>
        <s v="Node_9656"/>
        <s v="Node_9657"/>
        <s v="Node_9658"/>
        <s v="Node_9659"/>
        <s v="Node_9660"/>
        <s v="Node_9661"/>
        <s v="Node_9662"/>
        <s v="Node_9663"/>
        <s v="Node_9664"/>
        <s v="Node_9665"/>
        <s v="Node_9666"/>
        <s v="Node_9667"/>
        <s v="Node_9668"/>
        <s v="Node_9669"/>
        <s v="Node_9670"/>
        <s v="Node_9671"/>
        <s v="Node_9672"/>
        <s v="Node_9673"/>
        <s v="Node_9674"/>
        <s v="Node_9675"/>
        <s v="Node_9676"/>
        <s v="Node_9677"/>
        <s v="Node_9678"/>
        <s v="Node_9679"/>
        <s v="Node_9680"/>
        <s v="Node_9681"/>
        <s v="Node_9682"/>
        <s v="Node_9683"/>
        <s v="Node_9684"/>
        <s v="Node_9685"/>
        <s v="Node_9686"/>
        <s v="Node_9687"/>
        <s v="Node_9688"/>
        <s v="Node_9689"/>
        <s v="Node_9690"/>
        <s v="Node_9691"/>
        <s v="Node_9692"/>
        <s v="Node_9693"/>
        <s v="Node_9694"/>
        <s v="Node_9695"/>
        <s v="Node_9696"/>
        <s v="Node_9697"/>
        <s v="Node_9698"/>
        <s v="Node_9699"/>
        <s v="Node_9700"/>
        <s v="Node_9701"/>
        <s v="Node_9702"/>
        <s v="Node_9703"/>
        <s v="Node_9704"/>
        <s v="Node_9705"/>
        <s v="Node_9706"/>
        <s v="Node_9707"/>
        <s v="Node_9708"/>
        <s v="Node_9709"/>
        <s v="Node_9710"/>
        <s v="Node_9711"/>
        <s v="Node_9712"/>
        <s v="Node_9713"/>
        <s v="Node_9714"/>
        <s v="Node_9715"/>
        <s v="Node_9716"/>
        <s v="Node_9717"/>
        <s v="Node_9718"/>
        <s v="Node_9719"/>
        <s v="Node_9720"/>
        <s v="Node_9721"/>
        <s v="Node_9722"/>
        <s v="Node_9723"/>
        <s v="Node_9724"/>
        <s v="Node_9725"/>
        <s v="Node_9726"/>
        <s v="Node_9727"/>
        <s v="Node_9728"/>
        <s v="Node_9729"/>
        <s v="Node_9730"/>
        <s v="Node_9731"/>
        <s v="Node_9732"/>
        <s v="Node_9733"/>
        <s v="Node_9734"/>
        <s v="Node_9735"/>
        <s v="Node_9736"/>
        <s v="Node_9737"/>
        <s v="Node_9738"/>
        <s v="Node_9739"/>
        <s v="Node_9740"/>
        <s v="Node_9741"/>
        <s v="Node_9742"/>
        <s v="Node_9743"/>
        <s v="Node_9744"/>
        <s v="Node_9745"/>
        <s v="Node_9746"/>
        <s v="Node_9747"/>
        <s v="Node_9748"/>
        <s v="Node_9749"/>
        <s v="Node_9750"/>
        <s v="Node_9751"/>
        <s v="Node_9752"/>
        <s v="Node_9753"/>
        <s v="Node_9754"/>
        <s v="Node_9755"/>
        <s v="Node_9756"/>
        <s v="Node_9757"/>
        <s v="Node_9758"/>
        <s v="Node_9759"/>
        <s v="Node_9760"/>
        <s v="Node_9761"/>
        <s v="Node_9762"/>
        <s v="Node_9763"/>
        <s v="Node_9764"/>
        <s v="Node_9765"/>
        <s v="Node_9766"/>
        <s v="Node_9767"/>
        <s v="Node_9768"/>
        <s v="Node_9769"/>
        <s v="Node_9770"/>
        <s v="Node_9771"/>
        <s v="Node_9772"/>
        <s v="Node_9773"/>
        <s v="Node_9774"/>
        <s v="Node_9775"/>
        <s v="Node_9776"/>
        <s v="Node_9777"/>
        <s v="Node_9778"/>
        <s v="Node_9779"/>
        <s v="Node_9780"/>
        <s v="Node_9781"/>
        <s v="Node_9782"/>
        <s v="Node_9783"/>
        <s v="Node_9784"/>
        <s v="Node_9785"/>
        <s v="Node_9786"/>
        <s v="Node_9787"/>
        <s v="Node_9788"/>
        <s v="Node_9789"/>
        <s v="Node_9790"/>
        <s v="Node_9791"/>
        <s v="Node_9792"/>
        <s v="Node_9793"/>
        <s v="Node_9794"/>
        <s v="Node_9795"/>
        <s v="Node_9796"/>
        <s v="Node_9797"/>
        <s v="Node_9798"/>
        <s v="Node_9799"/>
        <s v="Node_9800"/>
        <s v="Node_9801"/>
        <s v="Node_9802"/>
        <s v="Node_9803"/>
        <s v="Node_9804"/>
        <s v="Node_9805"/>
        <s v="Node_9806"/>
        <s v="Node_9807"/>
        <s v="Node_9808"/>
        <s v="Node_9809"/>
        <s v="Node_9810"/>
        <s v="Node_9811"/>
        <s v="Node_9812"/>
        <s v="Node_9813"/>
        <s v="Node_9814"/>
        <s v="Node_9815"/>
        <s v="Node_9816"/>
        <s v="Node_9817"/>
        <s v="Node_9818"/>
        <s v="Node_9819"/>
        <s v="Node_9820"/>
        <s v="Node_9821"/>
        <s v="Node_9822"/>
        <s v="Node_9823"/>
        <s v="Node_9824"/>
        <s v="Node_9825"/>
        <s v="Node_9826"/>
        <s v="Node_9827"/>
        <s v="Node_9828"/>
        <s v="Node_9829"/>
        <s v="Node_9830"/>
        <s v="Node_9831"/>
        <s v="Node_9832"/>
        <s v="Node_9833"/>
        <s v="Node_9834"/>
        <s v="Node_9835"/>
        <s v="Node_9836"/>
        <s v="Node_9837"/>
        <s v="Node_9838"/>
        <s v="Node_9839"/>
        <s v="Node_9840"/>
        <s v="Node_9841"/>
        <s v="Node_9842"/>
        <s v="Node_9843"/>
        <s v="Node_9844"/>
        <s v="Node_9845"/>
        <s v="Node_9846"/>
        <s v="Node_9847"/>
        <s v="Node_9848"/>
        <s v="Node_9849"/>
        <s v="Node_9850"/>
        <s v="Node_9851"/>
        <s v="Node_9852"/>
        <s v="Node_9853"/>
        <s v="Node_9854"/>
        <s v="Node_9855"/>
        <s v="Node_9856"/>
        <s v="Node_9857"/>
        <s v="Node_9858"/>
        <s v="Node_9859"/>
        <s v="Node_9860"/>
        <s v="Node_9861"/>
        <s v="Node_9862"/>
        <s v="Node_9863"/>
        <s v="Node_9864"/>
        <s v="Node_9865"/>
        <s v="Node_9866"/>
        <s v="Node_9867"/>
        <s v="Node_9868"/>
        <s v="Node_9869"/>
        <s v="Node_9870"/>
        <s v="Node_9871"/>
        <s v="Node_9872"/>
        <s v="Node_9873"/>
        <s v="Node_9874"/>
        <s v="Node_9875"/>
        <s v="Node_9876"/>
        <s v="Node_9877"/>
        <s v="Node_9878"/>
        <s v="Node_9879"/>
        <s v="Node_9880"/>
        <s v="Node_9881"/>
        <s v="Node_9882"/>
        <s v="Node_9883"/>
        <s v="Node_9884"/>
        <s v="Node_9885"/>
        <s v="Node_9886"/>
        <s v="Node_9887"/>
        <s v="Node_9888"/>
        <s v="Node_9889"/>
        <s v="Node_9890"/>
        <s v="Node_9891"/>
        <s v="Node_9892"/>
        <s v="Node_9893"/>
        <s v="Node_9894"/>
        <s v="Node_9895"/>
        <s v="Node_9896"/>
        <s v="Node_9897"/>
        <s v="Node_9898"/>
        <s v="Node_9899"/>
        <s v="Node_9900"/>
        <s v="Node_9901"/>
        <s v="Node_9902"/>
        <s v="Node_9903"/>
        <s v="Node_9904"/>
        <s v="Node_9905"/>
        <s v="Node_9906"/>
        <s v="Node_9907"/>
        <s v="Node_9908"/>
        <s v="Node_9909"/>
        <s v="Node_9910"/>
        <s v="Node_9911"/>
        <s v="Node_9912"/>
        <s v="Node_9913"/>
        <s v="Node_9914"/>
        <s v="Node_9915"/>
        <s v="Node_9916"/>
        <s v="Node_9917"/>
        <s v="Node_9918"/>
        <s v="Node_9919"/>
        <s v="Node_9920"/>
        <s v="Node_9921"/>
        <s v="Node_9922"/>
        <s v="Node_9923"/>
        <s v="Node_9924"/>
        <s v="Node_9925"/>
        <s v="Node_9926"/>
        <s v="Node_9927"/>
        <s v="Node_9928"/>
        <s v="Node_9929"/>
        <s v="Node_9930"/>
        <s v="Node_9931"/>
        <s v="Node_9932"/>
        <s v="Node_9933"/>
        <s v="Node_9934"/>
        <s v="Node_9935"/>
        <s v="Node_9936"/>
        <s v="Node_9937"/>
        <s v="Node_9938"/>
        <s v="Node_9939"/>
        <s v="Node_9940"/>
        <s v="Node_9941"/>
        <s v="Node_9942"/>
        <s v="Node_9943"/>
        <s v="Node_9944"/>
        <s v="Node_9945"/>
        <s v="Node_9946"/>
        <s v="Node_9947"/>
        <s v="Node_9948"/>
        <s v="Node_9949"/>
        <s v="Node_9950"/>
        <s v="Node_9951"/>
        <s v="Node_9952"/>
        <s v="Node_9953"/>
        <s v="Node_9954"/>
        <s v="Node_9955"/>
        <s v="Node_9956"/>
        <s v="Node_9957"/>
        <s v="Node_9958"/>
        <s v="Node_9959"/>
        <s v="Node_9960"/>
        <s v="Node_9961"/>
        <s v="Node_9962"/>
        <s v="Node_9963"/>
        <s v="Node_9964"/>
        <s v="Node_9965"/>
        <s v="Node_9966"/>
        <s v="Node_9967"/>
        <s v="Node_9968"/>
        <s v="Node_9969"/>
        <s v="Node_9970"/>
        <s v="Node_9971"/>
        <s v="Node_9972"/>
        <s v="Node_9973"/>
        <s v="Node_9974"/>
        <s v="Node_9975"/>
        <s v="Node_9976"/>
        <s v="Node_9977"/>
        <s v="Node_9978"/>
        <s v="Node_9979"/>
        <s v="Node_9980"/>
        <s v="Node_9981"/>
        <s v="Node_9982"/>
        <s v="Node_9983"/>
        <s v="Node_9984"/>
        <s v="Node_9985"/>
        <s v="Node_9986"/>
        <s v="Node_9987"/>
        <s v="Node_9988"/>
        <s v="Node_9989"/>
        <s v="Node_9990"/>
        <s v="Node_9991"/>
        <s v="Node_9992"/>
        <s v="Node_9993"/>
        <s v="Node_9994"/>
        <s v="Node_9995"/>
        <s v="Node_9996"/>
        <s v="Node_9997"/>
        <s v="Node_9998"/>
        <s v="Node_9999"/>
      </sharedItems>
    </cacheField>
    <cacheField name="Region" numFmtId="0">
      <sharedItems count="3">
        <s v="London"/>
        <s v="New York"/>
        <s v="Cape Town"/>
      </sharedItems>
    </cacheField>
    <cacheField name="CPU_Usage_%" numFmtId="43">
      <sharedItems containsSemiMixedTypes="0" containsString="0" containsNumber="1" minValue="10.004899812506" maxValue="99.999329212486998"/>
    </cacheField>
    <cacheField name="Hourly_Cost_USD" numFmtId="164">
      <sharedItems containsSemiMixedTypes="0" containsString="0" containsNumber="1" minValue="0.501721006588986" maxValue="4.9995665199560397"/>
    </cacheField>
    <cacheField name="AI_Recommendation" numFmtId="0">
      <sharedItems count="2">
        <s v="MAINTAIN"/>
        <s v="SHUTDOWN"/>
      </sharedItems>
    </cacheField>
    <cacheField name="Waste_USD" numFmtId="164">
      <sharedItems containsSemiMixedTypes="0" containsString="0" containsNumber="1" minValue="2.478728335482451E-5" maxValue="4.4633162092413166"/>
    </cacheField>
    <cacheField name="AI_Status" numFmtId="0">
      <sharedItems count="2">
        <s v="OPTIMAL"/>
        <s v="CRITICAL:SHUTD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n v="39.249135161326599"/>
    <n v="2.3185607664160699"/>
    <x v="0"/>
    <n v="1.4085457174079368"/>
    <x v="0"/>
  </r>
  <r>
    <x v="1"/>
    <x v="1"/>
    <n v="52.1199088060226"/>
    <n v="2.4550456853254601"/>
    <x v="0"/>
    <n v="1.1754781129876377"/>
    <x v="0"/>
  </r>
  <r>
    <x v="2"/>
    <x v="0"/>
    <n v="23.9559032355135"/>
    <n v="3.5565774349772101"/>
    <x v="1"/>
    <n v="2.7045671861579619"/>
    <x v="1"/>
  </r>
  <r>
    <x v="3"/>
    <x v="0"/>
    <n v="96.558170632227004"/>
    <n v="1.5964583062993301"/>
    <x v="0"/>
    <n v="5.4947370830461729E-2"/>
    <x v="0"/>
  </r>
  <r>
    <x v="4"/>
    <x v="0"/>
    <n v="40.288754752035999"/>
    <n v="1.4219631504933501"/>
    <x v="0"/>
    <n v="0.84907190412675981"/>
    <x v="0"/>
  </r>
  <r>
    <x v="5"/>
    <x v="2"/>
    <n v="56.804038961152003"/>
    <n v="4.9460197096945899"/>
    <x v="0"/>
    <n v="2.1364807467734179"/>
    <x v="1"/>
  </r>
  <r>
    <x v="6"/>
    <x v="2"/>
    <n v="92.826063121223598"/>
    <n v="3.2624004759310901"/>
    <x v="0"/>
    <n v="0.23404255087619724"/>
    <x v="0"/>
  </r>
  <r>
    <x v="7"/>
    <x v="2"/>
    <n v="58.4610843534198"/>
    <n v="2.8602783080966199"/>
    <x v="0"/>
    <n v="1.1881285936576862"/>
    <x v="0"/>
  </r>
  <r>
    <x v="8"/>
    <x v="0"/>
    <n v="43.945553150294401"/>
    <n v="2.9064916275994399"/>
    <x v="0"/>
    <n v="1.6292178045838712"/>
    <x v="0"/>
  </r>
  <r>
    <x v="9"/>
    <x v="2"/>
    <n v="25.7915945347996"/>
    <n v="1.89029381063166"/>
    <x v="1"/>
    <n v="1.4027568954771297"/>
    <x v="0"/>
  </r>
  <r>
    <x v="10"/>
    <x v="2"/>
    <n v="22.781189098141098"/>
    <n v="4.7845618249767101"/>
    <x v="1"/>
    <n v="3.694581748111295"/>
    <x v="1"/>
  </r>
  <r>
    <x v="11"/>
    <x v="2"/>
    <n v="82.892081309723906"/>
    <n v="2.5765091950597898"/>
    <x v="0"/>
    <n v="0.44078709813831585"/>
    <x v="0"/>
  </r>
  <r>
    <x v="12"/>
    <x v="1"/>
    <n v="65.793676640581694"/>
    <n v="1.9768119783840601"/>
    <x v="0"/>
    <n v="0.67619469753376604"/>
    <x v="0"/>
  </r>
  <r>
    <x v="13"/>
    <x v="0"/>
    <n v="15.6153124888604"/>
    <n v="2.5953271164590901"/>
    <x v="1"/>
    <n v="2.1900586771158732"/>
    <x v="1"/>
  </r>
  <r>
    <x v="14"/>
    <x v="2"/>
    <n v="68.363766721288698"/>
    <n v="4.2231982932228904"/>
    <x v="0"/>
    <n v="1.3360608638665477"/>
    <x v="0"/>
  </r>
  <r>
    <x v="15"/>
    <x v="0"/>
    <n v="41.278576271228502"/>
    <n v="0.53523311855662103"/>
    <x v="0"/>
    <n v="0.31429650748435134"/>
    <x v="0"/>
  </r>
  <r>
    <x v="16"/>
    <x v="2"/>
    <n v="63.820881748223499"/>
    <n v="3.12856935950348"/>
    <x v="0"/>
    <n v="1.1318888081636107"/>
    <x v="0"/>
  </r>
  <r>
    <x v="17"/>
    <x v="0"/>
    <n v="86.485055376922105"/>
    <n v="4.4183858915577998"/>
    <x v="0"/>
    <n v="0.59714240647792316"/>
    <x v="0"/>
  </r>
  <r>
    <x v="18"/>
    <x v="1"/>
    <n v="62.253652072168897"/>
    <n v="4.8040348160273298"/>
    <x v="0"/>
    <n v="1.8133476962318167"/>
    <x v="0"/>
  </r>
  <r>
    <x v="19"/>
    <x v="2"/>
    <n v="48.330347285355401"/>
    <n v="1.39209848390486"/>
    <x v="0"/>
    <n v="0.71929245207947379"/>
    <x v="0"/>
  </r>
  <r>
    <x v="20"/>
    <x v="0"/>
    <n v="34.869290522440501"/>
    <n v="4.0233791771055696"/>
    <x v="0"/>
    <n v="2.6204554030212526"/>
    <x v="1"/>
  </r>
  <r>
    <x v="21"/>
    <x v="1"/>
    <n v="73.8876644111715"/>
    <n v="3.9559145676202099"/>
    <x v="0"/>
    <n v="1.0329816875043434"/>
    <x v="0"/>
  </r>
  <r>
    <x v="22"/>
    <x v="2"/>
    <n v="26.334812093082199"/>
    <n v="0.99300967932195905"/>
    <x v="1"/>
    <n v="0.73150244620640303"/>
    <x v="0"/>
  </r>
  <r>
    <x v="23"/>
    <x v="2"/>
    <n v="37.127263312735401"/>
    <n v="3.18857527039212"/>
    <x v="0"/>
    <n v="2.0047445338288727"/>
    <x v="1"/>
  </r>
  <r>
    <x v="24"/>
    <x v="0"/>
    <n v="31.844824885727899"/>
    <n v="1.1884230591090801"/>
    <x v="0"/>
    <n v="0.80997181703418286"/>
    <x v="0"/>
  </r>
  <r>
    <x v="25"/>
    <x v="1"/>
    <n v="88.769661581489203"/>
    <n v="3.1236031353817602"/>
    <x v="0"/>
    <n v="0.35079120295458571"/>
    <x v="0"/>
  </r>
  <r>
    <x v="26"/>
    <x v="1"/>
    <n v="63.838602615432201"/>
    <n v="1.31195250536315"/>
    <x v="0"/>
    <n v="0.4744203589611618"/>
    <x v="0"/>
  </r>
  <r>
    <x v="27"/>
    <x v="2"/>
    <n v="56.160654723637499"/>
    <n v="2.8901220962632101"/>
    <x v="0"/>
    <n v="1.2670106046892744"/>
    <x v="0"/>
  </r>
  <r>
    <x v="28"/>
    <x v="2"/>
    <n v="94.5510810749293"/>
    <n v="0.99346687677448298"/>
    <x v="0"/>
    <n v="5.4133204662873614E-2"/>
    <x v="0"/>
  </r>
  <r>
    <x v="29"/>
    <x v="0"/>
    <n v="91.042921907735604"/>
    <n v="0.58737941181384501"/>
    <x v="0"/>
    <n v="5.2612032614049356E-2"/>
    <x v="0"/>
  </r>
  <r>
    <x v="30"/>
    <x v="0"/>
    <n v="11.7520473077914"/>
    <n v="3.3831299484083499"/>
    <x v="1"/>
    <n v="2.9855429163873417"/>
    <x v="1"/>
  </r>
  <r>
    <x v="31"/>
    <x v="2"/>
    <n v="53.948413649029398"/>
    <n v="3.1911055771322201"/>
    <x v="0"/>
    <n v="1.4695547404036831"/>
    <x v="0"/>
  </r>
  <r>
    <x v="32"/>
    <x v="1"/>
    <n v="93.980244474639505"/>
    <n v="3.2396741339222599"/>
    <x v="0"/>
    <n v="0.19502046268045994"/>
    <x v="0"/>
  </r>
  <r>
    <x v="33"/>
    <x v="2"/>
    <n v="38.8183813513673"/>
    <n v="0.9338339243878"/>
    <x v="0"/>
    <n v="0.57133471043050477"/>
    <x v="0"/>
  </r>
  <r>
    <x v="34"/>
    <x v="2"/>
    <n v="60.880191320019698"/>
    <n v="2.5523210247333701"/>
    <x v="0"/>
    <n v="0.99846310177460718"/>
    <x v="0"/>
  </r>
  <r>
    <x v="35"/>
    <x v="1"/>
    <n v="54.060372294845401"/>
    <n v="4.40588857942301"/>
    <x v="0"/>
    <n v="2.0240488104908554"/>
    <x v="1"/>
  </r>
  <r>
    <x v="36"/>
    <x v="2"/>
    <n v="47.033501961640901"/>
    <n v="4.3280837875218401"/>
    <x v="0"/>
    <n v="2.2924344144162938"/>
    <x v="1"/>
  </r>
  <r>
    <x v="37"/>
    <x v="2"/>
    <n v="11.1933505046359"/>
    <n v="3.2609603943982299"/>
    <x v="1"/>
    <n v="2.8959496676358789"/>
    <x v="1"/>
  </r>
  <r>
    <x v="38"/>
    <x v="1"/>
    <n v="59.7169292139885"/>
    <n v="2.0929938144430098"/>
    <x v="0"/>
    <n v="0.84312217981891979"/>
    <x v="0"/>
  </r>
  <r>
    <x v="39"/>
    <x v="1"/>
    <n v="50.5497573162084"/>
    <n v="3.5832790268316201"/>
    <x v="0"/>
    <n v="1.771940174805642"/>
    <x v="0"/>
  </r>
  <r>
    <x v="40"/>
    <x v="0"/>
    <n v="55.571324456770299"/>
    <n v="4.663944811975"/>
    <x v="0"/>
    <n v="2.0721289080276675"/>
    <x v="1"/>
  </r>
  <r>
    <x v="41"/>
    <x v="2"/>
    <n v="26.463376307790799"/>
    <n v="1.97396334299259"/>
    <x v="1"/>
    <n v="1.4515859953586137"/>
    <x v="0"/>
  </r>
  <r>
    <x v="42"/>
    <x v="1"/>
    <n v="89.371037539945306"/>
    <n v="0.97162646220423099"/>
    <x v="0"/>
    <n v="0.1032738119196452"/>
    <x v="0"/>
  </r>
  <r>
    <x v="43"/>
    <x v="2"/>
    <n v="92.669665461332201"/>
    <n v="3.1600573314365099"/>
    <x v="0"/>
    <n v="0.23164277400799463"/>
    <x v="0"/>
  </r>
  <r>
    <x v="44"/>
    <x v="2"/>
    <n v="51.100691168704898"/>
    <n v="3.84832642541308"/>
    <x v="0"/>
    <n v="1.8818050235990811"/>
    <x v="0"/>
  </r>
  <r>
    <x v="45"/>
    <x v="2"/>
    <n v="58.050133675110999"/>
    <n v="4.6420157622644398"/>
    <x v="0"/>
    <n v="1.9473194070502096"/>
    <x v="0"/>
  </r>
  <r>
    <x v="46"/>
    <x v="1"/>
    <n v="58.416902250035498"/>
    <n v="3.1230212526008301"/>
    <x v="0"/>
    <n v="1.2986489802211689"/>
    <x v="0"/>
  </r>
  <r>
    <x v="47"/>
    <x v="2"/>
    <n v="49.100986920159002"/>
    <n v="3.8286760935898601"/>
    <x v="0"/>
    <n v="1.948758345661048"/>
    <x v="0"/>
  </r>
  <r>
    <x v="48"/>
    <x v="0"/>
    <n v="61.881061811469998"/>
    <n v="1.4889870629799999"/>
    <x v="0"/>
    <n v="0.56758605817255448"/>
    <x v="0"/>
  </r>
  <r>
    <x v="49"/>
    <x v="2"/>
    <n v="41.392212927295503"/>
    <n v="0.74526264046719704"/>
    <x v="0"/>
    <n v="0.4367819414574301"/>
    <x v="0"/>
  </r>
  <r>
    <x v="50"/>
    <x v="0"/>
    <n v="21.968993339277699"/>
    <n v="0.61404664789660102"/>
    <x v="1"/>
    <n v="0.47914678072013878"/>
    <x v="0"/>
  </r>
  <r>
    <x v="51"/>
    <x v="0"/>
    <n v="42.8270974354553"/>
    <n v="1.4132481202969001"/>
    <x v="0"/>
    <n v="0.80799497081260618"/>
    <x v="0"/>
  </r>
  <r>
    <x v="52"/>
    <x v="2"/>
    <n v="78.662564374450696"/>
    <n v="4.8779072614806998"/>
    <x v="0"/>
    <n v="1.0408203217924394"/>
    <x v="0"/>
  </r>
  <r>
    <x v="53"/>
    <x v="2"/>
    <n v="23.039454781058101"/>
    <n v="4.1433546411931603"/>
    <x v="1"/>
    <n v="3.1887483222165902"/>
    <x v="1"/>
  </r>
  <r>
    <x v="54"/>
    <x v="2"/>
    <n v="31.409482245820101"/>
    <n v="3.1472921074475102"/>
    <x v="0"/>
    <n v="2.1587439517346874"/>
    <x v="1"/>
  </r>
  <r>
    <x v="55"/>
    <x v="1"/>
    <n v="77.356620082723794"/>
    <n v="2.9145672222972201"/>
    <x v="0"/>
    <n v="0.65995652908916369"/>
    <x v="0"/>
  </r>
  <r>
    <x v="56"/>
    <x v="1"/>
    <n v="56.133606463724497"/>
    <n v="3.02736711662119"/>
    <x v="0"/>
    <n v="1.3279967731648479"/>
    <x v="0"/>
  </r>
  <r>
    <x v="57"/>
    <x v="1"/>
    <n v="93.104023589491405"/>
    <n v="2.9235131685859601"/>
    <x v="0"/>
    <n v="0.20160477846380026"/>
    <x v="0"/>
  </r>
  <r>
    <x v="58"/>
    <x v="2"/>
    <n v="59.332791444782501"/>
    <n v="1.1845599474537001"/>
    <x v="0"/>
    <n v="0.48172746429257107"/>
    <x v="0"/>
  </r>
  <r>
    <x v="59"/>
    <x v="2"/>
    <n v="55.782115089897999"/>
    <n v="2.8749593347374098"/>
    <x v="0"/>
    <n v="1.2712462098464221"/>
    <x v="0"/>
  </r>
  <r>
    <x v="60"/>
    <x v="2"/>
    <n v="64.087182579637798"/>
    <n v="2.8014643489692199"/>
    <x v="0"/>
    <n v="1.0060847767418544"/>
    <x v="0"/>
  </r>
  <r>
    <x v="61"/>
    <x v="1"/>
    <n v="99.237580132005704"/>
    <n v="1.97836225073148"/>
    <x v="0"/>
    <n v="1.5083426860476047E-2"/>
    <x v="0"/>
  </r>
  <r>
    <x v="62"/>
    <x v="1"/>
    <n v="36.097837266747803"/>
    <n v="2.31925975822395"/>
    <x v="0"/>
    <n v="1.4820571449071001"/>
    <x v="0"/>
  </r>
  <r>
    <x v="63"/>
    <x v="1"/>
    <n v="32.9902979664367"/>
    <n v="2.2751623635206002"/>
    <x v="0"/>
    <n v="1.5245795205749304"/>
    <x v="0"/>
  </r>
  <r>
    <x v="64"/>
    <x v="1"/>
    <n v="38.138905716291298"/>
    <n v="3.2720826489738699"/>
    <x v="0"/>
    <n v="2.0241461325225987"/>
    <x v="1"/>
  </r>
  <r>
    <x v="65"/>
    <x v="1"/>
    <n v="57.716823784962003"/>
    <n v="1.84267185712778"/>
    <x v="0"/>
    <n v="0.77914018841425248"/>
    <x v="0"/>
  </r>
  <r>
    <x v="66"/>
    <x v="0"/>
    <n v="79.097210457783305"/>
    <n v="4.28933863752109"/>
    <x v="0"/>
    <n v="0.89659142815401838"/>
    <x v="0"/>
  </r>
  <r>
    <x v="67"/>
    <x v="1"/>
    <n v="25.5982302277489"/>
    <n v="1.2767172657113901"/>
    <x v="1"/>
    <n v="0.94990024067716783"/>
    <x v="0"/>
  </r>
  <r>
    <x v="68"/>
    <x v="0"/>
    <n v="35.159716493207497"/>
    <n v="2.5392199472700301"/>
    <x v="0"/>
    <n v="1.6464374126709145"/>
    <x v="0"/>
  </r>
  <r>
    <x v="69"/>
    <x v="0"/>
    <n v="86.023091905384106"/>
    <n v="0.86911188262271999"/>
    <x v="0"/>
    <n v="0.12147496907356352"/>
    <x v="0"/>
  </r>
  <r>
    <x v="70"/>
    <x v="0"/>
    <n v="28.4878547464428"/>
    <n v="1.2550661010737301"/>
    <x v="1"/>
    <n v="0.89752469322800288"/>
    <x v="0"/>
  </r>
  <r>
    <x v="71"/>
    <x v="1"/>
    <n v="47.994261675354998"/>
    <n v="1.72246631050247"/>
    <x v="0"/>
    <n v="0.89578132217008177"/>
    <x v="0"/>
  </r>
  <r>
    <x v="72"/>
    <x v="1"/>
    <n v="36.254434224662901"/>
    <n v="4.7802423685832096"/>
    <x v="0"/>
    <n v="3.0471925432857421"/>
    <x v="1"/>
  </r>
  <r>
    <x v="73"/>
    <x v="1"/>
    <n v="85.543325910463494"/>
    <n v="3.1959984249289701"/>
    <x v="0"/>
    <n v="0.46203507619870116"/>
    <x v="0"/>
  </r>
  <r>
    <x v="74"/>
    <x v="2"/>
    <n v="15.643872588243401"/>
    <n v="1.2595852882079199"/>
    <x v="1"/>
    <n v="1.0625373705804144"/>
    <x v="0"/>
  </r>
  <r>
    <x v="75"/>
    <x v="1"/>
    <n v="55.608761482838297"/>
    <n v="3.3746530724781998"/>
    <x v="0"/>
    <n v="1.4980502945305234"/>
    <x v="0"/>
  </r>
  <r>
    <x v="76"/>
    <x v="0"/>
    <n v="14.075050801324201"/>
    <n v="0.53591938536478301"/>
    <x v="1"/>
    <n v="0.46048845962054535"/>
    <x v="0"/>
  </r>
  <r>
    <x v="77"/>
    <x v="1"/>
    <n v="33.389500919682497"/>
    <n v="3.4031150740784901"/>
    <x v="0"/>
    <n v="2.266831935121199"/>
    <x v="1"/>
  </r>
  <r>
    <x v="78"/>
    <x v="2"/>
    <n v="63.713236388122603"/>
    <n v="1.43024835878267"/>
    <x v="0"/>
    <n v="0.51899084101422355"/>
    <x v="0"/>
  </r>
  <r>
    <x v="79"/>
    <x v="2"/>
    <n v="49.221495410898399"/>
    <n v="0.52222544531622395"/>
    <x v="0"/>
    <n v="0.26517827171535507"/>
    <x v="0"/>
  </r>
  <r>
    <x v="80"/>
    <x v="1"/>
    <n v="73.149583060991802"/>
    <n v="3.5238077278945501"/>
    <x v="0"/>
    <n v="0.94615706706867841"/>
    <x v="0"/>
  </r>
  <r>
    <x v="81"/>
    <x v="1"/>
    <n v="10.541101646401399"/>
    <n v="2.6601553262189599"/>
    <x v="1"/>
    <n v="2.3797456493300588"/>
    <x v="1"/>
  </r>
  <r>
    <x v="82"/>
    <x v="0"/>
    <n v="48.2213904052308"/>
    <n v="1.9705887766627701"/>
    <x v="0"/>
    <n v="1.0203434693865541"/>
    <x v="0"/>
  </r>
  <r>
    <x v="83"/>
    <x v="0"/>
    <n v="53.3966184555238"/>
    <n v="2.36748118580697"/>
    <x v="0"/>
    <n v="1.1033262900153116"/>
    <x v="0"/>
  </r>
  <r>
    <x v="84"/>
    <x v="2"/>
    <n v="90.501925673474204"/>
    <n v="2.9113744061321301"/>
    <x v="0"/>
    <n v="0.27652450501787873"/>
    <x v="0"/>
  </r>
  <r>
    <x v="85"/>
    <x v="0"/>
    <n v="95.859386560625197"/>
    <n v="2.7861977811873802"/>
    <x v="0"/>
    <n v="0.11536567977540735"/>
    <x v="0"/>
  </r>
  <r>
    <x v="86"/>
    <x v="2"/>
    <n v="38.143374571481097"/>
    <n v="4.5481342867937302"/>
    <x v="0"/>
    <n v="2.8133223897680377"/>
    <x v="1"/>
  </r>
  <r>
    <x v="87"/>
    <x v="1"/>
    <n v="82.123323217277203"/>
    <n v="4.98148539501807"/>
    <x v="0"/>
    <n v="0.89052404304592248"/>
    <x v="0"/>
  </r>
  <r>
    <x v="88"/>
    <x v="2"/>
    <n v="88.804137611547404"/>
    <n v="3.93080527925322"/>
    <x v="0"/>
    <n v="0.44008754982322018"/>
    <x v="0"/>
  </r>
  <r>
    <x v="89"/>
    <x v="0"/>
    <n v="58.600933142703802"/>
    <n v="2.7490621309532899"/>
    <x v="0"/>
    <n v="1.1380860695419639"/>
    <x v="0"/>
  </r>
  <r>
    <x v="90"/>
    <x v="1"/>
    <n v="73.931818202796606"/>
    <n v="0.99284167655733602"/>
    <x v="0"/>
    <n v="0.25881577320336846"/>
    <x v="0"/>
  </r>
  <r>
    <x v="91"/>
    <x v="0"/>
    <n v="77.110723733369099"/>
    <n v="4.1479562384304396"/>
    <x v="0"/>
    <n v="0.94943716283329438"/>
    <x v="0"/>
  </r>
  <r>
    <x v="92"/>
    <x v="2"/>
    <n v="90.945194240428705"/>
    <n v="2.6210856780979301"/>
    <x v="0"/>
    <n v="0.23733421694370968"/>
    <x v="0"/>
  </r>
  <r>
    <x v="93"/>
    <x v="2"/>
    <n v="75.009627599990196"/>
    <n v="4.3494566170235496"/>
    <x v="0"/>
    <n v="1.0869454059710535"/>
    <x v="0"/>
  </r>
  <r>
    <x v="94"/>
    <x v="1"/>
    <n v="37.3040842198685"/>
    <n v="4.3899648088586902"/>
    <x v="0"/>
    <n v="2.752328639339455"/>
    <x v="1"/>
  </r>
  <r>
    <x v="95"/>
    <x v="1"/>
    <n v="28.894719489503601"/>
    <n v="4.7492522055301896"/>
    <x v="1"/>
    <n v="3.3769691028931788"/>
    <x v="1"/>
  </r>
  <r>
    <x v="96"/>
    <x v="0"/>
    <n v="34.3261585352951"/>
    <n v="3.5986166957280501"/>
    <x v="0"/>
    <n v="2.3633498236748416"/>
    <x v="1"/>
  </r>
  <r>
    <x v="97"/>
    <x v="0"/>
    <n v="26.718637728447199"/>
    <n v="2.4374875664830098"/>
    <x v="1"/>
    <n v="1.7862240939184708"/>
    <x v="0"/>
  </r>
  <r>
    <x v="98"/>
    <x v="1"/>
    <n v="21.022256170490699"/>
    <n v="4.18861680131368"/>
    <x v="1"/>
    <n v="3.3080750473413048"/>
    <x v="1"/>
  </r>
  <r>
    <x v="99"/>
    <x v="1"/>
    <n v="62.839031420152999"/>
    <n v="0.81611994259881604"/>
    <x v="0"/>
    <n v="0.30327807544301139"/>
    <x v="0"/>
  </r>
  <r>
    <x v="100"/>
    <x v="2"/>
    <n v="67.251481145350795"/>
    <n v="1.1716204422936101"/>
    <x v="0"/>
    <n v="0.38368834144944725"/>
    <x v="0"/>
  </r>
  <r>
    <x v="101"/>
    <x v="0"/>
    <n v="47.097347424696302"/>
    <n v="1.53500861146854"/>
    <x v="0"/>
    <n v="0.81206027272619508"/>
    <x v="0"/>
  </r>
  <r>
    <x v="102"/>
    <x v="1"/>
    <n v="16.663160328084"/>
    <n v="3.5360261316791002"/>
    <x v="1"/>
    <n v="2.9468124281144648"/>
    <x v="1"/>
  </r>
  <r>
    <x v="103"/>
    <x v="0"/>
    <n v="19.208042704107701"/>
    <n v="4.9657860240991099"/>
    <x v="1"/>
    <n v="4.0119557239955412"/>
    <x v="1"/>
  </r>
  <r>
    <x v="104"/>
    <x v="1"/>
    <n v="55.4197913246282"/>
    <n v="3.16089519328645"/>
    <x v="0"/>
    <n v="1.4091336731768962"/>
    <x v="0"/>
  </r>
  <r>
    <x v="105"/>
    <x v="0"/>
    <n v="31.641650971006801"/>
    <n v="4.3645098797538102"/>
    <x v="0"/>
    <n v="2.9835068970070013"/>
    <x v="1"/>
  </r>
  <r>
    <x v="106"/>
    <x v="1"/>
    <n v="62.230781068341898"/>
    <n v="3.3551655957333799"/>
    <x v="0"/>
    <n v="1.2672198393722109"/>
    <x v="0"/>
  </r>
  <r>
    <x v="107"/>
    <x v="0"/>
    <n v="35.310716167470197"/>
    <n v="3.5339852502131501"/>
    <x v="0"/>
    <n v="2.2861097491101234"/>
    <x v="1"/>
  </r>
  <r>
    <x v="108"/>
    <x v="0"/>
    <n v="33.465327995824801"/>
    <n v="2.0062030742528201"/>
    <x v="0"/>
    <n v="1.3348206351917933"/>
    <x v="0"/>
  </r>
  <r>
    <x v="109"/>
    <x v="1"/>
    <n v="30.300081195330701"/>
    <n v="1.2660926511949"/>
    <x v="0"/>
    <n v="0.88246554987473025"/>
    <x v="0"/>
  </r>
  <r>
    <x v="110"/>
    <x v="1"/>
    <n v="32.667375767597498"/>
    <n v="1.9612865007978899"/>
    <x v="0"/>
    <n v="1.3205856697030789"/>
    <x v="0"/>
  </r>
  <r>
    <x v="111"/>
    <x v="2"/>
    <n v="12.8056600216365"/>
    <n v="3.2548828555852798"/>
    <x v="1"/>
    <n v="2.8380736229964949"/>
    <x v="1"/>
  </r>
  <r>
    <x v="112"/>
    <x v="2"/>
    <n v="73.807484446225104"/>
    <n v="3.2668491238766202"/>
    <x v="0"/>
    <n v="0.85566996488974267"/>
    <x v="0"/>
  </r>
  <r>
    <x v="113"/>
    <x v="0"/>
    <n v="61.415640040596898"/>
    <n v="3.0499229925135301"/>
    <x v="0"/>
    <n v="1.1767932659160194"/>
    <x v="0"/>
  </r>
  <r>
    <x v="114"/>
    <x v="0"/>
    <n v="39.245102726533197"/>
    <n v="4.5293581535296097"/>
    <x v="0"/>
    <n v="2.7518068933243072"/>
    <x v="1"/>
  </r>
  <r>
    <x v="115"/>
    <x v="1"/>
    <n v="25.7493458940186"/>
    <n v="2.3923714494578201"/>
    <x v="1"/>
    <n v="1.7763514498671795"/>
    <x v="0"/>
  </r>
  <r>
    <x v="116"/>
    <x v="0"/>
    <n v="24.6415430115992"/>
    <n v="3.2914418702402299"/>
    <x v="1"/>
    <n v="2.4803798060831985"/>
    <x v="1"/>
  </r>
  <r>
    <x v="117"/>
    <x v="1"/>
    <n v="49.273239263700901"/>
    <n v="2.0167259414920999"/>
    <x v="0"/>
    <n v="1.0230197430475727"/>
    <x v="0"/>
  </r>
  <r>
    <x v="118"/>
    <x v="0"/>
    <n v="39.380968770709401"/>
    <n v="4.8957693954879602"/>
    <x v="0"/>
    <n v="2.9677679787648983"/>
    <x v="1"/>
  </r>
  <r>
    <x v="119"/>
    <x v="1"/>
    <n v="14.7702202115871"/>
    <n v="3.4041678181268198"/>
    <x v="1"/>
    <n v="2.9013647350175087"/>
    <x v="1"/>
  </r>
  <r>
    <x v="120"/>
    <x v="2"/>
    <n v="89.987525396770806"/>
    <n v="2.1391236596270402"/>
    <x v="0"/>
    <n v="0.21417921315182428"/>
    <x v="0"/>
  </r>
  <r>
    <x v="121"/>
    <x v="1"/>
    <n v="71.052834746137194"/>
    <n v="4.3787714477863098"/>
    <x v="0"/>
    <n v="1.2675302070796639"/>
    <x v="0"/>
  </r>
  <r>
    <x v="122"/>
    <x v="0"/>
    <n v="80.591444158926706"/>
    <n v="4.5860997081396899"/>
    <x v="0"/>
    <n v="0.8900957227815911"/>
    <x v="0"/>
  </r>
  <r>
    <x v="123"/>
    <x v="2"/>
    <n v="19.320489467739598"/>
    <n v="4.8943625730435301"/>
    <x v="1"/>
    <n v="3.9487477676056661"/>
    <x v="1"/>
  </r>
  <r>
    <x v="124"/>
    <x v="0"/>
    <n v="15.8853038158834"/>
    <n v="4.5394343579598804"/>
    <x v="1"/>
    <n v="3.8183314186753572"/>
    <x v="1"/>
  </r>
  <r>
    <x v="125"/>
    <x v="0"/>
    <n v="14.1753956059476"/>
    <n v="4.5644175583958697"/>
    <x v="1"/>
    <n v="3.9173933123859208"/>
    <x v="1"/>
  </r>
  <r>
    <x v="126"/>
    <x v="0"/>
    <n v="92.308276763187806"/>
    <n v="2.7228495318546599"/>
    <x v="0"/>
    <n v="0.20943405014509703"/>
    <x v="0"/>
  </r>
  <r>
    <x v="127"/>
    <x v="2"/>
    <n v="54.125210381851801"/>
    <n v="3.60434711170767"/>
    <x v="0"/>
    <n v="1.6534866546036948"/>
    <x v="0"/>
  </r>
  <r>
    <x v="128"/>
    <x v="2"/>
    <n v="38.956182439751302"/>
    <n v="1.98040968568721"/>
    <x v="0"/>
    <n v="1.2089176754763953"/>
    <x v="0"/>
  </r>
  <r>
    <x v="129"/>
    <x v="2"/>
    <n v="15.3371073516502"/>
    <n v="2.6511679297135502"/>
    <x v="1"/>
    <n v="2.2445554582608609"/>
    <x v="1"/>
  </r>
  <r>
    <x v="130"/>
    <x v="2"/>
    <n v="26.847000984723401"/>
    <n v="4.2605969288885897"/>
    <x v="1"/>
    <n v="3.1167544294347751"/>
    <x v="1"/>
  </r>
  <r>
    <x v="131"/>
    <x v="2"/>
    <n v="11.615439839201001"/>
    <n v="3.1667493368030599"/>
    <x v="1"/>
    <n v="2.7989174727284039"/>
    <x v="1"/>
  </r>
  <r>
    <x v="132"/>
    <x v="1"/>
    <n v="75.559751324148394"/>
    <n v="2.43686617164439"/>
    <x v="0"/>
    <n v="0.59557615224759375"/>
    <x v="0"/>
  </r>
  <r>
    <x v="133"/>
    <x v="0"/>
    <n v="39.167069964621803"/>
    <n v="3.9684947105374602"/>
    <x v="0"/>
    <n v="2.4141516107189376"/>
    <x v="1"/>
  </r>
  <r>
    <x v="134"/>
    <x v="2"/>
    <n v="55.309125251543797"/>
    <n v="1.4763616921321101"/>
    <x v="0"/>
    <n v="0.65979895466494987"/>
    <x v="0"/>
  </r>
  <r>
    <x v="135"/>
    <x v="0"/>
    <n v="61.219975132713998"/>
    <n v="3.51687957680371"/>
    <x v="0"/>
    <n v="1.3638467744369813"/>
    <x v="0"/>
  </r>
  <r>
    <x v="136"/>
    <x v="2"/>
    <n v="68.332520840882495"/>
    <n v="1.6419142322496001"/>
    <x v="0"/>
    <n v="0.51995284730822633"/>
    <x v="0"/>
  </r>
  <r>
    <x v="137"/>
    <x v="0"/>
    <n v="38.965238370489502"/>
    <n v="1.8368549434411501"/>
    <x v="0"/>
    <n v="1.1211200362091858"/>
    <x v="0"/>
  </r>
  <r>
    <x v="138"/>
    <x v="0"/>
    <n v="86.095774022310906"/>
    <n v="0.56732182845054002"/>
    <x v="0"/>
    <n v="7.8881709048520779E-2"/>
    <x v="0"/>
  </r>
  <r>
    <x v="139"/>
    <x v="2"/>
    <n v="57.432959176919098"/>
    <n v="1.14592049867888"/>
    <x v="0"/>
    <n v="0.48778444647269115"/>
    <x v="0"/>
  </r>
  <r>
    <x v="140"/>
    <x v="2"/>
    <n v="53.411739728498603"/>
    <n v="4.0895151445205302"/>
    <x v="0"/>
    <n v="1.9052339593716914"/>
    <x v="0"/>
  </r>
  <r>
    <x v="141"/>
    <x v="1"/>
    <n v="35.690465755602901"/>
    <n v="0.81662927585638301"/>
    <x v="0"/>
    <n v="0.52517048380663267"/>
    <x v="0"/>
  </r>
  <r>
    <x v="142"/>
    <x v="1"/>
    <n v="18.647080219747799"/>
    <n v="1.4989459941725201"/>
    <x v="1"/>
    <n v="1.219436332188474"/>
    <x v="0"/>
  </r>
  <r>
    <x v="143"/>
    <x v="0"/>
    <n v="48.427371002587797"/>
    <n v="4.47355054964323"/>
    <x v="0"/>
    <n v="2.307127627979197"/>
    <x v="1"/>
  </r>
  <r>
    <x v="144"/>
    <x v="0"/>
    <n v="21.535997344664199"/>
    <n v="0.93375868602067902"/>
    <x v="1"/>
    <n v="0.73266444019369426"/>
    <x v="0"/>
  </r>
  <r>
    <x v="145"/>
    <x v="2"/>
    <n v="69.574565740958207"/>
    <n v="3.3065287625768098"/>
    <x v="0"/>
    <n v="1.0060257349141155"/>
    <x v="0"/>
  </r>
  <r>
    <x v="146"/>
    <x v="0"/>
    <n v="24.526794181244998"/>
    <n v="3.8655252151076902"/>
    <x v="1"/>
    <n v="2.9174358015740993"/>
    <x v="1"/>
  </r>
  <r>
    <x v="147"/>
    <x v="2"/>
    <n v="69.039458925556602"/>
    <n v="4.5238232965592502"/>
    <x v="0"/>
    <n v="1.4006001698664658"/>
    <x v="0"/>
  </r>
  <r>
    <x v="148"/>
    <x v="2"/>
    <n v="91.931247780457497"/>
    <n v="0.66226237296128898"/>
    <x v="0"/>
    <n v="5.3436309917508883E-2"/>
    <x v="0"/>
  </r>
  <r>
    <x v="149"/>
    <x v="2"/>
    <n v="14.590034784426701"/>
    <n v="2.5055949110060198"/>
    <x v="1"/>
    <n v="2.1400277419334164"/>
    <x v="1"/>
  </r>
  <r>
    <x v="150"/>
    <x v="0"/>
    <n v="86.715191661217105"/>
    <n v="2.31387022856882"/>
    <x v="0"/>
    <n v="0.3073932250735254"/>
    <x v="0"/>
  </r>
  <r>
    <x v="151"/>
    <x v="1"/>
    <n v="43.398122995376198"/>
    <n v="2.9817135267494499"/>
    <x v="0"/>
    <n v="1.6877058230409543"/>
    <x v="0"/>
  </r>
  <r>
    <x v="152"/>
    <x v="1"/>
    <n v="74.936224259158493"/>
    <n v="0.77973418380258197"/>
    <x v="0"/>
    <n v="0.19543082720296009"/>
    <x v="0"/>
  </r>
  <r>
    <x v="153"/>
    <x v="2"/>
    <n v="84.400973869025606"/>
    <n v="3.4290609313547602"/>
    <x v="0"/>
    <n v="0.53490011072906285"/>
    <x v="0"/>
  </r>
  <r>
    <x v="154"/>
    <x v="0"/>
    <n v="37.855239758747501"/>
    <n v="1.91737320166889"/>
    <x v="0"/>
    <n v="1.1915469791071587"/>
    <x v="0"/>
  </r>
  <r>
    <x v="155"/>
    <x v="1"/>
    <n v="16.114275947505799"/>
    <n v="2.3347531841675"/>
    <x v="1"/>
    <n v="1.9585246133775709"/>
    <x v="0"/>
  </r>
  <r>
    <x v="156"/>
    <x v="2"/>
    <n v="14.8475470991857"/>
    <n v="0.91956714684408203"/>
    <x v="1"/>
    <n v="0.78303398160776883"/>
    <x v="0"/>
  </r>
  <r>
    <x v="157"/>
    <x v="2"/>
    <n v="37.704707495649799"/>
    <n v="0.76662684811447301"/>
    <x v="0"/>
    <n v="0.4775724374497915"/>
    <x v="0"/>
  </r>
  <r>
    <x v="158"/>
    <x v="1"/>
    <n v="64.915920605276"/>
    <n v="2.30537859168951"/>
    <x v="0"/>
    <n v="0.80882085545731774"/>
    <x v="0"/>
  </r>
  <r>
    <x v="159"/>
    <x v="2"/>
    <n v="49.555984836491902"/>
    <n v="3.7613690786194001"/>
    <x v="0"/>
    <n v="1.8973855883742747"/>
    <x v="0"/>
  </r>
  <r>
    <x v="160"/>
    <x v="1"/>
    <n v="64.034165111742993"/>
    <n v="1.4226755389546799"/>
    <x v="0"/>
    <n v="0.51167713533606074"/>
    <x v="0"/>
  </r>
  <r>
    <x v="161"/>
    <x v="1"/>
    <n v="74.277528906914995"/>
    <n v="0.79618079933029196"/>
    <x v="0"/>
    <n v="0.2047973759564275"/>
    <x v="0"/>
  </r>
  <r>
    <x v="162"/>
    <x v="1"/>
    <n v="34.589903409747301"/>
    <n v="1.0076719312760201"/>
    <x v="0"/>
    <n v="0.65911918356050947"/>
    <x v="0"/>
  </r>
  <r>
    <x v="163"/>
    <x v="2"/>
    <n v="23.551972861940602"/>
    <n v="2.3031848338865801"/>
    <x v="1"/>
    <n v="1.7607393668492812"/>
    <x v="0"/>
  </r>
  <r>
    <x v="164"/>
    <x v="1"/>
    <n v="55.154411611567298"/>
    <n v="4.29798807055223"/>
    <x v="0"/>
    <n v="1.9274580391037934"/>
    <x v="0"/>
  </r>
  <r>
    <x v="165"/>
    <x v="1"/>
    <n v="19.0748251240874"/>
    <n v="1.5431936870821401"/>
    <x v="1"/>
    <n v="1.2488321899452652"/>
    <x v="0"/>
  </r>
  <r>
    <x v="166"/>
    <x v="0"/>
    <n v="20.814999925262601"/>
    <n v="4.2782746403629996"/>
    <x v="1"/>
    <n v="3.3877517771689125"/>
    <x v="1"/>
  </r>
  <r>
    <x v="167"/>
    <x v="0"/>
    <n v="67.168749815226604"/>
    <n v="3.3888666254588702"/>
    <x v="0"/>
    <n v="1.1126072802326894"/>
    <x v="0"/>
  </r>
  <r>
    <x v="168"/>
    <x v="1"/>
    <n v="53.079695691499403"/>
    <n v="3.9475348433963999"/>
    <x v="0"/>
    <n v="1.8521953612056832"/>
    <x v="0"/>
  </r>
  <r>
    <x v="169"/>
    <x v="0"/>
    <n v="33.533717750432103"/>
    <n v="2.79193403768907"/>
    <x v="0"/>
    <n v="1.8556947577121747"/>
    <x v="0"/>
  </r>
  <r>
    <x v="170"/>
    <x v="1"/>
    <n v="34.295708817086997"/>
    <n v="1.1795638100685899"/>
    <x v="0"/>
    <n v="0.77502404045572926"/>
    <x v="0"/>
  </r>
  <r>
    <x v="171"/>
    <x v="2"/>
    <n v="82.837945130330397"/>
    <n v="3.4174238227030398"/>
    <x v="0"/>
    <n v="0.5865001515814563"/>
    <x v="0"/>
  </r>
  <r>
    <x v="172"/>
    <x v="1"/>
    <n v="40.3572236508586"/>
    <n v="1.9800565605896701"/>
    <x v="0"/>
    <n v="1.1809607060189984"/>
    <x v="0"/>
  </r>
  <r>
    <x v="173"/>
    <x v="2"/>
    <n v="84.724495823000893"/>
    <n v="1.70298751502089"/>
    <x v="0"/>
    <n v="0.26013992899078942"/>
    <x v="0"/>
  </r>
  <r>
    <x v="174"/>
    <x v="1"/>
    <n v="98.545772320761102"/>
    <n v="3.0184704708306"/>
    <x v="0"/>
    <n v="4.3895433076471188E-2"/>
    <x v="0"/>
  </r>
  <r>
    <x v="175"/>
    <x v="0"/>
    <n v="62.732972553331201"/>
    <n v="4.6790044848928503"/>
    <x v="0"/>
    <n v="1.7437258856158826"/>
    <x v="0"/>
  </r>
  <r>
    <x v="176"/>
    <x v="0"/>
    <n v="87.614803290543506"/>
    <n v="2.22859919893369"/>
    <x v="0"/>
    <n v="0.27601639465330913"/>
    <x v="0"/>
  </r>
  <r>
    <x v="177"/>
    <x v="0"/>
    <n v="70.296494152977303"/>
    <n v="3.22420467966072"/>
    <x v="0"/>
    <n v="0.95770182554300121"/>
    <x v="0"/>
  </r>
  <r>
    <x v="178"/>
    <x v="0"/>
    <n v="10.363221807444001"/>
    <n v="2.4685738922141498"/>
    <x v="1"/>
    <n v="2.212750104283344"/>
    <x v="1"/>
  </r>
  <r>
    <x v="179"/>
    <x v="1"/>
    <n v="12.247688454132801"/>
    <n v="3.6616124182458099"/>
    <x v="1"/>
    <n v="3.2131495368612248"/>
    <x v="1"/>
  </r>
  <r>
    <x v="180"/>
    <x v="2"/>
    <n v="22.844036478811301"/>
    <n v="3.9430828890812699"/>
    <x v="1"/>
    <n v="3.042323595509778"/>
    <x v="1"/>
  </r>
  <r>
    <x v="181"/>
    <x v="1"/>
    <n v="31.650715275836198"/>
    <n v="1.9696706225303"/>
    <x v="0"/>
    <n v="1.3462557819214442"/>
    <x v="0"/>
  </r>
  <r>
    <x v="182"/>
    <x v="1"/>
    <n v="88.558928348443004"/>
    <n v="4.16839612103613"/>
    <x v="0"/>
    <n v="0.47690918692846629"/>
    <x v="0"/>
  </r>
  <r>
    <x v="183"/>
    <x v="2"/>
    <n v="35.392023368198203"/>
    <n v="1.17965689464631"/>
    <x v="0"/>
    <n v="0.76215245082852667"/>
    <x v="0"/>
  </r>
  <r>
    <x v="184"/>
    <x v="0"/>
    <n v="74.525210554137999"/>
    <n v="1.96360502842711"/>
    <x v="0"/>
    <n v="0.50022424654016495"/>
    <x v="0"/>
  </r>
  <r>
    <x v="185"/>
    <x v="0"/>
    <n v="17.980891999807099"/>
    <n v="2.3299550197430001"/>
    <x v="1"/>
    <n v="1.9110083239989271"/>
    <x v="0"/>
  </r>
  <r>
    <x v="186"/>
    <x v="1"/>
    <n v="54.003748545112401"/>
    <n v="0.82875441571958997"/>
    <x v="0"/>
    <n v="0.38119596499786707"/>
    <x v="0"/>
  </r>
  <r>
    <x v="187"/>
    <x v="2"/>
    <n v="84.379657845805596"/>
    <n v="1.5542755565394699"/>
    <x v="0"/>
    <n v="0.24278315995047442"/>
    <x v="0"/>
  </r>
  <r>
    <x v="188"/>
    <x v="1"/>
    <n v="82.9282269276368"/>
    <n v="2.6700456087025799"/>
    <x v="0"/>
    <n v="0.45582412724630328"/>
    <x v="0"/>
  </r>
  <r>
    <x v="189"/>
    <x v="1"/>
    <n v="31.915150632690899"/>
    <n v="1.03598203387376"/>
    <x v="0"/>
    <n v="0.70534680723533461"/>
    <x v="0"/>
  </r>
  <r>
    <x v="190"/>
    <x v="0"/>
    <n v="37.433262844783101"/>
    <n v="0.60231816525380899"/>
    <x v="0"/>
    <n v="0.37685082329247566"/>
    <x v="0"/>
  </r>
  <r>
    <x v="191"/>
    <x v="2"/>
    <n v="85.419557557848407"/>
    <n v="4.2304858929077396"/>
    <x v="0"/>
    <n v="0.6168235606387561"/>
    <x v="0"/>
  </r>
  <r>
    <x v="192"/>
    <x v="2"/>
    <n v="82.409276091392499"/>
    <n v="3.5835671794373001"/>
    <x v="0"/>
    <n v="0.63037540861428853"/>
    <x v="0"/>
  </r>
  <r>
    <x v="193"/>
    <x v="2"/>
    <n v="12.933617579896"/>
    <n v="4.8130289025556596"/>
    <x v="1"/>
    <n v="4.1905301502892458"/>
    <x v="1"/>
  </r>
  <r>
    <x v="194"/>
    <x v="0"/>
    <n v="32.612565207586897"/>
    <n v="3.2782937090911899"/>
    <x v="0"/>
    <n v="2.2091580355176066"/>
    <x v="1"/>
  </r>
  <r>
    <x v="195"/>
    <x v="0"/>
    <n v="79.102487201380498"/>
    <n v="1.9065104663008099"/>
    <x v="0"/>
    <n v="0.39841326870223204"/>
    <x v="0"/>
  </r>
  <r>
    <x v="196"/>
    <x v="1"/>
    <n v="52.302288765997503"/>
    <n v="2.7220971854304201"/>
    <x v="0"/>
    <n v="1.2983780550155113"/>
    <x v="0"/>
  </r>
  <r>
    <x v="197"/>
    <x v="1"/>
    <n v="90.633839325968296"/>
    <n v="0.99862263843647403"/>
    <x v="0"/>
    <n v="9.3532600843214894E-2"/>
    <x v="0"/>
  </r>
  <r>
    <x v="198"/>
    <x v="2"/>
    <n v="27.741672152544801"/>
    <n v="3.4223265941146002"/>
    <x v="1"/>
    <n v="2.4729159703859755"/>
    <x v="1"/>
  </r>
  <r>
    <x v="199"/>
    <x v="2"/>
    <n v="67.217206070970505"/>
    <n v="2.6446061530364"/>
    <x v="0"/>
    <n v="0.86697578538435749"/>
    <x v="0"/>
  </r>
  <r>
    <x v="200"/>
    <x v="0"/>
    <n v="68.432868584909102"/>
    <n v="4.2757486038814498"/>
    <x v="0"/>
    <n v="1.3497311807661716"/>
    <x v="0"/>
  </r>
  <r>
    <x v="201"/>
    <x v="2"/>
    <n v="55.553243536882803"/>
    <n v="4.1377123897572101"/>
    <x v="0"/>
    <n v="1.8390789490196138"/>
    <x v="0"/>
  </r>
  <r>
    <x v="202"/>
    <x v="2"/>
    <n v="59.715172371615203"/>
    <n v="3.17527998438291"/>
    <x v="0"/>
    <n v="1.2791560684272592"/>
    <x v="0"/>
  </r>
  <r>
    <x v="203"/>
    <x v="2"/>
    <n v="31.6618113316445"/>
    <n v="3.6090588573225699"/>
    <x v="0"/>
    <n v="2.4663654510690933"/>
    <x v="1"/>
  </r>
  <r>
    <x v="204"/>
    <x v="2"/>
    <n v="19.6208826244679"/>
    <n v="4.84483424170209"/>
    <x v="1"/>
    <n v="3.8942350017876932"/>
    <x v="1"/>
  </r>
  <r>
    <x v="205"/>
    <x v="1"/>
    <n v="16.571449017417098"/>
    <n v="2.8638473762291698"/>
    <x v="1"/>
    <n v="2.3892663683407158"/>
    <x v="1"/>
  </r>
  <r>
    <x v="206"/>
    <x v="0"/>
    <n v="52.614982016887801"/>
    <n v="2.52029934473995"/>
    <x v="0"/>
    <n v="1.1942442977332841"/>
    <x v="0"/>
  </r>
  <r>
    <x v="207"/>
    <x v="2"/>
    <n v="63.810354330075199"/>
    <n v="3.3874785622729799"/>
    <x v="0"/>
    <n v="1.2259164888312541"/>
    <x v="0"/>
  </r>
  <r>
    <x v="208"/>
    <x v="0"/>
    <n v="25.1062296162217"/>
    <n v="1.82460535420758"/>
    <x v="1"/>
    <n v="1.3665157443903497"/>
    <x v="0"/>
  </r>
  <r>
    <x v="209"/>
    <x v="2"/>
    <n v="34.267934244711398"/>
    <n v="4.9177940650085503"/>
    <x v="0"/>
    <n v="3.2325676285211009"/>
    <x v="1"/>
  </r>
  <r>
    <x v="210"/>
    <x v="2"/>
    <n v="70.217911915853307"/>
    <n v="1.5618371754702201"/>
    <x v="0"/>
    <n v="0.46514772332948973"/>
    <x v="0"/>
  </r>
  <r>
    <x v="211"/>
    <x v="0"/>
    <n v="78.821383010025002"/>
    <n v="2.3798431462221901"/>
    <x v="0"/>
    <n v="0.50401786490056821"/>
    <x v="0"/>
  </r>
  <r>
    <x v="212"/>
    <x v="1"/>
    <n v="27.690121518483501"/>
    <n v="2.7068879015017102"/>
    <x v="1"/>
    <n v="1.9573473522067586"/>
    <x v="0"/>
  </r>
  <r>
    <x v="213"/>
    <x v="1"/>
    <n v="72.998075898898705"/>
    <n v="3.5681929111783801"/>
    <x v="0"/>
    <n v="0.96348074165726294"/>
    <x v="0"/>
  </r>
  <r>
    <x v="214"/>
    <x v="0"/>
    <n v="74.548113617211598"/>
    <n v="3.9293128509053701"/>
    <x v="0"/>
    <n v="1.0000842424367387"/>
    <x v="0"/>
  </r>
  <r>
    <x v="215"/>
    <x v="1"/>
    <n v="49.689063075654403"/>
    <n v="2.58327051615121"/>
    <x v="0"/>
    <n v="1.2996675999660521"/>
    <x v="0"/>
  </r>
  <r>
    <x v="216"/>
    <x v="1"/>
    <n v="61.027008065061601"/>
    <n v="4.41676316797927"/>
    <x v="0"/>
    <n v="1.7213447532418904"/>
    <x v="0"/>
  </r>
  <r>
    <x v="217"/>
    <x v="1"/>
    <n v="36.327902328039997"/>
    <n v="3.18799341124992"/>
    <x v="0"/>
    <n v="2.0298622785866987"/>
    <x v="1"/>
  </r>
  <r>
    <x v="218"/>
    <x v="1"/>
    <n v="77.363520608249402"/>
    <n v="4.3734496378823904"/>
    <x v="0"/>
    <n v="0.9899950259878384"/>
    <x v="0"/>
  </r>
  <r>
    <x v="219"/>
    <x v="0"/>
    <n v="50.463850813126697"/>
    <n v="2.1632014023522701"/>
    <x v="0"/>
    <n v="1.071566673881756"/>
    <x v="0"/>
  </r>
  <r>
    <x v="220"/>
    <x v="1"/>
    <n v="67.597693104678001"/>
    <n v="4.0468052842719997"/>
    <x v="0"/>
    <n v="1.311258267665921"/>
    <x v="0"/>
  </r>
  <r>
    <x v="221"/>
    <x v="0"/>
    <n v="53.731109929630001"/>
    <n v="0.67170299591654803"/>
    <x v="0"/>
    <n v="0.31078952078000949"/>
    <x v="0"/>
  </r>
  <r>
    <x v="222"/>
    <x v="0"/>
    <n v="58.844907630513198"/>
    <n v="2.9542197198001001"/>
    <x v="0"/>
    <n v="1.2158118544813254"/>
    <x v="0"/>
  </r>
  <r>
    <x v="223"/>
    <x v="1"/>
    <n v="45.298919645835802"/>
    <n v="1.1939581503113501"/>
    <x v="0"/>
    <n v="0.65310800719690421"/>
    <x v="0"/>
  </r>
  <r>
    <x v="224"/>
    <x v="0"/>
    <n v="72.154184528652294"/>
    <n v="4.5427954858714097"/>
    <x v="0"/>
    <n v="1.2649784482364659"/>
    <x v="0"/>
  </r>
  <r>
    <x v="225"/>
    <x v="2"/>
    <n v="62.268165819964601"/>
    <n v="3.93844725490814"/>
    <x v="0"/>
    <n v="1.4860483874900954"/>
    <x v="0"/>
  </r>
  <r>
    <x v="226"/>
    <x v="1"/>
    <n v="10.9309138709118"/>
    <n v="3.0359775655406498"/>
    <x v="1"/>
    <n v="2.7041174727111965"/>
    <x v="1"/>
  </r>
  <r>
    <x v="227"/>
    <x v="2"/>
    <n v="98.892538276609301"/>
    <n v="4.6201569174772397"/>
    <x v="0"/>
    <n v="5.1166469421648146E-2"/>
    <x v="0"/>
  </r>
  <r>
    <x v="228"/>
    <x v="0"/>
    <n v="38.035552252099698"/>
    <n v="0.86635793172686903"/>
    <x v="0"/>
    <n v="0.53683390791468555"/>
    <x v="0"/>
  </r>
  <r>
    <x v="229"/>
    <x v="0"/>
    <n v="36.265308459310198"/>
    <n v="3.8344120857283301"/>
    <x v="0"/>
    <n v="2.4438507152378817"/>
    <x v="1"/>
  </r>
  <r>
    <x v="230"/>
    <x v="0"/>
    <n v="19.233901864327098"/>
    <n v="1.2717581322410101"/>
    <x v="1"/>
    <n v="1.027149421134175"/>
    <x v="0"/>
  </r>
  <r>
    <x v="231"/>
    <x v="0"/>
    <n v="88.473973575324806"/>
    <n v="4.3221850551401504"/>
    <x v="0"/>
    <n v="0.49817619157881587"/>
    <x v="0"/>
  </r>
  <r>
    <x v="232"/>
    <x v="1"/>
    <n v="93.053519172148398"/>
    <n v="0.57877641904715404"/>
    <x v="0"/>
    <n v="4.0204592985236577E-2"/>
    <x v="0"/>
  </r>
  <r>
    <x v="233"/>
    <x v="2"/>
    <n v="22.038865917179098"/>
    <n v="2.4364765594192299"/>
    <x v="1"/>
    <n v="1.8995047573853274"/>
    <x v="0"/>
  </r>
  <r>
    <x v="234"/>
    <x v="1"/>
    <n v="94.684295793240807"/>
    <n v="3.5297450612011501"/>
    <x v="0"/>
    <n v="0.18763080670614454"/>
    <x v="0"/>
  </r>
  <r>
    <x v="235"/>
    <x v="2"/>
    <n v="38.127668913133498"/>
    <n v="1.89063972134487"/>
    <x v="0"/>
    <n v="1.1697828680503082"/>
    <x v="0"/>
  </r>
  <r>
    <x v="236"/>
    <x v="1"/>
    <n v="75.049346244847698"/>
    <n v="4.9317427128806903"/>
    <x v="0"/>
    <n v="1.2305020483858162"/>
    <x v="0"/>
  </r>
  <r>
    <x v="237"/>
    <x v="1"/>
    <n v="68.632513491226803"/>
    <n v="3.3272660431280601"/>
    <x v="0"/>
    <n v="1.0436797271891862"/>
    <x v="0"/>
  </r>
  <r>
    <x v="238"/>
    <x v="0"/>
    <n v="73.297446788803697"/>
    <n v="1.6589156246352501"/>
    <x v="0"/>
    <n v="0.44297282739707716"/>
    <x v="0"/>
  </r>
  <r>
    <x v="239"/>
    <x v="0"/>
    <n v="60.673655522897"/>
    <n v="2.5507556230961699"/>
    <x v="0"/>
    <n v="1.0031189431078749"/>
    <x v="0"/>
  </r>
  <r>
    <x v="240"/>
    <x v="0"/>
    <n v="51.537690574222303"/>
    <n v="0.77132545849558098"/>
    <x v="0"/>
    <n v="0.37380213037592697"/>
    <x v="0"/>
  </r>
  <r>
    <x v="241"/>
    <x v="2"/>
    <n v="23.995163409276199"/>
    <n v="4.8416805798775204"/>
    <x v="1"/>
    <n v="3.6799114129807178"/>
    <x v="1"/>
  </r>
  <r>
    <x v="242"/>
    <x v="0"/>
    <n v="60.306246145621401"/>
    <n v="1.84552439213351"/>
    <x v="0"/>
    <n v="0.73255790953599231"/>
    <x v="0"/>
  </r>
  <r>
    <x v="243"/>
    <x v="1"/>
    <n v="45.791073045648503"/>
    <n v="2.1818393561385601"/>
    <x v="0"/>
    <n v="1.1827517028304451"/>
    <x v="0"/>
  </r>
  <r>
    <x v="244"/>
    <x v="2"/>
    <n v="97.936339862023203"/>
    <n v="1.47512997063236"/>
    <x v="0"/>
    <n v="3.0441669187288845E-2"/>
    <x v="0"/>
  </r>
  <r>
    <x v="245"/>
    <x v="1"/>
    <n v="44.1703354932243"/>
    <n v="1.06582590387634"/>
    <x v="0"/>
    <n v="0.59504702636047024"/>
    <x v="0"/>
  </r>
  <r>
    <x v="246"/>
    <x v="2"/>
    <n v="46.224275069012499"/>
    <n v="4.1977223007797297"/>
    <x v="0"/>
    <n v="2.2573555978340272"/>
    <x v="1"/>
  </r>
  <r>
    <x v="247"/>
    <x v="1"/>
    <n v="77.6155213736062"/>
    <n v="0.87233150373651003"/>
    <x v="0"/>
    <n v="0.19526685900519872"/>
    <x v="0"/>
  </r>
  <r>
    <x v="248"/>
    <x v="2"/>
    <n v="30.514336945962299"/>
    <n v="4.01958515994236"/>
    <x v="0"/>
    <n v="2.7930354004076503"/>
    <x v="1"/>
  </r>
  <r>
    <x v="249"/>
    <x v="1"/>
    <n v="58.575166659937203"/>
    <n v="1.4364134023442501"/>
    <x v="0"/>
    <n v="0.59503185799543123"/>
    <x v="0"/>
  </r>
  <r>
    <x v="250"/>
    <x v="0"/>
    <n v="74.557527264325998"/>
    <n v="0.69743161168624301"/>
    <x v="0"/>
    <n v="0.17744384765324417"/>
    <x v="0"/>
  </r>
  <r>
    <x v="251"/>
    <x v="2"/>
    <n v="31.189677917913102"/>
    <n v="1.2954719741582399"/>
    <x v="0"/>
    <n v="0.89141843790145447"/>
    <x v="0"/>
  </r>
  <r>
    <x v="252"/>
    <x v="0"/>
    <n v="92.119636839984494"/>
    <n v="3.4601385039719301"/>
    <x v="0"/>
    <n v="0.27267147995251551"/>
    <x v="0"/>
  </r>
  <r>
    <x v="253"/>
    <x v="0"/>
    <n v="40.439017304185398"/>
    <n v="2.4658578204771202"/>
    <x v="0"/>
    <n v="1.4686891497577685"/>
    <x v="0"/>
  </r>
  <r>
    <x v="254"/>
    <x v="0"/>
    <n v="73.570636468739096"/>
    <n v="4.0405230175304903"/>
    <x v="0"/>
    <n v="1.0678845168674063"/>
    <x v="0"/>
  </r>
  <r>
    <x v="255"/>
    <x v="1"/>
    <n v="40.180784632440698"/>
    <n v="2.46810502630913"/>
    <x v="0"/>
    <n v="1.4764010611854146"/>
    <x v="0"/>
  </r>
  <r>
    <x v="256"/>
    <x v="1"/>
    <n v="93.342928178637806"/>
    <n v="2.80272598942364"/>
    <x v="0"/>
    <n v="0.18657948207191585"/>
    <x v="0"/>
  </r>
  <r>
    <x v="257"/>
    <x v="0"/>
    <n v="79.154847322166006"/>
    <n v="0.70637156507602195"/>
    <x v="0"/>
    <n v="0.14724423121290225"/>
    <x v="0"/>
  </r>
  <r>
    <x v="258"/>
    <x v="0"/>
    <n v="13.4151488263521"/>
    <n v="3.9536110596373399"/>
    <x v="1"/>
    <n v="3.4232282519718744"/>
    <x v="1"/>
  </r>
  <r>
    <x v="259"/>
    <x v="2"/>
    <n v="32.235769469761401"/>
    <n v="4.7895561217489799"/>
    <x v="0"/>
    <n v="3.245605851717134"/>
    <x v="1"/>
  </r>
  <r>
    <x v="260"/>
    <x v="0"/>
    <n v="91.442256392583602"/>
    <n v="0.55848115103907103"/>
    <x v="0"/>
    <n v="4.7793385001671643E-2"/>
    <x v="0"/>
  </r>
  <r>
    <x v="261"/>
    <x v="1"/>
    <n v="32.425726864371804"/>
    <n v="3.9179214234326101"/>
    <x v="0"/>
    <n v="2.6475069239096443"/>
    <x v="1"/>
  </r>
  <r>
    <x v="262"/>
    <x v="2"/>
    <n v="20.3312546338686"/>
    <n v="1.37111943989327"/>
    <x v="1"/>
    <n v="1.0923536552340964"/>
    <x v="0"/>
  </r>
  <r>
    <x v="263"/>
    <x v="1"/>
    <n v="46.929386838279697"/>
    <n v="2.4380984375932102"/>
    <x v="0"/>
    <n v="1.2939137903170392"/>
    <x v="0"/>
  </r>
  <r>
    <x v="264"/>
    <x v="0"/>
    <n v="38.3009057049332"/>
    <n v="4.58600610694028"/>
    <x v="0"/>
    <n v="2.8295242322986049"/>
    <x v="1"/>
  </r>
  <r>
    <x v="265"/>
    <x v="0"/>
    <n v="29.054278035266002"/>
    <n v="3.2642204802152599"/>
    <x v="1"/>
    <n v="2.3158247862094234"/>
    <x v="1"/>
  </r>
  <r>
    <x v="266"/>
    <x v="2"/>
    <n v="50.886104608651301"/>
    <n v="0.57592420800801902"/>
    <x v="0"/>
    <n v="0.28285881305451194"/>
    <x v="0"/>
  </r>
  <r>
    <x v="267"/>
    <x v="1"/>
    <n v="35.635769762144001"/>
    <n v="1.79816868336401"/>
    <x v="0"/>
    <n v="1.1573774314254353"/>
    <x v="0"/>
  </r>
  <r>
    <x v="268"/>
    <x v="1"/>
    <n v="78.105370699173093"/>
    <n v="3.4237584572514699"/>
    <x v="0"/>
    <n v="0.7496192223709196"/>
    <x v="0"/>
  </r>
  <r>
    <x v="269"/>
    <x v="1"/>
    <n v="74.402117400041604"/>
    <n v="2.6324131116600902"/>
    <x v="0"/>
    <n v="0.67384201786866171"/>
    <x v="0"/>
  </r>
  <r>
    <x v="270"/>
    <x v="0"/>
    <n v="26.5346170652989"/>
    <n v="1.9675233241074701"/>
    <x v="1"/>
    <n v="1.4454485443851133"/>
    <x v="0"/>
  </r>
  <r>
    <x v="271"/>
    <x v="2"/>
    <n v="52.526751172257697"/>
    <n v="4.2562735073507598"/>
    <x v="0"/>
    <n v="2.0205913129339006"/>
    <x v="1"/>
  </r>
  <r>
    <x v="272"/>
    <x v="0"/>
    <n v="81.194610447254206"/>
    <n v="2.4982990829596199"/>
    <x v="0"/>
    <n v="0.46981487474323247"/>
    <x v="0"/>
  </r>
  <r>
    <x v="273"/>
    <x v="0"/>
    <n v="45.1481057148861"/>
    <n v="0.58069133233876502"/>
    <x v="0"/>
    <n v="0.3185201957372788"/>
    <x v="0"/>
  </r>
  <r>
    <x v="274"/>
    <x v="0"/>
    <n v="53.341964736220703"/>
    <n v="3.1720945334441701"/>
    <x v="0"/>
    <n v="1.4800369860147962"/>
    <x v="0"/>
  </r>
  <r>
    <x v="275"/>
    <x v="1"/>
    <n v="82.892512271264394"/>
    <n v="2.6139795619960799"/>
    <x v="0"/>
    <n v="0.44718623280013609"/>
    <x v="0"/>
  </r>
  <r>
    <x v="276"/>
    <x v="1"/>
    <n v="48.163861099523501"/>
    <n v="3.36893331862627"/>
    <x v="0"/>
    <n v="1.7463249545075457"/>
    <x v="0"/>
  </r>
  <r>
    <x v="277"/>
    <x v="1"/>
    <n v="58.8509586203214"/>
    <n v="3.0856554410713199"/>
    <x v="0"/>
    <n v="1.2697176342807415"/>
    <x v="0"/>
  </r>
  <r>
    <x v="278"/>
    <x v="0"/>
    <n v="37.9054827205359"/>
    <n v="0.54180575322151503"/>
    <x v="0"/>
    <n v="0.33643166705526428"/>
    <x v="0"/>
  </r>
  <r>
    <x v="279"/>
    <x v="0"/>
    <n v="18.191659926261298"/>
    <n v="3.6665312847590998"/>
    <x v="1"/>
    <n v="2.9995283823457455"/>
    <x v="1"/>
  </r>
  <r>
    <x v="280"/>
    <x v="0"/>
    <n v="12.3461332494371"/>
    <n v="4.7228733314881097"/>
    <x v="1"/>
    <n v="4.1397810967804585"/>
    <x v="1"/>
  </r>
  <r>
    <x v="281"/>
    <x v="1"/>
    <n v="26.2347216531805"/>
    <n v="1.98388284526827"/>
    <x v="1"/>
    <n v="1.4634167028869416"/>
    <x v="0"/>
  </r>
  <r>
    <x v="282"/>
    <x v="1"/>
    <n v="92.5581292012224"/>
    <n v="2.5230949677541301"/>
    <x v="0"/>
    <n v="0.18776546763072186"/>
    <x v="0"/>
  </r>
  <r>
    <x v="283"/>
    <x v="2"/>
    <n v="90.995648051852001"/>
    <n v="3.2070489157409399"/>
    <x v="0"/>
    <n v="0.28877397152257878"/>
    <x v="0"/>
  </r>
  <r>
    <x v="284"/>
    <x v="1"/>
    <n v="68.388199855284896"/>
    <n v="2.4763392704190799"/>
    <x v="0"/>
    <n v="0.7828154210699757"/>
    <x v="0"/>
  </r>
  <r>
    <x v="285"/>
    <x v="0"/>
    <n v="53.8676796781794"/>
    <n v="3.0386855734853002"/>
    <x v="0"/>
    <n v="1.40181616233319"/>
    <x v="0"/>
  </r>
  <r>
    <x v="286"/>
    <x v="0"/>
    <n v="64.691942718091198"/>
    <n v="4.6851606695409798"/>
    <x v="0"/>
    <n v="1.6542392129509911"/>
    <x v="0"/>
  </r>
  <r>
    <x v="287"/>
    <x v="2"/>
    <n v="41.328517547783797"/>
    <n v="1.91916758406746"/>
    <x v="0"/>
    <n v="1.1260040723147615"/>
    <x v="0"/>
  </r>
  <r>
    <x v="288"/>
    <x v="1"/>
    <n v="19.561929688546801"/>
    <n v="3.0107958795347201"/>
    <x v="1"/>
    <n v="2.4218261065144739"/>
    <x v="1"/>
  </r>
  <r>
    <x v="289"/>
    <x v="2"/>
    <n v="44.895564134726897"/>
    <n v="3.37568283598632"/>
    <x v="0"/>
    <n v="1.8601509833711141"/>
    <x v="0"/>
  </r>
  <r>
    <x v="290"/>
    <x v="2"/>
    <n v="45.223121405306799"/>
    <n v="0.56953974991837597"/>
    <x v="0"/>
    <n v="0.3119760973613081"/>
    <x v="0"/>
  </r>
  <r>
    <x v="291"/>
    <x v="1"/>
    <n v="73.509381415996401"/>
    <n v="1.3477338652383399"/>
    <x v="0"/>
    <n v="0.35702303776773769"/>
    <x v="0"/>
  </r>
  <r>
    <x v="292"/>
    <x v="2"/>
    <n v="37.794495784872097"/>
    <n v="2.9285045131290102"/>
    <x v="0"/>
    <n v="1.8216909983546774"/>
    <x v="0"/>
  </r>
  <r>
    <x v="293"/>
    <x v="1"/>
    <n v="71.516782557149298"/>
    <n v="2.1548535190750799"/>
    <x v="0"/>
    <n v="0.6137716134130754"/>
    <x v="0"/>
  </r>
  <r>
    <x v="294"/>
    <x v="0"/>
    <n v="42.396483947374698"/>
    <n v="2.8736698455613201"/>
    <x v="0"/>
    <n v="1.6553348707873679"/>
    <x v="0"/>
  </r>
  <r>
    <x v="295"/>
    <x v="1"/>
    <n v="93.9821010613787"/>
    <n v="0.73449304487106304"/>
    <x v="0"/>
    <n v="4.4201049151542986E-2"/>
    <x v="0"/>
  </r>
  <r>
    <x v="296"/>
    <x v="1"/>
    <n v="48.715142288919203"/>
    <n v="3.8103989687364801"/>
    <x v="0"/>
    <n v="1.954157689340994"/>
    <x v="0"/>
  </r>
  <r>
    <x v="297"/>
    <x v="2"/>
    <n v="28.0744956159282"/>
    <n v="1.4316510481808"/>
    <x v="1"/>
    <n v="1.029722237423891"/>
    <x v="0"/>
  </r>
  <r>
    <x v="298"/>
    <x v="2"/>
    <n v="79.749434149570206"/>
    <n v="2.8845542715457402"/>
    <x v="0"/>
    <n v="0.58413856225075544"/>
    <x v="0"/>
  </r>
  <r>
    <x v="299"/>
    <x v="0"/>
    <n v="16.6615935169912"/>
    <n v="4.1702710950338702"/>
    <x v="1"/>
    <n v="3.4754374766227487"/>
    <x v="1"/>
  </r>
  <r>
    <x v="300"/>
    <x v="1"/>
    <n v="73.922395944023293"/>
    <n v="2.4176984449557901"/>
    <x v="0"/>
    <n v="0.63047782774307704"/>
    <x v="0"/>
  </r>
  <r>
    <x v="301"/>
    <x v="0"/>
    <n v="60.180227069322001"/>
    <n v="3.15718431881887"/>
    <x v="0"/>
    <n v="1.257183626756647"/>
    <x v="0"/>
  </r>
  <r>
    <x v="302"/>
    <x v="0"/>
    <n v="39.415053405596197"/>
    <n v="1.3995857902558"/>
    <x v="0"/>
    <n v="0.84793830356934097"/>
    <x v="0"/>
  </r>
  <r>
    <x v="303"/>
    <x v="2"/>
    <n v="62.950209628931503"/>
    <n v="4.2264997916966198"/>
    <x v="0"/>
    <n v="1.5659093128572441"/>
    <x v="0"/>
  </r>
  <r>
    <x v="304"/>
    <x v="2"/>
    <n v="40.865692320671499"/>
    <n v="3.0837936207931098"/>
    <x v="0"/>
    <n v="1.8235800079153024"/>
    <x v="0"/>
  </r>
  <r>
    <x v="305"/>
    <x v="1"/>
    <n v="94.579390896204004"/>
    <n v="3.19903951659427"/>
    <x v="0"/>
    <n v="0.17340742727054032"/>
    <x v="0"/>
  </r>
  <r>
    <x v="306"/>
    <x v="0"/>
    <n v="97.519867045354005"/>
    <n v="1.05253884983958"/>
    <x v="0"/>
    <n v="2.6104362875323372E-2"/>
    <x v="0"/>
  </r>
  <r>
    <x v="307"/>
    <x v="1"/>
    <n v="51.499450303998699"/>
    <n v="2.1926465957953098"/>
    <x v="0"/>
    <n v="1.0634456518513851"/>
    <x v="0"/>
  </r>
  <r>
    <x v="308"/>
    <x v="1"/>
    <n v="65.415395276779904"/>
    <n v="2.0655640169410798"/>
    <x v="0"/>
    <n v="0.71436715056413935"/>
    <x v="0"/>
  </r>
  <r>
    <x v="309"/>
    <x v="1"/>
    <n v="26.961796567227999"/>
    <n v="4.3442720697283903"/>
    <x v="1"/>
    <n v="3.1729782719613167"/>
    <x v="1"/>
  </r>
  <r>
    <x v="310"/>
    <x v="1"/>
    <n v="19.549515615815999"/>
    <n v="2.3127794395236698"/>
    <x v="1"/>
    <n v="1.8606422618346083"/>
    <x v="0"/>
  </r>
  <r>
    <x v="311"/>
    <x v="1"/>
    <n v="15.0933152696525"/>
    <n v="3.9970297244537201"/>
    <x v="1"/>
    <n v="3.3937454267201979"/>
    <x v="1"/>
  </r>
  <r>
    <x v="312"/>
    <x v="2"/>
    <n v="49.610669509100198"/>
    <n v="2.1405213014322499"/>
    <x v="0"/>
    <n v="1.0785943528068058"/>
    <x v="0"/>
  </r>
  <r>
    <x v="313"/>
    <x v="0"/>
    <n v="26.8561191224595"/>
    <n v="3.6804265929591602"/>
    <x v="1"/>
    <n v="2.6920068429393704"/>
    <x v="1"/>
  </r>
  <r>
    <x v="314"/>
    <x v="2"/>
    <n v="66.5317141898513"/>
    <n v="4.29215811756674"/>
    <x v="0"/>
    <n v="1.4365117462107349"/>
    <x v="0"/>
  </r>
  <r>
    <x v="315"/>
    <x v="2"/>
    <n v="41.273877655392099"/>
    <n v="2.10942132462166"/>
    <x v="0"/>
    <n v="1.2387813478605647"/>
    <x v="0"/>
  </r>
  <r>
    <x v="316"/>
    <x v="1"/>
    <n v="98.025388032936306"/>
    <n v="2.9485408669534099"/>
    <x v="0"/>
    <n v="5.8222240812625795E-2"/>
    <x v="0"/>
  </r>
  <r>
    <x v="317"/>
    <x v="2"/>
    <n v="91.943677363007197"/>
    <n v="1.7531560858438799"/>
    <x v="0"/>
    <n v="0.14123991060565755"/>
    <x v="0"/>
  </r>
  <r>
    <x v="318"/>
    <x v="2"/>
    <n v="16.014590997398201"/>
    <n v="4.6195785479810398"/>
    <x v="1"/>
    <n v="3.8797719377183295"/>
    <x v="1"/>
  </r>
  <r>
    <x v="319"/>
    <x v="1"/>
    <n v="72.158423930894401"/>
    <n v="2.8788150310702001"/>
    <x v="0"/>
    <n v="0.80150747676425582"/>
    <x v="0"/>
  </r>
  <r>
    <x v="320"/>
    <x v="0"/>
    <n v="86.611150090811606"/>
    <n v="1.7093803813391399"/>
    <x v="0"/>
    <n v="0.22886637363460965"/>
    <x v="0"/>
  </r>
  <r>
    <x v="321"/>
    <x v="1"/>
    <n v="86.162040894517602"/>
    <n v="0.833040155396371"/>
    <x v="0"/>
    <n v="0.11527575603599685"/>
    <x v="0"/>
  </r>
  <r>
    <x v="322"/>
    <x v="0"/>
    <n v="39.177902813757299"/>
    <n v="0.88634116071447799"/>
    <x v="0"/>
    <n v="0.53909128217143132"/>
    <x v="0"/>
  </r>
  <r>
    <x v="323"/>
    <x v="2"/>
    <n v="17.768862537238402"/>
    <n v="2.9758311523215801"/>
    <x v="1"/>
    <n v="2.447059805525241"/>
    <x v="1"/>
  </r>
  <r>
    <x v="324"/>
    <x v="1"/>
    <n v="22.217151904854799"/>
    <n v="0.93795009073110203"/>
    <x v="1"/>
    <n v="0.72956429428164959"/>
    <x v="0"/>
  </r>
  <r>
    <x v="325"/>
    <x v="2"/>
    <n v="86.716850022343195"/>
    <n v="0.57647447328566803"/>
    <x v="0"/>
    <n v="7.6573968869442399E-2"/>
    <x v="0"/>
  </r>
  <r>
    <x v="326"/>
    <x v="2"/>
    <n v="96.4941306993653"/>
    <n v="2.7875704078933601"/>
    <x v="0"/>
    <n v="9.7728575163910814E-2"/>
    <x v="0"/>
  </r>
  <r>
    <x v="327"/>
    <x v="0"/>
    <n v="72.697127903573104"/>
    <n v="2.49963220506331"/>
    <x v="0"/>
    <n v="0.68247138382953088"/>
    <x v="0"/>
  </r>
  <r>
    <x v="328"/>
    <x v="2"/>
    <n v="87.284703452305394"/>
    <n v="4.9033799302810701"/>
    <x v="0"/>
    <n v="0.62347929899537924"/>
    <x v="0"/>
  </r>
  <r>
    <x v="329"/>
    <x v="0"/>
    <n v="43.758959550338702"/>
    <n v="0.88858229853292103"/>
    <x v="0"/>
    <n v="0.49974792994643019"/>
    <x v="0"/>
  </r>
  <r>
    <x v="330"/>
    <x v="0"/>
    <n v="21.728870587325002"/>
    <n v="2.9560074082100098"/>
    <x v="1"/>
    <n v="2.313700383928317"/>
    <x v="1"/>
  </r>
  <r>
    <x v="331"/>
    <x v="2"/>
    <n v="50.050546854540997"/>
    <n v="4.9058583714370396"/>
    <x v="0"/>
    <n v="2.4504494286235219"/>
    <x v="1"/>
  </r>
  <r>
    <x v="332"/>
    <x v="2"/>
    <n v="46.1078586715794"/>
    <n v="4.2264264160055198"/>
    <x v="0"/>
    <n v="2.2777116972553961"/>
    <x v="1"/>
  </r>
  <r>
    <x v="333"/>
    <x v="1"/>
    <n v="90.517344859459897"/>
    <n v="4.1345095033333497"/>
    <x v="0"/>
    <n v="0.39206127795395918"/>
    <x v="0"/>
  </r>
  <r>
    <x v="334"/>
    <x v="0"/>
    <n v="13.139287688229199"/>
    <n v="3.8969791040180701"/>
    <x v="1"/>
    <n v="3.3849438083909593"/>
    <x v="1"/>
  </r>
  <r>
    <x v="335"/>
    <x v="0"/>
    <n v="70.896405144459607"/>
    <n v="4.6071323981095302"/>
    <x v="0"/>
    <n v="1.34084114760414"/>
    <x v="0"/>
  </r>
  <r>
    <x v="336"/>
    <x v="1"/>
    <n v="20.1431154865496"/>
    <n v="3.7674436501721602"/>
    <x v="1"/>
    <n v="3.0085631248273024"/>
    <x v="1"/>
  </r>
  <r>
    <x v="337"/>
    <x v="1"/>
    <n v="25.276283798320598"/>
    <n v="2.0435035275029301"/>
    <x v="1"/>
    <n v="1.526981776462597"/>
    <x v="0"/>
  </r>
  <r>
    <x v="338"/>
    <x v="0"/>
    <n v="46.480396800299602"/>
    <n v="3.37811846817559"/>
    <x v="0"/>
    <n v="1.8079555997833729"/>
    <x v="0"/>
  </r>
  <r>
    <x v="339"/>
    <x v="0"/>
    <n v="67.661759607270795"/>
    <n v="4.2550954719453298"/>
    <x v="0"/>
    <n v="1.3760230026578157"/>
    <x v="0"/>
  </r>
  <r>
    <x v="340"/>
    <x v="1"/>
    <n v="16.448193210130899"/>
    <n v="2.3578580542660199"/>
    <x v="1"/>
    <n v="1.9700330058797118"/>
    <x v="0"/>
  </r>
  <r>
    <x v="341"/>
    <x v="0"/>
    <n v="84.944366352815607"/>
    <n v="4.5346678127818398"/>
    <x v="0"/>
    <n v="0.68272297300922347"/>
    <x v="0"/>
  </r>
  <r>
    <x v="342"/>
    <x v="0"/>
    <n v="32.182783395886602"/>
    <n v="1.5477402709577499"/>
    <x v="0"/>
    <n v="1.0496343720245087"/>
    <x v="0"/>
  </r>
  <r>
    <x v="343"/>
    <x v="2"/>
    <n v="56.056054429639502"/>
    <n v="3.9875241611593499"/>
    <x v="0"/>
    <n v="1.7522754469848387"/>
    <x v="0"/>
  </r>
  <r>
    <x v="344"/>
    <x v="0"/>
    <n v="72.979227920173102"/>
    <n v="2.1908979445066499"/>
    <x v="0"/>
    <n v="0.5919975400867542"/>
    <x v="0"/>
  </r>
  <r>
    <x v="345"/>
    <x v="2"/>
    <n v="46.248693526304301"/>
    <n v="4.5210987677251699"/>
    <x v="0"/>
    <n v="2.430149654618436"/>
    <x v="1"/>
  </r>
  <r>
    <x v="346"/>
    <x v="2"/>
    <n v="13.762065441134499"/>
    <n v="1.1741682389674"/>
    <x v="1"/>
    <n v="1.01257843753169"/>
    <x v="0"/>
  </r>
  <r>
    <x v="347"/>
    <x v="1"/>
    <n v="46.537466041995998"/>
    <n v="4.7746312613281603"/>
    <x v="0"/>
    <n v="2.5526388594570424"/>
    <x v="1"/>
  </r>
  <r>
    <x v="348"/>
    <x v="0"/>
    <n v="18.138948901047598"/>
    <n v="4.5238623874685899"/>
    <x v="1"/>
    <n v="3.7032813006519505"/>
    <x v="1"/>
  </r>
  <r>
    <x v="349"/>
    <x v="1"/>
    <n v="66.534348160885699"/>
    <n v="3.91011576070603"/>
    <x v="0"/>
    <n v="1.3085457269842156"/>
    <x v="0"/>
  </r>
  <r>
    <x v="350"/>
    <x v="2"/>
    <n v="16.983512301780799"/>
    <n v="2.6351811033442401"/>
    <x v="1"/>
    <n v="2.1876347964835681"/>
    <x v="1"/>
  </r>
  <r>
    <x v="351"/>
    <x v="0"/>
    <n v="97.038415868497296"/>
    <n v="4.5637797654472196"/>
    <x v="0"/>
    <n v="0.13516017733021615"/>
    <x v="0"/>
  </r>
  <r>
    <x v="352"/>
    <x v="1"/>
    <n v="81.579504092299601"/>
    <n v="4.1240103400256496"/>
    <x v="0"/>
    <n v="0.75966315591756595"/>
    <x v="0"/>
  </r>
  <r>
    <x v="353"/>
    <x v="2"/>
    <n v="92.782735699443407"/>
    <n v="2.7954980217086698"/>
    <x v="0"/>
    <n v="0.20175848074354558"/>
    <x v="0"/>
  </r>
  <r>
    <x v="354"/>
    <x v="1"/>
    <n v="78.095451166238703"/>
    <n v="3.8633026628876102"/>
    <x v="0"/>
    <n v="0.84623901838821702"/>
    <x v="0"/>
  </r>
  <r>
    <x v="355"/>
    <x v="1"/>
    <n v="93.369886246249706"/>
    <n v="3.5924225007652399"/>
    <x v="0"/>
    <n v="0.23818169831605623"/>
    <x v="0"/>
  </r>
  <r>
    <x v="356"/>
    <x v="2"/>
    <n v="66.230872283606303"/>
    <n v="2.8449358780293599"/>
    <x v="0"/>
    <n v="0.96071003010124101"/>
    <x v="0"/>
  </r>
  <r>
    <x v="357"/>
    <x v="0"/>
    <n v="86.682958179814406"/>
    <n v="4.0605712927393496"/>
    <x v="0"/>
    <n v="0.54074797719254997"/>
    <x v="0"/>
  </r>
  <r>
    <x v="358"/>
    <x v="2"/>
    <n v="83.978928502973005"/>
    <n v="1.17518033491735"/>
    <x v="0"/>
    <n v="0.18827648167610994"/>
    <x v="0"/>
  </r>
  <r>
    <x v="359"/>
    <x v="2"/>
    <n v="57.661455468878501"/>
    <n v="4.5180819008192499"/>
    <x v="0"/>
    <n v="1.912890117530899"/>
    <x v="0"/>
  </r>
  <r>
    <x v="360"/>
    <x v="1"/>
    <n v="76.368587330532193"/>
    <n v="2.4448111548442601"/>
    <x v="0"/>
    <n v="0.57774341299042875"/>
    <x v="0"/>
  </r>
  <r>
    <x v="361"/>
    <x v="1"/>
    <n v="69.544009488075702"/>
    <n v="3.9275976617996302"/>
    <x v="0"/>
    <n v="1.196188771224256"/>
    <x v="0"/>
  </r>
  <r>
    <x v="362"/>
    <x v="2"/>
    <n v="10.8866203045408"/>
    <n v="2.5171451248841099"/>
    <x v="1"/>
    <n v="2.2431130926237177"/>
    <x v="1"/>
  </r>
  <r>
    <x v="363"/>
    <x v="0"/>
    <n v="35.830693996121603"/>
    <n v="3.7609432523416002"/>
    <x v="0"/>
    <n v="2.413371184227298"/>
    <x v="1"/>
  </r>
  <r>
    <x v="364"/>
    <x v="1"/>
    <n v="99.765338612586604"/>
    <n v="1.8474465306787899"/>
    <x v="0"/>
    <n v="4.3352436606114422E-3"/>
    <x v="0"/>
  </r>
  <r>
    <x v="365"/>
    <x v="1"/>
    <n v="41.631355275625602"/>
    <n v="3.2262932731406102"/>
    <x v="0"/>
    <n v="1.8831436583658328"/>
    <x v="0"/>
  </r>
  <r>
    <x v="366"/>
    <x v="2"/>
    <n v="43.090759638942401"/>
    <n v="4.3234671183752598"/>
    <x v="0"/>
    <n v="2.4604522943274674"/>
    <x v="1"/>
  </r>
  <r>
    <x v="367"/>
    <x v="2"/>
    <n v="39.746306360738302"/>
    <n v="0.88330568133514098"/>
    <x v="0"/>
    <n v="0.53222429912986902"/>
    <x v="0"/>
  </r>
  <r>
    <x v="368"/>
    <x v="0"/>
    <n v="64.339360265773806"/>
    <n v="4.5341348647292401"/>
    <x v="0"/>
    <n v="1.6169014991750386"/>
    <x v="0"/>
  </r>
  <r>
    <x v="369"/>
    <x v="2"/>
    <n v="86.9873293846058"/>
    <n v="2.95927156187736"/>
    <x v="0"/>
    <n v="0.38508026096213205"/>
    <x v="0"/>
  </r>
  <r>
    <x v="370"/>
    <x v="2"/>
    <n v="20.260833148921598"/>
    <n v="1.86106012309409"/>
    <x v="1"/>
    <n v="1.4839938367528815"/>
    <x v="0"/>
  </r>
  <r>
    <x v="371"/>
    <x v="0"/>
    <n v="80.199717386084899"/>
    <n v="3.56368454374303"/>
    <x v="0"/>
    <n v="0.70561961112953075"/>
    <x v="0"/>
  </r>
  <r>
    <x v="372"/>
    <x v="2"/>
    <n v="55.546139795419698"/>
    <n v="3.1930444168201602"/>
    <x v="0"/>
    <n v="1.4194315013233902"/>
    <x v="0"/>
  </r>
  <r>
    <x v="373"/>
    <x v="2"/>
    <n v="51.468724770000797"/>
    <n v="4.0910074038311501"/>
    <x v="0"/>
    <n v="1.9854180628329405"/>
    <x v="0"/>
  </r>
  <r>
    <x v="374"/>
    <x v="0"/>
    <n v="30.715695475125699"/>
    <n v="1.1084375756440401"/>
    <x v="0"/>
    <n v="0.76797326537735078"/>
    <x v="0"/>
  </r>
  <r>
    <x v="375"/>
    <x v="1"/>
    <n v="64.152434925130095"/>
    <n v="1.4457999764338301"/>
    <x v="0"/>
    <n v="0.51828408740457099"/>
    <x v="0"/>
  </r>
  <r>
    <x v="376"/>
    <x v="1"/>
    <n v="36.907640639604601"/>
    <n v="4.3552792474913797"/>
    <x v="0"/>
    <n v="2.7478484339759857"/>
    <x v="1"/>
  </r>
  <r>
    <x v="377"/>
    <x v="0"/>
    <n v="56.5795405353077"/>
    <n v="3.3333481756834402"/>
    <x v="0"/>
    <n v="1.4473550934396884"/>
    <x v="0"/>
  </r>
  <r>
    <x v="378"/>
    <x v="2"/>
    <n v="97.321128399478795"/>
    <n v="0.65749412542352603"/>
    <x v="0"/>
    <n v="1.7613423401066107E-2"/>
    <x v="0"/>
  </r>
  <r>
    <x v="379"/>
    <x v="0"/>
    <n v="10.706314163730401"/>
    <n v="2.1678498373690598"/>
    <x v="1"/>
    <n v="1.9357530231824096"/>
    <x v="0"/>
  </r>
  <r>
    <x v="380"/>
    <x v="0"/>
    <n v="98.340941456975898"/>
    <n v="3.2942821911277802"/>
    <x v="0"/>
    <n v="5.4654070123227129E-2"/>
    <x v="0"/>
  </r>
  <r>
    <x v="381"/>
    <x v="0"/>
    <n v="92.865115558084099"/>
    <n v="4.4231958009809897"/>
    <x v="0"/>
    <n v="0.31558990903967005"/>
    <x v="0"/>
  </r>
  <r>
    <x v="382"/>
    <x v="0"/>
    <n v="77.033878738580995"/>
    <n v="3.1081645226000298"/>
    <x v="0"/>
    <n v="0.7138248332647279"/>
    <x v="0"/>
  </r>
  <r>
    <x v="383"/>
    <x v="0"/>
    <n v="73.850658452237397"/>
    <n v="3.4301958067367599"/>
    <x v="0"/>
    <n v="0.8969736172606263"/>
    <x v="0"/>
  </r>
  <r>
    <x v="384"/>
    <x v="2"/>
    <n v="66.481450122853701"/>
    <n v="2.36895616587254"/>
    <x v="0"/>
    <n v="0.79403975402571991"/>
    <x v="0"/>
  </r>
  <r>
    <x v="385"/>
    <x v="2"/>
    <n v="10.2319246118173"/>
    <n v="4.2809453785468801"/>
    <x v="1"/>
    <n v="3.8429222747408867"/>
    <x v="1"/>
  </r>
  <r>
    <x v="386"/>
    <x v="1"/>
    <n v="42.678761518509504"/>
    <n v="2.5656807805670598"/>
    <x v="0"/>
    <n v="1.4706799989026111"/>
    <x v="0"/>
  </r>
  <r>
    <x v="387"/>
    <x v="0"/>
    <n v="78.346111450245303"/>
    <n v="2.31595673760763"/>
    <x v="0"/>
    <n v="0.50149469082209097"/>
    <x v="0"/>
  </r>
  <r>
    <x v="388"/>
    <x v="1"/>
    <n v="93.485316847610093"/>
    <n v="2.6963699547008702"/>
    <x v="0"/>
    <n v="0.17565995916500105"/>
    <x v="0"/>
  </r>
  <r>
    <x v="389"/>
    <x v="0"/>
    <n v="75.365408752049902"/>
    <n v="1.23072145505236"/>
    <x v="0"/>
    <n v="0.30318319985297276"/>
    <x v="0"/>
  </r>
  <r>
    <x v="390"/>
    <x v="0"/>
    <n v="47.885025085192098"/>
    <n v="3.5120161574606499"/>
    <x v="0"/>
    <n v="1.8302863394646181"/>
    <x v="0"/>
  </r>
  <r>
    <x v="391"/>
    <x v="2"/>
    <n v="57.314937466129003"/>
    <n v="1.69115160813052"/>
    <x v="0"/>
    <n v="0.72186912147307747"/>
    <x v="0"/>
  </r>
  <r>
    <x v="392"/>
    <x v="1"/>
    <n v="15.666192384131801"/>
    <n v="4.54073050782835"/>
    <x v="1"/>
    <n v="3.8293709308269954"/>
    <x v="1"/>
  </r>
  <r>
    <x v="393"/>
    <x v="0"/>
    <n v="49.373769516810803"/>
    <n v="1.1669955959214999"/>
    <x v="0"/>
    <n v="0.59080588011988577"/>
    <x v="0"/>
  </r>
  <r>
    <x v="394"/>
    <x v="1"/>
    <n v="38.260899631169103"/>
    <n v="4.74551160494011"/>
    <x v="0"/>
    <n v="2.9298361727884927"/>
    <x v="1"/>
  </r>
  <r>
    <x v="395"/>
    <x v="0"/>
    <n v="38.081769668840401"/>
    <n v="3.5271217131285102"/>
    <x v="0"/>
    <n v="2.1839313463952532"/>
    <x v="1"/>
  </r>
  <r>
    <x v="396"/>
    <x v="2"/>
    <n v="51.553832723581202"/>
    <n v="1.9996450732320401"/>
    <x v="0"/>
    <n v="0.96875139711266123"/>
    <x v="0"/>
  </r>
  <r>
    <x v="397"/>
    <x v="2"/>
    <n v="34.0950644231851"/>
    <n v="1.0187627618439501"/>
    <x v="0"/>
    <n v="0.67141494187383544"/>
    <x v="0"/>
  </r>
  <r>
    <x v="398"/>
    <x v="0"/>
    <n v="34.875470580902203"/>
    <n v="2.4454134229587101"/>
    <x v="0"/>
    <n v="1.5925639840533117"/>
    <x v="0"/>
  </r>
  <r>
    <x v="399"/>
    <x v="2"/>
    <n v="76.696342808153901"/>
    <n v="1.01840646046726"/>
    <x v="0"/>
    <n v="0.2373259503669039"/>
    <x v="0"/>
  </r>
  <r>
    <x v="400"/>
    <x v="0"/>
    <n v="86.467340427721794"/>
    <n v="1.4216478044415299"/>
    <x v="0"/>
    <n v="0.19238675769183963"/>
    <x v="0"/>
  </r>
  <r>
    <x v="401"/>
    <x v="2"/>
    <n v="46.260124064372299"/>
    <n v="2.6616196029292198"/>
    <x v="0"/>
    <n v="1.4303510724925095"/>
    <x v="0"/>
  </r>
  <r>
    <x v="402"/>
    <x v="2"/>
    <n v="36.0147409496996"/>
    <n v="4.5332901216963002"/>
    <x v="0"/>
    <n v="2.9006374278690554"/>
    <x v="1"/>
  </r>
  <r>
    <x v="403"/>
    <x v="0"/>
    <n v="44.375537449613397"/>
    <n v="3.5462364799747199"/>
    <x v="0"/>
    <n v="1.9725749827516861"/>
    <x v="0"/>
  </r>
  <r>
    <x v="404"/>
    <x v="0"/>
    <n v="52.334129446753501"/>
    <n v="3.0908531115344302"/>
    <x v="0"/>
    <n v="1.4732820431349933"/>
    <x v="0"/>
  </r>
  <r>
    <x v="405"/>
    <x v="0"/>
    <n v="66.434848989957302"/>
    <n v="2.4117208668962302"/>
    <x v="0"/>
    <n v="0.80949775091443044"/>
    <x v="0"/>
  </r>
  <r>
    <x v="406"/>
    <x v="0"/>
    <n v="88.934068464080795"/>
    <n v="4.46238163371937"/>
    <x v="0"/>
    <n v="0.4938040964588184"/>
    <x v="0"/>
  </r>
  <r>
    <x v="407"/>
    <x v="0"/>
    <n v="86.487414308808894"/>
    <n v="1.8285937435124899"/>
    <x v="0"/>
    <n v="0.24709029653588446"/>
    <x v="0"/>
  </r>
  <r>
    <x v="408"/>
    <x v="1"/>
    <n v="54.304817052930098"/>
    <n v="1.94531460193532"/>
    <x v="0"/>
    <n v="0.88891506625040906"/>
    <x v="0"/>
  </r>
  <r>
    <x v="409"/>
    <x v="0"/>
    <n v="14.8846238645444"/>
    <n v="1.5802362821729199"/>
    <x v="1"/>
    <n v="1.3450240554004202"/>
    <x v="0"/>
  </r>
  <r>
    <x v="410"/>
    <x v="0"/>
    <n v="44.471186453939303"/>
    <n v="4.9031326376898496"/>
    <x v="0"/>
    <n v="2.7226513802988443"/>
    <x v="1"/>
  </r>
  <r>
    <x v="411"/>
    <x v="1"/>
    <n v="41.886241084371797"/>
    <n v="1.86174555219577"/>
    <x v="0"/>
    <n v="1.0819303218254808"/>
    <x v="0"/>
  </r>
  <r>
    <x v="412"/>
    <x v="1"/>
    <n v="70.298343837546298"/>
    <n v="4.0399816730903799"/>
    <x v="0"/>
    <n v="1.1999414655674492"/>
    <x v="0"/>
  </r>
  <r>
    <x v="413"/>
    <x v="2"/>
    <n v="30.4240034151704"/>
    <n v="3.6104020001249402"/>
    <x v="0"/>
    <n v="2.5119731723055478"/>
    <x v="1"/>
  </r>
  <r>
    <x v="414"/>
    <x v="0"/>
    <n v="82.153178940665597"/>
    <n v="0.84340131737309598"/>
    <x v="0"/>
    <n v="0.1505203239236455"/>
    <x v="0"/>
  </r>
  <r>
    <x v="415"/>
    <x v="2"/>
    <n v="30.076627005920098"/>
    <n v="3.40048949576307"/>
    <x v="0"/>
    <n v="2.3777369537469184"/>
    <x v="1"/>
  </r>
  <r>
    <x v="416"/>
    <x v="2"/>
    <n v="31.292519295706999"/>
    <n v="4.0577958771762903"/>
    <x v="0"/>
    <n v="2.7880093193304964"/>
    <x v="1"/>
  </r>
  <r>
    <x v="417"/>
    <x v="2"/>
    <n v="85.005091696165195"/>
    <n v="3.4246457995741801"/>
    <x v="0"/>
    <n v="0.51352249737727873"/>
    <x v="0"/>
  </r>
  <r>
    <x v="418"/>
    <x v="0"/>
    <n v="80.232240492631504"/>
    <n v="3.8874065155645599"/>
    <x v="0"/>
    <n v="0.76845317107057576"/>
    <x v="0"/>
  </r>
  <r>
    <x v="419"/>
    <x v="2"/>
    <n v="54.979840229266799"/>
    <n v="3.4047814040439199"/>
    <x v="0"/>
    <n v="1.532838027944786"/>
    <x v="0"/>
  </r>
  <r>
    <x v="420"/>
    <x v="0"/>
    <n v="67.682619613461895"/>
    <n v="1.75362943614412"/>
    <x v="0"/>
    <n v="0.56672709544899869"/>
    <x v="0"/>
  </r>
  <r>
    <x v="421"/>
    <x v="0"/>
    <n v="52.6866543598723"/>
    <n v="4.6044296098368296"/>
    <x v="0"/>
    <n v="2.1785096960584824"/>
    <x v="1"/>
  </r>
  <r>
    <x v="422"/>
    <x v="2"/>
    <n v="69.433376087416605"/>
    <n v="2.9692471069595299"/>
    <x v="0"/>
    <n v="0.90759859621958217"/>
    <x v="0"/>
  </r>
  <r>
    <x v="423"/>
    <x v="2"/>
    <n v="57.565604243084302"/>
    <n v="2.8626686889934598"/>
    <x v="0"/>
    <n v="1.2147561606967949"/>
    <x v="0"/>
  </r>
  <r>
    <x v="424"/>
    <x v="0"/>
    <n v="10.221137455177001"/>
    <n v="4.9565304464753996"/>
    <x v="1"/>
    <n v="4.4499166565334507"/>
    <x v="1"/>
  </r>
  <r>
    <x v="425"/>
    <x v="1"/>
    <n v="30.753093533967"/>
    <n v="4.1972744506948496"/>
    <x v="0"/>
    <n v="2.9064827129953628"/>
    <x v="1"/>
  </r>
  <r>
    <x v="426"/>
    <x v="1"/>
    <n v="31.412036362480801"/>
    <n v="4.5239767845620404"/>
    <x v="0"/>
    <n v="3.1029035519652228"/>
    <x v="1"/>
  </r>
  <r>
    <x v="427"/>
    <x v="0"/>
    <n v="76.845437811666201"/>
    <n v="3.89231466797697"/>
    <x v="0"/>
    <n v="0.90124842036236552"/>
    <x v="0"/>
  </r>
  <r>
    <x v="428"/>
    <x v="1"/>
    <n v="67.363986783193596"/>
    <n v="3.87299635842645"/>
    <x v="0"/>
    <n v="1.263991603422487"/>
    <x v="0"/>
  </r>
  <r>
    <x v="429"/>
    <x v="1"/>
    <n v="58.750462469344697"/>
    <n v="3.8336142974502301"/>
    <x v="0"/>
    <n v="1.5813481684073001"/>
    <x v="0"/>
  </r>
  <r>
    <x v="430"/>
    <x v="1"/>
    <n v="74.024976394061696"/>
    <n v="1.2818807500935301"/>
    <x v="0"/>
    <n v="0.33296882743677347"/>
    <x v="0"/>
  </r>
  <r>
    <x v="431"/>
    <x v="2"/>
    <n v="57.853195863246"/>
    <n v="4.5336330016683402"/>
    <x v="0"/>
    <n v="1.9107814214923966"/>
    <x v="0"/>
  </r>
  <r>
    <x v="432"/>
    <x v="1"/>
    <n v="84.137073575855695"/>
    <n v="0.54572110105448401"/>
    <x v="0"/>
    <n v="8.6567336741303E-2"/>
    <x v="0"/>
  </r>
  <r>
    <x v="433"/>
    <x v="1"/>
    <n v="24.264518779347998"/>
    <n v="4.7800706081605"/>
    <x v="1"/>
    <n v="3.6202094777773013"/>
    <x v="1"/>
  </r>
  <r>
    <x v="434"/>
    <x v="0"/>
    <n v="91.600393750450905"/>
    <n v="1.9803220058168201"/>
    <x v="0"/>
    <n v="0.16633925096178565"/>
    <x v="0"/>
  </r>
  <r>
    <x v="435"/>
    <x v="1"/>
    <n v="62.611023824890701"/>
    <n v="2.9338403507999899"/>
    <x v="0"/>
    <n v="1.0969328697763514"/>
    <x v="0"/>
  </r>
  <r>
    <x v="436"/>
    <x v="1"/>
    <n v="54.962292847877698"/>
    <n v="1.8942729313609801"/>
    <x v="0"/>
    <n v="0.85313709548828076"/>
    <x v="0"/>
  </r>
  <r>
    <x v="437"/>
    <x v="2"/>
    <n v="78.508673256882304"/>
    <n v="4.4763309780104699"/>
    <x v="0"/>
    <n v="0.96202291658762618"/>
    <x v="0"/>
  </r>
  <r>
    <x v="438"/>
    <x v="0"/>
    <n v="39.353845173513101"/>
    <n v="1.6102645349198901"/>
    <x v="0"/>
    <n v="0.97656352296352567"/>
    <x v="0"/>
  </r>
  <r>
    <x v="439"/>
    <x v="1"/>
    <n v="69.569242297503493"/>
    <n v="0.95322114321305595"/>
    <x v="0"/>
    <n v="0.29007241646013227"/>
    <x v="0"/>
  </r>
  <r>
    <x v="440"/>
    <x v="1"/>
    <n v="53.8325993528045"/>
    <n v="2.1255719153523001"/>
    <x v="0"/>
    <n v="0.98132130220496361"/>
    <x v="0"/>
  </r>
  <r>
    <x v="441"/>
    <x v="1"/>
    <n v="87.923636921011806"/>
    <n v="1.04384212337329"/>
    <x v="0"/>
    <n v="0.12605816478997839"/>
    <x v="0"/>
  </r>
  <r>
    <x v="442"/>
    <x v="2"/>
    <n v="83.073371447999506"/>
    <n v="0.89444869229430202"/>
    <x v="0"/>
    <n v="0.15140000773288231"/>
    <x v="0"/>
  </r>
  <r>
    <x v="443"/>
    <x v="2"/>
    <n v="93.621539368430604"/>
    <n v="2.2778072125693898"/>
    <x v="0"/>
    <n v="0.14528903631678669"/>
    <x v="0"/>
  </r>
  <r>
    <x v="444"/>
    <x v="2"/>
    <n v="79.865853830032705"/>
    <n v="0.58539037502581004"/>
    <x v="0"/>
    <n v="0.11786335377261631"/>
    <x v="0"/>
  </r>
  <r>
    <x v="445"/>
    <x v="0"/>
    <n v="61.062701706791998"/>
    <n v="3.6285889229330501"/>
    <x v="0"/>
    <n v="1.4128744927567451"/>
    <x v="0"/>
  </r>
  <r>
    <x v="446"/>
    <x v="0"/>
    <n v="12.3501712790064"/>
    <n v="4.2517858729432501"/>
    <x v="1"/>
    <n v="3.7266830352181617"/>
    <x v="1"/>
  </r>
  <r>
    <x v="447"/>
    <x v="1"/>
    <n v="98.950308823554096"/>
    <n v="1.2309108163756"/>
    <x v="0"/>
    <n v="1.2920762229412859E-2"/>
    <x v="0"/>
  </r>
  <r>
    <x v="448"/>
    <x v="0"/>
    <n v="94.204198999634798"/>
    <n v="1.4343591873994199"/>
    <x v="0"/>
    <n v="8.3132604132125698E-2"/>
    <x v="0"/>
  </r>
  <r>
    <x v="449"/>
    <x v="1"/>
    <n v="52.2055302841772"/>
    <n v="4.4004246399640499"/>
    <x v="0"/>
    <n v="2.1031596219152222"/>
    <x v="1"/>
  </r>
  <r>
    <x v="450"/>
    <x v="2"/>
    <n v="24.9529016905506"/>
    <n v="4.33394201343192"/>
    <x v="1"/>
    <n v="3.2524977234947836"/>
    <x v="1"/>
  </r>
  <r>
    <x v="451"/>
    <x v="2"/>
    <n v="57.391615029232497"/>
    <n v="1.1413048898784099"/>
    <x v="0"/>
    <n v="0.48629158116958698"/>
    <x v="0"/>
  </r>
  <r>
    <x v="452"/>
    <x v="0"/>
    <n v="48.853066110960597"/>
    <n v="4.5567629557399201"/>
    <x v="0"/>
    <n v="2.3306445364525348"/>
    <x v="1"/>
  </r>
  <r>
    <x v="453"/>
    <x v="0"/>
    <n v="62.2132210805566"/>
    <n v="1.2000815635284301"/>
    <x v="0"/>
    <n v="0.45347216726348755"/>
    <x v="0"/>
  </r>
  <r>
    <x v="454"/>
    <x v="0"/>
    <n v="40.018334389827402"/>
    <n v="2.6736946084392499"/>
    <x v="0"/>
    <n v="1.6037265594712444"/>
    <x v="0"/>
  </r>
  <r>
    <x v="455"/>
    <x v="1"/>
    <n v="69.006033912649002"/>
    <n v="1.7579009091015101"/>
    <x v="0"/>
    <n v="0.5448432116161569"/>
    <x v="0"/>
  </r>
  <r>
    <x v="456"/>
    <x v="0"/>
    <n v="27.498679017342099"/>
    <n v="1.24556881315472"/>
    <x v="1"/>
    <n v="0.90305384328518601"/>
    <x v="0"/>
  </r>
  <r>
    <x v="457"/>
    <x v="2"/>
    <n v="82.5845789105406"/>
    <n v="0.671605621832431"/>
    <x v="0"/>
    <n v="0.11696294710260016"/>
    <x v="0"/>
  </r>
  <r>
    <x v="458"/>
    <x v="0"/>
    <n v="81.829925367872207"/>
    <n v="3.51148027727193"/>
    <x v="0"/>
    <n v="0.63803858707275785"/>
    <x v="0"/>
  </r>
  <r>
    <x v="459"/>
    <x v="1"/>
    <n v="15.104177565556"/>
    <n v="2.1572827836870099"/>
    <x v="1"/>
    <n v="1.8314429614477545"/>
    <x v="0"/>
  </r>
  <r>
    <x v="460"/>
    <x v="0"/>
    <n v="80.251791579995199"/>
    <n v="1.5940649219959999"/>
    <x v="0"/>
    <n v="0.31479926314595696"/>
    <x v="0"/>
  </r>
  <r>
    <x v="461"/>
    <x v="2"/>
    <n v="29.897435347262199"/>
    <n v="3.1089762181273799"/>
    <x v="1"/>
    <n v="2.1794720633509894"/>
    <x v="1"/>
  </r>
  <r>
    <x v="462"/>
    <x v="0"/>
    <n v="49.644010351549802"/>
    <n v="4.7727051248621404"/>
    <x v="0"/>
    <n v="2.4033428986266321"/>
    <x v="1"/>
  </r>
  <r>
    <x v="463"/>
    <x v="1"/>
    <n v="28.1646473114683"/>
    <n v="1.0682051626882201"/>
    <x v="1"/>
    <n v="0.76734894605418669"/>
    <x v="0"/>
  </r>
  <r>
    <x v="464"/>
    <x v="0"/>
    <n v="25.405164803438598"/>
    <n v="1.1884673933554299"/>
    <x v="1"/>
    <n v="0.88653529343835213"/>
    <x v="0"/>
  </r>
  <r>
    <x v="465"/>
    <x v="2"/>
    <n v="62.038120121571303"/>
    <n v="1.5145429434671001"/>
    <x v="0"/>
    <n v="0.57494897290619873"/>
    <x v="0"/>
  </r>
  <r>
    <x v="466"/>
    <x v="2"/>
    <n v="11.9128204469202"/>
    <n v="1.22128672639306"/>
    <x v="1"/>
    <n v="1.0757970315357852"/>
    <x v="0"/>
  </r>
  <r>
    <x v="467"/>
    <x v="0"/>
    <n v="57.142200998125702"/>
    <n v="3.4660518824725801"/>
    <x v="0"/>
    <n v="1.4854735490907787"/>
    <x v="0"/>
  </r>
  <r>
    <x v="468"/>
    <x v="0"/>
    <n v="36.817698398861197"/>
    <n v="4.2566722343677901"/>
    <x v="0"/>
    <n v="2.689463489290191"/>
    <x v="1"/>
  </r>
  <r>
    <x v="469"/>
    <x v="1"/>
    <n v="94.364925751878701"/>
    <n v="2.7728341790996298"/>
    <x v="0"/>
    <n v="0.15625126476954879"/>
    <x v="0"/>
  </r>
  <r>
    <x v="470"/>
    <x v="1"/>
    <n v="74.074697740052699"/>
    <n v="1.6238166670498899"/>
    <x v="0"/>
    <n v="0.42097937908008609"/>
    <x v="0"/>
  </r>
  <r>
    <x v="471"/>
    <x v="0"/>
    <n v="13.186994514018799"/>
    <n v="2.7861777480525798"/>
    <x v="1"/>
    <n v="2.4187646412660735"/>
    <x v="1"/>
  </r>
  <r>
    <x v="472"/>
    <x v="0"/>
    <n v="84.545611937104795"/>
    <n v="3.6775779280904999"/>
    <x v="0"/>
    <n v="0.56834716432248711"/>
    <x v="0"/>
  </r>
  <r>
    <x v="473"/>
    <x v="0"/>
    <n v="64.313009034079101"/>
    <n v="3.9237559236349799"/>
    <x v="0"/>
    <n v="1.4002704219924014"/>
    <x v="0"/>
  </r>
  <r>
    <x v="474"/>
    <x v="2"/>
    <n v="76.140532497890405"/>
    <n v="3.8570872905315001"/>
    <x v="0"/>
    <n v="0.92028048861236289"/>
    <x v="0"/>
  </r>
  <r>
    <x v="475"/>
    <x v="2"/>
    <n v="12.6220945395774"/>
    <n v="1.84872354491899"/>
    <x v="1"/>
    <n v="1.6153759113038884"/>
    <x v="0"/>
  </r>
  <r>
    <x v="476"/>
    <x v="1"/>
    <n v="91.631276605750301"/>
    <n v="3.3337553057175402"/>
    <x v="0"/>
    <n v="0.27899276017662439"/>
    <x v="0"/>
  </r>
  <r>
    <x v="477"/>
    <x v="0"/>
    <n v="51.240898714546297"/>
    <n v="1.57749061250177"/>
    <x v="0"/>
    <n v="0.76917024551826196"/>
    <x v="0"/>
  </r>
  <r>
    <x v="478"/>
    <x v="0"/>
    <n v="13.223671926348199"/>
    <n v="2.3688136054752702"/>
    <x v="1"/>
    <n v="2.0555694657405201"/>
    <x v="1"/>
  </r>
  <r>
    <x v="479"/>
    <x v="2"/>
    <n v="72.013207567849307"/>
    <n v="4.2207260943287297"/>
    <x v="0"/>
    <n v="1.1812458511494026"/>
    <x v="0"/>
  </r>
  <r>
    <x v="480"/>
    <x v="1"/>
    <n v="55.654425553233303"/>
    <n v="4.6994083814945196"/>
    <x v="0"/>
    <n v="2.0839796423732464"/>
    <x v="1"/>
  </r>
  <r>
    <x v="481"/>
    <x v="1"/>
    <n v="49.891242002843804"/>
    <n v="1.3587936767734401"/>
    <x v="0"/>
    <n v="0.68087463517506386"/>
    <x v="0"/>
  </r>
  <r>
    <x v="482"/>
    <x v="2"/>
    <n v="31.192517011807102"/>
    <n v="4.9258242017352298"/>
    <x v="0"/>
    <n v="3.3893356496372573"/>
    <x v="1"/>
  </r>
  <r>
    <x v="483"/>
    <x v="0"/>
    <n v="32.643177740198702"/>
    <n v="3.13671200307637"/>
    <x v="0"/>
    <n v="2.1127895287140035"/>
    <x v="1"/>
  </r>
  <r>
    <x v="484"/>
    <x v="1"/>
    <n v="86.406127521380895"/>
    <n v="0.66515675268273"/>
    <x v="0"/>
    <n v="9.0420560742614189E-2"/>
    <x v="0"/>
  </r>
  <r>
    <x v="485"/>
    <x v="2"/>
    <n v="56.357774242695697"/>
    <n v="3.9270152383336701"/>
    <x v="0"/>
    <n v="1.7138368558373218"/>
    <x v="0"/>
  </r>
  <r>
    <x v="486"/>
    <x v="2"/>
    <n v="53.6172952704949"/>
    <n v="3.3969608483142602"/>
    <x v="0"/>
    <n v="1.5756023200504947"/>
    <x v="0"/>
  </r>
  <r>
    <x v="487"/>
    <x v="0"/>
    <n v="55.113895992900503"/>
    <n v="0.55876190402360204"/>
    <x v="0"/>
    <n v="0.25080644939208346"/>
    <x v="0"/>
  </r>
  <r>
    <x v="488"/>
    <x v="2"/>
    <n v="76.357357168848594"/>
    <n v="0.62038457072944297"/>
    <x v="0"/>
    <n v="0.14667530823713407"/>
    <x v="0"/>
  </r>
  <r>
    <x v="489"/>
    <x v="2"/>
    <n v="39.121793893343003"/>
    <n v="4.0328323920501896"/>
    <x v="0"/>
    <n v="2.4551160155683398"/>
    <x v="1"/>
  </r>
  <r>
    <x v="490"/>
    <x v="2"/>
    <n v="82.908173092375094"/>
    <n v="1.5839668202701001"/>
    <x v="0"/>
    <n v="0.27072886719477562"/>
    <x v="0"/>
  </r>
  <r>
    <x v="491"/>
    <x v="1"/>
    <n v="92.449416832622404"/>
    <n v="2.6540274596528501"/>
    <x v="0"/>
    <n v="0.20039455062612743"/>
    <x v="0"/>
  </r>
  <r>
    <x v="492"/>
    <x v="1"/>
    <n v="98.847081324258198"/>
    <n v="3.4918026294129199"/>
    <x v="0"/>
    <n v="4.0257644634544738E-2"/>
    <x v="0"/>
  </r>
  <r>
    <x v="493"/>
    <x v="0"/>
    <n v="70.194626175293806"/>
    <n v="3.6768734718065099"/>
    <x v="0"/>
    <n v="1.0959058833333835"/>
    <x v="0"/>
  </r>
  <r>
    <x v="494"/>
    <x v="2"/>
    <n v="56.938532256786999"/>
    <n v="0.53231529091357599"/>
    <x v="0"/>
    <n v="0.22922277728893997"/>
    <x v="0"/>
  </r>
  <r>
    <x v="495"/>
    <x v="0"/>
    <n v="17.124476644527199"/>
    <n v="4.7930772463931604"/>
    <x v="1"/>
    <n v="3.9722878527804162"/>
    <x v="1"/>
  </r>
  <r>
    <x v="496"/>
    <x v="0"/>
    <n v="94.023072697317801"/>
    <n v="0.87821066509266799"/>
    <x v="0"/>
    <n v="5.2490013016990612E-2"/>
    <x v="0"/>
  </r>
  <r>
    <x v="497"/>
    <x v="0"/>
    <n v="57.5611546299832"/>
    <n v="3.1773074435079098"/>
    <x v="0"/>
    <n v="1.3484125928803556"/>
    <x v="0"/>
  </r>
  <r>
    <x v="498"/>
    <x v="1"/>
    <n v="43.934598262845803"/>
    <n v="3.7501261303415698"/>
    <x v="0"/>
    <n v="2.1025232806259959"/>
    <x v="1"/>
  </r>
  <r>
    <x v="499"/>
    <x v="0"/>
    <n v="54.407100577184899"/>
    <n v="0.69536621036324198"/>
    <x v="0"/>
    <n v="0.31703761691115379"/>
    <x v="0"/>
  </r>
  <r>
    <x v="500"/>
    <x v="0"/>
    <n v="34.009285920379"/>
    <n v="2.5352767260846298"/>
    <x v="0"/>
    <n v="1.6730472154376843"/>
    <x v="0"/>
  </r>
  <r>
    <x v="501"/>
    <x v="2"/>
    <n v="76.5343974013267"/>
    <n v="4.96344435691831"/>
    <x v="0"/>
    <n v="1.1647021280007259"/>
    <x v="0"/>
  </r>
  <r>
    <x v="502"/>
    <x v="1"/>
    <n v="48.948028312760897"/>
    <n v="2.0662054722312999"/>
    <x v="0"/>
    <n v="1.054838632683708"/>
    <x v="0"/>
  </r>
  <r>
    <x v="503"/>
    <x v="0"/>
    <n v="31.919840038931401"/>
    <n v="4.7102364540299204"/>
    <x v="0"/>
    <n v="3.2067365124481353"/>
    <x v="1"/>
  </r>
  <r>
    <x v="504"/>
    <x v="1"/>
    <n v="21.9258170084486"/>
    <n v="3.9569974876474001"/>
    <x v="1"/>
    <n v="3.0893934594769226"/>
    <x v="1"/>
  </r>
  <r>
    <x v="505"/>
    <x v="1"/>
    <n v="99.589316960008802"/>
    <n v="3.5258582451236999"/>
    <x v="0"/>
    <n v="1.4480101826854381E-2"/>
    <x v="0"/>
  </r>
  <r>
    <x v="506"/>
    <x v="1"/>
    <n v="48.935199640280601"/>
    <n v="1.3928048442046099"/>
    <x v="0"/>
    <n v="0.71123301309358489"/>
    <x v="0"/>
  </r>
  <r>
    <x v="507"/>
    <x v="2"/>
    <n v="89.261515852978306"/>
    <n v="3.3672925840441401"/>
    <x v="0"/>
    <n v="0.36159618032141727"/>
    <x v="0"/>
  </r>
  <r>
    <x v="508"/>
    <x v="1"/>
    <n v="44.837227878975803"/>
    <n v="1.4634238176093599"/>
    <x v="0"/>
    <n v="0.80726514567264396"/>
    <x v="0"/>
  </r>
  <r>
    <x v="509"/>
    <x v="0"/>
    <n v="50.222639223846699"/>
    <n v="3.6007529202063502"/>
    <x v="0"/>
    <n v="1.7923597717489903"/>
    <x v="0"/>
  </r>
  <r>
    <x v="510"/>
    <x v="2"/>
    <n v="32.527954642496297"/>
    <n v="3.7505131182245202"/>
    <x v="0"/>
    <n v="2.5305479122675747"/>
    <x v="1"/>
  </r>
  <r>
    <x v="511"/>
    <x v="1"/>
    <n v="15.826009998663601"/>
    <n v="3.9363498948021798"/>
    <x v="1"/>
    <n v="3.3133827668684024"/>
    <x v="1"/>
  </r>
  <r>
    <x v="512"/>
    <x v="2"/>
    <n v="39.274026767309699"/>
    <n v="4.0634026087489996"/>
    <x v="0"/>
    <n v="2.4675407805253569"/>
    <x v="1"/>
  </r>
  <r>
    <x v="513"/>
    <x v="2"/>
    <n v="67.155515585975806"/>
    <n v="1.64404506288952"/>
    <x v="0"/>
    <n v="0.53997812444028259"/>
    <x v="0"/>
  </r>
  <r>
    <x v="514"/>
    <x v="2"/>
    <n v="96.1271348262066"/>
    <n v="3.3974892015248801"/>
    <x v="0"/>
    <n v="0.13158017606924871"/>
    <x v="0"/>
  </r>
  <r>
    <x v="515"/>
    <x v="0"/>
    <n v="37.522610599242199"/>
    <n v="1.822910249183"/>
    <x v="0"/>
    <n v="1.1389067348083872"/>
    <x v="0"/>
  </r>
  <r>
    <x v="516"/>
    <x v="2"/>
    <n v="81.002357231784202"/>
    <n v="2.4812148041857398"/>
    <x v="0"/>
    <n v="0.47137232481129188"/>
    <x v="0"/>
  </r>
  <r>
    <x v="517"/>
    <x v="2"/>
    <n v="32.396908852343401"/>
    <n v="0.74602169590956402"/>
    <x v="0"/>
    <n v="0.50433372706703605"/>
    <x v="0"/>
  </r>
  <r>
    <x v="518"/>
    <x v="2"/>
    <n v="72.863838128411501"/>
    <n v="3.7578390117170102"/>
    <x v="0"/>
    <n v="1.0197332770932293"/>
    <x v="0"/>
  </r>
  <r>
    <x v="519"/>
    <x v="1"/>
    <n v="92.964791964738197"/>
    <n v="1.33126235595377"/>
    <x v="0"/>
    <n v="9.365707623647529E-2"/>
    <x v="0"/>
  </r>
  <r>
    <x v="520"/>
    <x v="1"/>
    <n v="37.564586217097201"/>
    <n v="2.2205779605396101"/>
    <x v="0"/>
    <n v="1.3864270380348498"/>
    <x v="0"/>
  </r>
  <r>
    <x v="521"/>
    <x v="0"/>
    <n v="22.586259578302901"/>
    <n v="1.8439593920774999"/>
    <x v="1"/>
    <n v="1.4274779372643795"/>
    <x v="0"/>
  </r>
  <r>
    <x v="522"/>
    <x v="2"/>
    <n v="32.845721605146302"/>
    <n v="4.7907534014533999"/>
    <x v="0"/>
    <n v="3.2171958764229394"/>
    <x v="1"/>
  </r>
  <r>
    <x v="523"/>
    <x v="1"/>
    <n v="45.351606320130301"/>
    <n v="1.1519716392779999"/>
    <x v="0"/>
    <n v="0.62953399651308994"/>
    <x v="0"/>
  </r>
  <r>
    <x v="524"/>
    <x v="0"/>
    <n v="78.520774597068097"/>
    <n v="0.88532369211530404"/>
    <x v="0"/>
    <n v="0.190160671375005"/>
    <x v="0"/>
  </r>
  <r>
    <x v="525"/>
    <x v="2"/>
    <n v="13.1979966019006"/>
    <n v="4.5153862374229696"/>
    <x v="1"/>
    <n v="3.9194457152451987"/>
    <x v="1"/>
  </r>
  <r>
    <x v="526"/>
    <x v="1"/>
    <n v="96.285692936580105"/>
    <n v="4.6582207996873803"/>
    <x v="0"/>
    <n v="0.17302062419248318"/>
    <x v="0"/>
  </r>
  <r>
    <x v="527"/>
    <x v="2"/>
    <n v="40.133377109031898"/>
    <n v="4.8793039183698097"/>
    <x v="0"/>
    <n v="2.9210744765146841"/>
    <x v="1"/>
  </r>
  <r>
    <x v="528"/>
    <x v="1"/>
    <n v="25.785237477729002"/>
    <n v="4.8682049232555897"/>
    <x v="1"/>
    <n v="3.6129267228916406"/>
    <x v="1"/>
  </r>
  <r>
    <x v="529"/>
    <x v="1"/>
    <n v="46.768151750253601"/>
    <n v="1.7725623310399501"/>
    <x v="0"/>
    <n v="0.94356769019135378"/>
    <x v="0"/>
  </r>
  <r>
    <x v="530"/>
    <x v="0"/>
    <n v="40.216589123228097"/>
    <n v="0.766410099725091"/>
    <x v="0"/>
    <n v="0.45818609891972845"/>
    <x v="0"/>
  </r>
  <r>
    <x v="531"/>
    <x v="0"/>
    <n v="70.333163820259003"/>
    <n v="2.5460915177018499"/>
    <x v="0"/>
    <n v="0.75534479954288902"/>
    <x v="0"/>
  </r>
  <r>
    <x v="532"/>
    <x v="1"/>
    <n v="20.058963247270398"/>
    <n v="3.9831304524201099"/>
    <x v="1"/>
    <n v="3.184155778878325"/>
    <x v="1"/>
  </r>
  <r>
    <x v="533"/>
    <x v="1"/>
    <n v="20.4353027685369"/>
    <n v="3.53560035103868"/>
    <x v="1"/>
    <n v="2.8130897146184721"/>
    <x v="1"/>
  </r>
  <r>
    <x v="534"/>
    <x v="1"/>
    <n v="83.246003446248594"/>
    <n v="1.45013952646123"/>
    <x v="0"/>
    <n v="0.24295632628790143"/>
    <x v="0"/>
  </r>
  <r>
    <x v="535"/>
    <x v="1"/>
    <n v="70.209420284278295"/>
    <n v="1.75719670607976"/>
    <x v="0"/>
    <n v="0.52347908548672706"/>
    <x v="0"/>
  </r>
  <r>
    <x v="536"/>
    <x v="1"/>
    <n v="79.680998414300106"/>
    <n v="3.4204432348494098"/>
    <x v="0"/>
    <n v="0.69499991512701631"/>
    <x v="0"/>
  </r>
  <r>
    <x v="537"/>
    <x v="2"/>
    <n v="37.517045897575699"/>
    <n v="1.2289628215595401"/>
    <x v="0"/>
    <n v="0.76789227573090613"/>
    <x v="0"/>
  </r>
  <r>
    <x v="538"/>
    <x v="1"/>
    <n v="73.189376295990201"/>
    <n v="3.1331326142252198"/>
    <x v="0"/>
    <n v="0.84001239534752858"/>
    <x v="0"/>
  </r>
  <r>
    <x v="539"/>
    <x v="1"/>
    <n v="39.890312270905497"/>
    <n v="4.8935509422983499"/>
    <x v="0"/>
    <n v="2.9414981902796997"/>
    <x v="1"/>
  </r>
  <r>
    <x v="540"/>
    <x v="1"/>
    <n v="49.1237652510085"/>
    <n v="1.0274204594469101"/>
    <x v="0"/>
    <n v="0.52271284480737701"/>
    <x v="0"/>
  </r>
  <r>
    <x v="541"/>
    <x v="1"/>
    <n v="66.194288317374003"/>
    <n v="1.92829738846844"/>
    <x v="0"/>
    <n v="0.65187465552924739"/>
    <x v="0"/>
  </r>
  <r>
    <x v="542"/>
    <x v="2"/>
    <n v="55.749441408771098"/>
    <n v="2.5312903407480398"/>
    <x v="0"/>
    <n v="1.1201101153468291"/>
    <x v="0"/>
  </r>
  <r>
    <x v="543"/>
    <x v="0"/>
    <n v="87.274903492334005"/>
    <n v="2.9291057904998201"/>
    <x v="0"/>
    <n v="0.37273153865273523"/>
    <x v="0"/>
  </r>
  <r>
    <x v="544"/>
    <x v="1"/>
    <n v="12.4089458949434"/>
    <n v="3.5439307680647798"/>
    <x v="1"/>
    <n v="3.1041663165013693"/>
    <x v="1"/>
  </r>
  <r>
    <x v="545"/>
    <x v="0"/>
    <n v="23.415900467056701"/>
    <n v="1.33052851822304"/>
    <x v="1"/>
    <n v="1.0189732847101285"/>
    <x v="0"/>
  </r>
  <r>
    <x v="546"/>
    <x v="0"/>
    <n v="24.458905401794599"/>
    <n v="1.9502972262968199"/>
    <x v="1"/>
    <n v="1.4732758726630568"/>
    <x v="0"/>
  </r>
  <r>
    <x v="547"/>
    <x v="1"/>
    <n v="44.821974137493903"/>
    <n v="0.61269451785921003"/>
    <x v="0"/>
    <n v="0.33807273952251193"/>
    <x v="0"/>
  </r>
  <r>
    <x v="548"/>
    <x v="2"/>
    <n v="50.7108436150803"/>
    <n v="4.76179660391682"/>
    <x v="0"/>
    <n v="2.3470493748363568"/>
    <x v="1"/>
  </r>
  <r>
    <x v="549"/>
    <x v="1"/>
    <n v="73.169098092765495"/>
    <n v="4.9066117189242497"/>
    <x v="0"/>
    <n v="1.3164881772734383"/>
    <x v="0"/>
  </r>
  <r>
    <x v="550"/>
    <x v="0"/>
    <n v="61.362056356006399"/>
    <n v="2.64574078249349"/>
    <x v="0"/>
    <n v="1.02225983250599"/>
    <x v="0"/>
  </r>
  <r>
    <x v="551"/>
    <x v="2"/>
    <n v="23.658710789374101"/>
    <n v="3.79317523686196"/>
    <x v="1"/>
    <n v="2.8957588778386327"/>
    <x v="1"/>
  </r>
  <r>
    <x v="552"/>
    <x v="0"/>
    <n v="49.918261471665801"/>
    <n v="2.0332187955654399"/>
    <x v="0"/>
    <n v="1.0182713209040295"/>
    <x v="0"/>
  </r>
  <r>
    <x v="553"/>
    <x v="2"/>
    <n v="38.486386137838302"/>
    <n v="1.244338299774"/>
    <x v="0"/>
    <n v="0.7654374568619664"/>
    <x v="0"/>
  </r>
  <r>
    <x v="554"/>
    <x v="0"/>
    <n v="94.576647494724597"/>
    <n v="4.9242697556953203"/>
    <x v="0"/>
    <n v="0.26706050716202112"/>
    <x v="0"/>
  </r>
  <r>
    <x v="555"/>
    <x v="1"/>
    <n v="37.188568228188402"/>
    <n v="1.2768147099609"/>
    <x v="0"/>
    <n v="0.80198560039954481"/>
    <x v="0"/>
  </r>
  <r>
    <x v="556"/>
    <x v="2"/>
    <n v="13.702655826491901"/>
    <n v="1.77498550124501"/>
    <x v="1"/>
    <n v="1.531765347039274"/>
    <x v="0"/>
  </r>
  <r>
    <x v="557"/>
    <x v="1"/>
    <n v="13.898944894407901"/>
    <n v="1.6162208201895301"/>
    <x v="1"/>
    <n v="1.3915831790194397"/>
    <x v="0"/>
  </r>
  <r>
    <x v="558"/>
    <x v="2"/>
    <n v="62.983197843564099"/>
    <n v="4.0248408014533297"/>
    <x v="0"/>
    <n v="1.4898673565854881"/>
    <x v="0"/>
  </r>
  <r>
    <x v="559"/>
    <x v="2"/>
    <n v="53.379118744841001"/>
    <n v="3.4365957654253001"/>
    <x v="0"/>
    <n v="1.6021712310187515"/>
    <x v="0"/>
  </r>
  <r>
    <x v="560"/>
    <x v="2"/>
    <n v="29.906902275053699"/>
    <n v="2.6072549891792902"/>
    <x v="1"/>
    <n v="1.827505787503978"/>
    <x v="0"/>
  </r>
  <r>
    <x v="561"/>
    <x v="1"/>
    <n v="48.6364869549217"/>
    <n v="1.92399823442964"/>
    <x v="0"/>
    <n v="0.98823308412834432"/>
    <x v="0"/>
  </r>
  <r>
    <x v="562"/>
    <x v="0"/>
    <n v="71.061377852439804"/>
    <n v="1.5299059795886401"/>
    <x v="0"/>
    <n v="0.44273371064608602"/>
    <x v="0"/>
  </r>
  <r>
    <x v="563"/>
    <x v="0"/>
    <n v="22.176991949836999"/>
    <n v="3.1727231438436001"/>
    <x v="1"/>
    <n v="2.4691085876427894"/>
    <x v="1"/>
  </r>
  <r>
    <x v="564"/>
    <x v="2"/>
    <n v="20.891318985125501"/>
    <n v="3.8418288951689399"/>
    <x v="1"/>
    <n v="3.0392201658164737"/>
    <x v="1"/>
  </r>
  <r>
    <x v="565"/>
    <x v="1"/>
    <n v="96.111482604033199"/>
    <n v="3.6235683440233899"/>
    <x v="0"/>
    <n v="0.14090308541209584"/>
    <x v="0"/>
  </r>
  <r>
    <x v="566"/>
    <x v="0"/>
    <n v="22.8895990786799"/>
    <n v="1.80541732503431"/>
    <x v="1"/>
    <n v="1.3921645376369292"/>
    <x v="0"/>
  </r>
  <r>
    <x v="567"/>
    <x v="2"/>
    <n v="69.999475640395502"/>
    <n v="2.8306698076051302"/>
    <x v="0"/>
    <n v="0.84921578517054686"/>
    <x v="0"/>
  </r>
  <r>
    <x v="568"/>
    <x v="1"/>
    <n v="34.8598394051266"/>
    <n v="2.8608884054559098"/>
    <x v="0"/>
    <n v="1.8635873017540925"/>
    <x v="0"/>
  </r>
  <r>
    <x v="569"/>
    <x v="1"/>
    <n v="80.065272302619505"/>
    <n v="0.51482850222278698"/>
    <x v="0"/>
    <n v="0.10262966002661507"/>
    <x v="0"/>
  </r>
  <r>
    <x v="570"/>
    <x v="2"/>
    <n v="13.343898696943301"/>
    <n v="0.58385167452974396"/>
    <x v="1"/>
    <n v="0.50594309854008779"/>
    <x v="0"/>
  </r>
  <r>
    <x v="571"/>
    <x v="1"/>
    <n v="31.907687813471298"/>
    <n v="4.1742469811497198"/>
    <x v="0"/>
    <n v="2.8423412858412171"/>
    <x v="1"/>
  </r>
  <r>
    <x v="572"/>
    <x v="0"/>
    <n v="58.261916588321299"/>
    <n v="1.12256610531668"/>
    <x v="0"/>
    <n v="0.46853757738830892"/>
    <x v="0"/>
  </r>
  <r>
    <x v="573"/>
    <x v="0"/>
    <n v="35.428348613264902"/>
    <n v="2.2471013490287399"/>
    <x v="0"/>
    <n v="1.4509904494014594"/>
    <x v="0"/>
  </r>
  <r>
    <x v="574"/>
    <x v="1"/>
    <n v="54.404741976996398"/>
    <n v="1.6892076686753099"/>
    <x v="0"/>
    <n v="0.77019859507687138"/>
    <x v="0"/>
  </r>
  <r>
    <x v="575"/>
    <x v="1"/>
    <n v="43.894195036738402"/>
    <n v="3.4768359428019902"/>
    <x v="0"/>
    <n v="1.9507067929610622"/>
    <x v="0"/>
  </r>
  <r>
    <x v="576"/>
    <x v="2"/>
    <n v="13.023909460850801"/>
    <n v="3.4210732939723201"/>
    <x v="1"/>
    <n v="2.9755158055760189"/>
    <x v="1"/>
  </r>
  <r>
    <x v="577"/>
    <x v="0"/>
    <n v="99.727503138576395"/>
    <n v="1.27969887832985"/>
    <x v="0"/>
    <n v="3.4871392791219835E-3"/>
    <x v="0"/>
  </r>
  <r>
    <x v="578"/>
    <x v="1"/>
    <n v="56.974708498595803"/>
    <n v="1.1146391363180701"/>
    <x v="0"/>
    <n v="0.47957673758958375"/>
    <x v="0"/>
  </r>
  <r>
    <x v="579"/>
    <x v="0"/>
    <n v="75.227270676130601"/>
    <n v="2.55459758445773"/>
    <x v="0"/>
    <n v="0.63284354491181949"/>
    <x v="0"/>
  </r>
  <r>
    <x v="580"/>
    <x v="0"/>
    <n v="93.921659906387404"/>
    <n v="4.0086203442260002"/>
    <x v="0"/>
    <n v="0.24365757758380038"/>
    <x v="0"/>
  </r>
  <r>
    <x v="581"/>
    <x v="2"/>
    <n v="34.905387661197899"/>
    <n v="3.3863558602599002"/>
    <x v="0"/>
    <n v="2.2043352196484887"/>
    <x v="1"/>
  </r>
  <r>
    <x v="582"/>
    <x v="2"/>
    <n v="63.563884252907101"/>
    <n v="2.36074144704099"/>
    <x v="0"/>
    <n v="0.86016248613345092"/>
    <x v="0"/>
  </r>
  <r>
    <x v="583"/>
    <x v="1"/>
    <n v="16.1699767195989"/>
    <n v="3.7730523111182199"/>
    <x v="1"/>
    <n v="3.1629506307921154"/>
    <x v="1"/>
  </r>
  <r>
    <x v="584"/>
    <x v="2"/>
    <n v="77.067821499009696"/>
    <n v="3.5713739497011101"/>
    <x v="0"/>
    <n v="0.8189938490833264"/>
    <x v="0"/>
  </r>
  <r>
    <x v="585"/>
    <x v="1"/>
    <n v="51.3771538158013"/>
    <n v="3.33782150147155"/>
    <x v="0"/>
    <n v="1.6229438145636232"/>
    <x v="0"/>
  </r>
  <r>
    <x v="586"/>
    <x v="0"/>
    <n v="68.966230194679795"/>
    <n v="3.07137455486754"/>
    <x v="0"/>
    <n v="0.95316330921677028"/>
    <x v="0"/>
  </r>
  <r>
    <x v="587"/>
    <x v="1"/>
    <n v="18.9058743644697"/>
    <n v="3.6450597605910402"/>
    <x v="1"/>
    <n v="2.9559293417438584"/>
    <x v="1"/>
  </r>
  <r>
    <x v="588"/>
    <x v="2"/>
    <n v="60.818343471403999"/>
    <n v="3.4829958575064199"/>
    <x v="0"/>
    <n v="1.3646954737933923"/>
    <x v="0"/>
  </r>
  <r>
    <x v="589"/>
    <x v="2"/>
    <n v="81.436240003876193"/>
    <n v="0.73953671549964795"/>
    <x v="0"/>
    <n v="0.13728582094857159"/>
    <x v="0"/>
  </r>
  <r>
    <x v="590"/>
    <x v="1"/>
    <n v="89.018032507692297"/>
    <n v="3.6728439643684001"/>
    <x v="0"/>
    <n v="0.40335053021012301"/>
    <x v="0"/>
  </r>
  <r>
    <x v="591"/>
    <x v="0"/>
    <n v="22.144100110491699"/>
    <n v="1.4424941576694501"/>
    <x v="1"/>
    <n v="1.123066807307133"/>
    <x v="0"/>
  </r>
  <r>
    <x v="592"/>
    <x v="2"/>
    <n v="35.282095930873602"/>
    <n v="3.95610283237788"/>
    <x v="0"/>
    <n v="2.5603068359343086"/>
    <x v="1"/>
  </r>
  <r>
    <x v="593"/>
    <x v="0"/>
    <n v="80.925498053999803"/>
    <n v="3.8929289662065099"/>
    <x v="0"/>
    <n v="0.74255681141546614"/>
    <x v="0"/>
  </r>
  <r>
    <x v="594"/>
    <x v="1"/>
    <n v="32.141341866547002"/>
    <n v="1.5505666729623699"/>
    <x v="0"/>
    <n v="1.0521937377367907"/>
    <x v="0"/>
  </r>
  <r>
    <x v="595"/>
    <x v="2"/>
    <n v="60.769289842188201"/>
    <n v="3.4105444608941"/>
    <x v="0"/>
    <n v="1.3379808122566694"/>
    <x v="0"/>
  </r>
  <r>
    <x v="596"/>
    <x v="1"/>
    <n v="96.863169919141399"/>
    <n v="1.2312747472016901"/>
    <x v="0"/>
    <n v="3.8622996648238289E-2"/>
    <x v="0"/>
  </r>
  <r>
    <x v="597"/>
    <x v="1"/>
    <n v="99.146484379125297"/>
    <n v="2.11217261329762"/>
    <x v="0"/>
    <n v="1.8027723194332573E-2"/>
    <x v="0"/>
  </r>
  <r>
    <x v="598"/>
    <x v="0"/>
    <n v="46.042703521337103"/>
    <n v="2.8932059924495799"/>
    <x v="0"/>
    <n v="1.5610957350844612"/>
    <x v="0"/>
  </r>
  <r>
    <x v="599"/>
    <x v="1"/>
    <n v="68.322903927958905"/>
    <n v="4.6672010615393402"/>
    <x v="0"/>
    <n v="1.478433764139139"/>
    <x v="0"/>
  </r>
  <r>
    <x v="600"/>
    <x v="1"/>
    <n v="88.877175179965704"/>
    <n v="0.88778536716482803"/>
    <x v="0"/>
    <n v="9.8746811167642085E-2"/>
    <x v="0"/>
  </r>
  <r>
    <x v="601"/>
    <x v="1"/>
    <n v="38.049576896608897"/>
    <n v="3.3104441989315201"/>
    <x v="0"/>
    <n v="2.0508341878397425"/>
    <x v="1"/>
  </r>
  <r>
    <x v="602"/>
    <x v="2"/>
    <n v="62.954895349360498"/>
    <n v="2.66939454992584"/>
    <x v="0"/>
    <n v="0.98888000455849479"/>
    <x v="0"/>
  </r>
  <r>
    <x v="603"/>
    <x v="2"/>
    <n v="62.603363484206"/>
    <n v="2.9385474008964998"/>
    <x v="0"/>
    <n v="1.098917890357576"/>
    <x v="0"/>
  </r>
  <r>
    <x v="604"/>
    <x v="0"/>
    <n v="61.722995746187301"/>
    <n v="4.9349714677423604"/>
    <x v="0"/>
    <n v="1.8889592386321861"/>
    <x v="0"/>
  </r>
  <r>
    <x v="605"/>
    <x v="2"/>
    <n v="71.075911997105194"/>
    <n v="0.67583445202805803"/>
    <x v="0"/>
    <n v="0.19547895165847742"/>
    <x v="0"/>
  </r>
  <r>
    <x v="606"/>
    <x v="0"/>
    <n v="34.897715241349303"/>
    <n v="3.8524277309919301"/>
    <x v="0"/>
    <n v="2.5080184715515923"/>
    <x v="1"/>
  </r>
  <r>
    <x v="607"/>
    <x v="1"/>
    <n v="38.794852565766398"/>
    <n v="1.30258803557245"/>
    <x v="0"/>
    <n v="0.79725092763280514"/>
    <x v="0"/>
  </r>
  <r>
    <x v="608"/>
    <x v="0"/>
    <n v="53.234205655902997"/>
    <n v="1.1140922126124999"/>
    <x v="0"/>
    <n v="0.52101407295396163"/>
    <x v="0"/>
  </r>
  <r>
    <x v="609"/>
    <x v="2"/>
    <n v="66.297373950192096"/>
    <n v="2.0842884809703501"/>
    <x v="0"/>
    <n v="0.70245995254065874"/>
    <x v="0"/>
  </r>
  <r>
    <x v="610"/>
    <x v="2"/>
    <n v="72.844236688481899"/>
    <n v="1.52010213526541"/>
    <x v="0"/>
    <n v="0.41279533794600748"/>
    <x v="0"/>
  </r>
  <r>
    <x v="611"/>
    <x v="2"/>
    <n v="32.533350694290597"/>
    <n v="4.4842668586221404"/>
    <x v="0"/>
    <n v="3.025384595438751"/>
    <x v="1"/>
  </r>
  <r>
    <x v="612"/>
    <x v="1"/>
    <n v="74.366279970948995"/>
    <n v="2.9226281990295799"/>
    <x v="0"/>
    <n v="0.7491783300293382"/>
    <x v="0"/>
  </r>
  <r>
    <x v="613"/>
    <x v="0"/>
    <n v="84.201901391176904"/>
    <n v="3.20462076078516"/>
    <x v="0"/>
    <n v="0.50626914782765653"/>
    <x v="0"/>
  </r>
  <r>
    <x v="614"/>
    <x v="1"/>
    <n v="21.163648266134601"/>
    <n v="3.4847734800222101"/>
    <x v="1"/>
    <n v="2.7472682778387711"/>
    <x v="1"/>
  </r>
  <r>
    <x v="615"/>
    <x v="1"/>
    <n v="71.694845806990799"/>
    <n v="2.13646385033719"/>
    <x v="0"/>
    <n v="0.6047293871158429"/>
    <x v="0"/>
  </r>
  <r>
    <x v="616"/>
    <x v="1"/>
    <n v="45.609537619172897"/>
    <n v="4.8154013970828702"/>
    <x v="0"/>
    <n v="2.6191190853661812"/>
    <x v="1"/>
  </r>
  <r>
    <x v="617"/>
    <x v="0"/>
    <n v="83.035086017478704"/>
    <n v="2.7669133055112098"/>
    <x v="0"/>
    <n v="0.46940446225091326"/>
    <x v="0"/>
  </r>
  <r>
    <x v="618"/>
    <x v="2"/>
    <n v="23.3630600743654"/>
    <n v="0.87015961510883999"/>
    <x v="1"/>
    <n v="0.66686370148809504"/>
    <x v="0"/>
  </r>
  <r>
    <x v="619"/>
    <x v="2"/>
    <n v="31.546081177827499"/>
    <n v="3.8236517800356999"/>
    <x v="0"/>
    <n v="2.6174394855481919"/>
    <x v="1"/>
  </r>
  <r>
    <x v="620"/>
    <x v="0"/>
    <n v="30.714196504200299"/>
    <n v="0.62137504983102398"/>
    <x v="0"/>
    <n v="0.43052469599785076"/>
    <x v="0"/>
  </r>
  <r>
    <x v="621"/>
    <x v="1"/>
    <n v="48.365563500072199"/>
    <n v="2.8393911097828402"/>
    <x v="0"/>
    <n v="1.4661035995654159"/>
    <x v="0"/>
  </r>
  <r>
    <x v="622"/>
    <x v="1"/>
    <n v="12.411060235276601"/>
    <n v="1.87050950483664"/>
    <x v="1"/>
    <n v="1.6383594434847906"/>
    <x v="0"/>
  </r>
  <r>
    <x v="623"/>
    <x v="0"/>
    <n v="42.131529776907001"/>
    <n v="2.4225452754999899"/>
    <x v="0"/>
    <n v="1.4018898913936579"/>
    <x v="0"/>
  </r>
  <r>
    <x v="624"/>
    <x v="2"/>
    <n v="35.638405689112901"/>
    <n v="2.5545808959571001"/>
    <x v="0"/>
    <n v="1.6441689925993337"/>
    <x v="0"/>
  </r>
  <r>
    <x v="625"/>
    <x v="1"/>
    <n v="48.242464913263802"/>
    <n v="1.9247099101895699"/>
    <x v="0"/>
    <n v="0.99618240708425532"/>
    <x v="0"/>
  </r>
  <r>
    <x v="626"/>
    <x v="1"/>
    <n v="52.457818167649499"/>
    <n v="1.9369337124548001"/>
    <x v="0"/>
    <n v="0.92086054754735813"/>
    <x v="0"/>
  </r>
  <r>
    <x v="627"/>
    <x v="1"/>
    <n v="27.1177778138726"/>
    <n v="4.5312165510271498"/>
    <x v="1"/>
    <n v="3.3024513144541863"/>
    <x v="1"/>
  </r>
  <r>
    <x v="628"/>
    <x v="1"/>
    <n v="97.121002730084797"/>
    <n v="3.6989308385667501"/>
    <x v="0"/>
    <n v="0.1064921178583884"/>
    <x v="0"/>
  </r>
  <r>
    <x v="629"/>
    <x v="1"/>
    <n v="42.539167113706"/>
    <n v="0.64012259737759003"/>
    <x v="0"/>
    <n v="0.36781977594654158"/>
    <x v="0"/>
  </r>
  <r>
    <x v="630"/>
    <x v="2"/>
    <n v="49.066466102832003"/>
    <n v="2.0379277720579001"/>
    <x v="0"/>
    <n v="1.0379886325809111"/>
    <x v="0"/>
  </r>
  <r>
    <x v="631"/>
    <x v="2"/>
    <n v="47.157637487270797"/>
    <n v="2.1215597385248399"/>
    <x v="0"/>
    <n v="1.1210822879554057"/>
    <x v="0"/>
  </r>
  <r>
    <x v="632"/>
    <x v="1"/>
    <n v="73.940203630319601"/>
    <n v="4.5355643228922702"/>
    <x v="0"/>
    <n v="1.1819588267615992"/>
    <x v="0"/>
  </r>
  <r>
    <x v="633"/>
    <x v="0"/>
    <n v="52.454421017765704"/>
    <n v="4.3701783252717297"/>
    <x v="0"/>
    <n v="2.077826587306554"/>
    <x v="1"/>
  </r>
  <r>
    <x v="634"/>
    <x v="1"/>
    <n v="26.6439903699087"/>
    <n v="1.53747685058206"/>
    <x v="1"/>
    <n v="1.1278316665734003"/>
    <x v="0"/>
  </r>
  <r>
    <x v="635"/>
    <x v="1"/>
    <n v="58.302238178138097"/>
    <n v="3.9970428035364902"/>
    <x v="0"/>
    <n v="1.6666773881365171"/>
    <x v="0"/>
  </r>
  <r>
    <x v="636"/>
    <x v="2"/>
    <n v="22.3736869762105"/>
    <n v="2.6101855020715199"/>
    <x v="1"/>
    <n v="2.0261907683396099"/>
    <x v="1"/>
  </r>
  <r>
    <x v="637"/>
    <x v="1"/>
    <n v="88.992810715155599"/>
    <n v="2.3673469311164901"/>
    <x v="0"/>
    <n v="0.26057835773694699"/>
    <x v="0"/>
  </r>
  <r>
    <x v="638"/>
    <x v="2"/>
    <n v="98.795864938648805"/>
    <n v="3.7285170323579799"/>
    <x v="0"/>
    <n v="4.4896380855073588E-2"/>
    <x v="0"/>
  </r>
  <r>
    <x v="639"/>
    <x v="1"/>
    <n v="16.9424868165781"/>
    <n v="1.72792953898007"/>
    <x v="1"/>
    <n v="1.4351753046386126"/>
    <x v="0"/>
  </r>
  <r>
    <x v="640"/>
    <x v="1"/>
    <n v="71.464204020471101"/>
    <n v="0.99671995653706702"/>
    <x v="0"/>
    <n v="0.28442197328466656"/>
    <x v="0"/>
  </r>
  <r>
    <x v="641"/>
    <x v="0"/>
    <n v="92.479504737286405"/>
    <n v="0.66791379614687296"/>
    <x v="0"/>
    <n v="5.0230425398236155E-2"/>
    <x v="0"/>
  </r>
  <r>
    <x v="642"/>
    <x v="0"/>
    <n v="55.467903840704501"/>
    <n v="3.76820855730689"/>
    <x v="0"/>
    <n v="1.6780622582227058"/>
    <x v="0"/>
  </r>
  <r>
    <x v="643"/>
    <x v="2"/>
    <n v="77.564681237372994"/>
    <n v="3.9647644734534899"/>
    <x v="0"/>
    <n v="0.88950754780668084"/>
    <x v="0"/>
  </r>
  <r>
    <x v="644"/>
    <x v="2"/>
    <n v="40.768619924734402"/>
    <n v="2.2843754108694698"/>
    <x v="0"/>
    <n v="1.353067081958006"/>
    <x v="0"/>
  </r>
  <r>
    <x v="645"/>
    <x v="1"/>
    <n v="25.569406159184101"/>
    <n v="1.9540185737693001"/>
    <x v="1"/>
    <n v="1.4543876282163313"/>
    <x v="0"/>
  </r>
  <r>
    <x v="646"/>
    <x v="0"/>
    <n v="57.3002239606366"/>
    <n v="1.21442457437439"/>
    <x v="0"/>
    <n v="0.51855657342485673"/>
    <x v="0"/>
  </r>
  <r>
    <x v="647"/>
    <x v="0"/>
    <n v="49.567176888777098"/>
    <n v="4.2032387014117703"/>
    <x v="0"/>
    <n v="2.1198119392254609"/>
    <x v="1"/>
  </r>
  <r>
    <x v="648"/>
    <x v="2"/>
    <n v="27.138940484451599"/>
    <n v="1.4213988648245499"/>
    <x v="1"/>
    <n v="1.0356462728531446"/>
    <x v="0"/>
  </r>
  <r>
    <x v="649"/>
    <x v="0"/>
    <n v="12.5429007399187"/>
    <n v="4.5982259357754796"/>
    <x v="1"/>
    <n v="4.0214750208539627"/>
    <x v="1"/>
  </r>
  <r>
    <x v="650"/>
    <x v="1"/>
    <n v="45.823670378189803"/>
    <n v="1.5519246807984299"/>
    <x v="0"/>
    <n v="0.84077583055158323"/>
    <x v="0"/>
  </r>
  <r>
    <x v="651"/>
    <x v="2"/>
    <n v="94.168197886691502"/>
    <n v="2.1796879426026701"/>
    <x v="0"/>
    <n v="0.12711508750023293"/>
    <x v="0"/>
  </r>
  <r>
    <x v="652"/>
    <x v="0"/>
    <n v="19.046305140642598"/>
    <n v="3.64107791914785"/>
    <x v="1"/>
    <n v="2.9475871082583907"/>
    <x v="1"/>
  </r>
  <r>
    <x v="653"/>
    <x v="1"/>
    <n v="46.709729386165598"/>
    <n v="4.7250228126655003"/>
    <x v="0"/>
    <n v="2.5179774434348547"/>
    <x v="1"/>
  </r>
  <r>
    <x v="654"/>
    <x v="1"/>
    <n v="36.585731335925203"/>
    <n v="3.4846349881357899"/>
    <x v="0"/>
    <n v="2.2097557933387808"/>
    <x v="1"/>
  </r>
  <r>
    <x v="655"/>
    <x v="1"/>
    <n v="93.278514234362106"/>
    <n v="3.2337785291771102"/>
    <x v="0"/>
    <n v="0.21735796353089382"/>
    <x v="0"/>
  </r>
  <r>
    <x v="656"/>
    <x v="1"/>
    <n v="91.787229357599699"/>
    <n v="0.70913334481077195"/>
    <x v="0"/>
    <n v="5.8239495158090383E-2"/>
    <x v="0"/>
  </r>
  <r>
    <x v="657"/>
    <x v="2"/>
    <n v="88.366348185421302"/>
    <n v="1.2085964258500601"/>
    <x v="0"/>
    <n v="0.14060390002683876"/>
    <x v="0"/>
  </r>
  <r>
    <x v="658"/>
    <x v="0"/>
    <n v="17.206577301203499"/>
    <n v="1.1195803127093999"/>
    <x v="1"/>
    <n v="0.92693886075400123"/>
    <x v="0"/>
  </r>
  <r>
    <x v="659"/>
    <x v="2"/>
    <n v="67.167169544096197"/>
    <n v="1.92818142190409"/>
    <x v="0"/>
    <n v="0.63307653713600509"/>
    <x v="0"/>
  </r>
  <r>
    <x v="660"/>
    <x v="1"/>
    <n v="69.805546750119703"/>
    <n v="3.42454957307192"/>
    <x v="0"/>
    <n v="1.034024019860176"/>
    <x v="0"/>
  </r>
  <r>
    <x v="661"/>
    <x v="0"/>
    <n v="69.173959441969799"/>
    <n v="3.99319022375292"/>
    <x v="0"/>
    <n v="1.230942437933372"/>
    <x v="0"/>
  </r>
  <r>
    <x v="662"/>
    <x v="1"/>
    <n v="41.4233860427723"/>
    <n v="3.1054359751208001"/>
    <x v="0"/>
    <n v="1.8190592428353809"/>
    <x v="0"/>
  </r>
  <r>
    <x v="663"/>
    <x v="0"/>
    <n v="91.150722946565907"/>
    <n v="1.67466148525547"/>
    <x v="0"/>
    <n v="0.14819543453741083"/>
    <x v="0"/>
  </r>
  <r>
    <x v="664"/>
    <x v="0"/>
    <n v="95.357217141434006"/>
    <n v="4.8928696051969398"/>
    <x v="0"/>
    <n v="0.2271653113220693"/>
    <x v="0"/>
  </r>
  <r>
    <x v="665"/>
    <x v="2"/>
    <n v="36.053458838714199"/>
    <n v="4.0466221576507202"/>
    <x v="0"/>
    <n v="2.5876749036838294"/>
    <x v="1"/>
  </r>
  <r>
    <x v="666"/>
    <x v="1"/>
    <n v="85.261807026374896"/>
    <n v="2.5141826649569001"/>
    <x v="0"/>
    <n v="0.37054509287077836"/>
    <x v="0"/>
  </r>
  <r>
    <x v="667"/>
    <x v="0"/>
    <n v="52.747225163868997"/>
    <n v="0.90631963326663001"/>
    <x v="0"/>
    <n v="0.42826117560312899"/>
    <x v="0"/>
  </r>
  <r>
    <x v="668"/>
    <x v="0"/>
    <n v="72.5589398412572"/>
    <n v="1.69061319198836"/>
    <x v="0"/>
    <n v="0.4639221830651678"/>
    <x v="0"/>
  </r>
  <r>
    <x v="669"/>
    <x v="2"/>
    <n v="48.087274113964803"/>
    <n v="4.0799639298340802"/>
    <x v="0"/>
    <n v="2.1180204911438754"/>
    <x v="1"/>
  </r>
  <r>
    <x v="670"/>
    <x v="1"/>
    <n v="48.648374102673898"/>
    <n v="2.5895816890802901"/>
    <x v="0"/>
    <n v="1.3297923012821689"/>
    <x v="0"/>
  </r>
  <r>
    <x v="671"/>
    <x v="1"/>
    <n v="21.221645254248902"/>
    <n v="0.82759947444374404"/>
    <x v="1"/>
    <n v="0.65196924985126437"/>
    <x v="0"/>
  </r>
  <r>
    <x v="672"/>
    <x v="1"/>
    <n v="98.604682857767898"/>
    <n v="1.1297532398198"/>
    <x v="0"/>
    <n v="1.5763640620128194E-2"/>
    <x v="0"/>
  </r>
  <r>
    <x v="673"/>
    <x v="2"/>
    <n v="93.415212298359805"/>
    <n v="0.50275221899952105"/>
    <x v="0"/>
    <n v="3.3105166286403635E-2"/>
    <x v="0"/>
  </r>
  <r>
    <x v="674"/>
    <x v="2"/>
    <n v="22.8641985036999"/>
    <n v="0.76382086707247998"/>
    <x v="1"/>
    <n v="0.58917934781234649"/>
    <x v="0"/>
  </r>
  <r>
    <x v="675"/>
    <x v="2"/>
    <n v="50.766021725850599"/>
    <n v="1.4418667684154201"/>
    <x v="0"/>
    <n v="0.709888371503828"/>
    <x v="0"/>
  </r>
  <r>
    <x v="676"/>
    <x v="0"/>
    <n v="13.9066541114563"/>
    <n v="1.7966783410165399"/>
    <x v="1"/>
    <n v="1.5468204986359184"/>
    <x v="0"/>
  </r>
  <r>
    <x v="677"/>
    <x v="1"/>
    <n v="81.6707860306675"/>
    <n v="2.7592635096100402"/>
    <x v="0"/>
    <n v="0.50575131265413775"/>
    <x v="0"/>
  </r>
  <r>
    <x v="678"/>
    <x v="2"/>
    <n v="69.516624692416201"/>
    <n v="1.2920839249228799"/>
    <x v="0"/>
    <n v="0.39387079212320086"/>
    <x v="0"/>
  </r>
  <r>
    <x v="679"/>
    <x v="2"/>
    <n v="86.464904861284495"/>
    <n v="2.3194747753918699"/>
    <x v="0"/>
    <n v="0.3139431175677973"/>
    <x v="0"/>
  </r>
  <r>
    <x v="680"/>
    <x v="0"/>
    <n v="60.2314422240987"/>
    <n v="2.0352721437104901"/>
    <x v="0"/>
    <n v="0.80939837836833128"/>
    <x v="0"/>
  </r>
  <r>
    <x v="681"/>
    <x v="1"/>
    <n v="88.469256256677795"/>
    <n v="4.9667083057264296"/>
    <x v="0"/>
    <n v="0.57269840721161447"/>
    <x v="0"/>
  </r>
  <r>
    <x v="682"/>
    <x v="2"/>
    <n v="62.238782751697499"/>
    <n v="4.8338160894018198"/>
    <x v="0"/>
    <n v="1.8253077949024215"/>
    <x v="0"/>
  </r>
  <r>
    <x v="683"/>
    <x v="1"/>
    <n v="58.774932062753898"/>
    <n v="1.7429359359168899"/>
    <x v="0"/>
    <n v="0.71852652368441416"/>
    <x v="0"/>
  </r>
  <r>
    <x v="684"/>
    <x v="1"/>
    <n v="56.140272144108302"/>
    <n v="2.3311582731315998"/>
    <x v="0"/>
    <n v="1.0224396744856241"/>
    <x v="0"/>
  </r>
  <r>
    <x v="685"/>
    <x v="2"/>
    <n v="37.540593044449601"/>
    <n v="0.74015878128764701"/>
    <x v="0"/>
    <n v="0.46229878532169366"/>
    <x v="0"/>
  </r>
  <r>
    <x v="686"/>
    <x v="2"/>
    <n v="16.3557944571699"/>
    <n v="1.2570123043897601"/>
    <x v="1"/>
    <n v="1.0514179555824361"/>
    <x v="0"/>
  </r>
  <r>
    <x v="687"/>
    <x v="2"/>
    <n v="46.740661526816403"/>
    <n v="1.8282936335489399"/>
    <x v="0"/>
    <n v="0.97373709457549706"/>
    <x v="0"/>
  </r>
  <r>
    <x v="688"/>
    <x v="0"/>
    <n v="33.163392509245597"/>
    <n v="2.3129685594045499"/>
    <x v="0"/>
    <n v="1.5459097174337755"/>
    <x v="0"/>
  </r>
  <r>
    <x v="689"/>
    <x v="2"/>
    <n v="11.016916636372301"/>
    <n v="3.6368266517494998"/>
    <x v="1"/>
    <n v="3.2361604913168875"/>
    <x v="1"/>
  </r>
  <r>
    <x v="690"/>
    <x v="0"/>
    <n v="25.132307064175901"/>
    <n v="2.3404935230487398"/>
    <x v="1"/>
    <n v="1.7522735040189819"/>
    <x v="0"/>
  </r>
  <r>
    <x v="691"/>
    <x v="1"/>
    <n v="28.677942193"/>
    <n v="2.2108984877240698"/>
    <x v="1"/>
    <n v="1.57685829746865"/>
    <x v="0"/>
  </r>
  <r>
    <x v="692"/>
    <x v="0"/>
    <n v="71.772691172451204"/>
    <n v="3.6250809132195498"/>
    <x v="0"/>
    <n v="1.0232627846230082"/>
    <x v="0"/>
  </r>
  <r>
    <x v="693"/>
    <x v="0"/>
    <n v="18.357200613431299"/>
    <n v="3.5136410087582499"/>
    <x v="1"/>
    <n v="2.8686348799447066"/>
    <x v="1"/>
  </r>
  <r>
    <x v="694"/>
    <x v="0"/>
    <n v="86.314160359704999"/>
    <n v="3.57305096408041"/>
    <x v="0"/>
    <n v="0.48900202521005959"/>
    <x v="0"/>
  </r>
  <r>
    <x v="695"/>
    <x v="2"/>
    <n v="57.625739181501501"/>
    <n v="2.8384178096602"/>
    <x v="0"/>
    <n v="1.2027585657841253"/>
    <x v="0"/>
  </r>
  <r>
    <x v="696"/>
    <x v="2"/>
    <n v="41.284093837508401"/>
    <n v="3.8802950293090901"/>
    <x v="0"/>
    <n v="2.2783503882369516"/>
    <x v="1"/>
  </r>
  <r>
    <x v="697"/>
    <x v="0"/>
    <n v="75.287625381506402"/>
    <n v="2.3653758520611898"/>
    <x v="0"/>
    <n v="0.58454054169674607"/>
    <x v="0"/>
  </r>
  <r>
    <x v="698"/>
    <x v="2"/>
    <n v="26.652489273112199"/>
    <n v="2.87683279528882"/>
    <x v="1"/>
    <n v="2.1100852431190935"/>
    <x v="1"/>
  </r>
  <r>
    <x v="699"/>
    <x v="0"/>
    <n v="23.244733567819299"/>
    <n v="2.9012069484986398"/>
    <x v="1"/>
    <n v="2.2268291230690704"/>
    <x v="1"/>
  </r>
  <r>
    <x v="700"/>
    <x v="0"/>
    <n v="40.064877121919103"/>
    <n v="1.1433590407000001"/>
    <x v="0"/>
    <n v="0.685273645981192"/>
    <x v="0"/>
  </r>
  <r>
    <x v="701"/>
    <x v="0"/>
    <n v="88.995737453274899"/>
    <n v="3.88939318488895"/>
    <x v="0"/>
    <n v="0.4279990375396131"/>
    <x v="0"/>
  </r>
  <r>
    <x v="702"/>
    <x v="0"/>
    <n v="21.663102241221299"/>
    <n v="1.9133915696864101"/>
    <x v="1"/>
    <n v="1.4988915976703341"/>
    <x v="0"/>
  </r>
  <r>
    <x v="703"/>
    <x v="2"/>
    <n v="98.198976393922393"/>
    <n v="2.1631223004422"/>
    <x v="0"/>
    <n v="3.8958343259293107E-2"/>
    <x v="0"/>
  </r>
  <r>
    <x v="704"/>
    <x v="2"/>
    <n v="52.065450158141502"/>
    <n v="1.25299128260946"/>
    <x v="0"/>
    <n v="0.60061573087657372"/>
    <x v="0"/>
  </r>
  <r>
    <x v="705"/>
    <x v="1"/>
    <n v="65.265973829960203"/>
    <n v="0.55313304410979702"/>
    <x v="0"/>
    <n v="0.19212537629623469"/>
    <x v="0"/>
  </r>
  <r>
    <x v="706"/>
    <x v="0"/>
    <n v="63.390460374552703"/>
    <n v="0.546106937952483"/>
    <x v="0"/>
    <n v="0.19992723584703115"/>
    <x v="0"/>
  </r>
  <r>
    <x v="707"/>
    <x v="2"/>
    <n v="51.049528598089097"/>
    <n v="3.1743016402884501"/>
    <x v="0"/>
    <n v="1.5538356166397864"/>
    <x v="0"/>
  </r>
  <r>
    <x v="708"/>
    <x v="0"/>
    <n v="51.9827068163655"/>
    <n v="1.76877175032775"/>
    <x v="0"/>
    <n v="0.84931631710417943"/>
    <x v="0"/>
  </r>
  <r>
    <x v="709"/>
    <x v="2"/>
    <n v="41.222709916699301"/>
    <n v="3.9652070807139199"/>
    <x v="0"/>
    <n v="2.3306412682348001"/>
    <x v="1"/>
  </r>
  <r>
    <x v="710"/>
    <x v="0"/>
    <n v="95.796068886432906"/>
    <n v="1.0597754511000701"/>
    <x v="0"/>
    <n v="4.4552229922741875E-2"/>
    <x v="0"/>
  </r>
  <r>
    <x v="711"/>
    <x v="1"/>
    <n v="86.565670023923303"/>
    <n v="4.0640511446564496"/>
    <x v="0"/>
    <n v="0.54597804116966953"/>
    <x v="0"/>
  </r>
  <r>
    <x v="712"/>
    <x v="2"/>
    <n v="23.821945516730299"/>
    <n v="4.8088606215996501"/>
    <x v="1"/>
    <n v="3.6632964643466832"/>
    <x v="1"/>
  </r>
  <r>
    <x v="713"/>
    <x v="2"/>
    <n v="79.647427878347401"/>
    <n v="3.59840172191161"/>
    <x v="0"/>
    <n v="0.73236730567884945"/>
    <x v="0"/>
  </r>
  <r>
    <x v="714"/>
    <x v="0"/>
    <n v="86.140574531137503"/>
    <n v="2.5430337406841801"/>
    <x v="0"/>
    <n v="0.35244986593814992"/>
    <x v="0"/>
  </r>
  <r>
    <x v="715"/>
    <x v="0"/>
    <n v="65.082003689543299"/>
    <n v="4.2405324962578597"/>
    <x v="0"/>
    <n v="1.4807089805870368"/>
    <x v="0"/>
  </r>
  <r>
    <x v="716"/>
    <x v="2"/>
    <n v="11.275756848778601"/>
    <n v="2.7970272233589899"/>
    <x v="1"/>
    <n v="2.4816412346588868"/>
    <x v="1"/>
  </r>
  <r>
    <x v="717"/>
    <x v="1"/>
    <n v="42.657821110058997"/>
    <n v="3.7856119027474899"/>
    <x v="0"/>
    <n v="2.1707523493523651"/>
    <x v="1"/>
  </r>
  <r>
    <x v="718"/>
    <x v="0"/>
    <n v="56.854934592259298"/>
    <n v="4.6922961852321503"/>
    <x v="0"/>
    <n v="2.0244942582433332"/>
    <x v="1"/>
  </r>
  <r>
    <x v="719"/>
    <x v="1"/>
    <n v="75.325489934222901"/>
    <n v="0.96249396423088196"/>
    <x v="0"/>
    <n v="0.23749067008664601"/>
    <x v="0"/>
  </r>
  <r>
    <x v="720"/>
    <x v="2"/>
    <n v="28.9793420181649"/>
    <n v="1.9971449733022699"/>
    <x v="1"/>
    <n v="1.4183855008904172"/>
    <x v="0"/>
  </r>
  <r>
    <x v="721"/>
    <x v="1"/>
    <n v="67.969036278836896"/>
    <n v="3.55877343451938"/>
    <x v="0"/>
    <n v="1.1399094277292929"/>
    <x v="0"/>
  </r>
  <r>
    <x v="722"/>
    <x v="2"/>
    <n v="28.8225784118866"/>
    <n v="2.9942754977493902"/>
    <x v="1"/>
    <n v="2.1312480945426642"/>
    <x v="1"/>
  </r>
  <r>
    <x v="723"/>
    <x v="0"/>
    <n v="63.254081706582298"/>
    <n v="1.5686954224104801"/>
    <x v="0"/>
    <n v="0.57643153819153869"/>
    <x v="0"/>
  </r>
  <r>
    <x v="724"/>
    <x v="2"/>
    <n v="88.415435425090195"/>
    <n v="1.70897605010353"/>
    <x v="0"/>
    <n v="0.19797743409398638"/>
    <x v="0"/>
  </r>
  <r>
    <x v="725"/>
    <x v="1"/>
    <n v="16.474786883355101"/>
    <n v="2.0319118792738"/>
    <x v="1"/>
    <n v="1.6971587275058659"/>
    <x v="0"/>
  </r>
  <r>
    <x v="726"/>
    <x v="0"/>
    <n v="15.036002171575699"/>
    <n v="2.9062106157419398"/>
    <x v="1"/>
    <n v="2.469232724448418"/>
    <x v="1"/>
  </r>
  <r>
    <x v="727"/>
    <x v="1"/>
    <n v="89.413443408743902"/>
    <n v="4.5571434951388801"/>
    <x v="0"/>
    <n v="0.48244457505762384"/>
    <x v="0"/>
  </r>
  <r>
    <x v="728"/>
    <x v="2"/>
    <n v="31.7039088060498"/>
    <n v="4.2084924809126898"/>
    <x v="0"/>
    <n v="2.8742358626546674"/>
    <x v="1"/>
  </r>
  <r>
    <x v="729"/>
    <x v="1"/>
    <n v="63.576773064024003"/>
    <n v="0.55624371211676504"/>
    <x v="0"/>
    <n v="0.20260190958138632"/>
    <x v="0"/>
  </r>
  <r>
    <x v="730"/>
    <x v="1"/>
    <n v="40.637338994967301"/>
    <n v="1.70197761613858"/>
    <x v="0"/>
    <n v="1.0103392026498819"/>
    <x v="0"/>
  </r>
  <r>
    <x v="731"/>
    <x v="0"/>
    <n v="41.9472069320393"/>
    <n v="3.3353724997363901"/>
    <x v="0"/>
    <n v="1.9362768953176344"/>
    <x v="0"/>
  </r>
  <r>
    <x v="732"/>
    <x v="0"/>
    <n v="27.919206002764799"/>
    <n v="2.7072171587229099"/>
    <x v="1"/>
    <n v="1.9513836232368644"/>
    <x v="0"/>
  </r>
  <r>
    <x v="733"/>
    <x v="1"/>
    <n v="26.731303255600199"/>
    <n v="4.76346079698083"/>
    <x v="1"/>
    <n v="3.4901256458782539"/>
    <x v="1"/>
  </r>
  <r>
    <x v="734"/>
    <x v="1"/>
    <n v="25.218175979525501"/>
    <n v="2.4472159465085301"/>
    <x v="1"/>
    <n v="1.8300727225189983"/>
    <x v="0"/>
  </r>
  <r>
    <x v="735"/>
    <x v="1"/>
    <n v="98.321187505794796"/>
    <n v="0.94068504525544405"/>
    <x v="0"/>
    <n v="1.5792338070868293E-2"/>
    <x v="0"/>
  </r>
  <r>
    <x v="736"/>
    <x v="0"/>
    <n v="84.976792002523396"/>
    <n v="4.8614698862921504"/>
    <x v="0"/>
    <n v="0.73034873275235923"/>
    <x v="0"/>
  </r>
  <r>
    <x v="737"/>
    <x v="2"/>
    <n v="74.335763112016096"/>
    <n v="2.8081538128491199"/>
    <x v="0"/>
    <n v="0.72069124670855034"/>
    <x v="0"/>
  </r>
  <r>
    <x v="738"/>
    <x v="2"/>
    <n v="66.792024309742402"/>
    <n v="2.5023250423233501"/>
    <x v="0"/>
    <n v="0.83097149174596618"/>
    <x v="0"/>
  </r>
  <r>
    <x v="739"/>
    <x v="1"/>
    <n v="24.635882728926099"/>
    <n v="3.62705598756484"/>
    <x v="1"/>
    <n v="2.7334987279558738"/>
    <x v="1"/>
  </r>
  <r>
    <x v="740"/>
    <x v="0"/>
    <n v="42.765632340273598"/>
    <n v="0.79819056970212199"/>
    <x v="0"/>
    <n v="0.45683932528857724"/>
    <x v="0"/>
  </r>
  <r>
    <x v="741"/>
    <x v="1"/>
    <n v="16.4559949515392"/>
    <n v="3.59657805820328"/>
    <x v="1"/>
    <n v="3.0047253545171819"/>
    <x v="1"/>
  </r>
  <r>
    <x v="742"/>
    <x v="2"/>
    <n v="47.361357852526098"/>
    <n v="0.86542278973851705"/>
    <x v="0"/>
    <n v="0.45554680535314346"/>
    <x v="0"/>
  </r>
  <r>
    <x v="743"/>
    <x v="0"/>
    <n v="90.969656653458003"/>
    <n v="0.84653427189817698"/>
    <x v="0"/>
    <n v="7.6444951298554803E-2"/>
    <x v="0"/>
  </r>
  <r>
    <x v="744"/>
    <x v="1"/>
    <n v="10.6504493335276"/>
    <n v="1.34876690882615"/>
    <x v="1"/>
    <n v="1.2051171725742345"/>
    <x v="0"/>
  </r>
  <r>
    <x v="745"/>
    <x v="1"/>
    <n v="94.853013866931903"/>
    <n v="3.60019800381288"/>
    <x v="0"/>
    <n v="0.18530169201924343"/>
    <x v="0"/>
  </r>
  <r>
    <x v="746"/>
    <x v="0"/>
    <n v="93.890818902759094"/>
    <n v="0.86136858334435296"/>
    <x v="0"/>
    <n v="5.2622566671244944E-2"/>
    <x v="0"/>
  </r>
  <r>
    <x v="747"/>
    <x v="0"/>
    <n v="14.309044966908001"/>
    <n v="1.96714250656764"/>
    <x v="1"/>
    <n v="1.6856632007397152"/>
    <x v="0"/>
  </r>
  <r>
    <x v="748"/>
    <x v="0"/>
    <n v="81.2600644036212"/>
    <n v="2.8175986105989201"/>
    <x v="0"/>
    <n v="0.52801616499070148"/>
    <x v="0"/>
  </r>
  <r>
    <x v="749"/>
    <x v="2"/>
    <n v="44.6477031662033"/>
    <n v="4.7089847214966696"/>
    <x v="0"/>
    <n v="2.6065312009009713"/>
    <x v="1"/>
  </r>
  <r>
    <x v="750"/>
    <x v="0"/>
    <n v="79.245148750153504"/>
    <n v="1.3841779595996899"/>
    <x v="0"/>
    <n v="0.28728407654807597"/>
    <x v="0"/>
  </r>
  <r>
    <x v="751"/>
    <x v="0"/>
    <n v="36.800671651365299"/>
    <n v="1.6802226347084399"/>
    <x v="0"/>
    <n v="1.061889419897468"/>
    <x v="0"/>
  </r>
  <r>
    <x v="752"/>
    <x v="0"/>
    <n v="99.946121691793806"/>
    <n v="3.96925865220406"/>
    <x v="0"/>
    <n v="2.1385694101353665E-3"/>
    <x v="0"/>
  </r>
  <r>
    <x v="753"/>
    <x v="0"/>
    <n v="44.618660866953199"/>
    <n v="2.88099794506088"/>
    <x v="0"/>
    <n v="1.5955352423702753"/>
    <x v="0"/>
  </r>
  <r>
    <x v="754"/>
    <x v="2"/>
    <n v="15.192364791303"/>
    <n v="2.5863449356748198"/>
    <x v="1"/>
    <n v="2.1934179782857104"/>
    <x v="1"/>
  </r>
  <r>
    <x v="755"/>
    <x v="1"/>
    <n v="73.509992850198003"/>
    <n v="1.41899400084682"/>
    <x v="0"/>
    <n v="0.37589161227958406"/>
    <x v="0"/>
  </r>
  <r>
    <x v="756"/>
    <x v="1"/>
    <n v="87.895880688992705"/>
    <n v="1.2500318135819399"/>
    <x v="0"/>
    <n v="0.15130534214150637"/>
    <x v="0"/>
  </r>
  <r>
    <x v="757"/>
    <x v="0"/>
    <n v="33.497790641750903"/>
    <n v="1.9924529499305901"/>
    <x v="0"/>
    <n v="1.3250252321274512"/>
    <x v="0"/>
  </r>
  <r>
    <x v="758"/>
    <x v="1"/>
    <n v="92.993174988790997"/>
    <n v="4.8665945965575403"/>
    <x v="0"/>
    <n v="0.34099376738573972"/>
    <x v="0"/>
  </r>
  <r>
    <x v="759"/>
    <x v="1"/>
    <n v="31.233409961664702"/>
    <n v="2.1820224744285199"/>
    <x v="0"/>
    <n v="1.5005024495346"/>
    <x v="0"/>
  </r>
  <r>
    <x v="760"/>
    <x v="0"/>
    <n v="55.200222132103399"/>
    <n v="2.4690611808848502"/>
    <x v="0"/>
    <n v="1.1061339244588777"/>
    <x v="0"/>
  </r>
  <r>
    <x v="761"/>
    <x v="0"/>
    <n v="35.6275314898567"/>
    <n v="4.3906228542269803"/>
    <x v="0"/>
    <n v="2.8263523142364178"/>
    <x v="1"/>
  </r>
  <r>
    <x v="762"/>
    <x v="2"/>
    <n v="52.902499480482398"/>
    <n v="4.8866582884316498"/>
    <x v="0"/>
    <n v="2.301493912781146"/>
    <x v="1"/>
  </r>
  <r>
    <x v="763"/>
    <x v="1"/>
    <n v="13.471465984775101"/>
    <n v="2.0525168064424002"/>
    <x v="1"/>
    <n v="1.77601270303072"/>
    <x v="0"/>
  </r>
  <r>
    <x v="764"/>
    <x v="2"/>
    <n v="68.793883785478101"/>
    <n v="4.5766067039885998"/>
    <x v="0"/>
    <n v="1.4281812067282824"/>
    <x v="0"/>
  </r>
  <r>
    <x v="765"/>
    <x v="2"/>
    <n v="21.947750757258099"/>
    <n v="2.9108331157123"/>
    <x v="1"/>
    <n v="2.2719707185160343"/>
    <x v="1"/>
  </r>
  <r>
    <x v="766"/>
    <x v="0"/>
    <n v="16.396254787953801"/>
    <n v="3.71883573001683"/>
    <x v="1"/>
    <n v="3.1090859485778086"/>
    <x v="1"/>
  </r>
  <r>
    <x v="767"/>
    <x v="2"/>
    <n v="11.6446665326686"/>
    <n v="3.1360304605043998"/>
    <x v="1"/>
    <n v="2.7708501710157512"/>
    <x v="1"/>
  </r>
  <r>
    <x v="768"/>
    <x v="1"/>
    <n v="95.206969599117699"/>
    <n v="1.1029951636972199"/>
    <x v="0"/>
    <n v="5.2866893516269275E-2"/>
    <x v="0"/>
  </r>
  <r>
    <x v="769"/>
    <x v="0"/>
    <n v="49.987266341886702"/>
    <n v="3.8833870348676802"/>
    <x v="0"/>
    <n v="1.9421880146620762"/>
    <x v="0"/>
  </r>
  <r>
    <x v="770"/>
    <x v="2"/>
    <n v="87.197497906314794"/>
    <n v="1.7964580913419801"/>
    <x v="0"/>
    <n v="0.22999158475623432"/>
    <x v="0"/>
  </r>
  <r>
    <x v="771"/>
    <x v="0"/>
    <n v="13.589589698688901"/>
    <n v="2.5404095181355202"/>
    <x v="1"/>
    <n v="2.1951782879544632"/>
    <x v="1"/>
  </r>
  <r>
    <x v="772"/>
    <x v="1"/>
    <n v="98.806327596763495"/>
    <n v="4.69517653303987"/>
    <x v="0"/>
    <n v="5.6045026558133239E-2"/>
    <x v="0"/>
  </r>
  <r>
    <x v="773"/>
    <x v="1"/>
    <n v="81.2804051355604"/>
    <n v="1.3669857736744699"/>
    <x v="0"/>
    <n v="0.25589419868638608"/>
    <x v="0"/>
  </r>
  <r>
    <x v="774"/>
    <x v="0"/>
    <n v="24.0846727423578"/>
    <n v="0.74608030677989501"/>
    <x v="1"/>
    <n v="0.56638930649677821"/>
    <x v="0"/>
  </r>
  <r>
    <x v="775"/>
    <x v="1"/>
    <n v="29.5071250162698"/>
    <n v="4.2719534998359201"/>
    <x v="1"/>
    <n v="3.0114228400024223"/>
    <x v="1"/>
  </r>
  <r>
    <x v="776"/>
    <x v="2"/>
    <n v="62.827771651316397"/>
    <n v="1.1727201986806399"/>
    <x v="0"/>
    <n v="0.4359262301447035"/>
    <x v="0"/>
  </r>
  <r>
    <x v="777"/>
    <x v="1"/>
    <n v="90.837555181004106"/>
    <n v="0.77395268928063499"/>
    <x v="0"/>
    <n v="7.0912988080472944E-2"/>
    <x v="0"/>
  </r>
  <r>
    <x v="778"/>
    <x v="0"/>
    <n v="28.1723287026925"/>
    <n v="0.60056750368867295"/>
    <x v="1"/>
    <n v="0.43137365246794507"/>
    <x v="0"/>
  </r>
  <r>
    <x v="779"/>
    <x v="1"/>
    <n v="94.371621198371002"/>
    <n v="1.78551009646428"/>
    <x v="0"/>
    <n v="0.100495271770341"/>
    <x v="0"/>
  </r>
  <r>
    <x v="780"/>
    <x v="2"/>
    <n v="28.910647019371702"/>
    <n v="1.5611897620681501"/>
    <x v="1"/>
    <n v="1.1098397006540583"/>
    <x v="0"/>
  </r>
  <r>
    <x v="781"/>
    <x v="1"/>
    <n v="48.461765514357197"/>
    <n v="2.9662022195575601"/>
    <x v="0"/>
    <n v="1.528728255233917"/>
    <x v="0"/>
  </r>
  <r>
    <x v="782"/>
    <x v="2"/>
    <n v="94.706115312997994"/>
    <n v="0.61644850592327405"/>
    <x v="0"/>
    <n v="3.2634073058324845E-2"/>
    <x v="0"/>
  </r>
  <r>
    <x v="783"/>
    <x v="0"/>
    <n v="34.293836502080403"/>
    <n v="2.6376506000440401"/>
    <x v="0"/>
    <n v="1.7330990157687944"/>
    <x v="0"/>
  </r>
  <r>
    <x v="784"/>
    <x v="2"/>
    <n v="52.732912321837702"/>
    <n v="4.9059659572496397"/>
    <x v="0"/>
    <n v="2.3189072304739815"/>
    <x v="1"/>
  </r>
  <r>
    <x v="785"/>
    <x v="1"/>
    <n v="57.225828238731403"/>
    <n v="0.921780676433268"/>
    <x v="0"/>
    <n v="0.39428404979974957"/>
    <x v="0"/>
  </r>
  <r>
    <x v="786"/>
    <x v="0"/>
    <n v="29.384217307282601"/>
    <n v="2.15900421327565"/>
    <x v="1"/>
    <n v="1.5245977235733459"/>
    <x v="0"/>
  </r>
  <r>
    <x v="787"/>
    <x v="1"/>
    <n v="14.5123711051209"/>
    <n v="3.3130671477728"/>
    <x v="1"/>
    <n v="2.8322625483261668"/>
    <x v="1"/>
  </r>
  <r>
    <x v="788"/>
    <x v="2"/>
    <n v="17.2456729363698"/>
    <n v="0.76470298561503902"/>
    <x v="1"/>
    <n v="0.63282480978121436"/>
    <x v="0"/>
  </r>
  <r>
    <x v="789"/>
    <x v="1"/>
    <n v="70.033799228785199"/>
    <n v="0.577080307627995"/>
    <x v="0"/>
    <n v="0.17292904359494898"/>
    <x v="0"/>
  </r>
  <r>
    <x v="790"/>
    <x v="0"/>
    <n v="76.055823555689599"/>
    <n v="2.27859436549145"/>
    <x v="0"/>
    <n v="0.54559065532338791"/>
    <x v="0"/>
  </r>
  <r>
    <x v="791"/>
    <x v="0"/>
    <n v="53.787579006448198"/>
    <n v="4.2270600154984903"/>
    <x v="0"/>
    <n v="1.9534267700122585"/>
    <x v="0"/>
  </r>
  <r>
    <x v="792"/>
    <x v="1"/>
    <n v="51.386117854768301"/>
    <n v="3.1270175587480402"/>
    <x v="0"/>
    <n v="1.5201646306704737"/>
    <x v="0"/>
  </r>
  <r>
    <x v="793"/>
    <x v="1"/>
    <n v="35.484190348311799"/>
    <n v="1.49657891507878"/>
    <x v="0"/>
    <n v="0.96553000413952605"/>
    <x v="0"/>
  </r>
  <r>
    <x v="794"/>
    <x v="0"/>
    <n v="55.6387966035809"/>
    <n v="2.7991539188934502"/>
    <x v="0"/>
    <n v="1.2417383633391597"/>
    <x v="0"/>
  </r>
  <r>
    <x v="795"/>
    <x v="0"/>
    <n v="84.333543004490906"/>
    <n v="4.3053051027122997"/>
    <x v="0"/>
    <n v="0.67448877244188099"/>
    <x v="0"/>
  </r>
  <r>
    <x v="796"/>
    <x v="1"/>
    <n v="54.319096822779699"/>
    <n v="1.9930976742469799"/>
    <x v="0"/>
    <n v="0.91046501880019259"/>
    <x v="0"/>
  </r>
  <r>
    <x v="797"/>
    <x v="1"/>
    <n v="43.342448756401097"/>
    <n v="2.71246376363221"/>
    <x v="0"/>
    <n v="1.5368155468439708"/>
    <x v="0"/>
  </r>
  <r>
    <x v="798"/>
    <x v="2"/>
    <n v="35.965296722652702"/>
    <n v="3.0188809304040101"/>
    <x v="0"/>
    <n v="1.9331314460806295"/>
    <x v="0"/>
  </r>
  <r>
    <x v="799"/>
    <x v="2"/>
    <n v="14.1366579677874"/>
    <n v="2.7398638828042201"/>
    <x v="1"/>
    <n v="2.3525386969092481"/>
    <x v="1"/>
  </r>
  <r>
    <x v="800"/>
    <x v="0"/>
    <n v="53.037400951134103"/>
    <n v="1.1075281471826"/>
    <x v="0"/>
    <n v="0.52012400311469775"/>
    <x v="0"/>
  </r>
  <r>
    <x v="801"/>
    <x v="0"/>
    <n v="62.074013689052897"/>
    <n v="1.31179141527064"/>
    <x v="0"/>
    <n v="0.49750983258372217"/>
    <x v="0"/>
  </r>
  <r>
    <x v="802"/>
    <x v="2"/>
    <n v="62.432841457103102"/>
    <n v="0.93326806757538205"/>
    <x v="0"/>
    <n v="0.3506022945762739"/>
    <x v="0"/>
  </r>
  <r>
    <x v="803"/>
    <x v="1"/>
    <n v="25.876386147516399"/>
    <n v="1.5362129434485301"/>
    <x v="1"/>
    <n v="1.1386965501536608"/>
    <x v="0"/>
  </r>
  <r>
    <x v="804"/>
    <x v="1"/>
    <n v="30.627202278687601"/>
    <n v="1.00246061883951"/>
    <x v="0"/>
    <n v="0.69543497734334969"/>
    <x v="0"/>
  </r>
  <r>
    <x v="805"/>
    <x v="0"/>
    <n v="82.290050372576999"/>
    <n v="4.2308727382932503"/>
    <x v="0"/>
    <n v="0.74928543075210696"/>
    <x v="0"/>
  </r>
  <r>
    <x v="806"/>
    <x v="2"/>
    <n v="45.053000458618001"/>
    <n v="3.8183588320441602"/>
    <x v="0"/>
    <n v="2.0980736099316237"/>
    <x v="1"/>
  </r>
  <r>
    <x v="807"/>
    <x v="0"/>
    <n v="59.013816345060697"/>
    <n v="1.7337691081334701"/>
    <x v="0"/>
    <n v="0.71060579081218722"/>
    <x v="0"/>
  </r>
  <r>
    <x v="808"/>
    <x v="2"/>
    <n v="57.406454443541499"/>
    <n v="1.0718073622974"/>
    <x v="0"/>
    <n v="0.4565207571376193"/>
    <x v="0"/>
  </r>
  <r>
    <x v="809"/>
    <x v="2"/>
    <n v="84.046749831413905"/>
    <n v="0.82144976449679696"/>
    <x v="0"/>
    <n v="0.13104793593943537"/>
    <x v="0"/>
  </r>
  <r>
    <x v="810"/>
    <x v="1"/>
    <n v="55.623591977884097"/>
    <n v="2.25495878983069"/>
    <x v="0"/>
    <n v="1.000669713305834"/>
    <x v="0"/>
  </r>
  <r>
    <x v="811"/>
    <x v="2"/>
    <n v="65.424228248165903"/>
    <n v="1.1719495477882"/>
    <x v="0"/>
    <n v="0.40521060068989989"/>
    <x v="0"/>
  </r>
  <r>
    <x v="812"/>
    <x v="2"/>
    <n v="14.9059293970891"/>
    <n v="1.20024111092916"/>
    <x v="1"/>
    <n v="1.0213340183392214"/>
    <x v="0"/>
  </r>
  <r>
    <x v="813"/>
    <x v="0"/>
    <n v="11.843659732601701"/>
    <n v="3.8571473046752902"/>
    <x v="1"/>
    <n v="3.4003199025243314"/>
    <x v="1"/>
  </r>
  <r>
    <x v="814"/>
    <x v="0"/>
    <n v="54.066753152130801"/>
    <n v="3.2922848321514899"/>
    <x v="0"/>
    <n v="1.5122533188871001"/>
    <x v="0"/>
  </r>
  <r>
    <x v="815"/>
    <x v="0"/>
    <n v="37.136614033967"/>
    <n v="2.8420373272100701"/>
    <x v="0"/>
    <n v="1.7866008943027947"/>
    <x v="0"/>
  </r>
  <r>
    <x v="816"/>
    <x v="1"/>
    <n v="53.059127794513898"/>
    <n v="2.7790880815269601"/>
    <x v="0"/>
    <n v="1.3045281848274659"/>
    <x v="0"/>
  </r>
  <r>
    <x v="817"/>
    <x v="2"/>
    <n v="35.514605841433003"/>
    <n v="4.0022598576643604"/>
    <x v="0"/>
    <n v="2.5808730444649655"/>
    <x v="1"/>
  </r>
  <r>
    <x v="818"/>
    <x v="2"/>
    <n v="18.176493703824701"/>
    <n v="0.95735623939653902"/>
    <x v="1"/>
    <n v="0.7833424428194542"/>
    <x v="0"/>
  </r>
  <r>
    <x v="819"/>
    <x v="1"/>
    <n v="22.3419722552831"/>
    <n v="4.0300011731114003"/>
    <x v="1"/>
    <n v="3.1296194291272679"/>
    <x v="1"/>
  </r>
  <r>
    <x v="820"/>
    <x v="0"/>
    <n v="72.356561063574304"/>
    <n v="0.85446503128143503"/>
    <x v="0"/>
    <n v="0.23620351915539417"/>
    <x v="0"/>
  </r>
  <r>
    <x v="821"/>
    <x v="1"/>
    <n v="22.874677443278401"/>
    <n v="4.3907935342642599"/>
    <x v="1"/>
    <n v="3.3864136761009869"/>
    <x v="1"/>
  </r>
  <r>
    <x v="822"/>
    <x v="2"/>
    <n v="48.553321773848303"/>
    <n v="3.9148580653910798"/>
    <x v="0"/>
    <n v="2.0140644319122964"/>
    <x v="1"/>
  </r>
  <r>
    <x v="823"/>
    <x v="0"/>
    <n v="69.923407722508898"/>
    <n v="1.29693539589648"/>
    <x v="0"/>
    <n v="0.39007397112624931"/>
    <x v="0"/>
  </r>
  <r>
    <x v="824"/>
    <x v="0"/>
    <n v="43.484845545506097"/>
    <n v="3.8282255967691801"/>
    <x v="0"/>
    <n v="2.1635276088805733"/>
    <x v="1"/>
  </r>
  <r>
    <x v="825"/>
    <x v="2"/>
    <n v="54.768783191700798"/>
    <n v="4.2280682167140302"/>
    <x v="0"/>
    <n v="1.9124067019047128"/>
    <x v="0"/>
  </r>
  <r>
    <x v="826"/>
    <x v="2"/>
    <n v="91.514595650736098"/>
    <n v="3.5433443078231699"/>
    <x v="0"/>
    <n v="0.30066709200542219"/>
    <x v="0"/>
  </r>
  <r>
    <x v="827"/>
    <x v="0"/>
    <n v="33.454501415447901"/>
    <n v="1.8583958054254099"/>
    <x v="0"/>
    <n v="1.2366787543947417"/>
    <x v="0"/>
  </r>
  <r>
    <x v="828"/>
    <x v="1"/>
    <n v="91.164093433670104"/>
    <n v="2.47959185427968"/>
    <x v="0"/>
    <n v="0.21909441947047953"/>
    <x v="0"/>
  </r>
  <r>
    <x v="829"/>
    <x v="0"/>
    <n v="71.531736567368398"/>
    <n v="1.0719177797545301"/>
    <x v="0"/>
    <n v="0.30515637732173545"/>
    <x v="0"/>
  </r>
  <r>
    <x v="830"/>
    <x v="1"/>
    <n v="59.563619945520202"/>
    <n v="2.4922114207258699"/>
    <x v="0"/>
    <n v="1.0077600818458634"/>
    <x v="0"/>
  </r>
  <r>
    <x v="831"/>
    <x v="2"/>
    <n v="42.111974590254299"/>
    <n v="3.6917078358405901"/>
    <x v="0"/>
    <n v="2.1370567700649739"/>
    <x v="1"/>
  </r>
  <r>
    <x v="832"/>
    <x v="1"/>
    <n v="42.124023260440701"/>
    <n v="2.2425163862790498"/>
    <x v="0"/>
    <n v="1.2978782621036686"/>
    <x v="0"/>
  </r>
  <r>
    <x v="833"/>
    <x v="2"/>
    <n v="50.668898854392303"/>
    <n v="4.8013751370790798"/>
    <x v="0"/>
    <n v="2.3685712252525408"/>
    <x v="1"/>
  </r>
  <r>
    <x v="834"/>
    <x v="1"/>
    <n v="73.210790874962498"/>
    <n v="2.3893478907899999"/>
    <x v="0"/>
    <n v="0.64008740318840585"/>
    <x v="0"/>
  </r>
  <r>
    <x v="835"/>
    <x v="2"/>
    <n v="20.038506231987501"/>
    <n v="0.62051174573764001"/>
    <x v="1"/>
    <n v="0.49617046089778855"/>
    <x v="0"/>
  </r>
  <r>
    <x v="836"/>
    <x v="0"/>
    <n v="42.054860959661902"/>
    <n v="4.6130117891752596"/>
    <x v="0"/>
    <n v="2.6730160951847926"/>
    <x v="1"/>
  </r>
  <r>
    <x v="837"/>
    <x v="0"/>
    <n v="66.031535675647802"/>
    <n v="0.56939481969977501"/>
    <x v="0"/>
    <n v="0.19341467619442759"/>
    <x v="0"/>
  </r>
  <r>
    <x v="838"/>
    <x v="2"/>
    <n v="70.731057537689793"/>
    <n v="4.7883505216601998"/>
    <x v="0"/>
    <n v="1.4014995590784547"/>
    <x v="0"/>
  </r>
  <r>
    <x v="839"/>
    <x v="0"/>
    <n v="99.562217718564099"/>
    <n v="4.9400373045071397"/>
    <x v="0"/>
    <n v="2.162660801545617E-2"/>
    <x v="0"/>
  </r>
  <r>
    <x v="840"/>
    <x v="0"/>
    <n v="74.694927234674907"/>
    <n v="4.05905908129471"/>
    <x v="0"/>
    <n v="1.0271478541091628"/>
    <x v="0"/>
  </r>
  <r>
    <x v="841"/>
    <x v="0"/>
    <n v="84.810140992262006"/>
    <n v="2.4102660360389399"/>
    <x v="0"/>
    <n v="0.36611601258571036"/>
    <x v="0"/>
  </r>
  <r>
    <x v="842"/>
    <x v="1"/>
    <n v="65.730102443810395"/>
    <n v="3.7803360127111501"/>
    <x v="0"/>
    <n v="1.2955172788358542"/>
    <x v="0"/>
  </r>
  <r>
    <x v="843"/>
    <x v="0"/>
    <n v="99.432765506688099"/>
    <n v="4.5981124284504302"/>
    <x v="0"/>
    <n v="2.6082079735432147E-2"/>
    <x v="0"/>
  </r>
  <r>
    <x v="844"/>
    <x v="1"/>
    <n v="36.0722114109847"/>
    <n v="2.2136848509916698"/>
    <x v="0"/>
    <n v="1.415159771569013"/>
    <x v="0"/>
  </r>
  <r>
    <x v="845"/>
    <x v="2"/>
    <n v="29.618180941612898"/>
    <n v="0.81722013591155795"/>
    <x v="1"/>
    <n v="0.57517439736597786"/>
    <x v="0"/>
  </r>
  <r>
    <x v="846"/>
    <x v="0"/>
    <n v="82.893842795946298"/>
    <n v="2.82217753598874"/>
    <x v="0"/>
    <n v="0.48276612588372325"/>
    <x v="0"/>
  </r>
  <r>
    <x v="847"/>
    <x v="2"/>
    <n v="85.724158904516798"/>
    <n v="4.1434486864938398"/>
    <x v="0"/>
    <n v="0.59151215035674642"/>
    <x v="0"/>
  </r>
  <r>
    <x v="848"/>
    <x v="1"/>
    <n v="53.9666248572169"/>
    <n v="1.5574293113113"/>
    <x v="0"/>
    <n v="0.7169372774595939"/>
    <x v="0"/>
  </r>
  <r>
    <x v="849"/>
    <x v="1"/>
    <n v="69.050028021073999"/>
    <n v="2.01683940293282"/>
    <x v="0"/>
    <n v="0.62421123006764634"/>
    <x v="0"/>
  </r>
  <r>
    <x v="850"/>
    <x v="2"/>
    <n v="99.908933350495701"/>
    <n v="0.67410190950697602"/>
    <x v="0"/>
    <n v="6.1388202323251883E-4"/>
    <x v="0"/>
  </r>
  <r>
    <x v="851"/>
    <x v="1"/>
    <n v="76.509890068493604"/>
    <n v="2.01039798198306"/>
    <x v="0"/>
    <n v="0.47224469602860697"/>
    <x v="0"/>
  </r>
  <r>
    <x v="852"/>
    <x v="2"/>
    <n v="60.4510168126073"/>
    <n v="1.5070270319928301"/>
    <x v="0"/>
    <n v="0.59601386751230767"/>
    <x v="0"/>
  </r>
  <r>
    <x v="853"/>
    <x v="0"/>
    <n v="37.478704436293498"/>
    <n v="2.5949009099894802"/>
    <x v="0"/>
    <n v="1.6223656675198326"/>
    <x v="0"/>
  </r>
  <r>
    <x v="854"/>
    <x v="0"/>
    <n v="17.4560133850105"/>
    <n v="4.9912195907334702"/>
    <x v="1"/>
    <n v="4.1199516308997692"/>
    <x v="1"/>
  </r>
  <r>
    <x v="855"/>
    <x v="0"/>
    <n v="25.4011226104268"/>
    <n v="4.5937131792104298"/>
    <x v="1"/>
    <n v="3.4268584621878535"/>
    <x v="1"/>
  </r>
  <r>
    <x v="856"/>
    <x v="1"/>
    <n v="27.02792218099"/>
    <n v="3.6996948069529401"/>
    <x v="1"/>
    <n v="2.6997441735955716"/>
    <x v="1"/>
  </r>
  <r>
    <x v="857"/>
    <x v="2"/>
    <n v="35.092592381062197"/>
    <n v="3.7236605692902698"/>
    <x v="0"/>
    <n v="2.4169315440548953"/>
    <x v="1"/>
  </r>
  <r>
    <x v="858"/>
    <x v="2"/>
    <n v="49.909871261024897"/>
    <n v="3.4812258059795398"/>
    <x v="0"/>
    <n v="1.7437504879095751"/>
    <x v="0"/>
  </r>
  <r>
    <x v="859"/>
    <x v="1"/>
    <n v="13.9522805662771"/>
    <n v="1.1313791496282599"/>
    <x v="1"/>
    <n v="0.97352595640376516"/>
    <x v="0"/>
  </r>
  <r>
    <x v="860"/>
    <x v="2"/>
    <n v="82.289709984280904"/>
    <n v="2.5133767953741799"/>
    <x v="0"/>
    <n v="0.44512631964855404"/>
    <x v="0"/>
  </r>
  <r>
    <x v="861"/>
    <x v="2"/>
    <n v="35.803446017101301"/>
    <n v="4.15067111347616"/>
    <x v="0"/>
    <n v="2.6645878220153056"/>
    <x v="1"/>
  </r>
  <r>
    <x v="862"/>
    <x v="2"/>
    <n v="28.1424863812612"/>
    <n v="4.8185336400174004"/>
    <x v="1"/>
    <n v="3.462478466599014"/>
    <x v="1"/>
  </r>
  <r>
    <x v="863"/>
    <x v="0"/>
    <n v="90.467224890298297"/>
    <n v="3.3648732959769498"/>
    <x v="0"/>
    <n v="0.32076580403189014"/>
    <x v="0"/>
  </r>
  <r>
    <x v="864"/>
    <x v="2"/>
    <n v="77.011025050751599"/>
    <n v="3.1234728680565"/>
    <x v="0"/>
    <n v="0.71805439518407921"/>
    <x v="0"/>
  </r>
  <r>
    <x v="865"/>
    <x v="2"/>
    <n v="59.421451167628703"/>
    <n v="1.5653772697956101"/>
    <x v="0"/>
    <n v="0.6352073798348522"/>
    <x v="0"/>
  </r>
  <r>
    <x v="866"/>
    <x v="1"/>
    <n v="34.401755732838602"/>
    <n v="4.2678663529799401"/>
    <x v="0"/>
    <n v="2.7996453952237736"/>
    <x v="1"/>
  </r>
  <r>
    <x v="867"/>
    <x v="1"/>
    <n v="86.961043556945697"/>
    <n v="4.5044247877184498"/>
    <x v="0"/>
    <n v="0.58732998608075004"/>
    <x v="0"/>
  </r>
  <r>
    <x v="868"/>
    <x v="1"/>
    <n v="84.9256516397529"/>
    <n v="2.8233857589298998"/>
    <x v="0"/>
    <n v="0.4256070048546996"/>
    <x v="0"/>
  </r>
  <r>
    <x v="869"/>
    <x v="0"/>
    <n v="82.726208395744706"/>
    <n v="2.3060310219239701"/>
    <x v="0"/>
    <n v="0.39833899305662535"/>
    <x v="0"/>
  </r>
  <r>
    <x v="870"/>
    <x v="1"/>
    <n v="47.210983695556102"/>
    <n v="4.0597318162428797"/>
    <x v="0"/>
    <n v="2.1430924903931503"/>
    <x v="1"/>
  </r>
  <r>
    <x v="871"/>
    <x v="0"/>
    <n v="97.4209389660884"/>
    <n v="1.86669602982664"/>
    <x v="0"/>
    <n v="4.8143229926833737E-2"/>
    <x v="0"/>
  </r>
  <r>
    <x v="872"/>
    <x v="2"/>
    <n v="48.6345077252222"/>
    <n v="4.2012398198204597"/>
    <x v="0"/>
    <n v="2.1579875150947672"/>
    <x v="1"/>
  </r>
  <r>
    <x v="873"/>
    <x v="1"/>
    <n v="92.229158054282905"/>
    <n v="1.04557615694356"/>
    <x v="0"/>
    <n v="8.1250070578187006E-2"/>
    <x v="0"/>
  </r>
  <r>
    <x v="874"/>
    <x v="0"/>
    <n v="16.753529026931499"/>
    <n v="4.7169590960943601"/>
    <x v="1"/>
    <n v="3.9267019847417055"/>
    <x v="1"/>
  </r>
  <r>
    <x v="875"/>
    <x v="2"/>
    <n v="50.013040931726898"/>
    <n v="3.07693902068198"/>
    <x v="0"/>
    <n v="1.5380682488240247"/>
    <x v="0"/>
  </r>
  <r>
    <x v="876"/>
    <x v="2"/>
    <n v="46.073819899045098"/>
    <n v="2.3931304156495901"/>
    <x v="0"/>
    <n v="1.2905238179939285"/>
    <x v="0"/>
  </r>
  <r>
    <x v="877"/>
    <x v="0"/>
    <n v="17.187751280435499"/>
    <n v="3.4447721208359301"/>
    <x v="1"/>
    <n v="2.8526932565288674"/>
    <x v="1"/>
  </r>
  <r>
    <x v="878"/>
    <x v="1"/>
    <n v="19.2051456138121"/>
    <n v="3.24654718502509"/>
    <x v="1"/>
    <n v="2.6230430707199037"/>
    <x v="1"/>
  </r>
  <r>
    <x v="879"/>
    <x v="0"/>
    <n v="46.578668460661497"/>
    <n v="0.565061916014438"/>
    <x v="0"/>
    <n v="0.30186359955661141"/>
    <x v="0"/>
  </r>
  <r>
    <x v="880"/>
    <x v="1"/>
    <n v="76.508964472584694"/>
    <n v="4.7286704363513801"/>
    <x v="0"/>
    <n v="1.110813652177687"/>
    <x v="0"/>
  </r>
  <r>
    <x v="881"/>
    <x v="0"/>
    <n v="61.333463680368297"/>
    <n v="2.2290197177833502"/>
    <x v="0"/>
    <n v="0.8618847187484513"/>
    <x v="0"/>
  </r>
  <r>
    <x v="882"/>
    <x v="0"/>
    <n v="73.684963464175198"/>
    <n v="1.46697773486411"/>
    <x v="0"/>
    <n v="0.38603572690190557"/>
    <x v="0"/>
  </r>
  <r>
    <x v="883"/>
    <x v="2"/>
    <n v="38.454052766597897"/>
    <n v="4.4100145440006102"/>
    <x v="0"/>
    <n v="2.7141852242359739"/>
    <x v="1"/>
  </r>
  <r>
    <x v="884"/>
    <x v="2"/>
    <n v="66.052968016967"/>
    <n v="1.9652251448315501"/>
    <x v="0"/>
    <n v="0.66713560845457298"/>
    <x v="0"/>
  </r>
  <r>
    <x v="885"/>
    <x v="2"/>
    <n v="49.925689801542802"/>
    <n v="1.7576577446618"/>
    <x v="0"/>
    <n v="0.88013499128915662"/>
    <x v="0"/>
  </r>
  <r>
    <x v="886"/>
    <x v="2"/>
    <n v="58.906780570076599"/>
    <n v="1.0050795384538"/>
    <x v="0"/>
    <n v="0.41301954018208137"/>
    <x v="0"/>
  </r>
  <r>
    <x v="887"/>
    <x v="1"/>
    <n v="53.0944086654942"/>
    <n v="1.88865762618708"/>
    <x v="0"/>
    <n v="0.88588602784728998"/>
    <x v="0"/>
  </r>
  <r>
    <x v="888"/>
    <x v="2"/>
    <n v="67.083990889541994"/>
    <n v="1.05237575136168"/>
    <x v="0"/>
    <n v="0.34640009819446155"/>
    <x v="0"/>
  </r>
  <r>
    <x v="889"/>
    <x v="1"/>
    <n v="68.731148048918897"/>
    <n v="0.61150314938540995"/>
    <x v="0"/>
    <n v="0.19121001445752214"/>
    <x v="0"/>
  </r>
  <r>
    <x v="890"/>
    <x v="2"/>
    <n v="96.201118686751897"/>
    <n v="4.5706549362900004"/>
    <x v="0"/>
    <n v="0.17363375626777283"/>
    <x v="0"/>
  </r>
  <r>
    <x v="891"/>
    <x v="2"/>
    <n v="60.860195390753702"/>
    <n v="2.2651686870676802"/>
    <x v="0"/>
    <n v="0.88658259818811969"/>
    <x v="0"/>
  </r>
  <r>
    <x v="892"/>
    <x v="0"/>
    <n v="83.167870054419396"/>
    <n v="1.34319713477305"/>
    <x v="0"/>
    <n v="0.2260886871503153"/>
    <x v="0"/>
  </r>
  <r>
    <x v="893"/>
    <x v="2"/>
    <n v="56.685013048592197"/>
    <n v="3.3649671754581898"/>
    <x v="0"/>
    <n v="1.4575350929688708"/>
    <x v="0"/>
  </r>
  <r>
    <x v="894"/>
    <x v="1"/>
    <n v="80.936513158259203"/>
    <n v="4.5686254693108097"/>
    <x v="0"/>
    <n v="0.87093931519048484"/>
    <x v="0"/>
  </r>
  <r>
    <x v="895"/>
    <x v="2"/>
    <n v="51.212780096319797"/>
    <n v="3.4380351312593498"/>
    <x v="0"/>
    <n v="1.6773217598532792"/>
    <x v="0"/>
  </r>
  <r>
    <x v="896"/>
    <x v="1"/>
    <n v="90.228533945805694"/>
    <n v="2.70910355381353"/>
    <x v="0"/>
    <n v="0.26471913413386078"/>
    <x v="0"/>
  </r>
  <r>
    <x v="897"/>
    <x v="2"/>
    <n v="64.383238167887995"/>
    <n v="2.3964744429156402"/>
    <x v="0"/>
    <n v="0.8535465947006966"/>
    <x v="0"/>
  </r>
  <r>
    <x v="898"/>
    <x v="0"/>
    <n v="10.306504897787701"/>
    <n v="3.5191392348909898"/>
    <x v="1"/>
    <n v="3.1564389772869812"/>
    <x v="1"/>
  </r>
  <r>
    <x v="899"/>
    <x v="1"/>
    <n v="70.949304874620907"/>
    <n v="3.74238599226751"/>
    <x v="0"/>
    <n v="1.0871891450285274"/>
    <x v="0"/>
  </r>
  <r>
    <x v="900"/>
    <x v="1"/>
    <n v="26.7093718204863"/>
    <n v="0.85467647765391497"/>
    <x v="1"/>
    <n v="0.62639775937509534"/>
    <x v="0"/>
  </r>
  <r>
    <x v="901"/>
    <x v="1"/>
    <n v="24.158223389866599"/>
    <n v="3.6850495189778898"/>
    <x v="1"/>
    <n v="2.7948070241560066"/>
    <x v="1"/>
  </r>
  <r>
    <x v="902"/>
    <x v="1"/>
    <n v="96.788168438559396"/>
    <n v="0.54623589167565501"/>
    <x v="0"/>
    <n v="1.7544176768755193E-2"/>
    <x v="0"/>
  </r>
  <r>
    <x v="903"/>
    <x v="1"/>
    <n v="72.501028646304107"/>
    <n v="1.62413938651199"/>
    <x v="0"/>
    <n v="0.44662162464102428"/>
    <x v="0"/>
  </r>
  <r>
    <x v="904"/>
    <x v="1"/>
    <n v="89.628556447872995"/>
    <n v="3.7398763180599799"/>
    <x v="0"/>
    <n v="0.38787916124695654"/>
    <x v="0"/>
  </r>
  <r>
    <x v="905"/>
    <x v="0"/>
    <n v="87.858067911851094"/>
    <n v="0.72556819008657503"/>
    <x v="0"/>
    <n v="8.8097996893523128E-2"/>
    <x v="0"/>
  </r>
  <r>
    <x v="906"/>
    <x v="0"/>
    <n v="55.108170760845901"/>
    <n v="3.0136336340165202"/>
    <x v="0"/>
    <n v="1.3528752648764104"/>
    <x v="0"/>
  </r>
  <r>
    <x v="907"/>
    <x v="2"/>
    <n v="53.6225566363102"/>
    <n v="4.4620486421665602"/>
    <x v="0"/>
    <n v="2.0693840818810862"/>
    <x v="1"/>
  </r>
  <r>
    <x v="908"/>
    <x v="1"/>
    <n v="37.292389155424303"/>
    <n v="1.93948376230978"/>
    <x v="0"/>
    <n v="1.2162039300629524"/>
    <x v="0"/>
  </r>
  <r>
    <x v="909"/>
    <x v="2"/>
    <n v="55.831538596068803"/>
    <n v="3.2383523448679301"/>
    <x v="0"/>
    <n v="1.4303304055662924"/>
    <x v="0"/>
  </r>
  <r>
    <x v="910"/>
    <x v="1"/>
    <n v="63.557584144401197"/>
    <n v="4.4311972932285997"/>
    <x v="0"/>
    <n v="1.614835344980404"/>
    <x v="0"/>
  </r>
  <r>
    <x v="911"/>
    <x v="0"/>
    <n v="46.872248198006403"/>
    <n v="3.1103189945136802"/>
    <x v="0"/>
    <n v="1.6524425556554907"/>
    <x v="0"/>
  </r>
  <r>
    <x v="912"/>
    <x v="1"/>
    <n v="34.596258988944498"/>
    <n v="1.2311948709356499"/>
    <x v="0"/>
    <n v="0.80524750472815154"/>
    <x v="0"/>
  </r>
  <r>
    <x v="913"/>
    <x v="1"/>
    <n v="81.2720412981257"/>
    <n v="2.1166675609282102"/>
    <x v="0"/>
    <n v="0.39640862666660531"/>
    <x v="0"/>
  </r>
  <r>
    <x v="914"/>
    <x v="2"/>
    <n v="81.882196408086699"/>
    <n v="0.82719938859245201"/>
    <x v="0"/>
    <n v="0.14987036053868819"/>
    <x v="0"/>
  </r>
  <r>
    <x v="915"/>
    <x v="0"/>
    <n v="72.672518364970301"/>
    <n v="0.91117596899869102"/>
    <x v="0"/>
    <n v="0.24900144559092113"/>
    <x v="0"/>
  </r>
  <r>
    <x v="916"/>
    <x v="0"/>
    <n v="54.436098596989702"/>
    <n v="2.7067128829532501"/>
    <x v="0"/>
    <n v="1.2332839892513965"/>
    <x v="0"/>
  </r>
  <r>
    <x v="917"/>
    <x v="2"/>
    <n v="92.980026872209905"/>
    <n v="1.1795841109352001"/>
    <x v="0"/>
    <n v="8.280648760733271E-2"/>
    <x v="0"/>
  </r>
  <r>
    <x v="918"/>
    <x v="1"/>
    <n v="19.588849024067699"/>
    <n v="3.0902294900133298"/>
    <x v="1"/>
    <n v="2.4848891007174014"/>
    <x v="1"/>
  </r>
  <r>
    <x v="919"/>
    <x v="0"/>
    <n v="11.3984777464127"/>
    <n v="4.3966327131572696"/>
    <x v="1"/>
    <n v="3.8954835117565376"/>
    <x v="1"/>
  </r>
  <r>
    <x v="920"/>
    <x v="1"/>
    <n v="21.6008867036394"/>
    <n v="1.5217552000055401"/>
    <x v="1"/>
    <n v="1.1930425833456022"/>
    <x v="0"/>
  </r>
  <r>
    <x v="921"/>
    <x v="0"/>
    <n v="99.427559347918105"/>
    <n v="1.1555787697262601"/>
    <x v="0"/>
    <n v="6.6150026447409534E-3"/>
    <x v="0"/>
  </r>
  <r>
    <x v="922"/>
    <x v="1"/>
    <n v="85.185590304922101"/>
    <n v="1.3886093198077301"/>
    <x v="0"/>
    <n v="0.20571427370035167"/>
    <x v="0"/>
  </r>
  <r>
    <x v="923"/>
    <x v="1"/>
    <n v="92.455366938092197"/>
    <n v="0.60964788706641604"/>
    <x v="0"/>
    <n v="4.5995696048835161E-2"/>
    <x v="0"/>
  </r>
  <r>
    <x v="924"/>
    <x v="1"/>
    <n v="69.792011868928299"/>
    <n v="3.9237441114501999"/>
    <x v="0"/>
    <n v="1.1852841554805014"/>
    <x v="0"/>
  </r>
  <r>
    <x v="925"/>
    <x v="2"/>
    <n v="40.901081171913901"/>
    <n v="3.5849249033157702"/>
    <x v="0"/>
    <n v="2.1186518586584313"/>
    <x v="1"/>
  </r>
  <r>
    <x v="926"/>
    <x v="0"/>
    <n v="93.747307264283194"/>
    <n v="3.6664717486124698"/>
    <x v="0"/>
    <n v="0.22925321268260074"/>
    <x v="0"/>
  </r>
  <r>
    <x v="927"/>
    <x v="1"/>
    <n v="95.869881312479706"/>
    <n v="3.85400386990375"/>
    <x v="0"/>
    <n v="0.15917493404864994"/>
    <x v="0"/>
  </r>
  <r>
    <x v="928"/>
    <x v="2"/>
    <n v="36.2612737624952"/>
    <n v="2.5625310624002"/>
    <x v="0"/>
    <n v="1.6333246586142869"/>
    <x v="0"/>
  </r>
  <r>
    <x v="929"/>
    <x v="2"/>
    <n v="68.479791736752702"/>
    <n v="3.0710433816334501"/>
    <x v="0"/>
    <n v="0.96799926974553596"/>
    <x v="0"/>
  </r>
  <r>
    <x v="930"/>
    <x v="1"/>
    <n v="95.055118442018994"/>
    <n v="0.61546274613063101"/>
    <x v="0"/>
    <n v="3.0433903829657036E-2"/>
    <x v="0"/>
  </r>
  <r>
    <x v="931"/>
    <x v="0"/>
    <n v="81.231724076210597"/>
    <n v="2.2385623173011102"/>
    <x v="0"/>
    <n v="0.42013955243704637"/>
    <x v="0"/>
  </r>
  <r>
    <x v="932"/>
    <x v="1"/>
    <n v="14.6222589740591"/>
    <n v="2.1167319098308699"/>
    <x v="1"/>
    <n v="1.807217888188853"/>
    <x v="0"/>
  </r>
  <r>
    <x v="933"/>
    <x v="1"/>
    <n v="55.342077290707799"/>
    <n v="4.2597717155103298"/>
    <x v="0"/>
    <n v="1.9023255603048934"/>
    <x v="0"/>
  </r>
  <r>
    <x v="934"/>
    <x v="1"/>
    <n v="31.487734954299999"/>
    <n v="1.9565794599208699"/>
    <x v="0"/>
    <n v="1.3404969054107121"/>
    <x v="0"/>
  </r>
  <r>
    <x v="935"/>
    <x v="1"/>
    <n v="16.8793628228544"/>
    <n v="1.12355461485052"/>
    <x v="1"/>
    <n v="0.93390575489697636"/>
    <x v="0"/>
  </r>
  <r>
    <x v="936"/>
    <x v="2"/>
    <n v="73.517273499465105"/>
    <n v="2.1376234043770199"/>
    <x v="0"/>
    <n v="0.56610095979258923"/>
    <x v="0"/>
  </r>
  <r>
    <x v="937"/>
    <x v="1"/>
    <n v="60.833103216327999"/>
    <n v="3.8781057695566599"/>
    <x v="0"/>
    <n v="1.5189336839238856"/>
    <x v="0"/>
  </r>
  <r>
    <x v="938"/>
    <x v="0"/>
    <n v="84.746619859430098"/>
    <n v="2.02609092508595"/>
    <x v="0"/>
    <n v="0.30904735079694939"/>
    <x v="0"/>
  </r>
  <r>
    <x v="939"/>
    <x v="1"/>
    <n v="31.037917298825501"/>
    <n v="2.97357618689266"/>
    <x v="0"/>
    <n v="2.0506400691873474"/>
    <x v="1"/>
  </r>
  <r>
    <x v="940"/>
    <x v="2"/>
    <n v="76.750265522992905"/>
    <n v="2.87369113175839"/>
    <x v="0"/>
    <n v="0.66812555782312588"/>
    <x v="0"/>
  </r>
  <r>
    <x v="941"/>
    <x v="2"/>
    <n v="68.325570379733406"/>
    <n v="3.1819552515253999"/>
    <x v="0"/>
    <n v="1.0078661766927899"/>
    <x v="0"/>
  </r>
  <r>
    <x v="942"/>
    <x v="1"/>
    <n v="48.173810948621004"/>
    <n v="4.2186991012607997"/>
    <x v="0"/>
    <n v="2.1863909717282484"/>
    <x v="1"/>
  </r>
  <r>
    <x v="943"/>
    <x v="1"/>
    <n v="40.510831750694202"/>
    <n v="1.11093790856019"/>
    <x v="0"/>
    <n v="0.66088772156869036"/>
    <x v="0"/>
  </r>
  <r>
    <x v="944"/>
    <x v="0"/>
    <n v="11.430785050169399"/>
    <n v="1.4360260834051499"/>
    <x v="1"/>
    <n v="1.2718770285467409"/>
    <x v="0"/>
  </r>
  <r>
    <x v="945"/>
    <x v="0"/>
    <n v="33.5189553435874"/>
    <n v="0.86363937955023096"/>
    <x v="0"/>
    <n v="0.57415648158915378"/>
    <x v="0"/>
  </r>
  <r>
    <x v="946"/>
    <x v="0"/>
    <n v="94.091211307454898"/>
    <n v="1.61663550418306"/>
    <x v="0"/>
    <n v="9.5523575870838068E-2"/>
    <x v="0"/>
  </r>
  <r>
    <x v="947"/>
    <x v="1"/>
    <n v="18.1791264968492"/>
    <n v="4.2487378895266703"/>
    <x v="1"/>
    <n v="3.4763544540700559"/>
    <x v="1"/>
  </r>
  <r>
    <x v="948"/>
    <x v="2"/>
    <n v="76.259448601532398"/>
    <n v="2.07152964158611"/>
    <x v="0"/>
    <n v="0.49179255929524213"/>
    <x v="0"/>
  </r>
  <r>
    <x v="949"/>
    <x v="2"/>
    <n v="44.493843679980401"/>
    <n v="0.89455892062593501"/>
    <x v="0"/>
    <n v="0.49653527285731158"/>
    <x v="0"/>
  </r>
  <r>
    <x v="950"/>
    <x v="1"/>
    <n v="60.902841345645001"/>
    <n v="1.4861731519485699"/>
    <x v="0"/>
    <n v="0.58105147509576083"/>
    <x v="0"/>
  </r>
  <r>
    <x v="951"/>
    <x v="2"/>
    <n v="93.630569994418096"/>
    <n v="1.41405275875673"/>
    <x v="0"/>
    <n v="9.006710071100979E-2"/>
    <x v="0"/>
  </r>
  <r>
    <x v="952"/>
    <x v="2"/>
    <n v="31.068886163501901"/>
    <n v="2.4466998335523198"/>
    <x v="0"/>
    <n v="1.6865374475033592"/>
    <x v="0"/>
  </r>
  <r>
    <x v="953"/>
    <x v="2"/>
    <n v="78.184612014859198"/>
    <n v="3.34325915779766"/>
    <x v="0"/>
    <n v="0.72934495662231025"/>
    <x v="0"/>
  </r>
  <r>
    <x v="954"/>
    <x v="0"/>
    <n v="41.868282793790598"/>
    <n v="0.54802688029916002"/>
    <x v="0"/>
    <n v="0.3185774362695194"/>
    <x v="0"/>
  </r>
  <r>
    <x v="955"/>
    <x v="0"/>
    <n v="69.260073863406305"/>
    <n v="2.8832328896172998"/>
    <x v="0"/>
    <n v="0.88630366061433408"/>
    <x v="0"/>
  </r>
  <r>
    <x v="956"/>
    <x v="1"/>
    <n v="27.987018729305699"/>
    <n v="4.2897311500170101"/>
    <x v="1"/>
    <n v="3.0891632896248886"/>
    <x v="1"/>
  </r>
  <r>
    <x v="957"/>
    <x v="2"/>
    <n v="43.743298024186601"/>
    <n v="2.1434771948250702"/>
    <x v="0"/>
    <n v="1.2058495774122651"/>
    <x v="0"/>
  </r>
  <r>
    <x v="958"/>
    <x v="1"/>
    <n v="94.3487106004319"/>
    <n v="1.51976632450936"/>
    <x v="0"/>
    <n v="8.5886393195203262E-2"/>
    <x v="0"/>
  </r>
  <r>
    <x v="959"/>
    <x v="1"/>
    <n v="69.159706753483803"/>
    <n v="2.4138377877377"/>
    <x v="0"/>
    <n v="0.74443465223352578"/>
    <x v="0"/>
  </r>
  <r>
    <x v="960"/>
    <x v="1"/>
    <n v="95.9872952734151"/>
    <n v="1.9552212526297801"/>
    <x v="0"/>
    <n v="7.8457255619467745E-2"/>
    <x v="0"/>
  </r>
  <r>
    <x v="961"/>
    <x v="1"/>
    <n v="30.901985995547101"/>
    <n v="3.9349604836705501"/>
    <x v="0"/>
    <n v="2.7189795460763642"/>
    <x v="1"/>
  </r>
  <r>
    <x v="962"/>
    <x v="1"/>
    <n v="40.449636509386202"/>
    <n v="3.48775887658087"/>
    <x v="0"/>
    <n v="2.0769730886800564"/>
    <x v="1"/>
  </r>
  <r>
    <x v="963"/>
    <x v="2"/>
    <n v="51.756665586249902"/>
    <n v="1.6951852523432001"/>
    <x v="0"/>
    <n v="0.81781389022050344"/>
    <x v="0"/>
  </r>
  <r>
    <x v="964"/>
    <x v="0"/>
    <n v="75.309177967543505"/>
    <n v="3.9975093917989799"/>
    <x v="0"/>
    <n v="0.98701792965982016"/>
    <x v="0"/>
  </r>
  <r>
    <x v="965"/>
    <x v="1"/>
    <n v="33.508158082847402"/>
    <n v="1.02611105335298"/>
    <x v="0"/>
    <n v="0.68228013948989286"/>
    <x v="0"/>
  </r>
  <r>
    <x v="966"/>
    <x v="2"/>
    <n v="33.771195395230897"/>
    <n v="4.9838263370337001"/>
    <x v="0"/>
    <n v="3.3007286065950701"/>
    <x v="1"/>
  </r>
  <r>
    <x v="967"/>
    <x v="1"/>
    <n v="82.175189012472998"/>
    <n v="1.3172265505252601"/>
    <x v="0"/>
    <n v="0.23479314290864953"/>
    <x v="0"/>
  </r>
  <r>
    <x v="968"/>
    <x v="1"/>
    <n v="36.448038093546998"/>
    <n v="1.46640664676648"/>
    <x v="0"/>
    <n v="0.93193019354672824"/>
    <x v="0"/>
  </r>
  <r>
    <x v="969"/>
    <x v="1"/>
    <n v="69.903773242544602"/>
    <n v="2.2768677023796702"/>
    <x v="0"/>
    <n v="0.68525126667545033"/>
    <x v="0"/>
  </r>
  <r>
    <x v="970"/>
    <x v="1"/>
    <n v="55.0219092763517"/>
    <n v="2.0275085951574701"/>
    <x v="0"/>
    <n v="0.91193465535969398"/>
    <x v="0"/>
  </r>
  <r>
    <x v="971"/>
    <x v="0"/>
    <n v="70.523210056737895"/>
    <n v="4.1578685153319102"/>
    <x v="0"/>
    <n v="1.2256061683814179"/>
    <x v="0"/>
  </r>
  <r>
    <x v="972"/>
    <x v="1"/>
    <n v="34.009863054199798"/>
    <n v="0.86615910029311605"/>
    <x v="0"/>
    <n v="0.57157957645193824"/>
    <x v="0"/>
  </r>
  <r>
    <x v="973"/>
    <x v="0"/>
    <n v="59.652681726279198"/>
    <n v="1.3758119739322101"/>
    <x v="0"/>
    <n v="0.55510323597038946"/>
    <x v="0"/>
  </r>
  <r>
    <x v="974"/>
    <x v="1"/>
    <n v="40.599141342794503"/>
    <n v="2.3135389609675898"/>
    <x v="0"/>
    <n v="1.3742620081837389"/>
    <x v="0"/>
  </r>
  <r>
    <x v="975"/>
    <x v="1"/>
    <n v="43.795253326554601"/>
    <n v="2.48130255612269"/>
    <x v="0"/>
    <n v="1.3946098158704832"/>
    <x v="0"/>
  </r>
  <r>
    <x v="976"/>
    <x v="0"/>
    <n v="61.096258435605797"/>
    <n v="2.9783709095986599"/>
    <x v="0"/>
    <n v="1.1586977214993595"/>
    <x v="0"/>
  </r>
  <r>
    <x v="977"/>
    <x v="1"/>
    <n v="51.597118979462401"/>
    <n v="4.1348438895447099"/>
    <x v="0"/>
    <n v="2.001383568241295"/>
    <x v="1"/>
  </r>
  <r>
    <x v="978"/>
    <x v="1"/>
    <n v="81.719438018419297"/>
    <n v="4.1329844271491796"/>
    <x v="0"/>
    <n v="0.75553277989408385"/>
    <x v="0"/>
  </r>
  <r>
    <x v="979"/>
    <x v="0"/>
    <n v="30.4687392939144"/>
    <n v="1.7214354684001401"/>
    <x v="0"/>
    <n v="1.1969357834203271"/>
    <x v="0"/>
  </r>
  <r>
    <x v="980"/>
    <x v="1"/>
    <n v="56.7071651932931"/>
    <n v="2.2662990746521201"/>
    <x v="0"/>
    <n v="0.98114511461506948"/>
    <x v="0"/>
  </r>
  <r>
    <x v="981"/>
    <x v="2"/>
    <n v="63.2599462455455"/>
    <n v="0.54414210093287096"/>
    <x v="0"/>
    <n v="0.19991810038335489"/>
    <x v="0"/>
  </r>
  <r>
    <x v="982"/>
    <x v="1"/>
    <n v="51.450239159334103"/>
    <n v="4.1526632182616803"/>
    <x v="0"/>
    <n v="2.0161080609843456"/>
    <x v="1"/>
  </r>
  <r>
    <x v="983"/>
    <x v="1"/>
    <n v="14.9829590609415"/>
    <n v="3.3410867396023098"/>
    <x v="1"/>
    <n v="2.8404930812171507"/>
    <x v="1"/>
  </r>
  <r>
    <x v="984"/>
    <x v="0"/>
    <n v="60.255669428991901"/>
    <n v="1.2973798252626001"/>
    <x v="0"/>
    <n v="0.51563492651393505"/>
    <x v="0"/>
  </r>
  <r>
    <x v="985"/>
    <x v="1"/>
    <n v="33.174791350031803"/>
    <n v="3.9038234390989701"/>
    <x v="0"/>
    <n v="2.6087381585042508"/>
    <x v="1"/>
  </r>
  <r>
    <x v="986"/>
    <x v="1"/>
    <n v="54.9215727843075"/>
    <n v="0.81828365546682802"/>
    <x v="0"/>
    <n v="0.368869402047522"/>
    <x v="0"/>
  </r>
  <r>
    <x v="987"/>
    <x v="0"/>
    <n v="62.2250339754465"/>
    <n v="1.651464593664"/>
    <x v="0"/>
    <n v="0.62384018916410655"/>
    <x v="0"/>
  </r>
  <r>
    <x v="988"/>
    <x v="2"/>
    <n v="42.437006847562699"/>
    <n v="2.66121757833309"/>
    <x v="0"/>
    <n v="1.5318764923873345"/>
    <x v="0"/>
  </r>
  <r>
    <x v="989"/>
    <x v="2"/>
    <n v="73.7129897405744"/>
    <n v="1.79027015194327"/>
    <x v="0"/>
    <n v="0.47060849851276171"/>
    <x v="0"/>
  </r>
  <r>
    <x v="990"/>
    <x v="2"/>
    <n v="30.8166278091579"/>
    <n v="2.2845525363420101"/>
    <x v="0"/>
    <n v="1.580530484112816"/>
    <x v="0"/>
  </r>
  <r>
    <x v="991"/>
    <x v="0"/>
    <n v="57.5756680778372"/>
    <n v="1.27630663228737"/>
    <x v="0"/>
    <n v="0.54146456202617166"/>
    <x v="0"/>
  </r>
  <r>
    <x v="992"/>
    <x v="2"/>
    <n v="86.908328254744504"/>
    <n v="1.6642662067868901"/>
    <x v="0"/>
    <n v="0.21788026875975469"/>
    <x v="0"/>
  </r>
  <r>
    <x v="993"/>
    <x v="1"/>
    <n v="80.323509441524394"/>
    <n v="0.80943279820349101"/>
    <x v="0"/>
    <n v="0.15926796811571478"/>
    <x v="0"/>
  </r>
  <r>
    <x v="994"/>
    <x v="2"/>
    <n v="38.4836600049045"/>
    <n v="1.2905523549267299"/>
    <x v="0"/>
    <n v="0.79390057447143869"/>
    <x v="0"/>
  </r>
  <r>
    <x v="995"/>
    <x v="1"/>
    <n v="49.445067320667697"/>
    <n v="3.6293117602179499"/>
    <x v="0"/>
    <n v="1.834796117101275"/>
    <x v="0"/>
  </r>
  <r>
    <x v="996"/>
    <x v="2"/>
    <n v="11.425340051136599"/>
    <n v="3.8136881825364299"/>
    <x v="1"/>
    <n v="3.3779613391916317"/>
    <x v="1"/>
  </r>
  <r>
    <x v="997"/>
    <x v="0"/>
    <n v="70.825740145697296"/>
    <n v="3.2743701021164"/>
    <x v="0"/>
    <n v="0.95527324218303544"/>
    <x v="0"/>
  </r>
  <r>
    <x v="998"/>
    <x v="1"/>
    <n v="70.945760097510401"/>
    <n v="3.6621540170313098"/>
    <x v="0"/>
    <n v="1.0640110137069365"/>
    <x v="0"/>
  </r>
  <r>
    <x v="999"/>
    <x v="2"/>
    <n v="86.280715384334101"/>
    <n v="3.43762805747616"/>
    <x v="0"/>
    <n v="0.47161797723314114"/>
    <x v="0"/>
  </r>
  <r>
    <x v="1000"/>
    <x v="1"/>
    <n v="91.890192830753605"/>
    <n v="4.2404978029466598"/>
    <x v="0"/>
    <n v="0.34389619483510414"/>
    <x v="0"/>
  </r>
  <r>
    <x v="1001"/>
    <x v="0"/>
    <n v="54.3026535676413"/>
    <n v="1.2285947883852"/>
    <x v="0"/>
    <n v="0.56143521669828911"/>
    <x v="0"/>
  </r>
  <r>
    <x v="1002"/>
    <x v="0"/>
    <n v="93.540821189030893"/>
    <n v="3.7483133161755702"/>
    <x v="0"/>
    <n v="0.24211025948714571"/>
    <x v="0"/>
  </r>
  <r>
    <x v="1003"/>
    <x v="1"/>
    <n v="35.403829295386302"/>
    <n v="2.0481114238011102"/>
    <x v="0"/>
    <n v="1.3230015515392592"/>
    <x v="0"/>
  </r>
  <r>
    <x v="1004"/>
    <x v="0"/>
    <n v="53.092294470586502"/>
    <n v="3.6078050474428802"/>
    <x v="0"/>
    <n v="1.6923385677298233"/>
    <x v="0"/>
  </r>
  <r>
    <x v="1005"/>
    <x v="1"/>
    <n v="84.102384384745093"/>
    <n v="2.2311393445494501"/>
    <x v="0"/>
    <n v="0.35469795683718947"/>
    <x v="0"/>
  </r>
  <r>
    <x v="1006"/>
    <x v="2"/>
    <n v="89.184906647950299"/>
    <n v="3.6554739538088001"/>
    <x v="0"/>
    <n v="0.39534292056428383"/>
    <x v="0"/>
  </r>
  <r>
    <x v="1007"/>
    <x v="1"/>
    <n v="95.330843125928894"/>
    <n v="2.5248214129456401"/>
    <x v="0"/>
    <n v="0.11788787256057046"/>
    <x v="0"/>
  </r>
  <r>
    <x v="1008"/>
    <x v="1"/>
    <n v="15.2472974422838"/>
    <n v="3.3555636748416098"/>
    <x v="1"/>
    <n v="2.8439309004732807"/>
    <x v="1"/>
  </r>
  <r>
    <x v="1009"/>
    <x v="0"/>
    <n v="40.126688077198601"/>
    <n v="1.25084772287958"/>
    <x v="0"/>
    <n v="0.74892395879894935"/>
    <x v="0"/>
  </r>
  <r>
    <x v="1010"/>
    <x v="2"/>
    <n v="22.123625443656699"/>
    <n v="4.7273171241719503"/>
    <x v="1"/>
    <n v="3.6814631900863044"/>
    <x v="1"/>
  </r>
  <r>
    <x v="1011"/>
    <x v="0"/>
    <n v="50.531283432416799"/>
    <n v="1.9688589250506301"/>
    <x v="0"/>
    <n v="0.97396924124886164"/>
    <x v="0"/>
  </r>
  <r>
    <x v="1012"/>
    <x v="0"/>
    <n v="71.523009808851597"/>
    <n v="1.82468002707767"/>
    <x v="0"/>
    <n v="0.51961395233075203"/>
    <x v="0"/>
  </r>
  <r>
    <x v="1013"/>
    <x v="2"/>
    <n v="17.672908258760099"/>
    <n v="4.3864542549243604"/>
    <x v="1"/>
    <n v="3.6112402186390993"/>
    <x v="1"/>
  </r>
  <r>
    <x v="1014"/>
    <x v="1"/>
    <n v="94.865778218673697"/>
    <n v="4.23842503478655"/>
    <x v="0"/>
    <n v="0.21761014132119777"/>
    <x v="0"/>
  </r>
  <r>
    <x v="1015"/>
    <x v="0"/>
    <n v="47.310961565009599"/>
    <n v="1.8381012625797499"/>
    <x v="0"/>
    <n v="0.96847788071468821"/>
    <x v="0"/>
  </r>
  <r>
    <x v="1016"/>
    <x v="1"/>
    <n v="77.2622250188452"/>
    <n v="3.5104654411247802"/>
    <x v="0"/>
    <n v="0.79820173279415585"/>
    <x v="0"/>
  </r>
  <r>
    <x v="1017"/>
    <x v="1"/>
    <n v="47.287506197536402"/>
    <n v="3.2644303078304699"/>
    <x v="0"/>
    <n v="1.72076262370088"/>
    <x v="0"/>
  </r>
  <r>
    <x v="1018"/>
    <x v="0"/>
    <n v="47.505304263856502"/>
    <n v="4.4696887539152801"/>
    <x v="0"/>
    <n v="2.3463495117204496"/>
    <x v="1"/>
  </r>
  <r>
    <x v="1019"/>
    <x v="2"/>
    <n v="77.914279775805397"/>
    <n v="3.7944845859587102"/>
    <x v="0"/>
    <n v="0.83803924960502973"/>
    <x v="0"/>
  </r>
  <r>
    <x v="1020"/>
    <x v="0"/>
    <n v="66.340978407963604"/>
    <n v="1.7415513407197201"/>
    <x v="0"/>
    <n v="0.58618914180924997"/>
    <x v="0"/>
  </r>
  <r>
    <x v="1021"/>
    <x v="0"/>
    <n v="65.391483716541799"/>
    <n v="1.58565406004075"/>
    <x v="0"/>
    <n v="0.54877134356851909"/>
    <x v="0"/>
  </r>
  <r>
    <x v="1022"/>
    <x v="2"/>
    <n v="30.732333257003699"/>
    <n v="2.1825639004497699"/>
    <x v="0"/>
    <n v="1.5118110890164882"/>
    <x v="0"/>
  </r>
  <r>
    <x v="1023"/>
    <x v="2"/>
    <n v="41.3254849736417"/>
    <n v="1.0958598149540699"/>
    <x v="0"/>
    <n v="0.64299043179304805"/>
    <x v="0"/>
  </r>
  <r>
    <x v="1024"/>
    <x v="0"/>
    <n v="30.922482093282699"/>
    <n v="3.7522167949916998"/>
    <x v="0"/>
    <n v="2.5919382284592456"/>
    <x v="1"/>
  </r>
  <r>
    <x v="1025"/>
    <x v="0"/>
    <n v="26.372193896171101"/>
    <n v="2.31103769859424"/>
    <x v="1"/>
    <n v="1.7015663557073568"/>
    <x v="0"/>
  </r>
  <r>
    <x v="1026"/>
    <x v="1"/>
    <n v="14.861510026486799"/>
    <n v="4.4579162990985104"/>
    <x v="1"/>
    <n v="3.795402621335596"/>
    <x v="1"/>
  </r>
  <r>
    <x v="1027"/>
    <x v="2"/>
    <n v="45.818921423152702"/>
    <n v="4.2335314768633596"/>
    <x v="0"/>
    <n v="2.2937730160549008"/>
    <x v="1"/>
  </r>
  <r>
    <x v="1028"/>
    <x v="1"/>
    <n v="18.8717094005757"/>
    <n v="4.5079247564648099"/>
    <x v="1"/>
    <n v="3.6572022964281614"/>
    <x v="1"/>
  </r>
  <r>
    <x v="1029"/>
    <x v="0"/>
    <n v="15.701006356140001"/>
    <n v="1.02485205138633"/>
    <x v="1"/>
    <n v="0.86393996565713105"/>
    <x v="0"/>
  </r>
  <r>
    <x v="1030"/>
    <x v="2"/>
    <n v="63.937289659468199"/>
    <n v="4.660734552589"/>
    <x v="0"/>
    <n v="1.6807872014412519"/>
    <x v="0"/>
  </r>
  <r>
    <x v="1031"/>
    <x v="1"/>
    <n v="30.739997359813799"/>
    <n v="4.8613211135140997"/>
    <x v="0"/>
    <n v="3.3669511315677947"/>
    <x v="1"/>
  </r>
  <r>
    <x v="1032"/>
    <x v="0"/>
    <n v="71.537077833584604"/>
    <n v="1.9665501308903499"/>
    <x v="0"/>
    <n v="0.55973763311886038"/>
    <x v="0"/>
  </r>
  <r>
    <x v="1033"/>
    <x v="2"/>
    <n v="87.337449979163495"/>
    <n v="3.974759313571"/>
    <x v="0"/>
    <n v="0.50330588628878559"/>
    <x v="0"/>
  </r>
  <r>
    <x v="1034"/>
    <x v="1"/>
    <n v="51.910188438042802"/>
    <n v="3.5793650994965698"/>
    <x v="0"/>
    <n v="1.7213099314623621"/>
    <x v="0"/>
  </r>
  <r>
    <x v="1035"/>
    <x v="2"/>
    <n v="19.1293359287681"/>
    <n v="3.6647230329484599"/>
    <x v="1"/>
    <n v="2.96368585311681"/>
    <x v="1"/>
  </r>
  <r>
    <x v="1036"/>
    <x v="0"/>
    <n v="62.8877248004991"/>
    <n v="0.523233965796984"/>
    <x v="0"/>
    <n v="0.1941840293238391"/>
    <x v="0"/>
  </r>
  <r>
    <x v="1037"/>
    <x v="1"/>
    <n v="71.377629825042803"/>
    <n v="4.2853966849749101"/>
    <x v="0"/>
    <n v="1.2265821026388632"/>
    <x v="0"/>
  </r>
  <r>
    <x v="1038"/>
    <x v="2"/>
    <n v="89.997882614534404"/>
    <n v="4.2891190323406896"/>
    <x v="0"/>
    <n v="0.42900272041706167"/>
    <x v="0"/>
  </r>
  <r>
    <x v="1039"/>
    <x v="1"/>
    <n v="54.317509925735301"/>
    <n v="0.77943041469239605"/>
    <x v="0"/>
    <n v="0.35606322182765404"/>
    <x v="0"/>
  </r>
  <r>
    <x v="1040"/>
    <x v="2"/>
    <n v="48.689812739451398"/>
    <n v="0.512575373913152"/>
    <x v="0"/>
    <n v="0.26300338420629549"/>
    <x v="0"/>
  </r>
  <r>
    <x v="1041"/>
    <x v="1"/>
    <n v="36.571485311025299"/>
    <n v="3.9001943141998101"/>
    <x v="0"/>
    <n v="2.4738353234807828"/>
    <x v="1"/>
  </r>
  <r>
    <x v="1042"/>
    <x v="1"/>
    <n v="82.295135998464403"/>
    <n v="4.6370613475787996"/>
    <x v="0"/>
    <n v="0.82098540525660013"/>
    <x v="0"/>
  </r>
  <r>
    <x v="1043"/>
    <x v="2"/>
    <n v="31.756688300387601"/>
    <n v="3.5247357042117899"/>
    <x v="0"/>
    <n v="2.4053963732127799"/>
    <x v="1"/>
  </r>
  <r>
    <x v="1044"/>
    <x v="0"/>
    <n v="83.465368026436394"/>
    <n v="1.63033214124559"/>
    <x v="0"/>
    <n v="0.26956941950167751"/>
    <x v="0"/>
  </r>
  <r>
    <x v="1045"/>
    <x v="1"/>
    <n v="68.477157921026205"/>
    <n v="4.5491698261195701"/>
    <x v="0"/>
    <n v="1.434027620191999"/>
    <x v="0"/>
  </r>
  <r>
    <x v="1046"/>
    <x v="2"/>
    <n v="85.944754371685306"/>
    <n v="0.623186204718574"/>
    <x v="0"/>
    <n v="8.759035179496763E-2"/>
    <x v="0"/>
  </r>
  <r>
    <x v="1047"/>
    <x v="2"/>
    <n v="17.421395478515301"/>
    <n v="4.0124846723903698"/>
    <x v="1"/>
    <n v="3.3134538490984342"/>
    <x v="1"/>
  </r>
  <r>
    <x v="1048"/>
    <x v="0"/>
    <n v="44.542922909127597"/>
    <n v="4.14912725599455"/>
    <x v="0"/>
    <n v="2.3009847009552962"/>
    <x v="1"/>
  </r>
  <r>
    <x v="1049"/>
    <x v="2"/>
    <n v="85.333516002589803"/>
    <n v="1.14818341910444"/>
    <x v="0"/>
    <n v="0.16839813742386994"/>
    <x v="0"/>
  </r>
  <r>
    <x v="1050"/>
    <x v="0"/>
    <n v="15.289733783392901"/>
    <n v="3.9566604399209702"/>
    <x v="1"/>
    <n v="3.3516975919442316"/>
    <x v="1"/>
  </r>
  <r>
    <x v="1051"/>
    <x v="0"/>
    <n v="45.848608912026698"/>
    <n v="4.4183541277381204"/>
    <x v="0"/>
    <n v="2.3926002233630808"/>
    <x v="1"/>
  </r>
  <r>
    <x v="1052"/>
    <x v="0"/>
    <n v="25.9750158421887"/>
    <n v="2.3388941754777299"/>
    <x v="1"/>
    <n v="1.7313660428653608"/>
    <x v="0"/>
  </r>
  <r>
    <x v="1053"/>
    <x v="2"/>
    <n v="29.035248452027201"/>
    <n v="1.72207010135351"/>
    <x v="1"/>
    <n v="1.2220627689074417"/>
    <x v="0"/>
  </r>
  <r>
    <x v="1054"/>
    <x v="1"/>
    <n v="74.417028008157999"/>
    <n v="4.5970683206826299"/>
    <x v="0"/>
    <n v="1.1760667009260783"/>
    <x v="0"/>
  </r>
  <r>
    <x v="1055"/>
    <x v="1"/>
    <n v="16.533375062100301"/>
    <n v="3.7007733025099099"/>
    <x v="1"/>
    <n v="3.0889105722078707"/>
    <x v="1"/>
  </r>
  <r>
    <x v="1056"/>
    <x v="2"/>
    <n v="97.257262924946204"/>
    <n v="2.3278114248751098"/>
    <x v="0"/>
    <n v="6.3845746987387583E-2"/>
    <x v="0"/>
  </r>
  <r>
    <x v="1057"/>
    <x v="0"/>
    <n v="76.666097591872898"/>
    <n v="1.1231172122183399"/>
    <x v="0"/>
    <n v="0.26206707422790521"/>
    <x v="0"/>
  </r>
  <r>
    <x v="1058"/>
    <x v="1"/>
    <n v="78.819427795687602"/>
    <n v="2.7884590943382102"/>
    <x v="0"/>
    <n v="0.59061159186402012"/>
    <x v="0"/>
  </r>
  <r>
    <x v="1059"/>
    <x v="1"/>
    <n v="57.802383654574299"/>
    <n v="4.5932282474281303"/>
    <x v="0"/>
    <n v="1.9382328337194432"/>
    <x v="0"/>
  </r>
  <r>
    <x v="1060"/>
    <x v="1"/>
    <n v="27.512132787041299"/>
    <n v="2.9251241467967501"/>
    <x v="1"/>
    <n v="2.1203601073442195"/>
    <x v="1"/>
  </r>
  <r>
    <x v="1061"/>
    <x v="1"/>
    <n v="10.324353255975799"/>
    <n v="0.55902190471230295"/>
    <x v="1"/>
    <n v="0.50130650849152036"/>
    <x v="0"/>
  </r>
  <r>
    <x v="1062"/>
    <x v="0"/>
    <n v="71.475743812602602"/>
    <n v="2.7155754226594402"/>
    <x v="0"/>
    <n v="0.7745976905213785"/>
    <x v="0"/>
  </r>
  <r>
    <x v="1063"/>
    <x v="2"/>
    <n v="91.133549623519997"/>
    <n v="4.7165437291258696"/>
    <x v="0"/>
    <n v="0.41819000922792476"/>
    <x v="0"/>
  </r>
  <r>
    <x v="1064"/>
    <x v="0"/>
    <n v="12.0195303020616"/>
    <n v="2.8619775221519399"/>
    <x v="1"/>
    <n v="2.5179812666386958"/>
    <x v="1"/>
  </r>
  <r>
    <x v="1065"/>
    <x v="1"/>
    <n v="65.880362359077296"/>
    <n v="3.8940424374021201"/>
    <x v="0"/>
    <n v="1.3286331692253577"/>
    <x v="0"/>
  </r>
  <r>
    <x v="1066"/>
    <x v="2"/>
    <n v="76.471340605199998"/>
    <n v="0.81755795365817197"/>
    <x v="0"/>
    <n v="0.1923604262713281"/>
    <x v="0"/>
  </r>
  <r>
    <x v="1067"/>
    <x v="0"/>
    <n v="23.746874056855901"/>
    <n v="0.67911779744103395"/>
    <x v="1"/>
    <n v="0.51784854938501779"/>
    <x v="0"/>
  </r>
  <r>
    <x v="1068"/>
    <x v="1"/>
    <n v="90.648453439057704"/>
    <n v="4.7850233536944202"/>
    <x v="0"/>
    <n v="0.44747368687269606"/>
    <x v="0"/>
  </r>
  <r>
    <x v="1069"/>
    <x v="1"/>
    <n v="60.284755849999698"/>
    <n v="1.90366841010453"/>
    <x v="0"/>
    <n v="0.75604655687944322"/>
    <x v="0"/>
  </r>
  <r>
    <x v="1070"/>
    <x v="0"/>
    <n v="59.213970593081001"/>
    <n v="3.6642649418007598"/>
    <x v="0"/>
    <n v="1.4945081767102812"/>
    <x v="0"/>
  </r>
  <r>
    <x v="1071"/>
    <x v="2"/>
    <n v="50.694092650102398"/>
    <n v="4.7033550165799598"/>
    <x v="0"/>
    <n v="2.3190318668116761"/>
    <x v="1"/>
  </r>
  <r>
    <x v="1072"/>
    <x v="1"/>
    <n v="86.211749177960399"/>
    <n v="3.2703527917497102"/>
    <x v="0"/>
    <n v="0.45092444569202456"/>
    <x v="0"/>
  </r>
  <r>
    <x v="1073"/>
    <x v="0"/>
    <n v="60.929806469246401"/>
    <n v="3.0368000493556102"/>
    <x v="0"/>
    <n v="1.1864836564252577"/>
    <x v="0"/>
  </r>
  <r>
    <x v="1074"/>
    <x v="1"/>
    <n v="27.982159261299898"/>
    <n v="4.6942359244510303"/>
    <x v="1"/>
    <n v="3.3806873519699896"/>
    <x v="1"/>
  </r>
  <r>
    <x v="1075"/>
    <x v="0"/>
    <n v="90.791524244710999"/>
    <n v="4.31842741157433"/>
    <x v="0"/>
    <n v="0.39766134120457663"/>
    <x v="0"/>
  </r>
  <r>
    <x v="1076"/>
    <x v="0"/>
    <n v="17.337808220436798"/>
    <n v="3.2510137612427599"/>
    <x v="1"/>
    <n v="2.687359230098481"/>
    <x v="1"/>
  </r>
  <r>
    <x v="1077"/>
    <x v="1"/>
    <n v="85.507418299895903"/>
    <n v="0.65080142020563103"/>
    <x v="0"/>
    <n v="9.4317927528738882E-2"/>
    <x v="0"/>
  </r>
  <r>
    <x v="1078"/>
    <x v="1"/>
    <n v="32.998191752577902"/>
    <n v="4.7901309411986999"/>
    <x v="0"/>
    <n v="3.2094743480223884"/>
    <x v="1"/>
  </r>
  <r>
    <x v="1079"/>
    <x v="2"/>
    <n v="21.4717443717884"/>
    <n v="3.09375305999367"/>
    <x v="1"/>
    <n v="2.4294703114574476"/>
    <x v="1"/>
  </r>
  <r>
    <x v="1080"/>
    <x v="0"/>
    <n v="73.587641068560103"/>
    <n v="2.0411343937565598"/>
    <x v="0"/>
    <n v="0.53911174235205228"/>
    <x v="0"/>
  </r>
  <r>
    <x v="1081"/>
    <x v="0"/>
    <n v="88.155508916896096"/>
    <n v="3.83042626453841"/>
    <x v="0"/>
    <n v="0.45369449734812189"/>
    <x v="0"/>
  </r>
  <r>
    <x v="1082"/>
    <x v="2"/>
    <n v="40.8357377848791"/>
    <n v="4.9253205123646504"/>
    <x v="0"/>
    <n v="2.914029542870558"/>
    <x v="1"/>
  </r>
  <r>
    <x v="1083"/>
    <x v="1"/>
    <n v="53.923518165368897"/>
    <n v="3.87913532470189"/>
    <x v="0"/>
    <n v="1.7873690832270246"/>
    <x v="0"/>
  </r>
  <r>
    <x v="1084"/>
    <x v="2"/>
    <n v="78.705466370243599"/>
    <n v="2.2826777069506501"/>
    <x v="0"/>
    <n v="0.48608557196555835"/>
    <x v="0"/>
  </r>
  <r>
    <x v="1085"/>
    <x v="2"/>
    <n v="13.619075328049201"/>
    <n v="3.3042465755189001"/>
    <x v="1"/>
    <n v="2.8542387453744951"/>
    <x v="1"/>
  </r>
  <r>
    <x v="1086"/>
    <x v="2"/>
    <n v="64.993587771645807"/>
    <n v="1.5506163886797599"/>
    <x v="0"/>
    <n v="0.54281516510165562"/>
    <x v="0"/>
  </r>
  <r>
    <x v="1087"/>
    <x v="1"/>
    <n v="69.074128900098401"/>
    <n v="2.5186579397571101"/>
    <x v="0"/>
    <n v="0.77891690789672119"/>
    <x v="0"/>
  </r>
  <r>
    <x v="1088"/>
    <x v="1"/>
    <n v="36.292663721286303"/>
    <n v="1.2050910603241001"/>
    <x v="0"/>
    <n v="0.76773141426539104"/>
    <x v="0"/>
  </r>
  <r>
    <x v="1089"/>
    <x v="1"/>
    <n v="65.904957670263101"/>
    <n v="2.6162771118211801"/>
    <x v="0"/>
    <n v="0.89202078873864943"/>
    <x v="0"/>
  </r>
  <r>
    <x v="1090"/>
    <x v="2"/>
    <n v="65.754059459406704"/>
    <n v="1.2821602450375"/>
    <x v="0"/>
    <n v="0.43908783515066763"/>
    <x v="0"/>
  </r>
  <r>
    <x v="1091"/>
    <x v="1"/>
    <n v="88.752249210293797"/>
    <n v="2.1178990534320699"/>
    <x v="0"/>
    <n v="0.23821600750758579"/>
    <x v="0"/>
  </r>
  <r>
    <x v="1092"/>
    <x v="2"/>
    <n v="56.925214247866599"/>
    <n v="2.8829103880554499"/>
    <x v="0"/>
    <n v="1.2418074730808828"/>
    <x v="0"/>
  </r>
  <r>
    <x v="1093"/>
    <x v="1"/>
    <n v="19.1047800175823"/>
    <n v="4.2662941914240697"/>
    <x v="1"/>
    <n v="3.4512280712496097"/>
    <x v="1"/>
  </r>
  <r>
    <x v="1094"/>
    <x v="1"/>
    <n v="41.6176698370572"/>
    <n v="1.69859118301637"/>
    <x v="0"/>
    <n v="0.99167711258725322"/>
    <x v="0"/>
  </r>
  <r>
    <x v="1095"/>
    <x v="0"/>
    <n v="55.527252581544303"/>
    <n v="3.8031587870433801"/>
    <x v="0"/>
    <n v="1.6913692012846058"/>
    <x v="0"/>
  </r>
  <r>
    <x v="1096"/>
    <x v="1"/>
    <n v="72.899378377283298"/>
    <n v="0.91428405446934802"/>
    <x v="0"/>
    <n v="0.24777666215857108"/>
    <x v="0"/>
  </r>
  <r>
    <x v="1097"/>
    <x v="2"/>
    <n v="99.840052749901204"/>
    <n v="1.3327447160186501"/>
    <x v="0"/>
    <n v="2.1316885241087699E-3"/>
    <x v="0"/>
  </r>
  <r>
    <x v="1098"/>
    <x v="2"/>
    <n v="71.128208450279999"/>
    <n v="2.2651207494664498"/>
    <x v="0"/>
    <n v="0.65398094113540894"/>
    <x v="0"/>
  </r>
  <r>
    <x v="1099"/>
    <x v="1"/>
    <n v="97.884984784663601"/>
    <n v="2.9327694386964098"/>
    <x v="0"/>
    <n v="6.2028519859165063E-2"/>
    <x v="0"/>
  </r>
  <r>
    <x v="1100"/>
    <x v="0"/>
    <n v="15.7141311160957"/>
    <n v="4.0370626046976401"/>
    <x v="1"/>
    <n v="3.4026732937565849"/>
    <x v="1"/>
  </r>
  <r>
    <x v="1101"/>
    <x v="0"/>
    <n v="15.582535706094299"/>
    <n v="2.71451566184883"/>
    <x v="1"/>
    <n v="2.2915252895937139"/>
    <x v="1"/>
  </r>
  <r>
    <x v="1102"/>
    <x v="1"/>
    <n v="52.263341198900299"/>
    <n v="2.8503970575425002"/>
    <x v="0"/>
    <n v="1.3606843178356487"/>
    <x v="0"/>
  </r>
  <r>
    <x v="1103"/>
    <x v="0"/>
    <n v="62.676975063212303"/>
    <n v="3.9582118800177102"/>
    <x v="0"/>
    <n v="1.477324407029903"/>
    <x v="0"/>
  </r>
  <r>
    <x v="1104"/>
    <x v="0"/>
    <n v="26.063431533908901"/>
    <n v="1.57768879393183"/>
    <x v="1"/>
    <n v="1.1664889553072544"/>
    <x v="0"/>
  </r>
  <r>
    <x v="1105"/>
    <x v="0"/>
    <n v="45.556589775150499"/>
    <n v="1.8957554455405301"/>
    <x v="0"/>
    <n v="1.0321139140755544"/>
    <x v="0"/>
  </r>
  <r>
    <x v="1106"/>
    <x v="0"/>
    <n v="60.147307087175903"/>
    <n v="4.0582845951716502"/>
    <x v="0"/>
    <n v="1.6173356972422042"/>
    <x v="0"/>
  </r>
  <r>
    <x v="1107"/>
    <x v="0"/>
    <n v="28.040818196759801"/>
    <n v="1.8799869971119101"/>
    <x v="1"/>
    <n v="1.3528232611290354"/>
    <x v="0"/>
  </r>
  <r>
    <x v="1108"/>
    <x v="2"/>
    <n v="98.3243441747139"/>
    <n v="3.9399499428939002"/>
    <x v="0"/>
    <n v="6.6020000731458181E-2"/>
    <x v="0"/>
  </r>
  <r>
    <x v="1109"/>
    <x v="1"/>
    <n v="29.064510239517499"/>
    <n v="3.4170420690617398"/>
    <x v="1"/>
    <n v="2.4238955270106697"/>
    <x v="1"/>
  </r>
  <r>
    <x v="1110"/>
    <x v="2"/>
    <n v="40.805933262789402"/>
    <n v="3.70724024527994"/>
    <x v="0"/>
    <n v="2.1944662648997375"/>
    <x v="1"/>
  </r>
  <r>
    <x v="1111"/>
    <x v="0"/>
    <n v="97.901875068623596"/>
    <n v="0.70064985336109897"/>
    <x v="0"/>
    <n v="1.47005092550214E-2"/>
    <x v="0"/>
  </r>
  <r>
    <x v="1112"/>
    <x v="2"/>
    <n v="43.906742256223602"/>
    <n v="2.1319368922252599"/>
    <x v="0"/>
    <n v="1.1958728558905716"/>
    <x v="0"/>
  </r>
  <r>
    <x v="1113"/>
    <x v="1"/>
    <n v="64.564694233834103"/>
    <n v="0.54828962609723297"/>
    <x v="0"/>
    <n v="0.19428810549172221"/>
    <x v="0"/>
  </r>
  <r>
    <x v="1114"/>
    <x v="0"/>
    <n v="12.634437572028901"/>
    <n v="4.2079173814424697"/>
    <x v="1"/>
    <n v="3.6762706868015678"/>
    <x v="1"/>
  </r>
  <r>
    <x v="1115"/>
    <x v="2"/>
    <n v="30.652441064974202"/>
    <n v="1.2270927683919499"/>
    <x v="0"/>
    <n v="0.85095888074804715"/>
    <x v="0"/>
  </r>
  <r>
    <x v="1116"/>
    <x v="2"/>
    <n v="32.458134776185801"/>
    <n v="3.6979640127980899"/>
    <x v="0"/>
    <n v="2.4976738695492373"/>
    <x v="1"/>
  </r>
  <r>
    <x v="1117"/>
    <x v="1"/>
    <n v="91.833838532525107"/>
    <n v="4.2154292151422599"/>
    <x v="0"/>
    <n v="0.34423875625562672"/>
    <x v="0"/>
  </r>
  <r>
    <x v="1118"/>
    <x v="1"/>
    <n v="49.826269956579203"/>
    <n v="2.3703646587441098"/>
    <x v="0"/>
    <n v="1.1893003649229221"/>
    <x v="0"/>
  </r>
  <r>
    <x v="1119"/>
    <x v="1"/>
    <n v="34.577333942250597"/>
    <n v="1.8004294310984601"/>
    <x v="0"/>
    <n v="1.1778889343129828"/>
    <x v="0"/>
  </r>
  <r>
    <x v="1120"/>
    <x v="0"/>
    <n v="67.280720544613601"/>
    <n v="2.4497090792508698"/>
    <x v="0"/>
    <n v="0.80152715948406505"/>
    <x v="0"/>
  </r>
  <r>
    <x v="1121"/>
    <x v="1"/>
    <n v="52.4481637009197"/>
    <n v="3.0289248069559398"/>
    <x v="0"/>
    <n v="1.4403093658259223"/>
    <x v="0"/>
  </r>
  <r>
    <x v="1122"/>
    <x v="1"/>
    <n v="56.804606601102897"/>
    <n v="2.0099860420267701"/>
    <x v="0"/>
    <n v="0.86822137811638467"/>
    <x v="0"/>
  </r>
  <r>
    <x v="1123"/>
    <x v="0"/>
    <n v="67.551163092297699"/>
    <n v="4.0076053357955299"/>
    <x v="0"/>
    <n v="1.3004213193166667"/>
    <x v="0"/>
  </r>
  <r>
    <x v="1124"/>
    <x v="1"/>
    <n v="84.701362723995899"/>
    <n v="1.6027423611792699"/>
    <x v="0"/>
    <n v="0.24519774030568006"/>
    <x v="0"/>
  </r>
  <r>
    <x v="1125"/>
    <x v="1"/>
    <n v="39.197534044782998"/>
    <n v="0.53413624332754395"/>
    <x v="0"/>
    <n v="0.32476800750370494"/>
    <x v="0"/>
  </r>
  <r>
    <x v="1126"/>
    <x v="1"/>
    <n v="77.030023189704394"/>
    <n v="4.3329750055832497"/>
    <x v="0"/>
    <n v="0.99528335397837697"/>
    <x v="0"/>
  </r>
  <r>
    <x v="1127"/>
    <x v="0"/>
    <n v="13.545385046360799"/>
    <n v="4.2756835506570496"/>
    <x v="1"/>
    <n v="3.6965257503566411"/>
    <x v="1"/>
  </r>
  <r>
    <x v="1128"/>
    <x v="0"/>
    <n v="26.874069555582398"/>
    <n v="3.2832631564500998"/>
    <x v="1"/>
    <n v="2.4009167320928899"/>
    <x v="1"/>
  </r>
  <r>
    <x v="1129"/>
    <x v="2"/>
    <n v="68.4665352205798"/>
    <n v="1.12759663296562"/>
    <x v="0"/>
    <n v="0.35557028711014177"/>
    <x v="0"/>
  </r>
  <r>
    <x v="1130"/>
    <x v="2"/>
    <n v="47.0125474458928"/>
    <n v="4.2520353057857498"/>
    <x v="0"/>
    <n v="2.2530451902371111"/>
    <x v="1"/>
  </r>
  <r>
    <x v="1131"/>
    <x v="1"/>
    <n v="22.3602398997328"/>
    <n v="2.7395523785753002"/>
    <x v="1"/>
    <n v="2.1269818945470269"/>
    <x v="1"/>
  </r>
  <r>
    <x v="1132"/>
    <x v="2"/>
    <n v="38.552652212890401"/>
    <n v="2.3745708852604599"/>
    <x v="0"/>
    <n v="1.4591108303174423"/>
    <x v="0"/>
  </r>
  <r>
    <x v="1133"/>
    <x v="1"/>
    <n v="44.821454464533197"/>
    <n v="4.5920217254660098"/>
    <x v="0"/>
    <n v="2.5338107987847907"/>
    <x v="1"/>
  </r>
  <r>
    <x v="1134"/>
    <x v="0"/>
    <n v="19.133594919144699"/>
    <n v="3.3858547136953501"/>
    <x v="1"/>
    <n v="2.738018988226115"/>
    <x v="1"/>
  </r>
  <r>
    <x v="1135"/>
    <x v="0"/>
    <n v="13.092073333498099"/>
    <n v="2.94959871005643"/>
    <x v="1"/>
    <n v="2.5634350838919282"/>
    <x v="1"/>
  </r>
  <r>
    <x v="1136"/>
    <x v="1"/>
    <n v="25.4061581269026"/>
    <n v="4.00880727566161"/>
    <x v="1"/>
    <n v="2.9903233602042452"/>
    <x v="1"/>
  </r>
  <r>
    <x v="1137"/>
    <x v="0"/>
    <n v="31.463789612391299"/>
    <n v="1.6392800662956599"/>
    <x v="0"/>
    <n v="1.1235004350785249"/>
    <x v="0"/>
  </r>
  <r>
    <x v="1138"/>
    <x v="2"/>
    <n v="95.853937964126601"/>
    <n v="2.3811830479622098"/>
    <x v="0"/>
    <n v="9.8725326356214255E-2"/>
    <x v="0"/>
  </r>
  <r>
    <x v="1139"/>
    <x v="0"/>
    <n v="21.377639106814499"/>
    <n v="2.8951971490177999"/>
    <x v="1"/>
    <n v="2.2762723510699923"/>
    <x v="1"/>
  </r>
  <r>
    <x v="1140"/>
    <x v="0"/>
    <n v="20.828233088896202"/>
    <n v="1.8578142934925801"/>
    <x v="1"/>
    <n v="1.4708644020851154"/>
    <x v="0"/>
  </r>
  <r>
    <x v="1141"/>
    <x v="0"/>
    <n v="68.085190978376303"/>
    <n v="3.44945051980616"/>
    <x v="0"/>
    <n v="1.1008855456915416"/>
    <x v="0"/>
  </r>
  <r>
    <x v="1142"/>
    <x v="2"/>
    <n v="56.649951163908298"/>
    <n v="2.15502047082665"/>
    <x v="0"/>
    <n v="0.93420242653112617"/>
    <x v="0"/>
  </r>
  <r>
    <x v="1143"/>
    <x v="0"/>
    <n v="33.665265502064003"/>
    <n v="4.1312470745579901"/>
    <x v="0"/>
    <n v="2.7404517783617908"/>
    <x v="1"/>
  </r>
  <r>
    <x v="1144"/>
    <x v="2"/>
    <n v="23.5397100753815"/>
    <n v="3.7424200145656199"/>
    <x v="1"/>
    <n v="2.8614651933338227"/>
    <x v="1"/>
  </r>
  <r>
    <x v="1145"/>
    <x v="0"/>
    <n v="94.8438690347663"/>
    <n v="2.3424550191985101"/>
    <x v="0"/>
    <n v="0.1207800485915653"/>
    <x v="0"/>
  </r>
  <r>
    <x v="1146"/>
    <x v="0"/>
    <n v="48.832907465106601"/>
    <n v="4.8810424650962396"/>
    <x v="0"/>
    <n v="2.4974875147832347"/>
    <x v="1"/>
  </r>
  <r>
    <x v="1147"/>
    <x v="2"/>
    <n v="55.258460896049797"/>
    <n v="4.1456362925320001"/>
    <x v="0"/>
    <n v="1.8548214829307561"/>
    <x v="0"/>
  </r>
  <r>
    <x v="1148"/>
    <x v="0"/>
    <n v="74.032904376262294"/>
    <n v="1.9523589884736801"/>
    <x v="0"/>
    <n v="0.50697092545559863"/>
    <x v="0"/>
  </r>
  <r>
    <x v="1149"/>
    <x v="2"/>
    <n v="64.045067367672999"/>
    <n v="4.5265694645748704"/>
    <x v="0"/>
    <n v="1.6275250015433795"/>
    <x v="0"/>
  </r>
  <r>
    <x v="1150"/>
    <x v="0"/>
    <n v="81.300821522092704"/>
    <n v="2.3261389055694899"/>
    <x v="0"/>
    <n v="0.4349688655964784"/>
    <x v="0"/>
  </r>
  <r>
    <x v="1151"/>
    <x v="1"/>
    <n v="28.495935021252301"/>
    <n v="3.7544484677462902"/>
    <x v="1"/>
    <n v="2.6845832719709048"/>
    <x v="1"/>
  </r>
  <r>
    <x v="1152"/>
    <x v="0"/>
    <n v="49.4413635899976"/>
    <n v="3.5932660019078702"/>
    <x v="0"/>
    <n v="1.81670629314883"/>
    <x v="0"/>
  </r>
  <r>
    <x v="1153"/>
    <x v="0"/>
    <n v="73.723433624672595"/>
    <n v="0.90456256643404598"/>
    <x v="0"/>
    <n v="0.23768798317540712"/>
    <x v="0"/>
  </r>
  <r>
    <x v="1154"/>
    <x v="2"/>
    <n v="29.362664183458701"/>
    <n v="2.1033731395188902"/>
    <x v="1"/>
    <n v="1.4857667480368864"/>
    <x v="0"/>
  </r>
  <r>
    <x v="1155"/>
    <x v="1"/>
    <n v="24.718381579819798"/>
    <n v="1.9978075759734999"/>
    <x v="1"/>
    <n v="1.5039818761138217"/>
    <x v="0"/>
  </r>
  <r>
    <x v="1156"/>
    <x v="1"/>
    <n v="64.362104009390706"/>
    <n v="0.98195011729683601"/>
    <x v="0"/>
    <n v="0.34994636148191238"/>
    <x v="0"/>
  </r>
  <r>
    <x v="1157"/>
    <x v="0"/>
    <n v="21.9718117853722"/>
    <n v="2.84744372958319"/>
    <x v="1"/>
    <n v="2.2218087526247889"/>
    <x v="1"/>
  </r>
  <r>
    <x v="1158"/>
    <x v="2"/>
    <n v="60.886727215132403"/>
    <n v="1.3688090062442999"/>
    <x v="0"/>
    <n v="0.53538600051616825"/>
    <x v="0"/>
  </r>
  <r>
    <x v="1159"/>
    <x v="2"/>
    <n v="88.330090569969698"/>
    <n v="3.10124610334586"/>
    <x v="0"/>
    <n v="0.36191261146280579"/>
    <x v="0"/>
  </r>
  <r>
    <x v="1160"/>
    <x v="1"/>
    <n v="25.655839547015901"/>
    <n v="2.4919600241188999"/>
    <x v="1"/>
    <n v="1.8526267587551761"/>
    <x v="0"/>
  </r>
  <r>
    <x v="1161"/>
    <x v="1"/>
    <n v="93.378720523696302"/>
    <n v="2.0439912834377001"/>
    <x v="0"/>
    <n v="0.13533837534769699"/>
    <x v="0"/>
  </r>
  <r>
    <x v="1162"/>
    <x v="2"/>
    <n v="37.030340482812598"/>
    <n v="3.1883838667812201"/>
    <x v="0"/>
    <n v="2.0077144650130685"/>
    <x v="1"/>
  </r>
  <r>
    <x v="1163"/>
    <x v="0"/>
    <n v="66.639759310533705"/>
    <n v="2.0851729637331302"/>
    <x v="0"/>
    <n v="0.69561871949304988"/>
    <x v="0"/>
  </r>
  <r>
    <x v="1164"/>
    <x v="0"/>
    <n v="55.902000126523397"/>
    <n v="1.9349874980633099"/>
    <x v="0"/>
    <n v="0.85329078444774642"/>
    <x v="0"/>
  </r>
  <r>
    <x v="1165"/>
    <x v="0"/>
    <n v="46.671352365530602"/>
    <n v="4.6649925255674596"/>
    <x v="0"/>
    <n v="2.4877774261342056"/>
    <x v="1"/>
  </r>
  <r>
    <x v="1166"/>
    <x v="1"/>
    <n v="59.740034017333599"/>
    <n v="2.5305961390854099"/>
    <x v="0"/>
    <n v="1.0188171447544554"/>
    <x v="0"/>
  </r>
  <r>
    <x v="1167"/>
    <x v="1"/>
    <n v="20.965671630245101"/>
    <n v="1.2009150290703701"/>
    <x v="1"/>
    <n v="0.94913512751721385"/>
    <x v="0"/>
  </r>
  <r>
    <x v="1168"/>
    <x v="2"/>
    <n v="99.793595605947502"/>
    <n v="1.6119661362236799"/>
    <x v="0"/>
    <n v="3.3271689358039046E-3"/>
    <x v="0"/>
  </r>
  <r>
    <x v="1169"/>
    <x v="1"/>
    <n v="57.2649158382849"/>
    <n v="2.80992397522563"/>
    <x v="0"/>
    <n v="1.2008233756928834"/>
    <x v="0"/>
  </r>
  <r>
    <x v="1170"/>
    <x v="2"/>
    <n v="96.878544918990599"/>
    <n v="3.68868374416475"/>
    <x v="0"/>
    <n v="0.11514060615459856"/>
    <x v="0"/>
  </r>
  <r>
    <x v="1171"/>
    <x v="2"/>
    <n v="38.926253764369299"/>
    <n v="3.5758345734336299"/>
    <x v="0"/>
    <n v="2.1838961331848026"/>
    <x v="1"/>
  </r>
  <r>
    <x v="1172"/>
    <x v="2"/>
    <n v="79.942084100871298"/>
    <n v="4.7685438821725503"/>
    <x v="0"/>
    <n v="0.95647052149921685"/>
    <x v="0"/>
  </r>
  <r>
    <x v="1173"/>
    <x v="2"/>
    <n v="54.4508096514908"/>
    <n v="3.5968147864798001"/>
    <x v="0"/>
    <n v="1.6383200135770086"/>
    <x v="0"/>
  </r>
  <r>
    <x v="1174"/>
    <x v="0"/>
    <n v="48.077077760799703"/>
    <n v="3.5454389335936498"/>
    <x v="0"/>
    <n v="1.8408955005281631"/>
    <x v="0"/>
  </r>
  <r>
    <x v="1175"/>
    <x v="1"/>
    <n v="92.713023059452695"/>
    <n v="3.6985475805897399"/>
    <x v="0"/>
    <n v="0.26951230933274467"/>
    <x v="0"/>
  </r>
  <r>
    <x v="1176"/>
    <x v="1"/>
    <n v="67.210288305495695"/>
    <n v="2.7301824034437501"/>
    <x v="0"/>
    <n v="0.89521893882329417"/>
    <x v="0"/>
  </r>
  <r>
    <x v="1177"/>
    <x v="0"/>
    <n v="81.827118997623003"/>
    <n v="4.0935662734273599"/>
    <x v="0"/>
    <n v="0.74391892762339262"/>
    <x v="0"/>
  </r>
  <r>
    <x v="1178"/>
    <x v="0"/>
    <n v="54.839481611258002"/>
    <n v="3.3901069866912099"/>
    <x v="0"/>
    <n v="1.5309898891227112"/>
    <x v="0"/>
  </r>
  <r>
    <x v="1179"/>
    <x v="0"/>
    <n v="81.467568670658196"/>
    <n v="2.3516806687450198"/>
    <x v="0"/>
    <n v="0.43582360502057688"/>
    <x v="0"/>
  </r>
  <r>
    <x v="1180"/>
    <x v="1"/>
    <n v="85.490189285698406"/>
    <n v="2.5552235039560798"/>
    <x v="0"/>
    <n v="0.37075809375137192"/>
    <x v="0"/>
  </r>
  <r>
    <x v="1181"/>
    <x v="2"/>
    <n v="95.774360893510206"/>
    <n v="4.20790550149444"/>
    <x v="0"/>
    <n v="0.17781090043528472"/>
    <x v="0"/>
  </r>
  <r>
    <x v="1182"/>
    <x v="0"/>
    <n v="10.3255672653532"/>
    <n v="3.7862393453287999"/>
    <x v="1"/>
    <n v="3.395288654899606"/>
    <x v="1"/>
  </r>
  <r>
    <x v="1183"/>
    <x v="1"/>
    <n v="31.318976547144501"/>
    <n v="4.8048143243597803"/>
    <x v="0"/>
    <n v="3.299995652979701"/>
    <x v="1"/>
  </r>
  <r>
    <x v="1184"/>
    <x v="1"/>
    <n v="75.173591247464699"/>
    <n v="3.4741346581602399"/>
    <x v="0"/>
    <n v="0.8625028708483562"/>
    <x v="0"/>
  </r>
  <r>
    <x v="1185"/>
    <x v="0"/>
    <n v="84.417838651321404"/>
    <n v="4.7637257852363399"/>
    <x v="0"/>
    <n v="0.74229143806413267"/>
    <x v="0"/>
  </r>
  <r>
    <x v="1186"/>
    <x v="2"/>
    <n v="77.555367746564201"/>
    <n v="1.87583354783659"/>
    <x v="0"/>
    <n v="0.42102394149850042"/>
    <x v="0"/>
  </r>
  <r>
    <x v="1187"/>
    <x v="0"/>
    <n v="14.1408984284569"/>
    <n v="2.0676151628343198"/>
    <x v="1"/>
    <n v="1.7752358027665449"/>
    <x v="0"/>
  </r>
  <r>
    <x v="1188"/>
    <x v="2"/>
    <n v="94.663723365901006"/>
    <n v="0.80451542825407896"/>
    <x v="0"/>
    <n v="4.293116881564385E-2"/>
    <x v="0"/>
  </r>
  <r>
    <x v="1189"/>
    <x v="0"/>
    <n v="97.920403286971904"/>
    <n v="1.5099634037735401"/>
    <x v="0"/>
    <n v="3.1401149312801725E-2"/>
    <x v="0"/>
  </r>
  <r>
    <x v="1190"/>
    <x v="1"/>
    <n v="72.951836044991595"/>
    <n v="0.61763023333615896"/>
    <x v="0"/>
    <n v="0.16705763814846528"/>
    <x v="0"/>
  </r>
  <r>
    <x v="1191"/>
    <x v="0"/>
    <n v="75.613339443938301"/>
    <n v="3.3861303793681001"/>
    <x v="0"/>
    <n v="0.82576412160218293"/>
    <x v="0"/>
  </r>
  <r>
    <x v="1192"/>
    <x v="1"/>
    <n v="65.258225854977496"/>
    <n v="2.1112739164519101"/>
    <x v="0"/>
    <n v="0.73349401563649386"/>
    <x v="0"/>
  </r>
  <r>
    <x v="1193"/>
    <x v="2"/>
    <n v="22.082324413395298"/>
    <n v="1.4252895050052099"/>
    <x v="1"/>
    <n v="1.1105524526798833"/>
    <x v="0"/>
  </r>
  <r>
    <x v="1194"/>
    <x v="1"/>
    <n v="25.241981220424499"/>
    <n v="0.63259001319048203"/>
    <x v="1"/>
    <n v="0.47291176085865971"/>
    <x v="0"/>
  </r>
  <r>
    <x v="1195"/>
    <x v="0"/>
    <n v="47.483644282621398"/>
    <n v="3.2725798892320599"/>
    <x v="0"/>
    <n v="1.7186396957645034"/>
    <x v="0"/>
  </r>
  <r>
    <x v="1196"/>
    <x v="0"/>
    <n v="59.935972148065403"/>
    <n v="4.4664350091484302"/>
    <x v="0"/>
    <n v="1.7894337660537845"/>
    <x v="0"/>
  </r>
  <r>
    <x v="1197"/>
    <x v="1"/>
    <n v="42.829781633513299"/>
    <n v="3.4518256288283"/>
    <x v="0"/>
    <n v="1.973416249631492"/>
    <x v="0"/>
  </r>
  <r>
    <x v="1198"/>
    <x v="2"/>
    <n v="84.580120849847404"/>
    <n v="1.51691674453476"/>
    <x v="0"/>
    <n v="0.23390672881568894"/>
    <x v="0"/>
  </r>
  <r>
    <x v="1199"/>
    <x v="2"/>
    <n v="31.379442773470199"/>
    <n v="1.2995826796290799"/>
    <x v="0"/>
    <n v="0.89178087638094217"/>
    <x v="0"/>
  </r>
  <r>
    <x v="1200"/>
    <x v="0"/>
    <n v="49.675704823033101"/>
    <n v="3.8572199535595799"/>
    <x v="0"/>
    <n v="1.9411187550541888"/>
    <x v="0"/>
  </r>
  <r>
    <x v="1201"/>
    <x v="0"/>
    <n v="88.802210877379096"/>
    <n v="1.91450974784157"/>
    <x v="0"/>
    <n v="0.21438276429532024"/>
    <x v="0"/>
  </r>
  <r>
    <x v="1202"/>
    <x v="0"/>
    <n v="35.4202860588153"/>
    <n v="3.6425513531343401"/>
    <x v="0"/>
    <n v="2.3523492440149094"/>
    <x v="1"/>
  </r>
  <r>
    <x v="1203"/>
    <x v="2"/>
    <n v="88.345702104605394"/>
    <n v="3.62530487100052"/>
    <x v="0"/>
    <n v="0.42250382928265173"/>
    <x v="0"/>
  </r>
  <r>
    <x v="1204"/>
    <x v="0"/>
    <n v="33.796598208859002"/>
    <n v="4.2053445330736103"/>
    <x v="0"/>
    <n v="2.7840811379325046"/>
    <x v="1"/>
  </r>
  <r>
    <x v="1205"/>
    <x v="1"/>
    <n v="31.587396589950401"/>
    <n v="2.7031406855627198"/>
    <x v="0"/>
    <n v="1.8492889168297193"/>
    <x v="0"/>
  </r>
  <r>
    <x v="1206"/>
    <x v="1"/>
    <n v="84.757476827881703"/>
    <n v="1.98318333589215"/>
    <x v="0"/>
    <n v="0.30228717951894957"/>
    <x v="0"/>
  </r>
  <r>
    <x v="1207"/>
    <x v="2"/>
    <n v="83.451521967431802"/>
    <n v="2.8315994976772298"/>
    <x v="0"/>
    <n v="0.468586620843428"/>
    <x v="0"/>
  </r>
  <r>
    <x v="1208"/>
    <x v="0"/>
    <n v="15.7766724938678"/>
    <n v="1.63081465140021"/>
    <x v="1"/>
    <n v="1.373526364866787"/>
    <x v="0"/>
  </r>
  <r>
    <x v="1209"/>
    <x v="2"/>
    <n v="89.6160921764356"/>
    <n v="3.32961916510276"/>
    <x v="0"/>
    <n v="0.3457445849800051"/>
    <x v="0"/>
  </r>
  <r>
    <x v="1210"/>
    <x v="1"/>
    <n v="29.228775204941901"/>
    <n v="2.4346892819471302"/>
    <x v="1"/>
    <n v="1.7230594247879896"/>
    <x v="0"/>
  </r>
  <r>
    <x v="1211"/>
    <x v="2"/>
    <n v="40.464759122076202"/>
    <n v="4.5074593839575101"/>
    <x v="0"/>
    <n v="2.6835268017136835"/>
    <x v="1"/>
  </r>
  <r>
    <x v="1212"/>
    <x v="2"/>
    <n v="45.072503928708002"/>
    <n v="4.8011404481367697"/>
    <x v="0"/>
    <n v="2.6371462310275349"/>
    <x v="1"/>
  </r>
  <r>
    <x v="1213"/>
    <x v="1"/>
    <n v="59.472221160504503"/>
    <n v="4.6807451864846197"/>
    <x v="0"/>
    <n v="1.8970020572188178"/>
    <x v="0"/>
  </r>
  <r>
    <x v="1214"/>
    <x v="1"/>
    <n v="79.257217112297894"/>
    <n v="3.9121340194441401"/>
    <x v="0"/>
    <n v="0.81148546592923165"/>
    <x v="0"/>
  </r>
  <r>
    <x v="1215"/>
    <x v="2"/>
    <n v="42.7114676642029"/>
    <n v="3.7447383667529399"/>
    <x v="0"/>
    <n v="2.1453056501282579"/>
    <x v="1"/>
  </r>
  <r>
    <x v="1216"/>
    <x v="1"/>
    <n v="67.867263536708606"/>
    <n v="3.98227694968821"/>
    <x v="0"/>
    <n v="1.2796145574817115"/>
    <x v="0"/>
  </r>
  <r>
    <x v="1217"/>
    <x v="2"/>
    <n v="24.690184139404899"/>
    <n v="1.358225543581"/>
    <x v="1"/>
    <n v="1.0228771558424179"/>
    <x v="0"/>
  </r>
  <r>
    <x v="1218"/>
    <x v="2"/>
    <n v="25.740981215713301"/>
    <n v="2.53698264216401"/>
    <x v="1"/>
    <n v="1.8839384167986652"/>
    <x v="0"/>
  </r>
  <r>
    <x v="1219"/>
    <x v="1"/>
    <n v="82.192621435680707"/>
    <n v="2.5152659735484599"/>
    <x v="0"/>
    <n v="0.44790293380928559"/>
    <x v="0"/>
  </r>
  <r>
    <x v="1220"/>
    <x v="2"/>
    <n v="66.567305008546697"/>
    <n v="4.8597830140477303"/>
    <x v="0"/>
    <n v="1.6247564323330339"/>
    <x v="0"/>
  </r>
  <r>
    <x v="1221"/>
    <x v="0"/>
    <n v="96.5719989902869"/>
    <n v="2.5220318778245798"/>
    <x v="0"/>
    <n v="8.645527823711284E-2"/>
    <x v="0"/>
  </r>
  <r>
    <x v="1222"/>
    <x v="2"/>
    <n v="89.384716729795699"/>
    <n v="3.44995901311776"/>
    <x v="0"/>
    <n v="0.36622292194839501"/>
    <x v="0"/>
  </r>
  <r>
    <x v="1223"/>
    <x v="1"/>
    <n v="70.920453302630193"/>
    <n v="4.3703086432898903"/>
    <x v="0"/>
    <n v="1.2708659427446725"/>
    <x v="0"/>
  </r>
  <r>
    <x v="1224"/>
    <x v="0"/>
    <n v="88.055748504054606"/>
    <n v="4.7456962595702299"/>
    <x v="0"/>
    <n v="0.56683789647674165"/>
    <x v="0"/>
  </r>
  <r>
    <x v="1225"/>
    <x v="2"/>
    <n v="81.968586096607595"/>
    <n v="0.60676007354096895"/>
    <x v="0"/>
    <n v="0.10940742026070023"/>
    <x v="0"/>
  </r>
  <r>
    <x v="1226"/>
    <x v="2"/>
    <n v="94.004934286498198"/>
    <n v="3.5420250093263999"/>
    <x v="0"/>
    <n v="0.212346726897786"/>
    <x v="0"/>
  </r>
  <r>
    <x v="1227"/>
    <x v="1"/>
    <n v="31.464623501763199"/>
    <n v="2.14458024762166"/>
    <x v="0"/>
    <n v="1.4697961470143237"/>
    <x v="0"/>
  </r>
  <r>
    <x v="1228"/>
    <x v="0"/>
    <n v="56.072361352917397"/>
    <n v="3.4615815405366801"/>
    <x v="0"/>
    <n v="1.5205910306010679"/>
    <x v="0"/>
  </r>
  <r>
    <x v="1229"/>
    <x v="1"/>
    <n v="68.445737267221105"/>
    <n v="2.7145410306914801"/>
    <x v="0"/>
    <n v="0.85655340881347375"/>
    <x v="0"/>
  </r>
  <r>
    <x v="1230"/>
    <x v="1"/>
    <n v="70.616101966896096"/>
    <n v="2.9856911046559498"/>
    <x v="0"/>
    <n v="0.8773124297755579"/>
    <x v="0"/>
  </r>
  <r>
    <x v="1231"/>
    <x v="0"/>
    <n v="71.010390898039603"/>
    <n v="1.2434351869935401"/>
    <x v="0"/>
    <n v="0.36046700014565763"/>
    <x v="0"/>
  </r>
  <r>
    <x v="1232"/>
    <x v="1"/>
    <n v="28.806269817423601"/>
    <n v="3.61969425346481"/>
    <x v="1"/>
    <n v="2.5769953602459599"/>
    <x v="1"/>
  </r>
  <r>
    <x v="1233"/>
    <x v="1"/>
    <n v="43.703183655124597"/>
    <n v="3.6744134037043699"/>
    <x v="0"/>
    <n v="2.068577765634934"/>
    <x v="1"/>
  </r>
  <r>
    <x v="1234"/>
    <x v="1"/>
    <n v="28.707632002309602"/>
    <n v="2.1361593689633098"/>
    <x v="1"/>
    <n v="1.5229185983384639"/>
    <x v="0"/>
  </r>
  <r>
    <x v="1235"/>
    <x v="1"/>
    <n v="57.645373995406999"/>
    <n v="2.33915277601798"/>
    <x v="0"/>
    <n v="0.99073940995847043"/>
    <x v="0"/>
  </r>
  <r>
    <x v="1236"/>
    <x v="0"/>
    <n v="74.926106873379396"/>
    <n v="4.6790844914766403"/>
    <x v="0"/>
    <n v="1.1732286446971321"/>
    <x v="0"/>
  </r>
  <r>
    <x v="1237"/>
    <x v="0"/>
    <n v="40.742750707669799"/>
    <n v="3.7257850504529602"/>
    <x v="0"/>
    <n v="2.2077977354432812"/>
    <x v="1"/>
  </r>
  <r>
    <x v="1238"/>
    <x v="0"/>
    <n v="93.027064131760994"/>
    <n v="4.11659993884183"/>
    <x v="0"/>
    <n v="0.28704787368740692"/>
    <x v="0"/>
  </r>
  <r>
    <x v="1239"/>
    <x v="2"/>
    <n v="87.835232005547994"/>
    <n v="0.68960936751489699"/>
    <x v="0"/>
    <n v="8.388937962619511E-2"/>
    <x v="0"/>
  </r>
  <r>
    <x v="1240"/>
    <x v="0"/>
    <n v="62.186309220681203"/>
    <n v="1.2092964573881699"/>
    <x v="0"/>
    <n v="0.4572796230020193"/>
    <x v="0"/>
  </r>
  <r>
    <x v="1241"/>
    <x v="1"/>
    <n v="75.359380361966899"/>
    <n v="2.10771195472226"/>
    <x v="0"/>
    <n v="0.51935328582846452"/>
    <x v="0"/>
  </r>
  <r>
    <x v="1242"/>
    <x v="0"/>
    <n v="70.202656631166306"/>
    <n v="3.1607775147473101"/>
    <x v="0"/>
    <n v="0.94182772919414404"/>
    <x v="0"/>
  </r>
  <r>
    <x v="1243"/>
    <x v="1"/>
    <n v="17.586172289307701"/>
    <n v="2.5957475741893901"/>
    <x v="1"/>
    <n v="2.1392549335969187"/>
    <x v="1"/>
  </r>
  <r>
    <x v="1244"/>
    <x v="0"/>
    <n v="19.654606469085198"/>
    <n v="1.1471577566808699"/>
    <x v="1"/>
    <n v="0.92168841402565904"/>
    <x v="0"/>
  </r>
  <r>
    <x v="1245"/>
    <x v="2"/>
    <n v="99.176806603947995"/>
    <n v="2.1138001601974001"/>
    <x v="0"/>
    <n v="1.740066332448164E-2"/>
    <x v="0"/>
  </r>
  <r>
    <x v="1246"/>
    <x v="1"/>
    <n v="20.1789301285141"/>
    <n v="3.2197431432774"/>
    <x v="1"/>
    <n v="2.5700334240778298"/>
    <x v="1"/>
  </r>
  <r>
    <x v="1247"/>
    <x v="2"/>
    <n v="21.910339918948701"/>
    <n v="1.08826129460818"/>
    <x v="1"/>
    <n v="0.84981954575317598"/>
    <x v="0"/>
  </r>
  <r>
    <x v="1248"/>
    <x v="0"/>
    <n v="38.137648367743601"/>
    <n v="4.35475875718606"/>
    <x v="0"/>
    <n v="2.6939561751069188"/>
    <x v="1"/>
  </r>
  <r>
    <x v="1249"/>
    <x v="0"/>
    <n v="31.9334135245178"/>
    <n v="4.5628358568879497"/>
    <x v="0"/>
    <n v="3.1057666142629459"/>
    <x v="1"/>
  </r>
  <r>
    <x v="1250"/>
    <x v="0"/>
    <n v="75.047777852397999"/>
    <n v="4.9040651068518999"/>
    <x v="0"/>
    <n v="1.2236732197247213"/>
    <x v="0"/>
  </r>
  <r>
    <x v="1251"/>
    <x v="0"/>
    <n v="12.9796749181892"/>
    <n v="2.3172487433016302"/>
    <x v="1"/>
    <n v="2.0164773893752539"/>
    <x v="1"/>
  </r>
  <r>
    <x v="1252"/>
    <x v="0"/>
    <n v="65.3607775320326"/>
    <n v="2.3024686274591599"/>
    <x v="0"/>
    <n v="0.79755723012073398"/>
    <x v="0"/>
  </r>
  <r>
    <x v="1253"/>
    <x v="1"/>
    <n v="68.753497386755299"/>
    <n v="2.5371640893428098"/>
    <x v="0"/>
    <n v="0.79277504347880712"/>
    <x v="0"/>
  </r>
  <r>
    <x v="1254"/>
    <x v="2"/>
    <n v="60.6991394950903"/>
    <n v="4.0280417208475603"/>
    <x v="0"/>
    <n v="1.5830550577898637"/>
    <x v="0"/>
  </r>
  <r>
    <x v="1255"/>
    <x v="1"/>
    <n v="70.480340984052702"/>
    <n v="2.6540764028361798"/>
    <x v="0"/>
    <n v="0.78347430413996011"/>
    <x v="0"/>
  </r>
  <r>
    <x v="1256"/>
    <x v="2"/>
    <n v="15.341145429367501"/>
    <n v="2.13693697320066"/>
    <x v="1"/>
    <n v="1.8091063644080227"/>
    <x v="0"/>
  </r>
  <r>
    <x v="1257"/>
    <x v="2"/>
    <n v="52.844258128305903"/>
    <n v="3.6132686015858599"/>
    <x v="0"/>
    <n v="1.7038636148947992"/>
    <x v="0"/>
  </r>
  <r>
    <x v="1258"/>
    <x v="0"/>
    <n v="78.257685799113105"/>
    <n v="1.671567275535"/>
    <x v="0"/>
    <n v="0.3634374091260244"/>
    <x v="0"/>
  </r>
  <r>
    <x v="1259"/>
    <x v="2"/>
    <n v="69.402695336138393"/>
    <n v="2.0827238519035398"/>
    <x v="0"/>
    <n v="0.63725736227383978"/>
    <x v="0"/>
  </r>
  <r>
    <x v="1260"/>
    <x v="0"/>
    <n v="38.058721792912799"/>
    <n v="0.89910889138160999"/>
    <x v="0"/>
    <n v="0.55691953979534048"/>
    <x v="0"/>
  </r>
  <r>
    <x v="1261"/>
    <x v="2"/>
    <n v="52.572710206400998"/>
    <n v="2.7028452811984098"/>
    <x v="0"/>
    <n v="1.2818862641865858"/>
    <x v="0"/>
  </r>
  <r>
    <x v="1262"/>
    <x v="0"/>
    <n v="29.0441232171884"/>
    <n v="4.9267031094024603"/>
    <x v="1"/>
    <n v="3.4957853877625573"/>
    <x v="1"/>
  </r>
  <r>
    <x v="1263"/>
    <x v="0"/>
    <n v="59.194805506627397"/>
    <n v="3.9069722781817302"/>
    <x v="0"/>
    <n v="1.5942476369142053"/>
    <x v="0"/>
  </r>
  <r>
    <x v="1264"/>
    <x v="0"/>
    <n v="54.920376871084599"/>
    <n v="2.6445449293735499"/>
    <x v="0"/>
    <n v="1.1921508876364384"/>
    <x v="0"/>
  </r>
  <r>
    <x v="1265"/>
    <x v="0"/>
    <n v="23.099322478536902"/>
    <n v="3.42590920293638"/>
    <x v="1"/>
    <n v="2.6345473883282327"/>
    <x v="1"/>
  </r>
  <r>
    <x v="1266"/>
    <x v="0"/>
    <n v="88.834665914839803"/>
    <n v="3.7048310357957401"/>
    <x v="0"/>
    <n v="0.41365676243729527"/>
    <x v="0"/>
  </r>
  <r>
    <x v="1267"/>
    <x v="2"/>
    <n v="96.727357212592594"/>
    <n v="1.368057455357"/>
    <x v="0"/>
    <n v="4.4771633640330197E-2"/>
    <x v="0"/>
  </r>
  <r>
    <x v="1268"/>
    <x v="1"/>
    <n v="87.179257663911599"/>
    <n v="1.05327831508892"/>
    <x v="0"/>
    <n v="0.13503809885944371"/>
    <x v="0"/>
  </r>
  <r>
    <x v="1269"/>
    <x v="1"/>
    <n v="20.114872251689199"/>
    <n v="4.4813074897334602"/>
    <x v="1"/>
    <n v="3.5798982129681947"/>
    <x v="1"/>
  </r>
  <r>
    <x v="1270"/>
    <x v="1"/>
    <n v="34.437715075839499"/>
    <n v="1.9508142864442199"/>
    <x v="0"/>
    <n v="1.278998420819788"/>
    <x v="0"/>
  </r>
  <r>
    <x v="1271"/>
    <x v="2"/>
    <n v="77.816948458619805"/>
    <n v="1.18944505233528"/>
    <x v="0"/>
    <n v="0.26385520901593179"/>
    <x v="0"/>
  </r>
  <r>
    <x v="1272"/>
    <x v="1"/>
    <n v="30.060782988656001"/>
    <n v="3.1082878746176501"/>
    <x v="0"/>
    <n v="2.1739122019661306"/>
    <x v="1"/>
  </r>
  <r>
    <x v="1273"/>
    <x v="1"/>
    <n v="82.321043926604005"/>
    <n v="2.7674932464398201"/>
    <x v="0"/>
    <n v="0.48926391537229647"/>
    <x v="0"/>
  </r>
  <r>
    <x v="1274"/>
    <x v="2"/>
    <n v="26.637895700160701"/>
    <n v="1.83176483710414"/>
    <x v="1"/>
    <n v="1.3438212303241204"/>
    <x v="0"/>
  </r>
  <r>
    <x v="1275"/>
    <x v="2"/>
    <n v="72.242425529758293"/>
    <n v="4.0315973576982396"/>
    <x v="0"/>
    <n v="1.1190736389033857"/>
    <x v="0"/>
  </r>
  <r>
    <x v="1276"/>
    <x v="2"/>
    <n v="12.5757413718366"/>
    <n v="0.58606217740512601"/>
    <x v="1"/>
    <n v="0.51236051369650315"/>
    <x v="0"/>
  </r>
  <r>
    <x v="1277"/>
    <x v="0"/>
    <n v="19.817424986089499"/>
    <n v="1.1521075233332601"/>
    <x v="1"/>
    <n v="0.92378947913759768"/>
    <x v="0"/>
  </r>
  <r>
    <x v="1278"/>
    <x v="1"/>
    <n v="21.997815565132601"/>
    <n v="4.3569774205969098"/>
    <x v="1"/>
    <n v="3.3985375633995298"/>
    <x v="1"/>
  </r>
  <r>
    <x v="1279"/>
    <x v="0"/>
    <n v="90.758985897881004"/>
    <n v="2.4156843473726699"/>
    <x v="0"/>
    <n v="0.2232337312033896"/>
    <x v="0"/>
  </r>
  <r>
    <x v="1280"/>
    <x v="0"/>
    <n v="82.502595292399306"/>
    <n v="2.2836035109600301"/>
    <x v="0"/>
    <n v="0.39957134822965507"/>
    <x v="0"/>
  </r>
  <r>
    <x v="1281"/>
    <x v="0"/>
    <n v="91.621775531469197"/>
    <n v="4.9570830360062503"/>
    <x v="0"/>
    <n v="0.41531554384806529"/>
    <x v="0"/>
  </r>
  <r>
    <x v="1282"/>
    <x v="2"/>
    <n v="76.518398815904007"/>
    <n v="2.2774034359131599"/>
    <x v="0"/>
    <n v="0.53477079217402734"/>
    <x v="0"/>
  </r>
  <r>
    <x v="1283"/>
    <x v="2"/>
    <n v="90.709163520489199"/>
    <n v="0.94368164578023905"/>
    <x v="0"/>
    <n v="8.7675918596598346E-2"/>
    <x v="0"/>
  </r>
  <r>
    <x v="1284"/>
    <x v="0"/>
    <n v="34.048003728431901"/>
    <n v="2.89319873816435"/>
    <x v="0"/>
    <n v="1.9081223239232072"/>
    <x v="0"/>
  </r>
  <r>
    <x v="1285"/>
    <x v="2"/>
    <n v="39.938838964289403"/>
    <n v="3.2950248862413201"/>
    <x v="0"/>
    <n v="1.9790302030921392"/>
    <x v="0"/>
  </r>
  <r>
    <x v="1286"/>
    <x v="2"/>
    <n v="27.950108776334201"/>
    <n v="3.2965851359333"/>
    <x v="1"/>
    <n v="2.3751860045354785"/>
    <x v="1"/>
  </r>
  <r>
    <x v="1287"/>
    <x v="0"/>
    <n v="25.174826595686199"/>
    <n v="2.57766441629914"/>
    <x v="1"/>
    <n v="1.9287418692771248"/>
    <x v="0"/>
  </r>
  <r>
    <x v="1288"/>
    <x v="1"/>
    <n v="66.707832170228599"/>
    <n v="4.0664290952545503"/>
    <x v="0"/>
    <n v="1.3538023990707997"/>
    <x v="0"/>
  </r>
  <r>
    <x v="1289"/>
    <x v="0"/>
    <n v="18.318439335242498"/>
    <n v="2.3109766439386399"/>
    <x v="1"/>
    <n v="1.8876417893671171"/>
    <x v="0"/>
  </r>
  <r>
    <x v="1290"/>
    <x v="1"/>
    <n v="19.627300034708799"/>
    <n v="2.1057121589544199"/>
    <x v="1"/>
    <n v="1.6924177156490914"/>
    <x v="0"/>
  </r>
  <r>
    <x v="1291"/>
    <x v="0"/>
    <n v="94.515693985944793"/>
    <n v="2.84791314004072"/>
    <x v="0"/>
    <n v="0.15618827161432169"/>
    <x v="0"/>
  </r>
  <r>
    <x v="1292"/>
    <x v="2"/>
    <n v="98.167477164421797"/>
    <n v="1.68109239577993"/>
    <x v="0"/>
    <n v="3.0806402039835847E-2"/>
    <x v="0"/>
  </r>
  <r>
    <x v="1293"/>
    <x v="2"/>
    <n v="16.136468624213901"/>
    <n v="0.65977654517124895"/>
    <x v="1"/>
    <n v="0.55331190996976798"/>
    <x v="0"/>
  </r>
  <r>
    <x v="1294"/>
    <x v="2"/>
    <n v="54.964273661315303"/>
    <n v="2.0485979409819901"/>
    <x v="0"/>
    <n v="0.92260096248057855"/>
    <x v="0"/>
  </r>
  <r>
    <x v="1295"/>
    <x v="0"/>
    <n v="11.7381895703471"/>
    <n v="2.34431654980499"/>
    <x v="1"/>
    <n v="2.0691362290598598"/>
    <x v="1"/>
  </r>
  <r>
    <x v="1296"/>
    <x v="2"/>
    <n v="42.239456100509699"/>
    <n v="4.9728981819564604"/>
    <x v="0"/>
    <n v="2.8723730374659162"/>
    <x v="1"/>
  </r>
  <r>
    <x v="1297"/>
    <x v="0"/>
    <n v="20.986919516325099"/>
    <n v="1.1505649581141999"/>
    <x v="1"/>
    <n v="0.90909681637173323"/>
    <x v="0"/>
  </r>
  <r>
    <x v="1298"/>
    <x v="2"/>
    <n v="12.5394161195786"/>
    <n v="3.1665176185468198"/>
    <x v="1"/>
    <n v="2.7694547978574633"/>
    <x v="1"/>
  </r>
  <r>
    <x v="1299"/>
    <x v="0"/>
    <n v="47.715717470490702"/>
    <n v="4.93845577008564"/>
    <x v="0"/>
    <n v="2.5820361674264301"/>
    <x v="1"/>
  </r>
  <r>
    <x v="1300"/>
    <x v="0"/>
    <n v="31.1552845132634"/>
    <n v="3.41912913285134"/>
    <x v="0"/>
    <n v="2.3538897236356298"/>
    <x v="1"/>
  </r>
  <r>
    <x v="1301"/>
    <x v="0"/>
    <n v="51.9960173271771"/>
    <n v="4.2195433289734199"/>
    <x v="0"/>
    <n v="2.0255488485126549"/>
    <x v="1"/>
  </r>
  <r>
    <x v="1302"/>
    <x v="1"/>
    <n v="36.015615654031599"/>
    <n v="0.75331191830744104"/>
    <x v="0"/>
    <n v="0.48200199313382058"/>
    <x v="0"/>
  </r>
  <r>
    <x v="1303"/>
    <x v="1"/>
    <n v="15.411065658854101"/>
    <n v="4.6912541892218096"/>
    <x v="1"/>
    <n v="3.9682819258970925"/>
    <x v="1"/>
  </r>
  <r>
    <x v="1304"/>
    <x v="0"/>
    <n v="58.418775207354003"/>
    <n v="2.0106812833585299"/>
    <x v="0"/>
    <n v="0.83606590429696981"/>
    <x v="0"/>
  </r>
  <r>
    <x v="1305"/>
    <x v="1"/>
    <n v="51.022663457940503"/>
    <n v="2.6780994039745099"/>
    <x v="0"/>
    <n v="1.3116617580154852"/>
    <x v="0"/>
  </r>
  <r>
    <x v="1306"/>
    <x v="2"/>
    <n v="82.026013830876593"/>
    <n v="1.94905208204411"/>
    <x v="0"/>
    <n v="0.35032235165562003"/>
    <x v="0"/>
  </r>
  <r>
    <x v="1307"/>
    <x v="0"/>
    <n v="77.623673993817505"/>
    <n v="2.6476181401766299"/>
    <x v="0"/>
    <n v="0.59243966644474844"/>
    <x v="0"/>
  </r>
  <r>
    <x v="1308"/>
    <x v="0"/>
    <n v="58.173825397271301"/>
    <n v="3.82586683356381"/>
    <x v="0"/>
    <n v="1.6002137418742868"/>
    <x v="0"/>
  </r>
  <r>
    <x v="1309"/>
    <x v="1"/>
    <n v="21.333300098716499"/>
    <n v="1.8793935898639"/>
    <x v="1"/>
    <n v="1.4784569153021931"/>
    <x v="0"/>
  </r>
  <r>
    <x v="1310"/>
    <x v="2"/>
    <n v="67.820979397148193"/>
    <n v="2.1593916917609"/>
    <x v="0"/>
    <n v="0.69487109738801012"/>
    <x v="0"/>
  </r>
  <r>
    <x v="1311"/>
    <x v="1"/>
    <n v="42.063194085217198"/>
    <n v="0.89278887034746501"/>
    <x v="0"/>
    <n v="0.51725335504199277"/>
    <x v="0"/>
  </r>
  <r>
    <x v="1312"/>
    <x v="2"/>
    <n v="59.100222603280997"/>
    <n v="4.4102786697398004"/>
    <x v="0"/>
    <n v="1.8037941584985586"/>
    <x v="0"/>
  </r>
  <r>
    <x v="1313"/>
    <x v="0"/>
    <n v="64.470910142502106"/>
    <n v="1.6734019238047999"/>
    <x v="0"/>
    <n v="0.59454447318570591"/>
    <x v="0"/>
  </r>
  <r>
    <x v="1314"/>
    <x v="1"/>
    <n v="92.997295882746698"/>
    <n v="1.9600246680796201"/>
    <x v="0"/>
    <n v="0.13725472813079187"/>
    <x v="0"/>
  </r>
  <r>
    <x v="1315"/>
    <x v="1"/>
    <n v="66.647565100112502"/>
    <n v="1.5549899068891899"/>
    <x v="0"/>
    <n v="0.51862699639503829"/>
    <x v="0"/>
  </r>
  <r>
    <x v="1316"/>
    <x v="2"/>
    <n v="90.2665653822596"/>
    <n v="1.3464155099606701"/>
    <x v="0"/>
    <n v="0.13105247334513781"/>
    <x v="0"/>
  </r>
  <r>
    <x v="1317"/>
    <x v="1"/>
    <n v="42.904950910554199"/>
    <n v="2.9392070625451301"/>
    <x v="0"/>
    <n v="1.6781417152006"/>
    <x v="0"/>
  </r>
  <r>
    <x v="1318"/>
    <x v="0"/>
    <n v="68.902482322927597"/>
    <n v="4.7580438829248903"/>
    <x v="0"/>
    <n v="1.4796335375754301"/>
    <x v="0"/>
  </r>
  <r>
    <x v="1319"/>
    <x v="1"/>
    <n v="82.486057881573004"/>
    <n v="1.9973224405188901"/>
    <x v="0"/>
    <n v="0.34980989615083186"/>
    <x v="0"/>
  </r>
  <r>
    <x v="1320"/>
    <x v="0"/>
    <n v="65.965936380008998"/>
    <n v="1.73854584975324"/>
    <x v="0"/>
    <n v="0.59169780056773091"/>
    <x v="0"/>
  </r>
  <r>
    <x v="1321"/>
    <x v="2"/>
    <n v="76.613621125679103"/>
    <n v="2.9049253766540502"/>
    <x v="0"/>
    <n v="0.67935685460060968"/>
    <x v="0"/>
  </r>
  <r>
    <x v="1322"/>
    <x v="2"/>
    <n v="62.873787897557897"/>
    <n v="0.68459536991592396"/>
    <x v="0"/>
    <n v="0.25416432907848402"/>
    <x v="0"/>
  </r>
  <r>
    <x v="1323"/>
    <x v="2"/>
    <n v="68.771114668722007"/>
    <n v="3.5424154059796402"/>
    <x v="0"/>
    <n v="1.1062568450909074"/>
    <x v="0"/>
  </r>
  <r>
    <x v="1324"/>
    <x v="1"/>
    <n v="92.036848612291095"/>
    <n v="4.2007199402337401"/>
    <x v="0"/>
    <n v="0.33450968821448757"/>
    <x v="0"/>
  </r>
  <r>
    <x v="1325"/>
    <x v="2"/>
    <n v="61.6508615215958"/>
    <n v="1.08939724957822"/>
    <x v="0"/>
    <n v="0.41777445982067818"/>
    <x v="0"/>
  </r>
  <r>
    <x v="1326"/>
    <x v="0"/>
    <n v="39.732722306622698"/>
    <n v="4.2790186142096296"/>
    <x v="0"/>
    <n v="2.5788480307770225"/>
    <x v="1"/>
  </r>
  <r>
    <x v="1327"/>
    <x v="1"/>
    <n v="19.6712687948277"/>
    <n v="3.7454468064714801"/>
    <x v="1"/>
    <n v="3.0086698976031854"/>
    <x v="1"/>
  </r>
  <r>
    <x v="1328"/>
    <x v="1"/>
    <n v="31.885905390792001"/>
    <n v="0.96984474176694302"/>
    <x v="0"/>
    <n v="0.66060096496956455"/>
    <x v="0"/>
  </r>
  <r>
    <x v="1329"/>
    <x v="1"/>
    <n v="86.680005744327602"/>
    <n v="3.5637235495034401"/>
    <x v="0"/>
    <n v="0.47468777208190266"/>
    <x v="0"/>
  </r>
  <r>
    <x v="1330"/>
    <x v="0"/>
    <n v="59.8321286816618"/>
    <n v="4.0488471236035597"/>
    <x v="0"/>
    <n v="1.6263357024853156"/>
    <x v="0"/>
  </r>
  <r>
    <x v="1331"/>
    <x v="1"/>
    <n v="39.211832189894899"/>
    <n v="3.98412038081868"/>
    <x v="0"/>
    <n v="2.4218737828486576"/>
    <x v="1"/>
  </r>
  <r>
    <x v="1332"/>
    <x v="1"/>
    <n v="29.6469830066744"/>
    <n v="1.72549912829373"/>
    <x v="1"/>
    <n v="1.213940694948173"/>
    <x v="0"/>
  </r>
  <r>
    <x v="1333"/>
    <x v="2"/>
    <n v="35.737743996372302"/>
    <n v="1.4306436458804901"/>
    <x v="0"/>
    <n v="0.91936388221535337"/>
    <x v="0"/>
  </r>
  <r>
    <x v="1334"/>
    <x v="0"/>
    <n v="95.320318670440798"/>
    <n v="1.43572734366114"/>
    <x v="0"/>
    <n v="6.7187464444686679E-2"/>
    <x v="0"/>
  </r>
  <r>
    <x v="1335"/>
    <x v="1"/>
    <n v="10.560654030989101"/>
    <n v="0.55557280720077296"/>
    <x v="1"/>
    <n v="0.49690068514204522"/>
    <x v="0"/>
  </r>
  <r>
    <x v="1336"/>
    <x v="1"/>
    <n v="82.865879081564003"/>
    <n v="3.91969475885969"/>
    <x v="0"/>
    <n v="0.67160523961661778"/>
    <x v="0"/>
  </r>
  <r>
    <x v="1337"/>
    <x v="1"/>
    <n v="43.118720132387203"/>
    <n v="0.79751143597710505"/>
    <x v="0"/>
    <n v="0.45363471187435478"/>
    <x v="0"/>
  </r>
  <r>
    <x v="1338"/>
    <x v="0"/>
    <n v="11.740661868344199"/>
    <n v="3.6788849558980301"/>
    <x v="1"/>
    <n v="3.2469595127006592"/>
    <x v="1"/>
  </r>
  <r>
    <x v="1339"/>
    <x v="0"/>
    <n v="36.910106110213398"/>
    <n v="4.7005037137986498"/>
    <x v="0"/>
    <n v="2.9655428053210469"/>
    <x v="1"/>
  </r>
  <r>
    <x v="1340"/>
    <x v="0"/>
    <n v="57.071568899719203"/>
    <n v="1.4612767015408299"/>
    <x v="0"/>
    <n v="0.62730316200541103"/>
    <x v="0"/>
  </r>
  <r>
    <x v="1341"/>
    <x v="2"/>
    <n v="99.082993009310002"/>
    <n v="1.64738387672001"/>
    <x v="0"/>
    <n v="1.5106625313022336E-2"/>
    <x v="0"/>
  </r>
  <r>
    <x v="1342"/>
    <x v="0"/>
    <n v="35.118638922816601"/>
    <n v="4.9114985494153398"/>
    <x v="0"/>
    <n v="3.1866471081467913"/>
    <x v="1"/>
  </r>
  <r>
    <x v="1343"/>
    <x v="0"/>
    <n v="20.668459529622002"/>
    <n v="3.49253963395897"/>
    <x v="1"/>
    <n v="2.7706854931581519"/>
    <x v="1"/>
  </r>
  <r>
    <x v="1344"/>
    <x v="0"/>
    <n v="86.896983382036893"/>
    <n v="3.1568154878430899"/>
    <x v="0"/>
    <n v="0.41363805797051306"/>
    <x v="0"/>
  </r>
  <r>
    <x v="1345"/>
    <x v="0"/>
    <n v="85.213957440502298"/>
    <n v="1.6417393327571099"/>
    <x v="0"/>
    <n v="0.2427482764574799"/>
    <x v="0"/>
  </r>
  <r>
    <x v="1346"/>
    <x v="0"/>
    <n v="28.203148996314798"/>
    <n v="3.9688879666102599"/>
    <x v="1"/>
    <n v="2.8495365798903598"/>
    <x v="1"/>
  </r>
  <r>
    <x v="1347"/>
    <x v="0"/>
    <n v="20.930209998639398"/>
    <n v="2.9107941808523998"/>
    <x v="1"/>
    <n v="2.3015588461718171"/>
    <x v="1"/>
  </r>
  <r>
    <x v="1348"/>
    <x v="0"/>
    <n v="71.889842116342095"/>
    <n v="3.5577797158914599"/>
    <x v="0"/>
    <n v="1.0000974952898449"/>
    <x v="0"/>
  </r>
  <r>
    <x v="1349"/>
    <x v="0"/>
    <n v="30.2134343714145"/>
    <n v="3.5050033238805001"/>
    <x v="0"/>
    <n v="2.4460214449039683"/>
    <x v="1"/>
  </r>
  <r>
    <x v="1350"/>
    <x v="0"/>
    <n v="62.164332857398598"/>
    <n v="3.0301471388630401"/>
    <x v="0"/>
    <n v="1.1464763853912798"/>
    <x v="0"/>
  </r>
  <r>
    <x v="1351"/>
    <x v="0"/>
    <n v="66.736205416851107"/>
    <n v="4.8379877174885104"/>
    <x v="0"/>
    <n v="1.6092982963033522"/>
    <x v="0"/>
  </r>
  <r>
    <x v="1352"/>
    <x v="0"/>
    <n v="20.358038404299101"/>
    <n v="3.0683366276448099"/>
    <x v="1"/>
    <n v="2.4436834786157036"/>
    <x v="1"/>
  </r>
  <r>
    <x v="1353"/>
    <x v="2"/>
    <n v="83.236698835685601"/>
    <n v="4.9429208620757397"/>
    <x v="0"/>
    <n v="0.82859671042348204"/>
    <x v="0"/>
  </r>
  <r>
    <x v="1354"/>
    <x v="0"/>
    <n v="99.508045981219198"/>
    <n v="0.99085644618125601"/>
    <x v="0"/>
    <n v="4.8745581073373501E-3"/>
    <x v="0"/>
  </r>
  <r>
    <x v="1355"/>
    <x v="2"/>
    <n v="51.435031345627799"/>
    <n v="0.71413962552381005"/>
    <x v="0"/>
    <n v="0.34682168528408935"/>
    <x v="0"/>
  </r>
  <r>
    <x v="1356"/>
    <x v="1"/>
    <n v="36.550175308460098"/>
    <n v="3.8044604234338801"/>
    <x v="0"/>
    <n v="2.4139234691278135"/>
    <x v="1"/>
  </r>
  <r>
    <x v="1357"/>
    <x v="2"/>
    <n v="49.784394011254399"/>
    <n v="2.2867042314392498"/>
    <x v="0"/>
    <n v="1.1482823869875067"/>
    <x v="0"/>
  </r>
  <r>
    <x v="1358"/>
    <x v="0"/>
    <n v="73.5332059387827"/>
    <n v="3.9272066018610698"/>
    <x v="0"/>
    <n v="1.0394056836730994"/>
    <x v="0"/>
  </r>
  <r>
    <x v="1359"/>
    <x v="2"/>
    <n v="40.933253052768499"/>
    <n v="4.9618524642680297"/>
    <x v="0"/>
    <n v="2.9308048389641677"/>
    <x v="1"/>
  </r>
  <r>
    <x v="1360"/>
    <x v="2"/>
    <n v="85.347592084218306"/>
    <n v="2.9048775054617"/>
    <x v="0"/>
    <n v="0.42563450155403199"/>
    <x v="0"/>
  </r>
  <r>
    <x v="1361"/>
    <x v="1"/>
    <n v="46.116304307426702"/>
    <n v="2.0631530251886101"/>
    <x v="0"/>
    <n v="1.1117030977647508"/>
    <x v="0"/>
  </r>
  <r>
    <x v="1362"/>
    <x v="0"/>
    <n v="78.466826956971502"/>
    <n v="2.2481607064759199"/>
    <x v="0"/>
    <n v="0.48410033521083179"/>
    <x v="0"/>
  </r>
  <r>
    <x v="1363"/>
    <x v="2"/>
    <n v="33.3564534763685"/>
    <n v="4.9320772116566998"/>
    <x v="0"/>
    <n v="3.2869111711318597"/>
    <x v="1"/>
  </r>
  <r>
    <x v="1364"/>
    <x v="0"/>
    <n v="14.8469655659668"/>
    <n v="3.5684709569622699"/>
    <x v="1"/>
    <n v="3.038661302750556"/>
    <x v="1"/>
  </r>
  <r>
    <x v="1365"/>
    <x v="1"/>
    <n v="86.5446284237604"/>
    <n v="3.86230985887752"/>
    <x v="0"/>
    <n v="0.51968814293770538"/>
    <x v="0"/>
  </r>
  <r>
    <x v="1366"/>
    <x v="0"/>
    <n v="71.158498464494002"/>
    <n v="3.0745409082575201"/>
    <x v="0"/>
    <n v="0.88674376326485271"/>
    <x v="0"/>
  </r>
  <r>
    <x v="1367"/>
    <x v="1"/>
    <n v="89.961200643671006"/>
    <n v="1.7926009682419599"/>
    <x v="0"/>
    <n v="0.17995561446142125"/>
    <x v="0"/>
  </r>
  <r>
    <x v="1368"/>
    <x v="2"/>
    <n v="92.221410570068102"/>
    <n v="3.4584332643135598"/>
    <x v="0"/>
    <n v="0.26901732433914344"/>
    <x v="0"/>
  </r>
  <r>
    <x v="1369"/>
    <x v="0"/>
    <n v="60.901924101587397"/>
    <n v="4.6553496104031504"/>
    <x v="0"/>
    <n v="1.820152124011879"/>
    <x v="0"/>
  </r>
  <r>
    <x v="1370"/>
    <x v="0"/>
    <n v="92.224113733827394"/>
    <n v="0.69470435681565601"/>
    <x v="0"/>
    <n v="5.4019420672131321E-2"/>
    <x v="0"/>
  </r>
  <r>
    <x v="1371"/>
    <x v="1"/>
    <n v="40.555247928325301"/>
    <n v="1.20501948404634"/>
    <x v="0"/>
    <n v="0.71632084470672042"/>
    <x v="0"/>
  </r>
  <r>
    <x v="1372"/>
    <x v="2"/>
    <n v="30.380263095187399"/>
    <n v="4.14101790625908"/>
    <x v="0"/>
    <n v="2.8829657715187507"/>
    <x v="1"/>
  </r>
  <r>
    <x v="1373"/>
    <x v="1"/>
    <n v="70.363022656409996"/>
    <n v="3.7789650796653"/>
    <x v="0"/>
    <n v="1.1199710244825831"/>
    <x v="0"/>
  </r>
  <r>
    <x v="1374"/>
    <x v="0"/>
    <n v="64.584252878163795"/>
    <n v="2.1766861611566801"/>
    <x v="0"/>
    <n v="0.7708896664712539"/>
    <x v="0"/>
  </r>
  <r>
    <x v="1375"/>
    <x v="2"/>
    <n v="90.7689574557821"/>
    <n v="1.24953803537763"/>
    <x v="0"/>
    <n v="0.11534538765189359"/>
    <x v="0"/>
  </r>
  <r>
    <x v="1376"/>
    <x v="1"/>
    <n v="92.013453139906005"/>
    <n v="2.8553743063874601"/>
    <x v="0"/>
    <n v="0.22804580701071825"/>
    <x v="0"/>
  </r>
  <r>
    <x v="1377"/>
    <x v="2"/>
    <n v="37.554052659901103"/>
    <n v="4.3674526799021196"/>
    <x v="0"/>
    <n v="2.7272972005954155"/>
    <x v="1"/>
  </r>
  <r>
    <x v="1378"/>
    <x v="0"/>
    <n v="43.343804165869798"/>
    <n v="4.9713255339750102"/>
    <x v="0"/>
    <n v="2.8165639300810006"/>
    <x v="1"/>
  </r>
  <r>
    <x v="1379"/>
    <x v="0"/>
    <n v="39.131427976185101"/>
    <n v="4.2108860656637601"/>
    <x v="0"/>
    <n v="2.5631062177193318"/>
    <x v="1"/>
  </r>
  <r>
    <x v="1380"/>
    <x v="0"/>
    <n v="43.602241258135798"/>
    <n v="2.4328258925511799"/>
    <x v="0"/>
    <n v="1.3720592774906188"/>
    <x v="0"/>
  </r>
  <r>
    <x v="1381"/>
    <x v="0"/>
    <n v="90.158932026131794"/>
    <n v="2.1955519474226701"/>
    <x v="0"/>
    <n v="0.21606575954745222"/>
    <x v="0"/>
  </r>
  <r>
    <x v="1382"/>
    <x v="1"/>
    <n v="76.271974091831495"/>
    <n v="2.4319716122494301"/>
    <x v="0"/>
    <n v="0.57705885423384806"/>
    <x v="0"/>
  </r>
  <r>
    <x v="1383"/>
    <x v="1"/>
    <n v="22.5990668294145"/>
    <n v="0.91848220030865502"/>
    <x v="1"/>
    <n v="0.71091379404462529"/>
    <x v="0"/>
  </r>
  <r>
    <x v="1384"/>
    <x v="0"/>
    <n v="18.1053205087108"/>
    <n v="3.9828193578283302"/>
    <x v="1"/>
    <n v="3.261717147810534"/>
    <x v="1"/>
  </r>
  <r>
    <x v="1385"/>
    <x v="0"/>
    <n v="49.271480736693597"/>
    <n v="4.17326974413806"/>
    <x v="0"/>
    <n v="2.1170379460648134"/>
    <x v="1"/>
  </r>
  <r>
    <x v="1386"/>
    <x v="0"/>
    <n v="95.242739040066098"/>
    <n v="3.6281487244472399"/>
    <x v="0"/>
    <n v="0.17260050283646855"/>
    <x v="0"/>
  </r>
  <r>
    <x v="1387"/>
    <x v="0"/>
    <n v="88.424244518310203"/>
    <n v="3.4704016535301201"/>
    <x v="0"/>
    <n v="0.40172520964516628"/>
    <x v="0"/>
  </r>
  <r>
    <x v="1388"/>
    <x v="1"/>
    <n v="88.384155585727598"/>
    <n v="4.4361387884725998"/>
    <x v="0"/>
    <n v="0.51529497967016591"/>
    <x v="0"/>
  </r>
  <r>
    <x v="1389"/>
    <x v="1"/>
    <n v="51.682542532623302"/>
    <n v="0.870856600735331"/>
    <x v="0"/>
    <n v="0.42077576766213609"/>
    <x v="0"/>
  </r>
  <r>
    <x v="1390"/>
    <x v="2"/>
    <n v="47.418841055819399"/>
    <n v="1.10544926205307"/>
    <x v="0"/>
    <n v="0.58125803352739636"/>
    <x v="0"/>
  </r>
  <r>
    <x v="1391"/>
    <x v="1"/>
    <n v="27.8103174087083"/>
    <n v="4.8952210058847898"/>
    <x v="1"/>
    <n v="3.5338445062904666"/>
    <x v="1"/>
  </r>
  <r>
    <x v="1392"/>
    <x v="2"/>
    <n v="32.592608277977"/>
    <n v="1.51704214525926"/>
    <x v="0"/>
    <n v="1.0225985414430905"/>
    <x v="0"/>
  </r>
  <r>
    <x v="1393"/>
    <x v="0"/>
    <n v="34.743434171765998"/>
    <n v="1.12511921788057"/>
    <x v="0"/>
    <n v="0.73421416306234577"/>
    <x v="0"/>
  </r>
  <r>
    <x v="1394"/>
    <x v="2"/>
    <n v="98.709006730348193"/>
    <n v="2.6310893624242899"/>
    <x v="0"/>
    <n v="3.3967186587422246E-2"/>
    <x v="0"/>
  </r>
  <r>
    <x v="1395"/>
    <x v="2"/>
    <n v="57.473396237994699"/>
    <n v="3.7802707517213201"/>
    <x v="0"/>
    <n v="1.6076207637155049"/>
    <x v="0"/>
  </r>
  <r>
    <x v="1396"/>
    <x v="0"/>
    <n v="22.472026081869402"/>
    <n v="4.71051907382338"/>
    <x v="1"/>
    <n v="3.6519699989623571"/>
    <x v="1"/>
  </r>
  <r>
    <x v="1397"/>
    <x v="2"/>
    <n v="84.632928210043602"/>
    <n v="4.7177803421747502"/>
    <x v="0"/>
    <n v="0.72498469207444449"/>
    <x v="0"/>
  </r>
  <r>
    <x v="1398"/>
    <x v="1"/>
    <n v="56.788254455960299"/>
    <n v="2.0295145777709198"/>
    <x v="0"/>
    <n v="0.87698867512556167"/>
    <x v="0"/>
  </r>
  <r>
    <x v="1399"/>
    <x v="2"/>
    <n v="72.921852026319598"/>
    <n v="3.2616314872526999"/>
    <x v="0"/>
    <n v="0.88318940047443883"/>
    <x v="0"/>
  </r>
  <r>
    <x v="1400"/>
    <x v="1"/>
    <n v="48.586055918478799"/>
    <n v="2.00390288582286"/>
    <x v="0"/>
    <n v="1.030285509164955"/>
    <x v="0"/>
  </r>
  <r>
    <x v="1401"/>
    <x v="2"/>
    <n v="74.651988731785494"/>
    <n v="3.6371166661632199"/>
    <x v="0"/>
    <n v="0.92193674237716094"/>
    <x v="0"/>
  </r>
  <r>
    <x v="1402"/>
    <x v="1"/>
    <n v="45.878423681890403"/>
    <n v="2.8020360822380601"/>
    <x v="0"/>
    <n v="1.5165060967094399"/>
    <x v="0"/>
  </r>
  <r>
    <x v="1403"/>
    <x v="2"/>
    <n v="97.490379877449399"/>
    <n v="3.8519287059868601"/>
    <x v="0"/>
    <n v="9.666877791174934E-2"/>
    <x v="0"/>
  </r>
  <r>
    <x v="1404"/>
    <x v="1"/>
    <n v="20.015176683548901"/>
    <n v="1.5074165157152799"/>
    <x v="1"/>
    <n v="1.2057044367378698"/>
    <x v="0"/>
  </r>
  <r>
    <x v="1405"/>
    <x v="1"/>
    <n v="20.355759383098501"/>
    <n v="1.8114849078967299"/>
    <x v="1"/>
    <n v="1.4427433987841281"/>
    <x v="0"/>
  </r>
  <r>
    <x v="1406"/>
    <x v="2"/>
    <n v="74.740156114899705"/>
    <n v="3.7721303456116799"/>
    <x v="0"/>
    <n v="0.95283423644400467"/>
    <x v="0"/>
  </r>
  <r>
    <x v="1407"/>
    <x v="0"/>
    <n v="31.705821586828598"/>
    <n v="4.5253057728690198"/>
    <x v="0"/>
    <n v="3.0905203982647134"/>
    <x v="1"/>
  </r>
  <r>
    <x v="1408"/>
    <x v="1"/>
    <n v="81.256650148732803"/>
    <n v="4.9875991185952699"/>
    <x v="0"/>
    <n v="0.93484315197703072"/>
    <x v="0"/>
  </r>
  <r>
    <x v="1409"/>
    <x v="1"/>
    <n v="49.669730043808698"/>
    <n v="1.4944633166602901"/>
    <x v="0"/>
    <n v="0.75216742167137396"/>
    <x v="0"/>
  </r>
  <r>
    <x v="1410"/>
    <x v="1"/>
    <n v="59.228863249196202"/>
    <n v="0.94218411651116196"/>
    <x v="0"/>
    <n v="0.38413917458711838"/>
    <x v="0"/>
  </r>
  <r>
    <x v="1411"/>
    <x v="2"/>
    <n v="25.391307990937801"/>
    <n v="3.7174248419636502"/>
    <x v="1"/>
    <n v="2.7735220510090266"/>
    <x v="1"/>
  </r>
  <r>
    <x v="1412"/>
    <x v="1"/>
    <n v="91.062170459943005"/>
    <n v="2.1119217256047702"/>
    <x v="0"/>
    <n v="0.18875996385398461"/>
    <x v="0"/>
  </r>
  <r>
    <x v="1413"/>
    <x v="2"/>
    <n v="23.962214413223801"/>
    <n v="0.74154012584449502"/>
    <x v="1"/>
    <n v="0.56385069092954754"/>
    <x v="0"/>
  </r>
  <r>
    <x v="1414"/>
    <x v="0"/>
    <n v="59.171962198515203"/>
    <n v="3.69660519809239"/>
    <x v="0"/>
    <n v="1.5092513676488128"/>
    <x v="0"/>
  </r>
  <r>
    <x v="1415"/>
    <x v="2"/>
    <n v="81.892461519778493"/>
    <n v="4.7153886084055996"/>
    <x v="0"/>
    <n v="0.85384080675902541"/>
    <x v="0"/>
  </r>
  <r>
    <x v="1416"/>
    <x v="2"/>
    <n v="14.4729582096538"/>
    <n v="2.0910806209499899"/>
    <x v="1"/>
    <n v="1.7884393965497287"/>
    <x v="0"/>
  </r>
  <r>
    <x v="1417"/>
    <x v="2"/>
    <n v="93.6419078801312"/>
    <n v="1.8448393110718"/>
    <x v="0"/>
    <n v="0.11729658286149791"/>
    <x v="0"/>
  </r>
  <r>
    <x v="1418"/>
    <x v="1"/>
    <n v="75.530655395231804"/>
    <n v="1.3693499627816601"/>
    <x v="0"/>
    <n v="0.33507096123830943"/>
    <x v="0"/>
  </r>
  <r>
    <x v="1419"/>
    <x v="1"/>
    <n v="87.464701138521903"/>
    <n v="4.8547193758756801"/>
    <x v="0"/>
    <n v="0.60855358265210058"/>
    <x v="0"/>
  </r>
  <r>
    <x v="1420"/>
    <x v="2"/>
    <n v="32.017775997972201"/>
    <n v="4.2870150649244003"/>
    <x v="0"/>
    <n v="2.9144081844375833"/>
    <x v="1"/>
  </r>
  <r>
    <x v="1421"/>
    <x v="2"/>
    <n v="18.679624728636199"/>
    <n v="3.6358511039414001"/>
    <x v="1"/>
    <n v="2.95668776203317"/>
    <x v="1"/>
  </r>
  <r>
    <x v="1422"/>
    <x v="1"/>
    <n v="72.544795485766201"/>
    <n v="0.79346976974638594"/>
    <x v="0"/>
    <n v="0.2178487480424903"/>
    <x v="0"/>
  </r>
  <r>
    <x v="1423"/>
    <x v="1"/>
    <n v="93.975595221777397"/>
    <n v="4.7312491985356599"/>
    <x v="0"/>
    <n v="0.28502960278620088"/>
    <x v="0"/>
  </r>
  <r>
    <x v="1424"/>
    <x v="2"/>
    <n v="81.943646407538196"/>
    <n v="1.51146541884675"/>
    <x v="0"/>
    <n v="0.27291554045475303"/>
    <x v="0"/>
  </r>
  <r>
    <x v="1425"/>
    <x v="2"/>
    <n v="44.075057968945501"/>
    <n v="3.2902110733649401"/>
    <x v="0"/>
    <n v="1.8400486354786785"/>
    <x v="0"/>
  </r>
  <r>
    <x v="1426"/>
    <x v="0"/>
    <n v="66.766771394831096"/>
    <n v="4.3847911820117398"/>
    <x v="0"/>
    <n v="1.4572076773772493"/>
    <x v="0"/>
  </r>
  <r>
    <x v="1427"/>
    <x v="2"/>
    <n v="48.136544740867201"/>
    <n v="1.5163631154461401"/>
    <x v="0"/>
    <n v="0.78643830594540121"/>
    <x v="0"/>
  </r>
  <r>
    <x v="1428"/>
    <x v="2"/>
    <n v="61.637239651641103"/>
    <n v="1.0591004836197999"/>
    <x v="0"/>
    <n v="0.40630018037937388"/>
    <x v="0"/>
  </r>
  <r>
    <x v="1429"/>
    <x v="2"/>
    <n v="73.238259964176095"/>
    <n v="1.3374003422334799"/>
    <x v="0"/>
    <n v="0.35791160282674306"/>
    <x v="0"/>
  </r>
  <r>
    <x v="1430"/>
    <x v="0"/>
    <n v="94.560328845471304"/>
    <n v="0.67553770887162901"/>
    <x v="0"/>
    <n v="3.6747029887454014E-2"/>
    <x v="0"/>
  </r>
  <r>
    <x v="1431"/>
    <x v="1"/>
    <n v="44.569039179522001"/>
    <n v="3.2363738506684498"/>
    <x v="0"/>
    <n v="1.7939531211682238"/>
    <x v="0"/>
  </r>
  <r>
    <x v="1432"/>
    <x v="1"/>
    <n v="54.757612477778999"/>
    <n v="2.7750598656272798"/>
    <x v="0"/>
    <n v="1.2555033383807195"/>
    <x v="0"/>
  </r>
  <r>
    <x v="1433"/>
    <x v="1"/>
    <n v="71.857481234083593"/>
    <n v="3.5434549855953601"/>
    <x v="0"/>
    <n v="0.99721748428297452"/>
    <x v="0"/>
  </r>
  <r>
    <x v="1434"/>
    <x v="2"/>
    <n v="38.436520093203697"/>
    <n v="2.5844592642527702"/>
    <x v="0"/>
    <n v="1.5910830598475898"/>
    <x v="0"/>
  </r>
  <r>
    <x v="1435"/>
    <x v="0"/>
    <n v="33.087968881880798"/>
    <n v="4.0631810181837897"/>
    <x v="0"/>
    <n v="2.7187569472726505"/>
    <x v="1"/>
  </r>
  <r>
    <x v="1436"/>
    <x v="1"/>
    <n v="36.421378069784801"/>
    <n v="2.4308773638360299"/>
    <x v="0"/>
    <n v="1.5455183287404912"/>
    <x v="0"/>
  </r>
  <r>
    <x v="1437"/>
    <x v="0"/>
    <n v="59.696742682623501"/>
    <n v="2.7332134526339602"/>
    <x v="0"/>
    <n v="1.1015740508482152"/>
    <x v="0"/>
  </r>
  <r>
    <x v="1438"/>
    <x v="0"/>
    <n v="93.796347429861598"/>
    <n v="2.9505430203665699"/>
    <x v="0"/>
    <n v="0.1830414379160101"/>
    <x v="0"/>
  </r>
  <r>
    <x v="1439"/>
    <x v="1"/>
    <n v="54.696035419895303"/>
    <n v="4.7369714245346497"/>
    <x v="0"/>
    <n v="2.1460358563408586"/>
    <x v="1"/>
  </r>
  <r>
    <x v="1440"/>
    <x v="2"/>
    <n v="10.706445309129901"/>
    <n v="3.4785732860018701"/>
    <x v="1"/>
    <n v="3.106141739598077"/>
    <x v="1"/>
  </r>
  <r>
    <x v="1441"/>
    <x v="2"/>
    <n v="24.070120485561301"/>
    <n v="2.67091647297817"/>
    <x v="1"/>
    <n v="2.0280236598636203"/>
    <x v="1"/>
  </r>
  <r>
    <x v="1442"/>
    <x v="2"/>
    <n v="86.813203350639895"/>
    <n v="0.75894004257435099"/>
    <x v="0"/>
    <n v="0.10007988010484663"/>
    <x v="0"/>
  </r>
  <r>
    <x v="1443"/>
    <x v="0"/>
    <n v="87.469170396501497"/>
    <n v="2.6125779574891101"/>
    <x v="0"/>
    <n v="0.32737769211152201"/>
    <x v="0"/>
  </r>
  <r>
    <x v="1444"/>
    <x v="0"/>
    <n v="34.577131179967303"/>
    <n v="3.5064787851897599"/>
    <x v="0"/>
    <n v="2.2940390158369728"/>
    <x v="1"/>
  </r>
  <r>
    <x v="1445"/>
    <x v="2"/>
    <n v="68.845464471717605"/>
    <n v="3.8569279233510501"/>
    <x v="0"/>
    <n v="1.2016079801806472"/>
    <x v="0"/>
  </r>
  <r>
    <x v="1446"/>
    <x v="2"/>
    <n v="29.834807494508802"/>
    <n v="0.68073433875392098"/>
    <x v="1"/>
    <n v="0.47763855923767123"/>
    <x v="0"/>
  </r>
  <r>
    <x v="1447"/>
    <x v="1"/>
    <n v="53.001925810249197"/>
    <n v="1.58098404047406"/>
    <x v="0"/>
    <n v="0.74303205227011859"/>
    <x v="0"/>
  </r>
  <r>
    <x v="1448"/>
    <x v="0"/>
    <n v="84.619693240790198"/>
    <n v="2.2935888234595798"/>
    <x v="0"/>
    <n v="0.35276099684303441"/>
    <x v="0"/>
  </r>
  <r>
    <x v="1449"/>
    <x v="2"/>
    <n v="46.253881163720898"/>
    <n v="3.5688491774419302"/>
    <x v="0"/>
    <n v="1.918117919995509"/>
    <x v="0"/>
  </r>
  <r>
    <x v="1450"/>
    <x v="2"/>
    <n v="19.202785890118399"/>
    <n v="1.03012643982456"/>
    <x v="1"/>
    <n v="0.83231346518755034"/>
    <x v="0"/>
  </r>
  <r>
    <x v="1451"/>
    <x v="0"/>
    <n v="35.795406972991898"/>
    <n v="3.3959155238660399"/>
    <x v="0"/>
    <n v="2.1803337416391808"/>
    <x v="1"/>
  </r>
  <r>
    <x v="1452"/>
    <x v="2"/>
    <n v="60.030277751013998"/>
    <n v="0.95830194394488699"/>
    <x v="0"/>
    <n v="0.38303062530140491"/>
    <x v="0"/>
  </r>
  <r>
    <x v="1453"/>
    <x v="2"/>
    <n v="87.629549480234999"/>
    <n v="4.5633828997429697"/>
    <x v="0"/>
    <n v="0.56451102364012118"/>
    <x v="0"/>
  </r>
  <r>
    <x v="1454"/>
    <x v="2"/>
    <n v="24.952863007474001"/>
    <n v="0.82351770909533895"/>
    <x v="1"/>
    <n v="0.61802646330249078"/>
    <x v="0"/>
  </r>
  <r>
    <x v="1455"/>
    <x v="1"/>
    <n v="53.1077370339166"/>
    <n v="3.7765482756498501"/>
    <x v="0"/>
    <n v="1.7709089484588159"/>
    <x v="0"/>
  </r>
  <r>
    <x v="1456"/>
    <x v="0"/>
    <n v="78.528470680427006"/>
    <n v="3.1209005309983402"/>
    <x v="0"/>
    <n v="0.67010507254801777"/>
    <x v="0"/>
  </r>
  <r>
    <x v="1457"/>
    <x v="1"/>
    <n v="71.292934626108803"/>
    <n v="2.4698327600860499"/>
    <x v="0"/>
    <n v="0.70901650506368363"/>
    <x v="0"/>
  </r>
  <r>
    <x v="1458"/>
    <x v="2"/>
    <n v="93.852185993015595"/>
    <n v="2.35541998828469"/>
    <x v="0"/>
    <n v="0.14480683996307669"/>
    <x v="0"/>
  </r>
  <r>
    <x v="1459"/>
    <x v="2"/>
    <n v="58.623549102627003"/>
    <n v="2.8384082112531002"/>
    <x v="0"/>
    <n v="1.1744325797961421"/>
    <x v="0"/>
  </r>
  <r>
    <x v="1460"/>
    <x v="0"/>
    <n v="47.117080467771899"/>
    <n v="2.7754266529173601"/>
    <x v="0"/>
    <n v="1.4677266435382992"/>
    <x v="0"/>
  </r>
  <r>
    <x v="1461"/>
    <x v="2"/>
    <n v="32.452609647144001"/>
    <n v="3.8553667631956401"/>
    <x v="0"/>
    <n v="2.6041996370700282"/>
    <x v="1"/>
  </r>
  <r>
    <x v="1462"/>
    <x v="2"/>
    <n v="14.366659354558101"/>
    <n v="4.09620528789437"/>
    <x v="1"/>
    <n v="3.5077174277191898"/>
    <x v="1"/>
  </r>
  <r>
    <x v="1463"/>
    <x v="2"/>
    <n v="21.572409636217898"/>
    <n v="3.60959166581498"/>
    <x v="1"/>
    <n v="2.8309157654705914"/>
    <x v="1"/>
  </r>
  <r>
    <x v="1464"/>
    <x v="2"/>
    <n v="98.303734345915899"/>
    <n v="0.74863736387190705"/>
    <x v="0"/>
    <n v="1.2698878476999811E-2"/>
    <x v="0"/>
  </r>
  <r>
    <x v="1465"/>
    <x v="0"/>
    <n v="79.729784316735604"/>
    <n v="4.2177462476362804"/>
    <x v="0"/>
    <n v="0.8549462613686647"/>
    <x v="0"/>
  </r>
  <r>
    <x v="1466"/>
    <x v="1"/>
    <n v="99.364639502807606"/>
    <n v="1.5194387322953"/>
    <x v="0"/>
    <n v="9.6539134840452311E-3"/>
    <x v="0"/>
  </r>
  <r>
    <x v="1467"/>
    <x v="1"/>
    <n v="27.038792738571601"/>
    <n v="3.84728243620384"/>
    <x v="1"/>
    <n v="2.8070237122112158"/>
    <x v="1"/>
  </r>
  <r>
    <x v="1468"/>
    <x v="0"/>
    <n v="56.022104114122698"/>
    <n v="2.0659902833714998"/>
    <x v="0"/>
    <n v="0.90857905583345966"/>
    <x v="0"/>
  </r>
  <r>
    <x v="1469"/>
    <x v="1"/>
    <n v="25.283537000295599"/>
    <n v="4.0559979937406698"/>
    <x v="1"/>
    <n v="3.0304982402620007"/>
    <x v="1"/>
  </r>
  <r>
    <x v="1470"/>
    <x v="0"/>
    <n v="87.046196893303204"/>
    <n v="3.62396549513163"/>
    <x v="0"/>
    <n v="0.46944135489398092"/>
    <x v="0"/>
  </r>
  <r>
    <x v="1471"/>
    <x v="1"/>
    <n v="91.933657172266294"/>
    <n v="3.6973978993549199"/>
    <x v="0"/>
    <n v="0.29824479026739237"/>
    <x v="0"/>
  </r>
  <r>
    <x v="1472"/>
    <x v="2"/>
    <n v="63.305842942195"/>
    <n v="0.98817750786429903"/>
    <x v="0"/>
    <n v="0.36260340674562924"/>
    <x v="0"/>
  </r>
  <r>
    <x v="1473"/>
    <x v="1"/>
    <n v="67.994911283882004"/>
    <n v="2.7147902550920402"/>
    <x v="0"/>
    <n v="0.86887102959873341"/>
    <x v="0"/>
  </r>
  <r>
    <x v="1474"/>
    <x v="2"/>
    <n v="32.110103251073802"/>
    <n v="2.5564917762992398"/>
    <x v="0"/>
    <n v="1.7355996273243435"/>
    <x v="0"/>
  </r>
  <r>
    <x v="1475"/>
    <x v="0"/>
    <n v="82.770790387860202"/>
    <n v="1.53621134162758"/>
    <x v="0"/>
    <n v="0.26467707213448072"/>
    <x v="0"/>
  </r>
  <r>
    <x v="1476"/>
    <x v="0"/>
    <n v="14.2197779662981"/>
    <n v="3.0485422607338402"/>
    <x v="1"/>
    <n v="2.6150463200487235"/>
    <x v="1"/>
  </r>
  <r>
    <x v="1477"/>
    <x v="1"/>
    <n v="70.781659991997799"/>
    <n v="1.9618663451779901"/>
    <x v="0"/>
    <n v="0.57322477923667114"/>
    <x v="0"/>
  </r>
  <r>
    <x v="1478"/>
    <x v="1"/>
    <n v="80.6306585164388"/>
    <n v="4.2166867740880596"/>
    <x v="0"/>
    <n v="0.81674446056527694"/>
    <x v="0"/>
  </r>
  <r>
    <x v="1479"/>
    <x v="2"/>
    <n v="71.392176350971397"/>
    <n v="1.4181588090789301"/>
    <x v="0"/>
    <n v="0.40570437116446462"/>
    <x v="0"/>
  </r>
  <r>
    <x v="1480"/>
    <x v="0"/>
    <n v="92.589810679197996"/>
    <n v="0.64027630085248599"/>
    <x v="0"/>
    <n v="4.7445686069397051E-2"/>
    <x v="0"/>
  </r>
  <r>
    <x v="1481"/>
    <x v="1"/>
    <n v="16.8284005319166"/>
    <n v="4.9937397219321102"/>
    <x v="1"/>
    <n v="4.1533732000039567"/>
    <x v="1"/>
  </r>
  <r>
    <x v="1482"/>
    <x v="2"/>
    <n v="40.009719243590602"/>
    <n v="4.4822649754314199"/>
    <x v="0"/>
    <n v="2.6889233430075135"/>
    <x v="1"/>
  </r>
  <r>
    <x v="1483"/>
    <x v="0"/>
    <n v="41.022867416073296"/>
    <n v="4.45420906626393"/>
    <x v="0"/>
    <n v="2.6269647865757619"/>
    <x v="1"/>
  </r>
  <r>
    <x v="1484"/>
    <x v="2"/>
    <n v="92.740590151218498"/>
    <n v="0.57652835168428695"/>
    <x v="0"/>
    <n v="4.1852555943186806E-2"/>
    <x v="0"/>
  </r>
  <r>
    <x v="1485"/>
    <x v="2"/>
    <n v="74.452747100272703"/>
    <n v="2.7562857281455302"/>
    <x v="0"/>
    <n v="0.70415528560842877"/>
    <x v="0"/>
  </r>
  <r>
    <x v="1486"/>
    <x v="0"/>
    <n v="99.449911901614499"/>
    <n v="2.9735801283742198"/>
    <x v="0"/>
    <n v="1.635731038214297E-2"/>
    <x v="0"/>
  </r>
  <r>
    <x v="1487"/>
    <x v="1"/>
    <n v="64.220609857370107"/>
    <n v="4.3701114162993902"/>
    <x v="0"/>
    <n v="1.5635992133053678"/>
    <x v="0"/>
  </r>
  <r>
    <x v="1488"/>
    <x v="0"/>
    <n v="93.181372196734699"/>
    <n v="2.8218096185234902"/>
    <x v="0"/>
    <n v="0.19240869520385714"/>
    <x v="0"/>
  </r>
  <r>
    <x v="1489"/>
    <x v="1"/>
    <n v="10.896070352170099"/>
    <n v="4.6196102451012298"/>
    <x v="1"/>
    <n v="4.1162542627989422"/>
    <x v="1"/>
  </r>
  <r>
    <x v="1490"/>
    <x v="1"/>
    <n v="96.646425791372295"/>
    <n v="0.96340997170148202"/>
    <x v="0"/>
    <n v="3.2308668334328397E-2"/>
    <x v="0"/>
  </r>
  <r>
    <x v="1491"/>
    <x v="1"/>
    <n v="20.594645652619999"/>
    <n v="0.92473211589520099"/>
    <x v="1"/>
    <n v="0.73428681339060897"/>
    <x v="0"/>
  </r>
  <r>
    <x v="1492"/>
    <x v="1"/>
    <n v="67.097867593099096"/>
    <n v="0.84732824975848997"/>
    <x v="0"/>
    <n v="0.27878906265661441"/>
    <x v="0"/>
  </r>
  <r>
    <x v="1493"/>
    <x v="2"/>
    <n v="34.227407842323899"/>
    <n v="3.38255208617863"/>
    <x v="0"/>
    <n v="2.2247921881632351"/>
    <x v="1"/>
  </r>
  <r>
    <x v="1494"/>
    <x v="2"/>
    <n v="61.418129736839198"/>
    <n v="4.7158902158239302"/>
    <x v="0"/>
    <n v="1.8194786448222826"/>
    <x v="0"/>
  </r>
  <r>
    <x v="1495"/>
    <x v="0"/>
    <n v="79.659199256708504"/>
    <n v="1.8683757727717301"/>
    <x v="0"/>
    <n v="0.38004259307543037"/>
    <x v="0"/>
  </r>
  <r>
    <x v="1496"/>
    <x v="2"/>
    <n v="54.953158446709999"/>
    <n v="4.9568512631225099"/>
    <x v="0"/>
    <n v="2.2329049345310508"/>
    <x v="1"/>
  </r>
  <r>
    <x v="1497"/>
    <x v="2"/>
    <n v="14.0809198316555"/>
    <n v="2.9947957159309002"/>
    <x v="1"/>
    <n v="2.5731009320488165"/>
    <x v="1"/>
  </r>
  <r>
    <x v="1498"/>
    <x v="0"/>
    <n v="30.087490876478199"/>
    <n v="0.90158865413337297"/>
    <x v="0"/>
    <n v="0.63032325007763179"/>
    <x v="0"/>
  </r>
  <r>
    <x v="1499"/>
    <x v="0"/>
    <n v="32.408831306132498"/>
    <n v="4.8841633456456401"/>
    <x v="0"/>
    <n v="3.3012630862393872"/>
    <x v="1"/>
  </r>
  <r>
    <x v="1500"/>
    <x v="1"/>
    <n v="56.851083519367599"/>
    <n v="4.9248865697133999"/>
    <x v="0"/>
    <n v="2.125035192731517"/>
    <x v="1"/>
  </r>
  <r>
    <x v="1501"/>
    <x v="2"/>
    <n v="24.439804664806999"/>
    <n v="4.4099185588378997"/>
    <x v="1"/>
    <n v="3.3321430771808451"/>
    <x v="1"/>
  </r>
  <r>
    <x v="1502"/>
    <x v="0"/>
    <n v="19.3298495680752"/>
    <n v="4.56902440771968"/>
    <x v="1"/>
    <n v="3.685838862978827"/>
    <x v="1"/>
  </r>
  <r>
    <x v="1503"/>
    <x v="1"/>
    <n v="11.420700012660699"/>
    <n v="1.3096079554178299"/>
    <x v="1"/>
    <n v="1.1600415594876203"/>
    <x v="0"/>
  </r>
  <r>
    <x v="1504"/>
    <x v="2"/>
    <n v="39.116419363324503"/>
    <n v="4.38872208143707"/>
    <x v="0"/>
    <n v="2.6720111473713217"/>
    <x v="1"/>
  </r>
  <r>
    <x v="1505"/>
    <x v="0"/>
    <n v="50.198855975748401"/>
    <n v="4.4553346100081104"/>
    <x v="0"/>
    <n v="2.2188076058924673"/>
    <x v="1"/>
  </r>
  <r>
    <x v="1506"/>
    <x v="0"/>
    <n v="34.069968832216297"/>
    <n v="3.5311909559914598"/>
    <x v="0"/>
    <n v="2.3281152978791289"/>
    <x v="1"/>
  </r>
  <r>
    <x v="1507"/>
    <x v="0"/>
    <n v="55.80474446681"/>
    <n v="3.53104932871836"/>
    <x v="0"/>
    <n v="1.5605562738300693"/>
    <x v="0"/>
  </r>
  <r>
    <x v="1508"/>
    <x v="1"/>
    <n v="41.147690188081903"/>
    <n v="3.6498393819852901"/>
    <x v="0"/>
    <n v="2.1480147807233796"/>
    <x v="1"/>
  </r>
  <r>
    <x v="1509"/>
    <x v="0"/>
    <n v="82.375184019780306"/>
    <n v="4.89534297851832"/>
    <x v="0"/>
    <n v="0.86279519156445983"/>
    <x v="0"/>
  </r>
  <r>
    <x v="1510"/>
    <x v="0"/>
    <n v="78.174330055628602"/>
    <n v="4.7022902260381301"/>
    <x v="0"/>
    <n v="1.0263063445615179"/>
    <x v="0"/>
  </r>
  <r>
    <x v="1511"/>
    <x v="1"/>
    <n v="66.508593376945399"/>
    <n v="1.3721352649635501"/>
    <x v="0"/>
    <n v="0.45954740100727015"/>
    <x v="0"/>
  </r>
  <r>
    <x v="1512"/>
    <x v="1"/>
    <n v="73.052407891488599"/>
    <n v="1.63305493784702"/>
    <x v="0"/>
    <n v="0.44006898355891927"/>
    <x v="0"/>
  </r>
  <r>
    <x v="1513"/>
    <x v="0"/>
    <n v="75.235479090946001"/>
    <n v="1.99611785356796"/>
    <x v="0"/>
    <n v="0.49432902321619737"/>
    <x v="0"/>
  </r>
  <r>
    <x v="1514"/>
    <x v="2"/>
    <n v="67.154312571895801"/>
    <n v="4.6149993177892803"/>
    <x v="0"/>
    <n v="1.5158282507302081"/>
    <x v="0"/>
  </r>
  <r>
    <x v="1515"/>
    <x v="0"/>
    <n v="15.821520076849399"/>
    <n v="2.7452387120528399"/>
    <x v="1"/>
    <n v="2.3109002180679576"/>
    <x v="1"/>
  </r>
  <r>
    <x v="1516"/>
    <x v="2"/>
    <n v="32.865255213622802"/>
    <n v="2.2726301798703599"/>
    <x v="0"/>
    <n v="1.5257244711941511"/>
    <x v="0"/>
  </r>
  <r>
    <x v="1517"/>
    <x v="0"/>
    <n v="85.097420471922106"/>
    <n v="4.0515664850133399"/>
    <x v="0"/>
    <n v="0.60378791756206329"/>
    <x v="0"/>
  </r>
  <r>
    <x v="1518"/>
    <x v="1"/>
    <n v="81.422741414804307"/>
    <n v="4.3868593869191503"/>
    <x v="0"/>
    <n v="0.81495821207690078"/>
    <x v="0"/>
  </r>
  <r>
    <x v="1519"/>
    <x v="0"/>
    <n v="40.279363184951102"/>
    <n v="4.8181138718663004"/>
    <x v="0"/>
    <n v="2.8774082867527637"/>
    <x v="1"/>
  </r>
  <r>
    <x v="1520"/>
    <x v="0"/>
    <n v="46.282362624955802"/>
    <n v="2.9021952320937801"/>
    <x v="0"/>
    <n v="1.5589907106919592"/>
    <x v="0"/>
  </r>
  <r>
    <x v="1521"/>
    <x v="1"/>
    <n v="51.508734783951603"/>
    <n v="1.8998541947480501"/>
    <x v="0"/>
    <n v="0.92126333629349755"/>
    <x v="0"/>
  </r>
  <r>
    <x v="1522"/>
    <x v="1"/>
    <n v="86.368585248921704"/>
    <n v="4.6720445424934498"/>
    <x v="0"/>
    <n v="0.63686576894240066"/>
    <x v="0"/>
  </r>
  <r>
    <x v="1523"/>
    <x v="2"/>
    <n v="61.321589035251897"/>
    <n v="2.9848206121636598"/>
    <x v="0"/>
    <n v="1.1544811829331703"/>
    <x v="0"/>
  </r>
  <r>
    <x v="1524"/>
    <x v="2"/>
    <n v="50.271867957195703"/>
    <n v="4.4091986978226503"/>
    <x v="0"/>
    <n v="2.1926121504828551"/>
    <x v="1"/>
  </r>
  <r>
    <x v="1525"/>
    <x v="0"/>
    <n v="48.348334793158799"/>
    <n v="2.9721567945256702"/>
    <x v="0"/>
    <n v="1.5351684769307823"/>
    <x v="0"/>
  </r>
  <r>
    <x v="1526"/>
    <x v="2"/>
    <n v="28.287102097283501"/>
    <n v="1.15622791104415"/>
    <x v="1"/>
    <n v="0.829164541369803"/>
    <x v="0"/>
  </r>
  <r>
    <x v="1527"/>
    <x v="1"/>
    <n v="76.822360856467995"/>
    <n v="0.93887192971640299"/>
    <x v="0"/>
    <n v="0.2176083478895833"/>
    <x v="0"/>
  </r>
  <r>
    <x v="1528"/>
    <x v="0"/>
    <n v="16.5792886288963"/>
    <n v="2.3750199415515501"/>
    <x v="1"/>
    <n v="1.9812585304478743"/>
    <x v="0"/>
  </r>
  <r>
    <x v="1529"/>
    <x v="2"/>
    <n v="60.172677420510603"/>
    <n v="2.67806275723773"/>
    <x v="0"/>
    <n v="1.0666006932062388"/>
    <x v="0"/>
  </r>
  <r>
    <x v="1530"/>
    <x v="2"/>
    <n v="94.5145910566564"/>
    <n v="1.8437314966426299"/>
    <x v="0"/>
    <n v="0.10113621240807753"/>
    <x v="0"/>
  </r>
  <r>
    <x v="1531"/>
    <x v="2"/>
    <n v="92.566421296301797"/>
    <n v="3.98697967874776"/>
    <x v="0"/>
    <n v="0.29637527232016869"/>
    <x v="0"/>
  </r>
  <r>
    <x v="1532"/>
    <x v="1"/>
    <n v="33.618825643288602"/>
    <n v="4.7531842687997097"/>
    <x v="0"/>
    <n v="3.1552195369677132"/>
    <x v="1"/>
  </r>
  <r>
    <x v="1533"/>
    <x v="0"/>
    <n v="17.1216991655042"/>
    <n v="1.9114584906991401"/>
    <x v="1"/>
    <n v="1.5841843182481463"/>
    <x v="0"/>
  </r>
  <r>
    <x v="1534"/>
    <x v="0"/>
    <n v="53.6679942771489"/>
    <n v="4.4770112139098499"/>
    <x v="0"/>
    <n v="2.074289091841397"/>
    <x v="1"/>
  </r>
  <r>
    <x v="1535"/>
    <x v="1"/>
    <n v="54.489135583985501"/>
    <n v="1.3544540729410399"/>
    <x v="0"/>
    <n v="0.61642375671338279"/>
    <x v="0"/>
  </r>
  <r>
    <x v="1536"/>
    <x v="0"/>
    <n v="35.4540456200561"/>
    <n v="2.52671450249855"/>
    <x v="0"/>
    <n v="1.6308919900941408"/>
    <x v="0"/>
  </r>
  <r>
    <x v="1537"/>
    <x v="2"/>
    <n v="30.484127679042"/>
    <n v="1.5812233253986101"/>
    <x v="0"/>
    <n v="1.0992011879933039"/>
    <x v="0"/>
  </r>
  <r>
    <x v="1538"/>
    <x v="0"/>
    <n v="35.031783905456997"/>
    <n v="3.4578685802136899"/>
    <x v="0"/>
    <n v="2.2465155314585359"/>
    <x v="1"/>
  </r>
  <r>
    <x v="1539"/>
    <x v="0"/>
    <n v="71.641111402957804"/>
    <n v="1.7749511136173799"/>
    <x v="0"/>
    <n v="0.50335640896271261"/>
    <x v="0"/>
  </r>
  <r>
    <x v="1540"/>
    <x v="1"/>
    <n v="15.4543038638563"/>
    <n v="3.72746220717702"/>
    <x v="1"/>
    <n v="3.1514088712694783"/>
    <x v="1"/>
  </r>
  <r>
    <x v="1541"/>
    <x v="2"/>
    <n v="97.923655820865704"/>
    <n v="1.4347163196180901"/>
    <x v="0"/>
    <n v="2.9789648789479973E-2"/>
    <x v="0"/>
  </r>
  <r>
    <x v="1542"/>
    <x v="0"/>
    <n v="89.650714454480394"/>
    <n v="4.8645851847527704"/>
    <x v="0"/>
    <n v="0.50344981137510658"/>
    <x v="0"/>
  </r>
  <r>
    <x v="1543"/>
    <x v="2"/>
    <n v="87.983617525412598"/>
    <n v="1.7338031400932501"/>
    <x v="0"/>
    <n v="0.20834041667001144"/>
    <x v="0"/>
  </r>
  <r>
    <x v="1544"/>
    <x v="2"/>
    <n v="32.895154692095403"/>
    <n v="3.3766126748268599"/>
    <x v="0"/>
    <n v="2.2658707120896637"/>
    <x v="1"/>
  </r>
  <r>
    <x v="1545"/>
    <x v="0"/>
    <n v="79.528580671845205"/>
    <n v="1.5406956104009299"/>
    <x v="0"/>
    <n v="0.31540225897564844"/>
    <x v="0"/>
  </r>
  <r>
    <x v="1546"/>
    <x v="0"/>
    <n v="85.460212889524598"/>
    <n v="1.4736557089581199"/>
    <x v="0"/>
    <n v="0.2142664028238776"/>
    <x v="0"/>
  </r>
  <r>
    <x v="1547"/>
    <x v="2"/>
    <n v="95.511239378025905"/>
    <n v="2.05792120936548"/>
    <x v="0"/>
    <n v="9.2375156877250786E-2"/>
    <x v="0"/>
  </r>
  <r>
    <x v="1548"/>
    <x v="0"/>
    <n v="91.361427061458798"/>
    <n v="3.0767486121833501"/>
    <x v="0"/>
    <n v="0.26578717299901283"/>
    <x v="0"/>
  </r>
  <r>
    <x v="1549"/>
    <x v="2"/>
    <n v="44.054890969730302"/>
    <n v="2.3600623332966801"/>
    <x v="0"/>
    <n v="1.3203394455451549"/>
    <x v="0"/>
  </r>
  <r>
    <x v="1550"/>
    <x v="1"/>
    <n v="27.8642429978938"/>
    <n v="3.1095377633133698"/>
    <x v="1"/>
    <n v="2.2430886048324603"/>
    <x v="1"/>
  </r>
  <r>
    <x v="1551"/>
    <x v="2"/>
    <n v="82.590161570808505"/>
    <n v="3.1136488869530199"/>
    <x v="0"/>
    <n v="0.54208124047084005"/>
    <x v="0"/>
  </r>
  <r>
    <x v="1552"/>
    <x v="0"/>
    <n v="73.040580380518506"/>
    <n v="0.79029808012884195"/>
    <x v="0"/>
    <n v="0.21305977566664061"/>
    <x v="0"/>
  </r>
  <r>
    <x v="1553"/>
    <x v="2"/>
    <n v="88.257819080576894"/>
    <n v="2.4323513396646299"/>
    <x v="0"/>
    <n v="0.28561109489943248"/>
    <x v="0"/>
  </r>
  <r>
    <x v="1554"/>
    <x v="2"/>
    <n v="58.969501650349301"/>
    <n v="0.52442668776829604"/>
    <x v="0"/>
    <n v="0.21517488346989855"/>
    <x v="0"/>
  </r>
  <r>
    <x v="1555"/>
    <x v="1"/>
    <n v="77.878719646607706"/>
    <n v="1.8355771143197199"/>
    <x v="0"/>
    <n v="0.40605315956137339"/>
    <x v="0"/>
  </r>
  <r>
    <x v="1556"/>
    <x v="0"/>
    <n v="79.803241584714698"/>
    <n v="2.3966096432508599"/>
    <x v="0"/>
    <n v="0.484037459804807"/>
    <x v="0"/>
  </r>
  <r>
    <x v="1557"/>
    <x v="0"/>
    <n v="89.260676667585898"/>
    <n v="0.55651869973490797"/>
    <x v="0"/>
    <n v="5.9766342569878519E-2"/>
    <x v="0"/>
  </r>
  <r>
    <x v="1558"/>
    <x v="1"/>
    <n v="18.418166999497"/>
    <n v="2.9840406275718698"/>
    <x v="1"/>
    <n v="2.4344350414528444"/>
    <x v="1"/>
  </r>
  <r>
    <x v="1559"/>
    <x v="0"/>
    <n v="95.416567741936106"/>
    <n v="3.4067965803732898"/>
    <x v="0"/>
    <n v="0.15614821343144689"/>
    <x v="0"/>
  </r>
  <r>
    <x v="1560"/>
    <x v="1"/>
    <n v="11.454403892079901"/>
    <n v="0.78486781069128697"/>
    <x v="1"/>
    <n v="0.69496588163578188"/>
    <x v="0"/>
  </r>
  <r>
    <x v="1561"/>
    <x v="2"/>
    <n v="24.503081304821201"/>
    <n v="0.91013353953147103"/>
    <x v="1"/>
    <n v="0.68712277835762769"/>
    <x v="0"/>
  </r>
  <r>
    <x v="1562"/>
    <x v="0"/>
    <n v="33.522471950921897"/>
    <n v="1.0030755997431899"/>
    <x v="0"/>
    <n v="0.66681986317273756"/>
    <x v="0"/>
  </r>
  <r>
    <x v="1563"/>
    <x v="2"/>
    <n v="22.938365351650202"/>
    <n v="3.98961023591704"/>
    <x v="1"/>
    <n v="3.0744588638955559"/>
    <x v="1"/>
  </r>
  <r>
    <x v="1564"/>
    <x v="0"/>
    <n v="55.130311777934097"/>
    <n v="3.07341757771355"/>
    <x v="0"/>
    <n v="1.37903288488224"/>
    <x v="0"/>
  </r>
  <r>
    <x v="1565"/>
    <x v="1"/>
    <n v="18.697461698419701"/>
    <n v="4.0466807971811898"/>
    <x v="1"/>
    <n v="3.2900542050709318"/>
    <x v="1"/>
  </r>
  <r>
    <x v="1566"/>
    <x v="0"/>
    <n v="93.586261798925506"/>
    <n v="2.9524080143654401"/>
    <x v="0"/>
    <n v="0.18935972066894113"/>
    <x v="0"/>
  </r>
  <r>
    <x v="1567"/>
    <x v="2"/>
    <n v="30.6456780714134"/>
    <n v="3.9947756615116599"/>
    <x v="0"/>
    <n v="2.7705495726096214"/>
    <x v="1"/>
  </r>
  <r>
    <x v="1568"/>
    <x v="1"/>
    <n v="35.039350869593299"/>
    <n v="4.1158403131863999"/>
    <x v="0"/>
    <n v="2.6736765846168495"/>
    <x v="1"/>
  </r>
  <r>
    <x v="1569"/>
    <x v="1"/>
    <n v="98.324203859466607"/>
    <n v="4.2506468092458496"/>
    <x v="0"/>
    <n v="7.1232175177047719E-2"/>
    <x v="0"/>
  </r>
  <r>
    <x v="1570"/>
    <x v="2"/>
    <n v="99.202223892385703"/>
    <n v="4.7140737434791298"/>
    <x v="0"/>
    <n v="3.760775402079556E-2"/>
    <x v="0"/>
  </r>
  <r>
    <x v="1571"/>
    <x v="1"/>
    <n v="53.1654939634615"/>
    <n v="2.3181171572512498"/>
    <x v="0"/>
    <n v="1.0856787199468714"/>
    <x v="0"/>
  </r>
  <r>
    <x v="1572"/>
    <x v="2"/>
    <n v="20.716344972099002"/>
    <n v="4.2176873771234904"/>
    <x v="1"/>
    <n v="3.3439367102339141"/>
    <x v="1"/>
  </r>
  <r>
    <x v="1573"/>
    <x v="0"/>
    <n v="90.247740980456598"/>
    <n v="1.83073001412225"/>
    <x v="0"/>
    <n v="0.17853753292572522"/>
    <x v="0"/>
  </r>
  <r>
    <x v="1574"/>
    <x v="1"/>
    <n v="99.135799503637898"/>
    <n v="3.3311656542384198"/>
    <x v="0"/>
    <n v="2.8787950118572211E-2"/>
    <x v="0"/>
  </r>
  <r>
    <x v="1575"/>
    <x v="0"/>
    <n v="27.221071670251298"/>
    <n v="1.1998725184360499"/>
    <x v="1"/>
    <n v="0.87325436024092362"/>
    <x v="0"/>
  </r>
  <r>
    <x v="1576"/>
    <x v="2"/>
    <n v="14.2146305134484"/>
    <n v="4.4031973369400896"/>
    <x v="1"/>
    <n v="3.7772991047160565"/>
    <x v="1"/>
  </r>
  <r>
    <x v="1577"/>
    <x v="1"/>
    <n v="15.7573950665643"/>
    <n v="2.1853255096523498"/>
    <x v="1"/>
    <n v="1.8409751356060191"/>
    <x v="0"/>
  </r>
  <r>
    <x v="1578"/>
    <x v="0"/>
    <n v="13.5731236694389"/>
    <n v="3.25245327901834"/>
    <x v="1"/>
    <n v="2.81099377316646"/>
    <x v="1"/>
  </r>
  <r>
    <x v="1579"/>
    <x v="1"/>
    <n v="56.226865349656997"/>
    <n v="1.0749700189991001"/>
    <x v="0"/>
    <n v="0.47054807386729386"/>
    <x v="0"/>
  </r>
  <r>
    <x v="1580"/>
    <x v="2"/>
    <n v="80.626384644729399"/>
    <n v="4.7086916871016697"/>
    <x v="0"/>
    <n v="0.91224381572467939"/>
    <x v="0"/>
  </r>
  <r>
    <x v="1581"/>
    <x v="1"/>
    <n v="45.369460824398097"/>
    <n v="3.2432963314380601"/>
    <x v="0"/>
    <n v="1.7718302729271287"/>
    <x v="0"/>
  </r>
  <r>
    <x v="1582"/>
    <x v="1"/>
    <n v="17.311267815176599"/>
    <n v="2.8499073781439801"/>
    <x v="1"/>
    <n v="2.3565522794289979"/>
    <x v="1"/>
  </r>
  <r>
    <x v="1583"/>
    <x v="0"/>
    <n v="48.626385557349899"/>
    <n v="2.6554538389160798"/>
    <x v="0"/>
    <n v="1.3642026169072976"/>
    <x v="0"/>
  </r>
  <r>
    <x v="1584"/>
    <x v="2"/>
    <n v="36.552641377489003"/>
    <n v="3.4290219896248701"/>
    <x v="0"/>
    <n v="2.1756238790020532"/>
    <x v="1"/>
  </r>
  <r>
    <x v="1585"/>
    <x v="1"/>
    <n v="65.385868805228"/>
    <n v="3.0887106238064099"/>
    <x v="0"/>
    <n v="1.0691303475512115"/>
    <x v="0"/>
  </r>
  <r>
    <x v="1586"/>
    <x v="0"/>
    <n v="57.245046399004998"/>
    <n v="4.8629230794131004"/>
    <x v="0"/>
    <n v="2.0791405062551487"/>
    <x v="1"/>
  </r>
  <r>
    <x v="1587"/>
    <x v="0"/>
    <n v="53.110225527280299"/>
    <n v="2.8214463018136899"/>
    <x v="0"/>
    <n v="1.3229698077893297"/>
    <x v="0"/>
  </r>
  <r>
    <x v="1588"/>
    <x v="2"/>
    <n v="54.522942777890201"/>
    <n v="3.4643839533128"/>
    <x v="0"/>
    <n v="1.5754998728416516"/>
    <x v="0"/>
  </r>
  <r>
    <x v="1589"/>
    <x v="2"/>
    <n v="89.069815160841699"/>
    <n v="2.22984186548987"/>
    <x v="0"/>
    <n v="0.24372583751897831"/>
    <x v="0"/>
  </r>
  <r>
    <x v="1590"/>
    <x v="2"/>
    <n v="84.460590487085099"/>
    <n v="1.7283633497901401"/>
    <x v="0"/>
    <n v="0.2685774587950237"/>
    <x v="0"/>
  </r>
  <r>
    <x v="1591"/>
    <x v="2"/>
    <n v="86.128984025679898"/>
    <n v="2.4612792900290299"/>
    <x v="0"/>
    <n v="0.34140444349255911"/>
    <x v="0"/>
  </r>
  <r>
    <x v="1592"/>
    <x v="2"/>
    <n v="13.932080264088301"/>
    <n v="4.8314517555478096"/>
    <x v="1"/>
    <n v="4.1583300190441852"/>
    <x v="1"/>
  </r>
  <r>
    <x v="1593"/>
    <x v="0"/>
    <n v="57.790443580244997"/>
    <n v="4.4071546433785098"/>
    <x v="0"/>
    <n v="1.8602404257027043"/>
    <x v="0"/>
  </r>
  <r>
    <x v="1594"/>
    <x v="1"/>
    <n v="72.974462498800605"/>
    <n v="1.90957300948348"/>
    <x v="0"/>
    <n v="0.51607236979073967"/>
    <x v="0"/>
  </r>
  <r>
    <x v="1595"/>
    <x v="1"/>
    <n v="80.512128543157999"/>
    <n v="2.98309679644357"/>
    <x v="0"/>
    <n v="0.58134206912409447"/>
    <x v="0"/>
  </r>
  <r>
    <x v="1596"/>
    <x v="0"/>
    <n v="11.0730641293432"/>
    <n v="0.65072927851308604"/>
    <x v="1"/>
    <n v="0.57867360819491964"/>
    <x v="0"/>
  </r>
  <r>
    <x v="1597"/>
    <x v="2"/>
    <n v="21.177973372634199"/>
    <n v="2.9308314110227802"/>
    <x v="1"/>
    <n v="2.3101407151995765"/>
    <x v="1"/>
  </r>
  <r>
    <x v="1598"/>
    <x v="2"/>
    <n v="89.565658792824493"/>
    <n v="4.2968952990607399"/>
    <x v="0"/>
    <n v="0.44835271681908179"/>
    <x v="0"/>
  </r>
  <r>
    <x v="1599"/>
    <x v="1"/>
    <n v="56.759942248118499"/>
    <n v="2.5762242434114602"/>
    <x v="0"/>
    <n v="1.1139608506690877"/>
    <x v="0"/>
  </r>
  <r>
    <x v="1600"/>
    <x v="2"/>
    <n v="26.229161408784201"/>
    <n v="2.97070119183878"/>
    <x v="1"/>
    <n v="2.1915111812587105"/>
    <x v="1"/>
  </r>
  <r>
    <x v="1601"/>
    <x v="2"/>
    <n v="74.116040569207101"/>
    <n v="1.58380972344632"/>
    <x v="0"/>
    <n v="0.40995266627779875"/>
    <x v="0"/>
  </r>
  <r>
    <x v="1602"/>
    <x v="0"/>
    <n v="63.3638291673713"/>
    <n v="2.3946238680402101"/>
    <x v="0"/>
    <n v="0.87729849109411262"/>
    <x v="0"/>
  </r>
  <r>
    <x v="1603"/>
    <x v="2"/>
    <n v="62.281329351610601"/>
    <n v="2.4113854881096399"/>
    <x v="0"/>
    <n v="0.90954255032313214"/>
    <x v="0"/>
  </r>
  <r>
    <x v="1604"/>
    <x v="1"/>
    <n v="93.820731555431706"/>
    <n v="2.9657093527087102"/>
    <x v="0"/>
    <n v="0.18325914218954004"/>
    <x v="0"/>
  </r>
  <r>
    <x v="1605"/>
    <x v="0"/>
    <n v="78.3732304753607"/>
    <n v="1.5428423218607299"/>
    <x v="0"/>
    <n v="0.33366695307741373"/>
    <x v="0"/>
  </r>
  <r>
    <x v="1606"/>
    <x v="2"/>
    <n v="45.488303285498603"/>
    <n v="2.2894722425144698"/>
    <x v="0"/>
    <n v="1.2480301652021817"/>
    <x v="0"/>
  </r>
  <r>
    <x v="1607"/>
    <x v="0"/>
    <n v="20.277645183657398"/>
    <n v="3.9861417498648302"/>
    <x v="1"/>
    <n v="3.1778460693096076"/>
    <x v="1"/>
  </r>
  <r>
    <x v="1608"/>
    <x v="1"/>
    <n v="61.653859174807899"/>
    <n v="3.5571408320298401"/>
    <x v="0"/>
    <n v="1.3640262328005723"/>
    <x v="0"/>
  </r>
  <r>
    <x v="1609"/>
    <x v="0"/>
    <n v="13.371094921435599"/>
    <n v="0.82695966603543203"/>
    <x v="1"/>
    <n v="0.71638610412784753"/>
    <x v="0"/>
  </r>
  <r>
    <x v="1610"/>
    <x v="0"/>
    <n v="76.818448630949206"/>
    <n v="2.2931615777051402"/>
    <x v="0"/>
    <n v="0.53159042911105259"/>
    <x v="0"/>
  </r>
  <r>
    <x v="1611"/>
    <x v="2"/>
    <n v="58.458666588826503"/>
    <n v="2.2905661073975399"/>
    <x v="0"/>
    <n v="0.9515317036773504"/>
    <x v="0"/>
  </r>
  <r>
    <x v="1612"/>
    <x v="1"/>
    <n v="71.2768043795176"/>
    <n v="3.8358390536759401"/>
    <x v="0"/>
    <n v="1.1017755550742012"/>
    <x v="0"/>
  </r>
  <r>
    <x v="1613"/>
    <x v="1"/>
    <n v="33.037576487519097"/>
    <n v="4.2934346995974302"/>
    <x v="0"/>
    <n v="2.8749879267762433"/>
    <x v="1"/>
  </r>
  <r>
    <x v="1614"/>
    <x v="2"/>
    <n v="26.119385324686402"/>
    <n v="2.4499099872154"/>
    <x v="1"/>
    <n v="1.8100085575466343"/>
    <x v="0"/>
  </r>
  <r>
    <x v="1615"/>
    <x v="1"/>
    <n v="58.945362475656097"/>
    <n v="3.8493219076357499"/>
    <x v="0"/>
    <n v="1.5803251563250174"/>
    <x v="0"/>
  </r>
  <r>
    <x v="1616"/>
    <x v="2"/>
    <n v="32.703317078273798"/>
    <n v="2.3595333296683401"/>
    <x v="0"/>
    <n v="1.5878876632993515"/>
    <x v="0"/>
  </r>
  <r>
    <x v="1617"/>
    <x v="1"/>
    <n v="37.555553430712202"/>
    <n v="0.81254093830811103"/>
    <x v="0"/>
    <n v="0.50738669207539822"/>
    <x v="0"/>
  </r>
  <r>
    <x v="1618"/>
    <x v="1"/>
    <n v="86.304799439704894"/>
    <n v="4.8427048634543102"/>
    <x v="0"/>
    <n v="0.66321814359323306"/>
    <x v="0"/>
  </r>
  <r>
    <x v="1619"/>
    <x v="2"/>
    <n v="29.004102472616601"/>
    <n v="2.7460676885622202"/>
    <x v="1"/>
    <n v="1.9495954022042197"/>
    <x v="0"/>
  </r>
  <r>
    <x v="1620"/>
    <x v="0"/>
    <n v="95.981106648633997"/>
    <n v="1.82438899944504"/>
    <x v="0"/>
    <n v="7.3320248201749483E-2"/>
    <x v="0"/>
  </r>
  <r>
    <x v="1621"/>
    <x v="0"/>
    <n v="46.1896524478055"/>
    <n v="4.2702069480454403"/>
    <x v="0"/>
    <n v="2.2978131999412086"/>
    <x v="1"/>
  </r>
  <r>
    <x v="1622"/>
    <x v="1"/>
    <n v="89.943026203598805"/>
    <n v="3.3695746440026499"/>
    <x v="0"/>
    <n v="0.33887723899752525"/>
    <x v="0"/>
  </r>
  <r>
    <x v="1623"/>
    <x v="0"/>
    <n v="60.993554625631397"/>
    <n v="0.81312558535163404"/>
    <x v="0"/>
    <n v="0.31717138727520011"/>
    <x v="0"/>
  </r>
  <r>
    <x v="1624"/>
    <x v="1"/>
    <n v="12.366094210080201"/>
    <n v="0.50801371539930595"/>
    <x v="1"/>
    <n v="0.44519226075289908"/>
    <x v="0"/>
  </r>
  <r>
    <x v="1625"/>
    <x v="0"/>
    <n v="70.8546769196805"/>
    <n v="4.0335616763759798"/>
    <x v="0"/>
    <n v="1.1755945822237304"/>
    <x v="0"/>
  </r>
  <r>
    <x v="1626"/>
    <x v="0"/>
    <n v="37.337172864429803"/>
    <n v="1.2483434933530699"/>
    <x v="0"/>
    <n v="0.78224732529797247"/>
    <x v="0"/>
  </r>
  <r>
    <x v="1627"/>
    <x v="0"/>
    <n v="78.121553132099294"/>
    <n v="4.4098559159580804"/>
    <x v="0"/>
    <n v="0.96480798352386443"/>
    <x v="0"/>
  </r>
  <r>
    <x v="1628"/>
    <x v="1"/>
    <n v="99.643356420835104"/>
    <n v="4.6086900428608697"/>
    <x v="0"/>
    <n v="1.6436597121475129E-2"/>
    <x v="0"/>
  </r>
  <r>
    <x v="1629"/>
    <x v="0"/>
    <n v="40.882782320129799"/>
    <n v="4.9814764661194797"/>
    <x v="0"/>
    <n v="2.9449102861473579"/>
    <x v="1"/>
  </r>
  <r>
    <x v="1630"/>
    <x v="0"/>
    <n v="45.584649467155202"/>
    <n v="1.9599423500333"/>
    <x v="0"/>
    <n v="1.0665095000122962"/>
    <x v="0"/>
  </r>
  <r>
    <x v="1631"/>
    <x v="1"/>
    <n v="77.910028076654697"/>
    <n v="3.2634019161736401"/>
    <x v="0"/>
    <n v="0.72088456702866954"/>
    <x v="0"/>
  </r>
  <r>
    <x v="1632"/>
    <x v="2"/>
    <n v="19.038159652316399"/>
    <n v="2.4673880011019702"/>
    <x v="1"/>
    <n v="1.9976427342100789"/>
    <x v="0"/>
  </r>
  <r>
    <x v="1633"/>
    <x v="1"/>
    <n v="15.000717506200401"/>
    <n v="4.7978985805572103"/>
    <x v="1"/>
    <n v="4.0781793682538243"/>
    <x v="1"/>
  </r>
  <r>
    <x v="1634"/>
    <x v="0"/>
    <n v="31.728954767260099"/>
    <n v="3.57050350487313"/>
    <x v="0"/>
    <n v="2.4376200628484983"/>
    <x v="1"/>
  </r>
  <r>
    <x v="1635"/>
    <x v="0"/>
    <n v="92.170013644850002"/>
    <n v="3.9468664850353399"/>
    <x v="0"/>
    <n v="0.30903910723425548"/>
    <x v="0"/>
  </r>
  <r>
    <x v="1636"/>
    <x v="2"/>
    <n v="18.938436640628201"/>
    <n v="3.5231914610814101"/>
    <x v="1"/>
    <n v="2.8559540784964845"/>
    <x v="1"/>
  </r>
  <r>
    <x v="1637"/>
    <x v="1"/>
    <n v="19.403164764556301"/>
    <n v="2.47715344779939"/>
    <x v="1"/>
    <n v="1.9965072828519872"/>
    <x v="0"/>
  </r>
  <r>
    <x v="1638"/>
    <x v="2"/>
    <n v="96.943391332831098"/>
    <n v="1.7962434297327099"/>
    <x v="0"/>
    <n v="5.4904132356661972E-2"/>
    <x v="0"/>
  </r>
  <r>
    <x v="1639"/>
    <x v="0"/>
    <n v="35.555164361497702"/>
    <n v="2.8686162847813201"/>
    <x v="0"/>
    <n v="1.8486750498266327"/>
    <x v="0"/>
  </r>
  <r>
    <x v="1640"/>
    <x v="1"/>
    <n v="74.249374162490199"/>
    <n v="0.74161855971101098"/>
    <x v="0"/>
    <n v="0.19097142045271165"/>
    <x v="0"/>
  </r>
  <r>
    <x v="1641"/>
    <x v="2"/>
    <n v="96.819590268371002"/>
    <n v="2.08113767435532"/>
    <x v="0"/>
    <n v="6.6188705123793989E-2"/>
    <x v="0"/>
  </r>
  <r>
    <x v="1642"/>
    <x v="1"/>
    <n v="90.072638404977795"/>
    <n v="4.0455849935462096"/>
    <x v="0"/>
    <n v="0.40161985094328817"/>
    <x v="0"/>
  </r>
  <r>
    <x v="1643"/>
    <x v="0"/>
    <n v="71.399471990046393"/>
    <n v="1.34767129714579"/>
    <x v="0"/>
    <n v="0.38544110682228677"/>
    <x v="0"/>
  </r>
  <r>
    <x v="1644"/>
    <x v="0"/>
    <n v="80.636679044803202"/>
    <n v="1.5828079492793901"/>
    <x v="0"/>
    <n v="0.30648418332333677"/>
    <x v="0"/>
  </r>
  <r>
    <x v="1645"/>
    <x v="0"/>
    <n v="31.429118632322599"/>
    <n v="4.4089870220879499"/>
    <x v="0"/>
    <n v="3.0232812604322206"/>
    <x v="1"/>
  </r>
  <r>
    <x v="1646"/>
    <x v="1"/>
    <n v="43.211685743642299"/>
    <n v="3.1657544868829"/>
    <x v="0"/>
    <n v="1.7977786065958057"/>
    <x v="0"/>
  </r>
  <r>
    <x v="1647"/>
    <x v="1"/>
    <n v="30.376635520399098"/>
    <n v="0.55504975767744003"/>
    <x v="0"/>
    <n v="0.38644431583090566"/>
    <x v="0"/>
  </r>
  <r>
    <x v="1648"/>
    <x v="0"/>
    <n v="16.7630581550603"/>
    <n v="4.82418200806356"/>
    <x v="1"/>
    <n v="4.0155015725459098"/>
    <x v="1"/>
  </r>
  <r>
    <x v="1649"/>
    <x v="1"/>
    <n v="63.399041909739701"/>
    <n v="3.9175237673607701"/>
    <x v="0"/>
    <n v="1.4338512322677017"/>
    <x v="0"/>
  </r>
  <r>
    <x v="1650"/>
    <x v="2"/>
    <n v="86.205413454759494"/>
    <n v="4.4967797054691703"/>
    <x v="0"/>
    <n v="0.62031216821975577"/>
    <x v="0"/>
  </r>
  <r>
    <x v="1651"/>
    <x v="1"/>
    <n v="13.1255707119833"/>
    <n v="2.9686352114121002"/>
    <x v="1"/>
    <n v="2.5789848975573699"/>
    <x v="1"/>
  </r>
  <r>
    <x v="1652"/>
    <x v="2"/>
    <n v="60.297281823024598"/>
    <n v="4.5035102045663802"/>
    <x v="0"/>
    <n v="1.7880159645903184"/>
    <x v="0"/>
  </r>
  <r>
    <x v="1653"/>
    <x v="2"/>
    <n v="67.2564790653648"/>
    <n v="0.90715959458357298"/>
    <x v="0"/>
    <n v="0.29703599176302398"/>
    <x v="0"/>
  </r>
  <r>
    <x v="1654"/>
    <x v="1"/>
    <n v="61.443172863849803"/>
    <n v="1.49115705582971"/>
    <x v="0"/>
    <n v="0.57494284834476794"/>
    <x v="0"/>
  </r>
  <r>
    <x v="1655"/>
    <x v="1"/>
    <n v="30.040550255423199"/>
    <n v="3.4110898155525802"/>
    <x v="0"/>
    <n v="2.3863796652538847"/>
    <x v="1"/>
  </r>
  <r>
    <x v="1656"/>
    <x v="0"/>
    <n v="48.843930352213199"/>
    <n v="1.96079562884933"/>
    <x v="0"/>
    <n v="1.0030659775449224"/>
    <x v="0"/>
  </r>
  <r>
    <x v="1657"/>
    <x v="1"/>
    <n v="80.304120287901696"/>
    <n v="2.0825858027945499"/>
    <x v="0"/>
    <n v="0.41018359461965143"/>
    <x v="0"/>
  </r>
  <r>
    <x v="1658"/>
    <x v="2"/>
    <n v="93.505679395462593"/>
    <n v="3.9726329178122399"/>
    <x v="0"/>
    <n v="0.25799551812411586"/>
    <x v="0"/>
  </r>
  <r>
    <x v="1659"/>
    <x v="0"/>
    <n v="64.498916529817194"/>
    <n v="2.23014732445121"/>
    <x v="0"/>
    <n v="0.79172646316147255"/>
    <x v="0"/>
  </r>
  <r>
    <x v="1660"/>
    <x v="2"/>
    <n v="48.777842861640501"/>
    <n v="1.75801176885627"/>
    <x v="0"/>
    <n v="0.9004915507544119"/>
    <x v="0"/>
  </r>
  <r>
    <x v="1661"/>
    <x v="0"/>
    <n v="34.5986332391141"/>
    <n v="4.2194569364833701"/>
    <x v="0"/>
    <n v="2.7595825063471295"/>
    <x v="1"/>
  </r>
  <r>
    <x v="1662"/>
    <x v="2"/>
    <n v="58.567905924499797"/>
    <n v="2.81405855141112"/>
    <x v="0"/>
    <n v="1.1659233863603136"/>
    <x v="0"/>
  </r>
  <r>
    <x v="1663"/>
    <x v="2"/>
    <n v="69.8880075356617"/>
    <n v="2.1949813225074699"/>
    <x v="0"/>
    <n v="0.66095261042708253"/>
    <x v="0"/>
  </r>
  <r>
    <x v="1664"/>
    <x v="2"/>
    <n v="50.6708192143223"/>
    <n v="4.5028921948527501"/>
    <x v="0"/>
    <n v="2.2212398313830835"/>
    <x v="1"/>
  </r>
  <r>
    <x v="1665"/>
    <x v="1"/>
    <n v="40.248298663534598"/>
    <n v="3.8017567835647399"/>
    <x v="0"/>
    <n v="2.2716143588544169"/>
    <x v="1"/>
  </r>
  <r>
    <x v="1666"/>
    <x v="2"/>
    <n v="34.360559089225497"/>
    <n v="3.3798053738224798"/>
    <x v="0"/>
    <n v="2.2184853512493881"/>
    <x v="1"/>
  </r>
  <r>
    <x v="1667"/>
    <x v="2"/>
    <n v="72.982793340633094"/>
    <n v="1.0265626494906399"/>
    <x v="0"/>
    <n v="0.27734855250075857"/>
    <x v="0"/>
  </r>
  <r>
    <x v="1668"/>
    <x v="1"/>
    <n v="44.994057559279902"/>
    <n v="1.53187432356402"/>
    <x v="0"/>
    <n v="0.84262190868379527"/>
    <x v="0"/>
  </r>
  <r>
    <x v="1669"/>
    <x v="2"/>
    <n v="62.884298795041602"/>
    <n v="3.45149333268939"/>
    <x v="0"/>
    <n v="1.2810459524700546"/>
    <x v="0"/>
  </r>
  <r>
    <x v="1670"/>
    <x v="2"/>
    <n v="39.991627747614601"/>
    <n v="0.76663431277491501"/>
    <x v="0"/>
    <n v="0.46004477222448759"/>
    <x v="0"/>
  </r>
  <r>
    <x v="1671"/>
    <x v="1"/>
    <n v="88.417581217292096"/>
    <n v="2.4096397226431501"/>
    <x v="0"/>
    <n v="0.27909456383101083"/>
    <x v="0"/>
  </r>
  <r>
    <x v="1672"/>
    <x v="2"/>
    <n v="84.23210117392"/>
    <n v="1.52011835285442"/>
    <x v="0"/>
    <n v="0.23969072391475865"/>
    <x v="0"/>
  </r>
  <r>
    <x v="1673"/>
    <x v="1"/>
    <n v="94.663518603518298"/>
    <n v="2.6784779153538598"/>
    <x v="0"/>
    <n v="0.14293647566172976"/>
    <x v="0"/>
  </r>
  <r>
    <x v="1674"/>
    <x v="0"/>
    <n v="57.447460444645699"/>
    <n v="2.8226826586098199"/>
    <x v="0"/>
    <n v="1.20112315482707"/>
    <x v="0"/>
  </r>
  <r>
    <x v="1675"/>
    <x v="2"/>
    <n v="18.896043846901499"/>
    <n v="3.39738890682785"/>
    <x v="1"/>
    <n v="2.7554168093438918"/>
    <x v="1"/>
  </r>
  <r>
    <x v="1676"/>
    <x v="0"/>
    <n v="98.882396988264006"/>
    <n v="4.2203790019300103"/>
    <x v="0"/>
    <n v="4.7167082832243121E-2"/>
    <x v="0"/>
  </r>
  <r>
    <x v="1677"/>
    <x v="1"/>
    <n v="73.992864179648194"/>
    <n v="3.4898789431501802"/>
    <x v="0"/>
    <n v="0.90761755671092537"/>
    <x v="0"/>
  </r>
  <r>
    <x v="1678"/>
    <x v="0"/>
    <n v="23.626780705810599"/>
    <n v="0.586778967401276"/>
    <x v="1"/>
    <n v="0.44814198754555662"/>
    <x v="0"/>
  </r>
  <r>
    <x v="1679"/>
    <x v="2"/>
    <n v="37.848242399012697"/>
    <n v="0.91205880239130899"/>
    <x v="0"/>
    <n v="0.56686057604071416"/>
    <x v="0"/>
  </r>
  <r>
    <x v="1680"/>
    <x v="1"/>
    <n v="37.115069906773499"/>
    <n v="0.84185009521453702"/>
    <x v="0"/>
    <n v="0.5293968438654223"/>
    <x v="0"/>
  </r>
  <r>
    <x v="1681"/>
    <x v="1"/>
    <n v="28.972889935829699"/>
    <n v="4.3384493117896401"/>
    <x v="1"/>
    <n v="3.0814751677630667"/>
    <x v="1"/>
  </r>
  <r>
    <x v="1682"/>
    <x v="2"/>
    <n v="95.753562496332194"/>
    <n v="3.8321569965492799"/>
    <x v="0"/>
    <n v="0.16273015190089857"/>
    <x v="0"/>
  </r>
  <r>
    <x v="1683"/>
    <x v="2"/>
    <n v="57.488215457263202"/>
    <n v="0.81761545294222804"/>
    <x v="0"/>
    <n v="0.34758291974292155"/>
    <x v="0"/>
  </r>
  <r>
    <x v="1684"/>
    <x v="1"/>
    <n v="13.675078231395"/>
    <n v="1.0736046392682499"/>
    <x v="1"/>
    <n v="0.92678836495243067"/>
    <x v="0"/>
  </r>
  <r>
    <x v="1685"/>
    <x v="0"/>
    <n v="13.5103177923268"/>
    <n v="2.0744241008165401"/>
    <x v="1"/>
    <n v="1.7941628124356079"/>
    <x v="0"/>
  </r>
  <r>
    <x v="1686"/>
    <x v="1"/>
    <n v="68.201007422300194"/>
    <n v="4.1955047612605698"/>
    <x v="0"/>
    <n v="1.3341282476302905"/>
    <x v="0"/>
  </r>
  <r>
    <x v="1687"/>
    <x v="2"/>
    <n v="79.613853986531296"/>
    <n v="2.81570681403353"/>
    <x v="0"/>
    <n v="0.57401410242006323"/>
    <x v="0"/>
  </r>
  <r>
    <x v="1688"/>
    <x v="1"/>
    <n v="97.346446570839106"/>
    <n v="1.00865886551793"/>
    <x v="0"/>
    <n v="2.6765301914486395E-2"/>
    <x v="0"/>
  </r>
  <r>
    <x v="1689"/>
    <x v="1"/>
    <n v="87.726463491582805"/>
    <n v="1.2727689867074601"/>
    <x v="0"/>
    <n v="0.15621376625135169"/>
    <x v="0"/>
  </r>
  <r>
    <x v="1690"/>
    <x v="2"/>
    <n v="97.730592736339801"/>
    <n v="4.1386033089251599"/>
    <x v="0"/>
    <n v="9.3921764106828745E-2"/>
    <x v="0"/>
  </r>
  <r>
    <x v="1691"/>
    <x v="1"/>
    <n v="37.813541199605403"/>
    <n v="2.57002110550998"/>
    <x v="0"/>
    <n v="1.5982051159394095"/>
    <x v="0"/>
  </r>
  <r>
    <x v="1692"/>
    <x v="2"/>
    <n v="86.905644670537995"/>
    <n v="2.9656595487788602"/>
    <x v="0"/>
    <n v="0.38833399917922351"/>
    <x v="0"/>
  </r>
  <r>
    <x v="1693"/>
    <x v="2"/>
    <n v="71.332747681138301"/>
    <n v="0.61997720407119195"/>
    <x v="0"/>
    <n v="0.17773042941051273"/>
    <x v="0"/>
  </r>
  <r>
    <x v="1694"/>
    <x v="0"/>
    <n v="65.810236991032198"/>
    <n v="3.8885528308944202"/>
    <x v="0"/>
    <n v="1.3294869973613106"/>
    <x v="0"/>
  </r>
  <r>
    <x v="1695"/>
    <x v="0"/>
    <n v="30.424077645691"/>
    <n v="4.9158939921722897"/>
    <x v="0"/>
    <n v="3.4202785870139336"/>
    <x v="1"/>
  </r>
  <r>
    <x v="1696"/>
    <x v="1"/>
    <n v="88.293380043524607"/>
    <n v="0.69594999064929497"/>
    <x v="0"/>
    <n v="8.1472220492439004E-2"/>
    <x v="0"/>
  </r>
  <r>
    <x v="1697"/>
    <x v="0"/>
    <n v="60.081637503030201"/>
    <n v="3.7364612052151198"/>
    <x v="0"/>
    <n v="1.4915341284564181"/>
    <x v="0"/>
  </r>
  <r>
    <x v="1698"/>
    <x v="0"/>
    <n v="94.360890278501103"/>
    <n v="3.8637391528936198"/>
    <x v="0"/>
    <n v="0.21788049018418346"/>
    <x v="0"/>
  </r>
  <r>
    <x v="1699"/>
    <x v="0"/>
    <n v="13.845238018944"/>
    <n v="4.4673067387832104"/>
    <x v="1"/>
    <n v="3.8487974877623503"/>
    <x v="1"/>
  </r>
  <r>
    <x v="1700"/>
    <x v="1"/>
    <n v="92.970354136269705"/>
    <n v="1.46327393747378"/>
    <x v="0"/>
    <n v="0.10286297582066899"/>
    <x v="0"/>
  </r>
  <r>
    <x v="1701"/>
    <x v="1"/>
    <n v="26.187527024078499"/>
    <n v="2.6285656377834599"/>
    <x v="1"/>
    <n v="1.940209301043275"/>
    <x v="0"/>
  </r>
  <r>
    <x v="1702"/>
    <x v="1"/>
    <n v="59.704257375815899"/>
    <n v="3.9987030845920901"/>
    <x v="0"/>
    <n v="1.6113071032725395"/>
    <x v="0"/>
  </r>
  <r>
    <x v="1703"/>
    <x v="0"/>
    <n v="64.440113697967504"/>
    <n v="2.6428427142462199"/>
    <x v="0"/>
    <n v="0.93979186432750539"/>
    <x v="0"/>
  </r>
  <r>
    <x v="1704"/>
    <x v="2"/>
    <n v="67.562968851769796"/>
    <n v="3.2646047124981101"/>
    <x v="0"/>
    <n v="1.0589408474596029"/>
    <x v="0"/>
  </r>
  <r>
    <x v="1705"/>
    <x v="0"/>
    <n v="87.974786763661896"/>
    <n v="1.98763480381917"/>
    <x v="0"/>
    <n v="0.23901732351892577"/>
    <x v="0"/>
  </r>
  <r>
    <x v="1706"/>
    <x v="2"/>
    <n v="81.220586855184806"/>
    <n v="1.52675393544685"/>
    <x v="0"/>
    <n v="0.28671542924228904"/>
    <x v="0"/>
  </r>
  <r>
    <x v="1707"/>
    <x v="1"/>
    <n v="87.092062051087296"/>
    <n v="1.7421364006546001"/>
    <x v="0"/>
    <n v="0.22487388558191704"/>
    <x v="0"/>
  </r>
  <r>
    <x v="1708"/>
    <x v="2"/>
    <n v="76.4754668117763"/>
    <n v="1.9105251024904899"/>
    <x v="0"/>
    <n v="0.44944211180472005"/>
    <x v="0"/>
  </r>
  <r>
    <x v="1709"/>
    <x v="2"/>
    <n v="37.219950230535197"/>
    <n v="1.98007868003093"/>
    <x v="0"/>
    <n v="1.2430943807979797"/>
    <x v="0"/>
  </r>
  <r>
    <x v="1710"/>
    <x v="1"/>
    <n v="24.919066491439398"/>
    <n v="4.9707067273735799"/>
    <x v="1"/>
    <n v="3.7320530128849061"/>
    <x v="1"/>
  </r>
  <r>
    <x v="1711"/>
    <x v="1"/>
    <n v="79.234082265714704"/>
    <n v="2.31579190477858"/>
    <x v="0"/>
    <n v="0.48089544184355848"/>
    <x v="0"/>
  </r>
  <r>
    <x v="1712"/>
    <x v="0"/>
    <n v="18.245659485477599"/>
    <n v="1.36159164166108"/>
    <x v="1"/>
    <n v="1.1131602671408749"/>
    <x v="0"/>
  </r>
  <r>
    <x v="1713"/>
    <x v="2"/>
    <n v="32.754309527034501"/>
    <n v="3.51274393464419"/>
    <x v="0"/>
    <n v="2.3621689133987012"/>
    <x v="1"/>
  </r>
  <r>
    <x v="1714"/>
    <x v="0"/>
    <n v="53.609782768564997"/>
    <n v="2.4321451231636502"/>
    <x v="0"/>
    <n v="1.1282774060193697"/>
    <x v="0"/>
  </r>
  <r>
    <x v="1715"/>
    <x v="2"/>
    <n v="88.755403131579897"/>
    <n v="1.6969002852451001"/>
    <x v="0"/>
    <n v="0.19080959633488223"/>
    <x v="0"/>
  </r>
  <r>
    <x v="1716"/>
    <x v="0"/>
    <n v="72.683862129456202"/>
    <n v="2.1676213859650399"/>
    <x v="0"/>
    <n v="0.5921104463016027"/>
    <x v="0"/>
  </r>
  <r>
    <x v="1717"/>
    <x v="1"/>
    <n v="27.174370010600001"/>
    <n v="1.21327342757565"/>
    <x v="1"/>
    <n v="0.88357401712595385"/>
    <x v="0"/>
  </r>
  <r>
    <x v="1718"/>
    <x v="1"/>
    <n v="70.355458655438099"/>
    <n v="4.5194564664454999"/>
    <x v="0"/>
    <n v="1.3397721407449126"/>
    <x v="0"/>
  </r>
  <r>
    <x v="1719"/>
    <x v="2"/>
    <n v="69.422302868534501"/>
    <n v="3.51860982069087"/>
    <x v="0"/>
    <n v="1.0759098542088554"/>
    <x v="0"/>
  </r>
  <r>
    <x v="1720"/>
    <x v="2"/>
    <n v="45.3614953304537"/>
    <n v="4.5148865163168601"/>
    <x v="0"/>
    <n v="2.4668664800425035"/>
    <x v="1"/>
  </r>
  <r>
    <x v="1721"/>
    <x v="1"/>
    <n v="81.763519391489297"/>
    <n v="2.1527324441151299"/>
    <x v="0"/>
    <n v="0.39258263472417426"/>
    <x v="0"/>
  </r>
  <r>
    <x v="1722"/>
    <x v="1"/>
    <n v="43.096095836614602"/>
    <n v="4.5462567085001302"/>
    <x v="0"/>
    <n v="2.5869975604263935"/>
    <x v="1"/>
  </r>
  <r>
    <x v="1723"/>
    <x v="2"/>
    <n v="85.511680033691107"/>
    <n v="2.04990976874006"/>
    <x v="0"/>
    <n v="0.29699748631568257"/>
    <x v="0"/>
  </r>
  <r>
    <x v="1724"/>
    <x v="2"/>
    <n v="70.904495353031194"/>
    <n v="0.77422253263498297"/>
    <x v="0"/>
    <n v="0.22526395296069104"/>
    <x v="0"/>
  </r>
  <r>
    <x v="1725"/>
    <x v="1"/>
    <n v="52.491688021206897"/>
    <n v="4.4657843228382896"/>
    <x v="0"/>
    <n v="2.1216187483940478"/>
    <x v="1"/>
  </r>
  <r>
    <x v="1726"/>
    <x v="1"/>
    <n v="48.437809013312702"/>
    <n v="3.8667539250104102"/>
    <x v="0"/>
    <n v="1.9937830437990953"/>
    <x v="0"/>
  </r>
  <r>
    <x v="1727"/>
    <x v="2"/>
    <n v="23.092613917467599"/>
    <n v="4.0492297203378502"/>
    <x v="1"/>
    <n v="3.1141567343888776"/>
    <x v="1"/>
  </r>
  <r>
    <x v="1728"/>
    <x v="2"/>
    <n v="35.260771780648099"/>
    <n v="1.2917805161189599"/>
    <x v="0"/>
    <n v="0.83628873642337531"/>
    <x v="0"/>
  </r>
  <r>
    <x v="1729"/>
    <x v="2"/>
    <n v="85.303288339043107"/>
    <n v="4.7125970228868903"/>
    <x v="0"/>
    <n v="0.69259679619652514"/>
    <x v="0"/>
  </r>
  <r>
    <x v="1730"/>
    <x v="1"/>
    <n v="75.7439968149463"/>
    <n v="1.53580142036711"/>
    <x v="0"/>
    <n v="0.37252404144034612"/>
    <x v="0"/>
  </r>
  <r>
    <x v="1731"/>
    <x v="1"/>
    <n v="56.203653014774098"/>
    <n v="3.1025903121966101"/>
    <x v="0"/>
    <n v="1.3588212186596309"/>
    <x v="0"/>
  </r>
  <r>
    <x v="1732"/>
    <x v="1"/>
    <n v="77.721199246751098"/>
    <n v="1.00372207726247"/>
    <x v="0"/>
    <n v="0.22361724170967673"/>
    <x v="0"/>
  </r>
  <r>
    <x v="1733"/>
    <x v="2"/>
    <n v="74.908962398929205"/>
    <n v="3.73544128519098"/>
    <x v="0"/>
    <n v="0.93726097743319103"/>
    <x v="0"/>
  </r>
  <r>
    <x v="1734"/>
    <x v="2"/>
    <n v="11.5732567280251"/>
    <n v="1.676990537662"/>
    <x v="1"/>
    <n v="1.4829081174336884"/>
    <x v="0"/>
  </r>
  <r>
    <x v="1735"/>
    <x v="0"/>
    <n v="78.901774940342094"/>
    <n v="1.5574524553725899"/>
    <x v="0"/>
    <n v="0.32859482423167713"/>
    <x v="0"/>
  </r>
  <r>
    <x v="1736"/>
    <x v="2"/>
    <n v="72.243587216872598"/>
    <n v="4.7581156449912703"/>
    <x v="0"/>
    <n v="1.320682219122342"/>
    <x v="0"/>
  </r>
  <r>
    <x v="1737"/>
    <x v="0"/>
    <n v="22.878251545410802"/>
    <n v="4.7161615412596696"/>
    <x v="1"/>
    <n v="3.6371862405623596"/>
    <x v="1"/>
  </r>
  <r>
    <x v="1738"/>
    <x v="2"/>
    <n v="43.421519265364097"/>
    <n v="4.1768396952059703"/>
    <x v="0"/>
    <n v="2.3631924422687351"/>
    <x v="1"/>
  </r>
  <r>
    <x v="1739"/>
    <x v="0"/>
    <n v="92.819059980237796"/>
    <n v="3.03127495651573"/>
    <x v="0"/>
    <n v="0.21767403646146744"/>
    <x v="0"/>
  </r>
  <r>
    <x v="1740"/>
    <x v="0"/>
    <n v="43.991427871536999"/>
    <n v="4.1928510699584596"/>
    <x v="0"/>
    <n v="2.3483560157567163"/>
    <x v="1"/>
  </r>
  <r>
    <x v="1741"/>
    <x v="0"/>
    <n v="72.2347272606834"/>
    <n v="2.24816426109403"/>
    <x v="0"/>
    <n v="0.62420893872059924"/>
    <x v="0"/>
  </r>
  <r>
    <x v="1742"/>
    <x v="0"/>
    <n v="47.260696092917598"/>
    <n v="3.7473467939106802"/>
    <x v="0"/>
    <n v="1.9763246140928625"/>
    <x v="0"/>
  </r>
  <r>
    <x v="1743"/>
    <x v="2"/>
    <n v="13.3602410370003"/>
    <n v="2.3782261196352299"/>
    <x v="1"/>
    <n v="2.0604893776470643"/>
    <x v="1"/>
  </r>
  <r>
    <x v="1744"/>
    <x v="0"/>
    <n v="52.787770874752503"/>
    <n v="1.15875084333393"/>
    <x v="0"/>
    <n v="0.54707210314555266"/>
    <x v="0"/>
  </r>
  <r>
    <x v="1745"/>
    <x v="1"/>
    <n v="71.2249279117989"/>
    <n v="1.4538871341516"/>
    <x v="0"/>
    <n v="0.41835707093320396"/>
    <x v="0"/>
  </r>
  <r>
    <x v="1746"/>
    <x v="1"/>
    <n v="88.355010366280297"/>
    <n v="1.15298108570257"/>
    <x v="0"/>
    <n v="0.13426452790881319"/>
    <x v="0"/>
  </r>
  <r>
    <x v="1747"/>
    <x v="0"/>
    <n v="24.072691127214998"/>
    <n v="2.1969471815705202"/>
    <x v="1"/>
    <n v="1.6680828723229937"/>
    <x v="0"/>
  </r>
  <r>
    <x v="1748"/>
    <x v="1"/>
    <n v="25.6579460434798"/>
    <n v="4.4230792323342403"/>
    <x v="1"/>
    <n v="3.2882079494415604"/>
    <x v="1"/>
  </r>
  <r>
    <x v="1749"/>
    <x v="1"/>
    <n v="95.633641936828795"/>
    <n v="3.0608884691600502"/>
    <x v="0"/>
    <n v="0.13364935047784751"/>
    <x v="0"/>
  </r>
  <r>
    <x v="1750"/>
    <x v="2"/>
    <n v="72.294710861810799"/>
    <n v="4.1659513929356198"/>
    <x v="0"/>
    <n v="1.154188878769234"/>
    <x v="0"/>
  </r>
  <r>
    <x v="1751"/>
    <x v="2"/>
    <n v="24.650276864682301"/>
    <n v="0.57603999810025597"/>
    <x v="1"/>
    <n v="0.43404454371723222"/>
    <x v="0"/>
  </r>
  <r>
    <x v="1752"/>
    <x v="0"/>
    <n v="62.2499918157678"/>
    <n v="3.3654374119509298"/>
    <x v="0"/>
    <n v="1.2704528984466883"/>
    <x v="0"/>
  </r>
  <r>
    <x v="1753"/>
    <x v="0"/>
    <n v="20.5619523847068"/>
    <n v="2.1267819780113402"/>
    <x v="1"/>
    <n v="1.689474080366123"/>
    <x v="0"/>
  </r>
  <r>
    <x v="1754"/>
    <x v="2"/>
    <n v="53.9222503249105"/>
    <n v="2.8572896185789398"/>
    <x v="0"/>
    <n v="1.3165747579411233"/>
    <x v="0"/>
  </r>
  <r>
    <x v="1755"/>
    <x v="1"/>
    <n v="55.649382860798099"/>
    <n v="1.6047378672224699"/>
    <x v="0"/>
    <n v="0.71171114757963172"/>
    <x v="0"/>
  </r>
  <r>
    <x v="1756"/>
    <x v="0"/>
    <n v="33.762546930291201"/>
    <n v="3.66860734709757"/>
    <x v="0"/>
    <n v="2.4299920698456421"/>
    <x v="1"/>
  </r>
  <r>
    <x v="1757"/>
    <x v="1"/>
    <n v="27.674090967948398"/>
    <n v="0.78553060370667405"/>
    <x v="1"/>
    <n v="0.5681421498558149"/>
    <x v="0"/>
  </r>
  <r>
    <x v="1758"/>
    <x v="1"/>
    <n v="21.022762900660702"/>
    <n v="4.7057374652576902"/>
    <x v="1"/>
    <n v="3.7164614352090055"/>
    <x v="1"/>
  </r>
  <r>
    <x v="1759"/>
    <x v="1"/>
    <n v="45.671451699117803"/>
    <n v="2.1395979538526002"/>
    <x v="0"/>
    <n v="1.162412507803497"/>
    <x v="0"/>
  </r>
  <r>
    <x v="1760"/>
    <x v="1"/>
    <n v="17.2925868165689"/>
    <n v="3.5690180007443399"/>
    <x v="1"/>
    <n v="2.9518424644666532"/>
    <x v="1"/>
  </r>
  <r>
    <x v="1761"/>
    <x v="0"/>
    <n v="80.117256584369798"/>
    <n v="2.32929152216846"/>
    <x v="0"/>
    <n v="0.46312705675478194"/>
    <x v="0"/>
  </r>
  <r>
    <x v="1762"/>
    <x v="1"/>
    <n v="92.296395419578104"/>
    <n v="0.86399349497264299"/>
    <x v="0"/>
    <n v="6.655864245325975E-2"/>
    <x v="0"/>
  </r>
  <r>
    <x v="1763"/>
    <x v="1"/>
    <n v="35.413981109139499"/>
    <n v="1.91816880903419"/>
    <x v="0"/>
    <n v="1.238868869361416"/>
    <x v="0"/>
  </r>
  <r>
    <x v="1764"/>
    <x v="1"/>
    <n v="34.055723623134099"/>
    <n v="2.0731314605769899"/>
    <x v="0"/>
    <n v="1.3671115400186471"/>
    <x v="0"/>
  </r>
  <r>
    <x v="1765"/>
    <x v="1"/>
    <n v="16.0477388900329"/>
    <n v="4.1684207251144896"/>
    <x v="1"/>
    <n v="3.4994834513101001"/>
    <x v="1"/>
  </r>
  <r>
    <x v="1766"/>
    <x v="1"/>
    <n v="68.547647864050504"/>
    <n v="4.3475395011359899"/>
    <x v="0"/>
    <n v="1.3674034331467939"/>
    <x v="0"/>
  </r>
  <r>
    <x v="1767"/>
    <x v="1"/>
    <n v="19.929522502634899"/>
    <n v="1.33481830927076"/>
    <x v="1"/>
    <n v="1.0687953939553532"/>
    <x v="0"/>
  </r>
  <r>
    <x v="1768"/>
    <x v="1"/>
    <n v="15.957995803357299"/>
    <n v="2.6515171364042001"/>
    <x v="1"/>
    <n v="2.228388143051518"/>
    <x v="1"/>
  </r>
  <r>
    <x v="1769"/>
    <x v="1"/>
    <n v="33.445885699821602"/>
    <n v="3.12892888771202"/>
    <x v="0"/>
    <n v="2.0824309082991581"/>
    <x v="1"/>
  </r>
  <r>
    <x v="1770"/>
    <x v="0"/>
    <n v="22.397457499702199"/>
    <n v="3.66594421373139"/>
    <x v="1"/>
    <n v="2.8448659164981098"/>
    <x v="1"/>
  </r>
  <r>
    <x v="1771"/>
    <x v="0"/>
    <n v="98.721544404179497"/>
    <n v="1.3192703479305199"/>
    <x v="0"/>
    <n v="1.6866285587118373E-2"/>
    <x v="0"/>
  </r>
  <r>
    <x v="1772"/>
    <x v="0"/>
    <n v="99.281382261300607"/>
    <n v="1.6075703915614099"/>
    <x v="0"/>
    <n v="1.155228599583953E-2"/>
    <x v="0"/>
  </r>
  <r>
    <x v="1773"/>
    <x v="0"/>
    <n v="32.959593915131101"/>
    <n v="0.53247061555863595"/>
    <x v="0"/>
    <n v="0.35697046295311063"/>
    <x v="0"/>
  </r>
  <r>
    <x v="1774"/>
    <x v="0"/>
    <n v="63.463888477496702"/>
    <n v="4.8848773879174701"/>
    <x v="0"/>
    <n v="1.7847442501870729"/>
    <x v="0"/>
  </r>
  <r>
    <x v="1775"/>
    <x v="0"/>
    <n v="80.758547212733902"/>
    <n v="0.850225783455551"/>
    <x v="0"/>
    <n v="0.16359579270876315"/>
    <x v="0"/>
  </r>
  <r>
    <x v="1776"/>
    <x v="2"/>
    <n v="36.312528884381003"/>
    <n v="1.8571020113553101"/>
    <x v="0"/>
    <n v="1.1827413070694925"/>
    <x v="0"/>
  </r>
  <r>
    <x v="1777"/>
    <x v="2"/>
    <n v="21.1869611234007"/>
    <n v="2.6235002148382498"/>
    <x v="1"/>
    <n v="2.067660244248136"/>
    <x v="1"/>
  </r>
  <r>
    <x v="1778"/>
    <x v="2"/>
    <n v="79.148122101857894"/>
    <n v="2.8705146956808298"/>
    <x v="0"/>
    <n v="0.59855621939159198"/>
    <x v="0"/>
  </r>
  <r>
    <x v="1779"/>
    <x v="0"/>
    <n v="66.899412517260899"/>
    <n v="3.1799993017658399"/>
    <x v="0"/>
    <n v="1.0525984508314943"/>
    <x v="0"/>
  </r>
  <r>
    <x v="1780"/>
    <x v="1"/>
    <n v="32.8485858283562"/>
    <n v="1.1590722140201799"/>
    <x v="0"/>
    <n v="0.77833338298513277"/>
    <x v="0"/>
  </r>
  <r>
    <x v="1781"/>
    <x v="1"/>
    <n v="75.355909630108798"/>
    <n v="2.1373635563761102"/>
    <x v="0"/>
    <n v="0.52673380636644906"/>
    <x v="0"/>
  </r>
  <r>
    <x v="1782"/>
    <x v="0"/>
    <n v="64.946567881185203"/>
    <n v="0.63924045246110495"/>
    <x v="0"/>
    <n v="0.224075718079458"/>
    <x v="0"/>
  </r>
  <r>
    <x v="1783"/>
    <x v="1"/>
    <n v="28.083621613956002"/>
    <n v="1.79809890771637"/>
    <x v="1"/>
    <n v="1.2931276142286288"/>
    <x v="0"/>
  </r>
  <r>
    <x v="1784"/>
    <x v="0"/>
    <n v="42.109074769711199"/>
    <n v="3.3754134100965398"/>
    <x v="0"/>
    <n v="1.9540580534521295"/>
    <x v="0"/>
  </r>
  <r>
    <x v="1785"/>
    <x v="0"/>
    <n v="84.689007188817797"/>
    <n v="1.2923751019534799"/>
    <x v="0"/>
    <n v="0.19787545895360595"/>
    <x v="0"/>
  </r>
  <r>
    <x v="1786"/>
    <x v="1"/>
    <n v="39.488912385636198"/>
    <n v="4.5419310863615703"/>
    <x v="0"/>
    <n v="2.7483718990522754"/>
    <x v="1"/>
  </r>
  <r>
    <x v="1787"/>
    <x v="2"/>
    <n v="45.3398927147188"/>
    <n v="4.1622060381623998"/>
    <x v="0"/>
    <n v="2.2750662858940198"/>
    <x v="1"/>
  </r>
  <r>
    <x v="1788"/>
    <x v="2"/>
    <n v="87.808165293013701"/>
    <n v="2.76352494118222"/>
    <x v="0"/>
    <n v="0.33692439291527676"/>
    <x v="0"/>
  </r>
  <r>
    <x v="1789"/>
    <x v="0"/>
    <n v="94.517285877604394"/>
    <n v="4.3965289018686997"/>
    <x v="0"/>
    <n v="0.24104911099795959"/>
    <x v="0"/>
  </r>
  <r>
    <x v="1790"/>
    <x v="1"/>
    <n v="19.872753654331301"/>
    <n v="4.8146817064553797"/>
    <x v="1"/>
    <n v="3.8578718716913478"/>
    <x v="1"/>
  </r>
  <r>
    <x v="1791"/>
    <x v="2"/>
    <n v="94.141561776700698"/>
    <n v="3.4620751977642201"/>
    <x v="0"/>
    <n v="0.20282353670518391"/>
    <x v="0"/>
  </r>
  <r>
    <x v="1792"/>
    <x v="2"/>
    <n v="63.731696332225503"/>
    <n v="0.81625272068433696"/>
    <x v="0"/>
    <n v="0.29604101543426647"/>
    <x v="0"/>
  </r>
  <r>
    <x v="1793"/>
    <x v="0"/>
    <n v="52.482534528102804"/>
    <n v="0.60590317969395602"/>
    <x v="0"/>
    <n v="0.28790983420420274"/>
    <x v="0"/>
  </r>
  <r>
    <x v="1794"/>
    <x v="1"/>
    <n v="55.7647005393545"/>
    <n v="4.1486137136521002"/>
    <x v="0"/>
    <n v="1.8351516996994128"/>
    <x v="0"/>
  </r>
  <r>
    <x v="1795"/>
    <x v="0"/>
    <n v="21.8949305677226"/>
    <n v="3.0810954843020002"/>
    <x v="1"/>
    <n v="2.4064917672888408"/>
    <x v="1"/>
  </r>
  <r>
    <x v="1796"/>
    <x v="2"/>
    <n v="31.1978183055659"/>
    <n v="3.7216333617000998"/>
    <x v="0"/>
    <n v="2.5605649475175789"/>
    <x v="1"/>
  </r>
  <r>
    <x v="1797"/>
    <x v="1"/>
    <n v="50.157860363816503"/>
    <n v="1.9522271804389399"/>
    <x v="0"/>
    <n v="0.9730317972899043"/>
    <x v="0"/>
  </r>
  <r>
    <x v="1798"/>
    <x v="0"/>
    <n v="75.960522754504595"/>
    <n v="2.2531804765494599"/>
    <x v="0"/>
    <n v="0.54165280796005222"/>
    <x v="0"/>
  </r>
  <r>
    <x v="1799"/>
    <x v="0"/>
    <n v="75.718501686340701"/>
    <n v="1.5809917765294801"/>
    <x v="0"/>
    <n v="0.38388849155709792"/>
    <x v="0"/>
  </r>
  <r>
    <x v="1800"/>
    <x v="2"/>
    <n v="38.170034966468997"/>
    <n v="1.53015348699807"/>
    <x v="0"/>
    <n v="0.94609336597026195"/>
    <x v="0"/>
  </r>
  <r>
    <x v="1801"/>
    <x v="2"/>
    <n v="66.646438101967505"/>
    <n v="2.03282458278363"/>
    <x v="0"/>
    <n v="0.67801940549715878"/>
    <x v="0"/>
  </r>
  <r>
    <x v="1802"/>
    <x v="0"/>
    <n v="40.953660765142203"/>
    <n v="2.56178343017188"/>
    <x v="0"/>
    <n v="1.5126393346416649"/>
    <x v="0"/>
  </r>
  <r>
    <x v="1803"/>
    <x v="0"/>
    <n v="54.978794620897901"/>
    <n v="1.1861030591136199"/>
    <x v="0"/>
    <n v="0.53399789425135569"/>
    <x v="0"/>
  </r>
  <r>
    <x v="1804"/>
    <x v="0"/>
    <n v="97.005727327932306"/>
    <n v="4.5338634731795802"/>
    <x v="0"/>
    <n v="0.13575623496627562"/>
    <x v="0"/>
  </r>
  <r>
    <x v="1805"/>
    <x v="1"/>
    <n v="58.219233625164897"/>
    <n v="2.6740163307578499"/>
    <x v="0"/>
    <n v="1.1172245159788752"/>
    <x v="0"/>
  </r>
  <r>
    <x v="1806"/>
    <x v="2"/>
    <n v="46.275940566328401"/>
    <n v="2.7567565488844901"/>
    <x v="0"/>
    <n v="1.4810415267643375"/>
    <x v="0"/>
  </r>
  <r>
    <x v="1807"/>
    <x v="0"/>
    <n v="20.001029087385898"/>
    <n v="1.2491894136695501"/>
    <x v="1"/>
    <n v="0.99933867568495793"/>
    <x v="0"/>
  </r>
  <r>
    <x v="1808"/>
    <x v="0"/>
    <n v="75.586255115282796"/>
    <n v="0.97283176286800299"/>
    <x v="0"/>
    <n v="0.23750466474409127"/>
    <x v="0"/>
  </r>
  <r>
    <x v="1809"/>
    <x v="2"/>
    <n v="83.346176921233905"/>
    <n v="3.7001994987815001"/>
    <x v="0"/>
    <n v="0.61622467808846082"/>
    <x v="0"/>
  </r>
  <r>
    <x v="1810"/>
    <x v="2"/>
    <n v="81.125838504054698"/>
    <n v="4.3335530133368696"/>
    <x v="0"/>
    <n v="0.81792179424960454"/>
    <x v="0"/>
  </r>
  <r>
    <x v="1811"/>
    <x v="2"/>
    <n v="83.579112970205799"/>
    <n v="4.5329111886253903"/>
    <x v="0"/>
    <n v="0.74434422544507717"/>
    <x v="0"/>
  </r>
  <r>
    <x v="1812"/>
    <x v="2"/>
    <n v="39.092497073526701"/>
    <n v="3.9165708503030099"/>
    <x v="0"/>
    <n v="2.3854855052657058"/>
    <x v="1"/>
  </r>
  <r>
    <x v="1813"/>
    <x v="0"/>
    <n v="70.748014824502107"/>
    <n v="1.5162758300508501"/>
    <x v="0"/>
    <n v="0.44354078102613237"/>
    <x v="0"/>
  </r>
  <r>
    <x v="1814"/>
    <x v="0"/>
    <n v="44.2734649209888"/>
    <n v="3.3748875812107602"/>
    <x v="0"/>
    <n v="1.8807079118206067"/>
    <x v="0"/>
  </r>
  <r>
    <x v="1815"/>
    <x v="1"/>
    <n v="90.287751180517105"/>
    <n v="4.3612893598073397"/>
    <x v="0"/>
    <n v="0.42357927436212139"/>
    <x v="0"/>
  </r>
  <r>
    <x v="1816"/>
    <x v="0"/>
    <n v="22.030492657176101"/>
    <n v="4.6248447817470302"/>
    <x v="1"/>
    <n v="3.6059686916984584"/>
    <x v="1"/>
  </r>
  <r>
    <x v="1817"/>
    <x v="0"/>
    <n v="67.869680028557397"/>
    <n v="2.3381078060756701"/>
    <x v="0"/>
    <n v="0.75124151936938943"/>
    <x v="0"/>
  </r>
  <r>
    <x v="1818"/>
    <x v="0"/>
    <n v="16.122047989519"/>
    <n v="4.7369601018154697"/>
    <x v="1"/>
    <n v="3.9732651209564116"/>
    <x v="1"/>
  </r>
  <r>
    <x v="1819"/>
    <x v="1"/>
    <n v="72.920261163262396"/>
    <n v="1.5023577250554201"/>
    <x v="0"/>
    <n v="0.40683454833856009"/>
    <x v="0"/>
  </r>
  <r>
    <x v="1820"/>
    <x v="2"/>
    <n v="60.183278420871602"/>
    <n v="1.27075197939829"/>
    <x v="0"/>
    <n v="0.50597177759828016"/>
    <x v="0"/>
  </r>
  <r>
    <x v="1821"/>
    <x v="2"/>
    <n v="35.144387215433198"/>
    <n v="4.1807288854906304"/>
    <x v="0"/>
    <n v="2.7114373375463381"/>
    <x v="1"/>
  </r>
  <r>
    <x v="1822"/>
    <x v="0"/>
    <n v="11.7464203696076"/>
    <n v="1.4518447881654799"/>
    <x v="1"/>
    <n v="1.2813049962333236"/>
    <x v="0"/>
  </r>
  <r>
    <x v="1823"/>
    <x v="1"/>
    <n v="56.561268073023697"/>
    <n v="1.88082092441287"/>
    <x v="0"/>
    <n v="0.8170047593821842"/>
    <x v="0"/>
  </r>
  <r>
    <x v="1824"/>
    <x v="1"/>
    <n v="62.435921719302797"/>
    <n v="2.7867220137490301"/>
    <x v="0"/>
    <n v="1.046806438710107"/>
    <x v="0"/>
  </r>
  <r>
    <x v="1825"/>
    <x v="0"/>
    <n v="84.695691437761994"/>
    <n v="2.1184468741084199"/>
    <x v="0"/>
    <n v="0.32421364634063843"/>
    <x v="0"/>
  </r>
  <r>
    <x v="1826"/>
    <x v="2"/>
    <n v="60.180278825956897"/>
    <n v="4.8721583009819103"/>
    <x v="0"/>
    <n v="1.9400798506089922"/>
    <x v="0"/>
  </r>
  <r>
    <x v="1827"/>
    <x v="0"/>
    <n v="60.498340995851002"/>
    <n v="1.08196063547805"/>
    <x v="0"/>
    <n v="0.42739240078566282"/>
    <x v="0"/>
  </r>
  <r>
    <x v="1828"/>
    <x v="0"/>
    <n v="75.511363128049496"/>
    <n v="2.56106372421003"/>
    <x v="0"/>
    <n v="0.62716959548104634"/>
    <x v="0"/>
  </r>
  <r>
    <x v="1829"/>
    <x v="0"/>
    <n v="48.797358530513101"/>
    <n v="3.7529192213392801"/>
    <x v="0"/>
    <n v="1.9215937735418109"/>
    <x v="0"/>
  </r>
  <r>
    <x v="1830"/>
    <x v="2"/>
    <n v="14.584188370900099"/>
    <n v="3.86584198666498"/>
    <x v="1"/>
    <n v="3.3020403092084125"/>
    <x v="1"/>
  </r>
  <r>
    <x v="1831"/>
    <x v="1"/>
    <n v="43.534812447360601"/>
    <n v="4.1781737075327197"/>
    <x v="0"/>
    <n v="2.3592136202334175"/>
    <x v="1"/>
  </r>
  <r>
    <x v="1832"/>
    <x v="1"/>
    <n v="31.615064443177001"/>
    <n v="1.64198799560652"/>
    <x v="0"/>
    <n v="1.1228724326462884"/>
    <x v="0"/>
  </r>
  <r>
    <x v="1833"/>
    <x v="2"/>
    <n v="92.645080514840203"/>
    <n v="1.2786328758859999"/>
    <x v="0"/>
    <n v="9.4042418532198455E-2"/>
    <x v="0"/>
  </r>
  <r>
    <x v="1834"/>
    <x v="1"/>
    <n v="78.835738968230501"/>
    <n v="1.8505126855927001"/>
    <x v="0"/>
    <n v="0.39164733520484696"/>
    <x v="0"/>
  </r>
  <r>
    <x v="1835"/>
    <x v="2"/>
    <n v="16.538659809959299"/>
    <n v="1.66967254924881"/>
    <x v="1"/>
    <n v="1.3935310863882742"/>
    <x v="0"/>
  </r>
  <r>
    <x v="1836"/>
    <x v="0"/>
    <n v="12.155222417521101"/>
    <n v="1.4475027895635"/>
    <x v="1"/>
    <n v="1.2715556059922342"/>
    <x v="0"/>
  </r>
  <r>
    <x v="1837"/>
    <x v="0"/>
    <n v="78.945395425665296"/>
    <n v="1.82910256023132"/>
    <x v="0"/>
    <n v="0.38511031131573664"/>
    <x v="0"/>
  </r>
  <r>
    <x v="1838"/>
    <x v="1"/>
    <n v="87.870671456482597"/>
    <n v="1.48847747690086"/>
    <x v="0"/>
    <n v="0.18054232346956367"/>
    <x v="0"/>
  </r>
  <r>
    <x v="1839"/>
    <x v="2"/>
    <n v="91.851370466641995"/>
    <n v="4.50248918192597"/>
    <x v="0"/>
    <n v="0.36689116321466902"/>
    <x v="0"/>
  </r>
  <r>
    <x v="1840"/>
    <x v="0"/>
    <n v="64.3253425008254"/>
    <n v="4.3199317550412601"/>
    <x v="0"/>
    <n v="1.5411208578090518"/>
    <x v="0"/>
  </r>
  <r>
    <x v="1841"/>
    <x v="2"/>
    <n v="35.841032063997403"/>
    <n v="1.93046857955009"/>
    <x v="0"/>
    <n v="1.238568716968147"/>
    <x v="0"/>
  </r>
  <r>
    <x v="1842"/>
    <x v="1"/>
    <n v="98.622183685615695"/>
    <n v="2.1127376104272901"/>
    <x v="0"/>
    <n v="2.9109643476600344E-2"/>
    <x v="0"/>
  </r>
  <r>
    <x v="1843"/>
    <x v="2"/>
    <n v="84.107490001446394"/>
    <n v="3.7197468104323801"/>
    <x v="0"/>
    <n v="0.59116113376884483"/>
    <x v="0"/>
  </r>
  <r>
    <x v="1844"/>
    <x v="2"/>
    <n v="89.825696608238601"/>
    <n v="2.1953309752078098"/>
    <x v="0"/>
    <n v="0.22335963387095675"/>
    <x v="0"/>
  </r>
  <r>
    <x v="1845"/>
    <x v="2"/>
    <n v="53.228229385619201"/>
    <n v="3.7271024215444801"/>
    <x v="0"/>
    <n v="1.7432317951678165"/>
    <x v="0"/>
  </r>
  <r>
    <x v="1846"/>
    <x v="1"/>
    <n v="17.8451988894743"/>
    <n v="3.8291840879884198"/>
    <x v="1"/>
    <n v="3.1458585716427838"/>
    <x v="1"/>
  </r>
  <r>
    <x v="1847"/>
    <x v="1"/>
    <n v="64.406136237462405"/>
    <n v="4.1501143609524904"/>
    <x v="0"/>
    <n v="1.4771860516269371"/>
    <x v="0"/>
  </r>
  <r>
    <x v="1848"/>
    <x v="1"/>
    <n v="61.102044013831502"/>
    <n v="2.7045354170979898"/>
    <x v="0"/>
    <n v="1.0520089961731147"/>
    <x v="0"/>
  </r>
  <r>
    <x v="1849"/>
    <x v="1"/>
    <n v="41.527905316084698"/>
    <n v="3.2438197720267601"/>
    <x v="0"/>
    <n v="1.8967293684750526"/>
    <x v="0"/>
  </r>
  <r>
    <x v="1850"/>
    <x v="2"/>
    <n v="24.119471872484102"/>
    <n v="0.67599391259116304"/>
    <x v="1"/>
    <n v="0.51294775098403267"/>
    <x v="0"/>
  </r>
  <r>
    <x v="1851"/>
    <x v="0"/>
    <n v="38.861237751668298"/>
    <n v="3.8953500471295701"/>
    <x v="0"/>
    <n v="2.3815688040548246"/>
    <x v="1"/>
  </r>
  <r>
    <x v="1852"/>
    <x v="0"/>
    <n v="45.4598405925164"/>
    <n v="3.9129257961057999"/>
    <x v="0"/>
    <n v="2.1341159666926499"/>
    <x v="1"/>
  </r>
  <r>
    <x v="1853"/>
    <x v="2"/>
    <n v="41.7656776181677"/>
    <n v="0.57785984099870102"/>
    <x v="0"/>
    <n v="0.33651276272232711"/>
    <x v="0"/>
  </r>
  <r>
    <x v="1854"/>
    <x v="1"/>
    <n v="11.784199374130701"/>
    <n v="4.3359071265107101"/>
    <x v="1"/>
    <n v="3.8249551860455466"/>
    <x v="1"/>
  </r>
  <r>
    <x v="1855"/>
    <x v="2"/>
    <n v="11.97669653652"/>
    <n v="4.0732549647320999"/>
    <x v="1"/>
    <n v="3.5854135784474015"/>
    <x v="1"/>
  </r>
  <r>
    <x v="1856"/>
    <x v="1"/>
    <n v="99.360316416418399"/>
    <n v="4.1041024223215503"/>
    <x v="0"/>
    <n v="2.6253269448965586E-2"/>
    <x v="0"/>
  </r>
  <r>
    <x v="1857"/>
    <x v="2"/>
    <n v="69.8816943506706"/>
    <n v="2.6055959094947099"/>
    <x v="0"/>
    <n v="0.78476134000804099"/>
    <x v="0"/>
  </r>
  <r>
    <x v="1858"/>
    <x v="2"/>
    <n v="64.119360502887901"/>
    <n v="4.7318823348032799"/>
    <x v="0"/>
    <n v="1.6978296419782959"/>
    <x v="0"/>
  </r>
  <r>
    <x v="1859"/>
    <x v="1"/>
    <n v="48.9476947001206"/>
    <n v="4.1091009953990101"/>
    <x v="0"/>
    <n v="2.0977907852514863"/>
    <x v="1"/>
  </r>
  <r>
    <x v="1860"/>
    <x v="0"/>
    <n v="91.868891782814998"/>
    <n v="0.52790406206183405"/>
    <x v="0"/>
    <n v="4.2924450569163199E-2"/>
    <x v="0"/>
  </r>
  <r>
    <x v="1861"/>
    <x v="2"/>
    <n v="78.965229304345698"/>
    <n v="2.5318983830997599"/>
    <x v="0"/>
    <n v="0.53257901913201344"/>
    <x v="0"/>
  </r>
  <r>
    <x v="1862"/>
    <x v="2"/>
    <n v="54.808013425951401"/>
    <n v="3.9685164540898801"/>
    <x v="0"/>
    <n v="1.7934514231212084"/>
    <x v="0"/>
  </r>
  <r>
    <x v="1863"/>
    <x v="2"/>
    <n v="68.6539535567629"/>
    <n v="0.91936852617524301"/>
    <x v="0"/>
    <n v="0.28818568519939608"/>
    <x v="0"/>
  </r>
  <r>
    <x v="1864"/>
    <x v="0"/>
    <n v="38.644279619425497"/>
    <n v="2.9111113627002001"/>
    <x v="0"/>
    <n v="1.7861333476654671"/>
    <x v="0"/>
  </r>
  <r>
    <x v="1865"/>
    <x v="0"/>
    <n v="22.9626328881563"/>
    <n v="2.1517543718047301"/>
    <x v="1"/>
    <n v="1.6576549147523563"/>
    <x v="0"/>
  </r>
  <r>
    <x v="1866"/>
    <x v="0"/>
    <n v="42.208412358722597"/>
    <n v="3.9593241023119301"/>
    <x v="0"/>
    <n v="2.2881562585898192"/>
    <x v="1"/>
  </r>
  <r>
    <x v="1867"/>
    <x v="1"/>
    <n v="23.852397040674401"/>
    <n v="1.3808279456071999"/>
    <x v="1"/>
    <n v="1.051467381572383"/>
    <x v="0"/>
  </r>
  <r>
    <x v="1868"/>
    <x v="1"/>
    <n v="20.7089648650905"/>
    <n v="1.0291874753108201"/>
    <x v="1"/>
    <n v="0.81605340265279036"/>
    <x v="0"/>
  </r>
  <r>
    <x v="1869"/>
    <x v="1"/>
    <n v="38.143032154508496"/>
    <n v="1.53256930706711"/>
    <x v="0"/>
    <n v="0.9480009034823742"/>
    <x v="0"/>
  </r>
  <r>
    <x v="1870"/>
    <x v="0"/>
    <n v="92.603153060717702"/>
    <n v="3.17559482973429"/>
    <x v="0"/>
    <n v="0.23489388896720773"/>
    <x v="0"/>
  </r>
  <r>
    <x v="1871"/>
    <x v="2"/>
    <n v="22.994745171579901"/>
    <n v="4.8986727371518102"/>
    <x v="1"/>
    <n v="3.7722354244540934"/>
    <x v="1"/>
  </r>
  <r>
    <x v="1872"/>
    <x v="2"/>
    <n v="13.565934659218099"/>
    <n v="2.0677687605856701"/>
    <x v="1"/>
    <n v="1.7872566016208942"/>
    <x v="0"/>
  </r>
  <r>
    <x v="1873"/>
    <x v="2"/>
    <n v="63.799305449953799"/>
    <n v="0.72012173545814595"/>
    <x v="0"/>
    <n v="0.26068906984169515"/>
    <x v="0"/>
  </r>
  <r>
    <x v="1874"/>
    <x v="0"/>
    <n v="56.248136130302697"/>
    <n v="3.97130161308985"/>
    <x v="0"/>
    <n v="1.7375184756141644"/>
    <x v="0"/>
  </r>
  <r>
    <x v="1875"/>
    <x v="2"/>
    <n v="45.885805268821102"/>
    <n v="3.2872447451540001"/>
    <x v="0"/>
    <n v="1.7788660226830812"/>
    <x v="0"/>
  </r>
  <r>
    <x v="1876"/>
    <x v="2"/>
    <n v="50.496145021952998"/>
    <n v="1.3735972956268401"/>
    <x v="0"/>
    <n v="0.67998361320948641"/>
    <x v="0"/>
  </r>
  <r>
    <x v="1877"/>
    <x v="0"/>
    <n v="67.600146504714203"/>
    <n v="1.6098155501331799"/>
    <x v="0"/>
    <n v="0.52157787978747949"/>
    <x v="0"/>
  </r>
  <r>
    <x v="1878"/>
    <x v="1"/>
    <n v="22.882729696637899"/>
    <n v="2.04786356053748"/>
    <x v="1"/>
    <n v="1.5792564774237439"/>
    <x v="0"/>
  </r>
  <r>
    <x v="1879"/>
    <x v="1"/>
    <n v="37.8582182265664"/>
    <n v="3.19075074502542"/>
    <x v="0"/>
    <n v="1.9827893649079034"/>
    <x v="0"/>
  </r>
  <r>
    <x v="1880"/>
    <x v="0"/>
    <n v="24.976544260731401"/>
    <n v="1.44042213600341"/>
    <x v="1"/>
    <n v="1.0806544636631457"/>
    <x v="0"/>
  </r>
  <r>
    <x v="1881"/>
    <x v="1"/>
    <n v="70.884493881471997"/>
    <n v="3.3018709813555698"/>
    <x v="0"/>
    <n v="0.96135644760248151"/>
    <x v="0"/>
  </r>
  <r>
    <x v="1882"/>
    <x v="2"/>
    <n v="80.486307041341902"/>
    <n v="4.4454521090727797"/>
    <x v="0"/>
    <n v="0.8674718751886531"/>
    <x v="0"/>
  </r>
  <r>
    <x v="1883"/>
    <x v="0"/>
    <n v="30.727725518350201"/>
    <n v="3.87873151546325"/>
    <x v="0"/>
    <n v="2.6868855417979574"/>
    <x v="1"/>
  </r>
  <r>
    <x v="1884"/>
    <x v="0"/>
    <n v="16.290550042118898"/>
    <n v="2.1872332458309001"/>
    <x v="1"/>
    <n v="1.8309209193809557"/>
    <x v="0"/>
  </r>
  <r>
    <x v="1885"/>
    <x v="0"/>
    <n v="73.3276827136539"/>
    <n v="2.4322201546220601"/>
    <x v="0"/>
    <n v="0.64872947674325365"/>
    <x v="0"/>
  </r>
  <r>
    <x v="1886"/>
    <x v="1"/>
    <n v="33.861539941589101"/>
    <n v="2.5066499503733199"/>
    <x v="0"/>
    <n v="1.6578596762318347"/>
    <x v="0"/>
  </r>
  <r>
    <x v="1887"/>
    <x v="2"/>
    <n v="66.576665838676107"/>
    <n v="3.7972478913744498"/>
    <x v="0"/>
    <n v="1.2691668516679075"/>
    <x v="0"/>
  </r>
  <r>
    <x v="1888"/>
    <x v="0"/>
    <n v="61.770526742768098"/>
    <n v="4.5499658749699998"/>
    <x v="0"/>
    <n v="1.7394279873848337"/>
    <x v="0"/>
  </r>
  <r>
    <x v="1889"/>
    <x v="1"/>
    <n v="14.686815346529899"/>
    <n v="2.6069021078266901"/>
    <x v="1"/>
    <n v="2.2240312089853882"/>
    <x v="1"/>
  </r>
  <r>
    <x v="1890"/>
    <x v="1"/>
    <n v="97.8624599980933"/>
    <n v="0.91265595786473397"/>
    <x v="0"/>
    <n v="1.950838617914346E-2"/>
    <x v="0"/>
  </r>
  <r>
    <x v="1891"/>
    <x v="1"/>
    <n v="41.532520202002203"/>
    <n v="2.59608948833595"/>
    <x v="0"/>
    <n v="1.5178680971307661"/>
    <x v="0"/>
  </r>
  <r>
    <x v="1892"/>
    <x v="2"/>
    <n v="83.5651466707548"/>
    <n v="1.41535665074797"/>
    <x v="0"/>
    <n v="0.23261178963614615"/>
    <x v="0"/>
  </r>
  <r>
    <x v="1893"/>
    <x v="1"/>
    <n v="47.962966984474598"/>
    <n v="0.72477879007105495"/>
    <x v="0"/>
    <n v="0.37715337827880041"/>
    <x v="0"/>
  </r>
  <r>
    <x v="1894"/>
    <x v="0"/>
    <n v="54.9467775387741"/>
    <n v="1.33816334404085"/>
    <x v="0"/>
    <n v="0.60288570828530375"/>
    <x v="0"/>
  </r>
  <r>
    <x v="1895"/>
    <x v="2"/>
    <n v="61.090497188497899"/>
    <n v="4.2668230824393101"/>
    <x v="0"/>
    <n v="1.6601996472235441"/>
    <x v="0"/>
  </r>
  <r>
    <x v="1896"/>
    <x v="1"/>
    <n v="70.145063848984606"/>
    <n v="4.7944382917266601"/>
    <x v="0"/>
    <n v="1.4313764907948279"/>
    <x v="0"/>
  </r>
  <r>
    <x v="1897"/>
    <x v="1"/>
    <n v="75.759378281410306"/>
    <n v="3.1771643875070201"/>
    <x v="0"/>
    <n v="0.77016440055332391"/>
    <x v="0"/>
  </r>
  <r>
    <x v="1898"/>
    <x v="0"/>
    <n v="69.710779230170402"/>
    <n v="2.2509522605591799"/>
    <x v="0"/>
    <n v="0.68179589962423992"/>
    <x v="0"/>
  </r>
  <r>
    <x v="1899"/>
    <x v="2"/>
    <n v="67.362406056480793"/>
    <n v="1.73229010089863"/>
    <x v="0"/>
    <n v="0.56537780905507395"/>
    <x v="0"/>
  </r>
  <r>
    <x v="1900"/>
    <x v="0"/>
    <n v="44.232071354085697"/>
    <n v="3.5803335343561198"/>
    <x v="0"/>
    <n v="1.9966778507254628"/>
    <x v="0"/>
  </r>
  <r>
    <x v="1901"/>
    <x v="2"/>
    <n v="86.927647886047595"/>
    <n v="1.9482018520626301"/>
    <x v="0"/>
    <n v="0.25467580599216905"/>
    <x v="0"/>
  </r>
  <r>
    <x v="1902"/>
    <x v="2"/>
    <n v="63.363608116933399"/>
    <n v="3.9857953567211601"/>
    <x v="0"/>
    <n v="1.4602516065454365"/>
    <x v="0"/>
  </r>
  <r>
    <x v="1903"/>
    <x v="2"/>
    <n v="49.474497067557898"/>
    <n v="1.48529591493608"/>
    <x v="0"/>
    <n v="0.75045323105647188"/>
    <x v="0"/>
  </r>
  <r>
    <x v="1904"/>
    <x v="2"/>
    <n v="69.914113366516403"/>
    <n v="2.0544483965622602"/>
    <x v="0"/>
    <n v="0.61809901553314306"/>
    <x v="0"/>
  </r>
  <r>
    <x v="1905"/>
    <x v="0"/>
    <n v="33.939821375094603"/>
    <n v="1.3267767471504399"/>
    <x v="0"/>
    <n v="0.87647108912129001"/>
    <x v="0"/>
  </r>
  <r>
    <x v="1906"/>
    <x v="0"/>
    <n v="13.216950174479599"/>
    <n v="2.4280935282388598"/>
    <x v="1"/>
    <n v="2.107173616421766"/>
    <x v="1"/>
  </r>
  <r>
    <x v="1907"/>
    <x v="0"/>
    <n v="69.698670839294095"/>
    <n v="0.648237949942156"/>
    <x v="0"/>
    <n v="0.19642471495658465"/>
    <x v="0"/>
  </r>
  <r>
    <x v="1908"/>
    <x v="2"/>
    <n v="10.087551371364"/>
    <n v="0.75664743551372904"/>
    <x v="1"/>
    <n v="0.68032023675617337"/>
    <x v="0"/>
  </r>
  <r>
    <x v="1909"/>
    <x v="0"/>
    <n v="51.1552039963466"/>
    <n v="1.90857834309337"/>
    <x v="0"/>
    <n v="0.93224119825386476"/>
    <x v="0"/>
  </r>
  <r>
    <x v="1910"/>
    <x v="0"/>
    <n v="64.8746297321687"/>
    <n v="2.53953125157209"/>
    <x v="0"/>
    <n v="0.89201975518198706"/>
    <x v="0"/>
  </r>
  <r>
    <x v="1911"/>
    <x v="2"/>
    <n v="38.295747604680002"/>
    <n v="1.7419218400371601"/>
    <x v="0"/>
    <n v="1.0748398487057316"/>
    <x v="0"/>
  </r>
  <r>
    <x v="1912"/>
    <x v="1"/>
    <n v="26.984730405394998"/>
    <n v="1.0235273185867"/>
    <x v="1"/>
    <n v="0.74733123104051069"/>
    <x v="0"/>
  </r>
  <r>
    <x v="1913"/>
    <x v="0"/>
    <n v="81.494799834639196"/>
    <n v="4.41381471755727"/>
    <x v="0"/>
    <n v="0.8167852484121273"/>
    <x v="0"/>
  </r>
  <r>
    <x v="1914"/>
    <x v="0"/>
    <n v="67.302676009301194"/>
    <n v="4.3085710593508804"/>
    <x v="0"/>
    <n v="1.4087874386454409"/>
    <x v="0"/>
  </r>
  <r>
    <x v="1915"/>
    <x v="1"/>
    <n v="39.783479888050699"/>
    <n v="0.86601938147144697"/>
    <x v="0"/>
    <n v="0.52148673501713283"/>
    <x v="0"/>
  </r>
  <r>
    <x v="1916"/>
    <x v="1"/>
    <n v="79.222424450542107"/>
    <n v="2.1985542275525098"/>
    <x v="0"/>
    <n v="0.45680626562552318"/>
    <x v="0"/>
  </r>
  <r>
    <x v="1917"/>
    <x v="0"/>
    <n v="58.249578345579003"/>
    <n v="2.6928348313570201"/>
    <x v="0"/>
    <n v="1.1242698965486726"/>
    <x v="0"/>
  </r>
  <r>
    <x v="1918"/>
    <x v="0"/>
    <n v="60.297650511612098"/>
    <n v="4.4918178245915801"/>
    <x v="0"/>
    <n v="1.7833572111010516"/>
    <x v="0"/>
  </r>
  <r>
    <x v="1919"/>
    <x v="0"/>
    <n v="72.653523049581693"/>
    <n v="3.51003214383329"/>
    <x v="0"/>
    <n v="0.95987013116564424"/>
    <x v="0"/>
  </r>
  <r>
    <x v="1920"/>
    <x v="2"/>
    <n v="20.2712434618002"/>
    <n v="3.1545753214947001"/>
    <x v="1"/>
    <n v="2.5151036778886429"/>
    <x v="1"/>
  </r>
  <r>
    <x v="1921"/>
    <x v="2"/>
    <n v="50.9267241995314"/>
    <n v="3.78862435585049"/>
    <x v="0"/>
    <n v="1.8592020791902377"/>
    <x v="0"/>
  </r>
  <r>
    <x v="1922"/>
    <x v="0"/>
    <n v="79.161441237535698"/>
    <n v="4.6868360142297796"/>
    <x v="0"/>
    <n v="0.97666907692561222"/>
    <x v="0"/>
  </r>
  <r>
    <x v="1923"/>
    <x v="0"/>
    <n v="57.543106898183296"/>
    <n v="3.64752727100743"/>
    <x v="0"/>
    <n v="1.5486267543112366"/>
    <x v="0"/>
  </r>
  <r>
    <x v="1924"/>
    <x v="0"/>
    <n v="54.708347268033897"/>
    <n v="1.8942604333887101"/>
    <x v="0"/>
    <n v="0.85794185732945061"/>
    <x v="0"/>
  </r>
  <r>
    <x v="1925"/>
    <x v="2"/>
    <n v="62.787416821668799"/>
    <n v="4.9488314482284999"/>
    <x v="0"/>
    <n v="1.8415880190274432"/>
    <x v="0"/>
  </r>
  <r>
    <x v="1926"/>
    <x v="2"/>
    <n v="19.312431228546298"/>
    <n v="1.62237790553509"/>
    <x v="1"/>
    <n v="1.3090572882614959"/>
    <x v="0"/>
  </r>
  <r>
    <x v="1927"/>
    <x v="1"/>
    <n v="56.838695278064698"/>
    <n v="0.55958689114357396"/>
    <x v="0"/>
    <n v="0.24152500327048235"/>
    <x v="0"/>
  </r>
  <r>
    <x v="1928"/>
    <x v="0"/>
    <n v="92.913442099810396"/>
    <n v="3.0812001032818799"/>
    <x v="0"/>
    <n v="0.21835102933977232"/>
    <x v="0"/>
  </r>
  <r>
    <x v="1929"/>
    <x v="0"/>
    <n v="98.552858817371998"/>
    <n v="0.75678334061640895"/>
    <x v="0"/>
    <n v="1.0951723385327969E-2"/>
    <x v="0"/>
  </r>
  <r>
    <x v="1930"/>
    <x v="2"/>
    <n v="39.326156863729203"/>
    <n v="1.85784456348978"/>
    <x v="0"/>
    <n v="1.127225696167524"/>
    <x v="0"/>
  </r>
  <r>
    <x v="1931"/>
    <x v="1"/>
    <n v="22.5603398986404"/>
    <n v="2.77713642191737"/>
    <x v="1"/>
    <n v="2.1506050056838713"/>
    <x v="1"/>
  </r>
  <r>
    <x v="1932"/>
    <x v="2"/>
    <n v="86.234811200905995"/>
    <n v="3.77758441371736"/>
    <x v="0"/>
    <n v="0.51999162659334308"/>
    <x v="0"/>
  </r>
  <r>
    <x v="1933"/>
    <x v="1"/>
    <n v="92.623784764024805"/>
    <n v="1.7125023781039099"/>
    <x v="0"/>
    <n v="0.12631786133013809"/>
    <x v="0"/>
  </r>
  <r>
    <x v="1934"/>
    <x v="2"/>
    <n v="45.672498743757203"/>
    <n v="2.1922483000732398"/>
    <x v="0"/>
    <n v="1.1909937227622507"/>
    <x v="0"/>
  </r>
  <r>
    <x v="1935"/>
    <x v="2"/>
    <n v="67.9712071691429"/>
    <n v="3.9121216383521999"/>
    <x v="0"/>
    <n v="1.2530053348389587"/>
    <x v="0"/>
  </r>
  <r>
    <x v="1936"/>
    <x v="2"/>
    <n v="60.466914250070303"/>
    <n v="2.36402253663538"/>
    <x v="0"/>
    <n v="0.93457105655572792"/>
    <x v="0"/>
  </r>
  <r>
    <x v="1937"/>
    <x v="0"/>
    <n v="68.810831630471796"/>
    <n v="2.0546390689573402"/>
    <x v="0"/>
    <n v="0.6408248386032116"/>
    <x v="0"/>
  </r>
  <r>
    <x v="1938"/>
    <x v="2"/>
    <n v="27.4827822595642"/>
    <n v="2.5888898779130698"/>
    <x v="1"/>
    <n v="1.8773909098263235"/>
    <x v="0"/>
  </r>
  <r>
    <x v="1939"/>
    <x v="1"/>
    <n v="70.245828142882701"/>
    <n v="1.4444554513004799"/>
    <x v="0"/>
    <n v="0.42978575737944402"/>
    <x v="0"/>
  </r>
  <r>
    <x v="1940"/>
    <x v="0"/>
    <n v="96.376862189321201"/>
    <n v="2.7087171514498398"/>
    <x v="0"/>
    <n v="9.8140555298520893E-2"/>
    <x v="0"/>
  </r>
  <r>
    <x v="1941"/>
    <x v="2"/>
    <n v="15.481711154884501"/>
    <n v="4.9815719690705604"/>
    <x v="1"/>
    <n v="4.210339385846364"/>
    <x v="1"/>
  </r>
  <r>
    <x v="1942"/>
    <x v="1"/>
    <n v="46.805876559476197"/>
    <n v="3.5369943541268398"/>
    <x v="0"/>
    <n v="1.8814731428185891"/>
    <x v="0"/>
  </r>
  <r>
    <x v="1943"/>
    <x v="1"/>
    <n v="97.742954170171004"/>
    <n v="4.6847912701409999"/>
    <x v="0"/>
    <n v="0.10573788599891031"/>
    <x v="0"/>
  </r>
  <r>
    <x v="1944"/>
    <x v="0"/>
    <n v="77.588457152902805"/>
    <n v="3.5250136618349801"/>
    <x v="0"/>
    <n v="0.79000994718817652"/>
    <x v="0"/>
  </r>
  <r>
    <x v="1945"/>
    <x v="0"/>
    <n v="49.496643207377303"/>
    <n v="4.0655675954792798"/>
    <x v="0"/>
    <n v="2.0532481083901524"/>
    <x v="1"/>
  </r>
  <r>
    <x v="1946"/>
    <x v="2"/>
    <n v="93.699874343271702"/>
    <n v="3.8035879837164002"/>
    <x v="0"/>
    <n v="0.23963082243835138"/>
    <x v="0"/>
  </r>
  <r>
    <x v="1947"/>
    <x v="2"/>
    <n v="89.635838146339694"/>
    <n v="3.7978472524976898"/>
    <x v="0"/>
    <n v="0.39361503620365146"/>
    <x v="0"/>
  </r>
  <r>
    <x v="1948"/>
    <x v="0"/>
    <n v="35.211072667739202"/>
    <n v="4.0305567988008804"/>
    <x v="0"/>
    <n v="2.6113545154605995"/>
    <x v="1"/>
  </r>
  <r>
    <x v="1949"/>
    <x v="2"/>
    <n v="84.341487695092098"/>
    <n v="0.72148908457401595"/>
    <x v="0"/>
    <n v="0.11297445708658967"/>
    <x v="0"/>
  </r>
  <r>
    <x v="1950"/>
    <x v="0"/>
    <n v="55.724348023499402"/>
    <n v="4.6372283859366199"/>
    <x v="0"/>
    <n v="2.0531631015127938"/>
    <x v="1"/>
  </r>
  <r>
    <x v="1951"/>
    <x v="1"/>
    <n v="52.454064223065501"/>
    <n v="3.8215603443409698"/>
    <x v="0"/>
    <n v="1.8169966269971545"/>
    <x v="0"/>
  </r>
  <r>
    <x v="1952"/>
    <x v="1"/>
    <n v="66.744139465883904"/>
    <n v="2.1015922523472699"/>
    <x v="0"/>
    <n v="0.6989025884363973"/>
    <x v="0"/>
  </r>
  <r>
    <x v="1953"/>
    <x v="2"/>
    <n v="57.3836899581663"/>
    <n v="2.4968498539785302"/>
    <x v="0"/>
    <n v="1.0640652750505626"/>
    <x v="0"/>
  </r>
  <r>
    <x v="1954"/>
    <x v="2"/>
    <n v="45.5771831170605"/>
    <n v="3.1989444159923801"/>
    <x v="0"/>
    <n v="1.7409556617025517"/>
    <x v="0"/>
  </r>
  <r>
    <x v="1955"/>
    <x v="0"/>
    <n v="99.371590062749902"/>
    <n v="2.8994473798097902"/>
    <x v="0"/>
    <n v="1.8220415460062259E-2"/>
    <x v="0"/>
  </r>
  <r>
    <x v="1956"/>
    <x v="1"/>
    <n v="22.3457452964964"/>
    <n v="0.97857751005599103"/>
    <x v="1"/>
    <n v="0.75990707213008279"/>
    <x v="0"/>
  </r>
  <r>
    <x v="1957"/>
    <x v="1"/>
    <n v="34.665171692004797"/>
    <n v="4.8223739877892697"/>
    <x v="0"/>
    <n v="3.1506897652915407"/>
    <x v="1"/>
  </r>
  <r>
    <x v="1958"/>
    <x v="1"/>
    <n v="89.027293922547301"/>
    <n v="1.51472771010839"/>
    <x v="0"/>
    <n v="0.1662066195039234"/>
    <x v="0"/>
  </r>
  <r>
    <x v="1959"/>
    <x v="2"/>
    <n v="19.9226021601946"/>
    <n v="0.96393378780413697"/>
    <x v="1"/>
    <n v="0.77189309417222429"/>
    <x v="0"/>
  </r>
  <r>
    <x v="1960"/>
    <x v="1"/>
    <n v="68.606027447541607"/>
    <n v="2.29210164937331"/>
    <x v="0"/>
    <n v="0.71958176267870311"/>
    <x v="0"/>
  </r>
  <r>
    <x v="1961"/>
    <x v="0"/>
    <n v="29.628369388053802"/>
    <n v="0.68624036464523497"/>
    <x v="1"/>
    <n v="0.48291853451821742"/>
    <x v="0"/>
  </r>
  <r>
    <x v="1962"/>
    <x v="1"/>
    <n v="22.986639645669101"/>
    <n v="3.48073885256726"/>
    <x v="1"/>
    <n v="2.6806339555208263"/>
    <x v="1"/>
  </r>
  <r>
    <x v="1963"/>
    <x v="2"/>
    <n v="86.140278139914997"/>
    <n v="1.29088090580578"/>
    <x v="0"/>
    <n v="0.17891250308962703"/>
    <x v="0"/>
  </r>
  <r>
    <x v="1964"/>
    <x v="2"/>
    <n v="42.083772382508798"/>
    <n v="0.66390931897786198"/>
    <x v="0"/>
    <n v="0.38451123235295426"/>
    <x v="0"/>
  </r>
  <r>
    <x v="1965"/>
    <x v="2"/>
    <n v="15.9366825741442"/>
    <n v="4.1751697755332398"/>
    <x v="1"/>
    <n v="3.5097862214748985"/>
    <x v="1"/>
  </r>
  <r>
    <x v="1966"/>
    <x v="2"/>
    <n v="54.026937212433097"/>
    <n v="3.5993546674403798"/>
    <x v="0"/>
    <n v="1.6547335812095856"/>
    <x v="0"/>
  </r>
  <r>
    <x v="1967"/>
    <x v="0"/>
    <n v="28.416386167866602"/>
    <n v="1.13612625718331"/>
    <x v="1"/>
    <n v="0.81328023258757132"/>
    <x v="0"/>
  </r>
  <r>
    <x v="1968"/>
    <x v="2"/>
    <n v="27.8006788558464"/>
    <n v="4.1306507633885197"/>
    <x v="1"/>
    <n v="2.9823018100023093"/>
    <x v="1"/>
  </r>
  <r>
    <x v="1969"/>
    <x v="0"/>
    <n v="23.9686279414517"/>
    <n v="0.88459582918321999"/>
    <x v="1"/>
    <n v="0.67257034610069433"/>
    <x v="0"/>
  </r>
  <r>
    <x v="1970"/>
    <x v="1"/>
    <n v="76.272617369915295"/>
    <n v="3.7512293668720198"/>
    <x v="0"/>
    <n v="0.89006854520982803"/>
    <x v="0"/>
  </r>
  <r>
    <x v="1971"/>
    <x v="1"/>
    <n v="16.501415662442302"/>
    <n v="4.7195546347931803"/>
    <x v="1"/>
    <n v="3.9407613070898968"/>
    <x v="1"/>
  </r>
  <r>
    <x v="1972"/>
    <x v="2"/>
    <n v="39.577851559509298"/>
    <n v="3.31802014088376"/>
    <x v="0"/>
    <n v="2.0048190548101639"/>
    <x v="1"/>
  </r>
  <r>
    <x v="1973"/>
    <x v="2"/>
    <n v="61.583358948050403"/>
    <n v="1.2900722746950599"/>
    <x v="0"/>
    <n v="0.49560243508032237"/>
    <x v="0"/>
  </r>
  <r>
    <x v="1974"/>
    <x v="0"/>
    <n v="67.499777064010701"/>
    <n v="1.9693621025468899"/>
    <x v="0"/>
    <n v="0.64004707374462544"/>
    <x v="0"/>
  </r>
  <r>
    <x v="1975"/>
    <x v="2"/>
    <n v="26.317857347219299"/>
    <n v="3.19877356840894"/>
    <x v="1"/>
    <n v="2.356924903814519"/>
    <x v="1"/>
  </r>
  <r>
    <x v="1976"/>
    <x v="2"/>
    <n v="70.885617760382999"/>
    <n v="3.5857698931168298"/>
    <x v="0"/>
    <n v="1.0439747529151397"/>
    <x v="0"/>
  </r>
  <r>
    <x v="1977"/>
    <x v="2"/>
    <n v="43.430132619744398"/>
    <n v="4.0113788957264003"/>
    <x v="0"/>
    <n v="2.2692317214319861"/>
    <x v="1"/>
  </r>
  <r>
    <x v="1978"/>
    <x v="2"/>
    <n v="56.275378600633999"/>
    <n v="4.8858414398435102"/>
    <x v="0"/>
    <n v="2.1363156717449074"/>
    <x v="1"/>
  </r>
  <r>
    <x v="1979"/>
    <x v="0"/>
    <n v="26.176962506346101"/>
    <n v="2.1816092885054501"/>
    <x v="1"/>
    <n v="1.6105302430184145"/>
    <x v="0"/>
  </r>
  <r>
    <x v="1980"/>
    <x v="2"/>
    <n v="47.868827451875603"/>
    <n v="1.3663126878109499"/>
    <x v="0"/>
    <n v="0.71227482482964266"/>
    <x v="0"/>
  </r>
  <r>
    <x v="1981"/>
    <x v="1"/>
    <n v="15.095585201481001"/>
    <n v="2.2774501687245099"/>
    <x v="1"/>
    <n v="1.9336557380834287"/>
    <x v="0"/>
  </r>
  <r>
    <x v="1982"/>
    <x v="1"/>
    <n v="76.763419800370599"/>
    <n v="2.5778526898547498"/>
    <x v="0"/>
    <n v="0.59900480770640263"/>
    <x v="0"/>
  </r>
  <r>
    <x v="1983"/>
    <x v="1"/>
    <n v="26.9094503337679"/>
    <n v="4.6410779859637898"/>
    <x v="1"/>
    <n v="3.3921894103794279"/>
    <x v="1"/>
  </r>
  <r>
    <x v="1984"/>
    <x v="1"/>
    <n v="13.6545124498266"/>
    <n v="2.5078410801879198"/>
    <x v="1"/>
    <n v="2.1654076076717943"/>
    <x v="1"/>
  </r>
  <r>
    <x v="1985"/>
    <x v="1"/>
    <n v="35.277853836408703"/>
    <n v="1.41202685016241"/>
    <x v="0"/>
    <n v="0.9138940818312693"/>
    <x v="0"/>
  </r>
  <r>
    <x v="1986"/>
    <x v="0"/>
    <n v="79.287575266018493"/>
    <n v="3.7173902154277898"/>
    <x v="0"/>
    <n v="0.76996165043887388"/>
    <x v="0"/>
  </r>
  <r>
    <x v="1987"/>
    <x v="2"/>
    <n v="63.527779122478499"/>
    <n v="4.0562041517417899"/>
    <x v="0"/>
    <n v="1.479387737466463"/>
    <x v="0"/>
  </r>
  <r>
    <x v="1988"/>
    <x v="1"/>
    <n v="27.259787506332898"/>
    <n v="4.1666603547262397"/>
    <x v="1"/>
    <n v="3.0308375959172502"/>
    <x v="1"/>
  </r>
  <r>
    <x v="1989"/>
    <x v="1"/>
    <n v="84.999422916143601"/>
    <n v="3.1625194386795399"/>
    <x v="0"/>
    <n v="0.47439616619106723"/>
    <x v="0"/>
  </r>
  <r>
    <x v="1990"/>
    <x v="1"/>
    <n v="53.710248360505801"/>
    <n v="3.9746205857947299"/>
    <x v="0"/>
    <n v="1.8398419977765901"/>
    <x v="0"/>
  </r>
  <r>
    <x v="1991"/>
    <x v="1"/>
    <n v="25.473814509875801"/>
    <n v="0.71987896754528002"/>
    <x v="1"/>
    <n v="0.53649833465718633"/>
    <x v="0"/>
  </r>
  <r>
    <x v="1992"/>
    <x v="1"/>
    <n v="33.761264178891501"/>
    <n v="2.8012637092288801"/>
    <x v="0"/>
    <n v="1.8555216680087028"/>
    <x v="0"/>
  </r>
  <r>
    <x v="1993"/>
    <x v="1"/>
    <n v="95.472928611727298"/>
    <n v="4.3914737211847301"/>
    <x v="0"/>
    <n v="0.19880515035526869"/>
    <x v="0"/>
  </r>
  <r>
    <x v="1994"/>
    <x v="2"/>
    <n v="70.843900130397898"/>
    <n v="4.9320848086759597"/>
    <x v="0"/>
    <n v="1.4380035724710367"/>
    <x v="0"/>
  </r>
  <r>
    <x v="1995"/>
    <x v="1"/>
    <n v="66.656938083990099"/>
    <n v="4.9607310738021804"/>
    <x v="0"/>
    <n v="1.6540596334246036"/>
    <x v="0"/>
  </r>
  <r>
    <x v="1996"/>
    <x v="2"/>
    <n v="54.818395826798898"/>
    <n v="2.6604718730623902"/>
    <x v="0"/>
    <n v="1.2020438708263985"/>
    <x v="0"/>
  </r>
  <r>
    <x v="1997"/>
    <x v="0"/>
    <n v="88.643472777820705"/>
    <n v="4.2770373961622496"/>
    <x v="0"/>
    <n v="0.48572291619795421"/>
    <x v="0"/>
  </r>
  <r>
    <x v="1998"/>
    <x v="1"/>
    <n v="36.644110743455798"/>
    <n v="3.4798444618781499"/>
    <x v="0"/>
    <n v="2.2046864035675071"/>
    <x v="1"/>
  </r>
  <r>
    <x v="1999"/>
    <x v="2"/>
    <n v="27.907749757608102"/>
    <n v="2.7019555882286199"/>
    <x v="1"/>
    <n v="1.9479005841040686"/>
    <x v="0"/>
  </r>
  <r>
    <x v="2000"/>
    <x v="2"/>
    <n v="54.939125764203297"/>
    <n v="1.65492227933086"/>
    <x v="0"/>
    <n v="0.745722446989459"/>
    <x v="0"/>
  </r>
  <r>
    <x v="2001"/>
    <x v="1"/>
    <n v="49.267661476120402"/>
    <n v="1.4511451420711401"/>
    <x v="0"/>
    <n v="0.73619986594836428"/>
    <x v="0"/>
  </r>
  <r>
    <x v="2002"/>
    <x v="2"/>
    <n v="76.107080307298304"/>
    <n v="2.6946008630310998"/>
    <x v="0"/>
    <n v="0.64381882024286752"/>
    <x v="0"/>
  </r>
  <r>
    <x v="2003"/>
    <x v="1"/>
    <n v="47.701165213188297"/>
    <n v="3.9385483509859101"/>
    <x v="0"/>
    <n v="2.0598148950808177"/>
    <x v="1"/>
  </r>
  <r>
    <x v="2004"/>
    <x v="0"/>
    <n v="67.830409311848101"/>
    <n v="2.8948009121765299"/>
    <x v="0"/>
    <n v="0.93124560468407702"/>
    <x v="0"/>
  </r>
  <r>
    <x v="2005"/>
    <x v="1"/>
    <n v="70.155774572870598"/>
    <n v="1.3233217090915099"/>
    <x v="0"/>
    <n v="0.39493511398741177"/>
    <x v="0"/>
  </r>
  <r>
    <x v="2006"/>
    <x v="0"/>
    <n v="11.5131124317019"/>
    <n v="3.7862455824185002"/>
    <x v="1"/>
    <n v="3.3503308715743119"/>
    <x v="1"/>
  </r>
  <r>
    <x v="2007"/>
    <x v="2"/>
    <n v="80.933451297951805"/>
    <n v="2.0045717662793798"/>
    <x v="0"/>
    <n v="0.38220265208516563"/>
    <x v="0"/>
  </r>
  <r>
    <x v="2008"/>
    <x v="0"/>
    <n v="71.864759938724802"/>
    <n v="1.1273670748286"/>
    <x v="0"/>
    <n v="0.31718743287480267"/>
    <x v="0"/>
  </r>
  <r>
    <x v="2009"/>
    <x v="1"/>
    <n v="16.867990604327399"/>
    <n v="1.67539927361286"/>
    <x v="1"/>
    <n v="1.3927930815548732"/>
    <x v="0"/>
  </r>
  <r>
    <x v="2010"/>
    <x v="0"/>
    <n v="41.568381842824103"/>
    <n v="1.84293096263625"/>
    <x v="0"/>
    <n v="1.0768543829879798"/>
    <x v="0"/>
  </r>
  <r>
    <x v="2011"/>
    <x v="0"/>
    <n v="68.851458862670498"/>
    <n v="1.52229783607624"/>
    <x v="0"/>
    <n v="0.47417356770288444"/>
    <x v="0"/>
  </r>
  <r>
    <x v="2012"/>
    <x v="0"/>
    <n v="36.920304541096101"/>
    <n v="0.65064529942997296"/>
    <x v="0"/>
    <n v="0.41042507339810036"/>
    <x v="0"/>
  </r>
  <r>
    <x v="2013"/>
    <x v="2"/>
    <n v="33.026388080169298"/>
    <n v="4.2470758472356396"/>
    <x v="0"/>
    <n v="2.8444200958684589"/>
    <x v="1"/>
  </r>
  <r>
    <x v="2014"/>
    <x v="1"/>
    <n v="13.141255822610599"/>
    <n v="4.45371569729084"/>
    <x v="1"/>
    <n v="3.8684415238980852"/>
    <x v="1"/>
  </r>
  <r>
    <x v="2015"/>
    <x v="1"/>
    <n v="51.3673043131611"/>
    <n v="0.53949101938780397"/>
    <x v="0"/>
    <n v="0.26236902571669574"/>
    <x v="0"/>
  </r>
  <r>
    <x v="2016"/>
    <x v="1"/>
    <n v="10.413717789711299"/>
    <n v="2.3630135719743501"/>
    <x v="1"/>
    <n v="2.1169360072563648"/>
    <x v="1"/>
  </r>
  <r>
    <x v="2017"/>
    <x v="1"/>
    <n v="67.032195296416006"/>
    <n v="3.9177141354407401"/>
    <x v="0"/>
    <n v="1.2915843450168072"/>
    <x v="0"/>
  </r>
  <r>
    <x v="2018"/>
    <x v="2"/>
    <n v="74.575248641416806"/>
    <n v="1.5430467256274101"/>
    <x v="0"/>
    <n v="0.39231579333752847"/>
    <x v="0"/>
  </r>
  <r>
    <x v="2019"/>
    <x v="0"/>
    <n v="31.245090484185699"/>
    <n v="1.34066445312258"/>
    <x v="0"/>
    <n v="0.92177263165511647"/>
    <x v="0"/>
  </r>
  <r>
    <x v="2020"/>
    <x v="1"/>
    <n v="94.516408836722206"/>
    <n v="0.94028947601242296"/>
    <x v="0"/>
    <n v="5.1561630615848258E-2"/>
    <x v="0"/>
  </r>
  <r>
    <x v="2021"/>
    <x v="1"/>
    <n v="23.903071294880601"/>
    <n v="4.4188584169013003"/>
    <x v="1"/>
    <n v="3.3626155390895498"/>
    <x v="1"/>
  </r>
  <r>
    <x v="2022"/>
    <x v="0"/>
    <n v="14.997524400360501"/>
    <n v="2.32730400769226"/>
    <x v="1"/>
    <n v="1.9782660212680454"/>
    <x v="0"/>
  </r>
  <r>
    <x v="2023"/>
    <x v="1"/>
    <n v="98.142727577834705"/>
    <n v="4.0115048411028402"/>
    <x v="0"/>
    <n v="7.4504573127628607E-2"/>
    <x v="0"/>
  </r>
  <r>
    <x v="2024"/>
    <x v="0"/>
    <n v="32.044908704216702"/>
    <n v="4.9905087075701999"/>
    <x v="0"/>
    <n v="3.3913047483533445"/>
    <x v="1"/>
  </r>
  <r>
    <x v="2025"/>
    <x v="2"/>
    <n v="33.901323592844101"/>
    <n v="4.1036201748427796"/>
    <x v="0"/>
    <n v="2.7124386203480939"/>
    <x v="1"/>
  </r>
  <r>
    <x v="2026"/>
    <x v="0"/>
    <n v="67.404473425804397"/>
    <n v="4.7729628649365496"/>
    <x v="0"/>
    <n v="1.5557723790168807"/>
    <x v="0"/>
  </r>
  <r>
    <x v="2027"/>
    <x v="1"/>
    <n v="79.962730687007493"/>
    <n v="0.60289412823924105"/>
    <x v="0"/>
    <n v="0.12080352014751516"/>
    <x v="0"/>
  </r>
  <r>
    <x v="2028"/>
    <x v="1"/>
    <n v="86.049585766751903"/>
    <n v="0.81400299631005701"/>
    <x v="0"/>
    <n v="0.11355678985630419"/>
    <x v="0"/>
  </r>
  <r>
    <x v="2029"/>
    <x v="1"/>
    <n v="47.6443846842865"/>
    <n v="1.12174614125365"/>
    <x v="0"/>
    <n v="0.58729709453362122"/>
    <x v="0"/>
  </r>
  <r>
    <x v="2030"/>
    <x v="2"/>
    <n v="41.565092386296598"/>
    <n v="1.57960509375763"/>
    <x v="0"/>
    <n v="0.9230407771986241"/>
    <x v="0"/>
  </r>
  <r>
    <x v="2031"/>
    <x v="0"/>
    <n v="59.502732277942698"/>
    <n v="4.7451842205630896"/>
    <x v="0"/>
    <n v="1.9216699577062526"/>
    <x v="0"/>
  </r>
  <r>
    <x v="2032"/>
    <x v="2"/>
    <n v="41.371012054191397"/>
    <n v="2.44812046307641"/>
    <x v="0"/>
    <n v="1.4353082511959421"/>
    <x v="0"/>
  </r>
  <r>
    <x v="2033"/>
    <x v="0"/>
    <n v="66.577722870398603"/>
    <n v="3.6099590014747398"/>
    <x v="0"/>
    <n v="1.2065305017378789"/>
    <x v="0"/>
  </r>
  <r>
    <x v="2034"/>
    <x v="1"/>
    <n v="85.189778900421501"/>
    <n v="1.88071468551684"/>
    <x v="0"/>
    <n v="0.2785380031772865"/>
    <x v="0"/>
  </r>
  <r>
    <x v="2035"/>
    <x v="1"/>
    <n v="90.737664570703402"/>
    <n v="1.4351807608081399"/>
    <x v="0"/>
    <n v="0.13293125608278081"/>
    <x v="0"/>
  </r>
  <r>
    <x v="2036"/>
    <x v="1"/>
    <n v="71.003605748708793"/>
    <n v="1.37765946987716"/>
    <x v="0"/>
    <n v="0.39947157132582967"/>
    <x v="0"/>
  </r>
  <r>
    <x v="2037"/>
    <x v="0"/>
    <n v="49.018645515053898"/>
    <n v="3.5128998737169499"/>
    <x v="0"/>
    <n v="1.7909239373208619"/>
    <x v="0"/>
  </r>
  <r>
    <x v="2038"/>
    <x v="1"/>
    <n v="41.621220215289398"/>
    <n v="3.24529498247351"/>
    <x v="0"/>
    <n v="1.8945636111824729"/>
    <x v="0"/>
  </r>
  <r>
    <x v="2039"/>
    <x v="2"/>
    <n v="81.181408743997693"/>
    <n v="1.90774182771194"/>
    <x v="0"/>
    <n v="0.35901013677689769"/>
    <x v="0"/>
  </r>
  <r>
    <x v="2040"/>
    <x v="0"/>
    <n v="78.568571906093197"/>
    <n v="0.95903407578296795"/>
    <x v="0"/>
    <n v="0.20553469834749044"/>
    <x v="0"/>
  </r>
  <r>
    <x v="2041"/>
    <x v="2"/>
    <n v="20.062158322788399"/>
    <n v="0.83740779982026903"/>
    <x v="1"/>
    <n v="0.66940572121294772"/>
    <x v="0"/>
  </r>
  <r>
    <x v="2042"/>
    <x v="2"/>
    <n v="20.5519919925407"/>
    <n v="1.60063590492318"/>
    <x v="1"/>
    <n v="1.2716733419136368"/>
    <x v="0"/>
  </r>
  <r>
    <x v="2043"/>
    <x v="0"/>
    <n v="18.7845114045464"/>
    <n v="2.0653131500150499"/>
    <x v="1"/>
    <n v="1.6773541658108764"/>
    <x v="0"/>
  </r>
  <r>
    <x v="2044"/>
    <x v="2"/>
    <n v="90.234788987412799"/>
    <n v="4.4455859712063299"/>
    <x v="0"/>
    <n v="0.43412085083427238"/>
    <x v="0"/>
  </r>
  <r>
    <x v="2045"/>
    <x v="1"/>
    <n v="22.459252885320399"/>
    <n v="2.8226198634030899"/>
    <x v="1"/>
    <n v="2.1886805302901045"/>
    <x v="1"/>
  </r>
  <r>
    <x v="2046"/>
    <x v="2"/>
    <n v="95.272685550002507"/>
    <n v="2.9029380235556399"/>
    <x v="0"/>
    <n v="0.13723100866201726"/>
    <x v="0"/>
  </r>
  <r>
    <x v="2047"/>
    <x v="2"/>
    <n v="17.527710065509702"/>
    <n v="4.35925345275915"/>
    <x v="1"/>
    <n v="3.595176146538805"/>
    <x v="1"/>
  </r>
  <r>
    <x v="2048"/>
    <x v="2"/>
    <n v="98.701933632554002"/>
    <n v="3.6846395795870199"/>
    <x v="0"/>
    <n v="4.782906714422256E-2"/>
    <x v="0"/>
  </r>
  <r>
    <x v="2049"/>
    <x v="1"/>
    <n v="48.1848898392184"/>
    <n v="4.4447149264910601"/>
    <x v="0"/>
    <n v="2.3030339354940454"/>
    <x v="1"/>
  </r>
  <r>
    <x v="2050"/>
    <x v="2"/>
    <n v="38.115794578694398"/>
    <n v="3.0016330707427499"/>
    <x v="0"/>
    <n v="1.8575367754922865"/>
    <x v="0"/>
  </r>
  <r>
    <x v="2051"/>
    <x v="2"/>
    <n v="95.928375357469207"/>
    <n v="3.4283085679899701"/>
    <x v="0"/>
    <n v="0.13958785647627411"/>
    <x v="0"/>
  </r>
  <r>
    <x v="2052"/>
    <x v="1"/>
    <n v="42.806853899763603"/>
    <n v="2.63872294144605"/>
    <x v="0"/>
    <n v="1.5091686670816948"/>
    <x v="0"/>
  </r>
  <r>
    <x v="2053"/>
    <x v="1"/>
    <n v="93.899852620899097"/>
    <n v="1.0873637010712001"/>
    <x v="0"/>
    <n v="6.6330788312189429E-2"/>
    <x v="0"/>
  </r>
  <r>
    <x v="2054"/>
    <x v="1"/>
    <n v="61.915986163584599"/>
    <n v="4.0710238199066398"/>
    <x v="0"/>
    <n v="1.5504092748570113"/>
    <x v="0"/>
  </r>
  <r>
    <x v="2055"/>
    <x v="0"/>
    <n v="48.3417600759104"/>
    <n v="4.0832072304320297"/>
    <x v="0"/>
    <n v="2.1093129876943522"/>
    <x v="1"/>
  </r>
  <r>
    <x v="2056"/>
    <x v="0"/>
    <n v="80.163031659064799"/>
    <n v="3.3092169870185799"/>
    <x v="0"/>
    <n v="0.65644832604772541"/>
    <x v="0"/>
  </r>
  <r>
    <x v="2057"/>
    <x v="2"/>
    <n v="51.733939501930301"/>
    <n v="2.78734817141217"/>
    <x v="0"/>
    <n v="1.3453431547056374"/>
    <x v="0"/>
  </r>
  <r>
    <x v="2058"/>
    <x v="2"/>
    <n v="83.374551387384898"/>
    <n v="3.10938653051655"/>
    <x v="0"/>
    <n v="0.51694945979860463"/>
    <x v="0"/>
  </r>
  <r>
    <x v="2059"/>
    <x v="2"/>
    <n v="99.866343576229298"/>
    <n v="3.4340413121126701"/>
    <x v="0"/>
    <n v="4.5898168085782348E-3"/>
    <x v="0"/>
  </r>
  <r>
    <x v="2060"/>
    <x v="1"/>
    <n v="51.797684544206298"/>
    <n v="2.39596765532864"/>
    <x v="0"/>
    <n v="1.1549118874402948"/>
    <x v="0"/>
  </r>
  <r>
    <x v="2061"/>
    <x v="0"/>
    <n v="49.494784704657"/>
    <n v="4.0279005790522699"/>
    <x v="0"/>
    <n v="2.0342998593327164"/>
    <x v="1"/>
  </r>
  <r>
    <x v="2062"/>
    <x v="1"/>
    <n v="58.275451789494802"/>
    <n v="2.6609082208450001"/>
    <x v="0"/>
    <n v="1.1102519334437682"/>
    <x v="0"/>
  </r>
  <r>
    <x v="2063"/>
    <x v="0"/>
    <n v="10.757328419595099"/>
    <n v="1.14068538466305"/>
    <x v="1"/>
    <n v="1.017978111600524"/>
    <x v="0"/>
  </r>
  <r>
    <x v="2064"/>
    <x v="1"/>
    <n v="17.8401929754116"/>
    <n v="3.75685370928342"/>
    <x v="1"/>
    <n v="3.0866237577433493"/>
    <x v="1"/>
  </r>
  <r>
    <x v="2065"/>
    <x v="2"/>
    <n v="82.622058496335498"/>
    <n v="4.79850691986897"/>
    <x v="0"/>
    <n v="0.8338817255841231"/>
    <x v="0"/>
  </r>
  <r>
    <x v="2066"/>
    <x v="2"/>
    <n v="45.172566339065298"/>
    <n v="1.7355096770156899"/>
    <x v="0"/>
    <n v="0.95153541684487941"/>
    <x v="0"/>
  </r>
  <r>
    <x v="2067"/>
    <x v="0"/>
    <n v="65.037270751716704"/>
    <n v="3.0045601836685698"/>
    <x v="0"/>
    <n v="1.0504762421177654"/>
    <x v="0"/>
  </r>
  <r>
    <x v="2068"/>
    <x v="2"/>
    <n v="42.945833958657602"/>
    <n v="4.0886441991388098"/>
    <x v="0"/>
    <n v="2.3327418502163706"/>
    <x v="1"/>
  </r>
  <r>
    <x v="2069"/>
    <x v="2"/>
    <n v="77.747517272739302"/>
    <n v="2.7971620159767299"/>
    <x v="0"/>
    <n v="0.62243799445871906"/>
    <x v="0"/>
  </r>
  <r>
    <x v="2070"/>
    <x v="2"/>
    <n v="13.088251766901999"/>
    <n v="4.3396898358895397"/>
    <x v="1"/>
    <n v="3.7717003042656603"/>
    <x v="1"/>
  </r>
  <r>
    <x v="2071"/>
    <x v="0"/>
    <n v="64.169499512279998"/>
    <n v="1.66774645556681"/>
    <x v="0"/>
    <n v="0.59756190189579894"/>
    <x v="0"/>
  </r>
  <r>
    <x v="2072"/>
    <x v="0"/>
    <n v="24.198875616675998"/>
    <n v="4.3229068835872502"/>
    <x v="1"/>
    <n v="3.276812023803247"/>
    <x v="1"/>
  </r>
  <r>
    <x v="2073"/>
    <x v="1"/>
    <n v="32.538746131980403"/>
    <n v="2.1911806341042199"/>
    <x v="0"/>
    <n v="1.4781979302799295"/>
    <x v="0"/>
  </r>
  <r>
    <x v="2074"/>
    <x v="0"/>
    <n v="62.984616082876599"/>
    <n v="4.0350980375413101"/>
    <x v="0"/>
    <n v="1.493607030028228"/>
    <x v="0"/>
  </r>
  <r>
    <x v="2075"/>
    <x v="0"/>
    <n v="27.3403053360767"/>
    <n v="3.4976104634104299"/>
    <x v="1"/>
    <n v="2.5413530832474511"/>
    <x v="1"/>
  </r>
  <r>
    <x v="2076"/>
    <x v="2"/>
    <n v="63.294835014846399"/>
    <n v="0.73102130358263495"/>
    <x v="0"/>
    <n v="0.26832257555662675"/>
    <x v="0"/>
  </r>
  <r>
    <x v="2077"/>
    <x v="1"/>
    <n v="11.294175820924201"/>
    <n v="1.26066346766126"/>
    <x v="1"/>
    <n v="1.1182819191134374"/>
    <x v="0"/>
  </r>
  <r>
    <x v="2078"/>
    <x v="1"/>
    <n v="10.413181893915"/>
    <n v="4.9107909419220697"/>
    <x v="1"/>
    <n v="4.399421348709823"/>
    <x v="1"/>
  </r>
  <r>
    <x v="2079"/>
    <x v="1"/>
    <n v="11.213864969878401"/>
    <n v="1.3659995498644499"/>
    <x v="1"/>
    <n v="1.2128182048535039"/>
    <x v="0"/>
  </r>
  <r>
    <x v="2080"/>
    <x v="0"/>
    <n v="59.546571489548"/>
    <n v="0.58241578878994804"/>
    <x v="0"/>
    <n v="0.23560715475172672"/>
    <x v="0"/>
  </r>
  <r>
    <x v="2081"/>
    <x v="0"/>
    <n v="74.127920355944795"/>
    <n v="3.5815875675116802"/>
    <x v="0"/>
    <n v="0.92663118798820121"/>
    <x v="0"/>
  </r>
  <r>
    <x v="2082"/>
    <x v="0"/>
    <n v="21.850870012650901"/>
    <n v="1.4008344305064699"/>
    <x v="1"/>
    <n v="1.0947399200040426"/>
    <x v="0"/>
  </r>
  <r>
    <x v="2083"/>
    <x v="1"/>
    <n v="46.998068947731902"/>
    <n v="2.4186197098579298"/>
    <x v="0"/>
    <n v="1.2819151510354665"/>
    <x v="0"/>
  </r>
  <r>
    <x v="2084"/>
    <x v="2"/>
    <n v="53.161756056599998"/>
    <n v="1.04794027154912"/>
    <x v="0"/>
    <n v="0.49083682076930524"/>
    <x v="0"/>
  </r>
  <r>
    <x v="2085"/>
    <x v="0"/>
    <n v="24.673376637004601"/>
    <n v="3.30818918449082"/>
    <x v="1"/>
    <n v="2.4919472071367492"/>
    <x v="1"/>
  </r>
  <r>
    <x v="2086"/>
    <x v="0"/>
    <n v="50.310495604981398"/>
    <n v="2.4008823546064701"/>
    <x v="0"/>
    <n v="1.1929865431114082"/>
    <x v="0"/>
  </r>
  <r>
    <x v="2087"/>
    <x v="2"/>
    <n v="32.933425072263397"/>
    <n v="3.0097989763824802"/>
    <x v="0"/>
    <n v="2.0185690856698053"/>
    <x v="1"/>
  </r>
  <r>
    <x v="2088"/>
    <x v="0"/>
    <n v="60.262949462922997"/>
    <n v="3.42452496784139"/>
    <x v="0"/>
    <n v="1.360805217125953"/>
    <x v="0"/>
  </r>
  <r>
    <x v="2089"/>
    <x v="2"/>
    <n v="68.039842496367797"/>
    <n v="3.6049260669446901"/>
    <x v="0"/>
    <n v="1.1521400488850166"/>
    <x v="0"/>
  </r>
  <r>
    <x v="2090"/>
    <x v="0"/>
    <n v="28.681119541434001"/>
    <n v="0.54658256211315603"/>
    <x v="1"/>
    <n v="0.38981656408084903"/>
    <x v="0"/>
  </r>
  <r>
    <x v="2091"/>
    <x v="0"/>
    <n v="10.346362515192601"/>
    <n v="0.85305467665315504"/>
    <x v="1"/>
    <n v="0.76479454735381558"/>
    <x v="0"/>
  </r>
  <r>
    <x v="2092"/>
    <x v="1"/>
    <n v="26.461665739006399"/>
    <n v="1.8024652180790299"/>
    <x v="1"/>
    <n v="1.3255028970091043"/>
    <x v="0"/>
  </r>
  <r>
    <x v="2093"/>
    <x v="0"/>
    <n v="41.9450100589548"/>
    <n v="0.99736460913761005"/>
    <x v="0"/>
    <n v="0.57901992351038423"/>
    <x v="0"/>
  </r>
  <r>
    <x v="2094"/>
    <x v="0"/>
    <n v="72.1197500295293"/>
    <n v="2.2562776215964799"/>
    <x v="0"/>
    <n v="0.62905584092888978"/>
    <x v="0"/>
  </r>
  <r>
    <x v="2095"/>
    <x v="1"/>
    <n v="91.262265286029006"/>
    <n v="4.5300324978116899"/>
    <x v="0"/>
    <n v="0.3958222221154592"/>
    <x v="0"/>
  </r>
  <r>
    <x v="2096"/>
    <x v="0"/>
    <n v="61.541541011681602"/>
    <n v="3.7415865566128099"/>
    <x v="0"/>
    <n v="1.4389565313873722"/>
    <x v="0"/>
  </r>
  <r>
    <x v="2097"/>
    <x v="0"/>
    <n v="20.211087682680301"/>
    <n v="4.7946957013976998"/>
    <x v="1"/>
    <n v="3.8256355490705078"/>
    <x v="1"/>
  </r>
  <r>
    <x v="2098"/>
    <x v="2"/>
    <n v="86.484863568279096"/>
    <n v="3.0234520977513601"/>
    <x v="0"/>
    <n v="0.40862367595882415"/>
    <x v="0"/>
  </r>
  <r>
    <x v="2099"/>
    <x v="2"/>
    <n v="25.428326072345701"/>
    <n v="3.72813071171977"/>
    <x v="1"/>
    <n v="2.7801294779404042"/>
    <x v="1"/>
  </r>
  <r>
    <x v="2100"/>
    <x v="1"/>
    <n v="31.3010145055175"/>
    <n v="1.2317882087649801"/>
    <x v="0"/>
    <n v="0.84622600286219951"/>
    <x v="0"/>
  </r>
  <r>
    <x v="2101"/>
    <x v="0"/>
    <n v="40.764477256331404"/>
    <n v="1.0478272370861399"/>
    <x v="0"/>
    <n v="0.62068594133851462"/>
    <x v="0"/>
  </r>
  <r>
    <x v="2102"/>
    <x v="1"/>
    <n v="70.029015412514497"/>
    <n v="0.81317769279555996"/>
    <x v="0"/>
    <n v="0.2437173609766275"/>
    <x v="0"/>
  </r>
  <r>
    <x v="2103"/>
    <x v="0"/>
    <n v="84.765203740954306"/>
    <n v="4.4297014116227"/>
    <x v="0"/>
    <n v="0.67485598494478927"/>
    <x v="0"/>
  </r>
  <r>
    <x v="2104"/>
    <x v="2"/>
    <n v="57.1526198278873"/>
    <n v="3.2286951632831702"/>
    <x v="0"/>
    <n v="1.3834112912105549"/>
    <x v="0"/>
  </r>
  <r>
    <x v="2105"/>
    <x v="2"/>
    <n v="90.745144998503207"/>
    <n v="2.4804300813587301"/>
    <x v="0"/>
    <n v="0.22956020744325953"/>
    <x v="0"/>
  </r>
  <r>
    <x v="2106"/>
    <x v="0"/>
    <n v="20.019407858339299"/>
    <n v="1.1299308127665"/>
    <x v="1"/>
    <n v="0.90372535484172611"/>
    <x v="0"/>
  </r>
  <r>
    <x v="2107"/>
    <x v="1"/>
    <n v="68.299093767901496"/>
    <n v="2.1064421379082998"/>
    <x v="0"/>
    <n v="0.66776124697172112"/>
    <x v="0"/>
  </r>
  <r>
    <x v="2108"/>
    <x v="0"/>
    <n v="66.308550630771094"/>
    <n v="2.5147173012064901"/>
    <x v="0"/>
    <n v="0.84724470631522431"/>
    <x v="0"/>
  </r>
  <r>
    <x v="2109"/>
    <x v="2"/>
    <n v="78.412237202953804"/>
    <n v="4.71691746419729"/>
    <x v="0"/>
    <n v="1.0182769535033573"/>
    <x v="0"/>
  </r>
  <r>
    <x v="2110"/>
    <x v="1"/>
    <n v="36.749553020648499"/>
    <n v="3.74777323361447"/>
    <x v="0"/>
    <n v="2.3704833220336474"/>
    <x v="1"/>
  </r>
  <r>
    <x v="2111"/>
    <x v="2"/>
    <n v="99.707041528718904"/>
    <n v="1.6958365113395"/>
    <x v="0"/>
    <n v="4.9680967190469669E-3"/>
    <x v="0"/>
  </r>
  <r>
    <x v="2112"/>
    <x v="0"/>
    <n v="62.664358291077797"/>
    <n v="2.4393755436446098"/>
    <x v="0"/>
    <n v="0.91075651291022475"/>
    <x v="0"/>
  </r>
  <r>
    <x v="2113"/>
    <x v="0"/>
    <n v="51.846218802823401"/>
    <n v="4.8960200481666698"/>
    <x v="0"/>
    <n v="2.3576187813640788"/>
    <x v="1"/>
  </r>
  <r>
    <x v="2114"/>
    <x v="0"/>
    <n v="68.2871088163688"/>
    <n v="0.73288794723050099"/>
    <x v="0"/>
    <n v="0.23241995720315722"/>
    <x v="0"/>
  </r>
  <r>
    <x v="2115"/>
    <x v="1"/>
    <n v="97.417030171885102"/>
    <n v="4.69850486250371"/>
    <x v="0"/>
    <n v="0.12136096297098233"/>
    <x v="0"/>
  </r>
  <r>
    <x v="2116"/>
    <x v="0"/>
    <n v="11.864924877564"/>
    <n v="3.9413823696648298"/>
    <x v="1"/>
    <n v="3.4737403123665458"/>
    <x v="1"/>
  </r>
  <r>
    <x v="2117"/>
    <x v="2"/>
    <n v="81.7692215684405"/>
    <n v="4.6035194413489204"/>
    <x v="0"/>
    <n v="0.8392574294060875"/>
    <x v="0"/>
  </r>
  <r>
    <x v="2118"/>
    <x v="2"/>
    <n v="40.287664590432101"/>
    <n v="2.32043583871577"/>
    <x v="0"/>
    <n v="1.3855864309777808"/>
    <x v="0"/>
  </r>
  <r>
    <x v="2119"/>
    <x v="2"/>
    <n v="18.748282129667999"/>
    <n v="2.3198435581326899"/>
    <x v="1"/>
    <n v="1.8849127428870447"/>
    <x v="0"/>
  </r>
  <r>
    <x v="2120"/>
    <x v="1"/>
    <n v="15.6407099595171"/>
    <n v="1.8894151094446501"/>
    <x v="1"/>
    <n v="1.5938971722451198"/>
    <x v="0"/>
  </r>
  <r>
    <x v="2121"/>
    <x v="2"/>
    <n v="48.075749017822297"/>
    <n v="0.82850896094595705"/>
    <x v="0"/>
    <n v="0.43019707229141135"/>
    <x v="0"/>
  </r>
  <r>
    <x v="2122"/>
    <x v="1"/>
    <n v="95.626438416413805"/>
    <n v="0.94241898363380305"/>
    <x v="0"/>
    <n v="4.121727462463147E-2"/>
    <x v="0"/>
  </r>
  <r>
    <x v="2123"/>
    <x v="2"/>
    <n v="49.921739734799502"/>
    <n v="2.0716394361839798"/>
    <x v="0"/>
    <n v="1.0374409886087457"/>
    <x v="0"/>
  </r>
  <r>
    <x v="2124"/>
    <x v="2"/>
    <n v="25.360718642422899"/>
    <n v="2.02044804432491"/>
    <x v="1"/>
    <n v="1.5080479004873337"/>
    <x v="0"/>
  </r>
  <r>
    <x v="2125"/>
    <x v="1"/>
    <n v="89.900053464725801"/>
    <n v="0.59510217284508105"/>
    <x v="0"/>
    <n v="6.010500128760822E-2"/>
    <x v="0"/>
  </r>
  <r>
    <x v="2126"/>
    <x v="1"/>
    <n v="67.976839584748006"/>
    <n v="2.5686485920722499"/>
    <x v="0"/>
    <n v="0.82256245914340842"/>
    <x v="0"/>
  </r>
  <r>
    <x v="2127"/>
    <x v="2"/>
    <n v="85.138672051817196"/>
    <n v="1.84032268758568"/>
    <x v="0"/>
    <n v="0.27349638990691949"/>
    <x v="0"/>
  </r>
  <r>
    <x v="2128"/>
    <x v="0"/>
    <n v="51.514603266956598"/>
    <n v="2.8390035663568298"/>
    <x v="0"/>
    <n v="1.3765021424133601"/>
    <x v="0"/>
  </r>
  <r>
    <x v="2129"/>
    <x v="0"/>
    <n v="35.8670760484776"/>
    <n v="3.0544058332155002"/>
    <x v="0"/>
    <n v="1.9588797701869609"/>
    <x v="0"/>
  </r>
  <r>
    <x v="2130"/>
    <x v="1"/>
    <n v="15.048982785952999"/>
    <n v="3.1566483163436301"/>
    <x v="1"/>
    <n v="2.6816048546040019"/>
    <x v="1"/>
  </r>
  <r>
    <x v="2131"/>
    <x v="2"/>
    <n v="13.5644522585491"/>
    <n v="1.8221660686822301"/>
    <x v="1"/>
    <n v="1.5749992222243481"/>
    <x v="0"/>
  </r>
  <r>
    <x v="2132"/>
    <x v="1"/>
    <n v="46.248543473057097"/>
    <n v="1.9443062559081099"/>
    <x v="0"/>
    <n v="1.045092931895079"/>
    <x v="0"/>
  </r>
  <r>
    <x v="2133"/>
    <x v="2"/>
    <n v="79.165096898931296"/>
    <n v="4.2552868691771701"/>
    <x v="0"/>
    <n v="0.88658489586556355"/>
    <x v="0"/>
  </r>
  <r>
    <x v="2134"/>
    <x v="1"/>
    <n v="41.270631817639497"/>
    <n v="2.5400279624848401"/>
    <x v="0"/>
    <n v="1.4917423740226312"/>
    <x v="0"/>
  </r>
  <r>
    <x v="2135"/>
    <x v="0"/>
    <n v="10.8028465912549"/>
    <n v="2.8672327135892601"/>
    <x v="1"/>
    <n v="2.5574899621259375"/>
    <x v="1"/>
  </r>
  <r>
    <x v="2136"/>
    <x v="2"/>
    <n v="97.433543288438202"/>
    <n v="2.1669538612367401"/>
    <x v="0"/>
    <n v="5.561393280815774E-2"/>
    <x v="0"/>
  </r>
  <r>
    <x v="2137"/>
    <x v="2"/>
    <n v="64.184692491074998"/>
    <n v="2.4723563656121801"/>
    <x v="0"/>
    <n v="0.88548203506048428"/>
    <x v="0"/>
  </r>
  <r>
    <x v="2138"/>
    <x v="0"/>
    <n v="91.327202221372602"/>
    <n v="3.5104264528012501"/>
    <x v="0"/>
    <n v="0.30445218741889529"/>
    <x v="0"/>
  </r>
  <r>
    <x v="2139"/>
    <x v="2"/>
    <n v="78.217093975071506"/>
    <n v="1.5295428973013001"/>
    <x v="0"/>
    <n v="0.33317889193011074"/>
    <x v="0"/>
  </r>
  <r>
    <x v="2140"/>
    <x v="0"/>
    <n v="42.018769198181097"/>
    <n v="3.1924771348518299"/>
    <x v="0"/>
    <n v="1.8510375358537345"/>
    <x v="0"/>
  </r>
  <r>
    <x v="2141"/>
    <x v="0"/>
    <n v="46.282690014388201"/>
    <n v="2.2533083221801"/>
    <x v="0"/>
    <n v="1.2104166163570724"/>
    <x v="0"/>
  </r>
  <r>
    <x v="2142"/>
    <x v="0"/>
    <n v="84.203266448664607"/>
    <n v="4.9621132080721502"/>
    <x v="0"/>
    <n v="0.78385180199477855"/>
    <x v="0"/>
  </r>
  <r>
    <x v="2143"/>
    <x v="2"/>
    <n v="25.1613043056403"/>
    <n v="4.7524638774927297"/>
    <x v="1"/>
    <n v="3.5566819792611515"/>
    <x v="1"/>
  </r>
  <r>
    <x v="2144"/>
    <x v="2"/>
    <n v="73.190793696260798"/>
    <n v="3.8947886720703999"/>
    <x v="0"/>
    <n v="1.0441619301900178"/>
    <x v="0"/>
  </r>
  <r>
    <x v="2145"/>
    <x v="1"/>
    <n v="83.529551515204005"/>
    <n v="1.5012368549634301"/>
    <x v="0"/>
    <n v="0.24726044283152335"/>
    <x v="0"/>
  </r>
  <r>
    <x v="2146"/>
    <x v="1"/>
    <n v="37.476226940017199"/>
    <n v="1.98545729747666"/>
    <x v="0"/>
    <n v="1.2413828148771746"/>
    <x v="0"/>
  </r>
  <r>
    <x v="2147"/>
    <x v="0"/>
    <n v="78.853305926244701"/>
    <n v="0.81220399466169202"/>
    <x v="0"/>
    <n v="0.17175429400592784"/>
    <x v="0"/>
  </r>
  <r>
    <x v="2148"/>
    <x v="1"/>
    <n v="64.410499789839406"/>
    <n v="4.1637074295810699"/>
    <x v="0"/>
    <n v="1.4818426644012272"/>
    <x v="0"/>
  </r>
  <r>
    <x v="2149"/>
    <x v="2"/>
    <n v="95.913204408584207"/>
    <n v="0.87228311012952098"/>
    <x v="0"/>
    <n v="3.564842768943783E-2"/>
    <x v="0"/>
  </r>
  <r>
    <x v="2150"/>
    <x v="1"/>
    <n v="40.021209803970898"/>
    <n v="2.4692941378987698"/>
    <x v="0"/>
    <n v="1.4810527502931485"/>
    <x v="0"/>
  </r>
  <r>
    <x v="2151"/>
    <x v="1"/>
    <n v="48.903167781627403"/>
    <n v="4.2172208590365097"/>
    <x v="0"/>
    <n v="2.1548662666200968"/>
    <x v="1"/>
  </r>
  <r>
    <x v="2152"/>
    <x v="2"/>
    <n v="57.2987206740113"/>
    <n v="3.9734382451794201"/>
    <x v="0"/>
    <n v="1.6967089639197281"/>
    <x v="0"/>
  </r>
  <r>
    <x v="2153"/>
    <x v="1"/>
    <n v="68.8249733463268"/>
    <n v="1.6853522534281"/>
    <x v="0"/>
    <n v="0.52540901421449204"/>
    <x v="0"/>
  </r>
  <r>
    <x v="2154"/>
    <x v="0"/>
    <n v="97.072669137482904"/>
    <n v="1.4885900878182099"/>
    <x v="0"/>
    <n v="4.357595705707281E-2"/>
    <x v="0"/>
  </r>
  <r>
    <x v="2155"/>
    <x v="1"/>
    <n v="12.208475334088201"/>
    <n v="4.0616906196598004"/>
    <x v="1"/>
    <n v="3.5658201222116594"/>
    <x v="1"/>
  </r>
  <r>
    <x v="2156"/>
    <x v="0"/>
    <n v="88.777495186753598"/>
    <n v="3.0214474157521898"/>
    <x v="0"/>
    <n v="0.33908208166249859"/>
    <x v="0"/>
  </r>
  <r>
    <x v="2157"/>
    <x v="1"/>
    <n v="79.428176442166105"/>
    <n v="1.6206577343183699"/>
    <x v="0"/>
    <n v="0.33339884958036342"/>
    <x v="0"/>
  </r>
  <r>
    <x v="2158"/>
    <x v="2"/>
    <n v="97.530687575592495"/>
    <n v="4.6668309346039001"/>
    <x v="0"/>
    <n v="0.11523863609426724"/>
    <x v="0"/>
  </r>
  <r>
    <x v="2159"/>
    <x v="2"/>
    <n v="65.311876558697705"/>
    <n v="3.4563902396014998"/>
    <x v="0"/>
    <n v="1.1989569129260926"/>
    <x v="0"/>
  </r>
  <r>
    <x v="2160"/>
    <x v="1"/>
    <n v="86.758475142595302"/>
    <n v="0.61973734442086204"/>
    <x v="0"/>
    <n v="8.2062674512108205E-2"/>
    <x v="0"/>
  </r>
  <r>
    <x v="2161"/>
    <x v="2"/>
    <n v="83.982484617603404"/>
    <n v="3.0835931236055298"/>
    <x v="0"/>
    <n v="0.49391500290403945"/>
    <x v="0"/>
  </r>
  <r>
    <x v="2162"/>
    <x v="0"/>
    <n v="74.589562142994794"/>
    <n v="4.0533306678949099"/>
    <x v="0"/>
    <n v="1.0299690705043703"/>
    <x v="0"/>
  </r>
  <r>
    <x v="2163"/>
    <x v="1"/>
    <n v="80.675204990480495"/>
    <n v="2.6157317120360601"/>
    <x v="0"/>
    <n v="0.5054847913499636"/>
    <x v="0"/>
  </r>
  <r>
    <x v="2164"/>
    <x v="0"/>
    <n v="44.739606340281703"/>
    <n v="1.0410241264446201"/>
    <x v="0"/>
    <n v="0.5752740303659406"/>
    <x v="0"/>
  </r>
  <r>
    <x v="2165"/>
    <x v="2"/>
    <n v="70.325023404887702"/>
    <n v="1.0184022241920401"/>
    <x v="0"/>
    <n v="0.30221062167309098"/>
    <x v="0"/>
  </r>
  <r>
    <x v="2166"/>
    <x v="1"/>
    <n v="22.8779783163701"/>
    <n v="0.84243363727299603"/>
    <x v="1"/>
    <n v="0.64970185240787204"/>
    <x v="0"/>
  </r>
  <r>
    <x v="2167"/>
    <x v="0"/>
    <n v="26.093939957659298"/>
    <n v="4.2948856315677597"/>
    <x v="1"/>
    <n v="3.1741807536163322"/>
    <x v="1"/>
  </r>
  <r>
    <x v="2168"/>
    <x v="0"/>
    <n v="19.353760644183399"/>
    <n v="3.31121497317868"/>
    <x v="1"/>
    <n v="2.6703703528553171"/>
    <x v="1"/>
  </r>
  <r>
    <x v="2169"/>
    <x v="0"/>
    <n v="66.4793500870326"/>
    <n v="0.60800314040995296"/>
    <x v="0"/>
    <n v="0.20380660415666799"/>
    <x v="0"/>
  </r>
  <r>
    <x v="2170"/>
    <x v="0"/>
    <n v="36.239130036040898"/>
    <n v="3.5338282345204601"/>
    <x v="0"/>
    <n v="2.2531996253622624"/>
    <x v="1"/>
  </r>
  <r>
    <x v="2171"/>
    <x v="1"/>
    <n v="80.806551136089695"/>
    <n v="2.0275453498259002"/>
    <x v="0"/>
    <n v="0.38915587991142536"/>
    <x v="0"/>
  </r>
  <r>
    <x v="2172"/>
    <x v="0"/>
    <n v="96.020162413664494"/>
    <n v="4.53118081157786"/>
    <x v="0"/>
    <n v="0.1803336370439981"/>
    <x v="0"/>
  </r>
  <r>
    <x v="2173"/>
    <x v="0"/>
    <n v="83.322926613984507"/>
    <n v="3.91615968086872"/>
    <x v="0"/>
    <n v="0.65310082389202662"/>
    <x v="0"/>
  </r>
  <r>
    <x v="2174"/>
    <x v="0"/>
    <n v="77.273304324401295"/>
    <n v="4.8510637029908299"/>
    <x v="0"/>
    <n v="1.1024864848081555"/>
    <x v="0"/>
  </r>
  <r>
    <x v="2175"/>
    <x v="2"/>
    <n v="31.954554451751498"/>
    <n v="3.04477968319665"/>
    <x v="0"/>
    <n v="2.0718339013937097"/>
    <x v="1"/>
  </r>
  <r>
    <x v="2176"/>
    <x v="2"/>
    <n v="40.8034000271468"/>
    <n v="0.83312832208965903"/>
    <x v="0"/>
    <n v="0.49318364008795945"/>
    <x v="0"/>
  </r>
  <r>
    <x v="2177"/>
    <x v="2"/>
    <n v="12.5524916151347"/>
    <n v="4.9577194685213204"/>
    <x v="1"/>
    <n v="4.3354021479332809"/>
    <x v="1"/>
  </r>
  <r>
    <x v="2178"/>
    <x v="0"/>
    <n v="45.764230204188799"/>
    <n v="1.85325249396958"/>
    <x v="0"/>
    <n v="1.0051257563644711"/>
    <x v="0"/>
  </r>
  <r>
    <x v="2179"/>
    <x v="0"/>
    <n v="13.1448287286218"/>
    <n v="3.3953104063565598"/>
    <x v="1"/>
    <n v="2.9490026686359174"/>
    <x v="1"/>
  </r>
  <r>
    <x v="2180"/>
    <x v="1"/>
    <n v="28.443711848695301"/>
    <n v="4.2170235828999498"/>
    <x v="1"/>
    <n v="3.0175455463883618"/>
    <x v="1"/>
  </r>
  <r>
    <x v="2181"/>
    <x v="1"/>
    <n v="91.577347499461794"/>
    <n v="4.8306539120610799"/>
    <x v="0"/>
    <n v="0.40686919251655929"/>
    <x v="0"/>
  </r>
  <r>
    <x v="2182"/>
    <x v="0"/>
    <n v="26.542102334512901"/>
    <n v="0.87455210247015702"/>
    <x v="1"/>
    <n v="0.64242758846389381"/>
    <x v="0"/>
  </r>
  <r>
    <x v="2183"/>
    <x v="0"/>
    <n v="56.742044225601603"/>
    <n v="4.0411735152767898"/>
    <x v="0"/>
    <n v="1.7481290520051347"/>
    <x v="0"/>
  </r>
  <r>
    <x v="2184"/>
    <x v="0"/>
    <n v="51.125404003122597"/>
    <n v="3.5224568381635999"/>
    <x v="0"/>
    <n v="1.7215865488168411"/>
    <x v="0"/>
  </r>
  <r>
    <x v="2185"/>
    <x v="1"/>
    <n v="91.441110586694293"/>
    <n v="1.90626446223586"/>
    <x v="0"/>
    <n v="0.16315506724791393"/>
    <x v="0"/>
  </r>
  <r>
    <x v="2186"/>
    <x v="2"/>
    <n v="57.805765426547701"/>
    <n v="0.58902620755992396"/>
    <x v="0"/>
    <n v="0.24853509971694432"/>
    <x v="0"/>
  </r>
  <r>
    <x v="2187"/>
    <x v="0"/>
    <n v="12.0061670970029"/>
    <n v="3.8012999051210601"/>
    <x v="1"/>
    <n v="3.344909486654013"/>
    <x v="1"/>
  </r>
  <r>
    <x v="2188"/>
    <x v="2"/>
    <n v="57.354274008272199"/>
    <n v="4.4595705124852403"/>
    <x v="0"/>
    <n v="1.9018162211623468"/>
    <x v="0"/>
  </r>
  <r>
    <x v="2189"/>
    <x v="2"/>
    <n v="60.516182681598899"/>
    <n v="1.59796154066068"/>
    <x v="0"/>
    <n v="0.63093621553277068"/>
    <x v="0"/>
  </r>
  <r>
    <x v="2190"/>
    <x v="1"/>
    <n v="18.126069648722002"/>
    <n v="2.7208426614818402"/>
    <x v="1"/>
    <n v="2.2276608256295005"/>
    <x v="1"/>
  </r>
  <r>
    <x v="2191"/>
    <x v="0"/>
    <n v="77.533713202295701"/>
    <n v="2.2600127243713501"/>
    <x v="0"/>
    <n v="0.507740940321878"/>
    <x v="0"/>
  </r>
  <r>
    <x v="2192"/>
    <x v="1"/>
    <n v="98.916771482700696"/>
    <n v="0.62082233182025304"/>
    <x v="0"/>
    <n v="6.7249245400395055E-3"/>
    <x v="0"/>
  </r>
  <r>
    <x v="2193"/>
    <x v="0"/>
    <n v="52.423216348802001"/>
    <n v="3.6311995486969399"/>
    <x v="0"/>
    <n v="1.7276079532268211"/>
    <x v="0"/>
  </r>
  <r>
    <x v="2194"/>
    <x v="2"/>
    <n v="17.205251232894899"/>
    <n v="4.0903116607783803"/>
    <x v="1"/>
    <n v="3.386563263333064"/>
    <x v="1"/>
  </r>
  <r>
    <x v="2195"/>
    <x v="0"/>
    <n v="24.265440657631999"/>
    <n v="4.5528766745969902"/>
    <x v="1"/>
    <n v="3.4481010869074886"/>
    <x v="1"/>
  </r>
  <r>
    <x v="2196"/>
    <x v="1"/>
    <n v="10.8979487454141"/>
    <n v="2.0410122571426998"/>
    <x v="1"/>
    <n v="1.818583787471669"/>
    <x v="0"/>
  </r>
  <r>
    <x v="2197"/>
    <x v="0"/>
    <n v="12.658234829049"/>
    <n v="2.5317793796580998"/>
    <x v="1"/>
    <n v="2.2113008004275376"/>
    <x v="1"/>
  </r>
  <r>
    <x v="2198"/>
    <x v="2"/>
    <n v="65.848799324094202"/>
    <n v="4.2213668257708798"/>
    <x v="0"/>
    <n v="1.441647455935128"/>
    <x v="0"/>
  </r>
  <r>
    <x v="2199"/>
    <x v="2"/>
    <n v="75.690483725943395"/>
    <n v="4.7245114874189298"/>
    <x v="0"/>
    <n v="1.1485058889037787"/>
    <x v="0"/>
  </r>
  <r>
    <x v="2200"/>
    <x v="0"/>
    <n v="19.713117284298999"/>
    <n v="2.3603500837445002"/>
    <x v="1"/>
    <n v="1.8950515034158972"/>
    <x v="0"/>
  </r>
  <r>
    <x v="2201"/>
    <x v="2"/>
    <n v="15.559253666867299"/>
    <n v="1.71873395685548"/>
    <x v="1"/>
    <n v="1.4513117806497502"/>
    <x v="0"/>
  </r>
  <r>
    <x v="2202"/>
    <x v="0"/>
    <n v="40.884054923950103"/>
    <n v="1.25096465569809"/>
    <x v="0"/>
    <n v="0.73951957878327956"/>
    <x v="0"/>
  </r>
  <r>
    <x v="2203"/>
    <x v="2"/>
    <n v="80.418127634444204"/>
    <n v="0.82405302044148099"/>
    <x v="0"/>
    <n v="0.16136501068735823"/>
    <x v="0"/>
  </r>
  <r>
    <x v="2204"/>
    <x v="1"/>
    <n v="15.20341820945"/>
    <n v="2.36098451142233"/>
    <x v="1"/>
    <n v="2.0020341622904532"/>
    <x v="1"/>
  </r>
  <r>
    <x v="2205"/>
    <x v="1"/>
    <n v="36.661601088430899"/>
    <n v="3.4043709978518599"/>
    <x v="0"/>
    <n v="2.1562740830491762"/>
    <x v="1"/>
  </r>
  <r>
    <x v="2206"/>
    <x v="2"/>
    <n v="96.048244133311698"/>
    <n v="3.8431430169500298"/>
    <x v="0"/>
    <n v="0.15187162963754453"/>
    <x v="0"/>
  </r>
  <r>
    <x v="2207"/>
    <x v="2"/>
    <n v="96.192578007460895"/>
    <n v="4.1432774466988196"/>
    <x v="0"/>
    <n v="0.1577520567175236"/>
    <x v="0"/>
  </r>
  <r>
    <x v="2208"/>
    <x v="1"/>
    <n v="42.996795649258502"/>
    <n v="2.8676024931402799"/>
    <x v="0"/>
    <n v="1.6346253091317118"/>
    <x v="0"/>
  </r>
  <r>
    <x v="2209"/>
    <x v="0"/>
    <n v="38.093648606277497"/>
    <n v="3.34586767908129"/>
    <x v="0"/>
    <n v="2.0713046025810509"/>
    <x v="1"/>
  </r>
  <r>
    <x v="2210"/>
    <x v="0"/>
    <n v="62.884142070040099"/>
    <n v="3.9815263673905501"/>
    <x v="0"/>
    <n v="1.4777776699645702"/>
    <x v="0"/>
  </r>
  <r>
    <x v="2211"/>
    <x v="0"/>
    <n v="51.843243592654296"/>
    <n v="1.58491128761276"/>
    <x v="0"/>
    <n v="0.76324186804820304"/>
    <x v="0"/>
  </r>
  <r>
    <x v="2212"/>
    <x v="1"/>
    <n v="26.2297799821627"/>
    <n v="3.7527264723187801"/>
    <x v="1"/>
    <n v="2.7683945752971884"/>
    <x v="1"/>
  </r>
  <r>
    <x v="2213"/>
    <x v="0"/>
    <n v="62.235943070887998"/>
    <n v="2.4526889492970501"/>
    <x v="0"/>
    <n v="0.92623485110657688"/>
    <x v="0"/>
  </r>
  <r>
    <x v="2214"/>
    <x v="2"/>
    <n v="58.925453518311798"/>
    <n v="4.8066520811587896"/>
    <x v="0"/>
    <n v="1.9743105432886003"/>
    <x v="0"/>
  </r>
  <r>
    <x v="2215"/>
    <x v="1"/>
    <n v="24.5660812389286"/>
    <n v="3.00022179701944"/>
    <x v="1"/>
    <n v="2.2631848730156006"/>
    <x v="1"/>
  </r>
  <r>
    <x v="2216"/>
    <x v="0"/>
    <n v="32.242731709087799"/>
    <n v="1.2585951101762001"/>
    <x v="0"/>
    <n v="0.85278966549838986"/>
    <x v="0"/>
  </r>
  <r>
    <x v="2217"/>
    <x v="2"/>
    <n v="12.0577329794676"/>
    <n v="3.7535330440928698"/>
    <x v="1"/>
    <n v="3.3009420523400701"/>
    <x v="1"/>
  </r>
  <r>
    <x v="2218"/>
    <x v="2"/>
    <n v="45.887125095090397"/>
    <n v="0.53008038192097495"/>
    <x v="0"/>
    <n v="0.28684173396436424"/>
    <x v="0"/>
  </r>
  <r>
    <x v="2219"/>
    <x v="1"/>
    <n v="80.665447133953293"/>
    <n v="0.61315173691741398"/>
    <x v="0"/>
    <n v="0.11855014672338102"/>
    <x v="0"/>
  </r>
  <r>
    <x v="2220"/>
    <x v="0"/>
    <n v="83.550100540113405"/>
    <n v="1.4309668449530299"/>
    <x v="0"/>
    <n v="0.23539260729908473"/>
    <x v="0"/>
  </r>
  <r>
    <x v="2221"/>
    <x v="2"/>
    <n v="56.665602120166"/>
    <n v="1.30739540742008"/>
    <x v="0"/>
    <n v="0.56655192771409424"/>
    <x v="0"/>
  </r>
  <r>
    <x v="2222"/>
    <x v="1"/>
    <n v="58.727317245221101"/>
    <n v="3.5690213519512501"/>
    <x v="0"/>
    <n v="1.4730308600411604"/>
    <x v="0"/>
  </r>
  <r>
    <x v="2223"/>
    <x v="1"/>
    <n v="37.9996422568545"/>
    <n v="4.5091017962192002"/>
    <x v="0"/>
    <n v="2.7956592446585034"/>
    <x v="1"/>
  </r>
  <r>
    <x v="2224"/>
    <x v="0"/>
    <n v="62.460135770876697"/>
    <n v="3.39455482367261"/>
    <x v="0"/>
    <n v="1.2743112719898535"/>
    <x v="0"/>
  </r>
  <r>
    <x v="2225"/>
    <x v="1"/>
    <n v="57.710620040619702"/>
    <n v="1.0629331055587601"/>
    <x v="0"/>
    <n v="0.44950781972378495"/>
    <x v="0"/>
  </r>
  <r>
    <x v="2226"/>
    <x v="0"/>
    <n v="50.8928407349363"/>
    <n v="3.7259517613548598"/>
    <x v="0"/>
    <n v="1.8297090655879773"/>
    <x v="0"/>
  </r>
  <r>
    <x v="2227"/>
    <x v="1"/>
    <n v="42.796466926194697"/>
    <n v="0.64821837531777904"/>
    <x v="0"/>
    <n v="0.37080381271538909"/>
    <x v="0"/>
  </r>
  <r>
    <x v="2228"/>
    <x v="2"/>
    <n v="49.153386655743901"/>
    <n v="4.9506426950959703"/>
    <x v="0"/>
    <n v="2.5172341492311072"/>
    <x v="1"/>
  </r>
  <r>
    <x v="2229"/>
    <x v="2"/>
    <n v="93.832630822695506"/>
    <n v="0.84715021355637898"/>
    <x v="0"/>
    <n v="5.2246881156345314E-2"/>
    <x v="0"/>
  </r>
  <r>
    <x v="2230"/>
    <x v="0"/>
    <n v="71.110062849445995"/>
    <n v="0.70514927966995899"/>
    <x v="0"/>
    <n v="0.20371718371423542"/>
    <x v="0"/>
  </r>
  <r>
    <x v="2231"/>
    <x v="1"/>
    <n v="67.915872943802995"/>
    <n v="1.3471699377923401"/>
    <x v="0"/>
    <n v="0.43222771450418462"/>
    <x v="0"/>
  </r>
  <r>
    <x v="2232"/>
    <x v="1"/>
    <n v="16.785473651950699"/>
    <n v="3.7627805454354801"/>
    <x v="1"/>
    <n v="3.1311800084006807"/>
    <x v="1"/>
  </r>
  <r>
    <x v="2233"/>
    <x v="0"/>
    <n v="87.008801825387806"/>
    <n v="2.1395517487097599"/>
    <x v="0"/>
    <n v="0.27795340772326566"/>
    <x v="0"/>
  </r>
  <r>
    <x v="2234"/>
    <x v="0"/>
    <n v="33.194383923231499"/>
    <n v="2.24122884823305"/>
    <x v="0"/>
    <n v="1.497266739752352"/>
    <x v="0"/>
  </r>
  <r>
    <x v="2235"/>
    <x v="0"/>
    <n v="37.4245779678999"/>
    <n v="4.3401665233382003"/>
    <x v="0"/>
    <n v="2.7158775188748048"/>
    <x v="1"/>
  </r>
  <r>
    <x v="2236"/>
    <x v="0"/>
    <n v="94.833608590671702"/>
    <n v="1.7166002094485899"/>
    <x v="0"/>
    <n v="8.8686285753463504E-2"/>
    <x v="0"/>
  </r>
  <r>
    <x v="2237"/>
    <x v="1"/>
    <n v="52.446056724644002"/>
    <n v="3.70246453425366"/>
    <x v="0"/>
    <n v="1.7606678844091592"/>
    <x v="0"/>
  </r>
  <r>
    <x v="2238"/>
    <x v="0"/>
    <n v="96.586932670800195"/>
    <n v="2.36098740350889"/>
    <x v="0"/>
    <n v="8.058208971568466E-2"/>
    <x v="0"/>
  </r>
  <r>
    <x v="2239"/>
    <x v="0"/>
    <n v="20.6609799314006"/>
    <n v="1.75816728503624"/>
    <x v="1"/>
    <n v="1.3949126951144517"/>
    <x v="0"/>
  </r>
  <r>
    <x v="2240"/>
    <x v="2"/>
    <n v="25.786720882952"/>
    <n v="2.0185327504772399"/>
    <x v="1"/>
    <n v="1.4980193441807002"/>
    <x v="0"/>
  </r>
  <r>
    <x v="2241"/>
    <x v="2"/>
    <n v="42.827440725903799"/>
    <n v="3.1277873260276499"/>
    <x v="0"/>
    <n v="1.7882360629408267"/>
    <x v="0"/>
  </r>
  <r>
    <x v="2242"/>
    <x v="1"/>
    <n v="25.425602537711399"/>
    <n v="1.66052085090165"/>
    <x v="1"/>
    <n v="1.2383234192955732"/>
    <x v="0"/>
  </r>
  <r>
    <x v="2243"/>
    <x v="2"/>
    <n v="48.0300498957629"/>
    <n v="1.9505180358698"/>
    <x v="0"/>
    <n v="1.0136832500156807"/>
    <x v="0"/>
  </r>
  <r>
    <x v="2244"/>
    <x v="1"/>
    <n v="50.187725929814299"/>
    <n v="4.0682004509024399"/>
    <x v="0"/>
    <n v="2.0264631583280539"/>
    <x v="1"/>
  </r>
  <r>
    <x v="2245"/>
    <x v="1"/>
    <n v="98.342658201623706"/>
    <n v="2.7419475010292298"/>
    <x v="0"/>
    <n v="4.5443442024091535E-2"/>
    <x v="0"/>
  </r>
  <r>
    <x v="2246"/>
    <x v="2"/>
    <n v="43.672251615470998"/>
    <n v="2.7139370721973899"/>
    <x v="0"/>
    <n v="1.5286996453417991"/>
    <x v="0"/>
  </r>
  <r>
    <x v="2247"/>
    <x v="0"/>
    <n v="28.062441847957299"/>
    <n v="0.72944578024807805"/>
    <x v="1"/>
    <n v="0.52474548235358276"/>
    <x v="0"/>
  </r>
  <r>
    <x v="2248"/>
    <x v="0"/>
    <n v="22.433390918779999"/>
    <n v="2.2192520804129998"/>
    <x v="1"/>
    <n v="1.7213985857407936"/>
    <x v="0"/>
  </r>
  <r>
    <x v="2249"/>
    <x v="1"/>
    <n v="47.555141494445003"/>
    <n v="2.0104771651737998"/>
    <x v="0"/>
    <n v="1.0543919045618926"/>
    <x v="0"/>
  </r>
  <r>
    <x v="2250"/>
    <x v="0"/>
    <n v="64.314519277610401"/>
    <n v="1.8925596477564599"/>
    <x v="0"/>
    <n v="0.67536900825985591"/>
    <x v="0"/>
  </r>
  <r>
    <x v="2251"/>
    <x v="1"/>
    <n v="58.649086388146003"/>
    <n v="0.59610704805388004"/>
    <x v="0"/>
    <n v="0.24649571047493296"/>
    <x v="0"/>
  </r>
  <r>
    <x v="2252"/>
    <x v="2"/>
    <n v="35.899567771442698"/>
    <n v="2.0853412298649201"/>
    <x v="0"/>
    <n v="1.3367127417837266"/>
    <x v="0"/>
  </r>
  <r>
    <x v="2253"/>
    <x v="1"/>
    <n v="72.871468345137004"/>
    <n v="1.73438436855941"/>
    <x v="0"/>
    <n v="0.47051301244163524"/>
    <x v="0"/>
  </r>
  <r>
    <x v="2254"/>
    <x v="2"/>
    <n v="81.356541487439102"/>
    <n v="2.4337466987077501"/>
    <x v="0"/>
    <n v="0.45373455607439978"/>
    <x v="0"/>
  </r>
  <r>
    <x v="2255"/>
    <x v="1"/>
    <n v="67.401624396308605"/>
    <n v="1.9328776744198599"/>
    <x v="0"/>
    <n v="0.6300867242672813"/>
    <x v="0"/>
  </r>
  <r>
    <x v="2256"/>
    <x v="1"/>
    <n v="29.943060518739401"/>
    <n v="4.4427218118238097"/>
    <x v="1"/>
    <n v="3.1124349310301707"/>
    <x v="1"/>
  </r>
  <r>
    <x v="2257"/>
    <x v="0"/>
    <n v="86.111833654363195"/>
    <n v="2.5266785961269398"/>
    <x v="0"/>
    <n v="0.35090932644971029"/>
    <x v="0"/>
  </r>
  <r>
    <x v="2258"/>
    <x v="2"/>
    <n v="62.7485732662171"/>
    <n v="1.7023839061913499"/>
    <x v="0"/>
    <n v="0.63416229354258213"/>
    <x v="0"/>
  </r>
  <r>
    <x v="2259"/>
    <x v="2"/>
    <n v="16.479988851925299"/>
    <n v="4.5181941675511297"/>
    <x v="1"/>
    <n v="3.7735962724303644"/>
    <x v="1"/>
  </r>
  <r>
    <x v="2260"/>
    <x v="0"/>
    <n v="37.761118419149597"/>
    <n v="0.99480919585688699"/>
    <x v="0"/>
    <n v="0.61915811736477799"/>
    <x v="0"/>
  </r>
  <r>
    <x v="2261"/>
    <x v="0"/>
    <n v="94.924088866317604"/>
    <n v="4.8821375635774196"/>
    <x v="0"/>
    <n v="0.24781296415131682"/>
    <x v="0"/>
  </r>
  <r>
    <x v="2262"/>
    <x v="1"/>
    <n v="85.906510268791806"/>
    <n v="3.7483799809407898"/>
    <x v="0"/>
    <n v="0.52827754770055402"/>
    <x v="0"/>
  </r>
  <r>
    <x v="2263"/>
    <x v="1"/>
    <n v="10.1860663085989"/>
    <n v="1.25801865180899"/>
    <x v="1"/>
    <n v="1.1298760377611845"/>
    <x v="0"/>
  </r>
  <r>
    <x v="2264"/>
    <x v="1"/>
    <n v="52.595786984531799"/>
    <n v="2.15286225696694"/>
    <x v="0"/>
    <n v="1.0205474102222245"/>
    <x v="0"/>
  </r>
  <r>
    <x v="2265"/>
    <x v="2"/>
    <n v="95.370519527645101"/>
    <n v="1.26306803025185"/>
    <x v="0"/>
    <n v="5.8473487813067035E-2"/>
    <x v="0"/>
  </r>
  <r>
    <x v="2266"/>
    <x v="0"/>
    <n v="74.097402458926297"/>
    <n v="2.3047042970784899"/>
    <x v="0"/>
    <n v="0.59697827858407282"/>
    <x v="0"/>
  </r>
  <r>
    <x v="2267"/>
    <x v="0"/>
    <n v="29.9006099327977"/>
    <n v="2.4946891979483699"/>
    <x v="1"/>
    <n v="1.7487619118341882"/>
    <x v="0"/>
  </r>
  <r>
    <x v="2268"/>
    <x v="0"/>
    <n v="39.2545450725341"/>
    <n v="4.4923833422167201"/>
    <x v="0"/>
    <n v="2.728918698315244"/>
    <x v="1"/>
  </r>
  <r>
    <x v="2269"/>
    <x v="1"/>
    <n v="47.1886182686317"/>
    <n v="4.6101858207739301"/>
    <x v="0"/>
    <n v="2.4347028323343349"/>
    <x v="1"/>
  </r>
  <r>
    <x v="2270"/>
    <x v="2"/>
    <n v="23.9667216076264"/>
    <n v="0.57171309555822802"/>
    <x v="1"/>
    <n v="0.43469220955144439"/>
    <x v="0"/>
  </r>
  <r>
    <x v="2271"/>
    <x v="1"/>
    <n v="82.738158742546602"/>
    <n v="3.81030315188482"/>
    <x v="0"/>
    <n v="0.6577284815061013"/>
    <x v="0"/>
  </r>
  <r>
    <x v="2272"/>
    <x v="2"/>
    <n v="34.238155520481698"/>
    <n v="4.2356651925397104"/>
    <x v="0"/>
    <n v="2.7854515565910534"/>
    <x v="1"/>
  </r>
  <r>
    <x v="2273"/>
    <x v="1"/>
    <n v="14.0276289518219"/>
    <n v="3.3160231873281201"/>
    <x v="1"/>
    <n v="2.8508637586533534"/>
    <x v="1"/>
  </r>
  <r>
    <x v="2274"/>
    <x v="0"/>
    <n v="59.822736306064598"/>
    <n v="4.7622101016020002"/>
    <x v="0"/>
    <n v="1.9133257101798649"/>
    <x v="0"/>
  </r>
  <r>
    <x v="2275"/>
    <x v="2"/>
    <n v="69.560085286465394"/>
    <n v="1.6444522369625201"/>
    <x v="0"/>
    <n v="0.50056985843620316"/>
    <x v="0"/>
  </r>
  <r>
    <x v="2276"/>
    <x v="0"/>
    <n v="13.052513304221799"/>
    <n v="1.04607552955909"/>
    <x v="1"/>
    <n v="0.90953638189118113"/>
    <x v="0"/>
  </r>
  <r>
    <x v="2277"/>
    <x v="1"/>
    <n v="56.161569228208499"/>
    <n v="2.35519543984655"/>
    <x v="0"/>
    <n v="1.0324807224375203"/>
    <x v="0"/>
  </r>
  <r>
    <x v="2278"/>
    <x v="1"/>
    <n v="13.6152023579236"/>
    <n v="3.5450114900820902"/>
    <x v="1"/>
    <n v="3.0623510020957712"/>
    <x v="1"/>
  </r>
  <r>
    <x v="2279"/>
    <x v="2"/>
    <n v="90.505077112719903"/>
    <n v="3.5739753604443401"/>
    <x v="0"/>
    <n v="0.33934620448458108"/>
    <x v="0"/>
  </r>
  <r>
    <x v="2280"/>
    <x v="2"/>
    <n v="15.7404601560406"/>
    <n v="1.09792021244307"/>
    <x v="1"/>
    <n v="0.92510251885835226"/>
    <x v="0"/>
  </r>
  <r>
    <x v="2281"/>
    <x v="0"/>
    <n v="13.956160356565499"/>
    <n v="4.0885242994023301"/>
    <x v="1"/>
    <n v="3.5179232919605945"/>
    <x v="1"/>
  </r>
  <r>
    <x v="2282"/>
    <x v="0"/>
    <n v="91.695718890803803"/>
    <n v="3.2359159586448198"/>
    <x v="0"/>
    <n v="0.26871955766320688"/>
    <x v="0"/>
  </r>
  <r>
    <x v="2283"/>
    <x v="2"/>
    <n v="72.315331867522303"/>
    <n v="2.8098398455171898"/>
    <x v="0"/>
    <n v="0.777894836285558"/>
    <x v="0"/>
  </r>
  <r>
    <x v="2284"/>
    <x v="2"/>
    <n v="84.555103436669697"/>
    <n v="4.6311739391024096"/>
    <x v="0"/>
    <n v="0.71528002456227657"/>
    <x v="0"/>
  </r>
  <r>
    <x v="2285"/>
    <x v="2"/>
    <n v="79.690267146542396"/>
    <n v="2.2662233453373499"/>
    <x v="0"/>
    <n v="0.46026390730070582"/>
    <x v="0"/>
  </r>
  <r>
    <x v="2286"/>
    <x v="1"/>
    <n v="92.631802739789805"/>
    <n v="1.11427542260061"/>
    <x v="0"/>
    <n v="8.2102011159253738E-2"/>
    <x v="0"/>
  </r>
  <r>
    <x v="2287"/>
    <x v="0"/>
    <n v="33.587738556378198"/>
    <n v="3.5900744182207101"/>
    <x v="0"/>
    <n v="2.3842496086493221"/>
    <x v="1"/>
  </r>
  <r>
    <x v="2288"/>
    <x v="1"/>
    <n v="19.154664439190501"/>
    <n v="1.1679496822577999"/>
    <x v="1"/>
    <n v="0.94423283980272665"/>
    <x v="0"/>
  </r>
  <r>
    <x v="2289"/>
    <x v="1"/>
    <n v="99.326603557426495"/>
    <n v="3.6336185236115099"/>
    <x v="0"/>
    <n v="2.4468657874691782E-2"/>
    <x v="0"/>
  </r>
  <r>
    <x v="2290"/>
    <x v="1"/>
    <n v="38.823675294714697"/>
    <n v="4.4119159804746699"/>
    <x v="0"/>
    <n v="2.6990480459395556"/>
    <x v="1"/>
  </r>
  <r>
    <x v="2291"/>
    <x v="2"/>
    <n v="72.656888331748902"/>
    <n v="3.9354246941650102"/>
    <x v="0"/>
    <n v="1.0760675687454679"/>
    <x v="0"/>
  </r>
  <r>
    <x v="2292"/>
    <x v="0"/>
    <n v="99.2870843997527"/>
    <n v="0.80747518311944899"/>
    <x v="0"/>
    <n v="5.7566165485839977E-3"/>
    <x v="0"/>
  </r>
  <r>
    <x v="2293"/>
    <x v="0"/>
    <n v="45.6557111641456"/>
    <n v="2.9998436637108399"/>
    <x v="0"/>
    <n v="1.6302437052310956"/>
    <x v="0"/>
  </r>
  <r>
    <x v="2294"/>
    <x v="2"/>
    <n v="81.075133974631797"/>
    <n v="3.4370652219148701"/>
    <x v="0"/>
    <n v="0.65045998845191344"/>
    <x v="0"/>
  </r>
  <r>
    <x v="2295"/>
    <x v="2"/>
    <n v="12.893160949979"/>
    <n v="2.5796254240407102"/>
    <x v="1"/>
    <n v="2.2470301662125634"/>
    <x v="1"/>
  </r>
  <r>
    <x v="2296"/>
    <x v="2"/>
    <n v="21.575609820222301"/>
    <n v="3.0750617500228898"/>
    <x v="1"/>
    <n v="2.4115984251070515"/>
    <x v="1"/>
  </r>
  <r>
    <x v="2297"/>
    <x v="0"/>
    <n v="63.302184073209297"/>
    <n v="4.2018521704910796"/>
    <x v="0"/>
    <n v="1.5419879750426762"/>
    <x v="0"/>
  </r>
  <r>
    <x v="2298"/>
    <x v="1"/>
    <n v="74.338997811111895"/>
    <n v="1.8675771351916"/>
    <x v="0"/>
    <n v="0.47923900954069021"/>
    <x v="0"/>
  </r>
  <r>
    <x v="2299"/>
    <x v="0"/>
    <n v="89.0332159043285"/>
    <n v="1.65648794521284"/>
    <x v="0"/>
    <n v="0.18166345652231738"/>
    <x v="0"/>
  </r>
  <r>
    <x v="2300"/>
    <x v="1"/>
    <n v="50.7982538843832"/>
    <n v="1.84854258825937"/>
    <x v="0"/>
    <n v="0.90951523111442678"/>
    <x v="0"/>
  </r>
  <r>
    <x v="2301"/>
    <x v="1"/>
    <n v="62.343351349879597"/>
    <n v="2.6660425999455302"/>
    <x v="0"/>
    <n v="1.0039422947240235"/>
    <x v="0"/>
  </r>
  <r>
    <x v="2302"/>
    <x v="1"/>
    <n v="13.6636953121358"/>
    <n v="0.69615635976033396"/>
    <x v="1"/>
    <n v="0.60103567586662598"/>
    <x v="0"/>
  </r>
  <r>
    <x v="2303"/>
    <x v="0"/>
    <n v="38.6431984875776"/>
    <n v="1.76240130034153"/>
    <x v="0"/>
    <n v="1.081353067702904"/>
    <x v="0"/>
  </r>
  <r>
    <x v="2304"/>
    <x v="2"/>
    <n v="20.9001647615618"/>
    <n v="1.16777631859479"/>
    <x v="1"/>
    <n v="0.92370914396197801"/>
    <x v="0"/>
  </r>
  <r>
    <x v="2305"/>
    <x v="2"/>
    <n v="83.088285159837"/>
    <n v="2.9516679603665499"/>
    <x v="0"/>
    <n v="0.49917766848564654"/>
    <x v="0"/>
  </r>
  <r>
    <x v="2306"/>
    <x v="0"/>
    <n v="66.904227077792498"/>
    <n v="1.3551119260468401"/>
    <x v="0"/>
    <n v="0.44848476588621461"/>
    <x v="0"/>
  </r>
  <r>
    <x v="2307"/>
    <x v="0"/>
    <n v="93.541640360190897"/>
    <n v="2.8050366369303501"/>
    <x v="0"/>
    <n v="0.18115935404136849"/>
    <x v="0"/>
  </r>
  <r>
    <x v="2308"/>
    <x v="1"/>
    <n v="87.721761649256194"/>
    <n v="3.6675038960068198"/>
    <x v="0"/>
    <n v="0.45030486987453267"/>
    <x v="0"/>
  </r>
  <r>
    <x v="2309"/>
    <x v="0"/>
    <n v="33.570811004899298"/>
    <n v="3.4285109345979699"/>
    <x v="0"/>
    <n v="2.2775320084617792"/>
    <x v="1"/>
  </r>
  <r>
    <x v="2310"/>
    <x v="0"/>
    <n v="63.002194942516397"/>
    <n v="3.0056481740641998"/>
    <x v="0"/>
    <n v="1.1120238521540879"/>
    <x v="0"/>
  </r>
  <r>
    <x v="2311"/>
    <x v="1"/>
    <n v="11.3280734831333"/>
    <n v="1.67025614583809"/>
    <x v="1"/>
    <n v="1.4810483022810013"/>
    <x v="0"/>
  </r>
  <r>
    <x v="2312"/>
    <x v="0"/>
    <n v="73.426531384833496"/>
    <n v="0.97356702237030102"/>
    <x v="0"/>
    <n v="0.25871052713718301"/>
    <x v="0"/>
  </r>
  <r>
    <x v="2313"/>
    <x v="1"/>
    <n v="42.228922964179198"/>
    <n v="0.92702749659985895"/>
    <x v="0"/>
    <n v="0.5355537692039456"/>
    <x v="0"/>
  </r>
  <r>
    <x v="2314"/>
    <x v="2"/>
    <n v="48.808276380289101"/>
    <n v="1.8729206118228401"/>
    <x v="0"/>
    <n v="0.95878034322094663"/>
    <x v="0"/>
  </r>
  <r>
    <x v="2315"/>
    <x v="2"/>
    <n v="48.298801918359899"/>
    <n v="3.2621404421183602"/>
    <x v="0"/>
    <n v="1.6865656916809035"/>
    <x v="0"/>
  </r>
  <r>
    <x v="2316"/>
    <x v="0"/>
    <n v="94.909586442931598"/>
    <n v="2.8716991664375802"/>
    <x v="0"/>
    <n v="0.14618136368655901"/>
    <x v="0"/>
  </r>
  <r>
    <x v="2317"/>
    <x v="2"/>
    <n v="84.373293018070697"/>
    <n v="3.1826959340059"/>
    <x v="0"/>
    <n v="0.49735056773288011"/>
    <x v="0"/>
  </r>
  <r>
    <x v="2318"/>
    <x v="1"/>
    <n v="65.8377186610862"/>
    <n v="2.2609319597453799"/>
    <x v="0"/>
    <n v="0.77238593696963398"/>
    <x v="0"/>
  </r>
  <r>
    <x v="2319"/>
    <x v="0"/>
    <n v="15.7631390440266"/>
    <n v="1.50188146861685"/>
    <x v="1"/>
    <n v="1.2651378044423072"/>
    <x v="0"/>
  </r>
  <r>
    <x v="2320"/>
    <x v="0"/>
    <n v="48.134204481013398"/>
    <n v="2.3390393766239201"/>
    <x v="0"/>
    <n v="1.2131613801883414"/>
    <x v="0"/>
  </r>
  <r>
    <x v="2321"/>
    <x v="2"/>
    <n v="52.914513698651703"/>
    <n v="1.9719428288091601"/>
    <x v="0"/>
    <n v="0.9284988705293572"/>
    <x v="0"/>
  </r>
  <r>
    <x v="2322"/>
    <x v="2"/>
    <n v="80.436423952399196"/>
    <n v="1.76811114230976"/>
    <x v="0"/>
    <n v="0.34590576793187322"/>
    <x v="0"/>
  </r>
  <r>
    <x v="2323"/>
    <x v="2"/>
    <n v="73.110481491082396"/>
    <n v="2.85644330244024"/>
    <x v="0"/>
    <n v="0.76808385050640571"/>
    <x v="0"/>
  </r>
  <r>
    <x v="2324"/>
    <x v="1"/>
    <n v="27.986247649577201"/>
    <n v="3.5825629868314102"/>
    <x v="1"/>
    <n v="2.5799380371346818"/>
    <x v="1"/>
  </r>
  <r>
    <x v="2325"/>
    <x v="0"/>
    <n v="78.418937751291907"/>
    <n v="3.8849065138967398"/>
    <x v="0"/>
    <n v="0.83840409306817099"/>
    <x v="0"/>
  </r>
  <r>
    <x v="2326"/>
    <x v="1"/>
    <n v="48.452153699580201"/>
    <n v="1.7320568250759201"/>
    <x v="0"/>
    <n v="0.89283799002606623"/>
    <x v="0"/>
  </r>
  <r>
    <x v="2327"/>
    <x v="1"/>
    <n v="77.198011090990406"/>
    <n v="2.3051707767441698"/>
    <x v="0"/>
    <n v="0.52562478484693598"/>
    <x v="0"/>
  </r>
  <r>
    <x v="2328"/>
    <x v="2"/>
    <n v="45.818480791357501"/>
    <n v="3.26458404934335"/>
    <x v="0"/>
    <n v="1.7688012337772461"/>
    <x v="0"/>
  </r>
  <r>
    <x v="2329"/>
    <x v="1"/>
    <n v="66.184461489411703"/>
    <n v="0.57125620507396002"/>
    <x v="0"/>
    <n v="0.19317336202091021"/>
    <x v="0"/>
  </r>
  <r>
    <x v="2330"/>
    <x v="1"/>
    <n v="60.676344751992701"/>
    <n v="2.9719802049473398"/>
    <x v="0"/>
    <n v="1.1686912498325126"/>
    <x v="0"/>
  </r>
  <r>
    <x v="2331"/>
    <x v="0"/>
    <n v="21.561336039282899"/>
    <n v="0.59708578057751505"/>
    <x v="1"/>
    <n v="0.46834610898442169"/>
    <x v="0"/>
  </r>
  <r>
    <x v="2332"/>
    <x v="1"/>
    <n v="77.450540210131294"/>
    <n v="1.67794884790031"/>
    <x v="0"/>
    <n v="0.37836840075184563"/>
    <x v="0"/>
  </r>
  <r>
    <x v="2333"/>
    <x v="1"/>
    <n v="99.968405652453598"/>
    <n v="4.4978016818634599"/>
    <x v="0"/>
    <n v="1.4210510953159559E-3"/>
    <x v="0"/>
  </r>
  <r>
    <x v="2334"/>
    <x v="1"/>
    <n v="51.903243033733901"/>
    <n v="3.9748008546865798"/>
    <x v="0"/>
    <n v="1.9117503069716719"/>
    <x v="0"/>
  </r>
  <r>
    <x v="2335"/>
    <x v="2"/>
    <n v="27.634849213171002"/>
    <n v="4.2337016971477999"/>
    <x v="1"/>
    <n v="3.0637246170055437"/>
    <x v="1"/>
  </r>
  <r>
    <x v="2336"/>
    <x v="1"/>
    <n v="27.9580213868851"/>
    <n v="3.6167875566630499"/>
    <x v="1"/>
    <n v="2.6056053180529952"/>
    <x v="1"/>
  </r>
  <r>
    <x v="2337"/>
    <x v="0"/>
    <n v="88.575802189778997"/>
    <n v="1.3753488266143299"/>
    <x v="0"/>
    <n v="0.15712257053297454"/>
    <x v="0"/>
  </r>
  <r>
    <x v="2338"/>
    <x v="0"/>
    <n v="86.454912160890103"/>
    <n v="2.22093914108539"/>
    <x v="0"/>
    <n v="0.30082815751318887"/>
    <x v="0"/>
  </r>
  <r>
    <x v="2339"/>
    <x v="1"/>
    <n v="66.556893459563"/>
    <n v="1.31200901190562"/>
    <x v="0"/>
    <n v="0.43877657167173123"/>
    <x v="0"/>
  </r>
  <r>
    <x v="2340"/>
    <x v="1"/>
    <n v="46.113148604209599"/>
    <n v="2.4051470941053799"/>
    <x v="0"/>
    <n v="1.2960580404507371"/>
    <x v="0"/>
  </r>
  <r>
    <x v="2341"/>
    <x v="2"/>
    <n v="37.6555606377933"/>
    <n v="1.18264632422922"/>
    <x v="0"/>
    <n v="0.73731422047845252"/>
    <x v="0"/>
  </r>
  <r>
    <x v="2342"/>
    <x v="1"/>
    <n v="96.973490741266403"/>
    <n v="4.3462865222479197"/>
    <x v="0"/>
    <n v="0.13154076400692391"/>
    <x v="0"/>
  </r>
  <r>
    <x v="2343"/>
    <x v="1"/>
    <n v="24.730563942027601"/>
    <n v="3.7765229786779"/>
    <x v="1"/>
    <n v="2.8425675486505968"/>
    <x v="1"/>
  </r>
  <r>
    <x v="2344"/>
    <x v="0"/>
    <n v="30.1757221404287"/>
    <n v="3.3565247134487999"/>
    <x v="0"/>
    <n v="2.3436691423436695"/>
    <x v="1"/>
  </r>
  <r>
    <x v="2345"/>
    <x v="1"/>
    <n v="45.027831781457401"/>
    <n v="4.2798709760627798"/>
    <x v="0"/>
    <n v="2.3527378724978125"/>
    <x v="1"/>
  </r>
  <r>
    <x v="2346"/>
    <x v="0"/>
    <n v="69.075611264094803"/>
    <n v="4.1694685620432503"/>
    <x v="0"/>
    <n v="1.2893826663476111"/>
    <x v="0"/>
  </r>
  <r>
    <x v="2347"/>
    <x v="0"/>
    <n v="89.271919570130507"/>
    <n v="4.1796847790580998"/>
    <x v="0"/>
    <n v="0.44839994481236589"/>
    <x v="0"/>
  </r>
  <r>
    <x v="2348"/>
    <x v="2"/>
    <n v="13.5400024003076"/>
    <n v="1.90897902501372"/>
    <x v="1"/>
    <n v="1.6505032192054938"/>
    <x v="0"/>
  </r>
  <r>
    <x v="2349"/>
    <x v="0"/>
    <n v="28.404528670188601"/>
    <n v="4.6211874046799899"/>
    <x v="1"/>
    <n v="3.3085609034145178"/>
    <x v="1"/>
  </r>
  <r>
    <x v="2350"/>
    <x v="1"/>
    <n v="55.040195364403402"/>
    <n v="1.6636326384392699"/>
    <x v="0"/>
    <n v="0.74796598409631687"/>
    <x v="0"/>
  </r>
  <r>
    <x v="2351"/>
    <x v="1"/>
    <n v="25.512382834397201"/>
    <n v="4.1570762753002697"/>
    <x v="1"/>
    <n v="3.096507061227765"/>
    <x v="1"/>
  </r>
  <r>
    <x v="2352"/>
    <x v="2"/>
    <n v="18.261749611775599"/>
    <n v="4.8499633694165096"/>
    <x v="1"/>
    <n v="3.9642752026308314"/>
    <x v="1"/>
  </r>
  <r>
    <x v="2353"/>
    <x v="0"/>
    <n v="93.283805545933404"/>
    <n v="3.3586212975891701"/>
    <x v="0"/>
    <n v="0.22557153732178328"/>
    <x v="0"/>
  </r>
  <r>
    <x v="2354"/>
    <x v="0"/>
    <n v="45.446651278611803"/>
    <n v="3.6187500652866502"/>
    <x v="0"/>
    <n v="1.9741493424712893"/>
    <x v="0"/>
  </r>
  <r>
    <x v="2355"/>
    <x v="0"/>
    <n v="31.0221356283745"/>
    <n v="2.5160918890779702"/>
    <x v="0"/>
    <n v="1.7355464507136722"/>
    <x v="0"/>
  </r>
  <r>
    <x v="2356"/>
    <x v="0"/>
    <n v="62.290018902415198"/>
    <n v="4.9223261534473197"/>
    <x v="0"/>
    <n v="1.8562082620264573"/>
    <x v="0"/>
  </r>
  <r>
    <x v="2357"/>
    <x v="2"/>
    <n v="55.059488849649497"/>
    <n v="1.5889411823716999"/>
    <x v="0"/>
    <n v="0.71407828923626493"/>
    <x v="0"/>
  </r>
  <r>
    <x v="2358"/>
    <x v="0"/>
    <n v="19.627447664116801"/>
    <n v="0.93987906196384996"/>
    <x v="1"/>
    <n v="0.75540479097090341"/>
    <x v="0"/>
  </r>
  <r>
    <x v="2359"/>
    <x v="0"/>
    <n v="69.442978001822496"/>
    <n v="4.5009298700278597"/>
    <x v="0"/>
    <n v="1.3753501305069551"/>
    <x v="0"/>
  </r>
  <r>
    <x v="2360"/>
    <x v="2"/>
    <n v="56.379173317811897"/>
    <n v="1.3739565778701699"/>
    <x v="0"/>
    <n v="0.59933121752126972"/>
    <x v="0"/>
  </r>
  <r>
    <x v="2361"/>
    <x v="0"/>
    <n v="37.094555793364599"/>
    <n v="4.8579228682008004"/>
    <x v="0"/>
    <n v="3.0558979594574365"/>
    <x v="1"/>
  </r>
  <r>
    <x v="2362"/>
    <x v="0"/>
    <n v="13.5375073842278"/>
    <n v="3.4771108952097198"/>
    <x v="1"/>
    <n v="3.0063967510129146"/>
    <x v="1"/>
  </r>
  <r>
    <x v="2363"/>
    <x v="2"/>
    <n v="58.605004173032803"/>
    <n v="1.4119354417799099"/>
    <x v="0"/>
    <n v="0.58447061720426452"/>
    <x v="0"/>
  </r>
  <r>
    <x v="2364"/>
    <x v="0"/>
    <n v="35.182792410429599"/>
    <n v="4.3925401378393802"/>
    <x v="0"/>
    <n v="2.8471218595985528"/>
    <x v="1"/>
  </r>
  <r>
    <x v="2365"/>
    <x v="2"/>
    <n v="84.067946827934506"/>
    <n v="4.3292939130482804"/>
    <x v="0"/>
    <n v="0.68974540820184704"/>
    <x v="0"/>
  </r>
  <r>
    <x v="2366"/>
    <x v="2"/>
    <n v="89.247565652552197"/>
    <n v="2.4669085949591998"/>
    <x v="0"/>
    <n v="0.26525272708453501"/>
    <x v="0"/>
  </r>
  <r>
    <x v="2367"/>
    <x v="0"/>
    <n v="64.458459197085404"/>
    <n v="2.95998644940269"/>
    <x v="0"/>
    <n v="1.0520247916752001"/>
    <x v="0"/>
  </r>
  <r>
    <x v="2368"/>
    <x v="0"/>
    <n v="12.41983087318"/>
    <n v="1.6896348868244799"/>
    <x v="1"/>
    <n v="1.4797850915066331"/>
    <x v="0"/>
  </r>
  <r>
    <x v="2369"/>
    <x v="0"/>
    <n v="72.620286869857296"/>
    <n v="3.5331262693549599"/>
    <x v="0"/>
    <n v="0.96735983707510098"/>
    <x v="0"/>
  </r>
  <r>
    <x v="2370"/>
    <x v="0"/>
    <n v="52.791844734319099"/>
    <n v="1.2649058768153401"/>
    <x v="0"/>
    <n v="0.59713873029170805"/>
    <x v="0"/>
  </r>
  <r>
    <x v="2371"/>
    <x v="2"/>
    <n v="64.692420337309002"/>
    <n v="1.9989259453314501"/>
    <x v="0"/>
    <n v="0.70577237054610098"/>
    <x v="0"/>
  </r>
  <r>
    <x v="2372"/>
    <x v="0"/>
    <n v="54.8438330086815"/>
    <n v="1.5162466272355599"/>
    <x v="0"/>
    <n v="0.68467885899472403"/>
    <x v="0"/>
  </r>
  <r>
    <x v="2373"/>
    <x v="2"/>
    <n v="14.831821447994299"/>
    <n v="1.6953494351765199"/>
    <x v="1"/>
    <n v="1.4438982340315587"/>
    <x v="0"/>
  </r>
  <r>
    <x v="2374"/>
    <x v="2"/>
    <n v="77.179991332216602"/>
    <n v="1.4804966881391299"/>
    <x v="0"/>
    <n v="0.33784947255959558"/>
    <x v="0"/>
  </r>
  <r>
    <x v="2375"/>
    <x v="0"/>
    <n v="33.813881251697701"/>
    <n v="1.2756911997739"/>
    <x v="0"/>
    <n v="0.84433049234399571"/>
    <x v="0"/>
  </r>
  <r>
    <x v="2376"/>
    <x v="2"/>
    <n v="96.799126918402195"/>
    <n v="3.2147445850367999"/>
    <x v="0"/>
    <n v="0.10289989406456616"/>
    <x v="0"/>
  </r>
  <r>
    <x v="2377"/>
    <x v="0"/>
    <n v="59.985233483029901"/>
    <n v="3.7124837495460401"/>
    <x v="0"/>
    <n v="1.4855417043613051"/>
    <x v="0"/>
  </r>
  <r>
    <x v="2378"/>
    <x v="0"/>
    <n v="46.465378607239003"/>
    <n v="2.7454151677785901"/>
    <x v="0"/>
    <n v="1.4697476157297023"/>
    <x v="0"/>
  </r>
  <r>
    <x v="2379"/>
    <x v="1"/>
    <n v="60.629367286959301"/>
    <n v="1.44282574344454"/>
    <x v="0"/>
    <n v="0.56804962414074867"/>
    <x v="0"/>
  </r>
  <r>
    <x v="2380"/>
    <x v="0"/>
    <n v="81.180693638662603"/>
    <n v="4.1831667448575898"/>
    <x v="0"/>
    <n v="0.78724296532033489"/>
    <x v="0"/>
  </r>
  <r>
    <x v="2381"/>
    <x v="0"/>
    <n v="49.820889978137302"/>
    <n v="1.31097709615303"/>
    <x v="0"/>
    <n v="0.65783663944004978"/>
    <x v="0"/>
  </r>
  <r>
    <x v="2382"/>
    <x v="2"/>
    <n v="59.674377406673599"/>
    <n v="2.09013784176096"/>
    <x v="0"/>
    <n v="0.84286109774882256"/>
    <x v="0"/>
  </r>
  <r>
    <x v="2383"/>
    <x v="2"/>
    <n v="58.693201635485003"/>
    <n v="3.2312087905708302"/>
    <x v="0"/>
    <n v="1.3347088998575765"/>
    <x v="0"/>
  </r>
  <r>
    <x v="2384"/>
    <x v="0"/>
    <n v="96.471271061322199"/>
    <n v="2.24903786372235"/>
    <x v="0"/>
    <n v="7.9362449938991664E-2"/>
    <x v="0"/>
  </r>
  <r>
    <x v="2385"/>
    <x v="0"/>
    <n v="59.659173724031"/>
    <n v="0.68055245930901498"/>
    <x v="0"/>
    <n v="0.27454048532668435"/>
    <x v="0"/>
  </r>
  <r>
    <x v="2386"/>
    <x v="2"/>
    <n v="18.959953589679799"/>
    <n v="2.5468974088864398"/>
    <x v="1"/>
    <n v="2.0640068421848135"/>
    <x v="1"/>
  </r>
  <r>
    <x v="2387"/>
    <x v="0"/>
    <n v="53.1976109438855"/>
    <n v="1.9053058708445501"/>
    <x v="0"/>
    <n v="0.89172866638165682"/>
    <x v="0"/>
  </r>
  <r>
    <x v="2388"/>
    <x v="2"/>
    <n v="10.1996801158229"/>
    <n v="4.2659808013477196"/>
    <x v="1"/>
    <n v="3.8308644058078336"/>
    <x v="1"/>
  </r>
  <r>
    <x v="2389"/>
    <x v="1"/>
    <n v="54.548926213483398"/>
    <n v="1.87874548329133"/>
    <x v="0"/>
    <n v="0.85390999587159033"/>
    <x v="0"/>
  </r>
  <r>
    <x v="2390"/>
    <x v="1"/>
    <n v="40.345880104356702"/>
    <n v="1.93875411010645"/>
    <x v="0"/>
    <n v="1.156546701324614"/>
    <x v="0"/>
  </r>
  <r>
    <x v="2391"/>
    <x v="1"/>
    <n v="17.53745052967"/>
    <n v="2.7250816275077998"/>
    <x v="1"/>
    <n v="2.2471717851904933"/>
    <x v="1"/>
  </r>
  <r>
    <x v="2392"/>
    <x v="1"/>
    <n v="91.735411655365596"/>
    <n v="0.92746603650258197"/>
    <x v="0"/>
    <n v="7.6651249953235065E-2"/>
    <x v="0"/>
  </r>
  <r>
    <x v="2393"/>
    <x v="2"/>
    <n v="87.306310538493904"/>
    <n v="3.60265664539885"/>
    <x v="0"/>
    <n v="0.45731004693124289"/>
    <x v="0"/>
  </r>
  <r>
    <x v="2394"/>
    <x v="2"/>
    <n v="12.071107911479301"/>
    <n v="3.2734144608928299"/>
    <x v="1"/>
    <n v="2.8782770689284884"/>
    <x v="1"/>
  </r>
  <r>
    <x v="2395"/>
    <x v="1"/>
    <n v="30.216668319085699"/>
    <n v="3.01530567057987"/>
    <x v="0"/>
    <n v="2.1041807572941682"/>
    <x v="1"/>
  </r>
  <r>
    <x v="2396"/>
    <x v="0"/>
    <n v="21.834749362628202"/>
    <n v="3.80675797754254"/>
    <x v="1"/>
    <n v="2.9755619143042717"/>
    <x v="1"/>
  </r>
  <r>
    <x v="2397"/>
    <x v="1"/>
    <n v="54.4816726080861"/>
    <n v="1.0776335972512201"/>
    <x v="0"/>
    <n v="0.49052078888206929"/>
    <x v="0"/>
  </r>
  <r>
    <x v="2398"/>
    <x v="1"/>
    <n v="51.552749941812202"/>
    <n v="4.8287996754246096"/>
    <x v="0"/>
    <n v="2.3394206535619215"/>
    <x v="1"/>
  </r>
  <r>
    <x v="2399"/>
    <x v="0"/>
    <n v="68.551900743699704"/>
    <n v="0.75817421567772503"/>
    <x v="0"/>
    <n v="0.23843137988200727"/>
    <x v="0"/>
  </r>
  <r>
    <x v="2400"/>
    <x v="0"/>
    <n v="67.417208162784206"/>
    <n v="3.92639779615731"/>
    <x v="0"/>
    <n v="1.279330020622965"/>
    <x v="0"/>
  </r>
  <r>
    <x v="2401"/>
    <x v="2"/>
    <n v="84.317682305690994"/>
    <n v="4.9705891796901502"/>
    <x v="0"/>
    <n v="0.77950358643795759"/>
    <x v="0"/>
  </r>
  <r>
    <x v="2402"/>
    <x v="1"/>
    <n v="36.860884309312397"/>
    <n v="1.06767648030227"/>
    <x v="0"/>
    <n v="0.67412148810031169"/>
    <x v="0"/>
  </r>
  <r>
    <x v="2403"/>
    <x v="0"/>
    <n v="42.349847687524097"/>
    <n v="0.68412418940443398"/>
    <x v="0"/>
    <n v="0.39439863719814727"/>
    <x v="0"/>
  </r>
  <r>
    <x v="2404"/>
    <x v="2"/>
    <n v="35.587192741232101"/>
    <n v="4.2046832624030399"/>
    <x v="0"/>
    <n v="2.7083545256533443"/>
    <x v="1"/>
  </r>
  <r>
    <x v="2405"/>
    <x v="0"/>
    <n v="89.6075387253819"/>
    <n v="0.53533513967275603"/>
    <x v="0"/>
    <n v="5.5634497079913907E-2"/>
    <x v="0"/>
  </r>
  <r>
    <x v="2406"/>
    <x v="0"/>
    <n v="80.509379679157902"/>
    <n v="2.8242236788367898"/>
    <x v="0"/>
    <n v="0.55045871425339765"/>
    <x v="0"/>
  </r>
  <r>
    <x v="2407"/>
    <x v="2"/>
    <n v="28.761672893841698"/>
    <n v="0.57095811481979097"/>
    <x v="1"/>
    <n v="0.40674100947447756"/>
    <x v="0"/>
  </r>
  <r>
    <x v="2408"/>
    <x v="2"/>
    <n v="50.384405377003098"/>
    <n v="2.2670291664977"/>
    <x v="0"/>
    <n v="1.1248000012346044"/>
    <x v="0"/>
  </r>
  <r>
    <x v="2409"/>
    <x v="0"/>
    <n v="58.341198400879001"/>
    <n v="1.76483059967087"/>
    <x v="0"/>
    <n v="0.73520727807746511"/>
    <x v="0"/>
  </r>
  <r>
    <x v="2410"/>
    <x v="2"/>
    <n v="68.587268213577104"/>
    <n v="2.1127795423877598"/>
    <x v="0"/>
    <n v="0.66368177088868008"/>
    <x v="0"/>
  </r>
  <r>
    <x v="2411"/>
    <x v="1"/>
    <n v="97.004390139209306"/>
    <n v="2.5635228813194102"/>
    <x v="0"/>
    <n v="7.6793144216429951E-2"/>
    <x v="0"/>
  </r>
  <r>
    <x v="2412"/>
    <x v="2"/>
    <n v="23.656355752556699"/>
    <n v="3.6052350312108099"/>
    <x v="1"/>
    <n v="2.7523678065117823"/>
    <x v="1"/>
  </r>
  <r>
    <x v="2413"/>
    <x v="2"/>
    <n v="20.943390232622001"/>
    <n v="4.6762436547395803"/>
    <x v="1"/>
    <n v="3.6968796978992451"/>
    <x v="1"/>
  </r>
  <r>
    <x v="2414"/>
    <x v="0"/>
    <n v="72.495563408248202"/>
    <n v="4.61263811985524"/>
    <x v="0"/>
    <n v="1.2686801268825569"/>
    <x v="0"/>
  </r>
  <r>
    <x v="2415"/>
    <x v="2"/>
    <n v="11.570354255133401"/>
    <n v="1.8371031610353901"/>
    <x v="1"/>
    <n v="1.6245438172713416"/>
    <x v="0"/>
  </r>
  <r>
    <x v="2416"/>
    <x v="2"/>
    <n v="19.668773192354301"/>
    <n v="2.7251193417178401"/>
    <x v="1"/>
    <n v="2.1891217991743797"/>
    <x v="1"/>
  </r>
  <r>
    <x v="2417"/>
    <x v="1"/>
    <n v="78.846777476151004"/>
    <n v="4.8045870741658696"/>
    <x v="0"/>
    <n v="1.0163249951503919"/>
    <x v="0"/>
  </r>
  <r>
    <x v="2418"/>
    <x v="1"/>
    <n v="64.709367511159201"/>
    <n v="2.9734899657589202"/>
    <x v="0"/>
    <n v="1.0493634159085388"/>
    <x v="0"/>
  </r>
  <r>
    <x v="2419"/>
    <x v="1"/>
    <n v="18.6880562732775"/>
    <n v="4.5453658462779298"/>
    <x v="1"/>
    <n v="3.6959253190991745"/>
    <x v="1"/>
  </r>
  <r>
    <x v="2420"/>
    <x v="0"/>
    <n v="13.057208609720499"/>
    <n v="2.8565412402258201"/>
    <x v="1"/>
    <n v="2.4835566914668372"/>
    <x v="1"/>
  </r>
  <r>
    <x v="2421"/>
    <x v="2"/>
    <n v="80.157844320811506"/>
    <n v="3.1488294593017199"/>
    <x v="0"/>
    <n v="0.62479564338679638"/>
    <x v="0"/>
  </r>
  <r>
    <x v="2422"/>
    <x v="1"/>
    <n v="94.252517639011103"/>
    <n v="4.4954068270902399"/>
    <x v="0"/>
    <n v="0.25837271444170223"/>
    <x v="0"/>
  </r>
  <r>
    <x v="2423"/>
    <x v="0"/>
    <n v="18.265777728105"/>
    <n v="3.2999351979334599"/>
    <x v="1"/>
    <n v="2.697176369507432"/>
    <x v="1"/>
  </r>
  <r>
    <x v="2424"/>
    <x v="2"/>
    <n v="28.806288855212902"/>
    <n v="1.1077464024888"/>
    <x v="1"/>
    <n v="0.78864577400464697"/>
    <x v="0"/>
  </r>
  <r>
    <x v="2425"/>
    <x v="1"/>
    <n v="62.261173382090597"/>
    <n v="4.4451182074582496"/>
    <x v="0"/>
    <n v="1.6775354532737914"/>
    <x v="0"/>
  </r>
  <r>
    <x v="2426"/>
    <x v="2"/>
    <n v="68.608592740214604"/>
    <n v="3.8088518101915501"/>
    <x v="0"/>
    <n v="1.1956521836589378"/>
    <x v="0"/>
  </r>
  <r>
    <x v="2427"/>
    <x v="1"/>
    <n v="95.843251486352003"/>
    <n v="3.9799466693385401"/>
    <x v="0"/>
    <n v="0.16543637402171288"/>
    <x v="0"/>
  </r>
  <r>
    <x v="2428"/>
    <x v="1"/>
    <n v="77.901297113737897"/>
    <n v="3.91686796655488"/>
    <x v="0"/>
    <n v="0.86557701437613888"/>
    <x v="0"/>
  </r>
  <r>
    <x v="2429"/>
    <x v="2"/>
    <n v="63.993313554672397"/>
    <n v="1.56058826323983"/>
    <x v="0"/>
    <n v="0.56191612264734936"/>
    <x v="0"/>
  </r>
  <r>
    <x v="2430"/>
    <x v="2"/>
    <n v="80.677900100164806"/>
    <n v="1.14586964925144"/>
    <x v="0"/>
    <n v="0.22140607835025441"/>
    <x v="0"/>
  </r>
  <r>
    <x v="2431"/>
    <x v="0"/>
    <n v="34.710367778968099"/>
    <n v="4.6571226450864698"/>
    <x v="0"/>
    <n v="3.0406182470593488"/>
    <x v="1"/>
  </r>
  <r>
    <x v="2432"/>
    <x v="0"/>
    <n v="58.549439065996602"/>
    <n v="0.70199708371657399"/>
    <x v="0"/>
    <n v="0.29098172894086538"/>
    <x v="0"/>
  </r>
  <r>
    <x v="2433"/>
    <x v="1"/>
    <n v="95.975825452761995"/>
    <n v="4.4303634771720404"/>
    <x v="0"/>
    <n v="0.17828555939848575"/>
    <x v="0"/>
  </r>
  <r>
    <x v="2434"/>
    <x v="2"/>
    <n v="71.693906817640794"/>
    <n v="2.5989060285756498"/>
    <x v="0"/>
    <n v="0.7356487621705744"/>
    <x v="0"/>
  </r>
  <r>
    <x v="2435"/>
    <x v="1"/>
    <n v="20.721516665865401"/>
    <n v="3.3299009758852698"/>
    <x v="1"/>
    <n v="2.6398949902103888"/>
    <x v="1"/>
  </r>
  <r>
    <x v="2436"/>
    <x v="1"/>
    <n v="32.3141199500946"/>
    <n v="3.7210102502789399"/>
    <x v="0"/>
    <n v="2.518598534648488"/>
    <x v="1"/>
  </r>
  <r>
    <x v="2437"/>
    <x v="0"/>
    <n v="59.719822498934803"/>
    <n v="2.2618069632423299"/>
    <x v="0"/>
    <n v="0.91105985952546287"/>
    <x v="0"/>
  </r>
  <r>
    <x v="2438"/>
    <x v="2"/>
    <n v="98.875048631375805"/>
    <n v="4.02385287102397"/>
    <x v="0"/>
    <n v="4.5266387944008078E-2"/>
    <x v="0"/>
  </r>
  <r>
    <x v="2439"/>
    <x v="2"/>
    <n v="38.837643640471903"/>
    <n v="4.8942592733663801"/>
    <x v="0"/>
    <n v="2.9934442979355955"/>
    <x v="1"/>
  </r>
  <r>
    <x v="2440"/>
    <x v="1"/>
    <n v="88.689351606305493"/>
    <n v="1.2449966150358101"/>
    <x v="0"/>
    <n v="0.1408171896400989"/>
    <x v="0"/>
  </r>
  <r>
    <x v="2441"/>
    <x v="1"/>
    <n v="24.560605874684999"/>
    <n v="3.08585456894341"/>
    <x v="1"/>
    <n v="2.3279499903992593"/>
    <x v="1"/>
  </r>
  <r>
    <x v="2442"/>
    <x v="1"/>
    <n v="77.2621448623878"/>
    <n v="1.9894399674482699"/>
    <x v="0"/>
    <n v="0.4523559778481468"/>
    <x v="0"/>
  </r>
  <r>
    <x v="2443"/>
    <x v="1"/>
    <n v="11.044690262679399"/>
    <n v="2.2606903249885399"/>
    <x v="1"/>
    <n v="2.0110040807951952"/>
    <x v="1"/>
  </r>
  <r>
    <x v="2444"/>
    <x v="0"/>
    <n v="17.594316323986199"/>
    <n v="2.0615826802164099"/>
    <x v="1"/>
    <n v="1.6988613021786219"/>
    <x v="0"/>
  </r>
  <r>
    <x v="2445"/>
    <x v="0"/>
    <n v="86.127598346273402"/>
    <n v="2.14506828864649"/>
    <x v="0"/>
    <n v="0.29757248874776049"/>
    <x v="0"/>
  </r>
  <r>
    <x v="2446"/>
    <x v="2"/>
    <n v="91.9194508352669"/>
    <n v="1.26151056842127"/>
    <x v="0"/>
    <n v="0.10193698169958468"/>
    <x v="0"/>
  </r>
  <r>
    <x v="2447"/>
    <x v="2"/>
    <n v="62.110077578384903"/>
    <n v="0.73971338349627302"/>
    <x v="0"/>
    <n v="0.28027682714904201"/>
    <x v="0"/>
  </r>
  <r>
    <x v="2448"/>
    <x v="2"/>
    <n v="53.337112398821702"/>
    <n v="4.9607720361784802"/>
    <x v="0"/>
    <n v="2.3148394793926479"/>
    <x v="1"/>
  </r>
  <r>
    <x v="2449"/>
    <x v="2"/>
    <n v="65.892445112187801"/>
    <n v="3.79032105366533"/>
    <x v="0"/>
    <n v="1.2927858338032041"/>
    <x v="0"/>
  </r>
  <r>
    <x v="2450"/>
    <x v="1"/>
    <n v="75.972751641947795"/>
    <n v="4.9398382971094703"/>
    <x v="0"/>
    <n v="1.186907216132669"/>
    <x v="0"/>
  </r>
  <r>
    <x v="2451"/>
    <x v="1"/>
    <n v="44.593661757210597"/>
    <n v="3.17131661858541"/>
    <x v="0"/>
    <n v="1.7571104124432237"/>
    <x v="0"/>
  </r>
  <r>
    <x v="2452"/>
    <x v="0"/>
    <n v="39.4168313823562"/>
    <n v="4.1081133590591898"/>
    <x v="0"/>
    <n v="2.4888252433227795"/>
    <x v="1"/>
  </r>
  <r>
    <x v="2453"/>
    <x v="0"/>
    <n v="36.115275120181302"/>
    <n v="1.04757190293902"/>
    <x v="0"/>
    <n v="0.66923842811087431"/>
    <x v="0"/>
  </r>
  <r>
    <x v="2454"/>
    <x v="2"/>
    <n v="90.794179701171998"/>
    <n v="4.3040614639972397"/>
    <x v="0"/>
    <n v="0.39622416392669169"/>
    <x v="0"/>
  </r>
  <r>
    <x v="2455"/>
    <x v="1"/>
    <n v="93.773696861875194"/>
    <n v="4.6435747063255004"/>
    <x v="0"/>
    <n v="0.28912303766111408"/>
    <x v="0"/>
  </r>
  <r>
    <x v="2456"/>
    <x v="1"/>
    <n v="76.099004941752"/>
    <n v="1.41034044924886"/>
    <x v="0"/>
    <n v="0.33708540107944263"/>
    <x v="0"/>
  </r>
  <r>
    <x v="2457"/>
    <x v="1"/>
    <n v="43.743007937759899"/>
    <n v="3.1711891865906998"/>
    <x v="0"/>
    <n v="1.7840156489789467"/>
    <x v="0"/>
  </r>
  <r>
    <x v="2458"/>
    <x v="2"/>
    <n v="13.0375575983419"/>
    <n v="2.8068596640977801"/>
    <x v="1"/>
    <n v="2.4409137186864061"/>
    <x v="1"/>
  </r>
  <r>
    <x v="2459"/>
    <x v="1"/>
    <n v="52.350285509208497"/>
    <n v="1.5771128397683201"/>
    <x v="0"/>
    <n v="0.75148976534721867"/>
    <x v="0"/>
  </r>
  <r>
    <x v="2460"/>
    <x v="0"/>
    <n v="78.549879715662996"/>
    <n v="4.9719538535751999"/>
    <x v="0"/>
    <n v="1.0664900820736094"/>
    <x v="0"/>
  </r>
  <r>
    <x v="2461"/>
    <x v="0"/>
    <n v="91.889947654700507"/>
    <n v="4.6137253448377997"/>
    <x v="0"/>
    <n v="0.37417554053469493"/>
    <x v="0"/>
  </r>
  <r>
    <x v="2462"/>
    <x v="2"/>
    <n v="77.562147837677202"/>
    <n v="2.5803507440415498"/>
    <x v="0"/>
    <n v="0.57897528521743946"/>
    <x v="0"/>
  </r>
  <r>
    <x v="2463"/>
    <x v="2"/>
    <n v="75.286966880651605"/>
    <n v="4.0334839671219997"/>
    <x v="0"/>
    <n v="0.99679622865846729"/>
    <x v="0"/>
  </r>
  <r>
    <x v="2464"/>
    <x v="1"/>
    <n v="61.519821730218503"/>
    <n v="0.75194830221762898"/>
    <x v="0"/>
    <n v="0.28935104718993898"/>
    <x v="0"/>
  </r>
  <r>
    <x v="2465"/>
    <x v="1"/>
    <n v="17.196227667949"/>
    <n v="2.6392342118651402"/>
    <x v="1"/>
    <n v="2.1853854881024115"/>
    <x v="1"/>
  </r>
  <r>
    <x v="2466"/>
    <x v="0"/>
    <n v="96.275534996126694"/>
    <n v="1.0180454905240399"/>
    <x v="0"/>
    <n v="3.7916748018078143E-2"/>
    <x v="0"/>
  </r>
  <r>
    <x v="2467"/>
    <x v="0"/>
    <n v="63.643123645772597"/>
    <n v="3.9230869716113799"/>
    <x v="0"/>
    <n v="1.4263118795375538"/>
    <x v="0"/>
  </r>
  <r>
    <x v="2468"/>
    <x v="2"/>
    <n v="68.105502523859599"/>
    <n v="4.7457642517853698"/>
    <x v="0"/>
    <n v="1.5136376595092582"/>
    <x v="0"/>
  </r>
  <r>
    <x v="2469"/>
    <x v="2"/>
    <n v="44.531398099248101"/>
    <n v="0.94926443476003797"/>
    <x v="0"/>
    <n v="0.52654371030246816"/>
    <x v="0"/>
  </r>
  <r>
    <x v="2470"/>
    <x v="2"/>
    <n v="35.457914622409497"/>
    <n v="2.3779968432119798"/>
    <x v="0"/>
    <n v="1.5348087528222829"/>
    <x v="0"/>
  </r>
  <r>
    <x v="2471"/>
    <x v="1"/>
    <n v="17.9692317612027"/>
    <n v="2.7542977558586799"/>
    <x v="1"/>
    <n v="2.259371608714829"/>
    <x v="1"/>
  </r>
  <r>
    <x v="2472"/>
    <x v="0"/>
    <n v="92.679705750313403"/>
    <n v="0.63824086312693196"/>
    <x v="0"/>
    <n v="4.6721109202630916E-2"/>
    <x v="0"/>
  </r>
  <r>
    <x v="2473"/>
    <x v="1"/>
    <n v="95.831497327586803"/>
    <n v="0.97204084638366195"/>
    <x v="0"/>
    <n v="4.0519548658450824E-2"/>
    <x v="0"/>
  </r>
  <r>
    <x v="2474"/>
    <x v="2"/>
    <n v="75.413658946769701"/>
    <n v="1.50640703965144"/>
    <x v="0"/>
    <n v="0.37037037241857318"/>
    <x v="0"/>
  </r>
  <r>
    <x v="2475"/>
    <x v="1"/>
    <n v="32.695200119410103"/>
    <n v="3.2812138274760199"/>
    <x v="0"/>
    <n v="2.2084144002369799"/>
    <x v="1"/>
  </r>
  <r>
    <x v="2476"/>
    <x v="1"/>
    <n v="71.555221370109805"/>
    <n v="4.2383174352667199"/>
    <x v="0"/>
    <n v="1.2055800120936584"/>
    <x v="0"/>
  </r>
  <r>
    <x v="2477"/>
    <x v="1"/>
    <n v="21.867099885401"/>
    <n v="2.4240886629503899"/>
    <x v="1"/>
    <n v="1.8940107737123466"/>
    <x v="0"/>
  </r>
  <r>
    <x v="2478"/>
    <x v="2"/>
    <n v="30.879634990020801"/>
    <n v="2.0226966027852602"/>
    <x v="0"/>
    <n v="1.3980952748896209"/>
    <x v="0"/>
  </r>
  <r>
    <x v="2479"/>
    <x v="2"/>
    <n v="37.619966603986903"/>
    <n v="4.2574876758989797"/>
    <x v="0"/>
    <n v="2.6558222340569255"/>
    <x v="1"/>
  </r>
  <r>
    <x v="2480"/>
    <x v="0"/>
    <n v="63.816421547404701"/>
    <n v="1.01357629802784"/>
    <x v="0"/>
    <n v="0.36674817497381462"/>
    <x v="0"/>
  </r>
  <r>
    <x v="2481"/>
    <x v="2"/>
    <n v="52.795806273372897"/>
    <n v="1.3883753856677099"/>
    <x v="0"/>
    <n v="0.655371406703392"/>
    <x v="0"/>
  </r>
  <r>
    <x v="2482"/>
    <x v="2"/>
    <n v="99.785075383671597"/>
    <n v="3.41174952117861"/>
    <x v="0"/>
    <n v="7.3326895684793104E-3"/>
    <x v="0"/>
  </r>
  <r>
    <x v="2483"/>
    <x v="2"/>
    <n v="19.283939049562001"/>
    <n v="2.9534053065606201"/>
    <x v="1"/>
    <n v="2.3838724273569403"/>
    <x v="1"/>
  </r>
  <r>
    <x v="2484"/>
    <x v="2"/>
    <n v="75.822652400047204"/>
    <n v="1.71000861892624"/>
    <x v="0"/>
    <n v="0.41343472778694917"/>
    <x v="0"/>
  </r>
  <r>
    <x v="2485"/>
    <x v="2"/>
    <n v="82.6038875172991"/>
    <n v="1.2798657673276299"/>
    <x v="0"/>
    <n v="0.22264688851189746"/>
    <x v="0"/>
  </r>
  <r>
    <x v="2486"/>
    <x v="0"/>
    <n v="57.577749775073201"/>
    <n v="0.89006836297026604"/>
    <x v="0"/>
    <n v="0.37758702811215594"/>
    <x v="0"/>
  </r>
  <r>
    <x v="2487"/>
    <x v="2"/>
    <n v="41.446370376118601"/>
    <n v="1.4594417736577101"/>
    <x v="0"/>
    <n v="0.85455613072374104"/>
    <x v="0"/>
  </r>
  <r>
    <x v="2488"/>
    <x v="0"/>
    <n v="70.092976539575602"/>
    <n v="3.1013270978261298"/>
    <x v="0"/>
    <n v="0.92751462273135976"/>
    <x v="0"/>
  </r>
  <r>
    <x v="2489"/>
    <x v="2"/>
    <n v="25.363444343671699"/>
    <n v="3.5654889683232001"/>
    <x v="1"/>
    <n v="2.6611581582627908"/>
    <x v="1"/>
  </r>
  <r>
    <x v="2490"/>
    <x v="0"/>
    <n v="77.930607925973902"/>
    <n v="3.6696209333373102"/>
    <x v="0"/>
    <n v="0.80986303140874671"/>
    <x v="0"/>
  </r>
  <r>
    <x v="2491"/>
    <x v="1"/>
    <n v="37.435003089188903"/>
    <n v="1.37662026602246"/>
    <x v="0"/>
    <n v="0.86128242691055168"/>
    <x v="0"/>
  </r>
  <r>
    <x v="2492"/>
    <x v="1"/>
    <n v="93.196614386197496"/>
    <n v="2.1675098507544299"/>
    <x v="0"/>
    <n v="0.147464053363979"/>
    <x v="0"/>
  </r>
  <r>
    <x v="2493"/>
    <x v="2"/>
    <n v="61.785951728666198"/>
    <n v="4.7163001750737301"/>
    <x v="0"/>
    <n v="1.8022892255236758"/>
    <x v="0"/>
  </r>
  <r>
    <x v="2494"/>
    <x v="0"/>
    <n v="77.576578505205504"/>
    <n v="4.7592753991425596"/>
    <x v="0"/>
    <n v="1.0671923828477992"/>
    <x v="0"/>
  </r>
  <r>
    <x v="2495"/>
    <x v="0"/>
    <n v="72.611237797876797"/>
    <n v="3.04563908700431"/>
    <x v="0"/>
    <n v="0.83416284707452681"/>
    <x v="0"/>
  </r>
  <r>
    <x v="2496"/>
    <x v="0"/>
    <n v="55.5497801916719"/>
    <n v="0.68574703151814398"/>
    <x v="0"/>
    <n v="0.30481606283889995"/>
    <x v="0"/>
  </r>
  <r>
    <x v="2497"/>
    <x v="0"/>
    <n v="33.050925210516198"/>
    <n v="4.0750385688453603"/>
    <x v="0"/>
    <n v="2.7282006191565906"/>
    <x v="1"/>
  </r>
  <r>
    <x v="2498"/>
    <x v="2"/>
    <n v="99.673541571394694"/>
    <n v="2.0249860325281599"/>
    <x v="0"/>
    <n v="6.6107375812682993E-3"/>
    <x v="0"/>
  </r>
  <r>
    <x v="2499"/>
    <x v="2"/>
    <n v="45.377933585907698"/>
    <n v="2.3576853011450298"/>
    <x v="0"/>
    <n v="1.2878164310267304"/>
    <x v="0"/>
  </r>
  <r>
    <x v="2500"/>
    <x v="1"/>
    <n v="39.477462844033703"/>
    <n v="3.7470913839745998"/>
    <x v="0"/>
    <n v="2.2678347751340389"/>
    <x v="1"/>
  </r>
  <r>
    <x v="2501"/>
    <x v="1"/>
    <n v="91.428105134060203"/>
    <n v="3.1814988811437601"/>
    <x v="0"/>
    <n v="0.27271473925269413"/>
    <x v="0"/>
  </r>
  <r>
    <x v="2502"/>
    <x v="0"/>
    <n v="60.287129667374998"/>
    <n v="0.91682684757761301"/>
    <x v="0"/>
    <n v="0.36409825715319094"/>
    <x v="0"/>
  </r>
  <r>
    <x v="2503"/>
    <x v="0"/>
    <n v="14.3772129421817"/>
    <n v="4.3391948096521498"/>
    <x v="1"/>
    <n v="3.7153395318923641"/>
    <x v="1"/>
  </r>
  <r>
    <x v="2504"/>
    <x v="2"/>
    <n v="96.515108443592297"/>
    <n v="1.0297977665323801"/>
    <x v="0"/>
    <n v="3.5887335413961982E-2"/>
    <x v="0"/>
  </r>
  <r>
    <x v="2505"/>
    <x v="0"/>
    <n v="21.272889063324101"/>
    <n v="4.0319163051859803"/>
    <x v="1"/>
    <n v="3.1742112224576911"/>
    <x v="1"/>
  </r>
  <r>
    <x v="2506"/>
    <x v="2"/>
    <n v="89.672912761303095"/>
    <n v="1.19599815199729"/>
    <x v="0"/>
    <n v="0.12351177252996298"/>
    <x v="0"/>
  </r>
  <r>
    <x v="2507"/>
    <x v="2"/>
    <n v="52.986006375422498"/>
    <n v="2.7966534705789998"/>
    <x v="0"/>
    <n v="1.3148184843595363"/>
    <x v="0"/>
  </r>
  <r>
    <x v="2508"/>
    <x v="1"/>
    <n v="21.7363912201548"/>
    <n v="4.5040101632588199"/>
    <x v="1"/>
    <n v="3.5250008935773498"/>
    <x v="1"/>
  </r>
  <r>
    <x v="2509"/>
    <x v="1"/>
    <n v="42.142818884140901"/>
    <n v="3.1156984810142498"/>
    <x v="0"/>
    <n v="1.8026553131844851"/>
    <x v="0"/>
  </r>
  <r>
    <x v="2510"/>
    <x v="0"/>
    <n v="74.866537811002999"/>
    <n v="4.1175485431576604"/>
    <x v="0"/>
    <n v="1.0348825062081275"/>
    <x v="0"/>
  </r>
  <r>
    <x v="2511"/>
    <x v="2"/>
    <n v="35.929634856186901"/>
    <n v="4.3091305392815897"/>
    <x v="0"/>
    <n v="2.7608756710412772"/>
    <x v="1"/>
  </r>
  <r>
    <x v="2512"/>
    <x v="2"/>
    <n v="70.866469930723994"/>
    <n v="2.3951776482539899"/>
    <x v="0"/>
    <n v="0.69779980036665401"/>
    <x v="0"/>
  </r>
  <r>
    <x v="2513"/>
    <x v="1"/>
    <n v="48.798701921347501"/>
    <n v="1.20389746210316"/>
    <x v="0"/>
    <n v="0.61641112813277144"/>
    <x v="0"/>
  </r>
  <r>
    <x v="2514"/>
    <x v="1"/>
    <n v="76.062820267109998"/>
    <n v="2.6906357484971202"/>
    <x v="0"/>
    <n v="0.64406231507514589"/>
    <x v="0"/>
  </r>
  <r>
    <x v="2515"/>
    <x v="1"/>
    <n v="78.596883018119399"/>
    <n v="0.94757592951394798"/>
    <x v="0"/>
    <n v="0.20281078468601274"/>
    <x v="0"/>
  </r>
  <r>
    <x v="2516"/>
    <x v="2"/>
    <n v="34.373777297085397"/>
    <n v="2.3380924198016699"/>
    <x v="0"/>
    <n v="1.534401738419009"/>
    <x v="0"/>
  </r>
  <r>
    <x v="2517"/>
    <x v="0"/>
    <n v="34.220859518179097"/>
    <n v="4.0072670155822303"/>
    <x v="0"/>
    <n v="2.6359457996615068"/>
    <x v="1"/>
  </r>
  <r>
    <x v="2518"/>
    <x v="2"/>
    <n v="19.374520592422801"/>
    <n v="3.9915580203703001"/>
    <x v="1"/>
    <n v="3.2182127897551527"/>
    <x v="1"/>
  </r>
  <r>
    <x v="2519"/>
    <x v="0"/>
    <n v="73.831669777463901"/>
    <n v="2.55469732966916"/>
    <x v="0"/>
    <n v="0.6685216334141374"/>
    <x v="0"/>
  </r>
  <r>
    <x v="2520"/>
    <x v="2"/>
    <n v="88.061535766348598"/>
    <n v="0.53182382082899804"/>
    <x v="0"/>
    <n v="6.3491596635708247E-2"/>
    <x v="0"/>
  </r>
  <r>
    <x v="2521"/>
    <x v="2"/>
    <n v="32.563798350794301"/>
    <n v="2.49382608889605"/>
    <x v="0"/>
    <n v="1.68174159008844"/>
    <x v="0"/>
  </r>
  <r>
    <x v="2522"/>
    <x v="1"/>
    <n v="69.996093879095397"/>
    <n v="2.5896205904158598"/>
    <x v="0"/>
    <n v="0.77698733083599003"/>
    <x v="0"/>
  </r>
  <r>
    <x v="2523"/>
    <x v="1"/>
    <n v="34.298754230372197"/>
    <n v="3.06456697401679"/>
    <x v="0"/>
    <n v="2.0134586793736169"/>
    <x v="1"/>
  </r>
  <r>
    <x v="2524"/>
    <x v="2"/>
    <n v="77.756642735153804"/>
    <n v="0.69129483655303203"/>
    <x v="0"/>
    <n v="0.15376718024792549"/>
    <x v="0"/>
  </r>
  <r>
    <x v="2525"/>
    <x v="0"/>
    <n v="25.275605902274901"/>
    <n v="4.1994448621188596"/>
    <x v="1"/>
    <n v="3.1380097286863649"/>
    <x v="1"/>
  </r>
  <r>
    <x v="2526"/>
    <x v="0"/>
    <n v="18.085301036449501"/>
    <n v="3.8895215595249102"/>
    <x v="1"/>
    <n v="3.186089876607225"/>
    <x v="1"/>
  </r>
  <r>
    <x v="2527"/>
    <x v="1"/>
    <n v="22.8313223160722"/>
    <n v="1.4410510119200599"/>
    <x v="1"/>
    <n v="1.1120400106495709"/>
    <x v="0"/>
  </r>
  <r>
    <x v="2528"/>
    <x v="0"/>
    <n v="16.997450126254101"/>
    <n v="3.6564419718174102"/>
    <x v="1"/>
    <n v="3.0349400712623238"/>
    <x v="1"/>
  </r>
  <r>
    <x v="2529"/>
    <x v="1"/>
    <n v="85.145833310190199"/>
    <n v="1.10004938559381"/>
    <x v="0"/>
    <n v="0.16340316940633309"/>
    <x v="0"/>
  </r>
  <r>
    <x v="2530"/>
    <x v="1"/>
    <n v="72.192901702362093"/>
    <n v="0.74030257559828505"/>
    <x v="0"/>
    <n v="0.20585666489656032"/>
    <x v="0"/>
  </r>
  <r>
    <x v="2531"/>
    <x v="1"/>
    <n v="88.6635540778652"/>
    <n v="1.33580504759813"/>
    <x v="0"/>
    <n v="0.15143281684610899"/>
    <x v="0"/>
  </r>
  <r>
    <x v="2532"/>
    <x v="0"/>
    <n v="98.499795097282998"/>
    <n v="2.1492966264379798"/>
    <x v="0"/>
    <n v="3.2243853363753787E-2"/>
    <x v="0"/>
  </r>
  <r>
    <x v="2533"/>
    <x v="1"/>
    <n v="17.153513426491099"/>
    <n v="4.8236508469819297"/>
    <x v="1"/>
    <n v="3.9962252512978331"/>
    <x v="1"/>
  </r>
  <r>
    <x v="2534"/>
    <x v="0"/>
    <n v="14.1483873710909"/>
    <n v="1.8161180373605099"/>
    <x v="1"/>
    <n v="1.5591666223184917"/>
    <x v="0"/>
  </r>
  <r>
    <x v="2535"/>
    <x v="2"/>
    <n v="12.2399671835521"/>
    <n v="3.5001323461695799"/>
    <x v="1"/>
    <n v="3.0717172956175309"/>
    <x v="1"/>
  </r>
  <r>
    <x v="2536"/>
    <x v="0"/>
    <n v="92.744738575287897"/>
    <n v="3.6174463288886902"/>
    <x v="0"/>
    <n v="0.26245518805952517"/>
    <x v="0"/>
  </r>
  <r>
    <x v="2537"/>
    <x v="1"/>
    <n v="59.798199636940097"/>
    <n v="0.66320016809251303"/>
    <x v="0"/>
    <n v="0.26661840758402977"/>
    <x v="0"/>
  </r>
  <r>
    <x v="2538"/>
    <x v="1"/>
    <n v="38.715441125885903"/>
    <n v="4.2723355217410397"/>
    <x v="0"/>
    <n v="2.6182819781210775"/>
    <x v="1"/>
  </r>
  <r>
    <x v="2539"/>
    <x v="0"/>
    <n v="55.754681924987501"/>
    <n v="3.6300978126457699"/>
    <x v="0"/>
    <n v="1.606148323639192"/>
    <x v="0"/>
  </r>
  <r>
    <x v="2540"/>
    <x v="0"/>
    <n v="25.445740475944898"/>
    <n v="2.0337467718728699"/>
    <x v="1"/>
    <n v="1.5162448463641922"/>
    <x v="0"/>
  </r>
  <r>
    <x v="2541"/>
    <x v="0"/>
    <n v="42.318897532394502"/>
    <n v="3.2271277148043498"/>
    <x v="0"/>
    <n v="1.8614428439367925"/>
    <x v="0"/>
  </r>
  <r>
    <x v="2542"/>
    <x v="0"/>
    <n v="73.624391856852299"/>
    <n v="4.5481292038123797"/>
    <x v="0"/>
    <n v="1.1995967366416167"/>
    <x v="0"/>
  </r>
  <r>
    <x v="2543"/>
    <x v="1"/>
    <n v="51.9691170303634"/>
    <n v="2.1972491007035102"/>
    <x v="0"/>
    <n v="1.0553581441102957"/>
    <x v="0"/>
  </r>
  <r>
    <x v="2544"/>
    <x v="0"/>
    <n v="30.0152933535764"/>
    <n v="1.1122397492080101"/>
    <x v="0"/>
    <n v="0.77839772568814336"/>
    <x v="0"/>
  </r>
  <r>
    <x v="2545"/>
    <x v="0"/>
    <n v="61.812201073756498"/>
    <n v="0.55461833522147397"/>
    <x v="0"/>
    <n v="0.2117965346624556"/>
    <x v="0"/>
  </r>
  <r>
    <x v="2546"/>
    <x v="2"/>
    <n v="26.780231008313901"/>
    <n v="2.8655648891796801"/>
    <x v="1"/>
    <n v="2.0981599921642275"/>
    <x v="1"/>
  </r>
  <r>
    <x v="2547"/>
    <x v="1"/>
    <n v="67.641062476801295"/>
    <n v="3.0555963965225201"/>
    <x v="0"/>
    <n v="0.98875852891183325"/>
    <x v="0"/>
  </r>
  <r>
    <x v="2548"/>
    <x v="1"/>
    <n v="49.907307159835803"/>
    <n v="2.4203149105958599"/>
    <x v="0"/>
    <n v="1.2124009139294789"/>
    <x v="0"/>
  </r>
  <r>
    <x v="2549"/>
    <x v="0"/>
    <n v="33.782778270139097"/>
    <n v="2.5548098125270098"/>
    <x v="0"/>
    <n v="1.6917240783372538"/>
    <x v="0"/>
  </r>
  <r>
    <x v="2550"/>
    <x v="1"/>
    <n v="16.637731023436199"/>
    <n v="1.28174529596633"/>
    <x v="1"/>
    <n v="1.0684919612179058"/>
    <x v="0"/>
  </r>
  <r>
    <x v="2551"/>
    <x v="2"/>
    <n v="91.965161032791798"/>
    <n v="2.5041293921338901"/>
    <x v="0"/>
    <n v="0.20120276418848768"/>
    <x v="0"/>
  </r>
  <r>
    <x v="2552"/>
    <x v="2"/>
    <n v="54.056605397153902"/>
    <n v="1.5306971681571"/>
    <x v="0"/>
    <n v="0.70325424014100713"/>
    <x v="0"/>
  </r>
  <r>
    <x v="2553"/>
    <x v="2"/>
    <n v="13.703613695695999"/>
    <n v="2.4138857113449501"/>
    <x v="1"/>
    <n v="2.0830961384066349"/>
    <x v="1"/>
  </r>
  <r>
    <x v="2554"/>
    <x v="0"/>
    <n v="45.960878734951699"/>
    <n v="3.0368869979220299"/>
    <x v="0"/>
    <n v="1.6411070474895708"/>
    <x v="0"/>
  </r>
  <r>
    <x v="2555"/>
    <x v="1"/>
    <n v="89.242084638418703"/>
    <n v="4.0592246460254904"/>
    <x v="0"/>
    <n v="0.43668795175587011"/>
    <x v="0"/>
  </r>
  <r>
    <x v="2556"/>
    <x v="2"/>
    <n v="21.211623748782198"/>
    <n v="4.26846596977812"/>
    <x v="1"/>
    <n v="3.3630550284239775"/>
    <x v="1"/>
  </r>
  <r>
    <x v="2557"/>
    <x v="1"/>
    <n v="54.843300392791797"/>
    <n v="4.8099089042681804"/>
    <x v="0"/>
    <n v="2.1719961152807419"/>
    <x v="1"/>
  </r>
  <r>
    <x v="2558"/>
    <x v="2"/>
    <n v="43.227980682848198"/>
    <n v="4.4447566681710002"/>
    <x v="0"/>
    <n v="2.5233781142544331"/>
    <x v="1"/>
  </r>
  <r>
    <x v="2559"/>
    <x v="0"/>
    <n v="35.695583479798799"/>
    <n v="3.8167268995953099"/>
    <x v="0"/>
    <n v="2.4543239629543296"/>
    <x v="1"/>
  </r>
  <r>
    <x v="2560"/>
    <x v="2"/>
    <n v="27.238103673787599"/>
    <n v="3.5426941561690102"/>
    <x v="1"/>
    <n v="2.57773144906648"/>
    <x v="1"/>
  </r>
  <r>
    <x v="2561"/>
    <x v="2"/>
    <n v="15.6218656336208"/>
    <n v="4.2726550905342302"/>
    <x v="1"/>
    <n v="3.6051866533029133"/>
    <x v="1"/>
  </r>
  <r>
    <x v="2562"/>
    <x v="1"/>
    <n v="48.987910987198397"/>
    <n v="3.2849040147813202"/>
    <x v="0"/>
    <n v="1.6756981600053409"/>
    <x v="0"/>
  </r>
  <r>
    <x v="2563"/>
    <x v="2"/>
    <n v="66.969491259808294"/>
    <n v="3.3468835047172698"/>
    <x v="0"/>
    <n v="1.1054926485496726"/>
    <x v="0"/>
  </r>
  <r>
    <x v="2564"/>
    <x v="0"/>
    <n v="27.6494458212936"/>
    <n v="1.2098732773201499"/>
    <x v="1"/>
    <n v="0.87535002100120574"/>
    <x v="0"/>
  </r>
  <r>
    <x v="2565"/>
    <x v="2"/>
    <n v="79.730590806077799"/>
    <n v="2.7356093357622702"/>
    <x v="0"/>
    <n v="0.55449185021279179"/>
    <x v="0"/>
  </r>
  <r>
    <x v="2566"/>
    <x v="1"/>
    <n v="17.960717673489899"/>
    <n v="2.8744108937684798"/>
    <x v="1"/>
    <n v="2.3581460683626854"/>
    <x v="1"/>
  </r>
  <r>
    <x v="2567"/>
    <x v="2"/>
    <n v="46.250590957113197"/>
    <n v="2.1673370643324201"/>
    <x v="0"/>
    <n v="1.1649308640461273"/>
    <x v="0"/>
  </r>
  <r>
    <x v="2568"/>
    <x v="2"/>
    <n v="51.4040654688459"/>
    <n v="0.672029853644736"/>
    <x v="0"/>
    <n v="0.32657918770700656"/>
    <x v="0"/>
  </r>
  <r>
    <x v="2569"/>
    <x v="2"/>
    <n v="22.0757899386502"/>
    <n v="1.1754267666109499"/>
    <x v="1"/>
    <n v="0.91594202273124847"/>
    <x v="0"/>
  </r>
  <r>
    <x v="2570"/>
    <x v="1"/>
    <n v="46.737118665232501"/>
    <n v="4.6633958457799203"/>
    <x v="0"/>
    <n v="2.483858995508236"/>
    <x v="1"/>
  </r>
  <r>
    <x v="2571"/>
    <x v="0"/>
    <n v="25.430344809985002"/>
    <n v="4.0503149254956003"/>
    <x v="1"/>
    <n v="3.0203058740517821"/>
    <x v="1"/>
  </r>
  <r>
    <x v="2572"/>
    <x v="1"/>
    <n v="42.719441922725103"/>
    <n v="0.91308739744112"/>
    <x v="0"/>
    <n v="0.52302155698753861"/>
    <x v="0"/>
  </r>
  <r>
    <x v="2573"/>
    <x v="0"/>
    <n v="78.936262714622103"/>
    <n v="0.72462410279101896"/>
    <x v="0"/>
    <n v="0.15263291731842688"/>
    <x v="0"/>
  </r>
  <r>
    <x v="2574"/>
    <x v="0"/>
    <n v="73.999157566462799"/>
    <n v="0.83038434871953903"/>
    <x v="0"/>
    <n v="0.21590692610332141"/>
    <x v="0"/>
  </r>
  <r>
    <x v="2575"/>
    <x v="1"/>
    <n v="53.338282089963698"/>
    <n v="4.2452029240674696"/>
    <x v="0"/>
    <n v="1.9808846131369753"/>
    <x v="0"/>
  </r>
  <r>
    <x v="2576"/>
    <x v="2"/>
    <n v="45.622741059839498"/>
    <n v="3.9122129110445201"/>
    <x v="0"/>
    <n v="2.1273541449290696"/>
    <x v="1"/>
  </r>
  <r>
    <x v="2577"/>
    <x v="1"/>
    <n v="33.779619692958903"/>
    <n v="3.6832263470140201"/>
    <x v="0"/>
    <n v="2.4390464945618211"/>
    <x v="1"/>
  </r>
  <r>
    <x v="2578"/>
    <x v="0"/>
    <n v="26.445875445354599"/>
    <n v="2.7060123580984601"/>
    <x v="1"/>
    <n v="1.9903837003398386"/>
    <x v="0"/>
  </r>
  <r>
    <x v="2579"/>
    <x v="0"/>
    <n v="29.961420449593099"/>
    <n v="3.6172743415589101"/>
    <x v="1"/>
    <n v="2.5334875672691948"/>
    <x v="1"/>
  </r>
  <r>
    <x v="2580"/>
    <x v="0"/>
    <n v="68.3378629868985"/>
    <n v="3.5297702652515399"/>
    <x v="0"/>
    <n v="1.1176006976316588"/>
    <x v="0"/>
  </r>
  <r>
    <x v="2581"/>
    <x v="2"/>
    <n v="77.403026192912293"/>
    <n v="4.4939828730570097"/>
    <x v="0"/>
    <n v="1.0155041327197001"/>
    <x v="0"/>
  </r>
  <r>
    <x v="2582"/>
    <x v="0"/>
    <n v="86.647671630297793"/>
    <n v="3.53062174559695"/>
    <x v="0"/>
    <n v="0.47142020896421671"/>
    <x v="0"/>
  </r>
  <r>
    <x v="2583"/>
    <x v="1"/>
    <n v="70.761615298197"/>
    <n v="3.9161473660959301"/>
    <x v="0"/>
    <n v="1.1450182323886535"/>
    <x v="0"/>
  </r>
  <r>
    <x v="2584"/>
    <x v="2"/>
    <n v="60.498596537937601"/>
    <n v="0.59247419785836097"/>
    <x v="0"/>
    <n v="0.23403562330464905"/>
    <x v="0"/>
  </r>
  <r>
    <x v="2585"/>
    <x v="0"/>
    <n v="86.368638426575998"/>
    <n v="2.06607733538155"/>
    <x v="0"/>
    <n v="0.28163447197242325"/>
    <x v="0"/>
  </r>
  <r>
    <x v="2586"/>
    <x v="0"/>
    <n v="71.9830491247331"/>
    <n v="2.18737502534827"/>
    <x v="0"/>
    <n v="0.61283578630968172"/>
    <x v="0"/>
  </r>
  <r>
    <x v="2587"/>
    <x v="1"/>
    <n v="40.254780475115602"/>
    <n v="1.49789657651875"/>
    <x v="0"/>
    <n v="0.8949215978968551"/>
    <x v="0"/>
  </r>
  <r>
    <x v="2588"/>
    <x v="2"/>
    <n v="54.024356974151203"/>
    <n v="0.77820299646222502"/>
    <x v="0"/>
    <n v="0.35778383166993133"/>
    <x v="0"/>
  </r>
  <r>
    <x v="2589"/>
    <x v="0"/>
    <n v="77.057956201040994"/>
    <n v="3.3563863250241801"/>
    <x v="0"/>
    <n v="0.77002362074931818"/>
    <x v="0"/>
  </r>
  <r>
    <x v="2590"/>
    <x v="2"/>
    <n v="95.927677111160406"/>
    <n v="2.17718385411407"/>
    <x v="0"/>
    <n v="8.8661956423207372E-2"/>
    <x v="0"/>
  </r>
  <r>
    <x v="2591"/>
    <x v="1"/>
    <n v="12.308194268062801"/>
    <n v="1.2375144646605201"/>
    <x v="1"/>
    <n v="1.0851987802547258"/>
    <x v="0"/>
  </r>
  <r>
    <x v="2592"/>
    <x v="2"/>
    <n v="29.238428057764501"/>
    <n v="1.54066716225934"/>
    <x v="1"/>
    <n v="1.0902003024125408"/>
    <x v="0"/>
  </r>
  <r>
    <x v="2593"/>
    <x v="0"/>
    <n v="86.865173298300306"/>
    <n v="0.56452609346013904"/>
    <x v="0"/>
    <n v="7.4149524061864536E-2"/>
    <x v="0"/>
  </r>
  <r>
    <x v="2594"/>
    <x v="0"/>
    <n v="45.314329838342601"/>
    <n v="1.08118611356147"/>
    <x v="0"/>
    <n v="0.59125387189586809"/>
    <x v="0"/>
  </r>
  <r>
    <x v="2595"/>
    <x v="1"/>
    <n v="20.306528632978999"/>
    <n v="3.6544092668314998"/>
    <x v="1"/>
    <n v="2.9123256026961237"/>
    <x v="1"/>
  </r>
  <r>
    <x v="2596"/>
    <x v="0"/>
    <n v="72.619328948570796"/>
    <n v="3.2968148837293101"/>
    <x v="0"/>
    <n v="0.90269003848848062"/>
    <x v="0"/>
  </r>
  <r>
    <x v="2597"/>
    <x v="0"/>
    <n v="12.705474919955799"/>
    <n v="4.6067822759179204"/>
    <x v="1"/>
    <n v="4.0214687092341999"/>
    <x v="1"/>
  </r>
  <r>
    <x v="2598"/>
    <x v="1"/>
    <n v="25.295913269795701"/>
    <n v="2.81826187388373"/>
    <x v="1"/>
    <n v="2.1053567945503824"/>
    <x v="1"/>
  </r>
  <r>
    <x v="2599"/>
    <x v="0"/>
    <n v="74.258507516808706"/>
    <n v="0.79795637044809198"/>
    <x v="0"/>
    <n v="0.2054058791180417"/>
    <x v="0"/>
  </r>
  <r>
    <x v="2600"/>
    <x v="0"/>
    <n v="87.065057702235706"/>
    <n v="2.7729785184663398"/>
    <x v="0"/>
    <n v="0.3586831712930203"/>
    <x v="0"/>
  </r>
  <r>
    <x v="2601"/>
    <x v="0"/>
    <n v="39.541825042829203"/>
    <n v="4.3301402889964598"/>
    <x v="0"/>
    <n v="2.6179237918124207"/>
    <x v="1"/>
  </r>
  <r>
    <x v="2602"/>
    <x v="2"/>
    <n v="79.273823834574898"/>
    <n v="2.9372076231497699"/>
    <x v="0"/>
    <n v="0.6087708263183168"/>
    <x v="0"/>
  </r>
  <r>
    <x v="2603"/>
    <x v="1"/>
    <n v="86.298195096257899"/>
    <n v="4.0913755219402601"/>
    <x v="0"/>
    <n v="0.56059229189571447"/>
    <x v="0"/>
  </r>
  <r>
    <x v="2604"/>
    <x v="1"/>
    <n v="74.700880876433999"/>
    <n v="2.11556545514371"/>
    <x v="0"/>
    <n v="0.53521942463381855"/>
    <x v="0"/>
  </r>
  <r>
    <x v="2605"/>
    <x v="1"/>
    <n v="79.3162625821479"/>
    <n v="2.3598309350470501"/>
    <x v="0"/>
    <n v="0.48810123411037576"/>
    <x v="0"/>
  </r>
  <r>
    <x v="2606"/>
    <x v="1"/>
    <n v="34.608058156209502"/>
    <n v="1.1149117791931"/>
    <x v="0"/>
    <n v="0.72906246225952187"/>
    <x v="0"/>
  </r>
  <r>
    <x v="2607"/>
    <x v="0"/>
    <n v="74.576498440160904"/>
    <n v="1.02400813130775"/>
    <x v="0"/>
    <n v="0.26033872323590507"/>
    <x v="0"/>
  </r>
  <r>
    <x v="2608"/>
    <x v="1"/>
    <n v="32.190021784750897"/>
    <n v="3.3837458152562898"/>
    <x v="0"/>
    <n v="2.294517300184693"/>
    <x v="1"/>
  </r>
  <r>
    <x v="2609"/>
    <x v="0"/>
    <n v="34.237033815068102"/>
    <n v="0.57872092786852303"/>
    <x v="0"/>
    <n v="0.38058404809930091"/>
    <x v="0"/>
  </r>
  <r>
    <x v="2610"/>
    <x v="0"/>
    <n v="44.144572362439497"/>
    <n v="1.4913287953381"/>
    <x v="0"/>
    <n v="0.83298807611817527"/>
    <x v="0"/>
  </r>
  <r>
    <x v="2611"/>
    <x v="2"/>
    <n v="22.318844013183199"/>
    <n v="3.9872987417672499"/>
    <x v="1"/>
    <n v="3.097379755252601"/>
    <x v="1"/>
  </r>
  <r>
    <x v="2612"/>
    <x v="0"/>
    <n v="38.650946156040803"/>
    <n v="2.4813173358985998"/>
    <x v="0"/>
    <n v="1.5222647084399257"/>
    <x v="0"/>
  </r>
  <r>
    <x v="2613"/>
    <x v="1"/>
    <n v="88.226980513588302"/>
    <n v="1.43275063458811"/>
    <x v="0"/>
    <n v="0.16867801140174543"/>
    <x v="0"/>
  </r>
  <r>
    <x v="2614"/>
    <x v="2"/>
    <n v="59.924357815150799"/>
    <n v="2.3626819036857598"/>
    <x v="0"/>
    <n v="0.9468599456872886"/>
    <x v="0"/>
  </r>
  <r>
    <x v="2615"/>
    <x v="1"/>
    <n v="55.915300703013003"/>
    <n v="4.9212048330803499"/>
    <x v="0"/>
    <n v="2.1694983524522633"/>
    <x v="1"/>
  </r>
  <r>
    <x v="2616"/>
    <x v="2"/>
    <n v="88.0532572273261"/>
    <n v="2.9795796050941101"/>
    <x v="0"/>
    <n v="0.35596271112764616"/>
    <x v="0"/>
  </r>
  <r>
    <x v="2617"/>
    <x v="2"/>
    <n v="41.946409594389102"/>
    <n v="1.4585261013502799"/>
    <x v="0"/>
    <n v="0.84672676883681686"/>
    <x v="0"/>
  </r>
  <r>
    <x v="2618"/>
    <x v="2"/>
    <n v="24.833075744829099"/>
    <n v="4.9037429301524096"/>
    <x v="1"/>
    <n v="3.6859927339759597"/>
    <x v="1"/>
  </r>
  <r>
    <x v="2619"/>
    <x v="2"/>
    <n v="46.4665942887356"/>
    <n v="2.2171917219302699"/>
    <x v="0"/>
    <n v="1.1869382398975004"/>
    <x v="0"/>
  </r>
  <r>
    <x v="2620"/>
    <x v="0"/>
    <n v="34.1099738355555"/>
    <n v="4.3705821814425301"/>
    <x v="0"/>
    <n v="2.8797777428910325"/>
    <x v="1"/>
  </r>
  <r>
    <x v="2621"/>
    <x v="0"/>
    <n v="69.273871607142098"/>
    <n v="3.08247527163548"/>
    <x v="0"/>
    <n v="0.94712530964081287"/>
    <x v="0"/>
  </r>
  <r>
    <x v="2622"/>
    <x v="2"/>
    <n v="69.920723195645905"/>
    <n v="4.2973069275494096"/>
    <x v="0"/>
    <n v="1.2925988458702711"/>
    <x v="0"/>
  </r>
  <r>
    <x v="2623"/>
    <x v="1"/>
    <n v="95.320991149467702"/>
    <n v="0.778056337906746"/>
    <x v="0"/>
    <n v="3.6405324912784108E-2"/>
    <x v="0"/>
  </r>
  <r>
    <x v="2624"/>
    <x v="1"/>
    <n v="74.356923479214103"/>
    <n v="2.0235956893860298"/>
    <x v="0"/>
    <n v="0.51891219110058462"/>
    <x v="0"/>
  </r>
  <r>
    <x v="2625"/>
    <x v="0"/>
    <n v="27.317741139811201"/>
    <n v="3.1665357393378102"/>
    <x v="1"/>
    <n v="2.3015097029659004"/>
    <x v="1"/>
  </r>
  <r>
    <x v="2626"/>
    <x v="2"/>
    <n v="21.4182906862059"/>
    <n v="0.85772379405907595"/>
    <x v="1"/>
    <n v="0.67401401856274901"/>
    <x v="0"/>
  </r>
  <r>
    <x v="2627"/>
    <x v="1"/>
    <n v="97.830913442711804"/>
    <n v="1.1356172131636699"/>
    <x v="0"/>
    <n v="2.4632520312983949E-2"/>
    <x v="0"/>
  </r>
  <r>
    <x v="2628"/>
    <x v="0"/>
    <n v="75.266556598895505"/>
    <n v="3.5745687201913299"/>
    <x v="0"/>
    <n v="0.8841139312421078"/>
    <x v="0"/>
  </r>
  <r>
    <x v="2629"/>
    <x v="0"/>
    <n v="62.017393919439499"/>
    <n v="4.5355424132371596"/>
    <x v="0"/>
    <n v="1.7227172084366178"/>
    <x v="0"/>
  </r>
  <r>
    <x v="2630"/>
    <x v="2"/>
    <n v="83.329620543530098"/>
    <n v="4.2248130695948802"/>
    <x v="0"/>
    <n v="0.70429237002800016"/>
    <x v="0"/>
  </r>
  <r>
    <x v="2631"/>
    <x v="1"/>
    <n v="87.110672169114906"/>
    <n v="1.4724523339161499"/>
    <x v="0"/>
    <n v="0.18978920847197137"/>
    <x v="0"/>
  </r>
  <r>
    <x v="2632"/>
    <x v="0"/>
    <n v="42.0948566951567"/>
    <n v="0.74811698623548095"/>
    <x v="0"/>
    <n v="0.43319821296753008"/>
    <x v="0"/>
  </r>
  <r>
    <x v="2633"/>
    <x v="1"/>
    <n v="73.585836101114097"/>
    <n v="3.9294399067285402"/>
    <x v="0"/>
    <n v="1.0379286972715058"/>
    <x v="0"/>
  </r>
  <r>
    <x v="2634"/>
    <x v="2"/>
    <n v="34.609387197546504"/>
    <n v="3.5924987884584301"/>
    <x v="0"/>
    <n v="2.349156972693685"/>
    <x v="1"/>
  </r>
  <r>
    <x v="2635"/>
    <x v="1"/>
    <n v="93.339547733257803"/>
    <n v="3.8611966654586301"/>
    <x v="0"/>
    <n v="0.25717316082791358"/>
    <x v="0"/>
  </r>
  <r>
    <x v="2636"/>
    <x v="2"/>
    <n v="82.913012611663007"/>
    <n v="2.0579727461389501"/>
    <x v="0"/>
    <n v="0.3516455435881749"/>
    <x v="0"/>
  </r>
  <r>
    <x v="2637"/>
    <x v="0"/>
    <n v="94.829756519382101"/>
    <n v="1.2169102897691899"/>
    <x v="0"/>
    <n v="6.2917224921759912E-2"/>
    <x v="0"/>
  </r>
  <r>
    <x v="2638"/>
    <x v="0"/>
    <n v="45.645036586274401"/>
    <n v="3.6206187668642702"/>
    <x v="0"/>
    <n v="1.9679860060795571"/>
    <x v="0"/>
  </r>
  <r>
    <x v="2639"/>
    <x v="1"/>
    <n v="38.039599168873202"/>
    <n v="2.4650858169720098"/>
    <x v="0"/>
    <n v="1.5273770530271138"/>
    <x v="0"/>
  </r>
  <r>
    <x v="2640"/>
    <x v="0"/>
    <n v="71.294054504664103"/>
    <n v="2.6567745088730401"/>
    <x v="0"/>
    <n v="0.76265224245107277"/>
    <x v="0"/>
  </r>
  <r>
    <x v="2641"/>
    <x v="0"/>
    <n v="76.584543028799899"/>
    <n v="1.1611592266397499"/>
    <x v="0"/>
    <n v="0.27189073908095046"/>
    <x v="0"/>
  </r>
  <r>
    <x v="2642"/>
    <x v="0"/>
    <n v="94.880163238056099"/>
    <n v="1.1627087477620801"/>
    <x v="0"/>
    <n v="5.9528789902260515E-2"/>
    <x v="0"/>
  </r>
  <r>
    <x v="2643"/>
    <x v="1"/>
    <n v="14.2852671564536"/>
    <n v="4.9640087952204999"/>
    <x v="1"/>
    <n v="4.2548868771533979"/>
    <x v="1"/>
  </r>
  <r>
    <x v="2644"/>
    <x v="2"/>
    <n v="85.461727647157701"/>
    <n v="2.1102535769162101"/>
    <x v="0"/>
    <n v="0.30679441234767502"/>
    <x v="0"/>
  </r>
  <r>
    <x v="2645"/>
    <x v="1"/>
    <n v="86.286982728450297"/>
    <n v="2.0803971164088999"/>
    <x v="0"/>
    <n v="0.28528521588997435"/>
    <x v="0"/>
  </r>
  <r>
    <x v="2646"/>
    <x v="2"/>
    <n v="57.759504273778902"/>
    <n v="4.8118793428780302"/>
    <x v="0"/>
    <n v="2.0325616881793098"/>
    <x v="1"/>
  </r>
  <r>
    <x v="2647"/>
    <x v="0"/>
    <n v="38.148484088785899"/>
    <n v="2.13754750248131"/>
    <x v="0"/>
    <n v="1.3221055336069869"/>
    <x v="0"/>
  </r>
  <r>
    <x v="2648"/>
    <x v="0"/>
    <n v="31.576134033246898"/>
    <n v="4.5028779651187696"/>
    <x v="0"/>
    <n v="3.0810431834993262"/>
    <x v="1"/>
  </r>
  <r>
    <x v="2649"/>
    <x v="2"/>
    <n v="35.235278137528603"/>
    <n v="4.4395179022036704"/>
    <x v="0"/>
    <n v="2.875241421396832"/>
    <x v="1"/>
  </r>
  <r>
    <x v="2650"/>
    <x v="0"/>
    <n v="43.573718178179703"/>
    <n v="3.67699954004717"/>
    <x v="0"/>
    <n v="2.0747941230540525"/>
    <x v="1"/>
  </r>
  <r>
    <x v="2651"/>
    <x v="1"/>
    <n v="79.859712200309403"/>
    <n v="2.6147748986292698"/>
    <x v="0"/>
    <n v="0.52662318989800294"/>
    <x v="0"/>
  </r>
  <r>
    <x v="2652"/>
    <x v="1"/>
    <n v="36.903757112666597"/>
    <n v="4.4745457175388896"/>
    <x v="0"/>
    <n v="2.8232702340431128"/>
    <x v="1"/>
  </r>
  <r>
    <x v="2653"/>
    <x v="2"/>
    <n v="20.822736836018301"/>
    <n v="4.0018235520106504"/>
    <x v="1"/>
    <n v="3.1685343651336728"/>
    <x v="1"/>
  </r>
  <r>
    <x v="2654"/>
    <x v="2"/>
    <n v="61.290121427693599"/>
    <n v="2.28237669720539"/>
    <x v="0"/>
    <n v="0.88350524805082375"/>
    <x v="0"/>
  </r>
  <r>
    <x v="2655"/>
    <x v="2"/>
    <n v="40.825151422707499"/>
    <n v="0.90427464186080597"/>
    <x v="0"/>
    <n v="0.5351031500439859"/>
    <x v="0"/>
  </r>
  <r>
    <x v="2656"/>
    <x v="2"/>
    <n v="10.085001134893201"/>
    <n v="4.6205680954287898"/>
    <x v="1"/>
    <n v="4.1545837505662835"/>
    <x v="1"/>
  </r>
  <r>
    <x v="2657"/>
    <x v="0"/>
    <n v="96.214384909956905"/>
    <n v="0.79835837295885304"/>
    <x v="0"/>
    <n v="3.0222775039352855E-2"/>
    <x v="0"/>
  </r>
  <r>
    <x v="2658"/>
    <x v="2"/>
    <n v="63.894722701805101"/>
    <n v="2.5469020625932202"/>
    <x v="0"/>
    <n v="0.91956605221272769"/>
    <x v="0"/>
  </r>
  <r>
    <x v="2659"/>
    <x v="1"/>
    <n v="53.111214299114302"/>
    <n v="2.9128577532639701"/>
    <x v="0"/>
    <n v="1.3658036296995766"/>
    <x v="0"/>
  </r>
  <r>
    <x v="2660"/>
    <x v="1"/>
    <n v="73.439193395869793"/>
    <n v="3.7049837838702699"/>
    <x v="0"/>
    <n v="0.98407357754816782"/>
    <x v="0"/>
  </r>
  <r>
    <x v="2661"/>
    <x v="2"/>
    <n v="67.751170732755895"/>
    <n v="2.2521720723182699"/>
    <x v="0"/>
    <n v="0.72629912640647232"/>
    <x v="0"/>
  </r>
  <r>
    <x v="2662"/>
    <x v="2"/>
    <n v="68.283717550319096"/>
    <n v="0.97985919611846395"/>
    <x v="0"/>
    <n v="0.31077491025010473"/>
    <x v="0"/>
  </r>
  <r>
    <x v="2663"/>
    <x v="0"/>
    <n v="75.069636248560101"/>
    <n v="2.00184666875644"/>
    <x v="0"/>
    <n v="0.49906765626706268"/>
    <x v="0"/>
  </r>
  <r>
    <x v="2664"/>
    <x v="2"/>
    <n v="74.419176230837706"/>
    <n v="3.1093180688893201"/>
    <x v="0"/>
    <n v="0.79538917562529732"/>
    <x v="0"/>
  </r>
  <r>
    <x v="2665"/>
    <x v="2"/>
    <n v="26.580164078134299"/>
    <n v="1.85649472402952"/>
    <x v="1"/>
    <n v="1.3630353802805668"/>
    <x v="0"/>
  </r>
  <r>
    <x v="2666"/>
    <x v="2"/>
    <n v="67.453537904340394"/>
    <n v="0.960333056221788"/>
    <x v="0"/>
    <n v="0.31255443413531375"/>
    <x v="0"/>
  </r>
  <r>
    <x v="2667"/>
    <x v="0"/>
    <n v="89.488219421756895"/>
    <n v="0.97012542385961698"/>
    <x v="0"/>
    <n v="0.10197745588987378"/>
    <x v="0"/>
  </r>
  <r>
    <x v="2668"/>
    <x v="2"/>
    <n v="99.0128466254247"/>
    <n v="1.7681423078146801"/>
    <x v="0"/>
    <n v="1.7454276458886208E-2"/>
    <x v="0"/>
  </r>
  <r>
    <x v="2669"/>
    <x v="2"/>
    <n v="23.973361621747401"/>
    <n v="1.03869496393643"/>
    <x v="1"/>
    <n v="0.78968486408507088"/>
    <x v="0"/>
  </r>
  <r>
    <x v="2670"/>
    <x v="1"/>
    <n v="22.6484491841106"/>
    <n v="0.90036512690214898"/>
    <x v="1"/>
    <n v="0.69644638866426289"/>
    <x v="0"/>
  </r>
  <r>
    <x v="2671"/>
    <x v="2"/>
    <n v="13.628075844007199"/>
    <n v="3.9254090892989302"/>
    <x v="1"/>
    <n v="3.3904513614217193"/>
    <x v="1"/>
  </r>
  <r>
    <x v="2672"/>
    <x v="0"/>
    <n v="72.056503831327902"/>
    <n v="4.2974339035452997"/>
    <x v="0"/>
    <n v="1.2008532781883967"/>
    <x v="0"/>
  </r>
  <r>
    <x v="2673"/>
    <x v="0"/>
    <n v="99.354484760875593"/>
    <n v="1.8775781080026299"/>
    <x v="0"/>
    <n v="1.2120052813620668E-2"/>
    <x v="0"/>
  </r>
  <r>
    <x v="2674"/>
    <x v="2"/>
    <n v="81.188834290978406"/>
    <n v="1.7420176545883099"/>
    <x v="0"/>
    <n v="0.32769382768501837"/>
    <x v="0"/>
  </r>
  <r>
    <x v="2675"/>
    <x v="0"/>
    <n v="45.839278332345401"/>
    <n v="3.4431841851382199"/>
    <x v="0"/>
    <n v="1.8648534030174122"/>
    <x v="0"/>
  </r>
  <r>
    <x v="2676"/>
    <x v="1"/>
    <n v="17.020406241802998"/>
    <n v="0.73851586806233604"/>
    <x v="1"/>
    <n v="0.6128174671579486"/>
    <x v="0"/>
  </r>
  <r>
    <x v="2677"/>
    <x v="2"/>
    <n v="85.741045190411597"/>
    <n v="3.5077404443302802"/>
    <x v="0"/>
    <n v="0.50016712479470993"/>
    <x v="0"/>
  </r>
  <r>
    <x v="2678"/>
    <x v="2"/>
    <n v="54.270365577511797"/>
    <n v="2.2728989013026601"/>
    <x v="0"/>
    <n v="1.0393883583584576"/>
    <x v="0"/>
  </r>
  <r>
    <x v="2679"/>
    <x v="0"/>
    <n v="55.751924214695499"/>
    <n v="4.8478162085088297"/>
    <x v="0"/>
    <n v="2.1450653898732619"/>
    <x v="1"/>
  </r>
  <r>
    <x v="2680"/>
    <x v="2"/>
    <n v="48.187337051636703"/>
    <n v="2.1838391340643999"/>
    <x v="0"/>
    <n v="1.1315052098672431"/>
    <x v="0"/>
  </r>
  <r>
    <x v="2681"/>
    <x v="1"/>
    <n v="71.797994450416596"/>
    <n v="0.91661734864011901"/>
    <x v="0"/>
    <n v="0.25850447553193068"/>
    <x v="0"/>
  </r>
  <r>
    <x v="2682"/>
    <x v="2"/>
    <n v="76.351387527667001"/>
    <n v="4.7419869870873503"/>
    <x v="0"/>
    <n v="1.1214141260647468"/>
    <x v="0"/>
  </r>
  <r>
    <x v="2683"/>
    <x v="0"/>
    <n v="95.888824657599201"/>
    <n v="0.99957111377776298"/>
    <x v="0"/>
    <n v="4.1094121159392406E-2"/>
    <x v="0"/>
  </r>
  <r>
    <x v="2684"/>
    <x v="1"/>
    <n v="87.446209380673693"/>
    <n v="4.7056611220712696"/>
    <x v="0"/>
    <n v="0.59073884451986824"/>
    <x v="0"/>
  </r>
  <r>
    <x v="2685"/>
    <x v="2"/>
    <n v="75.791004815436295"/>
    <n v="0.98046986120364898"/>
    <x v="0"/>
    <n v="0.23736190148488986"/>
    <x v="0"/>
  </r>
  <r>
    <x v="2686"/>
    <x v="1"/>
    <n v="84.815158515633698"/>
    <n v="0.983051984594559"/>
    <x v="0"/>
    <n v="0.14927488556960086"/>
    <x v="0"/>
  </r>
  <r>
    <x v="2687"/>
    <x v="2"/>
    <n v="49.989362777756099"/>
    <n v="4.7501513563940501"/>
    <x v="0"/>
    <n v="2.3755809623537263"/>
    <x v="1"/>
  </r>
  <r>
    <x v="2688"/>
    <x v="1"/>
    <n v="96.949399247699802"/>
    <n v="2.8991429381822602"/>
    <x v="0"/>
    <n v="8.8441276282446246E-2"/>
    <x v="0"/>
  </r>
  <r>
    <x v="2689"/>
    <x v="0"/>
    <n v="99.474930480110402"/>
    <n v="3.03285627855748"/>
    <x v="0"/>
    <n v="1.5924603900763296E-2"/>
    <x v="0"/>
  </r>
  <r>
    <x v="2690"/>
    <x v="0"/>
    <n v="97.609704642918103"/>
    <n v="4.0864924822337603"/>
    <x v="0"/>
    <n v="9.7679240070334267E-2"/>
    <x v="0"/>
  </r>
  <r>
    <x v="2691"/>
    <x v="0"/>
    <n v="16.081606308805199"/>
    <n v="4.4953079588807103"/>
    <x v="1"/>
    <n v="3.772390230565128"/>
    <x v="1"/>
  </r>
  <r>
    <x v="2692"/>
    <x v="1"/>
    <n v="99.5214257431699"/>
    <n v="4.47805223839545"/>
    <x v="0"/>
    <n v="2.1430805220364679E-2"/>
    <x v="0"/>
  </r>
  <r>
    <x v="2693"/>
    <x v="0"/>
    <n v="22.230100865391599"/>
    <n v="4.1314163635241004"/>
    <x v="1"/>
    <n v="3.2129983387433994"/>
    <x v="1"/>
  </r>
  <r>
    <x v="2694"/>
    <x v="1"/>
    <n v="91.394112492887402"/>
    <n v="4.9455783771215502"/>
    <x v="0"/>
    <n v="0.42561091171116544"/>
    <x v="0"/>
  </r>
  <r>
    <x v="2695"/>
    <x v="1"/>
    <n v="79.694397216331893"/>
    <n v="0.77188306233914195"/>
    <x v="0"/>
    <n v="0.15673550859299945"/>
    <x v="0"/>
  </r>
  <r>
    <x v="2696"/>
    <x v="0"/>
    <n v="78.549944540259702"/>
    <n v="2.9866834522368602"/>
    <x v="0"/>
    <n v="0.64064525691169283"/>
    <x v="0"/>
  </r>
  <r>
    <x v="2697"/>
    <x v="1"/>
    <n v="43.018663717098804"/>
    <n v="3.1730136523731298"/>
    <x v="0"/>
    <n v="1.8080255795610987"/>
    <x v="0"/>
  </r>
  <r>
    <x v="2698"/>
    <x v="0"/>
    <n v="71.234108066168801"/>
    <n v="3.3352252663535298"/>
    <x v="0"/>
    <n v="0.95940729586909024"/>
    <x v="0"/>
  </r>
  <r>
    <x v="2699"/>
    <x v="1"/>
    <n v="85.086433711148004"/>
    <n v="1.2229201281487101"/>
    <x v="0"/>
    <n v="0.18238100397117168"/>
    <x v="0"/>
  </r>
  <r>
    <x v="2700"/>
    <x v="1"/>
    <n v="61.0346930919629"/>
    <n v="4.84746927527934"/>
    <x v="0"/>
    <n v="1.8888312803853966"/>
    <x v="0"/>
  </r>
  <r>
    <x v="2701"/>
    <x v="2"/>
    <n v="85.965988598181397"/>
    <n v="4.70713188916333"/>
    <x v="0"/>
    <n v="0.66059942602382116"/>
    <x v="0"/>
  </r>
  <r>
    <x v="2702"/>
    <x v="0"/>
    <n v="66.514602194984903"/>
    <n v="2.2641249497431901"/>
    <x v="0"/>
    <n v="0.75815124622410524"/>
    <x v="0"/>
  </r>
  <r>
    <x v="2703"/>
    <x v="2"/>
    <n v="81.583566087931899"/>
    <n v="3.7151473840981"/>
    <x v="0"/>
    <n v="0.68419766272835325"/>
    <x v="0"/>
  </r>
  <r>
    <x v="2704"/>
    <x v="0"/>
    <n v="98.111824102529098"/>
    <n v="4.8588288854553001"/>
    <x v="0"/>
    <n v="9.1743235914520965E-2"/>
    <x v="0"/>
  </r>
  <r>
    <x v="2705"/>
    <x v="1"/>
    <n v="15.9977080545566"/>
    <n v="1.9286989575862501"/>
    <x v="1"/>
    <n v="1.6201513291003253"/>
    <x v="0"/>
  </r>
  <r>
    <x v="2706"/>
    <x v="1"/>
    <n v="72.300740936192497"/>
    <n v="2.2266499576119001"/>
    <x v="0"/>
    <n v="0.61676554020308016"/>
    <x v="0"/>
  </r>
  <r>
    <x v="2707"/>
    <x v="0"/>
    <n v="59.887502958591497"/>
    <n v="1.5124665221887199"/>
    <x v="0"/>
    <n v="0.60668808896524429"/>
    <x v="0"/>
  </r>
  <r>
    <x v="2708"/>
    <x v="0"/>
    <n v="16.720311363278501"/>
    <n v="2.4637982757825201"/>
    <x v="1"/>
    <n v="2.0518435327085958"/>
    <x v="1"/>
  </r>
  <r>
    <x v="2709"/>
    <x v="1"/>
    <n v="37.593899929147398"/>
    <n v="4.1440676045593499"/>
    <x v="0"/>
    <n v="2.5861509763050927"/>
    <x v="1"/>
  </r>
  <r>
    <x v="2710"/>
    <x v="1"/>
    <n v="22.561452214109799"/>
    <n v="0.70786844578708397"/>
    <x v="1"/>
    <n v="0.54816304465206933"/>
    <x v="0"/>
  </r>
  <r>
    <x v="2711"/>
    <x v="2"/>
    <n v="16.956371128303299"/>
    <n v="3.0642571872264499"/>
    <x v="1"/>
    <n v="2.5446703662346253"/>
    <x v="1"/>
  </r>
  <r>
    <x v="2712"/>
    <x v="1"/>
    <n v="55.719363422200303"/>
    <n v="4.1331662595137999"/>
    <x v="0"/>
    <n v="1.8301923305315431"/>
    <x v="0"/>
  </r>
  <r>
    <x v="2713"/>
    <x v="1"/>
    <n v="94.019124797930004"/>
    <n v="3.0114868450813801"/>
    <x v="0"/>
    <n v="0.18011326993107218"/>
    <x v="0"/>
  </r>
  <r>
    <x v="2714"/>
    <x v="2"/>
    <n v="38.117599908295297"/>
    <n v="4.4253966427356"/>
    <x v="0"/>
    <n v="2.738541656102512"/>
    <x v="1"/>
  </r>
  <r>
    <x v="2715"/>
    <x v="0"/>
    <n v="92.878916948703704"/>
    <n v="2.2729884542860002"/>
    <x v="0"/>
    <n v="0.16186139557608201"/>
    <x v="0"/>
  </r>
  <r>
    <x v="2716"/>
    <x v="2"/>
    <n v="71.337741872047403"/>
    <n v="4.8524529387477999"/>
    <x v="0"/>
    <n v="1.390822586841316"/>
    <x v="0"/>
  </r>
  <r>
    <x v="2717"/>
    <x v="1"/>
    <n v="96.661211773322805"/>
    <n v="0.86718050252518197"/>
    <x v="0"/>
    <n v="2.8953320522350882E-2"/>
    <x v="0"/>
  </r>
  <r>
    <x v="2718"/>
    <x v="1"/>
    <n v="38.706692082844199"/>
    <n v="1.07789810770509"/>
    <x v="0"/>
    <n v="0.66067940618887644"/>
    <x v="0"/>
  </r>
  <r>
    <x v="2719"/>
    <x v="2"/>
    <n v="24.9016969158933"/>
    <n v="1.42651219208237"/>
    <x v="1"/>
    <n v="1.0712864495417525"/>
    <x v="0"/>
  </r>
  <r>
    <x v="2720"/>
    <x v="2"/>
    <n v="69.447297574202295"/>
    <n v="3.48416724386421"/>
    <x v="0"/>
    <n v="1.0645072500349495"/>
    <x v="0"/>
  </r>
  <r>
    <x v="2721"/>
    <x v="1"/>
    <n v="58.565710391276497"/>
    <n v="3.0819536671832899"/>
    <x v="0"/>
    <n v="1.2769856080673989"/>
    <x v="0"/>
  </r>
  <r>
    <x v="2722"/>
    <x v="2"/>
    <n v="52.738978322892002"/>
    <n v="0.90928882937613498"/>
    <x v="0"/>
    <n v="0.42973919075897671"/>
    <x v="0"/>
  </r>
  <r>
    <x v="2723"/>
    <x v="1"/>
    <n v="37.452817230496201"/>
    <n v="1.80586053788046"/>
    <x v="0"/>
    <n v="1.1295148911904356"/>
    <x v="0"/>
  </r>
  <r>
    <x v="2724"/>
    <x v="0"/>
    <n v="67.289036219519005"/>
    <n v="3.7049362030687401"/>
    <x v="0"/>
    <n v="1.2119203394757434"/>
    <x v="0"/>
  </r>
  <r>
    <x v="2725"/>
    <x v="0"/>
    <n v="67.124334212898702"/>
    <n v="2.4285176236236001"/>
    <x v="0"/>
    <n v="0.79839133752334923"/>
    <x v="0"/>
  </r>
  <r>
    <x v="2726"/>
    <x v="2"/>
    <n v="49.645068511755298"/>
    <n v="2.7488714964575598"/>
    <x v="0"/>
    <n v="1.3841923587410911"/>
    <x v="0"/>
  </r>
  <r>
    <x v="2727"/>
    <x v="1"/>
    <n v="31.760970686045699"/>
    <n v="2.0450164524435199"/>
    <x v="0"/>
    <n v="1.3954993764581218"/>
    <x v="0"/>
  </r>
  <r>
    <x v="2728"/>
    <x v="0"/>
    <n v="28.153447340026901"/>
    <n v="0.70998353950501802"/>
    <x v="1"/>
    <n v="0.51009869758761373"/>
    <x v="0"/>
  </r>
  <r>
    <x v="2729"/>
    <x v="2"/>
    <n v="84.656912422570699"/>
    <n v="4.2713393449171901"/>
    <x v="0"/>
    <n v="0.65535533641983956"/>
    <x v="0"/>
  </r>
  <r>
    <x v="2730"/>
    <x v="1"/>
    <n v="31.184971041466099"/>
    <n v="2.2970771064816602"/>
    <x v="0"/>
    <n v="1.5807342760252072"/>
    <x v="0"/>
  </r>
  <r>
    <x v="2731"/>
    <x v="1"/>
    <n v="46.093174610982601"/>
    <n v="1.8198864259370899"/>
    <x v="0"/>
    <n v="0.98104299790833649"/>
    <x v="0"/>
  </r>
  <r>
    <x v="2732"/>
    <x v="2"/>
    <n v="53.255417538562902"/>
    <n v="4.0747125646863802"/>
    <x v="0"/>
    <n v="1.9047073748663637"/>
    <x v="0"/>
  </r>
  <r>
    <x v="2733"/>
    <x v="1"/>
    <n v="76.617056596481802"/>
    <n v="2.5001734632769899"/>
    <x v="0"/>
    <n v="0.58461414590783933"/>
    <x v="0"/>
  </r>
  <r>
    <x v="2734"/>
    <x v="0"/>
    <n v="42.165638692067397"/>
    <n v="0.80550275655100501"/>
    <x v="0"/>
    <n v="0.46585737456906501"/>
    <x v="0"/>
  </r>
  <r>
    <x v="2735"/>
    <x v="1"/>
    <n v="69.808943298007094"/>
    <n v="1.93465727968771"/>
    <x v="0"/>
    <n v="0.58409347629974995"/>
    <x v="0"/>
  </r>
  <r>
    <x v="2736"/>
    <x v="0"/>
    <n v="35.513335811650798"/>
    <n v="2.81709857120117"/>
    <x v="0"/>
    <n v="1.8166528954652821"/>
    <x v="0"/>
  </r>
  <r>
    <x v="2737"/>
    <x v="0"/>
    <n v="39.857343790604503"/>
    <n v="3.8320468314627401"/>
    <x v="0"/>
    <n v="2.3046947516296687"/>
    <x v="1"/>
  </r>
  <r>
    <x v="2738"/>
    <x v="2"/>
    <n v="87.197968810320404"/>
    <n v="3.4866321131242302"/>
    <x v="0"/>
    <n v="0.44635973059154876"/>
    <x v="0"/>
  </r>
  <r>
    <x v="2739"/>
    <x v="1"/>
    <n v="81.601960634730602"/>
    <n v="4.73210822482854"/>
    <x v="0"/>
    <n v="0.87061513401110591"/>
    <x v="0"/>
  </r>
  <r>
    <x v="2740"/>
    <x v="1"/>
    <n v="49.2709073876715"/>
    <n v="0.55536116647936196"/>
    <x v="0"/>
    <n v="0.28172968047622338"/>
    <x v="0"/>
  </r>
  <r>
    <x v="2741"/>
    <x v="1"/>
    <n v="97.991249864277407"/>
    <n v="1.67888306398987"/>
    <x v="0"/>
    <n v="3.3724565826520128E-2"/>
    <x v="0"/>
  </r>
  <r>
    <x v="2742"/>
    <x v="0"/>
    <n v="32.080476608877802"/>
    <n v="1.0569288809641399"/>
    <x v="0"/>
    <n v="0.71786105853396509"/>
    <x v="0"/>
  </r>
  <r>
    <x v="2743"/>
    <x v="0"/>
    <n v="58.141210180796101"/>
    <n v="4.91795560209634"/>
    <x v="0"/>
    <n v="2.0585966988832705"/>
    <x v="1"/>
  </r>
  <r>
    <x v="2744"/>
    <x v="2"/>
    <n v="39.1168023309475"/>
    <n v="4.5505241570476"/>
    <x v="0"/>
    <n v="2.7705046175132755"/>
    <x v="1"/>
  </r>
  <r>
    <x v="2745"/>
    <x v="2"/>
    <n v="15.7219552237058"/>
    <n v="2.1412410568790499"/>
    <x v="1"/>
    <n v="1.8045960966849208"/>
    <x v="0"/>
  </r>
  <r>
    <x v="2746"/>
    <x v="1"/>
    <n v="21.737092089937398"/>
    <n v="3.4548692117439401"/>
    <x v="1"/>
    <n v="2.7038811096002657"/>
    <x v="1"/>
  </r>
  <r>
    <x v="2747"/>
    <x v="2"/>
    <n v="90.2636727604188"/>
    <n v="1.4098859566279101"/>
    <x v="0"/>
    <n v="0.13727111044219317"/>
    <x v="0"/>
  </r>
  <r>
    <x v="2748"/>
    <x v="2"/>
    <n v="19.148159395007301"/>
    <n v="2.7810764453481198"/>
    <x v="1"/>
    <n v="2.2485514946958585"/>
    <x v="1"/>
  </r>
  <r>
    <x v="2749"/>
    <x v="0"/>
    <n v="40.1196521561086"/>
    <n v="1.7971042349494899"/>
    <x v="0"/>
    <n v="1.076112267005058"/>
    <x v="0"/>
  </r>
  <r>
    <x v="2750"/>
    <x v="2"/>
    <n v="95.954577774644093"/>
    <n v="1.80423150908262"/>
    <x v="0"/>
    <n v="7.2988782465302646E-2"/>
    <x v="0"/>
  </r>
  <r>
    <x v="2751"/>
    <x v="2"/>
    <n v="48.883097647023298"/>
    <n v="1.8633785987564899"/>
    <x v="0"/>
    <n v="0.95250141879262051"/>
    <x v="0"/>
  </r>
  <r>
    <x v="2752"/>
    <x v="1"/>
    <n v="68.321073907087893"/>
    <n v="0.67022804051654705"/>
    <x v="0"/>
    <n v="0.21232104560920995"/>
    <x v="0"/>
  </r>
  <r>
    <x v="2753"/>
    <x v="2"/>
    <n v="89.232388479291899"/>
    <n v="0.779558124755802"/>
    <x v="0"/>
    <n v="8.3939790451821747E-2"/>
    <x v="0"/>
  </r>
  <r>
    <x v="2754"/>
    <x v="2"/>
    <n v="87.142208626295997"/>
    <n v="4.5905963925995898"/>
    <x v="0"/>
    <n v="0.5902493069692375"/>
    <x v="0"/>
  </r>
  <r>
    <x v="2755"/>
    <x v="1"/>
    <n v="83.210214747963704"/>
    <n v="1.97866563934357"/>
    <x v="0"/>
    <n v="0.33221371170161634"/>
    <x v="0"/>
  </r>
  <r>
    <x v="2756"/>
    <x v="0"/>
    <n v="60.538614652399801"/>
    <n v="0.73934890404702702"/>
    <x v="0"/>
    <n v="0.29175732008925614"/>
    <x v="0"/>
  </r>
  <r>
    <x v="2757"/>
    <x v="2"/>
    <n v="52.057229336748499"/>
    <n v="1.6758578866861999"/>
    <x v="0"/>
    <n v="0.80345270325597806"/>
    <x v="0"/>
  </r>
  <r>
    <x v="2758"/>
    <x v="0"/>
    <n v="34.0360446456814"/>
    <n v="0.650498487199758"/>
    <x v="0"/>
    <n v="0.42909453167696626"/>
    <x v="0"/>
  </r>
  <r>
    <x v="2759"/>
    <x v="0"/>
    <n v="62.338684032505903"/>
    <n v="0.621343504297733"/>
    <x v="0"/>
    <n v="0.23400614039706952"/>
    <x v="0"/>
  </r>
  <r>
    <x v="2760"/>
    <x v="0"/>
    <n v="24.112324818387702"/>
    <n v="2.8146199137227299"/>
    <x v="1"/>
    <n v="2.1359496177228818"/>
    <x v="1"/>
  </r>
  <r>
    <x v="2761"/>
    <x v="1"/>
    <n v="34.434922851446601"/>
    <n v="4.5206601292856803"/>
    <x v="0"/>
    <n v="2.9639743013900501"/>
    <x v="1"/>
  </r>
  <r>
    <x v="2762"/>
    <x v="0"/>
    <n v="30.569926417852201"/>
    <n v="4.6896622351191297"/>
    <x v="0"/>
    <n v="3.2560359405974091"/>
    <x v="1"/>
  </r>
  <r>
    <x v="2763"/>
    <x v="0"/>
    <n v="67.314135734719798"/>
    <n v="4.6489740442951097"/>
    <x v="0"/>
    <n v="1.5195573458464073"/>
    <x v="0"/>
  </r>
  <r>
    <x v="2764"/>
    <x v="1"/>
    <n v="97.145814019809706"/>
    <n v="2.2830505209933101"/>
    <x v="0"/>
    <n v="6.5162507890852511E-2"/>
    <x v="0"/>
  </r>
  <r>
    <x v="2765"/>
    <x v="1"/>
    <n v="90.776056268795003"/>
    <n v="0.96748322375117002"/>
    <x v="0"/>
    <n v="8.9240108167656068E-2"/>
    <x v="0"/>
  </r>
  <r>
    <x v="2766"/>
    <x v="2"/>
    <n v="23.744849897493101"/>
    <n v="4.9575802502931401"/>
    <x v="1"/>
    <n v="3.7804102613132713"/>
    <x v="1"/>
  </r>
  <r>
    <x v="2767"/>
    <x v="0"/>
    <n v="32.908422159567301"/>
    <n v="0.52046630242932801"/>
    <x v="0"/>
    <n v="0.3491890544275944"/>
    <x v="0"/>
  </r>
  <r>
    <x v="2768"/>
    <x v="0"/>
    <n v="80.263621682507505"/>
    <n v="2.81628219259771"/>
    <x v="0"/>
    <n v="0.55583210801925675"/>
    <x v="0"/>
  </r>
  <r>
    <x v="2769"/>
    <x v="0"/>
    <n v="17.894434377684501"/>
    <n v="0.54501914294851495"/>
    <x v="1"/>
    <n v="0.44749105006777445"/>
    <x v="0"/>
  </r>
  <r>
    <x v="2770"/>
    <x v="0"/>
    <n v="20.487016952607199"/>
    <n v="0.98334717464042698"/>
    <x v="1"/>
    <n v="0.78188867226885883"/>
    <x v="0"/>
  </r>
  <r>
    <x v="2771"/>
    <x v="2"/>
    <n v="99.959760033941095"/>
    <n v="1.6370860870358901"/>
    <x v="0"/>
    <n v="6.5876288577834913E-4"/>
    <x v="0"/>
  </r>
  <r>
    <x v="2772"/>
    <x v="1"/>
    <n v="74.586774755118"/>
    <n v="2.78932069981667"/>
    <x v="0"/>
    <n v="0.70885635224652921"/>
    <x v="0"/>
  </r>
  <r>
    <x v="2773"/>
    <x v="1"/>
    <n v="87.813733977392204"/>
    <n v="0.93863100131458599"/>
    <x v="0"/>
    <n v="0.11438407079086271"/>
    <x v="0"/>
  </r>
  <r>
    <x v="2774"/>
    <x v="0"/>
    <n v="14.0811291467078"/>
    <n v="1.42335123694372"/>
    <x v="1"/>
    <n v="1.2229273110584118"/>
    <x v="0"/>
  </r>
  <r>
    <x v="2775"/>
    <x v="0"/>
    <n v="66.342358401745699"/>
    <n v="2.5597815010571301"/>
    <x v="0"/>
    <n v="0.86156208332422313"/>
    <x v="0"/>
  </r>
  <r>
    <x v="2776"/>
    <x v="2"/>
    <n v="99.402469183979207"/>
    <n v="2.4041303318811802"/>
    <x v="0"/>
    <n v="1.4365419590293112E-2"/>
    <x v="0"/>
  </r>
  <r>
    <x v="2777"/>
    <x v="0"/>
    <n v="55.340659682911998"/>
    <n v="4.6487353820147002"/>
    <x v="0"/>
    <n v="2.076094554694826"/>
    <x v="1"/>
  </r>
  <r>
    <x v="2778"/>
    <x v="2"/>
    <n v="34.148056848543803"/>
    <n v="3.33731832033452"/>
    <x v="0"/>
    <n v="2.1976889630898206"/>
    <x v="1"/>
  </r>
  <r>
    <x v="2779"/>
    <x v="0"/>
    <n v="37.298431100341801"/>
    <n v="3.7859337023989101"/>
    <x v="0"/>
    <n v="2.3738398289050333"/>
    <x v="1"/>
  </r>
  <r>
    <x v="2780"/>
    <x v="0"/>
    <n v="32.672679793447003"/>
    <n v="3.8847798084999798"/>
    <x v="0"/>
    <n v="2.6155181409882977"/>
    <x v="1"/>
  </r>
  <r>
    <x v="2781"/>
    <x v="0"/>
    <n v="99.3602205525751"/>
    <n v="4.1012821366590702"/>
    <x v="0"/>
    <n v="2.6239160191253701E-2"/>
    <x v="0"/>
  </r>
  <r>
    <x v="2782"/>
    <x v="0"/>
    <n v="42.942583454684701"/>
    <n v="3.6434664193418098"/>
    <x v="0"/>
    <n v="2.0788678115725405"/>
    <x v="1"/>
  </r>
  <r>
    <x v="2783"/>
    <x v="2"/>
    <n v="51.735296157480597"/>
    <n v="3.1394405132205598"/>
    <x v="0"/>
    <n v="1.5152416660179746"/>
    <x v="0"/>
  </r>
  <r>
    <x v="2784"/>
    <x v="2"/>
    <n v="79.603924584553795"/>
    <n v="3.07827466316663"/>
    <x v="0"/>
    <n v="0.6278472217940384"/>
    <x v="0"/>
  </r>
  <r>
    <x v="2785"/>
    <x v="2"/>
    <n v="31.385929820986401"/>
    <n v="1.9748366280310501"/>
    <x v="0"/>
    <n v="1.3550157898780903"/>
    <x v="0"/>
  </r>
  <r>
    <x v="2786"/>
    <x v="2"/>
    <n v="14.165108118858599"/>
    <n v="2.7166677945289299"/>
    <x v="1"/>
    <n v="2.3318488642036956"/>
    <x v="1"/>
  </r>
  <r>
    <x v="2787"/>
    <x v="2"/>
    <n v="85.2607967656932"/>
    <n v="3.6186871920399799"/>
    <x v="0"/>
    <n v="0.5333656596486025"/>
    <x v="0"/>
  </r>
  <r>
    <x v="2788"/>
    <x v="0"/>
    <n v="84.786771296581506"/>
    <n v="3.1727957231194801"/>
    <x v="0"/>
    <n v="0.48268466965044704"/>
    <x v="0"/>
  </r>
  <r>
    <x v="2789"/>
    <x v="1"/>
    <n v="51.709220709467303"/>
    <n v="1.28078177415224"/>
    <x v="0"/>
    <n v="0.61849949974922713"/>
    <x v="0"/>
  </r>
  <r>
    <x v="2790"/>
    <x v="1"/>
    <n v="63.797522631626101"/>
    <n v="3.7807326494104201"/>
    <x v="0"/>
    <n v="1.3687188817615301"/>
    <x v="0"/>
  </r>
  <r>
    <x v="2791"/>
    <x v="1"/>
    <n v="75.923129878778596"/>
    <n v="1.09002242383145"/>
    <x v="0"/>
    <n v="0.26244328327808775"/>
    <x v="0"/>
  </r>
  <r>
    <x v="2792"/>
    <x v="0"/>
    <n v="57.745232887298997"/>
    <n v="2.74009811570938"/>
    <x v="0"/>
    <n v="1.1578220774525072"/>
    <x v="0"/>
  </r>
  <r>
    <x v="2793"/>
    <x v="1"/>
    <n v="85.901252666117401"/>
    <n v="4.4713227624877003"/>
    <x v="0"/>
    <n v="0.63040049876552051"/>
    <x v="0"/>
  </r>
  <r>
    <x v="2794"/>
    <x v="0"/>
    <n v="48.682469727989002"/>
    <n v="2.0275803168527"/>
    <x v="0"/>
    <n v="1.0405041428902209"/>
    <x v="0"/>
  </r>
  <r>
    <x v="2795"/>
    <x v="0"/>
    <n v="15.877928274659601"/>
    <n v="2.17629533271539"/>
    <x v="1"/>
    <n v="1.8307447207420757"/>
    <x v="0"/>
  </r>
  <r>
    <x v="2796"/>
    <x v="1"/>
    <n v="45.412410609820398"/>
    <n v="0.80125633035942001"/>
    <x v="0"/>
    <n v="0.43738651557942121"/>
    <x v="0"/>
  </r>
  <r>
    <x v="2797"/>
    <x v="1"/>
    <n v="96.556809016543298"/>
    <n v="1.19861391132614"/>
    <x v="0"/>
    <n v="4.1270566121239353E-2"/>
    <x v="0"/>
  </r>
  <r>
    <x v="2798"/>
    <x v="0"/>
    <n v="78.174042153996496"/>
    <n v="4.1342197879505997"/>
    <x v="0"/>
    <n v="0.90233306817923353"/>
    <x v="0"/>
  </r>
  <r>
    <x v="2799"/>
    <x v="2"/>
    <n v="77.142911168327998"/>
    <n v="0.87585232022801196"/>
    <x v="0"/>
    <n v="0.20019434286877702"/>
    <x v="0"/>
  </r>
  <r>
    <x v="2800"/>
    <x v="1"/>
    <n v="80.981225604916801"/>
    <n v="3.2773390879420501"/>
    <x v="0"/>
    <n v="0.62330972729757572"/>
    <x v="0"/>
  </r>
  <r>
    <x v="2801"/>
    <x v="2"/>
    <n v="98.302521585617797"/>
    <n v="2.2567036696074498"/>
    <x v="0"/>
    <n v="3.8307057668157528E-2"/>
    <x v="0"/>
  </r>
  <r>
    <x v="2802"/>
    <x v="1"/>
    <n v="55.304097624563703"/>
    <n v="2.6126401123054799"/>
    <x v="0"/>
    <n v="1.1677430740175467"/>
    <x v="0"/>
  </r>
  <r>
    <x v="2803"/>
    <x v="2"/>
    <n v="41.451629090549197"/>
    <n v="1.9230468907624301"/>
    <x v="0"/>
    <n v="1.1259126263662487"/>
    <x v="0"/>
  </r>
  <r>
    <x v="2804"/>
    <x v="1"/>
    <n v="27.440343356951399"/>
    <n v="3.0221812312453999"/>
    <x v="1"/>
    <n v="2.1928843245223208"/>
    <x v="1"/>
  </r>
  <r>
    <x v="2805"/>
    <x v="2"/>
    <n v="64.870642616662096"/>
    <n v="2.2799089348755701"/>
    <x v="0"/>
    <n v="0.80091735774709161"/>
    <x v="0"/>
  </r>
  <r>
    <x v="2806"/>
    <x v="0"/>
    <n v="61.232299259418802"/>
    <n v="3.0050244612717298"/>
    <x v="0"/>
    <n v="1.1649788903270866"/>
    <x v="0"/>
  </r>
  <r>
    <x v="2807"/>
    <x v="0"/>
    <n v="51.236917243691899"/>
    <n v="3.27098033435181"/>
    <x v="0"/>
    <n v="1.5950308473825363"/>
    <x v="0"/>
  </r>
  <r>
    <x v="2808"/>
    <x v="1"/>
    <n v="28.707306242171601"/>
    <n v="4.8037260197032499"/>
    <x v="1"/>
    <n v="3.4247056801921576"/>
    <x v="1"/>
  </r>
  <r>
    <x v="2809"/>
    <x v="1"/>
    <n v="94.288048944299803"/>
    <n v="1.84291892790245"/>
    <x v="0"/>
    <n v="0.10526662715802267"/>
    <x v="0"/>
  </r>
  <r>
    <x v="2810"/>
    <x v="0"/>
    <n v="70.499837442311602"/>
    <n v="1.2073207282646801"/>
    <x v="0"/>
    <n v="0.35616157743074811"/>
    <x v="0"/>
  </r>
  <r>
    <x v="2811"/>
    <x v="0"/>
    <n v="98.338293038480899"/>
    <n v="0.56945447882214695"/>
    <x v="0"/>
    <n v="9.4626647172699526E-3"/>
    <x v="0"/>
  </r>
  <r>
    <x v="2812"/>
    <x v="2"/>
    <n v="73.0670571739563"/>
    <n v="4.8235391260966898"/>
    <x v="0"/>
    <n v="1.2991210350234697"/>
    <x v="0"/>
  </r>
  <r>
    <x v="2813"/>
    <x v="1"/>
    <n v="77.988783946257499"/>
    <n v="3.0271498916979498"/>
    <x v="0"/>
    <n v="0.66631250293226785"/>
    <x v="0"/>
  </r>
  <r>
    <x v="2814"/>
    <x v="2"/>
    <n v="22.447027818767499"/>
    <n v="4.4384177622007099"/>
    <x v="1"/>
    <n v="3.4421248924063987"/>
    <x v="1"/>
  </r>
  <r>
    <x v="2815"/>
    <x v="1"/>
    <n v="50.283902816142501"/>
    <n v="2.69178237870765"/>
    <x v="0"/>
    <n v="1.3382491433762465"/>
    <x v="0"/>
  </r>
  <r>
    <x v="2816"/>
    <x v="1"/>
    <n v="25.4770743622454"/>
    <n v="1.5785672626943601"/>
    <x v="1"/>
    <n v="1.1763945073196562"/>
    <x v="0"/>
  </r>
  <r>
    <x v="2817"/>
    <x v="2"/>
    <n v="34.410689531841598"/>
    <n v="2.3924930228068502"/>
    <x v="0"/>
    <n v="1.5692196766578128"/>
    <x v="0"/>
  </r>
  <r>
    <x v="2818"/>
    <x v="1"/>
    <n v="65.228293435424206"/>
    <n v="3.1366608643187099"/>
    <x v="0"/>
    <n v="1.090670511666789"/>
    <x v="0"/>
  </r>
  <r>
    <x v="2819"/>
    <x v="1"/>
    <n v="68.971814808463193"/>
    <n v="3.6381269447138398"/>
    <x v="0"/>
    <n v="1.1288447659090102"/>
    <x v="0"/>
  </r>
  <r>
    <x v="2820"/>
    <x v="0"/>
    <n v="26.569167104792101"/>
    <n v="3.8249031838365002"/>
    <x v="1"/>
    <n v="2.8086582653264669"/>
    <x v="1"/>
  </r>
  <r>
    <x v="2821"/>
    <x v="1"/>
    <n v="68.753546423581398"/>
    <n v="4.9894487019341804"/>
    <x v="0"/>
    <n v="1.5590257723690841"/>
    <x v="0"/>
  </r>
  <r>
    <x v="2822"/>
    <x v="1"/>
    <n v="18.6272001647155"/>
    <n v="3.5944103030160499"/>
    <x v="1"/>
    <n v="2.9248723011320936"/>
    <x v="1"/>
  </r>
  <r>
    <x v="2823"/>
    <x v="0"/>
    <n v="54.267051591380799"/>
    <n v="2.8153007675697901"/>
    <x v="0"/>
    <n v="1.2875200475801525"/>
    <x v="0"/>
  </r>
  <r>
    <x v="2824"/>
    <x v="1"/>
    <n v="32.61511846882"/>
    <n v="1.64895679673261"/>
    <x v="0"/>
    <n v="1.11114758397861"/>
    <x v="0"/>
  </r>
  <r>
    <x v="2825"/>
    <x v="0"/>
    <n v="26.091399379991099"/>
    <n v="4.02081365926405"/>
    <x v="1"/>
    <n v="2.9717271091002324"/>
    <x v="1"/>
  </r>
  <r>
    <x v="2826"/>
    <x v="1"/>
    <n v="10.7066465223956"/>
    <n v="1.61221979254938"/>
    <x v="1"/>
    <n v="1.4396051181970182"/>
    <x v="0"/>
  </r>
  <r>
    <x v="2827"/>
    <x v="2"/>
    <n v="46.807477784034397"/>
    <n v="3.3109059374804701"/>
    <x v="0"/>
    <n v="1.7611543763440232"/>
    <x v="0"/>
  </r>
  <r>
    <x v="2828"/>
    <x v="2"/>
    <n v="75.109224618777603"/>
    <n v="3.0261033937693198"/>
    <x v="0"/>
    <n v="0.75322059854666934"/>
    <x v="0"/>
  </r>
  <r>
    <x v="2829"/>
    <x v="0"/>
    <n v="87.220743858175595"/>
    <n v="1.3797335588073101"/>
    <x v="0"/>
    <n v="0.17631968555469557"/>
    <x v="0"/>
  </r>
  <r>
    <x v="2830"/>
    <x v="0"/>
    <n v="49.061773591335701"/>
    <n v="4.3725544224626196"/>
    <x v="0"/>
    <n v="2.2273016715560727"/>
    <x v="1"/>
  </r>
  <r>
    <x v="2831"/>
    <x v="1"/>
    <n v="78.332603994342904"/>
    <n v="2.88107988657833"/>
    <x v="0"/>
    <n v="0.62425498826426296"/>
    <x v="0"/>
  </r>
  <r>
    <x v="2832"/>
    <x v="2"/>
    <n v="94.834035625992698"/>
    <n v="3.66713602907463"/>
    <x v="0"/>
    <n v="0.1894429408083815"/>
    <x v="0"/>
  </r>
  <r>
    <x v="2833"/>
    <x v="2"/>
    <n v="55.823610570696601"/>
    <n v="3.9803093140960799"/>
    <x v="0"/>
    <n v="1.7583569430859192"/>
    <x v="0"/>
  </r>
  <r>
    <x v="2834"/>
    <x v="1"/>
    <n v="60.497177361284301"/>
    <n v="4.6344861437184601"/>
    <x v="0"/>
    <n v="1.8307528415689578"/>
    <x v="0"/>
  </r>
  <r>
    <x v="2835"/>
    <x v="0"/>
    <n v="39.127982384112499"/>
    <n v="1.7231656006839"/>
    <x v="0"/>
    <n v="1.0489256679992172"/>
    <x v="0"/>
  </r>
  <r>
    <x v="2836"/>
    <x v="0"/>
    <n v="77.376974492493503"/>
    <n v="3.4011023432034002"/>
    <x v="0"/>
    <n v="0.76943225063930654"/>
    <x v="0"/>
  </r>
  <r>
    <x v="2837"/>
    <x v="0"/>
    <n v="48.324507396363103"/>
    <n v="2.3244178733654302"/>
    <x v="0"/>
    <n v="1.201154386228567"/>
    <x v="0"/>
  </r>
  <r>
    <x v="2838"/>
    <x v="0"/>
    <n v="70.122802303558004"/>
    <n v="3.7738535319227302"/>
    <x v="0"/>
    <n v="1.1275216805067128"/>
    <x v="0"/>
  </r>
  <r>
    <x v="2839"/>
    <x v="1"/>
    <n v="57.642194167012804"/>
    <n v="2.6686604656171098"/>
    <x v="0"/>
    <n v="1.1303860183677874"/>
    <x v="0"/>
  </r>
  <r>
    <x v="2840"/>
    <x v="2"/>
    <n v="57.056075249645403"/>
    <n v="2.0793798089740299"/>
    <x v="0"/>
    <n v="0.8929673004398746"/>
    <x v="0"/>
  </r>
  <r>
    <x v="2841"/>
    <x v="0"/>
    <n v="54.891754566401197"/>
    <n v="3.81777739110826"/>
    <x v="0"/>
    <n v="1.7221323956895591"/>
    <x v="0"/>
  </r>
  <r>
    <x v="2842"/>
    <x v="1"/>
    <n v="82.476516989102507"/>
    <n v="3.8736795216193598"/>
    <x v="0"/>
    <n v="0.67880357286758364"/>
    <x v="0"/>
  </r>
  <r>
    <x v="2843"/>
    <x v="2"/>
    <n v="40.981671193351801"/>
    <n v="3.5453179432655202"/>
    <x v="0"/>
    <n v="2.0923874009975418"/>
    <x v="1"/>
  </r>
  <r>
    <x v="2844"/>
    <x v="1"/>
    <n v="75.9033801731739"/>
    <n v="3.9495041932786101"/>
    <x v="0"/>
    <n v="0.95169701049890199"/>
    <x v="0"/>
  </r>
  <r>
    <x v="2845"/>
    <x v="1"/>
    <n v="13.424793629909299"/>
    <n v="2.1211457846725699"/>
    <x v="1"/>
    <n v="1.8363863404907572"/>
    <x v="0"/>
  </r>
  <r>
    <x v="2846"/>
    <x v="0"/>
    <n v="38.7650311497556"/>
    <n v="4.2142529049845603"/>
    <x v="0"/>
    <n v="2.5805964536378152"/>
    <x v="1"/>
  </r>
  <r>
    <x v="2847"/>
    <x v="2"/>
    <n v="80.3323249848725"/>
    <n v="4.8714195377179701"/>
    <x v="0"/>
    <n v="0.95809496330179655"/>
    <x v="0"/>
  </r>
  <r>
    <x v="2848"/>
    <x v="1"/>
    <n v="92.245475279910195"/>
    <n v="4.0268234798052696"/>
    <x v="0"/>
    <n v="0.31226102217588014"/>
    <x v="0"/>
  </r>
  <r>
    <x v="2849"/>
    <x v="0"/>
    <n v="91.713503864098499"/>
    <n v="3.9483187846297101"/>
    <x v="0"/>
    <n v="0.32717728352141401"/>
    <x v="0"/>
  </r>
  <r>
    <x v="2850"/>
    <x v="1"/>
    <n v="64.157978264998903"/>
    <n v="4.7922028760861997"/>
    <x v="0"/>
    <n v="1.7176223964321633"/>
    <x v="0"/>
  </r>
  <r>
    <x v="2851"/>
    <x v="1"/>
    <n v="83.038671163745093"/>
    <n v="4.5940739498122998"/>
    <x v="0"/>
    <n v="0.77921598960838845"/>
    <x v="0"/>
  </r>
  <r>
    <x v="2852"/>
    <x v="0"/>
    <n v="29.103360684561402"/>
    <n v="4.3394854609310096"/>
    <x v="1"/>
    <n v="3.0765493553821557"/>
    <x v="1"/>
  </r>
  <r>
    <x v="2853"/>
    <x v="2"/>
    <n v="90.685731251618506"/>
    <n v="3.1925008223527098"/>
    <x v="0"/>
    <n v="0.29735810638822063"/>
    <x v="0"/>
  </r>
  <r>
    <x v="2854"/>
    <x v="0"/>
    <n v="43.013118735406202"/>
    <n v="0.58718159073151299"/>
    <x v="0"/>
    <n v="0.33461647591772037"/>
    <x v="0"/>
  </r>
  <r>
    <x v="2855"/>
    <x v="1"/>
    <n v="75.972486256110898"/>
    <n v="2.16264217336091"/>
    <x v="0"/>
    <n v="0.5196291454354347"/>
    <x v="0"/>
  </r>
  <r>
    <x v="2856"/>
    <x v="2"/>
    <n v="65.170915014500096"/>
    <n v="2.8765772232076201"/>
    <x v="0"/>
    <n v="1.0018855257445152"/>
    <x v="0"/>
  </r>
  <r>
    <x v="2857"/>
    <x v="0"/>
    <n v="67.110242503826001"/>
    <n v="2.0873519561246701"/>
    <x v="0"/>
    <n v="0.68652499646104825"/>
    <x v="0"/>
  </r>
  <r>
    <x v="2858"/>
    <x v="0"/>
    <n v="41.498517731137497"/>
    <n v="2.8767362126303699"/>
    <x v="0"/>
    <n v="1.6829333253539025"/>
    <x v="0"/>
  </r>
  <r>
    <x v="2859"/>
    <x v="0"/>
    <n v="47.044098471668498"/>
    <n v="4.6021626746360802"/>
    <x v="0"/>
    <n v="2.4371167341539097"/>
    <x v="1"/>
  </r>
  <r>
    <x v="2860"/>
    <x v="2"/>
    <n v="97.607795289894995"/>
    <n v="2.24297441700985"/>
    <x v="0"/>
    <n v="5.3656539650159929E-2"/>
    <x v="0"/>
  </r>
  <r>
    <x v="2861"/>
    <x v="2"/>
    <n v="86.647981900481895"/>
    <n v="4.9638579612045"/>
    <x v="0"/>
    <n v="0.66277521341439516"/>
    <x v="0"/>
  </r>
  <r>
    <x v="2862"/>
    <x v="1"/>
    <n v="60.756640483066199"/>
    <n v="4.5474489084851601"/>
    <x v="0"/>
    <n v="1.7845717240057131"/>
    <x v="0"/>
  </r>
  <r>
    <x v="2863"/>
    <x v="0"/>
    <n v="22.450547372614899"/>
    <n v="2.6276924770025198"/>
    <x v="1"/>
    <n v="2.0377611326464313"/>
    <x v="1"/>
  </r>
  <r>
    <x v="2864"/>
    <x v="0"/>
    <n v="64.252803819675705"/>
    <n v="2.04608067340435"/>
    <x v="0"/>
    <n v="0.73141647232955331"/>
    <x v="0"/>
  </r>
  <r>
    <x v="2865"/>
    <x v="2"/>
    <n v="33.666285757015302"/>
    <n v="3.4426241067542098"/>
    <x v="0"/>
    <n v="2.283620437434442"/>
    <x v="1"/>
  </r>
  <r>
    <x v="2866"/>
    <x v="0"/>
    <n v="68.279415701035603"/>
    <n v="1.01860697994931"/>
    <x v="0"/>
    <n v="0.32310808574995625"/>
    <x v="0"/>
  </r>
  <r>
    <x v="2867"/>
    <x v="2"/>
    <n v="95.514909816033693"/>
    <n v="1.03772535480255"/>
    <x v="0"/>
    <n v="4.6542918024778751E-2"/>
    <x v="0"/>
  </r>
  <r>
    <x v="2868"/>
    <x v="1"/>
    <n v="16.679799035465301"/>
    <n v="3.98103683593015"/>
    <x v="1"/>
    <n v="3.3170078921691544"/>
    <x v="1"/>
  </r>
  <r>
    <x v="2869"/>
    <x v="1"/>
    <n v="25.416825204681501"/>
    <n v="1.17778910631178"/>
    <x v="1"/>
    <n v="0.87843250788073446"/>
    <x v="0"/>
  </r>
  <r>
    <x v="2870"/>
    <x v="1"/>
    <n v="30.4473126583921"/>
    <n v="1.19922875128377"/>
    <x v="0"/>
    <n v="0.83409582389106918"/>
    <x v="0"/>
  </r>
  <r>
    <x v="2871"/>
    <x v="1"/>
    <n v="14.3187808716758"/>
    <n v="1.0564940858829801"/>
    <x v="1"/>
    <n v="0.9052170128031819"/>
    <x v="0"/>
  </r>
  <r>
    <x v="2872"/>
    <x v="2"/>
    <n v="12.2356574200907"/>
    <n v="3.78547017507295"/>
    <x v="1"/>
    <n v="3.3222930127113162"/>
    <x v="1"/>
  </r>
  <r>
    <x v="2873"/>
    <x v="0"/>
    <n v="17.771020097204001"/>
    <n v="1.0426643450442501"/>
    <x v="1"/>
    <n v="0.85737225474005596"/>
    <x v="0"/>
  </r>
  <r>
    <x v="2874"/>
    <x v="0"/>
    <n v="18.753384572140799"/>
    <n v="3.45089881034033"/>
    <x v="1"/>
    <n v="2.8037384852417762"/>
    <x v="1"/>
  </r>
  <r>
    <x v="2875"/>
    <x v="0"/>
    <n v="49.108654094949102"/>
    <n v="0.506187674674209"/>
    <x v="0"/>
    <n v="0.25760572044718544"/>
    <x v="0"/>
  </r>
  <r>
    <x v="2876"/>
    <x v="0"/>
    <n v="99.260862193666995"/>
    <n v="3.0659404600839699"/>
    <x v="0"/>
    <n v="2.2661525060140578E-2"/>
    <x v="0"/>
  </r>
  <r>
    <x v="2877"/>
    <x v="1"/>
    <n v="85.210122655744598"/>
    <n v="3.5492841988010699"/>
    <x v="0"/>
    <n v="0.52493477960171619"/>
    <x v="0"/>
  </r>
  <r>
    <x v="2878"/>
    <x v="1"/>
    <n v="88.086669918100299"/>
    <n v="4.8641414158971896"/>
    <x v="0"/>
    <n v="0.57948122252622181"/>
    <x v="0"/>
  </r>
  <r>
    <x v="2879"/>
    <x v="0"/>
    <n v="59.249995210206599"/>
    <n v="2.0149453281040999"/>
    <x v="0"/>
    <n v="0.8210903177141391"/>
    <x v="0"/>
  </r>
  <r>
    <x v="2880"/>
    <x v="1"/>
    <n v="59.443929192733599"/>
    <n v="4.4105264902012502"/>
    <x v="0"/>
    <n v="1.7887362463392604"/>
    <x v="0"/>
  </r>
  <r>
    <x v="2881"/>
    <x v="2"/>
    <n v="10.666312200899901"/>
    <n v="2.81376832947829"/>
    <x v="1"/>
    <n v="2.5136430148460898"/>
    <x v="1"/>
  </r>
  <r>
    <x v="2882"/>
    <x v="2"/>
    <n v="36.835846922811598"/>
    <n v="0.79012207397214895"/>
    <x v="0"/>
    <n v="0.49907391630042391"/>
    <x v="0"/>
  </r>
  <r>
    <x v="2883"/>
    <x v="2"/>
    <n v="61.717153527915499"/>
    <n v="0.92427463791738196"/>
    <x v="0"/>
    <n v="0.35383864061432624"/>
    <x v="0"/>
  </r>
  <r>
    <x v="2884"/>
    <x v="1"/>
    <n v="48.792278371019599"/>
    <n v="0.95917823381086897"/>
    <x v="0"/>
    <n v="0.4911733198956405"/>
    <x v="0"/>
  </r>
  <r>
    <x v="2885"/>
    <x v="0"/>
    <n v="23.752297975885"/>
    <n v="4.1958979630982602"/>
    <x v="1"/>
    <n v="3.1992757761390718"/>
    <x v="1"/>
  </r>
  <r>
    <x v="2886"/>
    <x v="0"/>
    <n v="45.199408499818901"/>
    <n v="0.720940307634232"/>
    <x v="0"/>
    <n v="0.39507955294678448"/>
    <x v="0"/>
  </r>
  <r>
    <x v="2887"/>
    <x v="1"/>
    <n v="82.625516146458196"/>
    <n v="4.3259396206980396"/>
    <x v="0"/>
    <n v="0.7516096809121483"/>
    <x v="0"/>
  </r>
  <r>
    <x v="2888"/>
    <x v="1"/>
    <n v="55.131742895298601"/>
    <n v="0.96372373693049496"/>
    <x v="0"/>
    <n v="0.43240604406501065"/>
    <x v="0"/>
  </r>
  <r>
    <x v="2889"/>
    <x v="2"/>
    <n v="33.717863604357603"/>
    <n v="4.8077043375530701"/>
    <x v="0"/>
    <n v="3.186649146516142"/>
    <x v="1"/>
  </r>
  <r>
    <x v="2890"/>
    <x v="2"/>
    <n v="82.084508516878898"/>
    <n v="4.6082643123252298"/>
    <x v="0"/>
    <n v="0.82559320039433592"/>
    <x v="0"/>
  </r>
  <r>
    <x v="2891"/>
    <x v="0"/>
    <n v="11.399727565599999"/>
    <n v="4.9954485496806296"/>
    <x v="1"/>
    <n v="4.4259810243373217"/>
    <x v="1"/>
  </r>
  <r>
    <x v="2892"/>
    <x v="0"/>
    <n v="49.436663549767196"/>
    <n v="3.54526816575168"/>
    <x v="0"/>
    <n v="1.7926058707120194"/>
    <x v="0"/>
  </r>
  <r>
    <x v="2893"/>
    <x v="1"/>
    <n v="67.344377688231106"/>
    <n v="4.6412105387371296"/>
    <x v="0"/>
    <n v="1.5156161842240115"/>
    <x v="0"/>
  </r>
  <r>
    <x v="2894"/>
    <x v="0"/>
    <n v="59.492471606206401"/>
    <n v="3.7245820117218398"/>
    <x v="0"/>
    <n v="1.5087361159483532"/>
    <x v="0"/>
  </r>
  <r>
    <x v="2895"/>
    <x v="1"/>
    <n v="40.211370633222302"/>
    <n v="2.07563592515897"/>
    <x v="0"/>
    <n v="1.2409942702969838"/>
    <x v="0"/>
  </r>
  <r>
    <x v="2896"/>
    <x v="1"/>
    <n v="80.758588588112403"/>
    <n v="4.5192942712600503"/>
    <x v="0"/>
    <n v="0.86957600364701382"/>
    <x v="0"/>
  </r>
  <r>
    <x v="2897"/>
    <x v="0"/>
    <n v="44.714708470873397"/>
    <n v="2.9048876010234901"/>
    <x v="0"/>
    <n v="1.6059755788192884"/>
    <x v="0"/>
  </r>
  <r>
    <x v="2898"/>
    <x v="0"/>
    <n v="10.1543584740665"/>
    <n v="2.2002043007623402"/>
    <x v="1"/>
    <n v="1.9767876689011041"/>
    <x v="0"/>
  </r>
  <r>
    <x v="2899"/>
    <x v="0"/>
    <n v="17.135831672562102"/>
    <n v="1.06802215115341"/>
    <x v="1"/>
    <n v="0.88500767310608497"/>
    <x v="0"/>
  </r>
  <r>
    <x v="2900"/>
    <x v="0"/>
    <n v="94.243259004949905"/>
    <n v="4.9343937490518499"/>
    <x v="0"/>
    <n v="0.28406026780885696"/>
    <x v="0"/>
  </r>
  <r>
    <x v="2901"/>
    <x v="2"/>
    <n v="27.062667671024201"/>
    <n v="4.56619654217433"/>
    <x v="1"/>
    <n v="3.3304619467598928"/>
    <x v="1"/>
  </r>
  <r>
    <x v="2902"/>
    <x v="2"/>
    <n v="37.150382466496097"/>
    <n v="2.1746949274878702"/>
    <x v="0"/>
    <n v="1.3667874444466366"/>
    <x v="0"/>
  </r>
  <r>
    <x v="2903"/>
    <x v="1"/>
    <n v="14.8550608719477"/>
    <n v="4.31555054564065"/>
    <x v="1"/>
    <n v="3.6744728851260602"/>
    <x v="1"/>
  </r>
  <r>
    <x v="2904"/>
    <x v="1"/>
    <n v="24.015339107117398"/>
    <n v="0.55561165096718101"/>
    <x v="1"/>
    <n v="0.42217962886875898"/>
    <x v="0"/>
  </r>
  <r>
    <x v="2905"/>
    <x v="1"/>
    <n v="25.5870592330782"/>
    <n v="2.6066332693680301"/>
    <x v="1"/>
    <n v="1.9396724707457094"/>
    <x v="0"/>
  </r>
  <r>
    <x v="2906"/>
    <x v="0"/>
    <n v="28.629090747705"/>
    <n v="2.6143735448075902"/>
    <x v="1"/>
    <n v="1.8659021701806331"/>
    <x v="0"/>
  </r>
  <r>
    <x v="2907"/>
    <x v="1"/>
    <n v="46.270564887256903"/>
    <n v="0.79533165977034403"/>
    <x v="0"/>
    <n v="0.4273272080674097"/>
    <x v="0"/>
  </r>
  <r>
    <x v="2908"/>
    <x v="0"/>
    <n v="66.6774411585519"/>
    <n v="4.6784470355436696"/>
    <x v="0"/>
    <n v="1.5589782662850238"/>
    <x v="0"/>
  </r>
  <r>
    <x v="2909"/>
    <x v="0"/>
    <n v="98.156989650936794"/>
    <n v="4.4802904016949299"/>
    <x v="0"/>
    <n v="8.2572215771322816E-2"/>
    <x v="0"/>
  </r>
  <r>
    <x v="2910"/>
    <x v="0"/>
    <n v="90.333215112122602"/>
    <n v="1.9417382342927501"/>
    <x v="0"/>
    <n v="0.18770365819474902"/>
    <x v="0"/>
  </r>
  <r>
    <x v="2911"/>
    <x v="2"/>
    <n v="86.306721664944007"/>
    <n v="3.4961284152094998"/>
    <x v="0"/>
    <n v="0.47873459484561881"/>
    <x v="0"/>
  </r>
  <r>
    <x v="2912"/>
    <x v="0"/>
    <n v="39.022536650096697"/>
    <n v="4.7266330697178303"/>
    <x v="0"/>
    <n v="2.8821809477715994"/>
    <x v="1"/>
  </r>
  <r>
    <x v="2913"/>
    <x v="0"/>
    <n v="34.708882996998099"/>
    <n v="4.0006389682959602"/>
    <x v="0"/>
    <n v="2.6120618696578033"/>
    <x v="1"/>
  </r>
  <r>
    <x v="2914"/>
    <x v="2"/>
    <n v="19.302336679509299"/>
    <n v="2.5158917355419201"/>
    <x v="1"/>
    <n v="2.0302658422556688"/>
    <x v="1"/>
  </r>
  <r>
    <x v="2915"/>
    <x v="0"/>
    <n v="64.523428256943006"/>
    <n v="2.82693681301064"/>
    <x v="0"/>
    <n v="1.0029002665986086"/>
    <x v="0"/>
  </r>
  <r>
    <x v="2916"/>
    <x v="0"/>
    <n v="15.388709545983801"/>
    <n v="4.1344885548627204"/>
    <x v="1"/>
    <n v="3.498244119942953"/>
    <x v="1"/>
  </r>
  <r>
    <x v="2917"/>
    <x v="2"/>
    <n v="50.352184232372402"/>
    <n v="2.5177196650201399"/>
    <x v="0"/>
    <n v="1.2499928208345299"/>
    <x v="0"/>
  </r>
  <r>
    <x v="2918"/>
    <x v="1"/>
    <n v="32.323983704520103"/>
    <n v="2.25732767603365"/>
    <x v="0"/>
    <n v="1.5276694458749107"/>
    <x v="0"/>
  </r>
  <r>
    <x v="2919"/>
    <x v="2"/>
    <n v="26.654121529500099"/>
    <n v="4.45320872565238"/>
    <x v="1"/>
    <n v="3.2662450599546919"/>
    <x v="1"/>
  </r>
  <r>
    <x v="2920"/>
    <x v="1"/>
    <n v="22.581671597782201"/>
    <n v="3.6179768128563801"/>
    <x v="1"/>
    <n v="2.8009771704932449"/>
    <x v="1"/>
  </r>
  <r>
    <x v="2921"/>
    <x v="1"/>
    <n v="95.723873814262006"/>
    <n v="2.6894329497746798"/>
    <x v="0"/>
    <n v="0.11500354661318084"/>
    <x v="0"/>
  </r>
  <r>
    <x v="2922"/>
    <x v="1"/>
    <n v="35.436823953703303"/>
    <n v="4.1553070148925499"/>
    <x v="0"/>
    <n v="2.6827981832891927"/>
    <x v="1"/>
  </r>
  <r>
    <x v="2923"/>
    <x v="0"/>
    <n v="24.446863288560898"/>
    <n v="2.6260561141476102"/>
    <x v="1"/>
    <n v="1.9840677660410493"/>
    <x v="0"/>
  </r>
  <r>
    <x v="2924"/>
    <x v="0"/>
    <n v="51.960438189455502"/>
    <n v="3.5460858481411601"/>
    <x v="0"/>
    <n v="1.7035241028727437"/>
    <x v="0"/>
  </r>
  <r>
    <x v="2925"/>
    <x v="2"/>
    <n v="19.8496332769347"/>
    <n v="2.8753007566974"/>
    <x v="1"/>
    <n v="2.3045641008840376"/>
    <x v="1"/>
  </r>
  <r>
    <x v="2926"/>
    <x v="2"/>
    <n v="89.041900907268897"/>
    <n v="1.35868600776148"/>
    <x v="0"/>
    <n v="0.14888615908957514"/>
    <x v="0"/>
  </r>
  <r>
    <x v="2927"/>
    <x v="2"/>
    <n v="58.0244582520574"/>
    <n v="1.4904327686541201"/>
    <x v="0"/>
    <n v="0.62561722903142691"/>
    <x v="0"/>
  </r>
  <r>
    <x v="2928"/>
    <x v="1"/>
    <n v="51.979540705421698"/>
    <n v="1.6610976351598701"/>
    <x v="0"/>
    <n v="0.79766671373514819"/>
    <x v="0"/>
  </r>
  <r>
    <x v="2929"/>
    <x v="1"/>
    <n v="88.066064129845202"/>
    <n v="4.9527995214180303"/>
    <x v="0"/>
    <n v="0.5910639186633615"/>
    <x v="0"/>
  </r>
  <r>
    <x v="2930"/>
    <x v="0"/>
    <n v="90.890339777572606"/>
    <n v="2.1924212437611499"/>
    <x v="0"/>
    <n v="0.19972212595095745"/>
    <x v="0"/>
  </r>
  <r>
    <x v="2931"/>
    <x v="2"/>
    <n v="56.876755849802798"/>
    <n v="2.0430966885215698"/>
    <x v="0"/>
    <n v="0.88104957321575061"/>
    <x v="0"/>
  </r>
  <r>
    <x v="2932"/>
    <x v="1"/>
    <n v="32.130299524312697"/>
    <n v="2.2987243933182602"/>
    <x v="0"/>
    <n v="1.5601373605066633"/>
    <x v="0"/>
  </r>
  <r>
    <x v="2933"/>
    <x v="2"/>
    <n v="66.206173137043194"/>
    <n v="0.55193787576613995"/>
    <x v="0"/>
    <n v="0.18652093012749099"/>
    <x v="0"/>
  </r>
  <r>
    <x v="2934"/>
    <x v="1"/>
    <n v="60.921811646403498"/>
    <n v="2.1369483114758601"/>
    <x v="0"/>
    <n v="0.83508068617753661"/>
    <x v="0"/>
  </r>
  <r>
    <x v="2935"/>
    <x v="2"/>
    <n v="24.628922593682901"/>
    <n v="2.59667440452959"/>
    <x v="1"/>
    <n v="1.957141475428021"/>
    <x v="0"/>
  </r>
  <r>
    <x v="2936"/>
    <x v="1"/>
    <n v="95.7376381031183"/>
    <n v="0.93371755825870795"/>
    <x v="0"/>
    <n v="3.9798421427713303E-2"/>
    <x v="0"/>
  </r>
  <r>
    <x v="2937"/>
    <x v="1"/>
    <n v="30.2872322505415"/>
    <n v="3.8325023709127302"/>
    <x v="0"/>
    <n v="2.6717434768268817"/>
    <x v="1"/>
  </r>
  <r>
    <x v="2938"/>
    <x v="0"/>
    <n v="68.967549874636006"/>
    <n v="4.0748876958272797"/>
    <x v="0"/>
    <n v="1.2645374918721948"/>
    <x v="0"/>
  </r>
  <r>
    <x v="2939"/>
    <x v="2"/>
    <n v="25.439551914178001"/>
    <n v="3.2139666235683899"/>
    <x v="1"/>
    <n v="2.3963479158613556"/>
    <x v="1"/>
  </r>
  <r>
    <x v="2940"/>
    <x v="0"/>
    <n v="89.153939598065406"/>
    <n v="1.1413890998137"/>
    <x v="0"/>
    <n v="0.12379575118689148"/>
    <x v="0"/>
  </r>
  <r>
    <x v="2941"/>
    <x v="0"/>
    <n v="96.274432712202099"/>
    <n v="3.7130712387065099"/>
    <x v="0"/>
    <n v="0.13833296744188217"/>
    <x v="0"/>
  </r>
  <r>
    <x v="2942"/>
    <x v="2"/>
    <n v="90.562957226091399"/>
    <n v="4.1914308277741403"/>
    <x v="0"/>
    <n v="0.39554712005583692"/>
    <x v="0"/>
  </r>
  <r>
    <x v="2943"/>
    <x v="1"/>
    <n v="64.112294183279801"/>
    <n v="1.78669910171747"/>
    <x v="0"/>
    <n v="0.64120531745434795"/>
    <x v="0"/>
  </r>
  <r>
    <x v="2944"/>
    <x v="1"/>
    <n v="82.082685646633493"/>
    <n v="3.9278311873293599"/>
    <x v="0"/>
    <n v="0.70376186110336958"/>
    <x v="0"/>
  </r>
  <r>
    <x v="2945"/>
    <x v="1"/>
    <n v="91.173787621468605"/>
    <n v="2.7008577500148001"/>
    <x v="0"/>
    <n v="0.23838344105833081"/>
    <x v="0"/>
  </r>
  <r>
    <x v="2946"/>
    <x v="1"/>
    <n v="15.8889519035947"/>
    <n v="1.13178984399672"/>
    <x v="1"/>
    <n v="0.95196030003431176"/>
    <x v="0"/>
  </r>
  <r>
    <x v="2947"/>
    <x v="2"/>
    <n v="49.971803685464998"/>
    <n v="2.9797540367635"/>
    <x v="0"/>
    <n v="1.4907171992023251"/>
    <x v="0"/>
  </r>
  <r>
    <x v="2948"/>
    <x v="0"/>
    <n v="19.730534673403401"/>
    <n v="4.0568199917161101"/>
    <x v="1"/>
    <n v="3.256387716613002"/>
    <x v="1"/>
  </r>
  <r>
    <x v="2949"/>
    <x v="0"/>
    <n v="85.481900230794494"/>
    <n v="3.6905213238462902"/>
    <x v="0"/>
    <n v="0.53579356779980825"/>
    <x v="0"/>
  </r>
  <r>
    <x v="2950"/>
    <x v="1"/>
    <n v="13.084187178409699"/>
    <n v="4.0262103064532901"/>
    <x v="1"/>
    <n v="3.4994134137605188"/>
    <x v="1"/>
  </r>
  <r>
    <x v="2951"/>
    <x v="2"/>
    <n v="22.7100061981896"/>
    <n v="2.9773170134803002"/>
    <x v="1"/>
    <n v="2.3011681351791706"/>
    <x v="1"/>
  </r>
  <r>
    <x v="2952"/>
    <x v="0"/>
    <n v="71.313945419070095"/>
    <n v="4.8552776947007104"/>
    <x v="0"/>
    <n v="1.3927876095575613"/>
    <x v="0"/>
  </r>
  <r>
    <x v="2953"/>
    <x v="2"/>
    <n v="54.802529682390897"/>
    <n v="3.6506408824711101"/>
    <x v="0"/>
    <n v="1.6499973292573828"/>
    <x v="0"/>
  </r>
  <r>
    <x v="2954"/>
    <x v="1"/>
    <n v="69.365713973488397"/>
    <n v="2.8650046479918099"/>
    <x v="0"/>
    <n v="0.87767371853866294"/>
    <x v="0"/>
  </r>
  <r>
    <x v="2955"/>
    <x v="1"/>
    <n v="51.1721057377341"/>
    <n v="4.6477941895604697"/>
    <x v="0"/>
    <n v="2.2694200324063245"/>
    <x v="1"/>
  </r>
  <r>
    <x v="2956"/>
    <x v="1"/>
    <n v="79.526470439852702"/>
    <n v="2.8856687434598798"/>
    <x v="0"/>
    <n v="0.59079824320018959"/>
    <x v="0"/>
  </r>
  <r>
    <x v="2957"/>
    <x v="0"/>
    <n v="74.255662267004894"/>
    <n v="0.57213495898070499"/>
    <x v="0"/>
    <n v="0.1472923561285257"/>
    <x v="0"/>
  </r>
  <r>
    <x v="2958"/>
    <x v="0"/>
    <n v="87.963224872247494"/>
    <n v="1.0534708440257201"/>
    <x v="0"/>
    <n v="0.12680391653181231"/>
    <x v="0"/>
  </r>
  <r>
    <x v="2959"/>
    <x v="0"/>
    <n v="28.727239181959799"/>
    <n v="3.86659932693285"/>
    <x v="1"/>
    <n v="2.7558320900768023"/>
    <x v="1"/>
  </r>
  <r>
    <x v="2960"/>
    <x v="2"/>
    <n v="25.993991771129"/>
    <n v="4.6792729778811202"/>
    <x v="1"/>
    <n v="3.4629431450620389"/>
    <x v="1"/>
  </r>
  <r>
    <x v="2961"/>
    <x v="2"/>
    <n v="88.351116161704198"/>
    <n v="3.27768517058766"/>
    <x v="0"/>
    <n v="0.38181373810680397"/>
    <x v="0"/>
  </r>
  <r>
    <x v="2962"/>
    <x v="2"/>
    <n v="80.455708256489004"/>
    <n v="2.2755143868291099"/>
    <x v="0"/>
    <n v="0.4447331704274467"/>
    <x v="0"/>
  </r>
  <r>
    <x v="2963"/>
    <x v="1"/>
    <n v="41.336804266046599"/>
    <n v="3.9057664851002998"/>
    <x v="0"/>
    <n v="2.2912474380655405"/>
    <x v="1"/>
  </r>
  <r>
    <x v="2964"/>
    <x v="1"/>
    <n v="82.508212982700101"/>
    <n v="2.2732948074242798"/>
    <x v="0"/>
    <n v="0.39763988598999289"/>
    <x v="0"/>
  </r>
  <r>
    <x v="2965"/>
    <x v="1"/>
    <n v="15.3344828595744"/>
    <n v="1.00989696546624"/>
    <x v="1"/>
    <n v="0.85503448839745744"/>
    <x v="0"/>
  </r>
  <r>
    <x v="2966"/>
    <x v="1"/>
    <n v="33.253275493874298"/>
    <n v="1.63976636975607"/>
    <x v="0"/>
    <n v="1.0944903413651828"/>
    <x v="0"/>
  </r>
  <r>
    <x v="2967"/>
    <x v="1"/>
    <n v="16.3586863123057"/>
    <n v="4.7683705542866903"/>
    <x v="1"/>
    <n v="3.9883277731025779"/>
    <x v="1"/>
  </r>
  <r>
    <x v="2968"/>
    <x v="1"/>
    <n v="92.390388299305101"/>
    <n v="3.1357067644313301"/>
    <x v="0"/>
    <n v="0.23861510884564785"/>
    <x v="0"/>
  </r>
  <r>
    <x v="2969"/>
    <x v="2"/>
    <n v="76.033349292993293"/>
    <n v="2.6933341613973698"/>
    <x v="0"/>
    <n v="0.64550199083459592"/>
    <x v="0"/>
  </r>
  <r>
    <x v="2970"/>
    <x v="0"/>
    <n v="24.746995300399799"/>
    <n v="2.5617110956112699"/>
    <x v="1"/>
    <n v="1.9277645711705287"/>
    <x v="0"/>
  </r>
  <r>
    <x v="2971"/>
    <x v="2"/>
    <n v="62.324752152387902"/>
    <n v="1.2447574823209999"/>
    <x v="0"/>
    <n v="0.46896546656613314"/>
    <x v="0"/>
  </r>
  <r>
    <x v="2972"/>
    <x v="0"/>
    <n v="64.679000122420106"/>
    <n v="3.2203327959463799"/>
    <x v="0"/>
    <n v="1.137453742913886"/>
    <x v="0"/>
  </r>
  <r>
    <x v="2973"/>
    <x v="0"/>
    <n v="60.679300511331"/>
    <n v="1.90890872744149"/>
    <x v="0"/>
    <n v="0.75059626423024384"/>
    <x v="0"/>
  </r>
  <r>
    <x v="2974"/>
    <x v="2"/>
    <n v="26.352069133508799"/>
    <n v="2.3644461283698002"/>
    <x v="1"/>
    <n v="1.7413656499972181"/>
    <x v="0"/>
  </r>
  <r>
    <x v="2975"/>
    <x v="2"/>
    <n v="26.437147717405399"/>
    <n v="1.9712469004606401"/>
    <x v="1"/>
    <n v="1.4501054455110853"/>
    <x v="0"/>
  </r>
  <r>
    <x v="2976"/>
    <x v="1"/>
    <n v="24.998250283111901"/>
    <n v="4.4975230863503297"/>
    <x v="1"/>
    <n v="3.3732210086837355"/>
    <x v="1"/>
  </r>
  <r>
    <x v="2977"/>
    <x v="0"/>
    <n v="38.616346584364997"/>
    <n v="3.45031413535389"/>
    <x v="0"/>
    <n v="2.1179288705962955"/>
    <x v="1"/>
  </r>
  <r>
    <x v="2978"/>
    <x v="0"/>
    <n v="30.927549375548701"/>
    <n v="3.8479654251761999"/>
    <x v="0"/>
    <n v="2.6578840183507881"/>
    <x v="1"/>
  </r>
  <r>
    <x v="2979"/>
    <x v="1"/>
    <n v="57.335313803041501"/>
    <n v="1.36627708289046"/>
    <x v="0"/>
    <n v="0.58291782999617336"/>
    <x v="0"/>
  </r>
  <r>
    <x v="2980"/>
    <x v="0"/>
    <n v="86.354681267716103"/>
    <n v="3.72385333914325"/>
    <x v="0"/>
    <n v="0.5081316572488932"/>
    <x v="0"/>
  </r>
  <r>
    <x v="2981"/>
    <x v="2"/>
    <n v="22.258092763332399"/>
    <n v="0.78220231987018496"/>
    <x v="1"/>
    <n v="0.6080990019165412"/>
    <x v="0"/>
  </r>
  <r>
    <x v="2982"/>
    <x v="0"/>
    <n v="30.022791400754201"/>
    <n v="0.60184779035012004"/>
    <x v="0"/>
    <n v="0.42115628370325503"/>
    <x v="0"/>
  </r>
  <r>
    <x v="2983"/>
    <x v="2"/>
    <n v="61.9323976819298"/>
    <n v="0.56334290575160195"/>
    <x v="0"/>
    <n v="0.21445113704858088"/>
    <x v="0"/>
  </r>
  <r>
    <x v="2984"/>
    <x v="1"/>
    <n v="57.845997567022302"/>
    <n v="2.3927794745081101"/>
    <x v="0"/>
    <n v="1.0086523178999398"/>
    <x v="0"/>
  </r>
  <r>
    <x v="2985"/>
    <x v="1"/>
    <n v="16.047822389112699"/>
    <n v="3.6693485874910898"/>
    <x v="1"/>
    <n v="3.0804980433331042"/>
    <x v="1"/>
  </r>
  <r>
    <x v="2986"/>
    <x v="2"/>
    <n v="55.829239964542197"/>
    <n v="0.56368243626607994"/>
    <x v="0"/>
    <n v="0.24898281628511254"/>
    <x v="0"/>
  </r>
  <r>
    <x v="2987"/>
    <x v="1"/>
    <n v="84.381592257907499"/>
    <n v="2.2761603866181601"/>
    <x v="0"/>
    <n v="0.35550001004601328"/>
    <x v="0"/>
  </r>
  <r>
    <x v="2988"/>
    <x v="0"/>
    <n v="86.551298219801694"/>
    <n v="2.41635873073459"/>
    <x v="0"/>
    <n v="0.32496887963627991"/>
    <x v="0"/>
  </r>
  <r>
    <x v="2989"/>
    <x v="1"/>
    <n v="68.467757709026699"/>
    <n v="3.8229784437516598"/>
    <x v="0"/>
    <n v="1.2054708256154538"/>
    <x v="0"/>
  </r>
  <r>
    <x v="2990"/>
    <x v="0"/>
    <n v="67.055628246050105"/>
    <n v="4.3833659047797804"/>
    <x v="0"/>
    <n v="1.4440723590065403"/>
    <x v="0"/>
  </r>
  <r>
    <x v="2991"/>
    <x v="2"/>
    <n v="99.109314459653007"/>
    <n v="4.7675501899391097"/>
    <x v="0"/>
    <n v="4.2463880170573183E-2"/>
    <x v="0"/>
  </r>
  <r>
    <x v="2992"/>
    <x v="1"/>
    <n v="49.045114124415399"/>
    <n v="3.13227925731695"/>
    <x v="0"/>
    <n v="1.5960493208704607"/>
    <x v="0"/>
  </r>
  <r>
    <x v="2993"/>
    <x v="0"/>
    <n v="62.606033914306501"/>
    <n v="3.4442019162361701"/>
    <x v="0"/>
    <n v="1.287923696480159"/>
    <x v="0"/>
  </r>
  <r>
    <x v="2994"/>
    <x v="2"/>
    <n v="63.411389847999601"/>
    <n v="1.42509469304539"/>
    <x v="0"/>
    <n v="0.52142234153522449"/>
    <x v="0"/>
  </r>
  <r>
    <x v="2995"/>
    <x v="1"/>
    <n v="96.054108182152007"/>
    <n v="2.5360329458101201"/>
    <x v="0"/>
    <n v="0.1000691165066509"/>
    <x v="0"/>
  </r>
  <r>
    <x v="2996"/>
    <x v="2"/>
    <n v="64.7252432060112"/>
    <n v="4.7520493528677701"/>
    <x v="0"/>
    <n v="1.6762738519544247"/>
    <x v="0"/>
  </r>
  <r>
    <x v="2997"/>
    <x v="1"/>
    <n v="57.270298474315503"/>
    <n v="3.0077061159787601"/>
    <x v="0"/>
    <n v="1.285183846127482"/>
    <x v="0"/>
  </r>
  <r>
    <x v="2998"/>
    <x v="2"/>
    <n v="27.225753112630301"/>
    <n v="3.5208133939239001"/>
    <x v="1"/>
    <n v="2.5622454317377592"/>
    <x v="1"/>
  </r>
  <r>
    <x v="2999"/>
    <x v="0"/>
    <n v="71.464922192547903"/>
    <n v="4.27249478320054"/>
    <x v="0"/>
    <n v="1.219159710705606"/>
    <x v="0"/>
  </r>
  <r>
    <x v="3000"/>
    <x v="1"/>
    <n v="81.218738803744998"/>
    <n v="1.9473530873346401"/>
    <x v="0"/>
    <n v="0.36573746974565463"/>
    <x v="0"/>
  </r>
  <r>
    <x v="3001"/>
    <x v="2"/>
    <n v="25.834161119449298"/>
    <n v="2.0151523148649102"/>
    <x v="1"/>
    <n v="1.4945546190403971"/>
    <x v="0"/>
  </r>
  <r>
    <x v="3002"/>
    <x v="2"/>
    <n v="11.6801549991619"/>
    <n v="4.00438088072901"/>
    <x v="1"/>
    <n v="3.5366629871030573"/>
    <x v="1"/>
  </r>
  <r>
    <x v="3003"/>
    <x v="0"/>
    <n v="99.788379661316299"/>
    <n v="3.95656015412183"/>
    <x v="0"/>
    <n v="8.3728859983771189E-3"/>
    <x v="0"/>
  </r>
  <r>
    <x v="3004"/>
    <x v="0"/>
    <n v="19.051526967930702"/>
    <n v="2.5069286936336801"/>
    <x v="1"/>
    <n v="2.0293204974992669"/>
    <x v="1"/>
  </r>
  <r>
    <x v="3005"/>
    <x v="1"/>
    <n v="87.128583771731002"/>
    <n v="1.8373664252156101"/>
    <x v="0"/>
    <n v="0.23649508022796795"/>
    <x v="0"/>
  </r>
  <r>
    <x v="3006"/>
    <x v="1"/>
    <n v="21.3750750702443"/>
    <n v="3.9163354969173798"/>
    <x v="1"/>
    <n v="3.0792158444486648"/>
    <x v="1"/>
  </r>
  <r>
    <x v="3007"/>
    <x v="1"/>
    <n v="97.8721563901683"/>
    <n v="1.66203226701117"/>
    <x v="0"/>
    <n v="3.536544738693817E-2"/>
    <x v="0"/>
  </r>
  <r>
    <x v="3008"/>
    <x v="0"/>
    <n v="65.038232776435905"/>
    <n v="1.3408675463374999"/>
    <x v="0"/>
    <n v="0.46879099032683225"/>
    <x v="0"/>
  </r>
  <r>
    <x v="3009"/>
    <x v="2"/>
    <n v="61.1171595909857"/>
    <n v="3.94178380308314"/>
    <x v="0"/>
    <n v="1.5326775054211916"/>
    <x v="0"/>
  </r>
  <r>
    <x v="3010"/>
    <x v="1"/>
    <n v="17.434120513615401"/>
    <n v="3.3476649316093301"/>
    <x v="1"/>
    <n v="2.7640289930405189"/>
    <x v="1"/>
  </r>
  <r>
    <x v="3011"/>
    <x v="0"/>
    <n v="22.212313440150702"/>
    <n v="3.2595103282750202"/>
    <x v="1"/>
    <n v="2.5354976775444875"/>
    <x v="1"/>
  </r>
  <r>
    <x v="3012"/>
    <x v="1"/>
    <n v="86.866965008085202"/>
    <n v="1.2864337234210601"/>
    <x v="0"/>
    <n v="0.16894779104468019"/>
    <x v="0"/>
  </r>
  <r>
    <x v="3013"/>
    <x v="1"/>
    <n v="61.463149911753497"/>
    <n v="3.6668366936491799"/>
    <x v="0"/>
    <n v="1.4130833596123991"/>
    <x v="0"/>
  </r>
  <r>
    <x v="3014"/>
    <x v="1"/>
    <n v="83.248600534771498"/>
    <n v="3.9995226357876601"/>
    <x v="0"/>
    <n v="0.66997601342302693"/>
    <x v="0"/>
  </r>
  <r>
    <x v="3015"/>
    <x v="0"/>
    <n v="23.323466419160798"/>
    <n v="3.36013007311736"/>
    <x v="1"/>
    <n v="2.5764312638737095"/>
    <x v="1"/>
  </r>
  <r>
    <x v="3016"/>
    <x v="1"/>
    <n v="61.9003534459275"/>
    <n v="3.21493896500135"/>
    <x v="0"/>
    <n v="1.2248803825946708"/>
    <x v="0"/>
  </r>
  <r>
    <x v="3017"/>
    <x v="2"/>
    <n v="84.574780741512896"/>
    <n v="3.6353491961909801"/>
    <x v="0"/>
    <n v="0.56076058432410703"/>
    <x v="0"/>
  </r>
  <r>
    <x v="3018"/>
    <x v="0"/>
    <n v="78.179199250851497"/>
    <n v="2.6407992156293001"/>
    <x v="0"/>
    <n v="0.57624353502754622"/>
    <x v="0"/>
  </r>
  <r>
    <x v="3019"/>
    <x v="0"/>
    <n v="77.154119247250605"/>
    <n v="4.0216099220357"/>
    <x v="0"/>
    <n v="0.91877220712901386"/>
    <x v="0"/>
  </r>
  <r>
    <x v="3020"/>
    <x v="2"/>
    <n v="75.215153082427605"/>
    <n v="3.0829224556596899"/>
    <x v="0"/>
    <n v="0.76409761122271769"/>
    <x v="0"/>
  </r>
  <r>
    <x v="3021"/>
    <x v="1"/>
    <n v="54.232707162750103"/>
    <n v="2.69990211836202"/>
    <x v="0"/>
    <n v="1.235672108829859"/>
    <x v="0"/>
  </r>
  <r>
    <x v="3022"/>
    <x v="2"/>
    <n v="31.918019529821201"/>
    <n v="1.8071828353338599"/>
    <x v="0"/>
    <n v="1.2303658650124218"/>
    <x v="0"/>
  </r>
  <r>
    <x v="3023"/>
    <x v="0"/>
    <n v="47.689241394079197"/>
    <n v="4.2841269443304197"/>
    <x v="0"/>
    <n v="2.2410593042198972"/>
    <x v="1"/>
  </r>
  <r>
    <x v="3024"/>
    <x v="1"/>
    <n v="78.681004512743101"/>
    <n v="4.1165458725556503"/>
    <x v="0"/>
    <n v="0.87760622880099914"/>
    <x v="0"/>
  </r>
  <r>
    <x v="3025"/>
    <x v="2"/>
    <n v="28.0367518604167"/>
    <n v="4.9150956925411897"/>
    <x v="1"/>
    <n v="3.5370625095213866"/>
    <x v="1"/>
  </r>
  <r>
    <x v="3026"/>
    <x v="1"/>
    <n v="39.770209941903403"/>
    <n v="4.19638261184447"/>
    <x v="0"/>
    <n v="2.5274724371483952"/>
    <x v="1"/>
  </r>
  <r>
    <x v="3027"/>
    <x v="1"/>
    <n v="23.482706690532201"/>
    <n v="0.61207883225280701"/>
    <x v="1"/>
    <n v="0.4683461553600457"/>
    <x v="0"/>
  </r>
  <r>
    <x v="3028"/>
    <x v="0"/>
    <n v="61.611929491207199"/>
    <n v="2.5091679355715901"/>
    <x v="0"/>
    <n v="0.96322115629124283"/>
    <x v="0"/>
  </r>
  <r>
    <x v="3029"/>
    <x v="1"/>
    <n v="62.861283068432797"/>
    <n v="2.3014482044665598"/>
    <x v="0"/>
    <n v="0.8547283339834717"/>
    <x v="0"/>
  </r>
  <r>
    <x v="3030"/>
    <x v="0"/>
    <n v="73.579558533827594"/>
    <n v="3.5596704348888699"/>
    <x v="0"/>
    <n v="0.94048064363845862"/>
    <x v="0"/>
  </r>
  <r>
    <x v="3031"/>
    <x v="2"/>
    <n v="82.359773623940796"/>
    <n v="4.03339085009471"/>
    <x v="0"/>
    <n v="0.7114992765879653"/>
    <x v="0"/>
  </r>
  <r>
    <x v="3032"/>
    <x v="0"/>
    <n v="61.740301585176802"/>
    <n v="4.2863105632223704"/>
    <x v="0"/>
    <n v="1.6399294946115883"/>
    <x v="0"/>
  </r>
  <r>
    <x v="3033"/>
    <x v="2"/>
    <n v="19.749863165634299"/>
    <n v="1.4334279382363699"/>
    <x v="1"/>
    <n v="1.150327881856714"/>
    <x v="0"/>
  </r>
  <r>
    <x v="3034"/>
    <x v="1"/>
    <n v="50.496898228165598"/>
    <n v="2.3957556391394799"/>
    <x v="0"/>
    <n v="1.1859733522476785"/>
    <x v="0"/>
  </r>
  <r>
    <x v="3035"/>
    <x v="1"/>
    <n v="82.892662782877693"/>
    <n v="1.7526098543644699"/>
    <x v="0"/>
    <n v="0.29982487788664608"/>
    <x v="0"/>
  </r>
  <r>
    <x v="3036"/>
    <x v="2"/>
    <n v="10.961603309849201"/>
    <n v="2.3606931697993101"/>
    <x v="1"/>
    <n v="2.1019233491632048"/>
    <x v="1"/>
  </r>
  <r>
    <x v="3037"/>
    <x v="0"/>
    <n v="54.264812944839697"/>
    <n v="4.3080566288051303"/>
    <x v="0"/>
    <n v="1.970297757626259"/>
    <x v="0"/>
  </r>
  <r>
    <x v="3038"/>
    <x v="1"/>
    <n v="37.561080496641701"/>
    <n v="3.12772619101949"/>
    <x v="0"/>
    <n v="1.9529184386961138"/>
    <x v="0"/>
  </r>
  <r>
    <x v="3039"/>
    <x v="0"/>
    <n v="19.434544819074301"/>
    <n v="0.78621456474396301"/>
    <x v="1"/>
    <n v="0.63341734278470763"/>
    <x v="0"/>
  </r>
  <r>
    <x v="3040"/>
    <x v="0"/>
    <n v="59.196912774429499"/>
    <n v="3.7648172396463702"/>
    <x v="0"/>
    <n v="1.536161662176224"/>
    <x v="0"/>
  </r>
  <r>
    <x v="3041"/>
    <x v="0"/>
    <n v="47.699187928918697"/>
    <n v="0.56171531738289504"/>
    <x v="0"/>
    <n v="0.2937816725189058"/>
    <x v="0"/>
  </r>
  <r>
    <x v="3042"/>
    <x v="0"/>
    <n v="14.583027355319301"/>
    <n v="2.1202330851954398"/>
    <x v="1"/>
    <n v="1.8110389143848584"/>
    <x v="0"/>
  </r>
  <r>
    <x v="3043"/>
    <x v="2"/>
    <n v="69.769311865375499"/>
    <n v="3.9101914719301498"/>
    <x v="0"/>
    <n v="1.1820777893458871"/>
    <x v="0"/>
  </r>
  <r>
    <x v="3044"/>
    <x v="2"/>
    <n v="23.844578730454199"/>
    <n v="0.56113892250994202"/>
    <x v="1"/>
    <n v="0.42733771034483647"/>
    <x v="0"/>
  </r>
  <r>
    <x v="3045"/>
    <x v="1"/>
    <n v="67.071475117005704"/>
    <n v="1.4563824641794301"/>
    <x v="0"/>
    <n v="0.47956526210888906"/>
    <x v="0"/>
  </r>
  <r>
    <x v="3046"/>
    <x v="1"/>
    <n v="63.214837553864399"/>
    <n v="4.1446164353392501"/>
    <x v="0"/>
    <n v="1.5246038885087778"/>
    <x v="0"/>
  </r>
  <r>
    <x v="3047"/>
    <x v="0"/>
    <n v="31.167598530490899"/>
    <n v="4.2711471883826198"/>
    <x v="0"/>
    <n v="2.9399331800611752"/>
    <x v="1"/>
  </r>
  <r>
    <x v="3048"/>
    <x v="0"/>
    <n v="36.155613580888499"/>
    <n v="1.4675384239951299"/>
    <x v="0"/>
    <n v="0.93694090226438964"/>
    <x v="0"/>
  </r>
  <r>
    <x v="3049"/>
    <x v="0"/>
    <n v="21.998635774698901"/>
    <n v="2.1838483891212102"/>
    <x v="1"/>
    <n v="1.703431536126806"/>
    <x v="0"/>
  </r>
  <r>
    <x v="3050"/>
    <x v="0"/>
    <n v="50.182280679599899"/>
    <n v="4.3435186475149798"/>
    <x v="0"/>
    <n v="2.1638419284482513"/>
    <x v="1"/>
  </r>
  <r>
    <x v="3051"/>
    <x v="2"/>
    <n v="55.3038114229618"/>
    <n v="4.2283566021362402"/>
    <x v="0"/>
    <n v="1.8899142406004588"/>
    <x v="0"/>
  </r>
  <r>
    <x v="3052"/>
    <x v="0"/>
    <n v="86.031909869862005"/>
    <n v="4.1705119680675997"/>
    <x v="0"/>
    <n v="0.5825408705878744"/>
    <x v="0"/>
  </r>
  <r>
    <x v="3053"/>
    <x v="1"/>
    <n v="63.228991106824502"/>
    <n v="0.55933237977198202"/>
    <x v="0"/>
    <n v="0.20567215910836564"/>
    <x v="0"/>
  </r>
  <r>
    <x v="3054"/>
    <x v="0"/>
    <n v="52.612198461639402"/>
    <n v="0.66863444648751802"/>
    <x v="0"/>
    <n v="0.31685116451862094"/>
    <x v="0"/>
  </r>
  <r>
    <x v="3055"/>
    <x v="0"/>
    <n v="51.397575645673697"/>
    <n v="3.7628191099695498"/>
    <x v="0"/>
    <n v="1.8288213115130847"/>
    <x v="0"/>
  </r>
  <r>
    <x v="3056"/>
    <x v="1"/>
    <n v="63.992086450614003"/>
    <n v="1.1356511163832499"/>
    <x v="0"/>
    <n v="0.40892427220991756"/>
    <x v="0"/>
  </r>
  <r>
    <x v="3057"/>
    <x v="2"/>
    <n v="14.9224839249501"/>
    <n v="2.5310940714481598"/>
    <x v="1"/>
    <n v="2.1533919655109433"/>
    <x v="1"/>
  </r>
  <r>
    <x v="3058"/>
    <x v="2"/>
    <n v="69.776286291917003"/>
    <n v="4.2705719077720801"/>
    <x v="0"/>
    <n v="1.2907254271028519"/>
    <x v="0"/>
  </r>
  <r>
    <x v="3059"/>
    <x v="1"/>
    <n v="40.920070317080899"/>
    <n v="4.8176106885524002"/>
    <x v="0"/>
    <n v="2.8462410071935529"/>
    <x v="1"/>
  </r>
  <r>
    <x v="3060"/>
    <x v="2"/>
    <n v="41.702955132392098"/>
    <n v="4.6300146868731202"/>
    <x v="0"/>
    <n v="2.6991617393832579"/>
    <x v="1"/>
  </r>
  <r>
    <x v="3061"/>
    <x v="1"/>
    <n v="73.460595895201607"/>
    <n v="3.84816896147401"/>
    <x v="0"/>
    <n v="1.021281111321011"/>
    <x v="0"/>
  </r>
  <r>
    <x v="3062"/>
    <x v="1"/>
    <n v="76.888010510619694"/>
    <n v="0.94535617404975902"/>
    <x v="0"/>
    <n v="0.21849061958358806"/>
    <x v="0"/>
  </r>
  <r>
    <x v="3063"/>
    <x v="2"/>
    <n v="66.673114170945098"/>
    <n v="4.5984267804650703"/>
    <x v="0"/>
    <n v="1.5325124430582788"/>
    <x v="0"/>
  </r>
  <r>
    <x v="3064"/>
    <x v="2"/>
    <n v="30.241599201236902"/>
    <n v="3.9765346546529798"/>
    <x v="0"/>
    <n v="2.7739669822945356"/>
    <x v="1"/>
  </r>
  <r>
    <x v="3065"/>
    <x v="0"/>
    <n v="83.538572963894495"/>
    <n v="2.4719075076856099"/>
    <x v="0"/>
    <n v="0.4069112507776807"/>
    <x v="0"/>
  </r>
  <r>
    <x v="3066"/>
    <x v="0"/>
    <n v="44.430005526493098"/>
    <n v="4.77546376487423"/>
    <x v="0"/>
    <n v="2.6537249502249343"/>
    <x v="1"/>
  </r>
  <r>
    <x v="3067"/>
    <x v="2"/>
    <n v="85.485888018000693"/>
    <n v="1.4208742068706901"/>
    <x v="0"/>
    <n v="0.20622727350855652"/>
    <x v="0"/>
  </r>
  <r>
    <x v="3068"/>
    <x v="1"/>
    <n v="96.277702057534299"/>
    <n v="4.9642032390665696"/>
    <x v="0"/>
    <n v="0.18478243502759065"/>
    <x v="0"/>
  </r>
  <r>
    <x v="3069"/>
    <x v="1"/>
    <n v="10.327985564786999"/>
    <n v="3.36339988764992"/>
    <x v="1"/>
    <n v="3.0160284327673739"/>
    <x v="1"/>
  </r>
  <r>
    <x v="3070"/>
    <x v="1"/>
    <n v="42.347463972810999"/>
    <n v="3.0581636953280902"/>
    <x v="0"/>
    <n v="1.7631089262194417"/>
    <x v="0"/>
  </r>
  <r>
    <x v="3071"/>
    <x v="1"/>
    <n v="72.045126399800694"/>
    <n v="4.9949700331609401"/>
    <x v="0"/>
    <n v="1.3963375591379741"/>
    <x v="0"/>
  </r>
  <r>
    <x v="3072"/>
    <x v="0"/>
    <n v="71.740441033143"/>
    <n v="2.3927427021005698"/>
    <x v="0"/>
    <n v="0.67617853482527812"/>
    <x v="0"/>
  </r>
  <r>
    <x v="3073"/>
    <x v="1"/>
    <n v="59.5497402100318"/>
    <n v="2.90207582644222"/>
    <x v="0"/>
    <n v="1.1738972110977446"/>
    <x v="0"/>
  </r>
  <r>
    <x v="3074"/>
    <x v="0"/>
    <n v="69.703479614087797"/>
    <n v="0.78325736157737302"/>
    <x v="0"/>
    <n v="0.23729972622444689"/>
    <x v="0"/>
  </r>
  <r>
    <x v="3075"/>
    <x v="1"/>
    <n v="22.225170222272698"/>
    <n v="0.78008874857987098"/>
    <x v="1"/>
    <n v="0.6067126963231978"/>
    <x v="0"/>
  </r>
  <r>
    <x v="3076"/>
    <x v="0"/>
    <n v="28.7539001446087"/>
    <n v="1.4453070103889301"/>
    <x v="1"/>
    <n v="1.0297248758386679"/>
    <x v="0"/>
  </r>
  <r>
    <x v="3077"/>
    <x v="0"/>
    <n v="50.968304642066002"/>
    <n v="2.4805233559054498"/>
    <x v="0"/>
    <n v="1.2162426551499612"/>
    <x v="0"/>
  </r>
  <r>
    <x v="3078"/>
    <x v="1"/>
    <n v="35.924679233960703"/>
    <n v="4.0189232764340401"/>
    <x v="0"/>
    <n v="2.5751379807161277"/>
    <x v="1"/>
  </r>
  <r>
    <x v="3079"/>
    <x v="2"/>
    <n v="89.421106403473999"/>
    <n v="0.54633603505373995"/>
    <x v="0"/>
    <n v="5.7796307827814114E-2"/>
    <x v="0"/>
  </r>
  <r>
    <x v="3080"/>
    <x v="1"/>
    <n v="85.322829496302305"/>
    <n v="1.99344270255407"/>
    <x v="0"/>
    <n v="0.29258098434738022"/>
    <x v="0"/>
  </r>
  <r>
    <x v="3081"/>
    <x v="2"/>
    <n v="74.914637141375394"/>
    <n v="2.47676038729846"/>
    <x v="0"/>
    <n v="0.62130433029249477"/>
    <x v="0"/>
  </r>
  <r>
    <x v="3082"/>
    <x v="0"/>
    <n v="49.913941280683702"/>
    <n v="4.3547188371860601"/>
    <x v="0"/>
    <n v="2.1811070338541385"/>
    <x v="1"/>
  </r>
  <r>
    <x v="3083"/>
    <x v="0"/>
    <n v="76.420193349176202"/>
    <n v="2.61098056519032"/>
    <x v="0"/>
    <n v="0.6156641689624639"/>
    <x v="0"/>
  </r>
  <r>
    <x v="3084"/>
    <x v="0"/>
    <n v="62.797861655569903"/>
    <n v="4.7437459438392198"/>
    <x v="0"/>
    <n v="1.7647749287353576"/>
    <x v="0"/>
  </r>
  <r>
    <x v="3085"/>
    <x v="1"/>
    <n v="98.617028813168901"/>
    <n v="4.2560629404932504"/>
    <x v="0"/>
    <n v="5.8860124160417887E-2"/>
    <x v="0"/>
  </r>
  <r>
    <x v="3086"/>
    <x v="1"/>
    <n v="39.433752994297798"/>
    <n v="2.4913707430488801"/>
    <x v="0"/>
    <n v="1.508929758062783"/>
    <x v="0"/>
  </r>
  <r>
    <x v="3087"/>
    <x v="1"/>
    <n v="10.983368979941799"/>
    <n v="4.39077791413143"/>
    <x v="1"/>
    <n v="3.9085225747325829"/>
    <x v="1"/>
  </r>
  <r>
    <x v="3088"/>
    <x v="2"/>
    <n v="77.161517634324696"/>
    <n v="3.6112607274031898"/>
    <x v="0"/>
    <n v="0.82475714440653525"/>
    <x v="0"/>
  </r>
  <r>
    <x v="3089"/>
    <x v="1"/>
    <n v="36.2670137570436"/>
    <n v="1.9446456434447501"/>
    <x v="0"/>
    <n v="1.2393807404108936"/>
    <x v="0"/>
  </r>
  <r>
    <x v="3090"/>
    <x v="1"/>
    <n v="50.703337302243597"/>
    <n v="4.3035166926554496"/>
    <x v="0"/>
    <n v="2.1214901081199988"/>
    <x v="1"/>
  </r>
  <r>
    <x v="3091"/>
    <x v="1"/>
    <n v="65.111517775798504"/>
    <n v="1.0578417058254199"/>
    <x v="0"/>
    <n v="0.36906491549709153"/>
    <x v="0"/>
  </r>
  <r>
    <x v="3092"/>
    <x v="2"/>
    <n v="95.883290451151893"/>
    <n v="4.1296351167270497"/>
    <x v="0"/>
    <n v="0.17000508318288715"/>
    <x v="0"/>
  </r>
  <r>
    <x v="3093"/>
    <x v="0"/>
    <n v="19.619325841822299"/>
    <n v="3.4682638789984899"/>
    <x v="1"/>
    <n v="2.7878138875235505"/>
    <x v="1"/>
  </r>
  <r>
    <x v="3094"/>
    <x v="1"/>
    <n v="57.1043805527991"/>
    <n v="2.7097643090646399"/>
    <x v="0"/>
    <n v="1.1623701859324409"/>
    <x v="0"/>
  </r>
  <r>
    <x v="3095"/>
    <x v="2"/>
    <n v="16.222013235236599"/>
    <n v="4.74522707113496"/>
    <x v="1"/>
    <n v="3.9754557076134169"/>
    <x v="1"/>
  </r>
  <r>
    <x v="3096"/>
    <x v="2"/>
    <n v="88.828952256772894"/>
    <n v="2.7424785035378099"/>
    <x v="0"/>
    <n v="0.30636358297794891"/>
    <x v="0"/>
  </r>
  <r>
    <x v="3097"/>
    <x v="0"/>
    <n v="93.055978895342903"/>
    <n v="0.52769891139092295"/>
    <x v="0"/>
    <n v="3.6643523776031431E-2"/>
    <x v="0"/>
  </r>
  <r>
    <x v="3098"/>
    <x v="0"/>
    <n v="15.461302027057"/>
    <n v="1.98272944833055"/>
    <x v="1"/>
    <n v="1.6761736599447625"/>
    <x v="0"/>
  </r>
  <r>
    <x v="3099"/>
    <x v="0"/>
    <n v="68.188121203265396"/>
    <n v="4.7800810963226503"/>
    <x v="0"/>
    <n v="1.5206336047477842"/>
    <x v="0"/>
  </r>
  <r>
    <x v="3100"/>
    <x v="0"/>
    <n v="64.342499690978798"/>
    <n v="1.8189369732590599"/>
    <x v="0"/>
    <n v="0.64858745686075026"/>
    <x v="0"/>
  </r>
  <r>
    <x v="3101"/>
    <x v="2"/>
    <n v="58.113828396558297"/>
    <n v="3.0705734004586098"/>
    <x v="0"/>
    <n v="1.2861456437257286"/>
    <x v="0"/>
  </r>
  <r>
    <x v="3102"/>
    <x v="0"/>
    <n v="67.850879647600195"/>
    <n v="2.01970413629176"/>
    <x v="0"/>
    <n v="0.64931711353883492"/>
    <x v="0"/>
  </r>
  <r>
    <x v="3103"/>
    <x v="1"/>
    <n v="52.000529294896701"/>
    <n v="1.36478596175219"/>
    <x v="0"/>
    <n v="0.65509003789860476"/>
    <x v="0"/>
  </r>
  <r>
    <x v="3104"/>
    <x v="2"/>
    <n v="68.348262395979106"/>
    <n v="4.9482624897010004"/>
    <x v="0"/>
    <n v="1.5662110591983518"/>
    <x v="0"/>
  </r>
  <r>
    <x v="3105"/>
    <x v="2"/>
    <n v="21.317413990750701"/>
    <n v="4.4373278304976003"/>
    <x v="1"/>
    <n v="3.4914042867436303"/>
    <x v="1"/>
  </r>
  <r>
    <x v="3106"/>
    <x v="0"/>
    <n v="14.5646676553531"/>
    <n v="1.8664221057913"/>
    <x v="1"/>
    <n v="1.5945839290367543"/>
    <x v="0"/>
  </r>
  <r>
    <x v="3107"/>
    <x v="2"/>
    <n v="64.398627346359007"/>
    <n v="1.44096751319408"/>
    <x v="0"/>
    <n v="0.51300421419012787"/>
    <x v="0"/>
  </r>
  <r>
    <x v="3108"/>
    <x v="0"/>
    <n v="74.297711553533105"/>
    <n v="2.2281805986033598"/>
    <x v="0"/>
    <n v="0.57269340456124818"/>
    <x v="0"/>
  </r>
  <r>
    <x v="3109"/>
    <x v="2"/>
    <n v="37.543870631206602"/>
    <n v="1.60268792896499"/>
    <x v="0"/>
    <n v="1.0009768462924098"/>
    <x v="0"/>
  </r>
  <r>
    <x v="3110"/>
    <x v="1"/>
    <n v="68.309541523990106"/>
    <n v="2.9447298807339801"/>
    <x v="0"/>
    <n v="0.93319840008465771"/>
    <x v="0"/>
  </r>
  <r>
    <x v="3111"/>
    <x v="1"/>
    <n v="57.455613682209801"/>
    <n v="2.81000214236686"/>
    <x v="0"/>
    <n v="1.1954981669867377"/>
    <x v="0"/>
  </r>
  <r>
    <x v="3112"/>
    <x v="1"/>
    <n v="38.393964557925699"/>
    <n v="1.7410626718047499"/>
    <x v="0"/>
    <n v="1.0725996866607601"/>
    <x v="0"/>
  </r>
  <r>
    <x v="3113"/>
    <x v="0"/>
    <n v="40.450749449540702"/>
    <n v="0.60222775495040204"/>
    <x v="0"/>
    <n v="0.35862211467982097"/>
    <x v="0"/>
  </r>
  <r>
    <x v="3114"/>
    <x v="1"/>
    <n v="98.1768583372031"/>
    <n v="1.44493153158807"/>
    <x v="0"/>
    <n v="2.6343148751271469E-2"/>
    <x v="0"/>
  </r>
  <r>
    <x v="3115"/>
    <x v="2"/>
    <n v="21.117122402190599"/>
    <n v="0.81112177403810604"/>
    <x v="1"/>
    <n v="0.63983619618365928"/>
    <x v="0"/>
  </r>
  <r>
    <x v="3116"/>
    <x v="2"/>
    <n v="48.511228787609397"/>
    <n v="4.58336975606779"/>
    <x v="0"/>
    <n v="2.3599207675196499"/>
    <x v="1"/>
  </r>
  <r>
    <x v="3117"/>
    <x v="1"/>
    <n v="45.801814126241403"/>
    <n v="1.39978668752998"/>
    <x v="0"/>
    <n v="0.75865899074362708"/>
    <x v="0"/>
  </r>
  <r>
    <x v="3118"/>
    <x v="2"/>
    <n v="29.531017985167299"/>
    <n v="3.51865597174042"/>
    <x v="1"/>
    <n v="2.4795610438895932"/>
    <x v="1"/>
  </r>
  <r>
    <x v="3119"/>
    <x v="0"/>
    <n v="19.090448118126499"/>
    <n v="4.4713634903634398"/>
    <x v="1"/>
    <n v="3.6177601630627572"/>
    <x v="1"/>
  </r>
  <r>
    <x v="3120"/>
    <x v="1"/>
    <n v="22.0353410727582"/>
    <n v="1.1335216607608001"/>
    <x v="1"/>
    <n v="0.88374629667856464"/>
    <x v="0"/>
  </r>
  <r>
    <x v="3121"/>
    <x v="1"/>
    <n v="62.2139528310109"/>
    <n v="2.8156939172861799"/>
    <x v="0"/>
    <n v="1.063939431720113"/>
    <x v="0"/>
  </r>
  <r>
    <x v="3122"/>
    <x v="2"/>
    <n v="57.105325945571899"/>
    <n v="3.5938763541684602"/>
    <x v="0"/>
    <n v="1.5415815480397252"/>
    <x v="0"/>
  </r>
  <r>
    <x v="3123"/>
    <x v="0"/>
    <n v="81.642040001164105"/>
    <n v="0.95365503078260705"/>
    <x v="0"/>
    <n v="0.17507160907795713"/>
    <x v="0"/>
  </r>
  <r>
    <x v="3124"/>
    <x v="2"/>
    <n v="98.843135724110397"/>
    <n v="1.7162426782001401"/>
    <x v="0"/>
    <n v="1.9854598431668362E-2"/>
    <x v="0"/>
  </r>
  <r>
    <x v="3125"/>
    <x v="2"/>
    <n v="13.7426516686703"/>
    <n v="1.0521564648699"/>
    <x v="1"/>
    <n v="0.90756226689343422"/>
    <x v="0"/>
  </r>
  <r>
    <x v="3126"/>
    <x v="0"/>
    <n v="38.5300244099205"/>
    <n v="2.4790617115061102"/>
    <x v="0"/>
    <n v="1.5238786289258128"/>
    <x v="0"/>
  </r>
  <r>
    <x v="3127"/>
    <x v="0"/>
    <n v="11.0319025527872"/>
    <n v="1.1296224665123999"/>
    <x v="1"/>
    <n v="1.0050036167923608"/>
    <x v="0"/>
  </r>
  <r>
    <x v="3128"/>
    <x v="1"/>
    <n v="11.3929909138855"/>
    <n v="2.35307625821493"/>
    <x v="1"/>
    <n v="2.0849904939197059"/>
    <x v="1"/>
  </r>
  <r>
    <x v="3129"/>
    <x v="2"/>
    <n v="67.6101854252544"/>
    <n v="0.66390315994148996"/>
    <x v="0"/>
    <n v="0.2150370024609253"/>
    <x v="0"/>
  </r>
  <r>
    <x v="3130"/>
    <x v="2"/>
    <n v="29.131738441347402"/>
    <n v="1.40497127764092"/>
    <x v="1"/>
    <n v="0.99567871986251044"/>
    <x v="0"/>
  </r>
  <r>
    <x v="3131"/>
    <x v="1"/>
    <n v="33.909638025225703"/>
    <n v="2.8060602366027001"/>
    <x v="0"/>
    <n v="1.8545353676009324"/>
    <x v="0"/>
  </r>
  <r>
    <x v="3132"/>
    <x v="1"/>
    <n v="28.2411890182441"/>
    <n v="2.1239132568366799"/>
    <x v="1"/>
    <n v="1.5240948993898886"/>
    <x v="0"/>
  </r>
  <r>
    <x v="3133"/>
    <x v="2"/>
    <n v="89.206863893570997"/>
    <n v="1.8078043385534099"/>
    <x v="0"/>
    <n v="0.19511878279799807"/>
    <x v="0"/>
  </r>
  <r>
    <x v="3134"/>
    <x v="0"/>
    <n v="71.158167894400904"/>
    <n v="0.91806862816747303"/>
    <x v="0"/>
    <n v="0.2647878123502394"/>
    <x v="0"/>
  </r>
  <r>
    <x v="3135"/>
    <x v="2"/>
    <n v="49.279715592040702"/>
    <n v="3.0660917353647399"/>
    <x v="0"/>
    <n v="1.555130448385931"/>
    <x v="0"/>
  </r>
  <r>
    <x v="3136"/>
    <x v="2"/>
    <n v="85.821026793871894"/>
    <n v="1.87600484926565"/>
    <x v="0"/>
    <n v="0.26599822492304054"/>
    <x v="0"/>
  </r>
  <r>
    <x v="3137"/>
    <x v="1"/>
    <n v="64.680785786145506"/>
    <n v="3.6109078706431599"/>
    <x v="0"/>
    <n v="1.2753442858973894"/>
    <x v="0"/>
  </r>
  <r>
    <x v="3138"/>
    <x v="2"/>
    <n v="85.141929804857398"/>
    <n v="1.1025231308480701"/>
    <x v="0"/>
    <n v="0.16381366069909017"/>
    <x v="0"/>
  </r>
  <r>
    <x v="3139"/>
    <x v="0"/>
    <n v="82.066131550728002"/>
    <n v="1.46959405525825"/>
    <x v="0"/>
    <n v="0.26355506460833616"/>
    <x v="0"/>
  </r>
  <r>
    <x v="3140"/>
    <x v="1"/>
    <n v="39.986691788106199"/>
    <n v="1.8177175807616499"/>
    <x v="0"/>
    <n v="1.0908724541642685"/>
    <x v="0"/>
  </r>
  <r>
    <x v="3141"/>
    <x v="1"/>
    <n v="15.3920508433338"/>
    <n v="4.1180032493708802"/>
    <x v="1"/>
    <n v="3.4841580954975764"/>
    <x v="1"/>
  </r>
  <r>
    <x v="3142"/>
    <x v="0"/>
    <n v="91.190754224017994"/>
    <n v="2.9684421019544098"/>
    <x v="0"/>
    <n v="0.26149736047889044"/>
    <x v="0"/>
  </r>
  <r>
    <x v="3143"/>
    <x v="0"/>
    <n v="86.364765857895406"/>
    <n v="4.16687705219538"/>
    <x v="0"/>
    <n v="0.5681634424804658"/>
    <x v="0"/>
  </r>
  <r>
    <x v="3144"/>
    <x v="0"/>
    <n v="58.982480548594197"/>
    <n v="1.68117853682503"/>
    <x v="0"/>
    <n v="0.68957773335506622"/>
    <x v="0"/>
  </r>
  <r>
    <x v="3145"/>
    <x v="0"/>
    <n v="24.873266426501299"/>
    <n v="1.64523737353512"/>
    <x v="1"/>
    <n v="1.2360130982673574"/>
    <x v="0"/>
  </r>
  <r>
    <x v="3146"/>
    <x v="1"/>
    <n v="67.409638610598904"/>
    <n v="4.25580010250314"/>
    <x v="0"/>
    <n v="1.3869806334162758"/>
    <x v="0"/>
  </r>
  <r>
    <x v="3147"/>
    <x v="2"/>
    <n v="80.3375420746938"/>
    <n v="1.64142939836574"/>
    <x v="0"/>
    <n v="0.32274536482727029"/>
    <x v="0"/>
  </r>
  <r>
    <x v="3148"/>
    <x v="2"/>
    <n v="37.933569783166703"/>
    <n v="1.32187398629742"/>
    <x v="0"/>
    <n v="0.82043999525976063"/>
    <x v="0"/>
  </r>
  <r>
    <x v="3149"/>
    <x v="2"/>
    <n v="58.644151882320301"/>
    <n v="4.9136261348787098"/>
    <x v="0"/>
    <n v="2.0320717614110544"/>
    <x v="1"/>
  </r>
  <r>
    <x v="3150"/>
    <x v="1"/>
    <n v="18.941006953306498"/>
    <n v="3.0505845715909201"/>
    <x v="1"/>
    <n v="2.4727731357693887"/>
    <x v="1"/>
  </r>
  <r>
    <x v="3151"/>
    <x v="2"/>
    <n v="74.675147214256299"/>
    <n v="2.96225985647501"/>
    <x v="0"/>
    <n v="0.75018794778347897"/>
    <x v="0"/>
  </r>
  <r>
    <x v="3152"/>
    <x v="2"/>
    <n v="58.397631202756699"/>
    <n v="3.7186989206373999"/>
    <x v="0"/>
    <n v="1.5470668394226772"/>
    <x v="0"/>
  </r>
  <r>
    <x v="3153"/>
    <x v="1"/>
    <n v="41.674914712118202"/>
    <n v="4.6164296788652601"/>
    <x v="0"/>
    <n v="2.6925365474532512"/>
    <x v="1"/>
  </r>
  <r>
    <x v="3154"/>
    <x v="1"/>
    <n v="27.366608873745299"/>
    <n v="2.9267679342723998"/>
    <x v="1"/>
    <n v="2.1258108010578773"/>
    <x v="1"/>
  </r>
  <r>
    <x v="3155"/>
    <x v="2"/>
    <n v="43.277130761291502"/>
    <n v="2.6570977371988298"/>
    <x v="0"/>
    <n v="1.5071820750159746"/>
    <x v="0"/>
  </r>
  <r>
    <x v="3156"/>
    <x v="0"/>
    <n v="67.4666642972213"/>
    <n v="4.1110634855950998"/>
    <x v="0"/>
    <n v="1.3374660847230091"/>
    <x v="0"/>
  </r>
  <r>
    <x v="3157"/>
    <x v="2"/>
    <n v="92.490772570180994"/>
    <n v="3.2482895856811398"/>
    <x v="0"/>
    <n v="0.24392145256792241"/>
    <x v="0"/>
  </r>
  <r>
    <x v="3158"/>
    <x v="0"/>
    <n v="16.5810185221751"/>
    <n v="4.8172250758568902"/>
    <x v="1"/>
    <n v="4.0184800937741958"/>
    <x v="1"/>
  </r>
  <r>
    <x v="3159"/>
    <x v="0"/>
    <n v="75.000358324278693"/>
    <n v="3.8913570660638501"/>
    <x v="0"/>
    <n v="0.97282532283882417"/>
    <x v="0"/>
  </r>
  <r>
    <x v="3160"/>
    <x v="2"/>
    <n v="76.1135913496597"/>
    <n v="3.9904196936722802"/>
    <x v="0"/>
    <n v="0.95316795489421824"/>
    <x v="0"/>
  </r>
  <r>
    <x v="3161"/>
    <x v="2"/>
    <n v="53.3938304092012"/>
    <n v="4.5866057486556704"/>
    <x v="0"/>
    <n v="2.1376412536797886"/>
    <x v="1"/>
  </r>
  <r>
    <x v="3162"/>
    <x v="1"/>
    <n v="63.785893328580201"/>
    <n v="1.9345068741467299"/>
    <x v="0"/>
    <n v="0.70056438296944556"/>
    <x v="0"/>
  </r>
  <r>
    <x v="3163"/>
    <x v="2"/>
    <n v="77.464580207462703"/>
    <n v="3.4533912734313299"/>
    <x v="0"/>
    <n v="0.77823622054659958"/>
    <x v="0"/>
  </r>
  <r>
    <x v="3164"/>
    <x v="0"/>
    <n v="55.089534726105697"/>
    <n v="1.29536076774564"/>
    <x v="0"/>
    <n v="0.58175254777005636"/>
    <x v="0"/>
  </r>
  <r>
    <x v="3165"/>
    <x v="0"/>
    <n v="49.190444250679199"/>
    <n v="2.2018475966315001"/>
    <x v="0"/>
    <n v="1.1187489821255623"/>
    <x v="0"/>
  </r>
  <r>
    <x v="3166"/>
    <x v="0"/>
    <n v="91.913679915345597"/>
    <n v="2.3359895438704501"/>
    <x v="0"/>
    <n v="0.18889559166142311"/>
    <x v="0"/>
  </r>
  <r>
    <x v="3167"/>
    <x v="2"/>
    <n v="96.946575113083398"/>
    <n v="3.0259171865751302"/>
    <x v="0"/>
    <n v="9.2394108432371641E-2"/>
    <x v="0"/>
  </r>
  <r>
    <x v="3168"/>
    <x v="0"/>
    <n v="60.772731664775101"/>
    <n v="2.7705092657710102"/>
    <x v="0"/>
    <n v="1.0867951039362633"/>
    <x v="0"/>
  </r>
  <r>
    <x v="3169"/>
    <x v="0"/>
    <n v="85.432142370203195"/>
    <n v="2.9098699494825802"/>
    <x v="0"/>
    <n v="0.42390571145286265"/>
    <x v="0"/>
  </r>
  <r>
    <x v="3170"/>
    <x v="2"/>
    <n v="20.669844479209299"/>
    <n v="4.5952885160620998"/>
    <x v="1"/>
    <n v="3.6454495264210989"/>
    <x v="1"/>
  </r>
  <r>
    <x v="3171"/>
    <x v="0"/>
    <n v="75.463631060335899"/>
    <n v="1.8454921545930401"/>
    <x v="0"/>
    <n v="0.45281676380350444"/>
    <x v="0"/>
  </r>
  <r>
    <x v="3172"/>
    <x v="2"/>
    <n v="30.7746297265336"/>
    <n v="0.66332660144211097"/>
    <x v="0"/>
    <n v="0.45919029597070204"/>
    <x v="0"/>
  </r>
  <r>
    <x v="3173"/>
    <x v="0"/>
    <n v="37.407305347663701"/>
    <n v="2.72582376169539"/>
    <x v="0"/>
    <n v="1.7061665439188225"/>
    <x v="0"/>
  </r>
  <r>
    <x v="3174"/>
    <x v="2"/>
    <n v="11.725350507002499"/>
    <n v="2.8415371234116602"/>
    <x v="1"/>
    <n v="2.5083569359050468"/>
    <x v="1"/>
  </r>
  <r>
    <x v="3175"/>
    <x v="0"/>
    <n v="56.674556734807197"/>
    <n v="2.3837905070528098"/>
    <x v="0"/>
    <n v="1.0327878036942169"/>
    <x v="0"/>
  </r>
  <r>
    <x v="3176"/>
    <x v="0"/>
    <n v="99.922079616590807"/>
    <n v="4.3769363363631602"/>
    <x v="0"/>
    <n v="3.4105255748703841E-3"/>
    <x v="0"/>
  </r>
  <r>
    <x v="3177"/>
    <x v="1"/>
    <n v="91.860208000426994"/>
    <n v="2.07666153160518"/>
    <x v="0"/>
    <n v="0.16903592920780877"/>
    <x v="0"/>
  </r>
  <r>
    <x v="3178"/>
    <x v="0"/>
    <n v="87.217832464688797"/>
    <n v="4.3959892342667501"/>
    <x v="0"/>
    <n v="0.56190270875822024"/>
    <x v="0"/>
  </r>
  <r>
    <x v="3179"/>
    <x v="1"/>
    <n v="91.883346958683802"/>
    <n v="3.8346997089597701"/>
    <x v="0"/>
    <n v="0.31124927055262674"/>
    <x v="0"/>
  </r>
  <r>
    <x v="3180"/>
    <x v="1"/>
    <n v="36.723376531756102"/>
    <n v="4.5411992143318898"/>
    <x v="0"/>
    <n v="2.8735175277956402"/>
    <x v="1"/>
  </r>
  <r>
    <x v="3181"/>
    <x v="2"/>
    <n v="36.405767385014897"/>
    <n v="2.3640811394127099"/>
    <x v="0"/>
    <n v="1.503419259005109"/>
    <x v="0"/>
  </r>
  <r>
    <x v="3182"/>
    <x v="1"/>
    <n v="24.075418187534101"/>
    <n v="3.2360710955862402"/>
    <x v="1"/>
    <n v="2.4569734464779365"/>
    <x v="1"/>
  </r>
  <r>
    <x v="3183"/>
    <x v="0"/>
    <n v="41.397919651704903"/>
    <n v="1.7047118438526301"/>
    <x v="0"/>
    <n v="0.99899660444142124"/>
    <x v="0"/>
  </r>
  <r>
    <x v="3184"/>
    <x v="1"/>
    <n v="90.566176428252902"/>
    <n v="3.9290149456307799"/>
    <x v="0"/>
    <n v="0.37065633807838311"/>
    <x v="0"/>
  </r>
  <r>
    <x v="3185"/>
    <x v="1"/>
    <n v="72.771222038019502"/>
    <n v="2.0900870929811299"/>
    <x v="0"/>
    <n v="0.56910517375984482"/>
    <x v="0"/>
  </r>
  <r>
    <x v="3186"/>
    <x v="0"/>
    <n v="24.2522624699129"/>
    <n v="3.1333281515131701"/>
    <x v="1"/>
    <n v="2.373425184164526"/>
    <x v="1"/>
  </r>
  <r>
    <x v="3187"/>
    <x v="1"/>
    <n v="50.821548771971401"/>
    <n v="2.1121525106012902"/>
    <x v="0"/>
    <n v="1.038723892287637"/>
    <x v="0"/>
  </r>
  <r>
    <x v="3188"/>
    <x v="0"/>
    <n v="78.466959179301099"/>
    <n v="4.9661254905448304"/>
    <x v="0"/>
    <n v="1.0693578290861518"/>
    <x v="0"/>
  </r>
  <r>
    <x v="3189"/>
    <x v="2"/>
    <n v="20.961671778781501"/>
    <n v="2.7772268267386502"/>
    <x v="1"/>
    <n v="2.1950736547654257"/>
    <x v="1"/>
  </r>
  <r>
    <x v="3190"/>
    <x v="0"/>
    <n v="24.2738355403349"/>
    <n v="2.11186251837686"/>
    <x v="1"/>
    <n v="1.5992324838280862"/>
    <x v="0"/>
  </r>
  <r>
    <x v="3191"/>
    <x v="2"/>
    <n v="41.743312162685903"/>
    <n v="4.9600898500118102"/>
    <x v="0"/>
    <n v="2.8895840603716816"/>
    <x v="1"/>
  </r>
  <r>
    <x v="3192"/>
    <x v="0"/>
    <n v="77.683102829044003"/>
    <n v="4.6570484779780799"/>
    <x v="0"/>
    <n v="1.0393087200319393"/>
    <x v="0"/>
  </r>
  <r>
    <x v="3193"/>
    <x v="1"/>
    <n v="12.451816911820501"/>
    <n v="2.4061445010046998"/>
    <x v="1"/>
    <n v="2.1065357931057576"/>
    <x v="1"/>
  </r>
  <r>
    <x v="3194"/>
    <x v="1"/>
    <n v="45.819711963960202"/>
    <n v="4.1575640199066903"/>
    <x v="0"/>
    <n v="2.2525801612682002"/>
    <x v="1"/>
  </r>
  <r>
    <x v="3195"/>
    <x v="2"/>
    <n v="77.493420241546204"/>
    <n v="1.2054053223746599"/>
    <x v="0"/>
    <n v="0.27129551029289989"/>
    <x v="0"/>
  </r>
  <r>
    <x v="3196"/>
    <x v="1"/>
    <n v="43.894628442034502"/>
    <n v="3.73920196372368"/>
    <x v="0"/>
    <n v="2.0978931550499129"/>
    <x v="1"/>
  </r>
  <r>
    <x v="3197"/>
    <x v="1"/>
    <n v="17.641809934259399"/>
    <n v="1.4452141022024401"/>
    <x v="1"/>
    <n v="1.1902521771487722"/>
    <x v="0"/>
  </r>
  <r>
    <x v="3198"/>
    <x v="2"/>
    <n v="60.481517672464904"/>
    <n v="3.7404476564128899"/>
    <x v="0"/>
    <n v="1.4781681460702287"/>
    <x v="0"/>
  </r>
  <r>
    <x v="3199"/>
    <x v="2"/>
    <n v="37.153467861267202"/>
    <n v="0.74013496458239303"/>
    <x v="0"/>
    <n v="0.46514915838627219"/>
    <x v="0"/>
  </r>
  <r>
    <x v="3200"/>
    <x v="1"/>
    <n v="81.836440814366796"/>
    <n v="4.2277887267495498"/>
    <x v="0"/>
    <n v="0.76791690762668297"/>
    <x v="0"/>
  </r>
  <r>
    <x v="3201"/>
    <x v="1"/>
    <n v="44.166274732151699"/>
    <n v="0.79140386840215704"/>
    <x v="0"/>
    <n v="0.44187026164278403"/>
    <x v="0"/>
  </r>
  <r>
    <x v="3202"/>
    <x v="0"/>
    <n v="23.6803597570633"/>
    <n v="4.6193243436320497"/>
    <x v="1"/>
    <n v="3.5254517207143774"/>
    <x v="1"/>
  </r>
  <r>
    <x v="3203"/>
    <x v="0"/>
    <n v="82.985387794661705"/>
    <n v="4.0403204201118799"/>
    <x v="0"/>
    <n v="0.68744485133513145"/>
    <x v="0"/>
  </r>
  <r>
    <x v="3204"/>
    <x v="1"/>
    <n v="67.557598118371899"/>
    <n v="4.2289757605383302"/>
    <x v="0"/>
    <n v="1.3719813117104835"/>
    <x v="0"/>
  </r>
  <r>
    <x v="3205"/>
    <x v="2"/>
    <n v="40.959337744671103"/>
    <n v="3.5951159330136799"/>
    <x v="0"/>
    <n v="2.1225802556981228"/>
    <x v="1"/>
  </r>
  <r>
    <x v="3206"/>
    <x v="2"/>
    <n v="57.635715123331501"/>
    <n v="1.73340896054591"/>
    <x v="0"/>
    <n v="0.7343463101233676"/>
    <x v="0"/>
  </r>
  <r>
    <x v="3207"/>
    <x v="1"/>
    <n v="49.853252291001901"/>
    <n v="4.8379102181527402"/>
    <x v="0"/>
    <n v="2.4260546314848939"/>
    <x v="1"/>
  </r>
  <r>
    <x v="3208"/>
    <x v="0"/>
    <n v="12.1827342625998"/>
    <n v="1.60300747844266"/>
    <x v="1"/>
    <n v="1.407717337134389"/>
    <x v="0"/>
  </r>
  <r>
    <x v="3209"/>
    <x v="1"/>
    <n v="28.620605591609301"/>
    <n v="2.0099690138444699"/>
    <x v="1"/>
    <n v="1.4347037098784852"/>
    <x v="0"/>
  </r>
  <r>
    <x v="3210"/>
    <x v="1"/>
    <n v="63.345774509727299"/>
    <n v="4.4451207391662901"/>
    <x v="0"/>
    <n v="1.6293245790488884"/>
    <x v="0"/>
  </r>
  <r>
    <x v="3211"/>
    <x v="1"/>
    <n v="33.8921649019603"/>
    <n v="1.4844370147574399"/>
    <x v="0"/>
    <n v="0.98132917385011165"/>
    <x v="0"/>
  </r>
  <r>
    <x v="3212"/>
    <x v="2"/>
    <n v="77.780297175822597"/>
    <n v="3.3401509229398401"/>
    <x v="0"/>
    <n v="0.74217160895625112"/>
    <x v="0"/>
  </r>
  <r>
    <x v="3213"/>
    <x v="2"/>
    <n v="17.0801263679502"/>
    <n v="3.9179651891857299"/>
    <x v="1"/>
    <n v="3.2487717838205081"/>
    <x v="1"/>
  </r>
  <r>
    <x v="3214"/>
    <x v="0"/>
    <n v="99.787401394283293"/>
    <n v="3.6087500597726501"/>
    <x v="0"/>
    <n v="7.6721523108774954E-3"/>
    <x v="0"/>
  </r>
  <r>
    <x v="3215"/>
    <x v="0"/>
    <n v="80.264552004162397"/>
    <n v="4.3031232136215802"/>
    <x v="0"/>
    <n v="0.849240644021103"/>
    <x v="0"/>
  </r>
  <r>
    <x v="3216"/>
    <x v="2"/>
    <n v="62.647599956803802"/>
    <n v="1.0127010217396899"/>
    <x v="0"/>
    <n v="0.37826813688174427"/>
    <x v="0"/>
  </r>
  <r>
    <x v="3217"/>
    <x v="1"/>
    <n v="65.547882271721306"/>
    <n v="2.7742964892208399"/>
    <x v="0"/>
    <n v="0.95580389259786647"/>
    <x v="0"/>
  </r>
  <r>
    <x v="3218"/>
    <x v="0"/>
    <n v="58.715923569742102"/>
    <n v="1.17584923047095"/>
    <x v="0"/>
    <n v="0.48543849501222636"/>
    <x v="0"/>
  </r>
  <r>
    <x v="3219"/>
    <x v="0"/>
    <n v="68.330753255093001"/>
    <n v="1.09016210458259"/>
    <x v="0"/>
    <n v="0.34524612681973149"/>
    <x v="0"/>
  </r>
  <r>
    <x v="3220"/>
    <x v="1"/>
    <n v="16.0351085461085"/>
    <n v="2.01178086072531"/>
    <x v="1"/>
    <n v="1.6891896159981707"/>
    <x v="0"/>
  </r>
  <r>
    <x v="3221"/>
    <x v="1"/>
    <n v="83.984218546391801"/>
    <n v="3.0782034852364699"/>
    <x v="0"/>
    <n v="0.49299834289282385"/>
    <x v="0"/>
  </r>
  <r>
    <x v="3222"/>
    <x v="2"/>
    <n v="70.873929221234903"/>
    <n v="1.92720850498425"/>
    <x v="0"/>
    <n v="0.56132011321609343"/>
    <x v="0"/>
  </r>
  <r>
    <x v="3223"/>
    <x v="2"/>
    <n v="45.665833155275898"/>
    <n v="3.6363785900068102"/>
    <x v="0"/>
    <n v="1.975796010200126"/>
    <x v="0"/>
  </r>
  <r>
    <x v="3224"/>
    <x v="2"/>
    <n v="90.929091365226697"/>
    <n v="4.3147111038289303"/>
    <x v="0"/>
    <n v="0.39138350208274081"/>
    <x v="0"/>
  </r>
  <r>
    <x v="3225"/>
    <x v="1"/>
    <n v="35.983444742760902"/>
    <n v="0.54906054372230095"/>
    <x v="0"/>
    <n v="0.35148964636768426"/>
    <x v="0"/>
  </r>
  <r>
    <x v="3226"/>
    <x v="1"/>
    <n v="72.643422180492195"/>
    <n v="2.2965600181193402"/>
    <x v="0"/>
    <n v="0.62826022852851993"/>
    <x v="0"/>
  </r>
  <r>
    <x v="3227"/>
    <x v="1"/>
    <n v="84.597884787748598"/>
    <n v="3.38205207430528"/>
    <x v="0"/>
    <n v="0.52090755702283753"/>
    <x v="0"/>
  </r>
  <r>
    <x v="3228"/>
    <x v="2"/>
    <n v="23.051726515760901"/>
    <n v="4.3595899288898403"/>
    <x v="1"/>
    <n v="3.354629181273499"/>
    <x v="1"/>
  </r>
  <r>
    <x v="3229"/>
    <x v="2"/>
    <n v="85.868279025420307"/>
    <n v="1.4700259198577601"/>
    <x v="0"/>
    <n v="0.20773996124829722"/>
    <x v="0"/>
  </r>
  <r>
    <x v="3230"/>
    <x v="0"/>
    <n v="67.587812922342195"/>
    <n v="1.2175021430962401"/>
    <x v="0"/>
    <n v="0.39461907229484638"/>
    <x v="0"/>
  </r>
  <r>
    <x v="3231"/>
    <x v="2"/>
    <n v="28.937839218422301"/>
    <n v="3.8288803619965202"/>
    <x v="1"/>
    <n v="2.7208851189762213"/>
    <x v="1"/>
  </r>
  <r>
    <x v="3232"/>
    <x v="1"/>
    <n v="23.710658121505599"/>
    <n v="3.9595943798212101"/>
    <x v="1"/>
    <n v="3.020748493423453"/>
    <x v="1"/>
  </r>
  <r>
    <x v="3233"/>
    <x v="1"/>
    <n v="42.381915215714898"/>
    <n v="2.24921656530387"/>
    <x v="0"/>
    <n v="1.295955507578969"/>
    <x v="0"/>
  </r>
  <r>
    <x v="3234"/>
    <x v="1"/>
    <n v="84.652164302053706"/>
    <n v="0.55847252516586698"/>
    <x v="0"/>
    <n v="8.5713445580629058E-2"/>
    <x v="0"/>
  </r>
  <r>
    <x v="3235"/>
    <x v="1"/>
    <n v="78.325232870300198"/>
    <n v="2.8391030957248899"/>
    <x v="0"/>
    <n v="0.61536898457046796"/>
    <x v="0"/>
  </r>
  <r>
    <x v="3236"/>
    <x v="2"/>
    <n v="37.971968139932599"/>
    <n v="1.4895559420076201"/>
    <x v="0"/>
    <n v="0.92394223428201372"/>
    <x v="0"/>
  </r>
  <r>
    <x v="3237"/>
    <x v="1"/>
    <n v="37.144334177018102"/>
    <n v="3.7029745425044198"/>
    <x v="0"/>
    <n v="2.3275293039466711"/>
    <x v="1"/>
  </r>
  <r>
    <x v="3238"/>
    <x v="2"/>
    <n v="91.615711553194799"/>
    <n v="4.4454674182179597"/>
    <x v="0"/>
    <n v="0.37272081115213779"/>
    <x v="0"/>
  </r>
  <r>
    <x v="3239"/>
    <x v="0"/>
    <n v="41.264814029247198"/>
    <n v="3.62910780094525"/>
    <x v="0"/>
    <n v="2.1315632159642899"/>
    <x v="1"/>
  </r>
  <r>
    <x v="3240"/>
    <x v="2"/>
    <n v="64.872823687159894"/>
    <n v="1.70774971297203"/>
    <x v="0"/>
    <n v="0.59988425265770573"/>
    <x v="0"/>
  </r>
  <r>
    <x v="3241"/>
    <x v="0"/>
    <n v="24.487713604622101"/>
    <n v="1.01182982062056"/>
    <x v="1"/>
    <n v="0.76405583198083582"/>
    <x v="0"/>
  </r>
  <r>
    <x v="3242"/>
    <x v="0"/>
    <n v="81.514420989540397"/>
    <n v="2.2763539916304398"/>
    <x v="0"/>
    <n v="0.42079721568059603"/>
    <x v="0"/>
  </r>
  <r>
    <x v="3243"/>
    <x v="2"/>
    <n v="63.356411282184702"/>
    <n v="1.0334723590611601"/>
    <x v="0"/>
    <n v="0.37870136076667488"/>
    <x v="0"/>
  </r>
  <r>
    <x v="3244"/>
    <x v="1"/>
    <n v="94.055163463967105"/>
    <n v="3.8601697869915599"/>
    <x v="0"/>
    <n v="0.22948078384997739"/>
    <x v="0"/>
  </r>
  <r>
    <x v="3245"/>
    <x v="2"/>
    <n v="97.327452712465302"/>
    <n v="1.3243664373375099"/>
    <x v="0"/>
    <n v="3.5394319298083551E-2"/>
    <x v="0"/>
  </r>
  <r>
    <x v="3246"/>
    <x v="0"/>
    <n v="49.600832965377201"/>
    <n v="2.8692153633378101"/>
    <x v="0"/>
    <n v="1.4460606435516823"/>
    <x v="0"/>
  </r>
  <r>
    <x v="3247"/>
    <x v="1"/>
    <n v="17.785565203855999"/>
    <n v="0.52556122394064198"/>
    <x v="1"/>
    <n v="0.43208718977049543"/>
    <x v="0"/>
  </r>
  <r>
    <x v="3248"/>
    <x v="2"/>
    <n v="26.909398463815201"/>
    <n v="3.6967317546771299"/>
    <x v="1"/>
    <n v="2.7019634766726739"/>
    <x v="1"/>
  </r>
  <r>
    <x v="3249"/>
    <x v="1"/>
    <n v="13.8676423678858"/>
    <n v="4.5955248763788896"/>
    <x v="1"/>
    <n v="3.958233921595439"/>
    <x v="1"/>
  </r>
  <r>
    <x v="3250"/>
    <x v="1"/>
    <n v="84.115422887572606"/>
    <n v="0.83075988449710902"/>
    <x v="0"/>
    <n v="0.131962694472056"/>
    <x v="0"/>
  </r>
  <r>
    <x v="3251"/>
    <x v="2"/>
    <n v="81.348714851123205"/>
    <n v="1.19339346415131"/>
    <x v="0"/>
    <n v="0.2225832179469196"/>
    <x v="0"/>
  </r>
  <r>
    <x v="3252"/>
    <x v="0"/>
    <n v="89.122039662905294"/>
    <n v="1.6873809334021199"/>
    <x v="0"/>
    <n v="0.18355262867118102"/>
    <x v="0"/>
  </r>
  <r>
    <x v="3253"/>
    <x v="2"/>
    <n v="97.068573888543497"/>
    <n v="4.4174387992451303"/>
    <x v="0"/>
    <n v="0.12949395441868236"/>
    <x v="0"/>
  </r>
  <r>
    <x v="3254"/>
    <x v="1"/>
    <n v="87.660595250663704"/>
    <n v="4.03812849141356"/>
    <x v="0"/>
    <n v="0.49828101885378673"/>
    <x v="0"/>
  </r>
  <r>
    <x v="3255"/>
    <x v="1"/>
    <n v="20.232370698943399"/>
    <n v="3.3460848272829602"/>
    <x v="1"/>
    <n v="2.6690925411259716"/>
    <x v="1"/>
  </r>
  <r>
    <x v="3256"/>
    <x v="1"/>
    <n v="29.126761758164399"/>
    <n v="2.8215754045286499"/>
    <x v="1"/>
    <n v="1.9997418586246267"/>
    <x v="0"/>
  </r>
  <r>
    <x v="3257"/>
    <x v="0"/>
    <n v="12.7532561141494"/>
    <n v="4.4573006604847798"/>
    <x v="1"/>
    <n v="3.8888496914754831"/>
    <x v="1"/>
  </r>
  <r>
    <x v="3258"/>
    <x v="0"/>
    <n v="88.831443382122004"/>
    <n v="3.4445772184052301"/>
    <x v="0"/>
    <n v="0.38470955688411529"/>
    <x v="0"/>
  </r>
  <r>
    <x v="3259"/>
    <x v="2"/>
    <n v="72.863441235780201"/>
    <n v="2.4463756694322201"/>
    <x v="0"/>
    <n v="0.66386217112904988"/>
    <x v="0"/>
  </r>
  <r>
    <x v="3260"/>
    <x v="0"/>
    <n v="78.364875734320407"/>
    <n v="3.2697076885149801"/>
    <x v="0"/>
    <n v="0.70740532153469582"/>
    <x v="0"/>
  </r>
  <r>
    <x v="3261"/>
    <x v="1"/>
    <n v="46.180435212119797"/>
    <n v="2.4127021224358698"/>
    <x v="0"/>
    <n v="1.2985057819229338"/>
    <x v="0"/>
  </r>
  <r>
    <x v="3262"/>
    <x v="0"/>
    <n v="74.4453783757683"/>
    <n v="4.5250932958773298"/>
    <x v="0"/>
    <n v="1.1563704699049271"/>
    <x v="0"/>
  </r>
  <r>
    <x v="3263"/>
    <x v="0"/>
    <n v="35.426987254540499"/>
    <n v="0.67447768385308904"/>
    <x v="0"/>
    <n v="0.43553056075973523"/>
    <x v="0"/>
  </r>
  <r>
    <x v="3264"/>
    <x v="2"/>
    <n v="24.885751946727002"/>
    <n v="3.7560650580838599"/>
    <x v="1"/>
    <n v="2.8213400247714233"/>
    <x v="1"/>
  </r>
  <r>
    <x v="3265"/>
    <x v="0"/>
    <n v="56.676930627712203"/>
    <n v="3.6123293722181198"/>
    <x v="0"/>
    <n v="1.5649719598815841"/>
    <x v="0"/>
  </r>
  <r>
    <x v="3266"/>
    <x v="1"/>
    <n v="13.376992393548599"/>
    <n v="4.9283145736548599"/>
    <x v="1"/>
    <n v="4.2690543080069023"/>
    <x v="1"/>
  </r>
  <r>
    <x v="3267"/>
    <x v="2"/>
    <n v="64.621496630158603"/>
    <n v="1.25134036082282"/>
    <x v="0"/>
    <n v="0.44270549172188683"/>
    <x v="0"/>
  </r>
  <r>
    <x v="3268"/>
    <x v="2"/>
    <n v="97.346524073776706"/>
    <n v="4.6146500380544797"/>
    <x v="0"/>
    <n v="0.12244862783922961"/>
    <x v="0"/>
  </r>
  <r>
    <x v="3269"/>
    <x v="0"/>
    <n v="56.0844340644339"/>
    <n v="2.9737735483688699"/>
    <x v="0"/>
    <n v="1.3059494834083547"/>
    <x v="0"/>
  </r>
  <r>
    <x v="3270"/>
    <x v="2"/>
    <n v="32.387775156096197"/>
    <n v="1.8598685888533899"/>
    <x v="0"/>
    <n v="1.2574985320966947"/>
    <x v="0"/>
  </r>
  <r>
    <x v="3271"/>
    <x v="2"/>
    <n v="77.805164215777296"/>
    <n v="4.1055804872426398"/>
    <x v="0"/>
    <n v="0.91122684713259405"/>
    <x v="0"/>
  </r>
  <r>
    <x v="3272"/>
    <x v="0"/>
    <n v="47.398718340543702"/>
    <n v="2.0803388750973402"/>
    <x v="0"/>
    <n v="1.0942849111611168"/>
    <x v="0"/>
  </r>
  <r>
    <x v="3273"/>
    <x v="0"/>
    <n v="96.308120899644607"/>
    <n v="2.5383849780499199"/>
    <x v="0"/>
    <n v="9.371410449118571E-2"/>
    <x v="0"/>
  </r>
  <r>
    <x v="3274"/>
    <x v="2"/>
    <n v="41.444012053886098"/>
    <n v="2.5033449521767501"/>
    <x v="0"/>
    <n v="1.4658583684462685"/>
    <x v="0"/>
  </r>
  <r>
    <x v="3275"/>
    <x v="1"/>
    <n v="92.623682966184703"/>
    <n v="3.1160723720962502"/>
    <x v="0"/>
    <n v="0.22985137716894799"/>
    <x v="0"/>
  </r>
  <r>
    <x v="3276"/>
    <x v="0"/>
    <n v="27.226595815865899"/>
    <n v="3.0478986091390801"/>
    <x v="1"/>
    <n v="2.218059573951384"/>
    <x v="1"/>
  </r>
  <r>
    <x v="3277"/>
    <x v="1"/>
    <n v="61.817222861715997"/>
    <n v="4.6543425926419397"/>
    <x v="0"/>
    <n v="1.7771572594007017"/>
    <x v="0"/>
  </r>
  <r>
    <x v="3278"/>
    <x v="2"/>
    <n v="58.7518298793497"/>
    <n v="1.40083920858683"/>
    <x v="0"/>
    <n v="0.57782053987466686"/>
    <x v="0"/>
  </r>
  <r>
    <x v="3279"/>
    <x v="2"/>
    <n v="33.113426436960701"/>
    <n v="4.3591121865153397"/>
    <x v="0"/>
    <n v="2.9156607793289937"/>
    <x v="1"/>
  </r>
  <r>
    <x v="3280"/>
    <x v="2"/>
    <n v="67.343136031403105"/>
    <n v="3.0001731627999599"/>
    <x v="0"/>
    <n v="0.97976246859793392"/>
    <x v="0"/>
  </r>
  <r>
    <x v="3281"/>
    <x v="1"/>
    <n v="52.561687865813099"/>
    <n v="3.0347061831069202"/>
    <x v="0"/>
    <n v="1.4396133914977303"/>
    <x v="0"/>
  </r>
  <r>
    <x v="3282"/>
    <x v="1"/>
    <n v="28.305943119426999"/>
    <n v="3.9633240501353302"/>
    <x v="1"/>
    <n v="2.8414677988654531"/>
    <x v="1"/>
  </r>
  <r>
    <x v="3283"/>
    <x v="2"/>
    <n v="12.3984230636091"/>
    <n v="3.0880409850666002"/>
    <x v="1"/>
    <n v="2.7051725993604014"/>
    <x v="1"/>
  </r>
  <r>
    <x v="3284"/>
    <x v="2"/>
    <n v="59.725586785038303"/>
    <n v="3.1336416572333299"/>
    <x v="0"/>
    <n v="1.2620557897103251"/>
    <x v="0"/>
  </r>
  <r>
    <x v="3285"/>
    <x v="1"/>
    <n v="55.100506404365198"/>
    <n v="1.1025559028496299"/>
    <x v="0"/>
    <n v="0.495042016988263"/>
    <x v="0"/>
  </r>
  <r>
    <x v="3286"/>
    <x v="2"/>
    <n v="49.465696386239401"/>
    <n v="1.62636722379807"/>
    <x v="0"/>
    <n v="0.82187335074880608"/>
    <x v="0"/>
  </r>
  <r>
    <x v="3287"/>
    <x v="1"/>
    <n v="81.188520133111695"/>
    <n v="1.20882107446817"/>
    <x v="0"/>
    <n v="0.22739713305028267"/>
    <x v="0"/>
  </r>
  <r>
    <x v="3288"/>
    <x v="1"/>
    <n v="94.084238372307496"/>
    <n v="4.2451968646542602"/>
    <x v="0"/>
    <n v="0.25113572713922211"/>
    <x v="0"/>
  </r>
  <r>
    <x v="3289"/>
    <x v="1"/>
    <n v="49.612460409685497"/>
    <n v="2.47566704866205"/>
    <x v="0"/>
    <n v="1.2474277142689609"/>
    <x v="0"/>
  </r>
  <r>
    <x v="3290"/>
    <x v="1"/>
    <n v="80.231379490087093"/>
    <n v="4.1167031587158203"/>
    <x v="0"/>
    <n v="0.81381542496612802"/>
    <x v="0"/>
  </r>
  <r>
    <x v="3291"/>
    <x v="1"/>
    <n v="99.349551844708998"/>
    <n v="3.1414964102236"/>
    <x v="0"/>
    <n v="2.0433805448832575E-2"/>
    <x v="0"/>
  </r>
  <r>
    <x v="3292"/>
    <x v="2"/>
    <n v="12.2302950269327"/>
    <n v="0.95881231886803298"/>
    <x v="1"/>
    <n v="0.84154674351589787"/>
    <x v="0"/>
  </r>
  <r>
    <x v="3293"/>
    <x v="0"/>
    <n v="23.9710741812051"/>
    <n v="2.51459922631952"/>
    <x v="1"/>
    <n v="1.9118227804184584"/>
    <x v="0"/>
  </r>
  <r>
    <x v="3294"/>
    <x v="2"/>
    <n v="68.440531767075001"/>
    <n v="1.63170520430974"/>
    <x v="0"/>
    <n v="0.51495748560911636"/>
    <x v="0"/>
  </r>
  <r>
    <x v="3295"/>
    <x v="2"/>
    <n v="53.507523477020499"/>
    <n v="2.36314439512606"/>
    <x v="0"/>
    <n v="1.0986843531080892"/>
    <x v="0"/>
  </r>
  <r>
    <x v="3296"/>
    <x v="2"/>
    <n v="97.279937660214998"/>
    <n v="3.0757792966785802"/>
    <x v="0"/>
    <n v="8.3663114303858033E-2"/>
    <x v="0"/>
  </r>
  <r>
    <x v="3297"/>
    <x v="0"/>
    <n v="52.990425829810199"/>
    <n v="2.79035462821341"/>
    <x v="0"/>
    <n v="1.3117338285613069"/>
    <x v="0"/>
  </r>
  <r>
    <x v="3298"/>
    <x v="1"/>
    <n v="77.448050009340193"/>
    <n v="3.3473912045709699"/>
    <x v="0"/>
    <n v="0.7549019904465899"/>
    <x v="0"/>
  </r>
  <r>
    <x v="3299"/>
    <x v="1"/>
    <n v="49.138784617583397"/>
    <n v="0.63361921368640295"/>
    <x v="0"/>
    <n v="0.32226643297741592"/>
    <x v="0"/>
  </r>
  <r>
    <x v="3300"/>
    <x v="0"/>
    <n v="55.049397511244202"/>
    <n v="3.9285447694029201"/>
    <x v="0"/>
    <n v="1.7659045428871147"/>
    <x v="0"/>
  </r>
  <r>
    <x v="3301"/>
    <x v="0"/>
    <n v="82.645485689999305"/>
    <n v="2.92311911502446"/>
    <x v="0"/>
    <n v="0.50729312511528546"/>
    <x v="0"/>
  </r>
  <r>
    <x v="3302"/>
    <x v="0"/>
    <n v="97.023549100607795"/>
    <n v="2.0145104841883699"/>
    <x v="0"/>
    <n v="5.9960915424974948E-2"/>
    <x v="0"/>
  </r>
  <r>
    <x v="3303"/>
    <x v="0"/>
    <n v="59.961844052623498"/>
    <n v="4.87197921704756"/>
    <x v="0"/>
    <n v="1.9506506366452745"/>
    <x v="0"/>
  </r>
  <r>
    <x v="3304"/>
    <x v="2"/>
    <n v="79.547218233263493"/>
    <n v="4.9092976561839299"/>
    <x v="0"/>
    <n v="1.0040879358988095"/>
    <x v="0"/>
  </r>
  <r>
    <x v="3305"/>
    <x v="2"/>
    <n v="43.667095344274898"/>
    <n v="0.99494406571508198"/>
    <x v="0"/>
    <n v="0.56048089191707207"/>
    <x v="0"/>
  </r>
  <r>
    <x v="3306"/>
    <x v="1"/>
    <n v="13.736530567429201"/>
    <n v="2.8987497263517201"/>
    <x v="1"/>
    <n v="2.5005620841181457"/>
    <x v="1"/>
  </r>
  <r>
    <x v="3307"/>
    <x v="1"/>
    <n v="40.199325133150801"/>
    <n v="0.780240811025537"/>
    <x v="0"/>
    <n v="0.46658927057984867"/>
    <x v="0"/>
  </r>
  <r>
    <x v="3308"/>
    <x v="0"/>
    <n v="62.223616137828103"/>
    <n v="4.9275276820662901"/>
    <x v="0"/>
    <n v="1.8614417720921432"/>
    <x v="0"/>
  </r>
  <r>
    <x v="3309"/>
    <x v="1"/>
    <n v="87.561035468299096"/>
    <n v="1.8938693948373"/>
    <x v="0"/>
    <n v="0.23557774230055026"/>
    <x v="0"/>
  </r>
  <r>
    <x v="3310"/>
    <x v="2"/>
    <n v="15.5732224924589"/>
    <n v="0.79154158467456404"/>
    <x v="1"/>
    <n v="0.66827305257285929"/>
    <x v="0"/>
  </r>
  <r>
    <x v="3311"/>
    <x v="0"/>
    <n v="42.268160510222003"/>
    <n v="4.1178843018535796"/>
    <x v="0"/>
    <n v="2.3773303555208742"/>
    <x v="1"/>
  </r>
  <r>
    <x v="3312"/>
    <x v="2"/>
    <n v="44.880102178206698"/>
    <n v="3.3258709462890099"/>
    <x v="0"/>
    <n v="1.8332166672792121"/>
    <x v="0"/>
  </r>
  <r>
    <x v="3313"/>
    <x v="0"/>
    <n v="90.039387708068304"/>
    <n v="1.1709700738437401"/>
    <x v="0"/>
    <n v="0.11663578911012118"/>
    <x v="0"/>
  </r>
  <r>
    <x v="3314"/>
    <x v="2"/>
    <n v="47.069259121948001"/>
    <n v="3.6325575156785899"/>
    <x v="0"/>
    <n v="1.9227396058700379"/>
    <x v="0"/>
  </r>
  <r>
    <x v="3315"/>
    <x v="2"/>
    <n v="80.707621068347095"/>
    <n v="2.2610920635740399"/>
    <x v="0"/>
    <n v="0.43621844889823408"/>
    <x v="0"/>
  </r>
  <r>
    <x v="3316"/>
    <x v="0"/>
    <n v="31.721617936470501"/>
    <n v="3.3329289177946801"/>
    <x v="0"/>
    <n v="2.2756699403977105"/>
    <x v="1"/>
  </r>
  <r>
    <x v="3317"/>
    <x v="1"/>
    <n v="78.758128416145297"/>
    <n v="2.0853990698417899"/>
    <x v="0"/>
    <n v="0.44297779242669338"/>
    <x v="0"/>
  </r>
  <r>
    <x v="3318"/>
    <x v="2"/>
    <n v="80.414246977833002"/>
    <n v="2.7859572292701098"/>
    <x v="0"/>
    <n v="0.54565070222805045"/>
    <x v="0"/>
  </r>
  <r>
    <x v="3319"/>
    <x v="1"/>
    <n v="55.544039755340002"/>
    <n v="4.9293347371134004"/>
    <x v="0"/>
    <n v="2.1913830910573489"/>
    <x v="1"/>
  </r>
  <r>
    <x v="3320"/>
    <x v="1"/>
    <n v="92.739274488844501"/>
    <n v="4.8406185249688196"/>
    <x v="0"/>
    <n v="0.35146402414013"/>
    <x v="0"/>
  </r>
  <r>
    <x v="3321"/>
    <x v="1"/>
    <n v="89.808259768326195"/>
    <n v="4.1843751477288498"/>
    <x v="0"/>
    <n v="0.42646064537524148"/>
    <x v="0"/>
  </r>
  <r>
    <x v="3322"/>
    <x v="1"/>
    <n v="54.402262666944601"/>
    <n v="2.0711967366083601"/>
    <x v="0"/>
    <n v="0.94441884760949535"/>
    <x v="0"/>
  </r>
  <r>
    <x v="3323"/>
    <x v="1"/>
    <n v="34.165511767694198"/>
    <n v="4.4679852302113297"/>
    <x v="0"/>
    <n v="2.9414752106046391"/>
    <x v="1"/>
  </r>
  <r>
    <x v="3324"/>
    <x v="0"/>
    <n v="75.549451269864093"/>
    <n v="3.6884018861109702"/>
    <x v="0"/>
    <n v="0.90183450052681446"/>
    <x v="0"/>
  </r>
  <r>
    <x v="3325"/>
    <x v="1"/>
    <n v="43.745026054432401"/>
    <n v="3.5960747989975501"/>
    <x v="0"/>
    <n v="2.0229709412391941"/>
    <x v="1"/>
  </r>
  <r>
    <x v="3326"/>
    <x v="2"/>
    <n v="55.313361358743499"/>
    <n v="3.0240129050600899"/>
    <x v="0"/>
    <n v="1.3513297193491656"/>
    <x v="0"/>
  </r>
  <r>
    <x v="3327"/>
    <x v="0"/>
    <n v="13.5248702802285"/>
    <n v="3.1500821027708801"/>
    <x v="1"/>
    <n v="2.7240375846504246"/>
    <x v="1"/>
  </r>
  <r>
    <x v="3328"/>
    <x v="1"/>
    <n v="15.4015254873866"/>
    <n v="1.5156482753279401"/>
    <x v="1"/>
    <n v="1.2822153199041719"/>
    <x v="0"/>
  </r>
  <r>
    <x v="3329"/>
    <x v="1"/>
    <n v="14.5031386705326"/>
    <n v="3.9812387267248299"/>
    <x v="1"/>
    <n v="3.4038341533829812"/>
    <x v="1"/>
  </r>
  <r>
    <x v="3330"/>
    <x v="2"/>
    <n v="33.988477043018499"/>
    <n v="2.7455608813485002"/>
    <x v="0"/>
    <n v="1.8123865514892687"/>
    <x v="0"/>
  </r>
  <r>
    <x v="3331"/>
    <x v="0"/>
    <n v="71.0916832747575"/>
    <n v="2.54867589715756"/>
    <x v="0"/>
    <n v="0.73677930065022323"/>
    <x v="0"/>
  </r>
  <r>
    <x v="3332"/>
    <x v="2"/>
    <n v="41.215757417508698"/>
    <n v="3.8593856662353798"/>
    <x v="0"/>
    <n v="2.2687106322337041"/>
    <x v="1"/>
  </r>
  <r>
    <x v="3333"/>
    <x v="1"/>
    <n v="83.422649915536496"/>
    <n v="3.28996925514776"/>
    <x v="0"/>
    <n v="0.54538972109706052"/>
    <x v="0"/>
  </r>
  <r>
    <x v="3334"/>
    <x v="2"/>
    <n v="61.610353983355203"/>
    <n v="3.8705968337556498"/>
    <x v="0"/>
    <n v="1.4859084232102555"/>
    <x v="0"/>
  </r>
  <r>
    <x v="3335"/>
    <x v="2"/>
    <n v="32.406228165117902"/>
    <n v="3.12112761507586"/>
    <x v="0"/>
    <n v="2.1096878788098739"/>
    <x v="1"/>
  </r>
  <r>
    <x v="3336"/>
    <x v="0"/>
    <n v="33.493819515361999"/>
    <n v="4.9819550534054002"/>
    <x v="0"/>
    <n v="3.3133080194813389"/>
    <x v="1"/>
  </r>
  <r>
    <x v="3337"/>
    <x v="1"/>
    <n v="82.384910305746402"/>
    <n v="1.8372076683106899"/>
    <x v="0"/>
    <n v="0.32362577864263309"/>
    <x v="0"/>
  </r>
  <r>
    <x v="3338"/>
    <x v="1"/>
    <n v="71.301863401388601"/>
    <n v="0.746756899835191"/>
    <x v="0"/>
    <n v="0.21430531517425883"/>
    <x v="0"/>
  </r>
  <r>
    <x v="3339"/>
    <x v="1"/>
    <n v="86.835398375888005"/>
    <n v="4.8768434209117997"/>
    <x v="0"/>
    <n v="0.64201700819475371"/>
    <x v="0"/>
  </r>
  <r>
    <x v="3340"/>
    <x v="2"/>
    <n v="44.076770342861003"/>
    <n v="3.7249795440004698"/>
    <x v="0"/>
    <n v="2.0831288650728315"/>
    <x v="1"/>
  </r>
  <r>
    <x v="3341"/>
    <x v="1"/>
    <n v="21.064554486480599"/>
    <n v="0.59637477797275895"/>
    <x v="1"/>
    <n v="0.47075108792305942"/>
    <x v="0"/>
  </r>
  <r>
    <x v="3342"/>
    <x v="2"/>
    <n v="24.206589425466198"/>
    <n v="1.1887795356097901"/>
    <x v="1"/>
    <n v="0.90101655425076455"/>
    <x v="0"/>
  </r>
  <r>
    <x v="3343"/>
    <x v="0"/>
    <n v="47.300367241392699"/>
    <n v="1.56059675702128"/>
    <x v="0"/>
    <n v="0.8224287597929496"/>
    <x v="0"/>
  </r>
  <r>
    <x v="3344"/>
    <x v="2"/>
    <n v="31.137838685660402"/>
    <n v="1.81007497075937"/>
    <x v="0"/>
    <n v="1.2464567462748026"/>
    <x v="0"/>
  </r>
  <r>
    <x v="3345"/>
    <x v="1"/>
    <n v="45.632733180175798"/>
    <n v="3.2419985569030798"/>
    <x v="0"/>
    <n v="1.7625860057263476"/>
    <x v="0"/>
  </r>
  <r>
    <x v="3346"/>
    <x v="2"/>
    <n v="65.628441427915803"/>
    <n v="4.1590194657080701"/>
    <x v="0"/>
    <n v="1.4295198116802323"/>
    <x v="0"/>
  </r>
  <r>
    <x v="3347"/>
    <x v="2"/>
    <n v="70.896935368680801"/>
    <n v="2.8214602124721799"/>
    <x v="0"/>
    <n v="0.82113138918273443"/>
    <x v="0"/>
  </r>
  <r>
    <x v="3348"/>
    <x v="0"/>
    <n v="92.152514292561804"/>
    <n v="0.72113862101350301"/>
    <x v="0"/>
    <n v="5.6591250214851542E-2"/>
    <x v="0"/>
  </r>
  <r>
    <x v="3349"/>
    <x v="0"/>
    <n v="49.8242173061196"/>
    <n v="2.0402201649539302"/>
    <x v="0"/>
    <n v="1.0236964364440122"/>
    <x v="0"/>
  </r>
  <r>
    <x v="3350"/>
    <x v="0"/>
    <n v="38.410549936982001"/>
    <n v="0.80218938892400504"/>
    <x v="0"/>
    <n v="0.49406403310217928"/>
    <x v="0"/>
  </r>
  <r>
    <x v="3351"/>
    <x v="0"/>
    <n v="55.682162830543298"/>
    <n v="1.52461412943998"/>
    <x v="0"/>
    <n v="0.67567600734774014"/>
    <x v="0"/>
  </r>
  <r>
    <x v="3352"/>
    <x v="2"/>
    <n v="23.315033735703601"/>
    <n v="2.31470429294958"/>
    <x v="1"/>
    <n v="1.7750302061666059"/>
    <x v="0"/>
  </r>
  <r>
    <x v="3353"/>
    <x v="0"/>
    <n v="85.045678664242303"/>
    <n v="4.7811252989310997"/>
    <x v="0"/>
    <n v="0.71498484066736223"/>
    <x v="0"/>
  </r>
  <r>
    <x v="3354"/>
    <x v="0"/>
    <n v="76.413383802048401"/>
    <n v="3.5108876185464402"/>
    <x v="0"/>
    <n v="0.828099587727952"/>
    <x v="0"/>
  </r>
  <r>
    <x v="3355"/>
    <x v="0"/>
    <n v="65.840798970381698"/>
    <n v="2.3439560267508899"/>
    <x v="0"/>
    <n v="0.80067665122369025"/>
    <x v="0"/>
  </r>
  <r>
    <x v="3356"/>
    <x v="2"/>
    <n v="78.477425444109599"/>
    <n v="2.5103944554375501"/>
    <x v="0"/>
    <n v="0.54030151831848572"/>
    <x v="0"/>
  </r>
  <r>
    <x v="3357"/>
    <x v="1"/>
    <n v="76.918729117068807"/>
    <n v="2.4271603074105199"/>
    <x v="0"/>
    <n v="0.56021944531640755"/>
    <x v="0"/>
  </r>
  <r>
    <x v="3358"/>
    <x v="2"/>
    <n v="99.393542249259099"/>
    <n v="0.80661394629571403"/>
    <x v="0"/>
    <n v="4.8917727958673694E-3"/>
    <x v="0"/>
  </r>
  <r>
    <x v="3359"/>
    <x v="2"/>
    <n v="88.254791434500902"/>
    <n v="1.95633775158227"/>
    <x v="0"/>
    <n v="0.22977594916893326"/>
    <x v="0"/>
  </r>
  <r>
    <x v="3360"/>
    <x v="0"/>
    <n v="31.396701912931299"/>
    <n v="1.8392385227535999"/>
    <x v="0"/>
    <n v="1.2617782862968512"/>
    <x v="0"/>
  </r>
  <r>
    <x v="3361"/>
    <x v="1"/>
    <n v="60.528712303726699"/>
    <n v="3.7122206765305399"/>
    <x v="0"/>
    <n v="1.4652613031539126"/>
    <x v="0"/>
  </r>
  <r>
    <x v="3362"/>
    <x v="0"/>
    <n v="34.9295714419913"/>
    <n v="4.6258678001471303"/>
    <x v="0"/>
    <n v="3.0100720020826675"/>
    <x v="1"/>
  </r>
  <r>
    <x v="3363"/>
    <x v="2"/>
    <n v="78.026913918473397"/>
    <n v="2.4272795667736502"/>
    <x v="0"/>
    <n v="0.53334822864648024"/>
    <x v="0"/>
  </r>
  <r>
    <x v="3364"/>
    <x v="2"/>
    <n v="86.410744735246993"/>
    <n v="4.67074153285904"/>
    <x v="0"/>
    <n v="0.63471898965705242"/>
    <x v="0"/>
  </r>
  <r>
    <x v="3365"/>
    <x v="2"/>
    <n v="99.636592731994895"/>
    <n v="1.86210229148728"/>
    <x v="0"/>
    <n v="6.7670150649542949E-3"/>
    <x v="0"/>
  </r>
  <r>
    <x v="3366"/>
    <x v="1"/>
    <n v="47.0391015153712"/>
    <n v="0.81313819157824596"/>
    <x v="0"/>
    <n v="0.43064529218150122"/>
    <x v="0"/>
  </r>
  <r>
    <x v="3367"/>
    <x v="1"/>
    <n v="46.3165166539182"/>
    <n v="0.87255272828638497"/>
    <x v="0"/>
    <n v="0.4684166985754038"/>
    <x v="0"/>
  </r>
  <r>
    <x v="3368"/>
    <x v="1"/>
    <n v="37.894896642066897"/>
    <n v="1.60235869953314"/>
    <x v="0"/>
    <n v="0.99514652650988944"/>
    <x v="0"/>
  </r>
  <r>
    <x v="3369"/>
    <x v="2"/>
    <n v="90.660527598215594"/>
    <n v="4.0388366636032504"/>
    <x v="0"/>
    <n v="0.37720603555037585"/>
    <x v="0"/>
  </r>
  <r>
    <x v="3370"/>
    <x v="0"/>
    <n v="13.304943481335201"/>
    <n v="3.8636019779100201"/>
    <x v="1"/>
    <n v="3.3495519184053433"/>
    <x v="1"/>
  </r>
  <r>
    <x v="3371"/>
    <x v="1"/>
    <n v="96.750077071786805"/>
    <n v="2.7646072502893602"/>
    <x v="0"/>
    <n v="8.9847604902198411E-2"/>
    <x v="0"/>
  </r>
  <r>
    <x v="3372"/>
    <x v="2"/>
    <n v="19.502086506414901"/>
    <n v="3.30531098376209"/>
    <x v="1"/>
    <n v="2.6607063764027741"/>
    <x v="1"/>
  </r>
  <r>
    <x v="3373"/>
    <x v="0"/>
    <n v="24.6115964587724"/>
    <n v="2.7991306539522101"/>
    <x v="1"/>
    <n v="2.1102199130476951"/>
    <x v="1"/>
  </r>
  <r>
    <x v="3374"/>
    <x v="1"/>
    <n v="79.599129439460398"/>
    <n v="3.89123041618388"/>
    <x v="0"/>
    <n v="0.79384488041801959"/>
    <x v="0"/>
  </r>
  <r>
    <x v="3375"/>
    <x v="2"/>
    <n v="94.404128762897003"/>
    <n v="1.5879725794067701"/>
    <x v="0"/>
    <n v="8.8860900824106054E-2"/>
    <x v="0"/>
  </r>
  <r>
    <x v="3376"/>
    <x v="1"/>
    <n v="64.291002625820596"/>
    <n v="4.3684106488982399"/>
    <x v="0"/>
    <n v="1.5599156439084461"/>
    <x v="0"/>
  </r>
  <r>
    <x v="3377"/>
    <x v="1"/>
    <n v="40.390192098025302"/>
    <n v="1.6220165214083999"/>
    <x v="0"/>
    <n v="0.96688093254983953"/>
    <x v="0"/>
  </r>
  <r>
    <x v="3378"/>
    <x v="0"/>
    <n v="49.026764971467003"/>
    <n v="4.7090463322692599"/>
    <x v="0"/>
    <n v="2.4003532545501227"/>
    <x v="1"/>
  </r>
  <r>
    <x v="3379"/>
    <x v="2"/>
    <n v="33.710491213996498"/>
    <n v="4.2060732820621798"/>
    <x v="0"/>
    <n v="2.7881853178583547"/>
    <x v="1"/>
  </r>
  <r>
    <x v="3380"/>
    <x v="0"/>
    <n v="48.013664615770097"/>
    <n v="4.37688337385846"/>
    <x v="0"/>
    <n v="2.2753812701106559"/>
    <x v="1"/>
  </r>
  <r>
    <x v="3381"/>
    <x v="2"/>
    <n v="43.702789641059397"/>
    <n v="2.8883679612894899"/>
    <x v="0"/>
    <n v="1.6260705871073879"/>
    <x v="0"/>
  </r>
  <r>
    <x v="3382"/>
    <x v="2"/>
    <n v="53.646790587550697"/>
    <n v="3.1326997928751901"/>
    <x v="0"/>
    <n v="1.4521068952548024"/>
    <x v="0"/>
  </r>
  <r>
    <x v="3383"/>
    <x v="0"/>
    <n v="28.0258806197388"/>
    <n v="3.20312989607817"/>
    <x v="1"/>
    <n v="2.3054245353081382"/>
    <x v="1"/>
  </r>
  <r>
    <x v="3384"/>
    <x v="1"/>
    <n v="35.3134708730977"/>
    <n v="0.71997704184225297"/>
    <x v="0"/>
    <n v="0.46572815887829849"/>
    <x v="0"/>
  </r>
  <r>
    <x v="3385"/>
    <x v="1"/>
    <n v="28.819642644302501"/>
    <n v="3.61403187191606"/>
    <x v="1"/>
    <n v="2.5724808013786551"/>
    <x v="1"/>
  </r>
  <r>
    <x v="3386"/>
    <x v="1"/>
    <n v="75.287595655424994"/>
    <n v="1.70993052906053"/>
    <x v="0"/>
    <n v="0.4225649463527687"/>
    <x v="0"/>
  </r>
  <r>
    <x v="3387"/>
    <x v="2"/>
    <n v="10.439769110969801"/>
    <n v="2.9647017398292999"/>
    <x v="1"/>
    <n v="2.6551937233622165"/>
    <x v="1"/>
  </r>
  <r>
    <x v="3388"/>
    <x v="1"/>
    <n v="13.942980657702799"/>
    <n v="2.89227673005422"/>
    <x v="1"/>
    <n v="2.4890071450155213"/>
    <x v="1"/>
  </r>
  <r>
    <x v="3389"/>
    <x v="1"/>
    <n v="86.001151003555904"/>
    <n v="3.51452360062172"/>
    <x v="0"/>
    <n v="0.4919928517954244"/>
    <x v="0"/>
  </r>
  <r>
    <x v="3390"/>
    <x v="1"/>
    <n v="54.519491918755598"/>
    <n v="1.9933073890244299"/>
    <x v="0"/>
    <n v="0.90656632814929761"/>
    <x v="0"/>
  </r>
  <r>
    <x v="3391"/>
    <x v="0"/>
    <n v="74.656858984404494"/>
    <n v="0.50743645773003698"/>
    <x v="0"/>
    <n v="0.12860033704706594"/>
    <x v="0"/>
  </r>
  <r>
    <x v="3392"/>
    <x v="2"/>
    <n v="68.624428971990497"/>
    <n v="4.05105490632155"/>
    <x v="0"/>
    <n v="1.271041609516582"/>
    <x v="0"/>
  </r>
  <r>
    <x v="3393"/>
    <x v="1"/>
    <n v="86.508700342558299"/>
    <n v="2.8519759667981099"/>
    <x v="0"/>
    <n v="0.38476862383895311"/>
    <x v="0"/>
  </r>
  <r>
    <x v="3394"/>
    <x v="2"/>
    <n v="93.802166327662604"/>
    <n v="2.3403609039333002"/>
    <x v="0"/>
    <n v="0.14505167615819789"/>
    <x v="0"/>
  </r>
  <r>
    <x v="3395"/>
    <x v="0"/>
    <n v="46.963518798222701"/>
    <n v="2.11440629744768"/>
    <x v="0"/>
    <n v="1.1214066984750342"/>
    <x v="0"/>
  </r>
  <r>
    <x v="3396"/>
    <x v="0"/>
    <n v="62.317620140777699"/>
    <n v="0.99378205265144304"/>
    <x v="0"/>
    <n v="0.37448072805289334"/>
    <x v="0"/>
  </r>
  <r>
    <x v="3397"/>
    <x v="2"/>
    <n v="72.3773094269431"/>
    <n v="0.66263994850621299"/>
    <x v="0"/>
    <n v="0.18303898258933476"/>
    <x v="0"/>
  </r>
  <r>
    <x v="3398"/>
    <x v="1"/>
    <n v="80.365555989704404"/>
    <n v="1.9266823081495701"/>
    <x v="0"/>
    <n v="0.37829335904989814"/>
    <x v="0"/>
  </r>
  <r>
    <x v="3399"/>
    <x v="0"/>
    <n v="21.731280550107599"/>
    <n v="0.94942656188568697"/>
    <x v="1"/>
    <n v="0.74310401210506738"/>
    <x v="0"/>
  </r>
  <r>
    <x v="3400"/>
    <x v="1"/>
    <n v="38.793773989322197"/>
    <n v="1.58379370227598"/>
    <x v="0"/>
    <n v="0.9693803529579178"/>
    <x v="0"/>
  </r>
  <r>
    <x v="3401"/>
    <x v="0"/>
    <n v="13.3619195284813"/>
    <n v="3.6958610294768199"/>
    <x v="1"/>
    <n v="3.2020230528336264"/>
    <x v="1"/>
  </r>
  <r>
    <x v="3402"/>
    <x v="2"/>
    <n v="16.461144410031999"/>
    <n v="0.73423919457236297"/>
    <x v="1"/>
    <n v="0.61337502043875047"/>
    <x v="0"/>
  </r>
  <r>
    <x v="3403"/>
    <x v="0"/>
    <n v="81.899890879233496"/>
    <n v="1.04949091622817"/>
    <x v="0"/>
    <n v="0.18995900104983096"/>
    <x v="0"/>
  </r>
  <r>
    <x v="3404"/>
    <x v="0"/>
    <n v="27.0373020138349"/>
    <n v="2.9893415242513899"/>
    <x v="1"/>
    <n v="2.1811042281145663"/>
    <x v="1"/>
  </r>
  <r>
    <x v="3405"/>
    <x v="1"/>
    <n v="85.955380959734995"/>
    <n v="2.2453550219573999"/>
    <x v="0"/>
    <n v="0.31535155893537548"/>
    <x v="0"/>
  </r>
  <r>
    <x v="3406"/>
    <x v="0"/>
    <n v="11.5480216820793"/>
    <n v="4.4514824397543604"/>
    <x v="1"/>
    <n v="3.9374242824375743"/>
    <x v="1"/>
  </r>
  <r>
    <x v="3407"/>
    <x v="1"/>
    <n v="62.681724423232602"/>
    <n v="1.5456751811402101"/>
    <x v="0"/>
    <n v="0.57681932361960231"/>
    <x v="0"/>
  </r>
  <r>
    <x v="3408"/>
    <x v="0"/>
    <n v="88.066110497990906"/>
    <n v="2.9596821894305099"/>
    <x v="0"/>
    <n v="0.35320520209728068"/>
    <x v="0"/>
  </r>
  <r>
    <x v="3409"/>
    <x v="0"/>
    <n v="35.578002749934299"/>
    <n v="2.2320592153379102"/>
    <x v="0"/>
    <n v="1.4379371263248266"/>
    <x v="0"/>
  </r>
  <r>
    <x v="3410"/>
    <x v="1"/>
    <n v="56.036065994078903"/>
    <n v="2.0154230420594499"/>
    <x v="0"/>
    <n v="0.886059256151144"/>
    <x v="0"/>
  </r>
  <r>
    <x v="3411"/>
    <x v="1"/>
    <n v="87.335479362527707"/>
    <n v="1.4731669767383599"/>
    <x v="0"/>
    <n v="0.18656953579345634"/>
    <x v="0"/>
  </r>
  <r>
    <x v="3412"/>
    <x v="1"/>
    <n v="62.904969107923598"/>
    <n v="2.0174096875309302"/>
    <x v="0"/>
    <n v="0.74835874680934045"/>
    <x v="0"/>
  </r>
  <r>
    <x v="3413"/>
    <x v="2"/>
    <n v="32.667384606180399"/>
    <n v="3.8028226969205199"/>
    <x v="0"/>
    <n v="2.560539980626372"/>
    <x v="1"/>
  </r>
  <r>
    <x v="3414"/>
    <x v="1"/>
    <n v="58.159694491501199"/>
    <n v="2.1788199197226499"/>
    <x v="0"/>
    <n v="0.91162491089198494"/>
    <x v="0"/>
  </r>
  <r>
    <x v="3415"/>
    <x v="2"/>
    <n v="94.508283322225097"/>
    <n v="0.87728711845884"/>
    <x v="0"/>
    <n v="4.8178122996375E-2"/>
    <x v="0"/>
  </r>
  <r>
    <x v="3416"/>
    <x v="2"/>
    <n v="28.755916167393"/>
    <n v="2.4521226822693101"/>
    <x v="1"/>
    <n v="1.7469923394343188"/>
    <x v="0"/>
  </r>
  <r>
    <x v="3417"/>
    <x v="1"/>
    <n v="71.406591827251603"/>
    <n v="0.68597021486241505"/>
    <x v="0"/>
    <n v="0.19614226347908956"/>
    <x v="0"/>
  </r>
  <r>
    <x v="3418"/>
    <x v="0"/>
    <n v="31.772922894071499"/>
    <n v="1.4298915180327201"/>
    <x v="0"/>
    <n v="0.97557318853931552"/>
    <x v="0"/>
  </r>
  <r>
    <x v="3419"/>
    <x v="1"/>
    <n v="61.669591470572698"/>
    <n v="3.8178312236122598"/>
    <x v="0"/>
    <n v="1.4633903049746126"/>
    <x v="0"/>
  </r>
  <r>
    <x v="3420"/>
    <x v="0"/>
    <n v="30.019055091389699"/>
    <n v="2.7628983343891602"/>
    <x v="0"/>
    <n v="1.9335023612697897"/>
    <x v="0"/>
  </r>
  <r>
    <x v="3421"/>
    <x v="0"/>
    <n v="70.276971358152693"/>
    <n v="3.3796145264341999"/>
    <x v="0"/>
    <n v="1.0045237936760694"/>
    <x v="0"/>
  </r>
  <r>
    <x v="3422"/>
    <x v="0"/>
    <n v="43.327199554732303"/>
    <n v="4.1375507403961898"/>
    <x v="0"/>
    <n v="2.344865874426429"/>
    <x v="1"/>
  </r>
  <r>
    <x v="3423"/>
    <x v="1"/>
    <n v="15.9043812762574"/>
    <n v="1.7769721703299799"/>
    <x v="1"/>
    <n v="1.494355741187714"/>
    <x v="0"/>
  </r>
  <r>
    <x v="3424"/>
    <x v="1"/>
    <n v="18.558522017551201"/>
    <n v="3.0073130265938302"/>
    <x v="1"/>
    <n v="2.4492001764167286"/>
    <x v="1"/>
  </r>
  <r>
    <x v="3425"/>
    <x v="2"/>
    <n v="72.887878254136993"/>
    <n v="1.1257362048927799"/>
    <x v="0"/>
    <n v="0.30521097040778827"/>
    <x v="0"/>
  </r>
  <r>
    <x v="3426"/>
    <x v="2"/>
    <n v="76.690347290492298"/>
    <n v="3.4243489172344601"/>
    <x v="0"/>
    <n v="0.79820384016913992"/>
    <x v="0"/>
  </r>
  <r>
    <x v="3427"/>
    <x v="0"/>
    <n v="64.685251962373698"/>
    <n v="4.3528877459839403"/>
    <x v="0"/>
    <n v="1.5372113398549392"/>
    <x v="0"/>
  </r>
  <r>
    <x v="3428"/>
    <x v="1"/>
    <n v="51.092891002285803"/>
    <n v="4.0636702492466199"/>
    <x v="0"/>
    <n v="1.9874236381067287"/>
    <x v="0"/>
  </r>
  <r>
    <x v="3429"/>
    <x v="1"/>
    <n v="33.658987650632298"/>
    <n v="2.8213998732369401"/>
    <x v="0"/>
    <n v="1.8717452383291631"/>
    <x v="0"/>
  </r>
  <r>
    <x v="3430"/>
    <x v="1"/>
    <n v="93.341241759859102"/>
    <n v="0.97325748430730397"/>
    <x v="0"/>
    <n v="6.4806862934100568E-2"/>
    <x v="0"/>
  </r>
  <r>
    <x v="3431"/>
    <x v="1"/>
    <n v="14.946739505218201"/>
    <n v="1.37380076185093"/>
    <x v="1"/>
    <n v="1.1684623406563686"/>
    <x v="0"/>
  </r>
  <r>
    <x v="3432"/>
    <x v="0"/>
    <n v="42.5601150410155"/>
    <n v="4.2979068524011899"/>
    <x v="0"/>
    <n v="2.468712751663555"/>
    <x v="1"/>
  </r>
  <r>
    <x v="3433"/>
    <x v="2"/>
    <n v="21.796923214164899"/>
    <n v="2.30303582331566"/>
    <x v="1"/>
    <n v="1.8010448733128352"/>
    <x v="0"/>
  </r>
  <r>
    <x v="3434"/>
    <x v="0"/>
    <n v="61.168639211146697"/>
    <n v="1.63170570798268"/>
    <x v="0"/>
    <n v="0.63361353047906754"/>
    <x v="0"/>
  </r>
  <r>
    <x v="3435"/>
    <x v="0"/>
    <n v="18.232190102246498"/>
    <n v="4.7596058489180404"/>
    <x v="1"/>
    <n v="3.8918254624256599"/>
    <x v="1"/>
  </r>
  <r>
    <x v="3436"/>
    <x v="2"/>
    <n v="19.459858575411001"/>
    <n v="4.7185725137370804"/>
    <x v="1"/>
    <n v="3.8003449757856287"/>
    <x v="1"/>
  </r>
  <r>
    <x v="3437"/>
    <x v="2"/>
    <n v="25.4497465347748"/>
    <n v="0.57244262153902203"/>
    <x v="1"/>
    <n v="0.42675742530032079"/>
    <x v="0"/>
  </r>
  <r>
    <x v="3438"/>
    <x v="1"/>
    <n v="16.818502662809799"/>
    <n v="3.0778082878459498"/>
    <x v="1"/>
    <n v="2.5601670189983983"/>
    <x v="1"/>
  </r>
  <r>
    <x v="3439"/>
    <x v="1"/>
    <n v="42.709603361037701"/>
    <n v="3.3035739991036501"/>
    <x v="0"/>
    <n v="1.8926306473481098"/>
    <x v="0"/>
  </r>
  <r>
    <x v="3440"/>
    <x v="1"/>
    <n v="55.715043817362599"/>
    <n v="4.0680792807707604"/>
    <x v="0"/>
    <n v="1.801547126964282"/>
    <x v="0"/>
  </r>
  <r>
    <x v="3441"/>
    <x v="2"/>
    <n v="51.040576836986702"/>
    <n v="2.11144054954655"/>
    <x v="0"/>
    <n v="1.0337491134879488"/>
    <x v="0"/>
  </r>
  <r>
    <x v="3442"/>
    <x v="2"/>
    <n v="53.356315910038496"/>
    <n v="3.9181332156136"/>
    <x v="0"/>
    <n v="1.8275616793146576"/>
    <x v="0"/>
  </r>
  <r>
    <x v="3443"/>
    <x v="0"/>
    <n v="60.160142005855299"/>
    <n v="1.7022767073129199"/>
    <x v="0"/>
    <n v="0.67818462286086956"/>
    <x v="0"/>
  </r>
  <r>
    <x v="3444"/>
    <x v="1"/>
    <n v="55.311288167030398"/>
    <n v="0.91895330252095198"/>
    <x v="0"/>
    <n v="0.41066839324314564"/>
    <x v="0"/>
  </r>
  <r>
    <x v="3445"/>
    <x v="0"/>
    <n v="73.737217230150407"/>
    <n v="1.56073959389076"/>
    <x v="0"/>
    <n v="0.40989364914656301"/>
    <x v="0"/>
  </r>
  <r>
    <x v="3446"/>
    <x v="1"/>
    <n v="87.305131331068594"/>
    <n v="3.54796736458011"/>
    <x v="0"/>
    <n v="0.45040979734999159"/>
    <x v="0"/>
  </r>
  <r>
    <x v="3447"/>
    <x v="2"/>
    <n v="20.148088708236699"/>
    <n v="1.83781012644435"/>
    <x v="1"/>
    <n v="1.4675265118793854"/>
    <x v="0"/>
  </r>
  <r>
    <x v="3448"/>
    <x v="1"/>
    <n v="13.5473121832514"/>
    <n v="4.2579733750958102"/>
    <x v="1"/>
    <n v="3.6811324292918544"/>
    <x v="1"/>
  </r>
  <r>
    <x v="3449"/>
    <x v="0"/>
    <n v="81.545687268017801"/>
    <n v="0.56880232157788901"/>
    <x v="0"/>
    <n v="0.10496855925075872"/>
    <x v="0"/>
  </r>
  <r>
    <x v="3450"/>
    <x v="1"/>
    <n v="55.747589733453502"/>
    <n v="3.5383519976020601"/>
    <x v="0"/>
    <n v="1.5658060426534071"/>
    <x v="0"/>
  </r>
  <r>
    <x v="3451"/>
    <x v="2"/>
    <n v="56.8124270392087"/>
    <n v="1.8128647602647201"/>
    <x v="0"/>
    <n v="0.78293229101980022"/>
    <x v="0"/>
  </r>
  <r>
    <x v="3452"/>
    <x v="2"/>
    <n v="32.967994498963101"/>
    <n v="2.8816311023577801"/>
    <x v="0"/>
    <n v="1.9316151190520572"/>
    <x v="0"/>
  </r>
  <r>
    <x v="3453"/>
    <x v="1"/>
    <n v="33.889150684639901"/>
    <n v="4.9439672710073701"/>
    <x v="0"/>
    <n v="3.2684987527364031"/>
    <x v="1"/>
  </r>
  <r>
    <x v="3454"/>
    <x v="2"/>
    <n v="50.893511683327503"/>
    <n v="1.3567957824496599"/>
    <x v="0"/>
    <n v="0.66627476238974737"/>
    <x v="0"/>
  </r>
  <r>
    <x v="3455"/>
    <x v="2"/>
    <n v="36.497877832411"/>
    <n v="1.62654808033232"/>
    <x v="0"/>
    <n v="1.0328925490872034"/>
    <x v="0"/>
  </r>
  <r>
    <x v="3456"/>
    <x v="2"/>
    <n v="78.033019728976996"/>
    <n v="0.58572236314934201"/>
    <x v="0"/>
    <n v="0.12866551595598569"/>
    <x v="0"/>
  </r>
  <r>
    <x v="3457"/>
    <x v="0"/>
    <n v="75.2811363785178"/>
    <n v="4.7376645643021398"/>
    <x v="0"/>
    <n v="1.1710968424931349"/>
    <x v="0"/>
  </r>
  <r>
    <x v="3458"/>
    <x v="2"/>
    <n v="67.476618096634994"/>
    <n v="2.1350270271265401"/>
    <x v="0"/>
    <n v="0.69438299377242518"/>
    <x v="0"/>
  </r>
  <r>
    <x v="3459"/>
    <x v="1"/>
    <n v="75.603759553557595"/>
    <n v="1.27389095901425"/>
    <x v="0"/>
    <n v="0.31078150138660754"/>
    <x v="0"/>
  </r>
  <r>
    <x v="3460"/>
    <x v="0"/>
    <n v="15.4684621066695"/>
    <n v="4.2920945222225404"/>
    <x v="1"/>
    <n v="3.6281735074701094"/>
    <x v="1"/>
  </r>
  <r>
    <x v="3461"/>
    <x v="1"/>
    <n v="65.968878682673093"/>
    <n v="3.3874883721015698"/>
    <x v="0"/>
    <n v="1.1528002775202275"/>
    <x v="0"/>
  </r>
  <r>
    <x v="3462"/>
    <x v="0"/>
    <n v="85.527245980191694"/>
    <n v="3.2003308798483401"/>
    <x v="0"/>
    <n v="0.46317601606041725"/>
    <x v="0"/>
  </r>
  <r>
    <x v="3463"/>
    <x v="1"/>
    <n v="90.465232341847098"/>
    <n v="4.8757531516614803"/>
    <x v="0"/>
    <n v="0.46489173459598948"/>
    <x v="0"/>
  </r>
  <r>
    <x v="3464"/>
    <x v="0"/>
    <n v="79.254767108316699"/>
    <n v="1.7505825593834501"/>
    <x v="0"/>
    <n v="0.36316242890528677"/>
    <x v="0"/>
  </r>
  <r>
    <x v="3465"/>
    <x v="1"/>
    <n v="50.759834361543099"/>
    <n v="2.60735571518134"/>
    <x v="0"/>
    <n v="1.2838662729390644"/>
    <x v="0"/>
  </r>
  <r>
    <x v="3466"/>
    <x v="1"/>
    <n v="16.053969789267299"/>
    <n v="1.72775617464899"/>
    <x v="1"/>
    <n v="1.4503827203386408"/>
    <x v="0"/>
  </r>
  <r>
    <x v="3467"/>
    <x v="2"/>
    <n v="70.075826906834394"/>
    <n v="3.2796964721047401"/>
    <x v="0"/>
    <n v="0.98142204924306831"/>
    <x v="0"/>
  </r>
  <r>
    <x v="3468"/>
    <x v="1"/>
    <n v="49.387379715222302"/>
    <n v="2.3932129824147101"/>
    <x v="0"/>
    <n v="1.211267799395561"/>
    <x v="0"/>
  </r>
  <r>
    <x v="3469"/>
    <x v="0"/>
    <n v="43.451439923363402"/>
    <n v="4.8273125293697596"/>
    <x v="0"/>
    <n v="2.7297757257576643"/>
    <x v="1"/>
  </r>
  <r>
    <x v="3470"/>
    <x v="2"/>
    <n v="52.360000718083398"/>
    <n v="1.54222972274048"/>
    <x v="0"/>
    <n v="0.73471822883906901"/>
    <x v="0"/>
  </r>
  <r>
    <x v="3471"/>
    <x v="1"/>
    <n v="24.062833763227701"/>
    <n v="1.2679436796761101"/>
    <x v="1"/>
    <n v="0.96284049982429543"/>
    <x v="0"/>
  </r>
  <r>
    <x v="3472"/>
    <x v="2"/>
    <n v="28.390278281975402"/>
    <n v="1.5989132313832399"/>
    <x v="1"/>
    <n v="1.1449773155062128"/>
    <x v="0"/>
  </r>
  <r>
    <x v="3473"/>
    <x v="2"/>
    <n v="67.369777992503899"/>
    <n v="1.06886371760386"/>
    <x v="0"/>
    <n v="0.34877260401171573"/>
    <x v="0"/>
  </r>
  <r>
    <x v="3474"/>
    <x v="0"/>
    <n v="49.695111311762098"/>
    <n v="0.50309282573940495"/>
    <x v="0"/>
    <n v="0.25308028598671833"/>
    <x v="0"/>
  </r>
  <r>
    <x v="3475"/>
    <x v="1"/>
    <n v="63.174981913231001"/>
    <n v="3.7607867454101398"/>
    <x v="0"/>
    <n v="1.3849103992020952"/>
    <x v="0"/>
  </r>
  <r>
    <x v="3476"/>
    <x v="2"/>
    <n v="45.9069375577741"/>
    <n v="1.69193277920089"/>
    <x v="0"/>
    <n v="0.91521825473362539"/>
    <x v="0"/>
  </r>
  <r>
    <x v="3477"/>
    <x v="2"/>
    <n v="35.308744282519498"/>
    <n v="2.7801795816938499"/>
    <x v="0"/>
    <n v="1.7985330825987482"/>
    <x v="0"/>
  </r>
  <r>
    <x v="3478"/>
    <x v="2"/>
    <n v="20.635902327185601"/>
    <n v="1.65040260874929"/>
    <x v="1"/>
    <n v="1.3098271384024636"/>
    <x v="0"/>
  </r>
  <r>
    <x v="3479"/>
    <x v="2"/>
    <n v="48.538684809785202"/>
    <n v="2.0791590274194398"/>
    <x v="0"/>
    <n v="1.0699625804061224"/>
    <x v="0"/>
  </r>
  <r>
    <x v="3480"/>
    <x v="1"/>
    <n v="60.420706126954101"/>
    <n v="1.0206316542740701"/>
    <x v="0"/>
    <n v="0.40395880180646399"/>
    <x v="0"/>
  </r>
  <r>
    <x v="3481"/>
    <x v="2"/>
    <n v="22.652073131307599"/>
    <n v="4.73990657931932"/>
    <x v="1"/>
    <n v="3.6662194746162475"/>
    <x v="1"/>
  </r>
  <r>
    <x v="3482"/>
    <x v="0"/>
    <n v="55.821438229413303"/>
    <n v="0.57027267578542296"/>
    <x v="0"/>
    <n v="0.25193826633264071"/>
    <x v="0"/>
  </r>
  <r>
    <x v="3483"/>
    <x v="1"/>
    <n v="89.703870789295905"/>
    <n v="4.9461917835911597"/>
    <x v="0"/>
    <n v="0.50926629704777537"/>
    <x v="0"/>
  </r>
  <r>
    <x v="3484"/>
    <x v="2"/>
    <n v="14.3073687183259"/>
    <n v="2.4300470195478399"/>
    <x v="1"/>
    <n v="2.0823712324324415"/>
    <x v="1"/>
  </r>
  <r>
    <x v="3485"/>
    <x v="1"/>
    <n v="64.105224144630398"/>
    <n v="2.8246637263581098"/>
    <x v="0"/>
    <n v="1.0139067132441739"/>
    <x v="0"/>
  </r>
  <r>
    <x v="3486"/>
    <x v="0"/>
    <n v="64.596585315233696"/>
    <n v="1.86490376025587"/>
    <x v="0"/>
    <n v="0.66023961171518553"/>
    <x v="0"/>
  </r>
  <r>
    <x v="3487"/>
    <x v="0"/>
    <n v="27.2104379645222"/>
    <n v="2.12954085541051"/>
    <x v="1"/>
    <n v="1.5500834620198776"/>
    <x v="0"/>
  </r>
  <r>
    <x v="3488"/>
    <x v="0"/>
    <n v="21.054762801295801"/>
    <n v="4.7548054503003696"/>
    <x v="1"/>
    <n v="3.753692441076542"/>
    <x v="1"/>
  </r>
  <r>
    <x v="3489"/>
    <x v="2"/>
    <n v="94.7135922673896"/>
    <n v="0.97305789807699306"/>
    <x v="0"/>
    <n v="5.1439807966718369E-2"/>
    <x v="0"/>
  </r>
  <r>
    <x v="3490"/>
    <x v="2"/>
    <n v="14.2374032959285"/>
    <n v="2.95013801172498"/>
    <x v="1"/>
    <n v="2.5301149652092083"/>
    <x v="1"/>
  </r>
  <r>
    <x v="3491"/>
    <x v="2"/>
    <n v="60.126948008403701"/>
    <n v="4.5884039941447297"/>
    <x v="0"/>
    <n v="1.8295367101698092"/>
    <x v="0"/>
  </r>
  <r>
    <x v="3492"/>
    <x v="2"/>
    <n v="83.459740030668996"/>
    <n v="0.64039660099838103"/>
    <x v="0"/>
    <n v="0.10592326263989162"/>
    <x v="0"/>
  </r>
  <r>
    <x v="3493"/>
    <x v="2"/>
    <n v="23.271274928155101"/>
    <n v="4.8140581760473804"/>
    <x v="1"/>
    <n v="3.6937654626980656"/>
    <x v="1"/>
  </r>
  <r>
    <x v="3494"/>
    <x v="0"/>
    <n v="45.291496839649"/>
    <n v="0.70324941886845604"/>
    <x v="0"/>
    <n v="0.38473723054679937"/>
    <x v="0"/>
  </r>
  <r>
    <x v="3495"/>
    <x v="2"/>
    <n v="39.196528395750299"/>
    <n v="2.2310064727263299"/>
    <x v="0"/>
    <n v="1.356529387133127"/>
    <x v="0"/>
  </r>
  <r>
    <x v="3496"/>
    <x v="0"/>
    <n v="78.727534557186203"/>
    <n v="3.92372911011888"/>
    <x v="0"/>
    <n v="0.83467391901966392"/>
    <x v="0"/>
  </r>
  <r>
    <x v="3497"/>
    <x v="1"/>
    <n v="17.158746190247001"/>
    <n v="3.07251895191692"/>
    <x v="1"/>
    <n v="2.5453132233102584"/>
    <x v="1"/>
  </r>
  <r>
    <x v="3498"/>
    <x v="2"/>
    <n v="19.122244981568599"/>
    <n v="2.0235593438753798"/>
    <x v="1"/>
    <n v="1.6366093687921075"/>
    <x v="0"/>
  </r>
  <r>
    <x v="3499"/>
    <x v="0"/>
    <n v="11.584158339822199"/>
    <n v="0.90387380176934895"/>
    <x v="1"/>
    <n v="0.7991676293802169"/>
    <x v="0"/>
  </r>
  <r>
    <x v="3500"/>
    <x v="1"/>
    <n v="98.946339449537604"/>
    <n v="1.29319010280906"/>
    <x v="0"/>
    <n v="1.36258339557832E-2"/>
    <x v="0"/>
  </r>
  <r>
    <x v="3501"/>
    <x v="2"/>
    <n v="77.410145665328102"/>
    <n v="4.5764068281380101"/>
    <x v="0"/>
    <n v="1.0338036362383551"/>
    <x v="0"/>
  </r>
  <r>
    <x v="3502"/>
    <x v="0"/>
    <n v="90.889375893672295"/>
    <n v="2.9550585720763198"/>
    <x v="0"/>
    <n v="0.26922427862368836"/>
    <x v="0"/>
  </r>
  <r>
    <x v="3503"/>
    <x v="2"/>
    <n v="99.201541999552802"/>
    <n v="4.9652891230472198"/>
    <x v="0"/>
    <n v="3.9645748248305128E-2"/>
    <x v="0"/>
  </r>
  <r>
    <x v="3504"/>
    <x v="0"/>
    <n v="74.2236369427157"/>
    <n v="3.9418637642893901"/>
    <x v="0"/>
    <n v="1.0160691151067667"/>
    <x v="0"/>
  </r>
  <r>
    <x v="3505"/>
    <x v="1"/>
    <n v="18.790791768171999"/>
    <n v="2.6039114237006098"/>
    <x v="1"/>
    <n v="2.1146158502453853"/>
    <x v="1"/>
  </r>
  <r>
    <x v="3506"/>
    <x v="1"/>
    <n v="27.2509261676203"/>
    <n v="4.2764164733833798"/>
    <x v="1"/>
    <n v="3.1110533776017228"/>
    <x v="1"/>
  </r>
  <r>
    <x v="3507"/>
    <x v="1"/>
    <n v="13.1571415896478"/>
    <n v="2.5575890877124099"/>
    <x v="1"/>
    <n v="2.2210834701607065"/>
    <x v="1"/>
  </r>
  <r>
    <x v="3508"/>
    <x v="0"/>
    <n v="17.191508893062998"/>
    <n v="1.55039562960341"/>
    <x v="1"/>
    <n v="1.2838592270624798"/>
    <x v="0"/>
  </r>
  <r>
    <x v="3509"/>
    <x v="1"/>
    <n v="15.0896453114377"/>
    <n v="3.2221650499995098"/>
    <x v="1"/>
    <n v="2.7359517726054743"/>
    <x v="1"/>
  </r>
  <r>
    <x v="3510"/>
    <x v="2"/>
    <n v="17.590761774234601"/>
    <n v="1.5065689018961801"/>
    <x v="1"/>
    <n v="1.2415519553989209"/>
    <x v="0"/>
  </r>
  <r>
    <x v="3511"/>
    <x v="1"/>
    <n v="54.678125215450599"/>
    <n v="3.19009815562403"/>
    <x v="0"/>
    <n v="1.4458122915961427"/>
    <x v="0"/>
  </r>
  <r>
    <x v="3512"/>
    <x v="0"/>
    <n v="57.780255999324801"/>
    <n v="4.0181419672130696"/>
    <x v="0"/>
    <n v="1.6964492521410524"/>
    <x v="0"/>
  </r>
  <r>
    <x v="3513"/>
    <x v="1"/>
    <n v="25.633990278931499"/>
    <n v="2.18087722500491"/>
    <x v="1"/>
    <n v="1.6218313691517203"/>
    <x v="0"/>
  </r>
  <r>
    <x v="3514"/>
    <x v="2"/>
    <n v="56.157217961471503"/>
    <n v="2.7666508296842101"/>
    <x v="0"/>
    <n v="1.2129766930255883"/>
    <x v="0"/>
  </r>
  <r>
    <x v="3515"/>
    <x v="0"/>
    <n v="16.154465624812499"/>
    <n v="0.85490807582018502"/>
    <x v="1"/>
    <n v="0.71680224458806729"/>
    <x v="0"/>
  </r>
  <r>
    <x v="3516"/>
    <x v="2"/>
    <n v="36.123841842520001"/>
    <n v="2.88521505962628"/>
    <x v="0"/>
    <n v="1.8429645346703136"/>
    <x v="0"/>
  </r>
  <r>
    <x v="3517"/>
    <x v="0"/>
    <n v="68.851206376035407"/>
    <n v="4.4842153322944602"/>
    <x v="0"/>
    <n v="1.3967789795105794"/>
    <x v="0"/>
  </r>
  <r>
    <x v="3518"/>
    <x v="1"/>
    <n v="43.154522429797403"/>
    <n v="3.1505832138773302"/>
    <x v="0"/>
    <n v="1.7909640741752058"/>
    <x v="0"/>
  </r>
  <r>
    <x v="3519"/>
    <x v="1"/>
    <n v="31.946859133344802"/>
    <n v="2.40098719202852"/>
    <x v="0"/>
    <n v="1.6339471959815177"/>
    <x v="0"/>
  </r>
  <r>
    <x v="3520"/>
    <x v="0"/>
    <n v="25.989136466417602"/>
    <n v="4.6137908955897302"/>
    <x v="1"/>
    <n v="3.414706483459764"/>
    <x v="1"/>
  </r>
  <r>
    <x v="3521"/>
    <x v="0"/>
    <n v="11.755971137966499"/>
    <n v="2.1810102778741598"/>
    <x v="1"/>
    <n v="1.9246113390911905"/>
    <x v="0"/>
  </r>
  <r>
    <x v="3522"/>
    <x v="2"/>
    <n v="93.365747689878305"/>
    <n v="3.1028952974091002"/>
    <x v="0"/>
    <n v="0.20585390294902053"/>
    <x v="0"/>
  </r>
  <r>
    <x v="3523"/>
    <x v="1"/>
    <n v="13.0249667279982"/>
    <n v="3.2161726610950501"/>
    <x v="1"/>
    <n v="2.7972672420724454"/>
    <x v="1"/>
  </r>
  <r>
    <x v="3524"/>
    <x v="0"/>
    <n v="51.189860847637704"/>
    <n v="2.0579144380580501"/>
    <x v="0"/>
    <n v="1.0044709008526889"/>
    <x v="0"/>
  </r>
  <r>
    <x v="3525"/>
    <x v="1"/>
    <n v="34.182367213598503"/>
    <n v="3.1944910014875001"/>
    <x v="0"/>
    <n v="2.1025383567536822"/>
    <x v="1"/>
  </r>
  <r>
    <x v="3526"/>
    <x v="0"/>
    <n v="12.8999686930966"/>
    <n v="0.68239184089455396"/>
    <x v="1"/>
    <n v="0.59436350705491092"/>
    <x v="0"/>
  </r>
  <r>
    <x v="3527"/>
    <x v="1"/>
    <n v="85.432512558415098"/>
    <n v="1.3572850145697699"/>
    <x v="0"/>
    <n v="0.19772232404396506"/>
    <x v="0"/>
  </r>
  <r>
    <x v="3528"/>
    <x v="0"/>
    <n v="65.629024157731706"/>
    <n v="4.6640363838480798"/>
    <x v="0"/>
    <n v="1.6030748187670272"/>
    <x v="0"/>
  </r>
  <r>
    <x v="3529"/>
    <x v="2"/>
    <n v="92.636440767127695"/>
    <n v="3.5432794715580598"/>
    <x v="0"/>
    <n v="0.26091148267438263"/>
    <x v="0"/>
  </r>
  <r>
    <x v="3530"/>
    <x v="1"/>
    <n v="30.6641712085774"/>
    <n v="2.8423748584284101"/>
    <x v="0"/>
    <n v="1.9707841654503628"/>
    <x v="0"/>
  </r>
  <r>
    <x v="3531"/>
    <x v="2"/>
    <n v="44.995356887352202"/>
    <n v="2.7694692241076"/>
    <x v="0"/>
    <n v="1.5233366628350014"/>
    <x v="0"/>
  </r>
  <r>
    <x v="3532"/>
    <x v="1"/>
    <n v="52.298401949387603"/>
    <n v="2.1675455695505002"/>
    <x v="0"/>
    <n v="1.0339538751508366"/>
    <x v="0"/>
  </r>
  <r>
    <x v="3533"/>
    <x v="1"/>
    <n v="70.419756885479799"/>
    <n v="4.5702582923197799"/>
    <x v="0"/>
    <n v="1.3518935138297101"/>
    <x v="0"/>
  </r>
  <r>
    <x v="3534"/>
    <x v="0"/>
    <n v="81.318631808127407"/>
    <n v="3.2028418414798501"/>
    <x v="0"/>
    <n v="0.59833467701020315"/>
    <x v="0"/>
  </r>
  <r>
    <x v="3535"/>
    <x v="0"/>
    <n v="32.8280420351456"/>
    <n v="3.3589663644957501"/>
    <x v="0"/>
    <n v="2.2562834744126832"/>
    <x v="1"/>
  </r>
  <r>
    <x v="3536"/>
    <x v="1"/>
    <n v="11.8104183590112"/>
    <n v="2.9222735724087001"/>
    <x v="1"/>
    <n v="2.5771408379124106"/>
    <x v="1"/>
  </r>
  <r>
    <x v="3537"/>
    <x v="2"/>
    <n v="16.124792991008299"/>
    <n v="1.91736005323627"/>
    <x v="1"/>
    <n v="1.608189713759635"/>
    <x v="0"/>
  </r>
  <r>
    <x v="3538"/>
    <x v="1"/>
    <n v="78.025463525951807"/>
    <n v="1.0395781414156"/>
    <x v="0"/>
    <n v="0.22844247786160329"/>
    <x v="0"/>
  </r>
  <r>
    <x v="3539"/>
    <x v="1"/>
    <n v="52.372710792862399"/>
    <n v="0.55561925675788404"/>
    <x v="0"/>
    <n v="0.26462639030662588"/>
    <x v="0"/>
  </r>
  <r>
    <x v="3540"/>
    <x v="1"/>
    <n v="99.311428407127494"/>
    <n v="4.1579174240308703"/>
    <x v="0"/>
    <n v="2.8630238236973048E-2"/>
    <x v="0"/>
  </r>
  <r>
    <x v="3541"/>
    <x v="0"/>
    <n v="20.994779496324998"/>
    <n v="1.4624633949958801"/>
    <x v="1"/>
    <n v="1.1554224300020266"/>
    <x v="0"/>
  </r>
  <r>
    <x v="3542"/>
    <x v="2"/>
    <n v="77.195073217313194"/>
    <n v="3.6681698441688599"/>
    <x v="0"/>
    <n v="0.83652344722730532"/>
    <x v="0"/>
  </r>
  <r>
    <x v="3543"/>
    <x v="1"/>
    <n v="96.897368832669699"/>
    <n v="2.36648221632454"/>
    <x v="0"/>
    <n v="7.3423214813014157E-2"/>
    <x v="0"/>
  </r>
  <r>
    <x v="3544"/>
    <x v="1"/>
    <n v="57.934960100702099"/>
    <n v="2.97078222816668"/>
    <x v="0"/>
    <n v="1.249660729599565"/>
    <x v="0"/>
  </r>
  <r>
    <x v="3545"/>
    <x v="0"/>
    <n v="21.977873270973799"/>
    <n v="2.9867706588270102"/>
    <x v="1"/>
    <n v="2.3303419885353804"/>
    <x v="1"/>
  </r>
  <r>
    <x v="3546"/>
    <x v="1"/>
    <n v="37.603740318221099"/>
    <n v="2.5186587343197901"/>
    <x v="0"/>
    <n v="1.571548844363982"/>
    <x v="0"/>
  </r>
  <r>
    <x v="3547"/>
    <x v="1"/>
    <n v="22.591653809915201"/>
    <n v="3.86945267819755"/>
    <x v="1"/>
    <n v="2.9952793248006673"/>
    <x v="1"/>
  </r>
  <r>
    <x v="3548"/>
    <x v="0"/>
    <n v="22.3108110962952"/>
    <n v="3.0722518635593801"/>
    <x v="1"/>
    <n v="2.3868075538782376"/>
    <x v="1"/>
  </r>
  <r>
    <x v="3549"/>
    <x v="1"/>
    <n v="18.012159301654201"/>
    <n v="0.88109146984867404"/>
    <x v="1"/>
    <n v="0.72238787070624433"/>
    <x v="0"/>
  </r>
  <r>
    <x v="3550"/>
    <x v="1"/>
    <n v="35.860164856743303"/>
    <n v="3.7199866597551998"/>
    <x v="0"/>
    <n v="2.3859933109181264"/>
    <x v="1"/>
  </r>
  <r>
    <x v="3551"/>
    <x v="1"/>
    <n v="67.859563659505994"/>
    <n v="4.532672161641"/>
    <x v="0"/>
    <n v="1.456820610635519"/>
    <x v="0"/>
  </r>
  <r>
    <x v="3552"/>
    <x v="1"/>
    <n v="27.116443917195799"/>
    <n v="4.3836609070619597"/>
    <x v="1"/>
    <n v="3.1949679556784667"/>
    <x v="1"/>
  </r>
  <r>
    <x v="3553"/>
    <x v="1"/>
    <n v="91.874017519010806"/>
    <n v="4.8461013465312996"/>
    <x v="0"/>
    <n v="0.39379334643011471"/>
    <x v="0"/>
  </r>
  <r>
    <x v="3554"/>
    <x v="2"/>
    <n v="35.417725232385898"/>
    <n v="4.3733651801976396"/>
    <x v="0"/>
    <n v="2.824418717266401"/>
    <x v="1"/>
  </r>
  <r>
    <x v="3555"/>
    <x v="0"/>
    <n v="87.036969146200605"/>
    <n v="0.70771414588225401"/>
    <x v="0"/>
    <n v="9.1741203087419454E-2"/>
    <x v="0"/>
  </r>
  <r>
    <x v="3556"/>
    <x v="2"/>
    <n v="58.977009996720398"/>
    <n v="1.42381565378"/>
    <x v="0"/>
    <n v="0.5840917533152995"/>
    <x v="0"/>
  </r>
  <r>
    <x v="3557"/>
    <x v="2"/>
    <n v="12.352366988363199"/>
    <n v="1.9463597589858599"/>
    <x v="1"/>
    <n v="1.705938258642105"/>
    <x v="0"/>
  </r>
  <r>
    <x v="3558"/>
    <x v="1"/>
    <n v="20.3195121589773"/>
    <n v="2.4364296694551402"/>
    <x v="1"/>
    <n v="1.9413590465252724"/>
    <x v="0"/>
  </r>
  <r>
    <x v="3559"/>
    <x v="2"/>
    <n v="84.756449986232795"/>
    <n v="3.0709732419942699"/>
    <x v="0"/>
    <n v="0.4681253420528047"/>
    <x v="0"/>
  </r>
  <r>
    <x v="3560"/>
    <x v="0"/>
    <n v="45.993502581920097"/>
    <n v="2.2943734259033501"/>
    <x v="0"/>
    <n v="1.2391107250216042"/>
    <x v="0"/>
  </r>
  <r>
    <x v="3561"/>
    <x v="1"/>
    <n v="79.067528115673497"/>
    <n v="2.7315906459849599"/>
    <x v="0"/>
    <n v="0.57178944396569431"/>
    <x v="0"/>
  </r>
  <r>
    <x v="3562"/>
    <x v="2"/>
    <n v="21.9319934381877"/>
    <n v="2.20647076372705"/>
    <x v="1"/>
    <n v="1.7225477406109033"/>
    <x v="0"/>
  </r>
  <r>
    <x v="3563"/>
    <x v="2"/>
    <n v="20.106608468561902"/>
    <n v="0.57872112999272496"/>
    <x v="1"/>
    <n v="0.46235993826025057"/>
    <x v="0"/>
  </r>
  <r>
    <x v="3564"/>
    <x v="0"/>
    <n v="70.204792965317196"/>
    <n v="3.1578421963569201"/>
    <x v="0"/>
    <n v="0.94088562023311895"/>
    <x v="0"/>
  </r>
  <r>
    <x v="3565"/>
    <x v="2"/>
    <n v="76.845970075290495"/>
    <n v="1.90826933078206"/>
    <x v="0"/>
    <n v="0.44184125189333201"/>
    <x v="0"/>
  </r>
  <r>
    <x v="3566"/>
    <x v="1"/>
    <n v="69.465283488701999"/>
    <n v="3.33950565093736"/>
    <x v="0"/>
    <n v="1.0197085833924997"/>
    <x v="0"/>
  </r>
  <r>
    <x v="3567"/>
    <x v="2"/>
    <n v="83.805499156010498"/>
    <n v="0.62464764450031096"/>
    <x v="0"/>
    <n v="0.10115856806056339"/>
    <x v="0"/>
  </r>
  <r>
    <x v="3568"/>
    <x v="0"/>
    <n v="99.874336368023805"/>
    <n v="0.90036944613849401"/>
    <x v="0"/>
    <n v="1.1314369472215525E-3"/>
    <x v="0"/>
  </r>
  <r>
    <x v="3569"/>
    <x v="2"/>
    <n v="62.056050162952701"/>
    <n v="4.6007935107622497"/>
    <x v="0"/>
    <n v="1.7457227818297554"/>
    <x v="0"/>
  </r>
  <r>
    <x v="3570"/>
    <x v="2"/>
    <n v="25.031629818310801"/>
    <n v="2.6840343448987598"/>
    <x v="1"/>
    <n v="2.012176803487379"/>
    <x v="1"/>
  </r>
  <r>
    <x v="3571"/>
    <x v="1"/>
    <n v="98.744491676968195"/>
    <n v="3.4931414953470501"/>
    <x v="0"/>
    <n v="4.3856682209359919E-2"/>
    <x v="0"/>
  </r>
  <r>
    <x v="3572"/>
    <x v="1"/>
    <n v="77.843413631446595"/>
    <n v="3.6813998153258098"/>
    <x v="0"/>
    <n v="0.81567252965442882"/>
    <x v="0"/>
  </r>
  <r>
    <x v="3573"/>
    <x v="0"/>
    <n v="49.558266519215898"/>
    <n v="3.3544548208287601"/>
    <x v="0"/>
    <n v="1.6920451604557569"/>
    <x v="0"/>
  </r>
  <r>
    <x v="3574"/>
    <x v="2"/>
    <n v="63.984880515041802"/>
    <n v="0.80895322118874802"/>
    <x v="0"/>
    <n v="0.29134546918854581"/>
    <x v="0"/>
  </r>
  <r>
    <x v="3575"/>
    <x v="2"/>
    <n v="62.207710557590303"/>
    <n v="4.8016404568983404"/>
    <x v="0"/>
    <n v="1.8146498594548643"/>
    <x v="0"/>
  </r>
  <r>
    <x v="3576"/>
    <x v="1"/>
    <n v="81.198216680281703"/>
    <n v="3.5532110081802801"/>
    <x v="0"/>
    <n v="0.66806703465043438"/>
    <x v="0"/>
  </r>
  <r>
    <x v="3577"/>
    <x v="2"/>
    <n v="21.0753540537162"/>
    <n v="4.8456027254445804"/>
    <x v="1"/>
    <n v="3.8243747950206135"/>
    <x v="1"/>
  </r>
  <r>
    <x v="3578"/>
    <x v="0"/>
    <n v="14.4294379034052"/>
    <n v="1.0510960012420201"/>
    <x v="1"/>
    <n v="0.89942875643762765"/>
    <x v="0"/>
  </r>
  <r>
    <x v="3579"/>
    <x v="1"/>
    <n v="22.254602697262801"/>
    <n v="4.9083406335645998"/>
    <x v="1"/>
    <n v="3.8160089265364863"/>
    <x v="1"/>
  </r>
  <r>
    <x v="3580"/>
    <x v="0"/>
    <n v="38.313191546138803"/>
    <n v="1.5083339443021599"/>
    <x v="0"/>
    <n v="0.9304430710662428"/>
    <x v="0"/>
  </r>
  <r>
    <x v="3581"/>
    <x v="0"/>
    <n v="34.9587764930614"/>
    <n v="4.9524155593003103"/>
    <x v="0"/>
    <n v="3.2211116729169178"/>
    <x v="1"/>
  </r>
  <r>
    <x v="3582"/>
    <x v="1"/>
    <n v="21.8142023171497"/>
    <n v="4.4061787397939201"/>
    <x v="1"/>
    <n v="3.4450059950400371"/>
    <x v="1"/>
  </r>
  <r>
    <x v="3583"/>
    <x v="0"/>
    <n v="62.8595926908976"/>
    <n v="3.47420537206327"/>
    <x v="0"/>
    <n v="1.2903340259390148"/>
    <x v="0"/>
  </r>
  <r>
    <x v="3584"/>
    <x v="0"/>
    <n v="40.293668529903698"/>
    <n v="4.7293102899001296"/>
    <x v="0"/>
    <n v="2.8236976779371434"/>
    <x v="1"/>
  </r>
  <r>
    <x v="3585"/>
    <x v="0"/>
    <n v="30.0539296473071"/>
    <n v="2.7103352953616602"/>
    <x v="0"/>
    <n v="1.8957730324875337"/>
    <x v="0"/>
  </r>
  <r>
    <x v="3586"/>
    <x v="0"/>
    <n v="32.9510299922838"/>
    <n v="1.0991931443829599"/>
    <x v="0"/>
    <n v="0.73699768170420343"/>
    <x v="0"/>
  </r>
  <r>
    <x v="3587"/>
    <x v="1"/>
    <n v="37.371952300082803"/>
    <n v="0.95358933481002595"/>
    <x v="0"/>
    <n v="0.59721438346614608"/>
    <x v="0"/>
  </r>
  <r>
    <x v="3588"/>
    <x v="0"/>
    <n v="62.962242999348902"/>
    <n v="2.9948722778286601"/>
    <x v="0"/>
    <n v="1.1092335167420435"/>
    <x v="0"/>
  </r>
  <r>
    <x v="3589"/>
    <x v="2"/>
    <n v="98.718283893523207"/>
    <n v="4.1446004824745"/>
    <x v="0"/>
    <n v="5.3122011932990557E-2"/>
    <x v="0"/>
  </r>
  <r>
    <x v="3590"/>
    <x v="1"/>
    <n v="64.634584954280697"/>
    <n v="3.8703484535430199"/>
    <x v="0"/>
    <n v="1.3687647943110677"/>
    <x v="0"/>
  </r>
  <r>
    <x v="3591"/>
    <x v="1"/>
    <n v="84.215295773641699"/>
    <n v="1.7797674579713401"/>
    <x v="0"/>
    <n v="0.28093102915775187"/>
    <x v="0"/>
  </r>
  <r>
    <x v="3592"/>
    <x v="1"/>
    <n v="12.268261040713501"/>
    <n v="3.6741626096303399"/>
    <x v="1"/>
    <n v="3.2234067496205983"/>
    <x v="1"/>
  </r>
  <r>
    <x v="3593"/>
    <x v="0"/>
    <n v="48.324885975054002"/>
    <n v="3.3198905826856202"/>
    <x v="0"/>
    <n v="1.7155572441062383"/>
    <x v="0"/>
  </r>
  <r>
    <x v="3594"/>
    <x v="0"/>
    <n v="47.378283098313602"/>
    <n v="3.1377016150489099"/>
    <x v="0"/>
    <n v="1.6511124610906793"/>
    <x v="0"/>
  </r>
  <r>
    <x v="3595"/>
    <x v="1"/>
    <n v="62.313585580483497"/>
    <n v="1.71345592365856"/>
    <x v="0"/>
    <n v="0.64574010028571927"/>
    <x v="0"/>
  </r>
  <r>
    <x v="3596"/>
    <x v="2"/>
    <n v="15.0086220294546"/>
    <n v="0.84327219743544202"/>
    <x v="1"/>
    <n v="0.71670866064288041"/>
    <x v="0"/>
  </r>
  <r>
    <x v="3597"/>
    <x v="2"/>
    <n v="20.319311840557599"/>
    <n v="2.98143230074818"/>
    <x v="1"/>
    <n v="2.3756257742440461"/>
    <x v="1"/>
  </r>
  <r>
    <x v="3598"/>
    <x v="2"/>
    <n v="67.167924561224794"/>
    <n v="0.96406880641311998"/>
    <x v="0"/>
    <n v="0.31652379780325529"/>
    <x v="0"/>
  </r>
  <r>
    <x v="3599"/>
    <x v="1"/>
    <n v="69.401154671563305"/>
    <n v="3.1922015378701998"/>
    <x v="0"/>
    <n v="0.97677681114488002"/>
    <x v="0"/>
  </r>
  <r>
    <x v="3600"/>
    <x v="0"/>
    <n v="53.954182783206498"/>
    <n v="4.75824941083604"/>
    <x v="0"/>
    <n v="2.1909748264327167"/>
    <x v="1"/>
  </r>
  <r>
    <x v="3601"/>
    <x v="1"/>
    <n v="30.943806986851399"/>
    <n v="2.8464104175193499"/>
    <x v="0"/>
    <n v="1.9656226718685312"/>
    <x v="0"/>
  </r>
  <r>
    <x v="3602"/>
    <x v="0"/>
    <n v="70.569731034659696"/>
    <n v="3.0694525365480398"/>
    <x v="0"/>
    <n v="0.90334813726954843"/>
    <x v="0"/>
  </r>
  <r>
    <x v="3603"/>
    <x v="2"/>
    <n v="87.708938324299197"/>
    <n v="4.81288718886133"/>
    <x v="0"/>
    <n v="0.5915549327648485"/>
    <x v="0"/>
  </r>
  <r>
    <x v="3604"/>
    <x v="2"/>
    <n v="93.125340810232501"/>
    <n v="3.8170849139382299"/>
    <x v="0"/>
    <n v="0.26241157881728322"/>
    <x v="0"/>
  </r>
  <r>
    <x v="3605"/>
    <x v="2"/>
    <n v="92.220367647014299"/>
    <n v="2.8144069667479799"/>
    <x v="0"/>
    <n v="0.2189505149298093"/>
    <x v="0"/>
  </r>
  <r>
    <x v="3606"/>
    <x v="0"/>
    <n v="15.514993481793301"/>
    <n v="4.3021127966763002"/>
    <x v="1"/>
    <n v="3.6346402766925765"/>
    <x v="1"/>
  </r>
  <r>
    <x v="3607"/>
    <x v="2"/>
    <n v="36.763967766983498"/>
    <n v="1.5433208776404399"/>
    <x v="0"/>
    <n v="0.97593488764358172"/>
    <x v="0"/>
  </r>
  <r>
    <x v="3608"/>
    <x v="2"/>
    <n v="62.1717478858276"/>
    <n v="1.59978155153026"/>
    <x v="0"/>
    <n v="0.60516939858888563"/>
    <x v="0"/>
  </r>
  <r>
    <x v="3609"/>
    <x v="0"/>
    <n v="70.519922665503202"/>
    <n v="3.8484044323365501"/>
    <x v="0"/>
    <n v="1.1345126027970176"/>
    <x v="0"/>
  </r>
  <r>
    <x v="3610"/>
    <x v="1"/>
    <n v="68.117304202165798"/>
    <n v="2.5326620161295601"/>
    <x v="0"/>
    <n v="0.80748092618988232"/>
    <x v="0"/>
  </r>
  <r>
    <x v="3611"/>
    <x v="1"/>
    <n v="43.022853476591798"/>
    <n v="3.20690787187793"/>
    <x v="0"/>
    <n v="1.8272045970305997"/>
    <x v="0"/>
  </r>
  <r>
    <x v="3612"/>
    <x v="1"/>
    <n v="55.830984202550901"/>
    <n v="2.5365287567166801"/>
    <x v="0"/>
    <n v="1.1203597872610296"/>
    <x v="0"/>
  </r>
  <r>
    <x v="3613"/>
    <x v="2"/>
    <n v="75.041610830466098"/>
    <n v="4.9900434491370698"/>
    <x v="0"/>
    <n v="1.2454344637644623"/>
    <x v="0"/>
  </r>
  <r>
    <x v="3614"/>
    <x v="0"/>
    <n v="90.8522402405452"/>
    <n v="3.5722357108709901"/>
    <x v="0"/>
    <n v="0.32677954087193051"/>
    <x v="0"/>
  </r>
  <r>
    <x v="3615"/>
    <x v="1"/>
    <n v="15.1475305143599"/>
    <n v="1.4341239445163301"/>
    <x v="1"/>
    <n v="1.2168895824069772"/>
    <x v="0"/>
  </r>
  <r>
    <x v="3616"/>
    <x v="1"/>
    <n v="63.973961315821299"/>
    <n v="0.79867814846838803"/>
    <x v="0"/>
    <n v="0.28773209872930361"/>
    <x v="0"/>
  </r>
  <r>
    <x v="3617"/>
    <x v="0"/>
    <n v="91.059276559034004"/>
    <n v="1.6107679621084401"/>
    <x v="0"/>
    <n v="0.1440143087677995"/>
    <x v="0"/>
  </r>
  <r>
    <x v="3618"/>
    <x v="1"/>
    <n v="25.876460416013501"/>
    <n v="3.5068452258279699"/>
    <x v="1"/>
    <n v="2.5993978091157359"/>
    <x v="1"/>
  </r>
  <r>
    <x v="3619"/>
    <x v="2"/>
    <n v="30.635836149702602"/>
    <n v="2.40430250536724"/>
    <x v="0"/>
    <n v="1.6677243292797377"/>
    <x v="0"/>
  </r>
  <r>
    <x v="3620"/>
    <x v="2"/>
    <n v="82.596886551756597"/>
    <n v="2.4961549664635401"/>
    <x v="0"/>
    <n v="0.4344086806576119"/>
    <x v="0"/>
  </r>
  <r>
    <x v="3621"/>
    <x v="2"/>
    <n v="85.929433378324603"/>
    <n v="4.0993602575516102"/>
    <x v="0"/>
    <n v="0.57680321610128338"/>
    <x v="0"/>
  </r>
  <r>
    <x v="3622"/>
    <x v="0"/>
    <n v="68.762723024966306"/>
    <n v="1.9594837831970799"/>
    <x v="0"/>
    <n v="0.61208937663814056"/>
    <x v="0"/>
  </r>
  <r>
    <x v="3623"/>
    <x v="2"/>
    <n v="68.701902771195293"/>
    <n v="4.0585359581063001"/>
    <x v="0"/>
    <n v="1.2702445302341105"/>
    <x v="0"/>
  </r>
  <r>
    <x v="3624"/>
    <x v="1"/>
    <n v="24.463772660314799"/>
    <n v="4.0228617336957297"/>
    <x v="1"/>
    <n v="3.0387179847256078"/>
    <x v="1"/>
  </r>
  <r>
    <x v="3625"/>
    <x v="1"/>
    <n v="33.536550566219802"/>
    <n v="2.6796541180485201"/>
    <x v="0"/>
    <n v="1.7809905597493869"/>
    <x v="0"/>
  </r>
  <r>
    <x v="3626"/>
    <x v="0"/>
    <n v="83.653291222642906"/>
    <n v="1.50798346057224"/>
    <x v="0"/>
    <n v="0.24650566471045551"/>
    <x v="0"/>
  </r>
  <r>
    <x v="3627"/>
    <x v="1"/>
    <n v="16.736331921311901"/>
    <n v="3.7152048419144301"/>
    <x v="1"/>
    <n v="3.0934158280149799"/>
    <x v="1"/>
  </r>
  <r>
    <x v="3628"/>
    <x v="2"/>
    <n v="64.441998224625607"/>
    <n v="1.3321369092526001"/>
    <x v="0"/>
    <n v="0.47368126584245712"/>
    <x v="0"/>
  </r>
  <r>
    <x v="3629"/>
    <x v="1"/>
    <n v="25.7026649995003"/>
    <n v="4.6525140599065899"/>
    <x v="1"/>
    <n v="3.4566939570341484"/>
    <x v="1"/>
  </r>
  <r>
    <x v="3630"/>
    <x v="0"/>
    <n v="16.612611749311501"/>
    <n v="4.9257346502849497"/>
    <x v="1"/>
    <n v="4.107441477031804"/>
    <x v="1"/>
  </r>
  <r>
    <x v="3631"/>
    <x v="2"/>
    <n v="10.8134155090651"/>
    <n v="0.88416708271409605"/>
    <x v="1"/>
    <n v="0.78855842226584161"/>
    <x v="0"/>
  </r>
  <r>
    <x v="3632"/>
    <x v="1"/>
    <n v="56.829917719375601"/>
    <n v="2.3540587171278902"/>
    <x v="0"/>
    <n v="1.0162490851183215"/>
    <x v="0"/>
  </r>
  <r>
    <x v="3633"/>
    <x v="1"/>
    <n v="54.148800839186698"/>
    <n v="1.54641395223196"/>
    <x v="0"/>
    <n v="0.70904934108848028"/>
    <x v="0"/>
  </r>
  <r>
    <x v="3634"/>
    <x v="0"/>
    <n v="58.154900861517"/>
    <n v="4.5798151131430496"/>
    <x v="0"/>
    <n v="1.9164281744539364"/>
    <x v="0"/>
  </r>
  <r>
    <x v="3635"/>
    <x v="0"/>
    <n v="59.8829865678101"/>
    <n v="2.59067119009771"/>
    <x v="0"/>
    <n v="1.0392999093153721"/>
    <x v="0"/>
  </r>
  <r>
    <x v="3636"/>
    <x v="1"/>
    <n v="69.299951296834394"/>
    <n v="4.1133358305620504"/>
    <x v="0"/>
    <n v="1.262796103307311"/>
    <x v="0"/>
  </r>
  <r>
    <x v="3637"/>
    <x v="1"/>
    <n v="58.791238090432401"/>
    <n v="4.3717604591076897"/>
    <x v="0"/>
    <n v="1.8015483588503074"/>
    <x v="0"/>
  </r>
  <r>
    <x v="3638"/>
    <x v="2"/>
    <n v="94.453667821318504"/>
    <n v="1.80076263459759"/>
    <x v="0"/>
    <n v="9.9876277464358912E-2"/>
    <x v="0"/>
  </r>
  <r>
    <x v="3639"/>
    <x v="1"/>
    <n v="62.539777620884401"/>
    <n v="1.4637508844290199"/>
    <x v="0"/>
    <n v="0.54832433638338229"/>
    <x v="0"/>
  </r>
  <r>
    <x v="3640"/>
    <x v="1"/>
    <n v="22.684861189769901"/>
    <n v="3.5863257355588498"/>
    <x v="1"/>
    <n v="2.7727727206343302"/>
    <x v="1"/>
  </r>
  <r>
    <x v="3641"/>
    <x v="1"/>
    <n v="85.561188772012798"/>
    <n v="0.79518477214093097"/>
    <x v="0"/>
    <n v="0.1148152281631292"/>
    <x v="0"/>
  </r>
  <r>
    <x v="3642"/>
    <x v="1"/>
    <n v="48.559253454707402"/>
    <n v="2.8041448275404401"/>
    <x v="0"/>
    <n v="1.4424730334980103"/>
    <x v="0"/>
  </r>
  <r>
    <x v="3643"/>
    <x v="1"/>
    <n v="36.935948671275902"/>
    <n v="1.6058388067074001"/>
    <x v="0"/>
    <n v="1.0127070093185253"/>
    <x v="0"/>
  </r>
  <r>
    <x v="3644"/>
    <x v="0"/>
    <n v="99.980696902975396"/>
    <n v="1.4896928048648499"/>
    <x v="0"/>
    <n v="2.8755684749159644E-4"/>
    <x v="0"/>
  </r>
  <r>
    <x v="3645"/>
    <x v="2"/>
    <n v="39.285842076288901"/>
    <n v="2.9913881537149001"/>
    <x v="0"/>
    <n v="1.8161961277576502"/>
    <x v="0"/>
  </r>
  <r>
    <x v="3646"/>
    <x v="1"/>
    <n v="30.866249919672502"/>
    <n v="1.64047096747916"/>
    <x v="0"/>
    <n v="1.134119098797373"/>
    <x v="0"/>
  </r>
  <r>
    <x v="3647"/>
    <x v="2"/>
    <n v="82.632641784708795"/>
    <n v="1.5460956290680501"/>
    <x v="0"/>
    <n v="0.26851596625120827"/>
    <x v="0"/>
  </r>
  <r>
    <x v="3648"/>
    <x v="0"/>
    <n v="84.164425379727703"/>
    <n v="1.8620042066523601"/>
    <x v="0"/>
    <n v="0.29485906557704367"/>
    <x v="0"/>
  </r>
  <r>
    <x v="3649"/>
    <x v="0"/>
    <n v="31.940375689437701"/>
    <n v="2.9463950912199102"/>
    <x v="0"/>
    <n v="2.0053054297891202"/>
    <x v="1"/>
  </r>
  <r>
    <x v="3650"/>
    <x v="1"/>
    <n v="62.803017759672201"/>
    <n v="3.2687189581185798"/>
    <x v="0"/>
    <n v="1.2158648103375962"/>
    <x v="0"/>
  </r>
  <r>
    <x v="3651"/>
    <x v="2"/>
    <n v="39.721846569004001"/>
    <n v="2.0078872545567301"/>
    <x v="0"/>
    <n v="1.2103173600231192"/>
    <x v="0"/>
  </r>
  <r>
    <x v="3652"/>
    <x v="1"/>
    <n v="60.684521435198199"/>
    <n v="3.10408736752701"/>
    <x v="0"/>
    <n v="1.2203868036128021"/>
    <x v="0"/>
  </r>
  <r>
    <x v="3653"/>
    <x v="0"/>
    <n v="51.696003906279003"/>
    <n v="2.2095401064655502"/>
    <x v="0"/>
    <n v="1.0672961667163183"/>
    <x v="0"/>
  </r>
  <r>
    <x v="3654"/>
    <x v="0"/>
    <n v="42.744483333731203"/>
    <n v="3.2183958097042198"/>
    <x v="0"/>
    <n v="1.8427091492116963"/>
    <x v="0"/>
  </r>
  <r>
    <x v="3655"/>
    <x v="0"/>
    <n v="97.155579142075297"/>
    <n v="4.4734957614794197"/>
    <x v="0"/>
    <n v="0.12724504651789806"/>
    <x v="0"/>
  </r>
  <r>
    <x v="3656"/>
    <x v="1"/>
    <n v="60.9458383034112"/>
    <n v="4.31682593607397"/>
    <x v="0"/>
    <n v="1.6859001812346111"/>
    <x v="0"/>
  </r>
  <r>
    <x v="3657"/>
    <x v="0"/>
    <n v="43.039536326020198"/>
    <n v="4.84020447020497"/>
    <x v="0"/>
    <n v="2.7570029089974484"/>
    <x v="1"/>
  </r>
  <r>
    <x v="3658"/>
    <x v="0"/>
    <n v="70.409756450063"/>
    <n v="3.4907251012940601"/>
    <x v="0"/>
    <n v="1.0329140591316974"/>
    <x v="0"/>
  </r>
  <r>
    <x v="3659"/>
    <x v="1"/>
    <n v="43.5637240311017"/>
    <n v="3.5650316469953802"/>
    <x v="0"/>
    <n v="2.0119710986768733"/>
    <x v="1"/>
  </r>
  <r>
    <x v="3660"/>
    <x v="2"/>
    <n v="95.635341184748199"/>
    <n v="3.48911186467243"/>
    <x v="0"/>
    <n v="0.15228782857542161"/>
    <x v="0"/>
  </r>
  <r>
    <x v="3661"/>
    <x v="0"/>
    <n v="16.2103301303565"/>
    <n v="1.33871188089315"/>
    <x v="1"/>
    <n v="1.1217022655060656"/>
    <x v="0"/>
  </r>
  <r>
    <x v="3662"/>
    <x v="1"/>
    <n v="94.008818960789498"/>
    <n v="2.44946969505407"/>
    <x v="0"/>
    <n v="0.14675216393128676"/>
    <x v="0"/>
  </r>
  <r>
    <x v="3663"/>
    <x v="2"/>
    <n v="19.418906487077901"/>
    <n v="1.0496305424777901"/>
    <x v="1"/>
    <n v="0.84580376897421949"/>
    <x v="0"/>
  </r>
  <r>
    <x v="3664"/>
    <x v="2"/>
    <n v="36.855119855037202"/>
    <n v="3.34937596214658"/>
    <x v="0"/>
    <n v="2.1149594369016524"/>
    <x v="1"/>
  </r>
  <r>
    <x v="3665"/>
    <x v="2"/>
    <n v="54.890872830397399"/>
    <n v="3.2617645352532398"/>
    <x v="0"/>
    <n v="1.4713535121803814"/>
    <x v="0"/>
  </r>
  <r>
    <x v="3666"/>
    <x v="2"/>
    <n v="66.620417339012704"/>
    <n v="1.56732468200018"/>
    <x v="0"/>
    <n v="0.52316643779430638"/>
    <x v="0"/>
  </r>
  <r>
    <x v="3667"/>
    <x v="1"/>
    <n v="72.866460478195094"/>
    <n v="0.91847925642377104"/>
    <x v="0"/>
    <n v="0.24921593204132375"/>
    <x v="0"/>
  </r>
  <r>
    <x v="3668"/>
    <x v="1"/>
    <n v="98.356768929857793"/>
    <n v="2.6434405316115002"/>
    <x v="0"/>
    <n v="4.3437836136172414E-2"/>
    <x v="0"/>
  </r>
  <r>
    <x v="3669"/>
    <x v="2"/>
    <n v="17.042920631473802"/>
    <n v="1.7084902111431799"/>
    <x v="1"/>
    <n v="1.4173135804615486"/>
    <x v="0"/>
  </r>
  <r>
    <x v="3670"/>
    <x v="1"/>
    <n v="64.002577067230305"/>
    <n v="1.6181425656746899"/>
    <x v="0"/>
    <n v="0.58248962302108875"/>
    <x v="0"/>
  </r>
  <r>
    <x v="3671"/>
    <x v="0"/>
    <n v="44.421861341403101"/>
    <n v="2.2692652242603399"/>
    <x v="0"/>
    <n v="1.2612153728707316"/>
    <x v="0"/>
  </r>
  <r>
    <x v="3672"/>
    <x v="1"/>
    <n v="37.174959436095399"/>
    <n v="4.3289002054325101"/>
    <x v="0"/>
    <n v="2.7196333100339238"/>
    <x v="1"/>
  </r>
  <r>
    <x v="3673"/>
    <x v="0"/>
    <n v="48.135538674970903"/>
    <n v="1.7607911013031401"/>
    <x v="0"/>
    <n v="0.91322481974992098"/>
    <x v="0"/>
  </r>
  <r>
    <x v="3674"/>
    <x v="2"/>
    <n v="96.142036100292003"/>
    <n v="4.4846146940546499"/>
    <x v="0"/>
    <n v="0.17301481593762852"/>
    <x v="0"/>
  </r>
  <r>
    <x v="3675"/>
    <x v="2"/>
    <n v="47.824073302385401"/>
    <n v="1.27930227073678"/>
    <x v="0"/>
    <n v="0.66748781502054133"/>
    <x v="0"/>
  </r>
  <r>
    <x v="3676"/>
    <x v="0"/>
    <n v="72.568733484866101"/>
    <n v="3.5404065268706502"/>
    <x v="0"/>
    <n v="0.9711783501050838"/>
    <x v="0"/>
  </r>
  <r>
    <x v="3677"/>
    <x v="1"/>
    <n v="75.058580360400299"/>
    <n v="2.7595455665137498"/>
    <x v="0"/>
    <n v="0.68826983989016333"/>
    <x v="0"/>
  </r>
  <r>
    <x v="3678"/>
    <x v="1"/>
    <n v="60.320109388192201"/>
    <n v="0.61482110627179398"/>
    <x v="0"/>
    <n v="0.24396034242695444"/>
    <x v="0"/>
  </r>
  <r>
    <x v="3679"/>
    <x v="1"/>
    <n v="64.592216257697402"/>
    <n v="1.3551103795844901"/>
    <x v="0"/>
    <n v="0.47981455267277218"/>
    <x v="0"/>
  </r>
  <r>
    <x v="3680"/>
    <x v="0"/>
    <n v="32.5838570026851"/>
    <n v="0.79249144457160303"/>
    <x v="0"/>
    <n v="0.53426716551387843"/>
    <x v="0"/>
  </r>
  <r>
    <x v="3681"/>
    <x v="2"/>
    <n v="85.6030105197257"/>
    <n v="1.2630419011766101"/>
    <x v="0"/>
    <n v="0.18184000964385311"/>
    <x v="0"/>
  </r>
  <r>
    <x v="3682"/>
    <x v="2"/>
    <n v="96.308640813987296"/>
    <n v="2.1654869437824802"/>
    <x v="0"/>
    <n v="7.993590122122024E-2"/>
    <x v="0"/>
  </r>
  <r>
    <x v="3683"/>
    <x v="0"/>
    <n v="38.658598910080798"/>
    <n v="3.0006173196158801"/>
    <x v="0"/>
    <n v="1.8406207051991599"/>
    <x v="0"/>
  </r>
  <r>
    <x v="3684"/>
    <x v="2"/>
    <n v="19.153740390954599"/>
    <n v="2.21211951572919"/>
    <x v="1"/>
    <n v="1.7884158865487789"/>
    <x v="0"/>
  </r>
  <r>
    <x v="3685"/>
    <x v="1"/>
    <n v="17.209451717543399"/>
    <n v="2.11065739282783"/>
    <x v="1"/>
    <n v="1.7474248278863642"/>
    <x v="0"/>
  </r>
  <r>
    <x v="3686"/>
    <x v="2"/>
    <n v="60.663044590772202"/>
    <n v="0.87610324683330998"/>
    <x v="0"/>
    <n v="0.34463234354561612"/>
    <x v="0"/>
  </r>
  <r>
    <x v="3687"/>
    <x v="1"/>
    <n v="15.8149765547663"/>
    <n v="2.42281168923587"/>
    <x v="1"/>
    <n v="2.0396445886170795"/>
    <x v="1"/>
  </r>
  <r>
    <x v="3688"/>
    <x v="2"/>
    <n v="36.887221688500397"/>
    <n v="4.2631740862461296"/>
    <x v="0"/>
    <n v="2.6906076100858183"/>
    <x v="1"/>
  </r>
  <r>
    <x v="3689"/>
    <x v="0"/>
    <n v="14.7803358824484"/>
    <n v="1.6229533669112299"/>
    <x v="1"/>
    <n v="1.3830754080662448"/>
    <x v="0"/>
  </r>
  <r>
    <x v="3690"/>
    <x v="0"/>
    <n v="92.922924344959398"/>
    <n v="0.70638657916604797"/>
    <x v="0"/>
    <n v="4.9991512624634471E-2"/>
    <x v="0"/>
  </r>
  <r>
    <x v="3691"/>
    <x v="0"/>
    <n v="53.581074030323499"/>
    <n v="1.09966730994029"/>
    <x v="0"/>
    <n v="0.51045375451391628"/>
    <x v="0"/>
  </r>
  <r>
    <x v="3692"/>
    <x v="1"/>
    <n v="51.864534515009296"/>
    <n v="3.4349269844247101"/>
    <x v="0"/>
    <n v="1.6534180930223883"/>
    <x v="0"/>
  </r>
  <r>
    <x v="3693"/>
    <x v="1"/>
    <n v="55.780072466903"/>
    <n v="1.7542284909230501"/>
    <x v="0"/>
    <n v="0.77571856745111389"/>
    <x v="0"/>
  </r>
  <r>
    <x v="3694"/>
    <x v="1"/>
    <n v="99.680760556678393"/>
    <n v="0.73018382549043703"/>
    <x v="0"/>
    <n v="2.3310347797200794E-3"/>
    <x v="0"/>
  </r>
  <r>
    <x v="3695"/>
    <x v="0"/>
    <n v="17.419634094830499"/>
    <n v="4.1974001391932196"/>
    <x v="1"/>
    <n v="3.466228393449855"/>
    <x v="1"/>
  </r>
  <r>
    <x v="3696"/>
    <x v="0"/>
    <n v="99.266222820744005"/>
    <n v="1.7757190532995299"/>
    <x v="0"/>
    <n v="1.3029821180812459E-2"/>
    <x v="0"/>
  </r>
  <r>
    <x v="3697"/>
    <x v="0"/>
    <n v="48.1022817213926"/>
    <n v="4.4484455843421502"/>
    <x v="0"/>
    <n v="2.3086417571390401"/>
    <x v="1"/>
  </r>
  <r>
    <x v="3698"/>
    <x v="2"/>
    <n v="86.400109276530202"/>
    <n v="4.8974497777148498"/>
    <x v="0"/>
    <n v="0.66604781800603408"/>
    <x v="0"/>
  </r>
  <r>
    <x v="3699"/>
    <x v="0"/>
    <n v="33.279276745545403"/>
    <n v="1.58476974196443"/>
    <x v="0"/>
    <n v="1.0573698337564215"/>
    <x v="0"/>
  </r>
  <r>
    <x v="3700"/>
    <x v="1"/>
    <n v="18.8368622051652"/>
    <n v="4.8397579075656898"/>
    <x v="1"/>
    <n v="3.928099379453954"/>
    <x v="1"/>
  </r>
  <r>
    <x v="3701"/>
    <x v="1"/>
    <n v="88.385154181280896"/>
    <n v="4.87888480768442"/>
    <x v="0"/>
    <n v="0.56667494808545527"/>
    <x v="0"/>
  </r>
  <r>
    <x v="3702"/>
    <x v="1"/>
    <n v="63.349491497774402"/>
    <n v="4.3544756168007597"/>
    <x v="0"/>
    <n v="1.5959374561629029"/>
    <x v="0"/>
  </r>
  <r>
    <x v="3703"/>
    <x v="2"/>
    <n v="63.098049466795501"/>
    <n v="0.86277071962282104"/>
    <x v="0"/>
    <n v="0.31837922417018588"/>
    <x v="0"/>
  </r>
  <r>
    <x v="3704"/>
    <x v="0"/>
    <n v="80.951695082981601"/>
    <n v="2.0034833050479999"/>
    <x v="0"/>
    <n v="0.3816296089071009"/>
    <x v="0"/>
  </r>
  <r>
    <x v="3705"/>
    <x v="0"/>
    <n v="69.896288959543398"/>
    <n v="3.7457963801986498"/>
    <x v="0"/>
    <n v="1.1276237184588849"/>
    <x v="0"/>
  </r>
  <r>
    <x v="3706"/>
    <x v="1"/>
    <n v="95.935487579002299"/>
    <n v="3.27392914788373"/>
    <x v="0"/>
    <n v="0.13306925687039842"/>
    <x v="0"/>
  </r>
  <r>
    <x v="3707"/>
    <x v="0"/>
    <n v="32.533118441710499"/>
    <n v="3.0508736752593002"/>
    <x v="0"/>
    <n v="2.0583293289802258"/>
    <x v="1"/>
  </r>
  <r>
    <x v="3708"/>
    <x v="2"/>
    <n v="82.463620317771998"/>
    <n v="1.8435826650089699"/>
    <x v="0"/>
    <n v="0.32329765589171044"/>
    <x v="0"/>
  </r>
  <r>
    <x v="3709"/>
    <x v="1"/>
    <n v="10.8752538200128"/>
    <n v="4.0878483448532998"/>
    <x v="1"/>
    <n v="3.6432844615733115"/>
    <x v="1"/>
  </r>
  <r>
    <x v="3710"/>
    <x v="2"/>
    <n v="42.616955059891701"/>
    <n v="0.69498018506633596"/>
    <x v="0"/>
    <n v="0.39880079192146339"/>
    <x v="0"/>
  </r>
  <r>
    <x v="3711"/>
    <x v="1"/>
    <n v="38.3106339067024"/>
    <n v="3.0891632861237701"/>
    <x v="0"/>
    <n v="1.9056852487966351"/>
    <x v="0"/>
  </r>
  <r>
    <x v="3712"/>
    <x v="2"/>
    <n v="15.2848947272513"/>
    <n v="2.4118922726716101"/>
    <x v="1"/>
    <n v="2.0432370778590458"/>
    <x v="1"/>
  </r>
  <r>
    <x v="3713"/>
    <x v="2"/>
    <n v="24.3648472859084"/>
    <n v="4.3146807609571001"/>
    <x v="1"/>
    <n v="3.2634153826754324"/>
    <x v="1"/>
  </r>
  <r>
    <x v="3714"/>
    <x v="1"/>
    <n v="17.852818811684202"/>
    <n v="1.10530664126622"/>
    <x v="1"/>
    <n v="0.90797824928744952"/>
    <x v="0"/>
  </r>
  <r>
    <x v="3715"/>
    <x v="1"/>
    <n v="19.944023558723"/>
    <n v="2.2061697420911202"/>
    <x v="1"/>
    <n v="1.7661707289830486"/>
    <x v="0"/>
  </r>
  <r>
    <x v="3716"/>
    <x v="1"/>
    <n v="54.315095961636402"/>
    <n v="3.1372360533584498"/>
    <x v="0"/>
    <n v="1.4332432804337532"/>
    <x v="0"/>
  </r>
  <r>
    <x v="3717"/>
    <x v="2"/>
    <n v="26.5798894942495"/>
    <n v="0.71247030992596705"/>
    <x v="1"/>
    <n v="0.52309648886830806"/>
    <x v="0"/>
  </r>
  <r>
    <x v="3718"/>
    <x v="0"/>
    <n v="67.497498755364603"/>
    <n v="1.7703401672907799"/>
    <x v="0"/>
    <n v="0.57540483490796612"/>
    <x v="0"/>
  </r>
  <r>
    <x v="3719"/>
    <x v="1"/>
    <n v="48.188410932544897"/>
    <n v="1.36901558121"/>
    <x v="0"/>
    <n v="0.70930872720595739"/>
    <x v="0"/>
  </r>
  <r>
    <x v="3720"/>
    <x v="0"/>
    <n v="28.734660854182501"/>
    <n v="1.2949049408922699"/>
    <x v="1"/>
    <n v="0.92281839774282381"/>
    <x v="0"/>
  </r>
  <r>
    <x v="3721"/>
    <x v="0"/>
    <n v="32.765466396805699"/>
    <n v="0.77456779368588402"/>
    <x v="0"/>
    <n v="0.52077704352525644"/>
    <x v="0"/>
  </r>
  <r>
    <x v="3722"/>
    <x v="1"/>
    <n v="76.141029731287901"/>
    <n v="3.6231361129589699"/>
    <x v="0"/>
    <n v="0.86444296798585185"/>
    <x v="0"/>
  </r>
  <r>
    <x v="3723"/>
    <x v="2"/>
    <n v="98.562994225350593"/>
    <n v="3.7155603448265602"/>
    <x v="0"/>
    <n v="5.3392816715740921E-2"/>
    <x v="0"/>
  </r>
  <r>
    <x v="3724"/>
    <x v="0"/>
    <n v="50.062842725392699"/>
    <n v="2.8913050288112898"/>
    <x v="0"/>
    <n v="1.4438355395261238"/>
    <x v="0"/>
  </r>
  <r>
    <x v="3725"/>
    <x v="1"/>
    <n v="78.461105918658404"/>
    <n v="4.6809548363453199"/>
    <x v="0"/>
    <n v="1.0082259041958554"/>
    <x v="0"/>
  </r>
  <r>
    <x v="3726"/>
    <x v="0"/>
    <n v="90.329686066218201"/>
    <n v="4.4443938319684202"/>
    <x v="0"/>
    <n v="0.42978683600498074"/>
    <x v="0"/>
  </r>
  <r>
    <x v="3727"/>
    <x v="0"/>
    <n v="92.643372763241999"/>
    <n v="3.9552653875904298"/>
    <x v="0"/>
    <n v="0.29097413078953971"/>
    <x v="0"/>
  </r>
  <r>
    <x v="3728"/>
    <x v="2"/>
    <n v="33.620808681848999"/>
    <n v="3.4589399919294301"/>
    <x v="0"/>
    <n v="2.2960163948228733"/>
    <x v="1"/>
  </r>
  <r>
    <x v="3729"/>
    <x v="2"/>
    <n v="11.0053917777892"/>
    <n v="2.3204779173600198"/>
    <x v="1"/>
    <n v="2.0651002314374662"/>
    <x v="1"/>
  </r>
  <r>
    <x v="3730"/>
    <x v="1"/>
    <n v="56.716862164811502"/>
    <n v="2.0124489475810798"/>
    <x v="0"/>
    <n v="0.87105105184431919"/>
    <x v="0"/>
  </r>
  <r>
    <x v="3731"/>
    <x v="0"/>
    <n v="78.023835275558696"/>
    <n v="4.9370027052717997"/>
    <x v="0"/>
    <n v="1.0849638469606542"/>
    <x v="0"/>
  </r>
  <r>
    <x v="3732"/>
    <x v="0"/>
    <n v="71.489553655917504"/>
    <n v="3.8948301422098499"/>
    <x v="0"/>
    <n v="1.1104334578878912"/>
    <x v="0"/>
  </r>
  <r>
    <x v="3733"/>
    <x v="1"/>
    <n v="44.505388692348099"/>
    <n v="2.5775170972227102"/>
    <x v="0"/>
    <n v="1.4303830944920151"/>
    <x v="0"/>
  </r>
  <r>
    <x v="3734"/>
    <x v="1"/>
    <n v="16.519698172948502"/>
    <n v="1.03526692592498"/>
    <x v="1"/>
    <n v="0.86424395447781099"/>
    <x v="0"/>
  </r>
  <r>
    <x v="3735"/>
    <x v="0"/>
    <n v="79.203809102306593"/>
    <n v="3.5023918989901102"/>
    <x v="0"/>
    <n v="0.72836410529933271"/>
    <x v="0"/>
  </r>
  <r>
    <x v="3736"/>
    <x v="0"/>
    <n v="73.466265892890902"/>
    <n v="0.90082097729974397"/>
    <x v="0"/>
    <n v="0.23902144289777566"/>
    <x v="0"/>
  </r>
  <r>
    <x v="3737"/>
    <x v="0"/>
    <n v="79.1374294575173"/>
    <n v="2.9646761794646199"/>
    <x v="0"/>
    <n v="0.61850765929698748"/>
    <x v="0"/>
  </r>
  <r>
    <x v="3738"/>
    <x v="1"/>
    <n v="94.355342022200404"/>
    <n v="4.6273726501381596"/>
    <x v="0"/>
    <n v="0.26119935945854011"/>
    <x v="0"/>
  </r>
  <r>
    <x v="3739"/>
    <x v="1"/>
    <n v="26.0618960298182"/>
    <n v="2.8161327467911899"/>
    <x v="1"/>
    <n v="2.0821951582608067"/>
    <x v="1"/>
  </r>
  <r>
    <x v="3740"/>
    <x v="2"/>
    <n v="99.218861431927493"/>
    <n v="2.7327351053610198"/>
    <x v="0"/>
    <n v="2.1346447871231692E-2"/>
    <x v="0"/>
  </r>
  <r>
    <x v="3741"/>
    <x v="2"/>
    <n v="11.6522229301062"/>
    <n v="0.98992461392569098"/>
    <x v="1"/>
    <n v="0.87457639107107632"/>
    <x v="0"/>
  </r>
  <r>
    <x v="3742"/>
    <x v="1"/>
    <n v="24.571654515540601"/>
    <n v="4.7899803137601804"/>
    <x v="1"/>
    <n v="3.6130028997006214"/>
    <x v="1"/>
  </r>
  <r>
    <x v="3743"/>
    <x v="0"/>
    <n v="78.480654364426599"/>
    <n v="3.4272002418316698"/>
    <x v="0"/>
    <n v="0.73751106566296465"/>
    <x v="0"/>
  </r>
  <r>
    <x v="3744"/>
    <x v="1"/>
    <n v="11.074969719546401"/>
    <n v="4.4124658775448102"/>
    <x v="1"/>
    <n v="3.9237866177214049"/>
    <x v="1"/>
  </r>
  <r>
    <x v="3745"/>
    <x v="0"/>
    <n v="87.056073130166098"/>
    <n v="3.9487148150539002"/>
    <x v="0"/>
    <n v="0.51111875795887374"/>
    <x v="0"/>
  </r>
  <r>
    <x v="3746"/>
    <x v="0"/>
    <n v="12.660979948359399"/>
    <n v="1.4196133322989799"/>
    <x v="1"/>
    <n v="1.2398763729523694"/>
    <x v="0"/>
  </r>
  <r>
    <x v="3747"/>
    <x v="2"/>
    <n v="47.192609597470998"/>
    <n v="2.9741400566608398"/>
    <x v="0"/>
    <n v="1.5705657508388868"/>
    <x v="0"/>
  </r>
  <r>
    <x v="3748"/>
    <x v="1"/>
    <n v="25.7933802505129"/>
    <n v="1.1671082519070599"/>
    <x v="1"/>
    <n v="0.86607158255755801"/>
    <x v="0"/>
  </r>
  <r>
    <x v="3749"/>
    <x v="1"/>
    <n v="72.709549250198705"/>
    <n v="0.64832140985500697"/>
    <x v="0"/>
    <n v="0.1769298350568981"/>
    <x v="0"/>
  </r>
  <r>
    <x v="3750"/>
    <x v="1"/>
    <n v="51.442023809687797"/>
    <n v="3.75987158901644"/>
    <x v="0"/>
    <n v="1.825717550980916"/>
    <x v="0"/>
  </r>
  <r>
    <x v="3751"/>
    <x v="0"/>
    <n v="29.797494943373799"/>
    <n v="3.31759254382587"/>
    <x v="1"/>
    <n v="2.3290330733376101"/>
    <x v="1"/>
  </r>
  <r>
    <x v="3752"/>
    <x v="1"/>
    <n v="47.194370201566798"/>
    <n v="1.5305842617041501"/>
    <x v="0"/>
    <n v="0.80823465898857538"/>
    <x v="0"/>
  </r>
  <r>
    <x v="3753"/>
    <x v="2"/>
    <n v="74.838640608433394"/>
    <n v="2.76555299747687"/>
    <x v="0"/>
    <n v="0.69585072885939825"/>
    <x v="0"/>
  </r>
  <r>
    <x v="3754"/>
    <x v="0"/>
    <n v="28.8840137217462"/>
    <n v="2.2369217326479398"/>
    <x v="1"/>
    <n v="1.5908089524451858"/>
    <x v="0"/>
  </r>
  <r>
    <x v="3755"/>
    <x v="1"/>
    <n v="93.587315704629304"/>
    <n v="1.7543978302729899"/>
    <x v="0"/>
    <n v="0.11250399414024027"/>
    <x v="0"/>
  </r>
  <r>
    <x v="3756"/>
    <x v="1"/>
    <n v="16.341202885934798"/>
    <n v="1.11216502596524"/>
    <x v="1"/>
    <n v="0.93042388264585063"/>
    <x v="0"/>
  </r>
  <r>
    <x v="3757"/>
    <x v="2"/>
    <n v="91.822741040571302"/>
    <n v="1.1007328250394"/>
    <x v="0"/>
    <n v="9.0009773554906983E-2"/>
    <x v="0"/>
  </r>
  <r>
    <x v="3758"/>
    <x v="1"/>
    <n v="44.272023222179598"/>
    <n v="4.2570391640149801"/>
    <x v="0"/>
    <n v="2.3723617967449875"/>
    <x v="1"/>
  </r>
  <r>
    <x v="3759"/>
    <x v="1"/>
    <n v="52.872935974564697"/>
    <n v="1.31189276729616"/>
    <x v="0"/>
    <n v="0.61825654438871636"/>
    <x v="0"/>
  </r>
  <r>
    <x v="3760"/>
    <x v="1"/>
    <n v="11.5389774294731"/>
    <n v="1.3760700485784001"/>
    <x v="1"/>
    <n v="1.2172856362591991"/>
    <x v="0"/>
  </r>
  <r>
    <x v="3761"/>
    <x v="2"/>
    <n v="30.818333201888301"/>
    <n v="4.6280497268190999"/>
    <x v="0"/>
    <n v="3.2017619412589089"/>
    <x v="1"/>
  </r>
  <r>
    <x v="3762"/>
    <x v="0"/>
    <n v="66.299898420156694"/>
    <n v="3.55861796342985"/>
    <x v="0"/>
    <n v="1.1992578685144109"/>
    <x v="0"/>
  </r>
  <r>
    <x v="3763"/>
    <x v="2"/>
    <n v="16.166065795600101"/>
    <n v="4.0882070910117596"/>
    <x v="1"/>
    <n v="3.4273048428184096"/>
    <x v="1"/>
  </r>
  <r>
    <x v="3764"/>
    <x v="2"/>
    <n v="72.244189333807597"/>
    <n v="4.9836407768569604"/>
    <x v="0"/>
    <n v="1.3832498983075783"/>
    <x v="0"/>
  </r>
  <r>
    <x v="3765"/>
    <x v="2"/>
    <n v="78.2242644668206"/>
    <n v="2.9296169995533798"/>
    <x v="0"/>
    <n v="0.63794564995780945"/>
    <x v="0"/>
  </r>
  <r>
    <x v="3766"/>
    <x v="2"/>
    <n v="58.435973380682299"/>
    <n v="4.3230235468813003"/>
    <x v="0"/>
    <n v="1.7968226577851161"/>
    <x v="0"/>
  </r>
  <r>
    <x v="3767"/>
    <x v="0"/>
    <n v="28.3108791492667"/>
    <n v="2.2510770354459901"/>
    <x v="1"/>
    <n v="1.6137773363839805"/>
    <x v="0"/>
  </r>
  <r>
    <x v="3768"/>
    <x v="2"/>
    <n v="24.351468452391401"/>
    <n v="2.5832033979418298"/>
    <x v="1"/>
    <n v="1.9541554374309225"/>
    <x v="0"/>
  </r>
  <r>
    <x v="3769"/>
    <x v="0"/>
    <n v="16.7443112819339"/>
    <n v="3.6393347669069702"/>
    <x v="1"/>
    <n v="3.0299532249444234"/>
    <x v="1"/>
  </r>
  <r>
    <x v="3770"/>
    <x v="0"/>
    <n v="33.292467062974303"/>
    <n v="1.3933505800385899"/>
    <x v="0"/>
    <n v="0.9294697971074809"/>
    <x v="0"/>
  </r>
  <r>
    <x v="3771"/>
    <x v="0"/>
    <n v="83.020349786311698"/>
    <n v="3.9352587410801001"/>
    <x v="0"/>
    <n v="0.66819316923899486"/>
    <x v="0"/>
  </r>
  <r>
    <x v="3772"/>
    <x v="0"/>
    <n v="52.368318214669003"/>
    <n v="0.80676445864625301"/>
    <x v="0"/>
    <n v="0.38427547969953146"/>
    <x v="0"/>
  </r>
  <r>
    <x v="3773"/>
    <x v="1"/>
    <n v="37.563034979259399"/>
    <n v="4.0180697194820896"/>
    <x v="0"/>
    <n v="2.5087607852620026"/>
    <x v="1"/>
  </r>
  <r>
    <x v="3774"/>
    <x v="0"/>
    <n v="78.341186541025706"/>
    <n v="4.7267260753425502"/>
    <x v="0"/>
    <n v="1.0237527833751396"/>
    <x v="0"/>
  </r>
  <r>
    <x v="3775"/>
    <x v="0"/>
    <n v="81.1894542226011"/>
    <n v="2.2144252419186898"/>
    <x v="0"/>
    <n v="0.41654547383739154"/>
    <x v="0"/>
  </r>
  <r>
    <x v="3776"/>
    <x v="0"/>
    <n v="75.774912599554696"/>
    <n v="2.4273370793701399"/>
    <x v="0"/>
    <n v="0.58802452898083268"/>
    <x v="0"/>
  </r>
  <r>
    <x v="3777"/>
    <x v="2"/>
    <n v="36.717576599365898"/>
    <n v="3.5007080584490202"/>
    <x v="0"/>
    <n v="2.2153328955678266"/>
    <x v="1"/>
  </r>
  <r>
    <x v="3778"/>
    <x v="1"/>
    <n v="98.725776359819903"/>
    <n v="2.9287578835593799"/>
    <x v="0"/>
    <n v="3.7318925315951823E-2"/>
    <x v="0"/>
  </r>
  <r>
    <x v="3779"/>
    <x v="1"/>
    <n v="41.169159145851303"/>
    <n v="0.639605844670881"/>
    <x v="0"/>
    <n v="0.37628549657215948"/>
    <x v="0"/>
  </r>
  <r>
    <x v="3780"/>
    <x v="1"/>
    <n v="40.279750044797296"/>
    <n v="1.6060584546185499"/>
    <x v="0"/>
    <n v="0.95914212352486383"/>
    <x v="0"/>
  </r>
  <r>
    <x v="3781"/>
    <x v="0"/>
    <n v="88.414106725675893"/>
    <n v="1.7213052867879199"/>
    <x v="0"/>
    <n v="0.19942859345254696"/>
    <x v="0"/>
  </r>
  <r>
    <x v="3782"/>
    <x v="2"/>
    <n v="48.6558313884833"/>
    <n v="4.9247893369035198"/>
    <x v="0"/>
    <n v="2.528592140901738"/>
    <x v="1"/>
  </r>
  <r>
    <x v="3783"/>
    <x v="2"/>
    <n v="74.891064847697194"/>
    <n v="1.50156918385783"/>
    <x v="0"/>
    <n v="0.37702803264182499"/>
    <x v="0"/>
  </r>
  <r>
    <x v="3784"/>
    <x v="1"/>
    <n v="55.724416081065698"/>
    <n v="1.1524055795949799"/>
    <x v="0"/>
    <n v="0.51023429948005661"/>
    <x v="0"/>
  </r>
  <r>
    <x v="3785"/>
    <x v="2"/>
    <n v="54.591810216466897"/>
    <n v="0.74200462969598002"/>
    <x v="0"/>
    <n v="0.33693087045495262"/>
    <x v="0"/>
  </r>
  <r>
    <x v="3786"/>
    <x v="0"/>
    <n v="69.783689198567103"/>
    <n v="3.3040364680988898"/>
    <x v="0"/>
    <n v="0.99835792819344693"/>
    <x v="0"/>
  </r>
  <r>
    <x v="3787"/>
    <x v="1"/>
    <n v="73.515866542078399"/>
    <n v="3.2459165572186701"/>
    <x v="0"/>
    <n v="0.85965287294656667"/>
    <x v="0"/>
  </r>
  <r>
    <x v="3788"/>
    <x v="0"/>
    <n v="65.502748340810101"/>
    <n v="4.1413940774861198"/>
    <x v="0"/>
    <n v="1.4286671371091726"/>
    <x v="0"/>
  </r>
  <r>
    <x v="3789"/>
    <x v="0"/>
    <n v="57.123939927205598"/>
    <n v="4.1362712152613001"/>
    <x v="0"/>
    <n v="1.7734701310291379"/>
    <x v="0"/>
  </r>
  <r>
    <x v="3790"/>
    <x v="0"/>
    <n v="30.227713534849698"/>
    <n v="0.78244684508599205"/>
    <x v="0"/>
    <n v="0.54593105419092913"/>
    <x v="0"/>
  </r>
  <r>
    <x v="3791"/>
    <x v="0"/>
    <n v="33.2951715574386"/>
    <n v="1.49611483657787"/>
    <x v="0"/>
    <n v="0.99798083504297608"/>
    <x v="0"/>
  </r>
  <r>
    <x v="3792"/>
    <x v="1"/>
    <n v="93.455109056439994"/>
    <n v="3.60165079450119"/>
    <x v="0"/>
    <n v="0.23572411666796556"/>
    <x v="0"/>
  </r>
  <r>
    <x v="3793"/>
    <x v="2"/>
    <n v="23.577518652890799"/>
    <n v="3.5949323782782701"/>
    <x v="1"/>
    <n v="2.7473365262309004"/>
    <x v="1"/>
  </r>
  <r>
    <x v="3794"/>
    <x v="2"/>
    <n v="78.070061653341199"/>
    <n v="1.99599940613961"/>
    <x v="0"/>
    <n v="0.43772143916609241"/>
    <x v="0"/>
  </r>
  <r>
    <x v="3795"/>
    <x v="2"/>
    <n v="82.315118192706294"/>
    <n v="4.0783378597761102"/>
    <x v="0"/>
    <n v="0.72124923020351683"/>
    <x v="0"/>
  </r>
  <r>
    <x v="3796"/>
    <x v="0"/>
    <n v="95.110080746164797"/>
    <n v="4.2224336786759604"/>
    <x v="0"/>
    <n v="0.20647359743399799"/>
    <x v="0"/>
  </r>
  <r>
    <x v="3797"/>
    <x v="2"/>
    <n v="26.1765502208188"/>
    <n v="2.2776595894399998"/>
    <x v="1"/>
    <n v="1.681446883150943"/>
    <x v="0"/>
  </r>
  <r>
    <x v="3798"/>
    <x v="2"/>
    <n v="82.5194585899212"/>
    <n v="3.7015816135757502"/>
    <x v="0"/>
    <n v="0.64705650678897197"/>
    <x v="0"/>
  </r>
  <r>
    <x v="3799"/>
    <x v="0"/>
    <n v="40.506164398299802"/>
    <n v="1.21010437598291"/>
    <x v="0"/>
    <n v="0.71993750805625245"/>
    <x v="0"/>
  </r>
  <r>
    <x v="3800"/>
    <x v="0"/>
    <n v="29.111162313658699"/>
    <n v="4.1181672436161199"/>
    <x v="1"/>
    <n v="2.9193208929791066"/>
    <x v="1"/>
  </r>
  <r>
    <x v="3801"/>
    <x v="2"/>
    <n v="42.832929962825602"/>
    <n v="0.80091687183503502"/>
    <x v="0"/>
    <n v="0.45786070906148085"/>
    <x v="0"/>
  </r>
  <r>
    <x v="3802"/>
    <x v="1"/>
    <n v="87.661362056008997"/>
    <n v="2.0862960518155602"/>
    <x v="0"/>
    <n v="0.25742051627330093"/>
    <x v="0"/>
  </r>
  <r>
    <x v="3803"/>
    <x v="0"/>
    <n v="69.372035767899106"/>
    <n v="1.42269605819121"/>
    <x v="0"/>
    <n v="0.43574283983431306"/>
    <x v="0"/>
  </r>
  <r>
    <x v="3804"/>
    <x v="1"/>
    <n v="90.418523910356001"/>
    <n v="3.0152880057982001"/>
    <x v="0"/>
    <n v="0.28890909930945802"/>
    <x v="0"/>
  </r>
  <r>
    <x v="3805"/>
    <x v="0"/>
    <n v="19.992595895545499"/>
    <n v="1.87467167769734"/>
    <x v="1"/>
    <n v="1.4998761448070677"/>
    <x v="0"/>
  </r>
  <r>
    <x v="3806"/>
    <x v="1"/>
    <n v="55.873318339742298"/>
    <n v="0.853078676085264"/>
    <x v="0"/>
    <n v="0.3764353117076854"/>
    <x v="0"/>
  </r>
  <r>
    <x v="3807"/>
    <x v="1"/>
    <n v="56.577176494092797"/>
    <n v="3.5409217648723699"/>
    <x v="0"/>
    <n v="1.5375682084427837"/>
    <x v="0"/>
  </r>
  <r>
    <x v="3808"/>
    <x v="1"/>
    <n v="10.280998343079499"/>
    <n v="4.2630290480519797"/>
    <x v="1"/>
    <n v="3.8247471022567581"/>
    <x v="1"/>
  </r>
  <r>
    <x v="3809"/>
    <x v="0"/>
    <n v="21.92640843501"/>
    <n v="1.2730800392824"/>
    <x v="1"/>
    <n v="0.99393931016475523"/>
    <x v="0"/>
  </r>
  <r>
    <x v="3810"/>
    <x v="1"/>
    <n v="46.493267915725298"/>
    <n v="1.26372253767117"/>
    <x v="0"/>
    <n v="0.67617663252031035"/>
    <x v="0"/>
  </r>
  <r>
    <x v="3811"/>
    <x v="1"/>
    <n v="93.660930999087398"/>
    <n v="3.64047007200613"/>
    <x v="0"/>
    <n v="0.23077190982204121"/>
    <x v="0"/>
  </r>
  <r>
    <x v="3812"/>
    <x v="1"/>
    <n v="56.572694594584597"/>
    <n v="1.9379358299307501"/>
    <x v="0"/>
    <n v="0.84159331142499849"/>
    <x v="0"/>
  </r>
  <r>
    <x v="3813"/>
    <x v="1"/>
    <n v="94.576373824634501"/>
    <n v="4.4158040213885696"/>
    <x v="0"/>
    <n v="0.23949670275687299"/>
    <x v="0"/>
  </r>
  <r>
    <x v="3814"/>
    <x v="1"/>
    <n v="15.6792958496181"/>
    <n v="3.01056934162151"/>
    <x v="1"/>
    <n v="2.5385332677907737"/>
    <x v="1"/>
  </r>
  <r>
    <x v="3815"/>
    <x v="0"/>
    <n v="65.846506772258493"/>
    <n v="1.8571424434814201"/>
    <x v="0"/>
    <n v="0.63427901866393988"/>
    <x v="0"/>
  </r>
  <r>
    <x v="3816"/>
    <x v="0"/>
    <n v="87.691535469346306"/>
    <n v="4.83436868959246"/>
    <x v="0"/>
    <n v="0.59503655543951584"/>
    <x v="0"/>
  </r>
  <r>
    <x v="3817"/>
    <x v="1"/>
    <n v="81.182462343105797"/>
    <n v="2.7073199846693901"/>
    <x v="0"/>
    <n v="0.5094509576077848"/>
    <x v="0"/>
  </r>
  <r>
    <x v="3818"/>
    <x v="0"/>
    <n v="36.622741267161501"/>
    <n v="4.4377592097063303"/>
    <x v="0"/>
    <n v="2.8125301362759503"/>
    <x v="1"/>
  </r>
  <r>
    <x v="3819"/>
    <x v="1"/>
    <n v="22.744464302602299"/>
    <n v="3.16571995880888"/>
    <x v="1"/>
    <n v="2.4456939128572381"/>
    <x v="1"/>
  </r>
  <r>
    <x v="3820"/>
    <x v="1"/>
    <n v="61.761868886366301"/>
    <n v="2.5274376523355802"/>
    <x v="0"/>
    <n v="0.96644492331542464"/>
    <x v="0"/>
  </r>
  <r>
    <x v="3821"/>
    <x v="2"/>
    <n v="88.890531556811695"/>
    <n v="1.16758399028611"/>
    <x v="0"/>
    <n v="0.12971237494855423"/>
    <x v="0"/>
  </r>
  <r>
    <x v="3822"/>
    <x v="2"/>
    <n v="17.432981215075898"/>
    <n v="1.1001230098091599"/>
    <x v="1"/>
    <n v="0.90833877216640135"/>
    <x v="0"/>
  </r>
  <r>
    <x v="3823"/>
    <x v="0"/>
    <n v="23.599840460582701"/>
    <n v="2.6901401080189098"/>
    <x v="1"/>
    <n v="2.0552713343603002"/>
    <x v="1"/>
  </r>
  <r>
    <x v="3824"/>
    <x v="1"/>
    <n v="93.8194700684531"/>
    <n v="1.24315244920541"/>
    <x v="0"/>
    <n v="7.683340921789869E-2"/>
    <x v="0"/>
  </r>
  <r>
    <x v="3825"/>
    <x v="0"/>
    <n v="54.113193573582798"/>
    <n v="2.1476371038920599"/>
    <x v="0"/>
    <n v="0.98548208060486209"/>
    <x v="0"/>
  </r>
  <r>
    <x v="3826"/>
    <x v="2"/>
    <n v="59.030416783917303"/>
    <n v="3.7484269222041799"/>
    <x v="0"/>
    <n v="1.5357148871864887"/>
    <x v="0"/>
  </r>
  <r>
    <x v="3827"/>
    <x v="0"/>
    <n v="95.301703061895907"/>
    <n v="4.4792143710844003"/>
    <x v="0"/>
    <n v="0.21044679164777702"/>
    <x v="0"/>
  </r>
  <r>
    <x v="3828"/>
    <x v="2"/>
    <n v="37.496240165839097"/>
    <n v="2.91614478726764"/>
    <x v="0"/>
    <n v="1.8227001342501681"/>
    <x v="0"/>
  </r>
  <r>
    <x v="3829"/>
    <x v="1"/>
    <n v="47.970756489796401"/>
    <n v="0.66908809541576997"/>
    <x v="0"/>
    <n v="0.34812147446165431"/>
    <x v="0"/>
  </r>
  <r>
    <x v="3830"/>
    <x v="2"/>
    <n v="12.7339468203563"/>
    <n v="0.621836533874497"/>
    <x v="1"/>
    <n v="0.54265220034137163"/>
    <x v="0"/>
  </r>
  <r>
    <x v="3831"/>
    <x v="2"/>
    <n v="33.829645748697502"/>
    <n v="4.8127115284651802"/>
    <x v="0"/>
    <n v="3.1845882674786847"/>
    <x v="1"/>
  </r>
  <r>
    <x v="3832"/>
    <x v="2"/>
    <n v="72.344105937542906"/>
    <n v="0.92351881431352101"/>
    <x v="0"/>
    <n v="0.25540738493340726"/>
    <x v="0"/>
  </r>
  <r>
    <x v="3833"/>
    <x v="1"/>
    <n v="73.848532450925006"/>
    <n v="2.2281354734795999"/>
    <x v="0"/>
    <n v="0.58269012529644604"/>
    <x v="0"/>
  </r>
  <r>
    <x v="3834"/>
    <x v="0"/>
    <n v="45.725496796813701"/>
    <n v="4.6886723922575602"/>
    <x v="0"/>
    <n v="2.5447536477227413"/>
    <x v="1"/>
  </r>
  <r>
    <x v="3835"/>
    <x v="2"/>
    <n v="46.806915622572802"/>
    <n v="1.93892477735279"/>
    <x v="0"/>
    <n v="1.0313738928321121"/>
    <x v="0"/>
  </r>
  <r>
    <x v="3836"/>
    <x v="1"/>
    <n v="64.0203890675092"/>
    <n v="2.7771468995040101"/>
    <x v="0"/>
    <n v="0.99920664946527415"/>
    <x v="0"/>
  </r>
  <r>
    <x v="3837"/>
    <x v="2"/>
    <n v="63.806063120653299"/>
    <n v="1.64891749589485"/>
    <x v="0"/>
    <n v="0.59680815765668627"/>
    <x v="0"/>
  </r>
  <r>
    <x v="3838"/>
    <x v="1"/>
    <n v="82.348584787730999"/>
    <n v="3.3028042052067299"/>
    <x v="0"/>
    <n v="0.58299168390932121"/>
    <x v="0"/>
  </r>
  <r>
    <x v="3839"/>
    <x v="1"/>
    <n v="76.375452332600204"/>
    <n v="4.84737636433821"/>
    <x v="0"/>
    <n v="1.1451707398113518"/>
    <x v="0"/>
  </r>
  <r>
    <x v="3840"/>
    <x v="0"/>
    <n v="81.206345032280296"/>
    <n v="2.6714293442984798"/>
    <x v="0"/>
    <n v="0.50205921367387329"/>
    <x v="0"/>
  </r>
  <r>
    <x v="3841"/>
    <x v="0"/>
    <n v="47.192540186081303"/>
    <n v="2.01418846148171"/>
    <x v="0"/>
    <n v="1.0636417623735415"/>
    <x v="0"/>
  </r>
  <r>
    <x v="3842"/>
    <x v="2"/>
    <n v="44.9379985983715"/>
    <n v="0.61330091607103399"/>
    <x v="0"/>
    <n v="0.33769575900323318"/>
    <x v="0"/>
  </r>
  <r>
    <x v="3843"/>
    <x v="1"/>
    <n v="60.795006812483301"/>
    <n v="0.85274445836653501"/>
    <x v="0"/>
    <n v="0.33431840680952624"/>
    <x v="0"/>
  </r>
  <r>
    <x v="3844"/>
    <x v="1"/>
    <n v="65.242960360820206"/>
    <n v="1.13070938036347"/>
    <x v="0"/>
    <n v="0.39300110753685558"/>
    <x v="0"/>
  </r>
  <r>
    <x v="3845"/>
    <x v="0"/>
    <n v="64.255460839343698"/>
    <n v="1.8756188929847999"/>
    <x v="0"/>
    <n v="0.67043132970761987"/>
    <x v="0"/>
  </r>
  <r>
    <x v="3846"/>
    <x v="2"/>
    <n v="81.8158355122399"/>
    <n v="3.8250624590931102"/>
    <x v="0"/>
    <n v="0.69555564932105263"/>
    <x v="0"/>
  </r>
  <r>
    <x v="3847"/>
    <x v="0"/>
    <n v="74.910710834036394"/>
    <n v="2.3872042619511298"/>
    <x v="0"/>
    <n v="0.59893258026312612"/>
    <x v="0"/>
  </r>
  <r>
    <x v="3848"/>
    <x v="0"/>
    <n v="65.334803490231096"/>
    <n v="4.6185598538074402"/>
    <x v="0"/>
    <n v="1.6010328492436445"/>
    <x v="0"/>
  </r>
  <r>
    <x v="3849"/>
    <x v="2"/>
    <n v="24.166403567090601"/>
    <n v="3.2295161327211699"/>
    <x v="1"/>
    <n v="2.4490582308234745"/>
    <x v="1"/>
  </r>
  <r>
    <x v="3850"/>
    <x v="2"/>
    <n v="36.763716790107601"/>
    <n v="4.10832974959248"/>
    <x v="0"/>
    <n v="2.5979550356485639"/>
    <x v="1"/>
  </r>
  <r>
    <x v="3851"/>
    <x v="2"/>
    <n v="19.039457577529301"/>
    <n v="4.4482408065873598"/>
    <x v="1"/>
    <n v="3.6013198852708124"/>
    <x v="1"/>
  </r>
  <r>
    <x v="3852"/>
    <x v="2"/>
    <n v="57.674570475200497"/>
    <n v="1.5688742878978199"/>
    <x v="0"/>
    <n v="0.6640327810568919"/>
    <x v="0"/>
  </r>
  <r>
    <x v="3853"/>
    <x v="2"/>
    <n v="70.570312364801296"/>
    <n v="1.9412569421061801"/>
    <x v="0"/>
    <n v="0.57130585425845903"/>
    <x v="0"/>
  </r>
  <r>
    <x v="3854"/>
    <x v="1"/>
    <n v="77.289714668621102"/>
    <n v="3.1878929935720102"/>
    <x v="0"/>
    <n v="0.72397959489923991"/>
    <x v="0"/>
  </r>
  <r>
    <x v="3855"/>
    <x v="0"/>
    <n v="10.8688484562615"/>
    <n v="3.5665965970393501"/>
    <x v="1"/>
    <n v="3.1789486178609634"/>
    <x v="1"/>
  </r>
  <r>
    <x v="3856"/>
    <x v="1"/>
    <n v="70.295456893712498"/>
    <n v="3.4392163790743702"/>
    <x v="0"/>
    <n v="1.0216035118406466"/>
    <x v="0"/>
  </r>
  <r>
    <x v="3857"/>
    <x v="2"/>
    <n v="46.361904931491203"/>
    <n v="3.9951165052638502"/>
    <x v="0"/>
    <n v="2.1429043891911101"/>
    <x v="1"/>
  </r>
  <r>
    <x v="3858"/>
    <x v="1"/>
    <n v="95.163664617373598"/>
    <n v="4.8327387750609496"/>
    <x v="0"/>
    <n v="0.23372745532817837"/>
    <x v="0"/>
  </r>
  <r>
    <x v="3859"/>
    <x v="2"/>
    <n v="67.9510786850161"/>
    <n v="2.53904294538708"/>
    <x v="0"/>
    <n v="0.81373587572075501"/>
    <x v="0"/>
  </r>
  <r>
    <x v="3860"/>
    <x v="0"/>
    <n v="75.813848097604705"/>
    <n v="1.3569496899673501"/>
    <x v="0"/>
    <n v="0.32819391325458525"/>
    <x v="0"/>
  </r>
  <r>
    <x v="3861"/>
    <x v="2"/>
    <n v="85.755497655134803"/>
    <n v="1.3983827973580101"/>
    <x v="0"/>
    <n v="0.19919267035985325"/>
    <x v="0"/>
  </r>
  <r>
    <x v="3862"/>
    <x v="1"/>
    <n v="79.380553047966103"/>
    <n v="2.0418092207267899"/>
    <x v="0"/>
    <n v="0.42100976912949706"/>
    <x v="0"/>
  </r>
  <r>
    <x v="3863"/>
    <x v="0"/>
    <n v="90.633433233551798"/>
    <n v="2.5648226493126698"/>
    <x v="0"/>
    <n v="0.24023582588885686"/>
    <x v="0"/>
  </r>
  <r>
    <x v="3864"/>
    <x v="1"/>
    <n v="62.0959006992924"/>
    <n v="3.6837524154823398"/>
    <x v="0"/>
    <n v="1.3962931735566406"/>
    <x v="0"/>
  </r>
  <r>
    <x v="3865"/>
    <x v="1"/>
    <n v="97.336883426948702"/>
    <n v="0.55828789049331196"/>
    <x v="0"/>
    <n v="1.4867857337065851E-2"/>
    <x v="0"/>
  </r>
  <r>
    <x v="3866"/>
    <x v="0"/>
    <n v="87.354964640086394"/>
    <n v="4.6618984669934402"/>
    <x v="0"/>
    <n v="0.58949870959459072"/>
    <x v="0"/>
  </r>
  <r>
    <x v="3867"/>
    <x v="2"/>
    <n v="32.177010332734604"/>
    <n v="4.2571502073661396"/>
    <x v="0"/>
    <n v="2.8873265452619044"/>
    <x v="1"/>
  </r>
  <r>
    <x v="3868"/>
    <x v="1"/>
    <n v="22.787630213162899"/>
    <n v="1.5622411990440901"/>
    <x v="1"/>
    <n v="1.2062434515682405"/>
    <x v="0"/>
  </r>
  <r>
    <x v="3869"/>
    <x v="0"/>
    <n v="98.358351316113897"/>
    <n v="4.2235589173191004"/>
    <x v="0"/>
    <n v="6.9335999379322971E-2"/>
    <x v="0"/>
  </r>
  <r>
    <x v="3870"/>
    <x v="0"/>
    <n v="53.760862194673201"/>
    <n v="4.4073252746319804"/>
    <x v="0"/>
    <n v="2.0379092072660794"/>
    <x v="1"/>
  </r>
  <r>
    <x v="3871"/>
    <x v="2"/>
    <n v="92.373275714394694"/>
    <n v="2.4291695153949799"/>
    <x v="0"/>
    <n v="0.18526606136914955"/>
    <x v="0"/>
  </r>
  <r>
    <x v="3872"/>
    <x v="0"/>
    <n v="70.061145954094897"/>
    <n v="4.3716486602083702"/>
    <x v="0"/>
    <n v="1.3088215117795501"/>
    <x v="0"/>
  </r>
  <r>
    <x v="3873"/>
    <x v="2"/>
    <n v="75.1100365487641"/>
    <n v="4.2752588635534696"/>
    <x v="0"/>
    <n v="1.0641103685841817"/>
    <x v="0"/>
  </r>
  <r>
    <x v="3874"/>
    <x v="0"/>
    <n v="30.510029730033501"/>
    <n v="2.1763319088671902"/>
    <x v="0"/>
    <n v="1.512332396447605"/>
    <x v="0"/>
  </r>
  <r>
    <x v="3875"/>
    <x v="1"/>
    <n v="73.502364556631207"/>
    <n v="2.4154038517844598"/>
    <x v="0"/>
    <n v="0.64002490713093407"/>
    <x v="0"/>
  </r>
  <r>
    <x v="3876"/>
    <x v="2"/>
    <n v="68.863147503645195"/>
    <n v="4.7507491413122196"/>
    <x v="0"/>
    <n v="1.4792337526022283"/>
    <x v="0"/>
  </r>
  <r>
    <x v="3877"/>
    <x v="0"/>
    <n v="22.511334788966899"/>
    <n v="0.63995376217094302"/>
    <x v="1"/>
    <n v="0.49589162827405303"/>
    <x v="0"/>
  </r>
  <r>
    <x v="3878"/>
    <x v="1"/>
    <n v="61.070796732084403"/>
    <n v="3.6083661245212402"/>
    <x v="0"/>
    <n v="1.4047081832654822"/>
    <x v="0"/>
  </r>
  <r>
    <x v="3879"/>
    <x v="1"/>
    <n v="60.823293327693499"/>
    <n v="3.80649220643331"/>
    <x v="0"/>
    <n v="1.4912582862185857"/>
    <x v="0"/>
  </r>
  <r>
    <x v="3880"/>
    <x v="0"/>
    <n v="77.923794915918506"/>
    <n v="4.3879810987107897"/>
    <x v="0"/>
    <n v="0.96869970640212621"/>
    <x v="0"/>
  </r>
  <r>
    <x v="3881"/>
    <x v="2"/>
    <n v="80.056322432052994"/>
    <n v="3.1411605972953498"/>
    <x v="0"/>
    <n v="0.6264629414159828"/>
    <x v="0"/>
  </r>
  <r>
    <x v="3882"/>
    <x v="1"/>
    <n v="46.618181190746199"/>
    <n v="0.66751364956380299"/>
    <x v="0"/>
    <n v="0.35633092693718671"/>
    <x v="0"/>
  </r>
  <r>
    <x v="3883"/>
    <x v="2"/>
    <n v="98.016646850758406"/>
    <n v="2.2621625968698602"/>
    <x v="0"/>
    <n v="4.4866673105983836E-2"/>
    <x v="0"/>
  </r>
  <r>
    <x v="3884"/>
    <x v="0"/>
    <n v="26.046974574565802"/>
    <n v="3.1357337083611601"/>
    <x v="1"/>
    <n v="2.3189699466182394"/>
    <x v="1"/>
  </r>
  <r>
    <x v="3885"/>
    <x v="0"/>
    <n v="69.547589010801104"/>
    <n v="2.2450098276202999"/>
    <x v="0"/>
    <n v="0.68365961945483944"/>
    <x v="0"/>
  </r>
  <r>
    <x v="3886"/>
    <x v="1"/>
    <n v="65.941876813422994"/>
    <n v="1.47856948997791"/>
    <x v="0"/>
    <n v="0.50357301829581991"/>
    <x v="0"/>
  </r>
  <r>
    <x v="3887"/>
    <x v="1"/>
    <n v="37.671695234043"/>
    <n v="2.3425852817481698"/>
    <x v="0"/>
    <n v="1.4600936938104516"/>
    <x v="0"/>
  </r>
  <r>
    <x v="3888"/>
    <x v="0"/>
    <n v="69.932253457420998"/>
    <n v="2.75370415853265"/>
    <x v="0"/>
    <n v="0.82797678692005505"/>
    <x v="0"/>
  </r>
  <r>
    <x v="3889"/>
    <x v="2"/>
    <n v="51.1955622117963"/>
    <n v="1.41941550852301"/>
    <x v="0"/>
    <n v="0.69273775881322763"/>
    <x v="0"/>
  </r>
  <r>
    <x v="3890"/>
    <x v="0"/>
    <n v="48.279038044185597"/>
    <n v="2.60769959109812"/>
    <x v="0"/>
    <n v="1.3487273134337865"/>
    <x v="0"/>
  </r>
  <r>
    <x v="3891"/>
    <x v="1"/>
    <n v="51.574901067456302"/>
    <n v="4.0326135670948604"/>
    <x v="0"/>
    <n v="1.9527971094328656"/>
    <x v="0"/>
  </r>
  <r>
    <x v="3892"/>
    <x v="0"/>
    <n v="92.5126097634855"/>
    <n v="2.6078891993319102"/>
    <x v="0"/>
    <n v="0.19526284128989366"/>
    <x v="0"/>
  </r>
  <r>
    <x v="3893"/>
    <x v="1"/>
    <n v="79.474440427250798"/>
    <n v="3.4246030858346601"/>
    <x v="0"/>
    <n v="0.70291894651320053"/>
    <x v="0"/>
  </r>
  <r>
    <x v="3894"/>
    <x v="1"/>
    <n v="62.635840045053598"/>
    <n v="3.7127762513136702"/>
    <x v="0"/>
    <n v="1.3872476573101022"/>
    <x v="0"/>
  </r>
  <r>
    <x v="3895"/>
    <x v="1"/>
    <n v="60.151221711322798"/>
    <n v="1.2162261214380901"/>
    <x v="0"/>
    <n v="0.48465125062084241"/>
    <x v="0"/>
  </r>
  <r>
    <x v="3896"/>
    <x v="0"/>
    <n v="20.910121265272601"/>
    <n v="4.7213262982896698"/>
    <x v="1"/>
    <n v="3.734091243988094"/>
    <x v="1"/>
  </r>
  <r>
    <x v="3897"/>
    <x v="1"/>
    <n v="68.857244186286593"/>
    <n v="4.2970083978742499"/>
    <x v="0"/>
    <n v="1.3382068326447363"/>
    <x v="0"/>
  </r>
  <r>
    <x v="3898"/>
    <x v="2"/>
    <n v="71.985420758838004"/>
    <n v="0.56431072116799497"/>
    <x v="0"/>
    <n v="0.15808927414798069"/>
    <x v="0"/>
  </r>
  <r>
    <x v="3899"/>
    <x v="0"/>
    <n v="75.897375561689501"/>
    <n v="3.02431447449126"/>
    <x v="0"/>
    <n v="0.72893915962009237"/>
    <x v="0"/>
  </r>
  <r>
    <x v="3900"/>
    <x v="2"/>
    <n v="83.841257679000705"/>
    <n v="2.94689591423779"/>
    <x v="0"/>
    <n v="0.47618131724974094"/>
    <x v="0"/>
  </r>
  <r>
    <x v="3901"/>
    <x v="0"/>
    <n v="34.807081782475997"/>
    <n v="4.93922725582566"/>
    <x v="0"/>
    <n v="3.2200263854680773"/>
    <x v="1"/>
  </r>
  <r>
    <x v="3902"/>
    <x v="1"/>
    <n v="83.345269304920393"/>
    <n v="3.6578144528274001"/>
    <x v="0"/>
    <n v="0.60919914644410333"/>
    <x v="0"/>
  </r>
  <r>
    <x v="3903"/>
    <x v="1"/>
    <n v="59.390785192829497"/>
    <n v="4.5197589120965604"/>
    <x v="0"/>
    <n v="1.8354386053795249"/>
    <x v="0"/>
  </r>
  <r>
    <x v="3904"/>
    <x v="1"/>
    <n v="23.3758969685545"/>
    <n v="3.89752380000317"/>
    <x v="1"/>
    <n v="2.9864426521895391"/>
    <x v="1"/>
  </r>
  <r>
    <x v="3905"/>
    <x v="2"/>
    <n v="26.253436112899202"/>
    <n v="2.2893228684392"/>
    <x v="1"/>
    <n v="1.6882969517555231"/>
    <x v="0"/>
  </r>
  <r>
    <x v="3906"/>
    <x v="0"/>
    <n v="12.2692113897587"/>
    <n v="1.7113068133359"/>
    <x v="1"/>
    <n v="1.5013429628803752"/>
    <x v="0"/>
  </r>
  <r>
    <x v="3907"/>
    <x v="1"/>
    <n v="84.206017169369602"/>
    <n v="4.5431969691857601"/>
    <x v="0"/>
    <n v="0.71755174927491938"/>
    <x v="0"/>
  </r>
  <r>
    <x v="3908"/>
    <x v="0"/>
    <n v="23.465907955351"/>
    <n v="3.1003181290081998"/>
    <x v="1"/>
    <n v="2.3728003305320757"/>
    <x v="1"/>
  </r>
  <r>
    <x v="3909"/>
    <x v="2"/>
    <n v="84.654329088308799"/>
    <n v="1.7961337362653"/>
    <x v="0"/>
    <n v="0.27562877230113647"/>
    <x v="0"/>
  </r>
  <r>
    <x v="3910"/>
    <x v="1"/>
    <n v="69.719303012428796"/>
    <n v="2.57936014383582"/>
    <x v="0"/>
    <n v="0.78104822937310558"/>
    <x v="0"/>
  </r>
  <r>
    <x v="3911"/>
    <x v="1"/>
    <n v="66.954428687599403"/>
    <n v="4.9511038339907003"/>
    <x v="0"/>
    <n v="1.6361205482123971"/>
    <x v="0"/>
  </r>
  <r>
    <x v="3912"/>
    <x v="2"/>
    <n v="25.090732423715899"/>
    <n v="1.8510113921800799"/>
    <x v="1"/>
    <n v="1.3865790766356776"/>
    <x v="0"/>
  </r>
  <r>
    <x v="3913"/>
    <x v="0"/>
    <n v="49.7625822910003"/>
    <n v="4.8944812720060096"/>
    <x v="0"/>
    <n v="2.4588610013064209"/>
    <x v="1"/>
  </r>
  <r>
    <x v="3914"/>
    <x v="1"/>
    <n v="61.014988357455799"/>
    <n v="4.7553478401020204"/>
    <x v="0"/>
    <n v="1.8538729091072468"/>
    <x v="0"/>
  </r>
  <r>
    <x v="3915"/>
    <x v="1"/>
    <n v="24.925897058558501"/>
    <n v="4.0671092880633202"/>
    <x v="1"/>
    <n v="3.0533458136615854"/>
    <x v="1"/>
  </r>
  <r>
    <x v="3916"/>
    <x v="1"/>
    <n v="68.789723605681203"/>
    <n v="2.5771274021240602"/>
    <x v="0"/>
    <n v="0.80432858523664674"/>
    <x v="0"/>
  </r>
  <r>
    <x v="3917"/>
    <x v="0"/>
    <n v="40.2231762239158"/>
    <n v="1.9260295200025701"/>
    <x v="0"/>
    <n v="1.1513192720472967"/>
    <x v="0"/>
  </r>
  <r>
    <x v="3918"/>
    <x v="0"/>
    <n v="13.619807116645999"/>
    <n v="2.08558698758887"/>
    <x v="1"/>
    <n v="1.8015340626293981"/>
    <x v="0"/>
  </r>
  <r>
    <x v="3919"/>
    <x v="0"/>
    <n v="89.768495240992394"/>
    <n v="1.0584930955582299"/>
    <x v="0"/>
    <n v="0.1082997714458072"/>
    <x v="0"/>
  </r>
  <r>
    <x v="3920"/>
    <x v="1"/>
    <n v="13.4171148334131"/>
    <n v="3.80249792146257"/>
    <x v="1"/>
    <n v="3.2923124088017905"/>
    <x v="1"/>
  </r>
  <r>
    <x v="3921"/>
    <x v="1"/>
    <n v="13.7016039954867"/>
    <n v="2.7093060516509002"/>
    <x v="1"/>
    <n v="2.3380876654279374"/>
    <x v="1"/>
  </r>
  <r>
    <x v="3922"/>
    <x v="1"/>
    <n v="84.359323449470594"/>
    <n v="3.7805843233668699"/>
    <x v="0"/>
    <n v="0.59130896573783298"/>
    <x v="0"/>
  </r>
  <r>
    <x v="3923"/>
    <x v="0"/>
    <n v="25.9994206894409"/>
    <n v="0.78634190831170403"/>
    <x v="1"/>
    <n v="0.58189756751236643"/>
    <x v="0"/>
  </r>
  <r>
    <x v="3924"/>
    <x v="0"/>
    <n v="97.279072129754994"/>
    <n v="3.6721230700271001"/>
    <x v="0"/>
    <n v="9.9915820042063855E-2"/>
    <x v="0"/>
  </r>
  <r>
    <x v="3925"/>
    <x v="0"/>
    <n v="95.513679977525001"/>
    <n v="1.56615883956343"/>
    <x v="0"/>
    <n v="7.0262897603096258E-2"/>
    <x v="0"/>
  </r>
  <r>
    <x v="3926"/>
    <x v="0"/>
    <n v="26.102415028088998"/>
    <n v="1.76475968831036"/>
    <x v="1"/>
    <n v="1.3041147902191801"/>
    <x v="0"/>
  </r>
  <r>
    <x v="3927"/>
    <x v="0"/>
    <n v="78.273176520347704"/>
    <n v="3.1233521593209899"/>
    <x v="0"/>
    <n v="0.67860521030357968"/>
    <x v="0"/>
  </r>
  <r>
    <x v="3928"/>
    <x v="1"/>
    <n v="74.487258934971905"/>
    <n v="4.3619161961593198"/>
    <x v="0"/>
    <n v="1.1128443845996505"/>
    <x v="0"/>
  </r>
  <r>
    <x v="3929"/>
    <x v="1"/>
    <n v="10.696564027699001"/>
    <n v="2.1414580328079298"/>
    <x v="1"/>
    <n v="1.9123956032023259"/>
    <x v="0"/>
  </r>
  <r>
    <x v="3930"/>
    <x v="0"/>
    <n v="71.282791166976693"/>
    <n v="2.6795432956410901"/>
    <x v="0"/>
    <n v="0.76949004398052701"/>
    <x v="0"/>
  </r>
  <r>
    <x v="3931"/>
    <x v="1"/>
    <n v="82.622994277095003"/>
    <n v="2.90393663777111"/>
    <x v="0"/>
    <n v="0.5046172357350206"/>
    <x v="0"/>
  </r>
  <r>
    <x v="3932"/>
    <x v="2"/>
    <n v="48.390834422994701"/>
    <n v="2.9684047655684398"/>
    <x v="0"/>
    <n v="1.531968930457932"/>
    <x v="0"/>
  </r>
  <r>
    <x v="3933"/>
    <x v="0"/>
    <n v="46.711674541539203"/>
    <n v="2.6821645307009598"/>
    <x v="0"/>
    <n v="1.4292805644513251"/>
    <x v="0"/>
  </r>
  <r>
    <x v="3934"/>
    <x v="1"/>
    <n v="11.3168920516895"/>
    <n v="1.8365706825474599"/>
    <x v="1"/>
    <n v="1.6287279609505869"/>
    <x v="0"/>
  </r>
  <r>
    <x v="3935"/>
    <x v="1"/>
    <n v="27.614448369771001"/>
    <n v="4.9794377562321204"/>
    <x v="1"/>
    <n v="3.6043934879325179"/>
    <x v="1"/>
  </r>
  <r>
    <x v="3936"/>
    <x v="2"/>
    <n v="87.945945522470495"/>
    <n v="0.87117200408502704"/>
    <x v="0"/>
    <n v="0.10501154796539475"/>
    <x v="0"/>
  </r>
  <r>
    <x v="3937"/>
    <x v="1"/>
    <n v="22.985030246616901"/>
    <n v="3.8423931504730202"/>
    <x v="1"/>
    <n v="2.9592179226428605"/>
    <x v="1"/>
  </r>
  <r>
    <x v="3938"/>
    <x v="1"/>
    <n v="29.080167722118901"/>
    <n v="1.6168061635706299"/>
    <x v="1"/>
    <n v="1.1466362194627346"/>
    <x v="0"/>
  </r>
  <r>
    <x v="3939"/>
    <x v="2"/>
    <n v="78.838941028095803"/>
    <n v="4.9464749765629001"/>
    <x v="0"/>
    <n v="1.0467264868209598"/>
    <x v="0"/>
  </r>
  <r>
    <x v="3940"/>
    <x v="2"/>
    <n v="53.629049083572603"/>
    <n v="2.64996870877743"/>
    <x v="0"/>
    <n v="1.228815689247867"/>
    <x v="0"/>
  </r>
  <r>
    <x v="3941"/>
    <x v="2"/>
    <n v="64.899477616831703"/>
    <n v="0.52427675000007801"/>
    <x v="0"/>
    <n v="0.18402387798352468"/>
    <x v="0"/>
  </r>
  <r>
    <x v="3942"/>
    <x v="0"/>
    <n v="51.816763031423598"/>
    <n v="1.3717180726560101"/>
    <x v="0"/>
    <n v="0.66093816948863437"/>
    <x v="0"/>
  </r>
  <r>
    <x v="3943"/>
    <x v="2"/>
    <n v="88.346743485304302"/>
    <n v="1.8407836442352801"/>
    <x v="0"/>
    <n v="0.21451123994330065"/>
    <x v="0"/>
  </r>
  <r>
    <x v="3944"/>
    <x v="1"/>
    <n v="14.647513018932999"/>
    <n v="0.51141299016237796"/>
    <x v="1"/>
    <n v="0.4365037058478291"/>
    <x v="0"/>
  </r>
  <r>
    <x v="3945"/>
    <x v="0"/>
    <n v="88.063038149023896"/>
    <n v="0.71163437087161496"/>
    <x v="0"/>
    <n v="8.4947523369378469E-2"/>
    <x v="0"/>
  </r>
  <r>
    <x v="3946"/>
    <x v="1"/>
    <n v="51.706512608787897"/>
    <n v="3.3887154333940601"/>
    <x v="0"/>
    <n v="1.6365288605502193"/>
    <x v="0"/>
  </r>
  <r>
    <x v="3947"/>
    <x v="0"/>
    <n v="42.974184877799097"/>
    <n v="1.60796957785757"/>
    <x v="0"/>
    <n v="0.91695775869029228"/>
    <x v="0"/>
  </r>
  <r>
    <x v="3948"/>
    <x v="1"/>
    <n v="33.384081121791198"/>
    <n v="3.4393839801674302"/>
    <x v="0"/>
    <n v="2.2911772421384442"/>
    <x v="1"/>
  </r>
  <r>
    <x v="3949"/>
    <x v="2"/>
    <n v="96.641536573222396"/>
    <n v="4.0299672292940398"/>
    <x v="0"/>
    <n v="0.13534497550696301"/>
    <x v="0"/>
  </r>
  <r>
    <x v="3950"/>
    <x v="0"/>
    <n v="70.400372458411894"/>
    <n v="3.3476771131885501"/>
    <x v="0"/>
    <n v="0.99089995679879961"/>
    <x v="0"/>
  </r>
  <r>
    <x v="3951"/>
    <x v="2"/>
    <n v="73.673998907843199"/>
    <n v="4.8118185816980104"/>
    <x v="0"/>
    <n v="1.2667594123704222"/>
    <x v="0"/>
  </r>
  <r>
    <x v="3952"/>
    <x v="1"/>
    <n v="94.982779637495895"/>
    <n v="2.5224374516739601"/>
    <x v="0"/>
    <n v="0.12655624545681554"/>
    <x v="0"/>
  </r>
  <r>
    <x v="3953"/>
    <x v="2"/>
    <n v="81.763267995013194"/>
    <n v="4.6604684558743097"/>
    <x v="0"/>
    <n v="0.84991714247474481"/>
    <x v="0"/>
  </r>
  <r>
    <x v="3954"/>
    <x v="2"/>
    <n v="58.487123862030899"/>
    <n v="3.1372289326308498"/>
    <x v="0"/>
    <n v="1.3023539609675747"/>
    <x v="0"/>
  </r>
  <r>
    <x v="3955"/>
    <x v="0"/>
    <n v="95.848808917927698"/>
    <n v="1.8256866472797599"/>
    <x v="0"/>
    <n v="7.5787741288462218E-2"/>
    <x v="0"/>
  </r>
  <r>
    <x v="3956"/>
    <x v="2"/>
    <n v="20.995817149945299"/>
    <n v="1.33373094808688"/>
    <x v="1"/>
    <n v="1.0537032369543269"/>
    <x v="0"/>
  </r>
  <r>
    <x v="3957"/>
    <x v="1"/>
    <n v="38.2780107984997"/>
    <n v="2.84858485187622"/>
    <x v="0"/>
    <n v="1.7582032346706136"/>
    <x v="0"/>
  </r>
  <r>
    <x v="3958"/>
    <x v="2"/>
    <n v="95.443237079178402"/>
    <n v="4.9873304674960801"/>
    <x v="0"/>
    <n v="0.22726082548169993"/>
    <x v="0"/>
  </r>
  <r>
    <x v="3959"/>
    <x v="1"/>
    <n v="95.335141200140697"/>
    <n v="0.58771852178844197"/>
    <x v="0"/>
    <n v="2.7416239182051168E-2"/>
    <x v="0"/>
  </r>
  <r>
    <x v="3960"/>
    <x v="1"/>
    <n v="25.730832619595301"/>
    <n v="1.3610762508760501"/>
    <x v="1"/>
    <n v="1.0108599989380707"/>
    <x v="0"/>
  </r>
  <r>
    <x v="3961"/>
    <x v="0"/>
    <n v="52.849825956229097"/>
    <n v="3.02356832699031"/>
    <x v="0"/>
    <n v="1.4256177285082632"/>
    <x v="0"/>
  </r>
  <r>
    <x v="3962"/>
    <x v="2"/>
    <n v="99.799159685811006"/>
    <n v="4.9489514468601596"/>
    <x v="0"/>
    <n v="9.939489634934965E-3"/>
    <x v="0"/>
  </r>
  <r>
    <x v="3963"/>
    <x v="2"/>
    <n v="32.9826989951979"/>
    <n v="3.3671917814494199"/>
    <x v="0"/>
    <n v="2.2566010515829156"/>
    <x v="1"/>
  </r>
  <r>
    <x v="3964"/>
    <x v="0"/>
    <n v="75.858408880672101"/>
    <n v="4.8336120810357404"/>
    <x v="0"/>
    <n v="1.1669108648980848"/>
    <x v="0"/>
  </r>
  <r>
    <x v="3965"/>
    <x v="2"/>
    <n v="75.271166507970307"/>
    <n v="2.1904919569196899"/>
    <x v="0"/>
    <n v="0.54168310868297287"/>
    <x v="0"/>
  </r>
  <r>
    <x v="3966"/>
    <x v="2"/>
    <n v="19.119221753365299"/>
    <n v="4.3278170291323397"/>
    <x v="1"/>
    <n v="3.5003720942526213"/>
    <x v="1"/>
  </r>
  <r>
    <x v="3967"/>
    <x v="2"/>
    <n v="47.915589813197499"/>
    <n v="1.86469548243411"/>
    <x v="0"/>
    <n v="0.97121564380575753"/>
    <x v="0"/>
  </r>
  <r>
    <x v="3968"/>
    <x v="1"/>
    <n v="98.487327412248703"/>
    <n v="4.2208284968510599"/>
    <x v="0"/>
    <n v="6.3847315647861044E-2"/>
    <x v="0"/>
  </r>
  <r>
    <x v="3969"/>
    <x v="0"/>
    <n v="19.701674145997"/>
    <n v="2.9534415302661698"/>
    <x v="1"/>
    <n v="2.3715641038805817"/>
    <x v="1"/>
  </r>
  <r>
    <x v="3970"/>
    <x v="2"/>
    <n v="61.942304940901401"/>
    <n v="4.6562494650104203"/>
    <x v="0"/>
    <n v="1.7720612225845755"/>
    <x v="0"/>
  </r>
  <r>
    <x v="3971"/>
    <x v="2"/>
    <n v="37.695711841112796"/>
    <n v="1.57866092167452"/>
    <x v="0"/>
    <n v="0.98357344969183746"/>
    <x v="0"/>
  </r>
  <r>
    <x v="3972"/>
    <x v="1"/>
    <n v="40.149852744585303"/>
    <n v="2.5204529319973199"/>
    <x v="0"/>
    <n v="1.5084947913038131"/>
    <x v="0"/>
  </r>
  <r>
    <x v="3973"/>
    <x v="1"/>
    <n v="10.296306425481401"/>
    <n v="1.03040798717034"/>
    <x v="1"/>
    <n v="0.92431402337864665"/>
    <x v="0"/>
  </r>
  <r>
    <x v="3974"/>
    <x v="2"/>
    <n v="63.589725087362702"/>
    <n v="3.2047542290775102"/>
    <x v="0"/>
    <n v="1.1668598250814914"/>
    <x v="0"/>
  </r>
  <r>
    <x v="3975"/>
    <x v="1"/>
    <n v="44.373537057319602"/>
    <n v="3.5605443589968"/>
    <x v="0"/>
    <n v="1.9806048884150522"/>
    <x v="0"/>
  </r>
  <r>
    <x v="3976"/>
    <x v="2"/>
    <n v="40.301962645192901"/>
    <n v="4.06194898535324"/>
    <x v="0"/>
    <n v="2.4249038226093851"/>
    <x v="1"/>
  </r>
  <r>
    <x v="3977"/>
    <x v="1"/>
    <n v="88.003866905819606"/>
    <n v="2.2204043984939501"/>
    <x v="0"/>
    <n v="0.26636266687236987"/>
    <x v="0"/>
  </r>
  <r>
    <x v="3978"/>
    <x v="0"/>
    <n v="13.456600973584701"/>
    <n v="3.1476262584179602"/>
    <x v="1"/>
    <n v="2.7240627526828813"/>
    <x v="1"/>
  </r>
  <r>
    <x v="3979"/>
    <x v="2"/>
    <n v="25.955148526026001"/>
    <n v="1.5034385404791999"/>
    <x v="1"/>
    <n v="1.113218834300306"/>
    <x v="0"/>
  </r>
  <r>
    <x v="3980"/>
    <x v="0"/>
    <n v="90.1749951107507"/>
    <n v="3.41788549455605"/>
    <x v="0"/>
    <n v="0.33580741694907451"/>
    <x v="0"/>
  </r>
  <r>
    <x v="3981"/>
    <x v="0"/>
    <n v="42.282150700286103"/>
    <n v="4.6242112898134602"/>
    <x v="0"/>
    <n v="2.668995303554889"/>
    <x v="1"/>
  </r>
  <r>
    <x v="3982"/>
    <x v="1"/>
    <n v="82.993714510551101"/>
    <n v="3.7289053288162402"/>
    <x v="0"/>
    <n v="0.63414828584976313"/>
    <x v="0"/>
  </r>
  <r>
    <x v="3983"/>
    <x v="2"/>
    <n v="11.3887198196292"/>
    <n v="1.27442248809297"/>
    <x v="1"/>
    <n v="1.1292820816057143"/>
    <x v="0"/>
  </r>
  <r>
    <x v="3984"/>
    <x v="1"/>
    <n v="87.428072270121802"/>
    <n v="4.6666253903636399"/>
    <x v="0"/>
    <n v="0.58668477150066312"/>
    <x v="0"/>
  </r>
  <r>
    <x v="3985"/>
    <x v="0"/>
    <n v="68.616277539692206"/>
    <n v="4.0813431288864503"/>
    <x v="0"/>
    <n v="1.2808774002225658"/>
    <x v="0"/>
  </r>
  <r>
    <x v="3986"/>
    <x v="2"/>
    <n v="94.556041613002407"/>
    <n v="1.1587217580843101"/>
    <x v="0"/>
    <n v="6.3080330331196768E-2"/>
    <x v="0"/>
  </r>
  <r>
    <x v="3987"/>
    <x v="0"/>
    <n v="42.460969956427803"/>
    <n v="3.6429425481745898"/>
    <x v="0"/>
    <n v="2.0961138072642518"/>
    <x v="1"/>
  </r>
  <r>
    <x v="3988"/>
    <x v="2"/>
    <n v="67.783976178346606"/>
    <n v="2.53310293059356"/>
    <x v="0"/>
    <n v="0.81606504354702147"/>
    <x v="0"/>
  </r>
  <r>
    <x v="3989"/>
    <x v="0"/>
    <n v="79.941052942145603"/>
    <n v="1.7732046523907301"/>
    <x v="0"/>
    <n v="0.35568618245046757"/>
    <x v="0"/>
  </r>
  <r>
    <x v="3990"/>
    <x v="0"/>
    <n v="44.794150326193197"/>
    <n v="1.0711399872091001"/>
    <x v="0"/>
    <n v="0.59133193113468907"/>
    <x v="0"/>
  </r>
  <r>
    <x v="3991"/>
    <x v="0"/>
    <n v="93.052535709985705"/>
    <n v="1.42485469220061"/>
    <x v="0"/>
    <n v="9.8991270925230454E-2"/>
    <x v="0"/>
  </r>
  <r>
    <x v="3992"/>
    <x v="0"/>
    <n v="18.676623138585601"/>
    <n v="4.4889855492858697"/>
    <x v="1"/>
    <n v="3.6505946355001808"/>
    <x v="1"/>
  </r>
  <r>
    <x v="3993"/>
    <x v="1"/>
    <n v="40.6184475348877"/>
    <n v="0.87028714239104399"/>
    <x v="0"/>
    <n v="0.51679001605606434"/>
    <x v="0"/>
  </r>
  <r>
    <x v="3994"/>
    <x v="0"/>
    <n v="84.465282850403398"/>
    <n v="1.9824849340548401"/>
    <x v="0"/>
    <n v="0.30797342703878605"/>
    <x v="0"/>
  </r>
  <r>
    <x v="3995"/>
    <x v="0"/>
    <n v="29.445643596589701"/>
    <n v="4.1354914739531896"/>
    <x v="1"/>
    <n v="2.9177693935655791"/>
    <x v="1"/>
  </r>
  <r>
    <x v="3996"/>
    <x v="1"/>
    <n v="69.8584524956038"/>
    <n v="0.91424549156482304"/>
    <x v="0"/>
    <n v="0.27556773914681171"/>
    <x v="0"/>
  </r>
  <r>
    <x v="3997"/>
    <x v="1"/>
    <n v="27.985914918168"/>
    <n v="2.9261869818420299"/>
    <x v="1"/>
    <n v="2.1072667827572111"/>
    <x v="1"/>
  </r>
  <r>
    <x v="3998"/>
    <x v="0"/>
    <n v="91.7870462949641"/>
    <n v="0.65607956229767805"/>
    <x v="0"/>
    <n v="5.3883510719710447E-2"/>
    <x v="0"/>
  </r>
  <r>
    <x v="3999"/>
    <x v="1"/>
    <n v="94.801361206492402"/>
    <n v="2.1766104381206302"/>
    <x v="0"/>
    <n v="0.11315411461967466"/>
    <x v="0"/>
  </r>
  <r>
    <x v="4000"/>
    <x v="0"/>
    <n v="16.979452121325899"/>
    <n v="0.95681184875811698"/>
    <x v="1"/>
    <n v="0.79435043900705937"/>
    <x v="0"/>
  </r>
  <r>
    <x v="4001"/>
    <x v="0"/>
    <n v="90.360349667203806"/>
    <n v="1.27708539810652"/>
    <x v="0"/>
    <n v="0.12310656682866671"/>
    <x v="0"/>
  </r>
  <r>
    <x v="4002"/>
    <x v="2"/>
    <n v="99.378353435109304"/>
    <n v="0.533190605607333"/>
    <x v="0"/>
    <n v="3.3145610840778993E-3"/>
    <x v="0"/>
  </r>
  <r>
    <x v="4003"/>
    <x v="2"/>
    <n v="48.250374656987397"/>
    <n v="2.3576119167305198"/>
    <x v="0"/>
    <n v="1.220055333950262"/>
    <x v="0"/>
  </r>
  <r>
    <x v="4004"/>
    <x v="0"/>
    <n v="33.908702594319003"/>
    <n v="2.7038291100995702"/>
    <x v="0"/>
    <n v="1.786995738497285"/>
    <x v="0"/>
  </r>
  <r>
    <x v="4005"/>
    <x v="0"/>
    <n v="71.161587426574798"/>
    <n v="4.3305610296418298"/>
    <x v="0"/>
    <n v="1.2488650564720811"/>
    <x v="0"/>
  </r>
  <r>
    <x v="4006"/>
    <x v="1"/>
    <n v="35.693545314362503"/>
    <n v="4.7507171105698296"/>
    <x v="0"/>
    <n v="3.0550177459514143"/>
    <x v="1"/>
  </r>
  <r>
    <x v="4007"/>
    <x v="2"/>
    <n v="11.0222622279723"/>
    <n v="4.0512787745347199"/>
    <x v="1"/>
    <n v="3.6047362044193201"/>
    <x v="1"/>
  </r>
  <r>
    <x v="4008"/>
    <x v="2"/>
    <n v="26.8122554179206"/>
    <n v="2.4332541809879502"/>
    <x v="1"/>
    <n v="1.7808438550142289"/>
    <x v="0"/>
  </r>
  <r>
    <x v="4009"/>
    <x v="2"/>
    <n v="20.070658431203402"/>
    <n v="4.0880559186500403"/>
    <x v="1"/>
    <n v="3.2675561787411964"/>
    <x v="1"/>
  </r>
  <r>
    <x v="4010"/>
    <x v="1"/>
    <n v="45.873576447221502"/>
    <n v="1.0003090102429499"/>
    <x v="0"/>
    <n v="0.54143149172070559"/>
    <x v="0"/>
  </r>
  <r>
    <x v="4011"/>
    <x v="2"/>
    <n v="89.728542468758206"/>
    <n v="2.77184489924253"/>
    <x v="0"/>
    <n v="0.28470887165758824"/>
    <x v="0"/>
  </r>
  <r>
    <x v="4012"/>
    <x v="0"/>
    <n v="31.529147346817702"/>
    <n v="2.50690279746255"/>
    <x v="0"/>
    <n v="1.7164977206090875"/>
    <x v="0"/>
  </r>
  <r>
    <x v="4013"/>
    <x v="2"/>
    <n v="25.276547905106298"/>
    <n v="3.2074678091397799"/>
    <x v="1"/>
    <n v="2.3967306718217003"/>
    <x v="1"/>
  </r>
  <r>
    <x v="4014"/>
    <x v="2"/>
    <n v="70.882364457916694"/>
    <n v="2.6574338922491298"/>
    <x v="0"/>
    <n v="0.77378191551690045"/>
    <x v="0"/>
  </r>
  <r>
    <x v="4015"/>
    <x v="2"/>
    <n v="25.515621817067299"/>
    <n v="2.2135511917064998"/>
    <x v="1"/>
    <n v="1.6487498409034829"/>
    <x v="0"/>
  </r>
  <r>
    <x v="4016"/>
    <x v="2"/>
    <n v="67.6310533759317"/>
    <n v="2.1808003233616899"/>
    <x v="0"/>
    <n v="0.7059020926464542"/>
    <x v="0"/>
  </r>
  <r>
    <x v="4017"/>
    <x v="1"/>
    <n v="77.101769883836894"/>
    <n v="2.3741104502978598"/>
    <x v="0"/>
    <n v="0.5436292741210802"/>
    <x v="0"/>
  </r>
  <r>
    <x v="4018"/>
    <x v="1"/>
    <n v="96.828001998667901"/>
    <n v="1.44380365386182"/>
    <x v="0"/>
    <n v="4.5797423043656749E-2"/>
    <x v="0"/>
  </r>
  <r>
    <x v="4019"/>
    <x v="1"/>
    <n v="23.9579969462946"/>
    <n v="3.1579538535266498"/>
    <x v="1"/>
    <n v="2.4013713657333424"/>
    <x v="1"/>
  </r>
  <r>
    <x v="4020"/>
    <x v="0"/>
    <n v="54.154922525171202"/>
    <n v="3.4604414458927999"/>
    <x v="0"/>
    <n v="1.5864420618406401"/>
    <x v="0"/>
  </r>
  <r>
    <x v="4021"/>
    <x v="0"/>
    <n v="68.6151355241076"/>
    <n v="1.08392109131376"/>
    <x v="0"/>
    <n v="0.34018716553443756"/>
    <x v="0"/>
  </r>
  <r>
    <x v="4022"/>
    <x v="0"/>
    <n v="89.401986572382199"/>
    <n v="4.8831061766766801"/>
    <x v="0"/>
    <n v="0.51751224828902886"/>
    <x v="0"/>
  </r>
  <r>
    <x v="4023"/>
    <x v="1"/>
    <n v="53.832746064886798"/>
    <n v="4.6890181752354998"/>
    <x v="0"/>
    <n v="2.1647909280245847"/>
    <x v="1"/>
  </r>
  <r>
    <x v="4024"/>
    <x v="0"/>
    <n v="25.3075689379008"/>
    <n v="4.37174991864517"/>
    <x v="1"/>
    <n v="3.2653662941914212"/>
    <x v="1"/>
  </r>
  <r>
    <x v="4025"/>
    <x v="0"/>
    <n v="26.0961206846527"/>
    <n v="3.8817241611292101"/>
    <x v="1"/>
    <n v="2.8687447393956087"/>
    <x v="1"/>
  </r>
  <r>
    <x v="4026"/>
    <x v="2"/>
    <n v="77.735360983075793"/>
    <n v="2.0668798489160198"/>
    <x v="0"/>
    <n v="0.46018333727470018"/>
    <x v="0"/>
  </r>
  <r>
    <x v="4027"/>
    <x v="0"/>
    <n v="76.966714717299695"/>
    <n v="1.07452515902836"/>
    <x v="0"/>
    <n v="0.24749844531339124"/>
    <x v="0"/>
  </r>
  <r>
    <x v="4028"/>
    <x v="0"/>
    <n v="56.844476573022497"/>
    <n v="4.6741501506238103"/>
    <x v="0"/>
    <n v="2.0171539632645628"/>
    <x v="1"/>
  </r>
  <r>
    <x v="4029"/>
    <x v="2"/>
    <n v="20.693385681390101"/>
    <n v="1.3198823337679899"/>
    <x v="1"/>
    <n v="1.0467539919008473"/>
    <x v="0"/>
  </r>
  <r>
    <x v="4030"/>
    <x v="0"/>
    <n v="54.095207831935198"/>
    <n v="3.12146739338937"/>
    <x v="0"/>
    <n v="1.4329031195293001"/>
    <x v="0"/>
  </r>
  <r>
    <x v="4031"/>
    <x v="2"/>
    <n v="58.226170657649597"/>
    <n v="2.9362619347244201"/>
    <x v="0"/>
    <n v="1.2265890496561753"/>
    <x v="0"/>
  </r>
  <r>
    <x v="4032"/>
    <x v="0"/>
    <n v="53.777075847488597"/>
    <n v="4.6704184109827596"/>
    <x v="0"/>
    <n v="2.1588039597134894"/>
    <x v="1"/>
  </r>
  <r>
    <x v="4033"/>
    <x v="1"/>
    <n v="74.820603220683694"/>
    <n v="0.61626083008700705"/>
    <x v="0"/>
    <n v="0.1551707596031158"/>
    <x v="0"/>
  </r>
  <r>
    <x v="4034"/>
    <x v="2"/>
    <n v="40.093503630928403"/>
    <n v="4.7798807511960097"/>
    <x v="0"/>
    <n v="2.8634590886611897"/>
    <x v="1"/>
  </r>
  <r>
    <x v="4035"/>
    <x v="0"/>
    <n v="33.659798568568299"/>
    <n v="3.4971822704730999"/>
    <x v="0"/>
    <n v="2.3200377626561712"/>
    <x v="1"/>
  </r>
  <r>
    <x v="4036"/>
    <x v="1"/>
    <n v="12.376806393844101"/>
    <n v="4.3037446477672301"/>
    <x v="1"/>
    <n v="3.7710785050276523"/>
    <x v="1"/>
  </r>
  <r>
    <x v="4037"/>
    <x v="0"/>
    <n v="58.425828821569397"/>
    <n v="1.7287102593022601"/>
    <x v="0"/>
    <n v="0.71869696238141323"/>
    <x v="0"/>
  </r>
  <r>
    <x v="4038"/>
    <x v="1"/>
    <n v="90.621889026896596"/>
    <n v="4.9621708382957497"/>
    <x v="0"/>
    <n v="0.46535788789035087"/>
    <x v="0"/>
  </r>
  <r>
    <x v="4039"/>
    <x v="2"/>
    <n v="91.537095044371398"/>
    <n v="3.6660303445206899"/>
    <x v="0"/>
    <n v="0.31025266370128979"/>
    <x v="0"/>
  </r>
  <r>
    <x v="4040"/>
    <x v="2"/>
    <n v="22.276517714681201"/>
    <n v="0.73549492152028495"/>
    <x v="1"/>
    <n v="0.57165226503723809"/>
    <x v="0"/>
  </r>
  <r>
    <x v="4041"/>
    <x v="1"/>
    <n v="84.159791838292193"/>
    <n v="0.91419005181365998"/>
    <x v="0"/>
    <n v="0.14480960720090816"/>
    <x v="0"/>
  </r>
  <r>
    <x v="4042"/>
    <x v="1"/>
    <n v="55.663739498874698"/>
    <n v="2.36569235541551"/>
    <x v="0"/>
    <n v="1.0488595253522275"/>
    <x v="0"/>
  </r>
  <r>
    <x v="4043"/>
    <x v="1"/>
    <n v="35.853368978151202"/>
    <n v="3.04650803228358"/>
    <x v="0"/>
    <n v="1.9542322665199343"/>
    <x v="0"/>
  </r>
  <r>
    <x v="4044"/>
    <x v="1"/>
    <n v="75.978951134015105"/>
    <n v="2.43221546791349"/>
    <x v="0"/>
    <n v="0.58424366607354261"/>
    <x v="0"/>
  </r>
  <r>
    <x v="4045"/>
    <x v="1"/>
    <n v="22.618259297458099"/>
    <n v="1.6871973572323899"/>
    <x v="1"/>
    <n v="1.3055826841137075"/>
    <x v="0"/>
  </r>
  <r>
    <x v="4046"/>
    <x v="2"/>
    <n v="91.050287007926499"/>
    <n v="3.4035569616451302"/>
    <x v="0"/>
    <n v="0.3046085795889763"/>
    <x v="0"/>
  </r>
  <r>
    <x v="4047"/>
    <x v="0"/>
    <n v="66.625075020763404"/>
    <n v="1.5792657166792601"/>
    <x v="0"/>
    <n v="0.52707874816450628"/>
    <x v="0"/>
  </r>
  <r>
    <x v="4048"/>
    <x v="0"/>
    <n v="61.570450221073799"/>
    <n v="3.7802533696299498"/>
    <x v="0"/>
    <n v="1.4527343504514765"/>
    <x v="0"/>
  </r>
  <r>
    <x v="4049"/>
    <x v="1"/>
    <n v="78.105917941538394"/>
    <n v="2.7512166065500701"/>
    <x v="0"/>
    <n v="0.6023536214440951"/>
    <x v="0"/>
  </r>
  <r>
    <x v="4050"/>
    <x v="2"/>
    <n v="17.529026382397699"/>
    <n v="4.9842509123645202"/>
    <x v="1"/>
    <n v="4.1105602549712454"/>
    <x v="1"/>
  </r>
  <r>
    <x v="4051"/>
    <x v="2"/>
    <n v="94.559087423048496"/>
    <n v="2.00052688004582"/>
    <x v="0"/>
    <n v="0.1088469186217086"/>
    <x v="0"/>
  </r>
  <r>
    <x v="4052"/>
    <x v="2"/>
    <n v="81.048226606000597"/>
    <n v="4.8612611686957701"/>
    <x v="0"/>
    <n v="0.92129520078170946"/>
    <x v="0"/>
  </r>
  <r>
    <x v="4053"/>
    <x v="1"/>
    <n v="96.167832222023407"/>
    <n v="1.2785375769990901"/>
    <x v="0"/>
    <n v="4.8995705055081787E-2"/>
    <x v="0"/>
  </r>
  <r>
    <x v="4054"/>
    <x v="0"/>
    <n v="54.640775816378301"/>
    <n v="3.8266595653639199"/>
    <x v="0"/>
    <n v="1.7357430909974239"/>
    <x v="0"/>
  </r>
  <r>
    <x v="4055"/>
    <x v="0"/>
    <n v="99.421457304098396"/>
    <n v="3.0476924361487998"/>
    <x v="0"/>
    <n v="1.7632201982884631E-2"/>
    <x v="0"/>
  </r>
  <r>
    <x v="4056"/>
    <x v="2"/>
    <n v="72.886596623019699"/>
    <n v="3.3783898248096098"/>
    <x v="0"/>
    <n v="0.91599646084748776"/>
    <x v="0"/>
  </r>
  <r>
    <x v="4057"/>
    <x v="1"/>
    <n v="19.842665323566901"/>
    <n v="4.3187298777658603"/>
    <x v="1"/>
    <n v="3.4617787618918907"/>
    <x v="1"/>
  </r>
  <r>
    <x v="4058"/>
    <x v="2"/>
    <n v="76.652345321020405"/>
    <n v="2.0190027424861001"/>
    <x v="0"/>
    <n v="0.47138978827478223"/>
    <x v="0"/>
  </r>
  <r>
    <x v="4059"/>
    <x v="1"/>
    <n v="95.335276168334104"/>
    <n v="1.5905228663484099"/>
    <x v="0"/>
    <n v="7.4193499194649778E-2"/>
    <x v="0"/>
  </r>
  <r>
    <x v="4060"/>
    <x v="2"/>
    <n v="89.471140276561101"/>
    <n v="2.3541359267384299"/>
    <x v="0"/>
    <n v="0.24786366942536761"/>
    <x v="0"/>
  </r>
  <r>
    <x v="4061"/>
    <x v="0"/>
    <n v="28.407342384151601"/>
    <n v="1.88659828472805"/>
    <x v="1"/>
    <n v="1.3506658505718216"/>
    <x v="0"/>
  </r>
  <r>
    <x v="4062"/>
    <x v="2"/>
    <n v="81.305127781337006"/>
    <n v="2.9418271956978299"/>
    <x v="0"/>
    <n v="0.54997083512958622"/>
    <x v="0"/>
  </r>
  <r>
    <x v="4063"/>
    <x v="0"/>
    <n v="97.4629002522734"/>
    <n v="0.92004584577669102"/>
    <x v="0"/>
    <n v="2.3342480832169502E-2"/>
    <x v="0"/>
  </r>
  <r>
    <x v="4064"/>
    <x v="2"/>
    <n v="61.831492549919197"/>
    <n v="1.2121050972951699"/>
    <x v="0"/>
    <n v="0.46264242436391606"/>
    <x v="0"/>
  </r>
  <r>
    <x v="4065"/>
    <x v="1"/>
    <n v="43.938873646743303"/>
    <n v="1.2221775892639899"/>
    <x v="0"/>
    <n v="0.68516652257847199"/>
    <x v="0"/>
  </r>
  <r>
    <x v="4066"/>
    <x v="2"/>
    <n v="29.839928127844399"/>
    <n v="2.8268930476029901"/>
    <x v="1"/>
    <n v="1.9833501939472278"/>
    <x v="0"/>
  </r>
  <r>
    <x v="4067"/>
    <x v="1"/>
    <n v="63.894600601427499"/>
    <n v="4.0464922381525898"/>
    <x v="0"/>
    <n v="1.4610021842172281"/>
    <x v="0"/>
  </r>
  <r>
    <x v="4068"/>
    <x v="0"/>
    <n v="31.687815391605799"/>
    <n v="0.57640000568653904"/>
    <x v="0"/>
    <n v="0.39375143596738321"/>
    <x v="0"/>
  </r>
  <r>
    <x v="4069"/>
    <x v="2"/>
    <n v="42.775531020924099"/>
    <n v="4.6633324631150499"/>
    <x v="0"/>
    <n v="2.6685672387464474"/>
    <x v="1"/>
  </r>
  <r>
    <x v="4070"/>
    <x v="0"/>
    <n v="89.045184741201695"/>
    <n v="3.6629895126681702"/>
    <x v="0"/>
    <n v="0.40127373406195421"/>
    <x v="0"/>
  </r>
  <r>
    <x v="4071"/>
    <x v="0"/>
    <n v="46.509782999126003"/>
    <n v="2.1103949327276501"/>
    <x v="0"/>
    <n v="1.1288548290914688"/>
    <x v="0"/>
  </r>
  <r>
    <x v="4072"/>
    <x v="0"/>
    <n v="27.767739402259899"/>
    <n v="1.5051261399721501"/>
    <x v="1"/>
    <n v="1.08718663574939"/>
    <x v="0"/>
  </r>
  <r>
    <x v="4073"/>
    <x v="0"/>
    <n v="95.337506459776407"/>
    <n v="1.7931496110857399"/>
    <x v="0"/>
    <n v="8.3605484783417033E-2"/>
    <x v="0"/>
  </r>
  <r>
    <x v="4074"/>
    <x v="1"/>
    <n v="81.468986478571097"/>
    <n v="3.36088958369126"/>
    <x v="0"/>
    <n v="0.62280690319412313"/>
    <x v="0"/>
  </r>
  <r>
    <x v="4075"/>
    <x v="1"/>
    <n v="14.231189038758"/>
    <n v="4.3195613058429103"/>
    <x v="1"/>
    <n v="3.7048363707633625"/>
    <x v="1"/>
  </r>
  <r>
    <x v="4076"/>
    <x v="1"/>
    <n v="54.359721141505098"/>
    <n v="4.6368901786469703"/>
    <x v="0"/>
    <n v="2.1162896078966393"/>
    <x v="1"/>
  </r>
  <r>
    <x v="4077"/>
    <x v="2"/>
    <n v="26.4675481689961"/>
    <n v="0.930636721544017"/>
    <x v="1"/>
    <n v="0.68431999899098817"/>
    <x v="0"/>
  </r>
  <r>
    <x v="4078"/>
    <x v="1"/>
    <n v="71.157019976492606"/>
    <n v="4.53150330017505"/>
    <x v="0"/>
    <n v="1.3070205916340678"/>
    <x v="0"/>
  </r>
  <r>
    <x v="4079"/>
    <x v="0"/>
    <n v="33.8937487626294"/>
    <n v="3.6923107744892798"/>
    <x v="0"/>
    <n v="2.4408482370483875"/>
    <x v="1"/>
  </r>
  <r>
    <x v="4080"/>
    <x v="0"/>
    <n v="35.393259584230499"/>
    <n v="4.5437710194599399"/>
    <x v="0"/>
    <n v="2.9355823476294471"/>
    <x v="1"/>
  </r>
  <r>
    <x v="4081"/>
    <x v="1"/>
    <n v="94.361957948742898"/>
    <n v="3.93777605653603"/>
    <x v="0"/>
    <n v="0.22201346995183482"/>
    <x v="0"/>
  </r>
  <r>
    <x v="4082"/>
    <x v="1"/>
    <n v="22.5288439924513"/>
    <n v="0.71791440224623304"/>
    <x v="1"/>
    <n v="0.55617658656483993"/>
    <x v="0"/>
  </r>
  <r>
    <x v="4083"/>
    <x v="1"/>
    <n v="50.906057889653901"/>
    <n v="2.42262824701635"/>
    <x v="0"/>
    <n v="1.1893637091390994"/>
    <x v="0"/>
  </r>
  <r>
    <x v="4084"/>
    <x v="0"/>
    <n v="73.431696363279997"/>
    <n v="3.2192910073544398"/>
    <x v="0"/>
    <n v="0.85531100978354968"/>
    <x v="0"/>
  </r>
  <r>
    <x v="4085"/>
    <x v="2"/>
    <n v="70.432133440872605"/>
    <n v="1.3964649704302301"/>
    <x v="0"/>
    <n v="0.4129048990017683"/>
    <x v="0"/>
  </r>
  <r>
    <x v="4086"/>
    <x v="1"/>
    <n v="55.361226896508803"/>
    <n v="3.34130165301073"/>
    <x v="0"/>
    <n v="1.4915160635906604"/>
    <x v="0"/>
  </r>
  <r>
    <x v="4087"/>
    <x v="0"/>
    <n v="60.476055116009903"/>
    <n v="2.9406972670845102"/>
    <x v="0"/>
    <n v="1.1622795670474848"/>
    <x v="0"/>
  </r>
  <r>
    <x v="4088"/>
    <x v="1"/>
    <n v="98.185037552143797"/>
    <n v="1.00715669704458"/>
    <x v="0"/>
    <n v="1.8279515842428016E-2"/>
    <x v="0"/>
  </r>
  <r>
    <x v="4089"/>
    <x v="0"/>
    <n v="32.342159501381502"/>
    <n v="2.1725632575973801"/>
    <x v="0"/>
    <n v="1.4699093835568255"/>
    <x v="0"/>
  </r>
  <r>
    <x v="4090"/>
    <x v="1"/>
    <n v="16.6112673434633"/>
    <n v="4.6816372609354699"/>
    <x v="1"/>
    <n v="3.9039579794702868"/>
    <x v="1"/>
  </r>
  <r>
    <x v="4091"/>
    <x v="2"/>
    <n v="51.207219329168097"/>
    <n v="3.7487186996211501"/>
    <x v="0"/>
    <n v="1.8291040930726097"/>
    <x v="0"/>
  </r>
  <r>
    <x v="4092"/>
    <x v="0"/>
    <n v="31.200537823821001"/>
    <n v="4.3093436974665904"/>
    <x v="0"/>
    <n v="2.9648052871800807"/>
    <x v="1"/>
  </r>
  <r>
    <x v="4093"/>
    <x v="2"/>
    <n v="23.718809324875402"/>
    <n v="3.7023178763743401"/>
    <x v="1"/>
    <n v="2.8241721586763342"/>
    <x v="1"/>
  </r>
  <r>
    <x v="4094"/>
    <x v="1"/>
    <n v="92.902677402452696"/>
    <n v="4.7914177759966501"/>
    <x v="0"/>
    <n v="0.3400623765587088"/>
    <x v="0"/>
  </r>
  <r>
    <x v="4095"/>
    <x v="2"/>
    <n v="73.390551728481896"/>
    <n v="3.6271838504752201"/>
    <x v="0"/>
    <n v="0.96517361040506211"/>
    <x v="0"/>
  </r>
  <r>
    <x v="4096"/>
    <x v="2"/>
    <n v="29.957541246901499"/>
    <n v="3.8258839382250698"/>
    <x v="1"/>
    <n v="2.6797431793727151"/>
    <x v="1"/>
  </r>
  <r>
    <x v="4097"/>
    <x v="0"/>
    <n v="51.866118028322497"/>
    <n v="1.45032947206636"/>
    <x v="0"/>
    <n v="0.69809987628487524"/>
    <x v="0"/>
  </r>
  <r>
    <x v="4098"/>
    <x v="1"/>
    <n v="55.689779801082103"/>
    <n v="2.06935702899814"/>
    <x v="0"/>
    <n v="0.91693665625086107"/>
    <x v="0"/>
  </r>
  <r>
    <x v="4099"/>
    <x v="1"/>
    <n v="10.565075135537301"/>
    <n v="2.86170390019103"/>
    <x v="1"/>
    <n v="2.5593627329792463"/>
    <x v="1"/>
  </r>
  <r>
    <x v="4100"/>
    <x v="1"/>
    <n v="51.969890704285497"/>
    <n v="4.0372619798447298"/>
    <x v="0"/>
    <n v="1.939101341473751"/>
    <x v="0"/>
  </r>
  <r>
    <x v="4101"/>
    <x v="2"/>
    <n v="78.179267435902702"/>
    <n v="3.5539263923398798"/>
    <x v="0"/>
    <n v="0.77549277359735658"/>
    <x v="0"/>
  </r>
  <r>
    <x v="4102"/>
    <x v="2"/>
    <n v="36.682953702819702"/>
    <n v="2.8142501411979701"/>
    <x v="0"/>
    <n v="1.7819000648207803"/>
    <x v="0"/>
  </r>
  <r>
    <x v="4103"/>
    <x v="1"/>
    <n v="68.7248382705707"/>
    <n v="2.2084717619016598"/>
    <x v="0"/>
    <n v="0.69070311528352091"/>
    <x v="0"/>
  </r>
  <r>
    <x v="4104"/>
    <x v="0"/>
    <n v="18.642867708862301"/>
    <n v="4.5992957619777703"/>
    <x v="1"/>
    <n v="3.7418551375329443"/>
    <x v="1"/>
  </r>
  <r>
    <x v="4105"/>
    <x v="1"/>
    <n v="53.750924688641597"/>
    <n v="2.10008338317349"/>
    <x v="0"/>
    <n v="0.9712691454852308"/>
    <x v="0"/>
  </r>
  <r>
    <x v="4106"/>
    <x v="1"/>
    <n v="19.869679179996101"/>
    <n v="3.1495988934030499"/>
    <x v="1"/>
    <n v="2.5237836978271564"/>
    <x v="1"/>
  </r>
  <r>
    <x v="4107"/>
    <x v="1"/>
    <n v="24.3887806580078"/>
    <n v="2.6375884774359601"/>
    <x v="1"/>
    <n v="1.9943128090132163"/>
    <x v="0"/>
  </r>
  <r>
    <x v="4108"/>
    <x v="2"/>
    <n v="26.6053028804935"/>
    <n v="1.39464981060056"/>
    <x v="1"/>
    <n v="1.0235990043680521"/>
    <x v="0"/>
  </r>
  <r>
    <x v="4109"/>
    <x v="0"/>
    <n v="79.474783920270994"/>
    <n v="3.0052482049956701"/>
    <x v="0"/>
    <n v="0.61683368780753856"/>
    <x v="0"/>
  </r>
  <r>
    <x v="4110"/>
    <x v="2"/>
    <n v="71.001719004586903"/>
    <n v="0.91297997017108901"/>
    <x v="0"/>
    <n v="0.26474849718205107"/>
    <x v="0"/>
  </r>
  <r>
    <x v="4111"/>
    <x v="1"/>
    <n v="76.139786356608894"/>
    <n v="4.9754105673482103"/>
    <x v="0"/>
    <n v="1.1871435910051404"/>
    <x v="0"/>
  </r>
  <r>
    <x v="4112"/>
    <x v="2"/>
    <n v="32.351615794746102"/>
    <n v="4.0330649099950904"/>
    <x v="0"/>
    <n v="2.7283032455607561"/>
    <x v="1"/>
  </r>
  <r>
    <x v="4113"/>
    <x v="0"/>
    <n v="85.546815434273796"/>
    <n v="3.16162078299836"/>
    <x v="0"/>
    <n v="0.456954887035111"/>
    <x v="0"/>
  </r>
  <r>
    <x v="4114"/>
    <x v="1"/>
    <n v="78.558589938841706"/>
    <n v="1.12818856270486"/>
    <x v="0"/>
    <n v="0.241899535992637"/>
    <x v="0"/>
  </r>
  <r>
    <x v="4115"/>
    <x v="0"/>
    <n v="82.8860375161006"/>
    <n v="3.0874252514433298"/>
    <x v="0"/>
    <n v="0.52838079925044823"/>
    <x v="0"/>
  </r>
  <r>
    <x v="4116"/>
    <x v="2"/>
    <n v="67.2963194665207"/>
    <n v="1.1320344134351401"/>
    <x v="0"/>
    <n v="0.37021691809887447"/>
    <x v="0"/>
  </r>
  <r>
    <x v="4117"/>
    <x v="2"/>
    <n v="38.277292727643498"/>
    <n v="2.6436783668578299"/>
    <x v="0"/>
    <n v="1.6317498595982733"/>
    <x v="0"/>
  </r>
  <r>
    <x v="4118"/>
    <x v="1"/>
    <n v="42.019562518900301"/>
    <n v="2.0961904385074299"/>
    <x v="0"/>
    <n v="1.2153803866835902"/>
    <x v="0"/>
  </r>
  <r>
    <x v="4119"/>
    <x v="2"/>
    <n v="31.302572307535499"/>
    <n v="3.4593466194473002"/>
    <x v="0"/>
    <n v="2.3764821425265241"/>
    <x v="1"/>
  </r>
  <r>
    <x v="4120"/>
    <x v="1"/>
    <n v="32.526429294013298"/>
    <n v="4.4795963880899103"/>
    <x v="0"/>
    <n v="3.0225436362606719"/>
    <x v="1"/>
  </r>
  <r>
    <x v="4121"/>
    <x v="2"/>
    <n v="23.265932499581499"/>
    <n v="1.0155736655858001"/>
    <x v="1"/>
    <n v="0.77929098206708225"/>
    <x v="0"/>
  </r>
  <r>
    <x v="4122"/>
    <x v="2"/>
    <n v="80.887900640645398"/>
    <n v="4.8485491421626996"/>
    <x v="0"/>
    <n v="0.9266595295372706"/>
    <x v="0"/>
  </r>
  <r>
    <x v="4123"/>
    <x v="0"/>
    <n v="62.609547438953697"/>
    <n v="2.3289686173138202"/>
    <x v="0"/>
    <n v="0.87081190601837999"/>
    <x v="0"/>
  </r>
  <r>
    <x v="4124"/>
    <x v="2"/>
    <n v="36.424564811270699"/>
    <n v="4.6275708006781802"/>
    <x v="0"/>
    <n v="2.9419982751977178"/>
    <x v="1"/>
  </r>
  <r>
    <x v="4125"/>
    <x v="2"/>
    <n v="84.763727868817597"/>
    <n v="0.98079261854986299"/>
    <x v="0"/>
    <n v="0.14943623240480691"/>
    <x v="0"/>
  </r>
  <r>
    <x v="4126"/>
    <x v="0"/>
    <n v="55.067212416701601"/>
    <n v="0.65927300805590205"/>
    <x v="0"/>
    <n v="0.29622974030378019"/>
    <x v="0"/>
  </r>
  <r>
    <x v="4127"/>
    <x v="2"/>
    <n v="17.553022825947199"/>
    <n v="0.52669862865446404"/>
    <x v="1"/>
    <n v="0.43424709814279511"/>
    <x v="0"/>
  </r>
  <r>
    <x v="4128"/>
    <x v="2"/>
    <n v="89.250633610105993"/>
    <n v="2.9432191873975899"/>
    <x v="0"/>
    <n v="0.31637741411102815"/>
    <x v="0"/>
  </r>
  <r>
    <x v="4129"/>
    <x v="2"/>
    <n v="63.075085091760897"/>
    <n v="3.50761887936063"/>
    <x v="0"/>
    <n v="1.2951852865092426"/>
    <x v="0"/>
  </r>
  <r>
    <x v="4130"/>
    <x v="0"/>
    <n v="75.324964255276399"/>
    <n v="1.57918342917724"/>
    <x v="0"/>
    <n v="0.38966407562423594"/>
    <x v="0"/>
  </r>
  <r>
    <x v="4131"/>
    <x v="2"/>
    <n v="82.362523779865697"/>
    <n v="4.8500236751230297"/>
    <x v="0"/>
    <n v="0.85542177237070838"/>
    <x v="0"/>
  </r>
  <r>
    <x v="4132"/>
    <x v="2"/>
    <n v="93.213975834307007"/>
    <n v="2.2271520319864502"/>
    <x v="0"/>
    <n v="0.15113507509732307"/>
    <x v="0"/>
  </r>
  <r>
    <x v="4133"/>
    <x v="1"/>
    <n v="25.6955663938806"/>
    <n v="4.0818357200474704"/>
    <x v="1"/>
    <n v="3.0329849125135384"/>
    <x v="1"/>
  </r>
  <r>
    <x v="4134"/>
    <x v="2"/>
    <n v="85.969579208758603"/>
    <n v="1.4538868093308399"/>
    <x v="0"/>
    <n v="0.20398643717747028"/>
    <x v="0"/>
  </r>
  <r>
    <x v="4135"/>
    <x v="1"/>
    <n v="35.016744937227003"/>
    <n v="1.28623968142125"/>
    <x v="0"/>
    <n v="0.83584041289656985"/>
    <x v="0"/>
  </r>
  <r>
    <x v="4136"/>
    <x v="2"/>
    <n v="38.188446383354901"/>
    <n v="0.67505945154382097"/>
    <x v="0"/>
    <n v="0.41726473483523924"/>
    <x v="0"/>
  </r>
  <r>
    <x v="4137"/>
    <x v="2"/>
    <n v="95.385952576267798"/>
    <n v="2.1764757949108402"/>
    <x v="0"/>
    <n v="0.10042362534323862"/>
    <x v="0"/>
  </r>
  <r>
    <x v="4138"/>
    <x v="1"/>
    <n v="79.099228655272299"/>
    <n v="4.7325873083374201"/>
    <x v="0"/>
    <n v="0.98914725200520737"/>
    <x v="0"/>
  </r>
  <r>
    <x v="4139"/>
    <x v="0"/>
    <n v="12.6773582130386"/>
    <n v="1.6938192024702201"/>
    <x v="1"/>
    <n v="1.4790876746918367"/>
    <x v="0"/>
  </r>
  <r>
    <x v="4140"/>
    <x v="1"/>
    <n v="17.9993217263475"/>
    <n v="4.0993468994083502"/>
    <x v="1"/>
    <n v="3.36149226230479"/>
    <x v="1"/>
  </r>
  <r>
    <x v="4141"/>
    <x v="1"/>
    <n v="55.031835860887298"/>
    <n v="2.31404265921821"/>
    <x v="0"/>
    <n v="1.040582501246333"/>
    <x v="0"/>
  </r>
  <r>
    <x v="4142"/>
    <x v="1"/>
    <n v="77.208278598404704"/>
    <n v="4.0122655003879499"/>
    <x v="0"/>
    <n v="0.91446437474074516"/>
    <x v="0"/>
  </r>
  <r>
    <x v="4143"/>
    <x v="2"/>
    <n v="37.409225709588398"/>
    <n v="3.3889226166254698"/>
    <x v="0"/>
    <n v="2.1211529058487586"/>
    <x v="1"/>
  </r>
  <r>
    <x v="4144"/>
    <x v="2"/>
    <n v="23.8303508327846"/>
    <n v="2.2540432529254399"/>
    <x v="1"/>
    <n v="1.7168968378305973"/>
    <x v="0"/>
  </r>
  <r>
    <x v="4145"/>
    <x v="2"/>
    <n v="65.395354139970706"/>
    <n v="3.2479661693407098"/>
    <x v="0"/>
    <n v="1.123947190553912"/>
    <x v="0"/>
  </r>
  <r>
    <x v="4146"/>
    <x v="0"/>
    <n v="17.400509621562399"/>
    <n v="4.39194650760406"/>
    <x v="1"/>
    <n v="3.6277254329745419"/>
    <x v="1"/>
  </r>
  <r>
    <x v="4147"/>
    <x v="0"/>
    <n v="74.918973499432497"/>
    <n v="1.38311310265516"/>
    <x v="0"/>
    <n v="0.3468989638097621"/>
    <x v="0"/>
  </r>
  <r>
    <x v="4148"/>
    <x v="0"/>
    <n v="37.483847809560103"/>
    <n v="2.1685713779191498"/>
    <x v="0"/>
    <n v="1.3557073829782551"/>
    <x v="0"/>
  </r>
  <r>
    <x v="4149"/>
    <x v="1"/>
    <n v="82.141946138873607"/>
    <n v="2.0808688405971898"/>
    <x v="0"/>
    <n v="0.37160267833324234"/>
    <x v="0"/>
  </r>
  <r>
    <x v="4150"/>
    <x v="0"/>
    <n v="14.1939997305658"/>
    <n v="1.5947842212646799"/>
    <x v="1"/>
    <n v="1.3684205531952653"/>
    <x v="0"/>
  </r>
  <r>
    <x v="4151"/>
    <x v="0"/>
    <n v="17.900881584780901"/>
    <n v="4.1341835834653002"/>
    <x v="1"/>
    <n v="3.3941282756917253"/>
    <x v="1"/>
  </r>
  <r>
    <x v="4152"/>
    <x v="1"/>
    <n v="71.598266515993998"/>
    <n v="0.891966548838666"/>
    <x v="0"/>
    <n v="0.25333396196764413"/>
    <x v="0"/>
  </r>
  <r>
    <x v="4153"/>
    <x v="2"/>
    <n v="89.033928936669994"/>
    <n v="3.8965286884326602"/>
    <x v="0"/>
    <n v="0.42729610497656623"/>
    <x v="0"/>
  </r>
  <r>
    <x v="4154"/>
    <x v="2"/>
    <n v="29.7221941138509"/>
    <n v="1.34970667986691"/>
    <x v="1"/>
    <n v="0.94854424050925468"/>
    <x v="0"/>
  </r>
  <r>
    <x v="4155"/>
    <x v="2"/>
    <n v="71.3511051670813"/>
    <n v="2.93147709650149"/>
    <x v="0"/>
    <n v="0.83983579042781065"/>
    <x v="0"/>
  </r>
  <r>
    <x v="4156"/>
    <x v="1"/>
    <n v="51.972146890671503"/>
    <n v="3.41582492442258"/>
    <x v="0"/>
    <n v="1.640547377173508"/>
    <x v="0"/>
  </r>
  <r>
    <x v="4157"/>
    <x v="2"/>
    <n v="70.816820310331494"/>
    <n v="4.5632578938686503"/>
    <x v="0"/>
    <n v="1.3317037508706706"/>
    <x v="0"/>
  </r>
  <r>
    <x v="4158"/>
    <x v="0"/>
    <n v="89.717545868633096"/>
    <n v="1.1950585396470099"/>
    <x v="0"/>
    <n v="0.12288134618218695"/>
    <x v="0"/>
  </r>
  <r>
    <x v="4159"/>
    <x v="2"/>
    <n v="64.923295251883303"/>
    <n v="1.1296123657344099"/>
    <x v="0"/>
    <n v="0.39623079432687508"/>
    <x v="0"/>
  </r>
  <r>
    <x v="4160"/>
    <x v="2"/>
    <n v="94.4062159146265"/>
    <n v="1.5071518198414799"/>
    <x v="0"/>
    <n v="8.4306818640709769E-2"/>
    <x v="0"/>
  </r>
  <r>
    <x v="4161"/>
    <x v="2"/>
    <n v="71.352758363197594"/>
    <n v="0.80943592169548795"/>
    <x v="0"/>
    <n v="0.23188106438318509"/>
    <x v="0"/>
  </r>
  <r>
    <x v="4162"/>
    <x v="0"/>
    <n v="24.8910325422152"/>
    <n v="0.85602504010493397"/>
    <x v="1"/>
    <n v="0.64295156880290416"/>
    <x v="0"/>
  </r>
  <r>
    <x v="4163"/>
    <x v="0"/>
    <n v="12.2279838723467"/>
    <n v="1.90791878414952"/>
    <x v="1"/>
    <n v="1.6746187829262433"/>
    <x v="0"/>
  </r>
  <r>
    <x v="4164"/>
    <x v="0"/>
    <n v="97.581096862938395"/>
    <n v="4.4365974158470198"/>
    <x v="0"/>
    <n v="0.10731699407071749"/>
    <x v="0"/>
  </r>
  <r>
    <x v="4165"/>
    <x v="1"/>
    <n v="83.942795904656805"/>
    <n v="2.2079965635737802"/>
    <x v="0"/>
    <n v="0.35454251463120595"/>
    <x v="0"/>
  </r>
  <r>
    <x v="4166"/>
    <x v="2"/>
    <n v="62.552794891162101"/>
    <n v="3.7741546673580699"/>
    <x v="0"/>
    <n v="1.4133154394103553"/>
    <x v="0"/>
  </r>
  <r>
    <x v="4167"/>
    <x v="0"/>
    <n v="61.201180512664102"/>
    <n v="3.2298116409755901"/>
    <x v="0"/>
    <n v="1.2531287883630806"/>
    <x v="0"/>
  </r>
  <r>
    <x v="4168"/>
    <x v="1"/>
    <n v="81.439414170065405"/>
    <n v="4.6478701402112401"/>
    <x v="0"/>
    <n v="0.86267192663780867"/>
    <x v="0"/>
  </r>
  <r>
    <x v="4169"/>
    <x v="2"/>
    <n v="40.788251968740703"/>
    <n v="1.53476625849736"/>
    <x v="0"/>
    <n v="0.90876192985024262"/>
    <x v="0"/>
  </r>
  <r>
    <x v="4170"/>
    <x v="1"/>
    <n v="60.1178935294365"/>
    <n v="4.7176849616616297"/>
    <x v="0"/>
    <n v="1.8815121393556538"/>
    <x v="0"/>
  </r>
  <r>
    <x v="4171"/>
    <x v="2"/>
    <n v="72.002737635503294"/>
    <n v="4.3935074576151596"/>
    <x v="0"/>
    <n v="1.2300618099122453"/>
    <x v="0"/>
  </r>
  <r>
    <x v="4172"/>
    <x v="1"/>
    <n v="69.328736678943102"/>
    <n v="1.2546221484940701"/>
    <x v="0"/>
    <n v="0.38480846284891768"/>
    <x v="0"/>
  </r>
  <r>
    <x v="4173"/>
    <x v="0"/>
    <n v="44.159808744323897"/>
    <n v="3.4898038941645999"/>
    <x v="0"/>
    <n v="1.9487131689495449"/>
    <x v="0"/>
  </r>
  <r>
    <x v="4174"/>
    <x v="0"/>
    <n v="40.463048071194201"/>
    <n v="4.3733055551037596"/>
    <x v="0"/>
    <n v="2.6037328260419188"/>
    <x v="1"/>
  </r>
  <r>
    <x v="4175"/>
    <x v="1"/>
    <n v="38.606854719814102"/>
    <n v="2.2948343925724299"/>
    <x v="0"/>
    <n v="1.4088710125716633"/>
    <x v="0"/>
  </r>
  <r>
    <x v="4176"/>
    <x v="2"/>
    <n v="59.070926465639303"/>
    <n v="1.72326408064876"/>
    <x v="0"/>
    <n v="0.70531602275995575"/>
    <x v="0"/>
  </r>
  <r>
    <x v="4177"/>
    <x v="0"/>
    <n v="25.0771947180823"/>
    <n v="1.5366123568828101"/>
    <x v="1"/>
    <n v="1.1512730840851941"/>
    <x v="0"/>
  </r>
  <r>
    <x v="4178"/>
    <x v="0"/>
    <n v="67.391302803644507"/>
    <n v="0.50256105212419799"/>
    <x v="0"/>
    <n v="0.16387861171399803"/>
    <x v="0"/>
  </r>
  <r>
    <x v="4179"/>
    <x v="1"/>
    <n v="12.4058026583577"/>
    <n v="1.7254829904615401"/>
    <x v="1"/>
    <n v="1.5114229757613524"/>
    <x v="0"/>
  </r>
  <r>
    <x v="4180"/>
    <x v="0"/>
    <n v="41.697531214683899"/>
    <n v="1.7583891646849401"/>
    <x v="0"/>
    <n v="1.0251842938648179"/>
    <x v="0"/>
  </r>
  <r>
    <x v="4181"/>
    <x v="0"/>
    <n v="15.4221701633771"/>
    <n v="3.79206941527785"/>
    <x v="1"/>
    <n v="3.2072500173403209"/>
    <x v="1"/>
  </r>
  <r>
    <x v="4182"/>
    <x v="1"/>
    <n v="26.762014149579699"/>
    <n v="2.39938833919487"/>
    <x v="1"/>
    <n v="1.7572636923561735"/>
    <x v="0"/>
  </r>
  <r>
    <x v="4183"/>
    <x v="0"/>
    <n v="63.267886202434802"/>
    <n v="1.68668484609158"/>
    <x v="0"/>
    <n v="0.61955499707264661"/>
    <x v="0"/>
  </r>
  <r>
    <x v="4184"/>
    <x v="0"/>
    <n v="54.5161421701184"/>
    <n v="1.5515034985004099"/>
    <x v="0"/>
    <n v="0.70568364548356566"/>
    <x v="0"/>
  </r>
  <r>
    <x v="4185"/>
    <x v="2"/>
    <n v="91.243469577230897"/>
    <n v="4.9090534374150501"/>
    <x v="0"/>
    <n v="0.42986275771724131"/>
    <x v="0"/>
  </r>
  <r>
    <x v="4186"/>
    <x v="1"/>
    <n v="16.842916628276001"/>
    <n v="1.0036681951231501"/>
    <x v="1"/>
    <n v="0.83462119779403554"/>
    <x v="0"/>
  </r>
  <r>
    <x v="4187"/>
    <x v="0"/>
    <n v="26.526146809769902"/>
    <n v="4.39886652144952"/>
    <x v="1"/>
    <n v="3.2320167300040019"/>
    <x v="1"/>
  </r>
  <r>
    <x v="4188"/>
    <x v="2"/>
    <n v="20.043406022211901"/>
    <n v="2.4664180986567898"/>
    <x v="1"/>
    <n v="1.9720639049376905"/>
    <x v="0"/>
  </r>
  <r>
    <x v="4189"/>
    <x v="0"/>
    <n v="48.826643624286604"/>
    <n v="4.4054045326753499"/>
    <x v="0"/>
    <n v="2.254393361297788"/>
    <x v="1"/>
  </r>
  <r>
    <x v="4190"/>
    <x v="1"/>
    <n v="55.876752187141904"/>
    <n v="3.2600642741955599"/>
    <x v="0"/>
    <n v="1.4384462385617607"/>
    <x v="0"/>
  </r>
  <r>
    <x v="4191"/>
    <x v="2"/>
    <n v="56.492630252786903"/>
    <n v="1.3019345550242301"/>
    <x v="0"/>
    <n v="0.56643748072112532"/>
    <x v="0"/>
  </r>
  <r>
    <x v="4192"/>
    <x v="2"/>
    <n v="77.241233890512504"/>
    <n v="1.47260620663487"/>
    <x v="0"/>
    <n v="0.33514700228182615"/>
    <x v="0"/>
  </r>
  <r>
    <x v="4193"/>
    <x v="0"/>
    <n v="66.625463975376206"/>
    <n v="4.8139806470272397"/>
    <x v="0"/>
    <n v="1.6066437052605236"/>
    <x v="0"/>
  </r>
  <r>
    <x v="4194"/>
    <x v="1"/>
    <n v="91.233256528590601"/>
    <n v="3.1575840658647998"/>
    <x v="0"/>
    <n v="0.2768172949484658"/>
    <x v="0"/>
  </r>
  <r>
    <x v="4195"/>
    <x v="1"/>
    <n v="63.470215915259203"/>
    <n v="3.5725648850632599"/>
    <x v="0"/>
    <n v="1.3050502388008771"/>
    <x v="0"/>
  </r>
  <r>
    <x v="4196"/>
    <x v="1"/>
    <n v="97.635047464605606"/>
    <n v="1.99990102628211"/>
    <x v="0"/>
    <n v="4.7296710026437254E-2"/>
    <x v="0"/>
  </r>
  <r>
    <x v="4197"/>
    <x v="1"/>
    <n v="54.7581320058651"/>
    <n v="2.44382285889212"/>
    <x v="0"/>
    <n v="1.1056311118304665"/>
    <x v="0"/>
  </r>
  <r>
    <x v="4198"/>
    <x v="1"/>
    <n v="68.838714668135594"/>
    <n v="4.5581461695984498"/>
    <x v="0"/>
    <n v="1.4203769337520211"/>
    <x v="0"/>
  </r>
  <r>
    <x v="4199"/>
    <x v="0"/>
    <n v="51.626258623895502"/>
    <n v="2.4106789080473399"/>
    <x v="0"/>
    <n v="1.1661355803871201"/>
    <x v="0"/>
  </r>
  <r>
    <x v="4200"/>
    <x v="2"/>
    <n v="87.663505534727307"/>
    <n v="2.0250010962237499"/>
    <x v="0"/>
    <n v="0.24981414815735434"/>
    <x v="0"/>
  </r>
  <r>
    <x v="4201"/>
    <x v="2"/>
    <n v="40.305309786560201"/>
    <n v="4.1811848880589899"/>
    <x v="0"/>
    <n v="2.495945366177974"/>
    <x v="1"/>
  </r>
  <r>
    <x v="4202"/>
    <x v="1"/>
    <n v="25.5620722225019"/>
    <n v="3.0480511553348602"/>
    <x v="1"/>
    <n v="2.2689061176293595"/>
    <x v="1"/>
  </r>
  <r>
    <x v="4203"/>
    <x v="0"/>
    <n v="78.446271288884901"/>
    <n v="4.7439061291800702"/>
    <x v="0"/>
    <n v="1.0224886573934335"/>
    <x v="0"/>
  </r>
  <r>
    <x v="4204"/>
    <x v="2"/>
    <n v="56.884422174244598"/>
    <n v="4.5566057406143399"/>
    <x v="0"/>
    <n v="1.964606894307414"/>
    <x v="0"/>
  </r>
  <r>
    <x v="4205"/>
    <x v="2"/>
    <n v="72.269907244932895"/>
    <n v="4.2958752888270704"/>
    <x v="0"/>
    <n v="1.1912502022337534"/>
    <x v="0"/>
  </r>
  <r>
    <x v="4206"/>
    <x v="2"/>
    <n v="90.275486800789807"/>
    <n v="1.6309707765804899"/>
    <x v="0"/>
    <n v="0.15860396844383076"/>
    <x v="0"/>
  </r>
  <r>
    <x v="4207"/>
    <x v="1"/>
    <n v="54.193266698304299"/>
    <n v="3.4234596802913702"/>
    <x v="0"/>
    <n v="1.5681750454421521"/>
    <x v="0"/>
  </r>
  <r>
    <x v="4208"/>
    <x v="2"/>
    <n v="96.375165976867805"/>
    <n v="1.5088618798575899"/>
    <x v="0"/>
    <n v="5.4693738783149946E-2"/>
    <x v="0"/>
  </r>
  <r>
    <x v="4209"/>
    <x v="1"/>
    <n v="63.0357510874314"/>
    <n v="1.40813172748393"/>
    <x v="0"/>
    <n v="0.52050531676401202"/>
    <x v="0"/>
  </r>
  <r>
    <x v="4210"/>
    <x v="1"/>
    <n v="37.216339533375901"/>
    <n v="2.6653349465936298"/>
    <x v="0"/>
    <n v="1.6733948431676211"/>
    <x v="0"/>
  </r>
  <r>
    <x v="4211"/>
    <x v="1"/>
    <n v="19.923614974214001"/>
    <n v="1.6797464815471299"/>
    <x v="1"/>
    <n v="1.3450802600207732"/>
    <x v="0"/>
  </r>
  <r>
    <x v="4212"/>
    <x v="1"/>
    <n v="75.827556128335999"/>
    <n v="3.8869026656158399"/>
    <x v="0"/>
    <n v="0.93955936519220051"/>
    <x v="0"/>
  </r>
  <r>
    <x v="4213"/>
    <x v="0"/>
    <n v="25.413631398793498"/>
    <n v="2.6943713553328998"/>
    <x v="1"/>
    <n v="2.0096337505739204"/>
    <x v="1"/>
  </r>
  <r>
    <x v="4214"/>
    <x v="1"/>
    <n v="47.867787191240502"/>
    <n v="4.5348507602988501"/>
    <x v="0"/>
    <n v="2.3641180489186451"/>
    <x v="1"/>
  </r>
  <r>
    <x v="4215"/>
    <x v="0"/>
    <n v="17.454297613563"/>
    <n v="1.55266187630112"/>
    <x v="1"/>
    <n v="1.281655651479191"/>
    <x v="0"/>
  </r>
  <r>
    <x v="4216"/>
    <x v="0"/>
    <n v="21.243073298018999"/>
    <n v="0.56456938132057999"/>
    <x v="1"/>
    <n v="0.44463749382847678"/>
    <x v="0"/>
  </r>
  <r>
    <x v="4217"/>
    <x v="2"/>
    <n v="82.2806956466857"/>
    <n v="2.2417141333708601"/>
    <x v="0"/>
    <n v="0.39721615002324479"/>
    <x v="0"/>
  </r>
  <r>
    <x v="4218"/>
    <x v="0"/>
    <n v="21.784585019702899"/>
    <n v="4.2702204600395097"/>
    <x v="1"/>
    <n v="3.3399706533934546"/>
    <x v="1"/>
  </r>
  <r>
    <x v="4219"/>
    <x v="0"/>
    <n v="40.576418135866497"/>
    <n v="3.9149826143678199"/>
    <x v="0"/>
    <n v="2.3264228988154554"/>
    <x v="1"/>
  </r>
  <r>
    <x v="4220"/>
    <x v="0"/>
    <n v="33.202376021447101"/>
    <n v="4.39594121220631"/>
    <x v="0"/>
    <n v="2.9363842812478111"/>
    <x v="1"/>
  </r>
  <r>
    <x v="4221"/>
    <x v="0"/>
    <n v="75.235770745222396"/>
    <n v="1.81848052368437"/>
    <x v="0"/>
    <n v="0.45033268583867769"/>
    <x v="0"/>
  </r>
  <r>
    <x v="4222"/>
    <x v="2"/>
    <n v="36.242625404552797"/>
    <n v="3.31489628446649"/>
    <x v="0"/>
    <n v="2.1134908415378613"/>
    <x v="1"/>
  </r>
  <r>
    <x v="4223"/>
    <x v="1"/>
    <n v="78.3068869378518"/>
    <n v="2.7227359392686998"/>
    <x v="0"/>
    <n v="0.59064618568930172"/>
    <x v="0"/>
  </r>
  <r>
    <x v="4224"/>
    <x v="1"/>
    <n v="77.626587742556197"/>
    <n v="1.9896821080507801"/>
    <x v="0"/>
    <n v="0.44515978064679951"/>
    <x v="0"/>
  </r>
  <r>
    <x v="4225"/>
    <x v="0"/>
    <n v="17.3546804583826"/>
    <n v="3.5214234073798298"/>
    <x v="1"/>
    <n v="2.9102916274423718"/>
    <x v="1"/>
  </r>
  <r>
    <x v="4226"/>
    <x v="0"/>
    <n v="44.540529031157803"/>
    <n v="1.5519473044227401"/>
    <x v="0"/>
    <n v="0.8607017647480586"/>
    <x v="0"/>
  </r>
  <r>
    <x v="4227"/>
    <x v="1"/>
    <n v="89.414574668748003"/>
    <n v="4.5806215004314002"/>
    <x v="0"/>
    <n v="0.4848782686354407"/>
    <x v="0"/>
  </r>
  <r>
    <x v="4228"/>
    <x v="0"/>
    <n v="49.223936976104198"/>
    <n v="1.85775905944136"/>
    <x v="0"/>
    <n v="0.94329691085407885"/>
    <x v="0"/>
  </r>
  <r>
    <x v="4229"/>
    <x v="2"/>
    <n v="13.6021823474948"/>
    <n v="4.3187943495755796"/>
    <x v="1"/>
    <n v="3.7313440669330076"/>
    <x v="1"/>
  </r>
  <r>
    <x v="4230"/>
    <x v="0"/>
    <n v="73.927464431605799"/>
    <n v="0.52965725099170502"/>
    <x v="0"/>
    <n v="0.13809507515539127"/>
    <x v="0"/>
  </r>
  <r>
    <x v="4231"/>
    <x v="0"/>
    <n v="94.514029088633706"/>
    <n v="2.7647983816615702"/>
    <x v="0"/>
    <n v="0.15167603497587964"/>
    <x v="0"/>
  </r>
  <r>
    <x v="4232"/>
    <x v="0"/>
    <n v="30.183879210205099"/>
    <n v="0.94575424840059596"/>
    <x v="0"/>
    <n v="0.66028892843797693"/>
    <x v="0"/>
  </r>
  <r>
    <x v="4233"/>
    <x v="2"/>
    <n v="75.756230706219"/>
    <n v="3.6139166458208898"/>
    <x v="0"/>
    <n v="0.87614961408236525"/>
    <x v="0"/>
  </r>
  <r>
    <x v="4234"/>
    <x v="0"/>
    <n v="91.773167925213201"/>
    <n v="4.1925492965837696"/>
    <x v="0"/>
    <n v="0.34491399028260167"/>
    <x v="0"/>
  </r>
  <r>
    <x v="4235"/>
    <x v="2"/>
    <n v="89.323625377175702"/>
    <n v="1.13690271115125"/>
    <x v="0"/>
    <n v="0.12137999253955353"/>
    <x v="0"/>
  </r>
  <r>
    <x v="4236"/>
    <x v="1"/>
    <n v="91.899894154815399"/>
    <n v="4.5450554121918403"/>
    <x v="0"/>
    <n v="0.36815429910983039"/>
    <x v="0"/>
  </r>
  <r>
    <x v="4237"/>
    <x v="1"/>
    <n v="79.678148141289796"/>
    <n v="0.88437803695918604"/>
    <x v="0"/>
    <n v="0.17972199454181517"/>
    <x v="0"/>
  </r>
  <r>
    <x v="4238"/>
    <x v="2"/>
    <n v="75.240029845082503"/>
    <n v="3.3640622602282799"/>
    <x v="0"/>
    <n v="0.83294081162536515"/>
    <x v="0"/>
  </r>
  <r>
    <x v="4239"/>
    <x v="2"/>
    <n v="97.253834388733196"/>
    <n v="1.82416771219913"/>
    <x v="0"/>
    <n v="5.0094666404244918E-2"/>
    <x v="0"/>
  </r>
  <r>
    <x v="4240"/>
    <x v="0"/>
    <n v="85.665679983083905"/>
    <n v="4.7179394893462199"/>
    <x v="0"/>
    <n v="0.676284544607344"/>
    <x v="0"/>
  </r>
  <r>
    <x v="4241"/>
    <x v="2"/>
    <n v="59.206767404998097"/>
    <n v="3.3846158557716102"/>
    <x v="0"/>
    <n v="1.3806942184922271"/>
    <x v="0"/>
  </r>
  <r>
    <x v="4242"/>
    <x v="1"/>
    <n v="43.660494186258198"/>
    <n v="4.9159570807500703"/>
    <x v="0"/>
    <n v="2.7696259253102378"/>
    <x v="1"/>
  </r>
  <r>
    <x v="4243"/>
    <x v="1"/>
    <n v="15.7733972766703"/>
    <n v="2.2944088686639001"/>
    <x v="1"/>
    <n v="1.9325026426583867"/>
    <x v="0"/>
  </r>
  <r>
    <x v="4244"/>
    <x v="0"/>
    <n v="35.608784617489398"/>
    <n v="1.2772782538029801"/>
    <x v="0"/>
    <n v="0.82245499144024736"/>
    <x v="0"/>
  </r>
  <r>
    <x v="4245"/>
    <x v="2"/>
    <n v="73.955556431362098"/>
    <n v="2.9961168514057901"/>
    <x v="0"/>
    <n v="0.78032196261483155"/>
    <x v="0"/>
  </r>
  <r>
    <x v="4246"/>
    <x v="2"/>
    <n v="72.321716115509901"/>
    <n v="4.6225102257483899"/>
    <x v="0"/>
    <n v="1.2794315028722234"/>
    <x v="0"/>
  </r>
  <r>
    <x v="4247"/>
    <x v="0"/>
    <n v="23.127886941515801"/>
    <n v="3.7119236738584802"/>
    <x v="1"/>
    <n v="2.8534341632131315"/>
    <x v="1"/>
  </r>
  <r>
    <x v="4248"/>
    <x v="1"/>
    <n v="54.931953614199998"/>
    <n v="2.20121646024083"/>
    <x v="0"/>
    <n v="0.99204525535320198"/>
    <x v="0"/>
  </r>
  <r>
    <x v="4249"/>
    <x v="0"/>
    <n v="33.854789217308401"/>
    <n v="4.5184529747198701"/>
    <x v="0"/>
    <n v="2.9887402442452569"/>
    <x v="1"/>
  </r>
  <r>
    <x v="4250"/>
    <x v="1"/>
    <n v="23.037398849457102"/>
    <n v="1.8706403232766999"/>
    <x v="1"/>
    <n v="1.4396934509646728"/>
    <x v="0"/>
  </r>
  <r>
    <x v="4251"/>
    <x v="2"/>
    <n v="19.763026786795301"/>
    <n v="2.7431315182371798"/>
    <x v="1"/>
    <n v="2.2010057014909412"/>
    <x v="1"/>
  </r>
  <r>
    <x v="4252"/>
    <x v="0"/>
    <n v="82.975629076215796"/>
    <n v="1.16126258830702"/>
    <x v="0"/>
    <n v="0.19769765043252419"/>
    <x v="0"/>
  </r>
  <r>
    <x v="4253"/>
    <x v="0"/>
    <n v="83.536209476947107"/>
    <n v="3.21577989059596"/>
    <x v="0"/>
    <n v="0.52943926487017823"/>
    <x v="0"/>
  </r>
  <r>
    <x v="4254"/>
    <x v="0"/>
    <n v="64.576947901663999"/>
    <n v="4.2226789051442699"/>
    <x v="0"/>
    <n v="1.4958017485146993"/>
    <x v="0"/>
  </r>
  <r>
    <x v="4255"/>
    <x v="0"/>
    <n v="52.009046588694297"/>
    <n v="0.87027281501914699"/>
    <x v="0"/>
    <n v="0.4176522212070975"/>
    <x v="0"/>
  </r>
  <r>
    <x v="4256"/>
    <x v="2"/>
    <n v="27.549275102641001"/>
    <n v="1.9925793967346801"/>
    <x v="1"/>
    <n v="1.4436382170896986"/>
    <x v="0"/>
  </r>
  <r>
    <x v="4257"/>
    <x v="0"/>
    <n v="57.103903400377199"/>
    <n v="1.3918271084415199"/>
    <x v="0"/>
    <n v="0.59703950093681124"/>
    <x v="0"/>
  </r>
  <r>
    <x v="4258"/>
    <x v="2"/>
    <n v="20.913527929577"/>
    <n v="4.1001354168517601"/>
    <x v="1"/>
    <n v="3.2426524512979888"/>
    <x v="1"/>
  </r>
  <r>
    <x v="4259"/>
    <x v="2"/>
    <n v="26.152718246576701"/>
    <n v="3.3361934575166798"/>
    <x v="1"/>
    <n v="2.4636881824116168"/>
    <x v="1"/>
  </r>
  <r>
    <x v="4260"/>
    <x v="0"/>
    <n v="89.183363560846104"/>
    <n v="1.39609032265124"/>
    <x v="0"/>
    <n v="0.15101001456339519"/>
    <x v="0"/>
  </r>
  <r>
    <x v="4261"/>
    <x v="2"/>
    <n v="22.324534578451999"/>
    <n v="2.6828869726228901"/>
    <x v="1"/>
    <n v="2.083944942718909"/>
    <x v="1"/>
  </r>
  <r>
    <x v="4262"/>
    <x v="0"/>
    <n v="63.732062306323499"/>
    <n v="4.6594132135108497"/>
    <x v="0"/>
    <n v="1.689873081167045"/>
    <x v="0"/>
  </r>
  <r>
    <x v="4263"/>
    <x v="2"/>
    <n v="60.842561700278601"/>
    <n v="0.84112744353078395"/>
    <x v="0"/>
    <n v="0.32936395972259069"/>
    <x v="0"/>
  </r>
  <r>
    <x v="4264"/>
    <x v="1"/>
    <n v="87.022989406234899"/>
    <n v="1.03127654935665"/>
    <x v="0"/>
    <n v="0.13382886706102767"/>
    <x v="0"/>
  </r>
  <r>
    <x v="4265"/>
    <x v="2"/>
    <n v="80.733651848448005"/>
    <n v="3.6069668781445201"/>
    <x v="0"/>
    <n v="0.69493079645448941"/>
    <x v="0"/>
  </r>
  <r>
    <x v="4266"/>
    <x v="2"/>
    <n v="44.0207237421698"/>
    <n v="4.0945115539625201"/>
    <x v="0"/>
    <n v="2.2920779342014557"/>
    <x v="1"/>
  </r>
  <r>
    <x v="4267"/>
    <x v="1"/>
    <n v="29.5434054401799"/>
    <n v="2.9564235593411299"/>
    <x v="1"/>
    <n v="2.0829953606759823"/>
    <x v="1"/>
  </r>
  <r>
    <x v="4268"/>
    <x v="2"/>
    <n v="71.9481283362976"/>
    <n v="4.6030272907340501"/>
    <x v="0"/>
    <n v="1.2912353082419132"/>
    <x v="0"/>
  </r>
  <r>
    <x v="4269"/>
    <x v="0"/>
    <n v="67.864086696863296"/>
    <n v="4.4388036355043896"/>
    <x v="0"/>
    <n v="1.4264500880021704"/>
    <x v="0"/>
  </r>
  <r>
    <x v="4270"/>
    <x v="2"/>
    <n v="37.033675748325102"/>
    <n v="0.53987019907986"/>
    <x v="0"/>
    <n v="0.33993642009078745"/>
    <x v="0"/>
  </r>
  <r>
    <x v="4271"/>
    <x v="0"/>
    <n v="88.543013563907905"/>
    <n v="4.0297804200243297"/>
    <x v="0"/>
    <n v="0.46169139612648263"/>
    <x v="0"/>
  </r>
  <r>
    <x v="4272"/>
    <x v="0"/>
    <n v="52.600554970904902"/>
    <n v="2.93894348503997"/>
    <x v="0"/>
    <n v="1.3930429016276924"/>
    <x v="0"/>
  </r>
  <r>
    <x v="4273"/>
    <x v="1"/>
    <n v="72.545036995512007"/>
    <n v="4.3071317078307096"/>
    <x v="0"/>
    <n v="1.1825214169394933"/>
    <x v="0"/>
  </r>
  <r>
    <x v="4274"/>
    <x v="1"/>
    <n v="54.211418650159402"/>
    <n v="4.1547934815554504"/>
    <x v="0"/>
    <n v="1.9024209932198917"/>
    <x v="0"/>
  </r>
  <r>
    <x v="4275"/>
    <x v="0"/>
    <n v="92.939847769650996"/>
    <n v="1.2504609302709599"/>
    <x v="0"/>
    <n v="8.8284445258168087E-2"/>
    <x v="0"/>
  </r>
  <r>
    <x v="4276"/>
    <x v="2"/>
    <n v="39.444093150697697"/>
    <n v="3.6032503247215502"/>
    <x v="0"/>
    <n v="2.1819809101855645"/>
    <x v="1"/>
  </r>
  <r>
    <x v="4277"/>
    <x v="0"/>
    <n v="67.533173686871805"/>
    <n v="3.5670097142975101"/>
    <x v="0"/>
    <n v="1.1580948485133828"/>
    <x v="0"/>
  </r>
  <r>
    <x v="4278"/>
    <x v="2"/>
    <n v="75.398082883085095"/>
    <n v="3.36143731244037"/>
    <x v="0"/>
    <n v="0.82697802154363176"/>
    <x v="0"/>
  </r>
  <r>
    <x v="4279"/>
    <x v="1"/>
    <n v="28.944105212784699"/>
    <n v="3.9453160748767102"/>
    <x v="1"/>
    <n v="2.8033796391874874"/>
    <x v="1"/>
  </r>
  <r>
    <x v="4280"/>
    <x v="2"/>
    <n v="99.967351733926606"/>
    <n v="1.88156024954455"/>
    <x v="0"/>
    <n v="6.1429679660260426E-4"/>
    <x v="0"/>
  </r>
  <r>
    <x v="4281"/>
    <x v="2"/>
    <n v="83.370632376048803"/>
    <n v="2.7243692156030899"/>
    <x v="0"/>
    <n v="0.45304537229639341"/>
    <x v="0"/>
  </r>
  <r>
    <x v="4282"/>
    <x v="2"/>
    <n v="46.141247967487502"/>
    <n v="3.9842486365132901"/>
    <x v="0"/>
    <n v="2.1458665934984529"/>
    <x v="1"/>
  </r>
  <r>
    <x v="4283"/>
    <x v="2"/>
    <n v="62.895034444201002"/>
    <n v="4.6083224115958101"/>
    <x v="0"/>
    <n v="1.7099164435227909"/>
    <x v="0"/>
  </r>
  <r>
    <x v="4284"/>
    <x v="1"/>
    <n v="64.208397889106394"/>
    <n v="2.6559549583923499"/>
    <x v="0"/>
    <n v="0.95060883095233972"/>
    <x v="0"/>
  </r>
  <r>
    <x v="4285"/>
    <x v="2"/>
    <n v="93.366403049106196"/>
    <n v="3.6790475338250102"/>
    <x v="0"/>
    <n v="0.2440531850257496"/>
    <x v="0"/>
  </r>
  <r>
    <x v="4286"/>
    <x v="2"/>
    <n v="86.825588120549298"/>
    <n v="4.6705440047573097"/>
    <x v="0"/>
    <n v="0.61531670419771933"/>
    <x v="0"/>
  </r>
  <r>
    <x v="4287"/>
    <x v="2"/>
    <n v="91.484245101782406"/>
    <n v="1.9623512226505699"/>
    <x v="0"/>
    <n v="0.16710902036309883"/>
    <x v="0"/>
  </r>
  <r>
    <x v="4288"/>
    <x v="1"/>
    <n v="33.166612810646399"/>
    <n v="4.9083642551374096"/>
    <x v="0"/>
    <n v="3.2804260872998166"/>
    <x v="1"/>
  </r>
  <r>
    <x v="4289"/>
    <x v="1"/>
    <n v="77.887824756179299"/>
    <n v="1.3529381199117501"/>
    <x v="0"/>
    <n v="0.29916404801533919"/>
    <x v="0"/>
  </r>
  <r>
    <x v="4290"/>
    <x v="2"/>
    <n v="73.8122082853873"/>
    <n v="3.3222867052374001"/>
    <x v="0"/>
    <n v="0.87003352252983901"/>
    <x v="0"/>
  </r>
  <r>
    <x v="4291"/>
    <x v="1"/>
    <n v="47.148144570638102"/>
    <n v="2.4352106440837602"/>
    <x v="0"/>
    <n v="1.2870540090115818"/>
    <x v="0"/>
  </r>
  <r>
    <x v="4292"/>
    <x v="0"/>
    <n v="40.690042547418102"/>
    <n v="3.5803701476334"/>
    <x v="0"/>
    <n v="2.1235160112063132"/>
    <x v="1"/>
  </r>
  <r>
    <x v="4293"/>
    <x v="1"/>
    <n v="81.868549017176306"/>
    <n v="1.67179338075587"/>
    <x v="0"/>
    <n v="0.30312039736584168"/>
    <x v="0"/>
  </r>
  <r>
    <x v="4294"/>
    <x v="1"/>
    <n v="80.1075931752207"/>
    <n v="4.6132078687416804"/>
    <x v="0"/>
    <n v="0.91767807692282555"/>
    <x v="0"/>
  </r>
  <r>
    <x v="4295"/>
    <x v="2"/>
    <n v="27.0182292398726"/>
    <n v="3.8560335960161298"/>
    <x v="1"/>
    <n v="2.8142015994779888"/>
    <x v="1"/>
  </r>
  <r>
    <x v="4296"/>
    <x v="2"/>
    <n v="45.8492856938161"/>
    <n v="1.5499419374764101"/>
    <x v="0"/>
    <n v="0.83930463047458226"/>
    <x v="0"/>
  </r>
  <r>
    <x v="4297"/>
    <x v="2"/>
    <n v="27.759667929962699"/>
    <n v="4.2119783716347197"/>
    <x v="1"/>
    <n v="3.0427471623870717"/>
    <x v="1"/>
  </r>
  <r>
    <x v="4298"/>
    <x v="2"/>
    <n v="14.471770820105901"/>
    <n v="4.5357363937586399"/>
    <x v="1"/>
    <n v="3.8793350178497534"/>
    <x v="1"/>
  </r>
  <r>
    <x v="4299"/>
    <x v="2"/>
    <n v="49.257340884779303"/>
    <n v="4.0211747138507103"/>
    <x v="0"/>
    <n v="2.0404509774767168"/>
    <x v="1"/>
  </r>
  <r>
    <x v="4300"/>
    <x v="0"/>
    <n v="33.570850332810103"/>
    <n v="2.8118122839172002"/>
    <x v="0"/>
    <n v="1.8678629904437873"/>
    <x v="0"/>
  </r>
  <r>
    <x v="4301"/>
    <x v="0"/>
    <n v="98.131759072785698"/>
    <n v="4.1807045972812897"/>
    <x v="0"/>
    <n v="7.8105634332339011E-2"/>
    <x v="0"/>
  </r>
  <r>
    <x v="4302"/>
    <x v="1"/>
    <n v="95.766609724796197"/>
    <n v="2.3360934684050201"/>
    <x v="0"/>
    <n v="9.8895953711129456E-2"/>
    <x v="0"/>
  </r>
  <r>
    <x v="4303"/>
    <x v="1"/>
    <n v="91.885557293756094"/>
    <n v="2.6685481418223298"/>
    <x v="0"/>
    <n v="0.21653781005670936"/>
    <x v="0"/>
  </r>
  <r>
    <x v="4304"/>
    <x v="1"/>
    <n v="70.1847948129965"/>
    <n v="3.3576666032804598"/>
    <x v="0"/>
    <n v="1.0010951872635601"/>
    <x v="0"/>
  </r>
  <r>
    <x v="4305"/>
    <x v="2"/>
    <n v="57.145970950566898"/>
    <n v="0.88853501473875196"/>
    <x v="0"/>
    <n v="0.38077305333052952"/>
    <x v="0"/>
  </r>
  <r>
    <x v="4306"/>
    <x v="0"/>
    <n v="85.792822736808702"/>
    <n v="0.99232119497485105"/>
    <x v="0"/>
    <n v="0.1409808311902952"/>
    <x v="0"/>
  </r>
  <r>
    <x v="4307"/>
    <x v="1"/>
    <n v="45.732221666736997"/>
    <n v="2.124356813631"/>
    <x v="0"/>
    <n v="1.15284124662884"/>
    <x v="0"/>
  </r>
  <r>
    <x v="4308"/>
    <x v="0"/>
    <n v="49.699455291998902"/>
    <n v="4.4139510253116603"/>
    <x v="0"/>
    <n v="2.2202414088761642"/>
    <x v="1"/>
  </r>
  <r>
    <x v="4309"/>
    <x v="0"/>
    <n v="49.568693575237297"/>
    <n v="3.9973363034240998"/>
    <x v="0"/>
    <n v="2.0159089200080897"/>
    <x v="1"/>
  </r>
  <r>
    <x v="4310"/>
    <x v="1"/>
    <n v="67.996484502210706"/>
    <n v="1.1970408558373"/>
    <x v="0"/>
    <n v="0.38309515581275988"/>
    <x v="0"/>
  </r>
  <r>
    <x v="4311"/>
    <x v="0"/>
    <n v="97.613831618423703"/>
    <n v="3.7284906240072599"/>
    <x v="0"/>
    <n v="8.8968064380097842E-2"/>
    <x v="0"/>
  </r>
  <r>
    <x v="4312"/>
    <x v="2"/>
    <n v="96.122123022638107"/>
    <n v="3.7912356389531601"/>
    <x v="0"/>
    <n v="0.14701945400050367"/>
    <x v="0"/>
  </r>
  <r>
    <x v="4313"/>
    <x v="1"/>
    <n v="16.635559733665101"/>
    <n v="1.5413258353391801"/>
    <x v="1"/>
    <n v="1.2849176553109181"/>
    <x v="0"/>
  </r>
  <r>
    <x v="4314"/>
    <x v="2"/>
    <n v="40.942476992688299"/>
    <n v="4.6133088202967301"/>
    <x v="0"/>
    <n v="2.7245059179450815"/>
    <x v="1"/>
  </r>
  <r>
    <x v="4315"/>
    <x v="1"/>
    <n v="90.227769658527293"/>
    <n v="0.75972012239546005"/>
    <x v="0"/>
    <n v="7.4241600311002756E-2"/>
    <x v="0"/>
  </r>
  <r>
    <x v="4316"/>
    <x v="0"/>
    <n v="93.719434207810295"/>
    <n v="2.5533771175120901"/>
    <x v="0"/>
    <n v="0.16036652978806393"/>
    <x v="0"/>
  </r>
  <r>
    <x v="4317"/>
    <x v="2"/>
    <n v="70.790747996221398"/>
    <n v="2.85480238229604"/>
    <x v="0"/>
    <n v="0.83386642205472516"/>
    <x v="0"/>
  </r>
  <r>
    <x v="4318"/>
    <x v="0"/>
    <n v="72.952565062598296"/>
    <n v="1.58241657023884"/>
    <x v="0"/>
    <n v="0.42800309227401379"/>
    <x v="0"/>
  </r>
  <r>
    <x v="4319"/>
    <x v="0"/>
    <n v="45.509513176243402"/>
    <n v="3.0804022109749001"/>
    <x v="0"/>
    <n v="1.6785261608899846"/>
    <x v="0"/>
  </r>
  <r>
    <x v="4320"/>
    <x v="1"/>
    <n v="19.717682005937601"/>
    <n v="3.3717223025368801"/>
    <x v="1"/>
    <n v="2.7068968207993809"/>
    <x v="1"/>
  </r>
  <r>
    <x v="4321"/>
    <x v="0"/>
    <n v="17.068935568656201"/>
    <n v="4.8756603913853498"/>
    <x v="1"/>
    <n v="4.043437060633293"/>
    <x v="1"/>
  </r>
  <r>
    <x v="4322"/>
    <x v="2"/>
    <n v="46.955172814534102"/>
    <n v="2.3924851229036199"/>
    <x v="0"/>
    <n v="1.2690895988822066"/>
    <x v="0"/>
  </r>
  <r>
    <x v="4323"/>
    <x v="1"/>
    <n v="11.0344649828199"/>
    <n v="2.15714024720707"/>
    <x v="1"/>
    <n v="1.9191113619986913"/>
    <x v="0"/>
  </r>
  <r>
    <x v="4324"/>
    <x v="0"/>
    <n v="21.683112299302699"/>
    <n v="4.0196250218013398"/>
    <x v="1"/>
    <n v="3.1480452143132847"/>
    <x v="1"/>
  </r>
  <r>
    <x v="4325"/>
    <x v="0"/>
    <n v="31.0138747660375"/>
    <n v="2.8955822889883298"/>
    <x v="0"/>
    <n v="1.9975500241339272"/>
    <x v="0"/>
  </r>
  <r>
    <x v="4326"/>
    <x v="0"/>
    <n v="92.621867200900397"/>
    <n v="1.29823578946397"/>
    <x v="0"/>
    <n v="9.5785560592090813E-2"/>
    <x v="0"/>
  </r>
  <r>
    <x v="4327"/>
    <x v="2"/>
    <n v="25.768830126483898"/>
    <n v="2.1409033296876898"/>
    <x v="1"/>
    <n v="1.5892175874882315"/>
    <x v="0"/>
  </r>
  <r>
    <x v="4328"/>
    <x v="2"/>
    <n v="14.0479333213356"/>
    <n v="1.35165717116596"/>
    <x v="1"/>
    <n v="1.1617772730275149"/>
    <x v="0"/>
  </r>
  <r>
    <x v="4329"/>
    <x v="1"/>
    <n v="49.4751081318635"/>
    <n v="1.6896012337270301"/>
    <x v="0"/>
    <n v="0.8536691963432822"/>
    <x v="0"/>
  </r>
  <r>
    <x v="4330"/>
    <x v="0"/>
    <n v="91.629865961514994"/>
    <n v="2.5936900472690501"/>
    <x v="0"/>
    <n v="0.21709533349926474"/>
    <x v="0"/>
  </r>
  <r>
    <x v="4331"/>
    <x v="0"/>
    <n v="14.5661983423399"/>
    <n v="1.45831400091184"/>
    <x v="1"/>
    <n v="1.2458930910849089"/>
    <x v="0"/>
  </r>
  <r>
    <x v="4332"/>
    <x v="1"/>
    <n v="60.005104060368701"/>
    <n v="1.8975705913689001"/>
    <x v="0"/>
    <n v="0.75893138339903787"/>
    <x v="0"/>
  </r>
  <r>
    <x v="4333"/>
    <x v="1"/>
    <n v="97.211439597904004"/>
    <n v="4.5646123483426901"/>
    <x v="0"/>
    <n v="0.12728697245506843"/>
    <x v="0"/>
  </r>
  <r>
    <x v="4334"/>
    <x v="0"/>
    <n v="10.6506433061033"/>
    <n v="0.92775944800675703"/>
    <x v="1"/>
    <n v="0.82894709846088444"/>
    <x v="0"/>
  </r>
  <r>
    <x v="4335"/>
    <x v="1"/>
    <n v="80.603519166959401"/>
    <n v="0.96845918994651703"/>
    <x v="0"/>
    <n v="0.18784700115379641"/>
    <x v="0"/>
  </r>
  <r>
    <x v="4336"/>
    <x v="1"/>
    <n v="48.306617335496497"/>
    <n v="1.3227167527799899"/>
    <x v="0"/>
    <n v="0.68375703258205489"/>
    <x v="0"/>
  </r>
  <r>
    <x v="4337"/>
    <x v="2"/>
    <n v="78.421546687124902"/>
    <n v="2.0188874548674098"/>
    <x v="0"/>
    <n v="0.43564468688805641"/>
    <x v="0"/>
  </r>
  <r>
    <x v="4338"/>
    <x v="1"/>
    <n v="31.710238893280899"/>
    <n v="2.4449494966817502"/>
    <x v="0"/>
    <n v="1.6696501704638982"/>
    <x v="0"/>
  </r>
  <r>
    <x v="4339"/>
    <x v="1"/>
    <n v="13.705470864664999"/>
    <n v="4.1160188872797097"/>
    <x v="1"/>
    <n v="3.5518991178994805"/>
    <x v="1"/>
  </r>
  <r>
    <x v="4340"/>
    <x v="1"/>
    <n v="82.467615924911598"/>
    <n v="2.4824876023189"/>
    <x v="0"/>
    <n v="0.43523926105500277"/>
    <x v="0"/>
  </r>
  <r>
    <x v="4341"/>
    <x v="2"/>
    <n v="32.8051051698666"/>
    <n v="2.22466516190911"/>
    <x v="0"/>
    <n v="1.4948614158674434"/>
    <x v="0"/>
  </r>
  <r>
    <x v="4342"/>
    <x v="1"/>
    <n v="86.774652633898398"/>
    <n v="2.3916991564302599"/>
    <x v="0"/>
    <n v="0.31631052139002364"/>
    <x v="0"/>
  </r>
  <r>
    <x v="4343"/>
    <x v="1"/>
    <n v="15.5660542666268"/>
    <n v="4.1680221199876097"/>
    <x v="1"/>
    <n v="3.5192255349453294"/>
    <x v="1"/>
  </r>
  <r>
    <x v="4344"/>
    <x v="0"/>
    <n v="81.699541571597194"/>
    <n v="2.6033442046277502"/>
    <x v="0"/>
    <n v="0.47642392391613519"/>
    <x v="0"/>
  </r>
  <r>
    <x v="4345"/>
    <x v="2"/>
    <n v="65.3399686638421"/>
    <n v="0.63009139326228703"/>
    <x v="0"/>
    <n v="0.21838987435114263"/>
    <x v="0"/>
  </r>
  <r>
    <x v="4346"/>
    <x v="0"/>
    <n v="28.940019190826501"/>
    <n v="4.7686817981807499"/>
    <x v="1"/>
    <n v="3.3886243706377908"/>
    <x v="1"/>
  </r>
  <r>
    <x v="4347"/>
    <x v="0"/>
    <n v="46.536563617940701"/>
    <n v="1.6495328865783501"/>
    <x v="0"/>
    <n v="0.88189696541696261"/>
    <x v="0"/>
  </r>
  <r>
    <x v="4348"/>
    <x v="1"/>
    <n v="60.707639356532503"/>
    <n v="2.3992365922917198"/>
    <x v="0"/>
    <n v="0.94271669453330242"/>
    <x v="0"/>
  </r>
  <r>
    <x v="4349"/>
    <x v="0"/>
    <n v="31.210193425147601"/>
    <n v="1.67029885605585"/>
    <x v="0"/>
    <n v="1.1489953523027916"/>
    <x v="0"/>
  </r>
  <r>
    <x v="4350"/>
    <x v="0"/>
    <n v="72.386345432910204"/>
    <n v="0.59207666496915701"/>
    <x v="0"/>
    <n v="0.16349400503692857"/>
    <x v="0"/>
  </r>
  <r>
    <x v="4351"/>
    <x v="0"/>
    <n v="61.438222358676001"/>
    <n v="2.1286555272940402"/>
    <x v="0"/>
    <n v="0.82084741118488069"/>
    <x v="0"/>
  </r>
  <r>
    <x v="4352"/>
    <x v="1"/>
    <n v="14.109415609277599"/>
    <n v="2.2839732845044698"/>
    <x v="1"/>
    <n v="1.961718001388866"/>
    <x v="0"/>
  </r>
  <r>
    <x v="4353"/>
    <x v="1"/>
    <n v="85.277507717860701"/>
    <n v="3.6785549144135699"/>
    <x v="0"/>
    <n v="0.54157496336879374"/>
    <x v="0"/>
  </r>
  <r>
    <x v="4354"/>
    <x v="2"/>
    <n v="39.437444164000297"/>
    <n v="3.8385129881908102"/>
    <x v="0"/>
    <n v="2.3247015717451598"/>
    <x v="1"/>
  </r>
  <r>
    <x v="4355"/>
    <x v="2"/>
    <n v="72.881450348949102"/>
    <n v="1.9089390818721801"/>
    <x v="0"/>
    <n v="0.51767659272582223"/>
    <x v="0"/>
  </r>
  <r>
    <x v="4356"/>
    <x v="1"/>
    <n v="47.7483038476038"/>
    <n v="2.3080571931794398"/>
    <x v="0"/>
    <n v="1.2059990316036451"/>
    <x v="0"/>
  </r>
  <r>
    <x v="4357"/>
    <x v="0"/>
    <n v="78.392817984852897"/>
    <n v="0.79348649788958803"/>
    <x v="0"/>
    <n v="0.17145007186461969"/>
    <x v="0"/>
  </r>
  <r>
    <x v="4358"/>
    <x v="0"/>
    <n v="37.237984439894703"/>
    <n v="1.57184232360709"/>
    <x v="0"/>
    <n v="0.98651992372260255"/>
    <x v="0"/>
  </r>
  <r>
    <x v="4359"/>
    <x v="2"/>
    <n v="10.3396572370906"/>
    <n v="1.3622530337785499"/>
    <x v="1"/>
    <n v="1.2214007393839796"/>
    <x v="0"/>
  </r>
  <r>
    <x v="4360"/>
    <x v="2"/>
    <n v="94.0410119275612"/>
    <n v="1.97391328051402"/>
    <x v="0"/>
    <n v="0.11762525694611584"/>
    <x v="0"/>
  </r>
  <r>
    <x v="4361"/>
    <x v="1"/>
    <n v="43.102245236611203"/>
    <n v="3.57232907500673"/>
    <x v="0"/>
    <n v="2.0325750364385646"/>
    <x v="1"/>
  </r>
  <r>
    <x v="4362"/>
    <x v="1"/>
    <n v="11.316667743502"/>
    <n v="4.6391394793741201"/>
    <x v="1"/>
    <n v="4.1141434783357225"/>
    <x v="1"/>
  </r>
  <r>
    <x v="4363"/>
    <x v="0"/>
    <n v="80.896512975603798"/>
    <n v="3.7567755561635399"/>
    <x v="0"/>
    <n v="0.71767513090739021"/>
    <x v="0"/>
  </r>
  <r>
    <x v="4364"/>
    <x v="2"/>
    <n v="12.261230784453"/>
    <n v="4.9969616950500804"/>
    <x v="1"/>
    <n v="4.3842726894092756"/>
    <x v="1"/>
  </r>
  <r>
    <x v="4365"/>
    <x v="2"/>
    <n v="64.408658680281505"/>
    <n v="2.2677269928249602"/>
    <x v="0"/>
    <n v="0.8071144542157197"/>
    <x v="0"/>
  </r>
  <r>
    <x v="4366"/>
    <x v="0"/>
    <n v="14.496904990116001"/>
    <n v="2.5866822102698799"/>
    <x v="1"/>
    <n v="2.2116933478508227"/>
    <x v="1"/>
  </r>
  <r>
    <x v="4367"/>
    <x v="0"/>
    <n v="19.125271460178801"/>
    <n v="1.3629052791927101"/>
    <x v="1"/>
    <n v="1.1022459448019963"/>
    <x v="0"/>
  </r>
  <r>
    <x v="4368"/>
    <x v="1"/>
    <n v="79.555283405097001"/>
    <n v="3.2449149275716"/>
    <x v="0"/>
    <n v="0.66341366068771557"/>
    <x v="0"/>
  </r>
  <r>
    <x v="4369"/>
    <x v="2"/>
    <n v="29.022220181191202"/>
    <n v="3.0274477664506501"/>
    <x v="1"/>
    <n v="2.1488152098007873"/>
    <x v="1"/>
  </r>
  <r>
    <x v="4370"/>
    <x v="0"/>
    <n v="71.100237405898596"/>
    <n v="3.1876262561167401"/>
    <x v="0"/>
    <n v="0.92121642040498075"/>
    <x v="0"/>
  </r>
  <r>
    <x v="4371"/>
    <x v="2"/>
    <n v="59.963811847776"/>
    <n v="1.0992702958568601"/>
    <x v="0"/>
    <n v="0.44010592395076187"/>
    <x v="0"/>
  </r>
  <r>
    <x v="4372"/>
    <x v="0"/>
    <n v="69.293633654734705"/>
    <n v="0.69736096478964005"/>
    <x v="0"/>
    <n v="0.21413421259718335"/>
    <x v="0"/>
  </r>
  <r>
    <x v="4373"/>
    <x v="2"/>
    <n v="28.4391697378475"/>
    <n v="2.6442723421306198"/>
    <x v="1"/>
    <n v="1.8922632424211372"/>
    <x v="0"/>
  </r>
  <r>
    <x v="4374"/>
    <x v="2"/>
    <n v="72.321753131709698"/>
    <n v="3.63826075547545"/>
    <x v="0"/>
    <n v="1.0070067936126188"/>
    <x v="0"/>
  </r>
  <r>
    <x v="4375"/>
    <x v="1"/>
    <n v="68.896447606724493"/>
    <n v="0.767822470689423"/>
    <x v="0"/>
    <n v="0.23882006445822712"/>
    <x v="0"/>
  </r>
  <r>
    <x v="4376"/>
    <x v="1"/>
    <n v="76.711998546849401"/>
    <n v="2.0202800688832698"/>
    <x v="0"/>
    <n v="0.47048285179924776"/>
    <x v="0"/>
  </r>
  <r>
    <x v="4377"/>
    <x v="2"/>
    <n v="43.891800756866303"/>
    <n v="4.9008947590894696"/>
    <x v="0"/>
    <n v="2.7498037961262174"/>
    <x v="1"/>
  </r>
  <r>
    <x v="4378"/>
    <x v="0"/>
    <n v="38.347997704990298"/>
    <n v="2.5750947118925098"/>
    <x v="0"/>
    <n v="1.5875974508746435"/>
    <x v="0"/>
  </r>
  <r>
    <x v="4379"/>
    <x v="1"/>
    <n v="92.552083803775105"/>
    <n v="1.5486602840249699"/>
    <x v="0"/>
    <n v="0.11534292011839813"/>
    <x v="0"/>
  </r>
  <r>
    <x v="4380"/>
    <x v="0"/>
    <n v="80.091658767895296"/>
    <n v="3.5210123664106798"/>
    <x v="0"/>
    <n v="0.70097515672964272"/>
    <x v="0"/>
  </r>
  <r>
    <x v="4381"/>
    <x v="0"/>
    <n v="51.213931250900799"/>
    <n v="1.7321093621866099"/>
    <x v="0"/>
    <n v="0.84502806424594312"/>
    <x v="0"/>
  </r>
  <r>
    <x v="4382"/>
    <x v="2"/>
    <n v="75.150730329152907"/>
    <n v="0.62643081599083605"/>
    <x v="0"/>
    <n v="0.1556634827668508"/>
    <x v="0"/>
  </r>
  <r>
    <x v="4383"/>
    <x v="2"/>
    <n v="64.754353932687096"/>
    <n v="4.9893912723739602"/>
    <x v="0"/>
    <n v="1.7585431887743261"/>
    <x v="0"/>
  </r>
  <r>
    <x v="4384"/>
    <x v="0"/>
    <n v="90.276713771258201"/>
    <n v="3.2036932048561702"/>
    <x v="0"/>
    <n v="0.31150426019891686"/>
    <x v="0"/>
  </r>
  <r>
    <x v="4385"/>
    <x v="2"/>
    <n v="58.264315444868302"/>
    <n v="3.6065040450196602"/>
    <x v="0"/>
    <n v="1.5051991516974703"/>
    <x v="0"/>
  </r>
  <r>
    <x v="4386"/>
    <x v="1"/>
    <n v="31.003055259304698"/>
    <n v="1.73179034744317"/>
    <x v="0"/>
    <n v="1.1948824290500593"/>
    <x v="0"/>
  </r>
  <r>
    <x v="4387"/>
    <x v="0"/>
    <n v="84.542352637712696"/>
    <n v="1.9636203165996999"/>
    <x v="0"/>
    <n v="0.3035295040742112"/>
    <x v="0"/>
  </r>
  <r>
    <x v="4388"/>
    <x v="0"/>
    <n v="34.600532019807503"/>
    <n v="0.58274221014534899"/>
    <x v="0"/>
    <n v="0.38111030513107358"/>
    <x v="0"/>
  </r>
  <r>
    <x v="4389"/>
    <x v="2"/>
    <n v="12.782603343382799"/>
    <n v="4.8206823503094096"/>
    <x v="1"/>
    <n v="4.2044736470248942"/>
    <x v="1"/>
  </r>
  <r>
    <x v="4390"/>
    <x v="1"/>
    <n v="89.823984229075293"/>
    <n v="2.30940689169711"/>
    <x v="0"/>
    <n v="0.23500560951391997"/>
    <x v="0"/>
  </r>
  <r>
    <x v="4391"/>
    <x v="1"/>
    <n v="62.376300515779597"/>
    <n v="2.4769933838460898"/>
    <x v="0"/>
    <n v="0.9319365469822749"/>
    <x v="0"/>
  </r>
  <r>
    <x v="4392"/>
    <x v="2"/>
    <n v="14.5344426521106"/>
    <n v="1.6945215756199301"/>
    <x v="1"/>
    <n v="1.4482323089838103"/>
    <x v="0"/>
  </r>
  <r>
    <x v="4393"/>
    <x v="1"/>
    <n v="28.148027037584001"/>
    <n v="3.2369087125246998"/>
    <x v="1"/>
    <n v="2.3257827729413352"/>
    <x v="1"/>
  </r>
  <r>
    <x v="4394"/>
    <x v="2"/>
    <n v="64.7498740047686"/>
    <n v="3.6460987099324802"/>
    <x v="0"/>
    <n v="1.2852543891617059"/>
    <x v="0"/>
  </r>
  <r>
    <x v="4395"/>
    <x v="1"/>
    <n v="12.139639941951099"/>
    <n v="3.4401213775144099"/>
    <x v="1"/>
    <n v="3.0225030287180723"/>
    <x v="1"/>
  </r>
  <r>
    <x v="4396"/>
    <x v="2"/>
    <n v="21.2821023099517"/>
    <n v="0.68833459884367199"/>
    <x v="1"/>
    <n v="0.54184252528296606"/>
    <x v="0"/>
  </r>
  <r>
    <x v="4397"/>
    <x v="2"/>
    <n v="86.394211252123895"/>
    <n v="4.1216599643174003"/>
    <x v="0"/>
    <n v="0.56078434765081098"/>
    <x v="0"/>
  </r>
  <r>
    <x v="4398"/>
    <x v="0"/>
    <n v="84.776625225771994"/>
    <n v="2.3014918738962402"/>
    <x v="0"/>
    <n v="0.35036473336162766"/>
    <x v="0"/>
  </r>
  <r>
    <x v="4399"/>
    <x v="1"/>
    <n v="22.3614433802869"/>
    <n v="0.87153174901640595"/>
    <x v="1"/>
    <n v="0.67664467041887821"/>
    <x v="0"/>
  </r>
  <r>
    <x v="4400"/>
    <x v="2"/>
    <n v="92.691742482964003"/>
    <n v="0.75275015022483505"/>
    <x v="0"/>
    <n v="5.5012919438306281E-2"/>
    <x v="0"/>
  </r>
  <r>
    <x v="4401"/>
    <x v="1"/>
    <n v="34.4202103364766"/>
    <n v="4.7262861170740802"/>
    <x v="0"/>
    <n v="3.0994884944734893"/>
    <x v="1"/>
  </r>
  <r>
    <x v="4402"/>
    <x v="1"/>
    <n v="20.5074774869489"/>
    <n v="4.9826308290132202"/>
    <x v="1"/>
    <n v="3.9608189334955588"/>
    <x v="1"/>
  </r>
  <r>
    <x v="4403"/>
    <x v="1"/>
    <n v="51.045559494784001"/>
    <n v="3.9260093846148498"/>
    <x v="0"/>
    <n v="1.9219559284204735"/>
    <x v="0"/>
  </r>
  <r>
    <x v="4404"/>
    <x v="2"/>
    <n v="27.690727422055598"/>
    <n v="2.8255505956048599"/>
    <x v="1"/>
    <n v="2.0431350820036496"/>
    <x v="1"/>
  </r>
  <r>
    <x v="4405"/>
    <x v="2"/>
    <n v="23.372601544972198"/>
    <n v="2.54089641165988"/>
    <x v="1"/>
    <n v="1.9470228176921196"/>
    <x v="0"/>
  </r>
  <r>
    <x v="4406"/>
    <x v="1"/>
    <n v="83.495777520356697"/>
    <n v="2.8799149946051799"/>
    <x v="0"/>
    <n v="0.47530757793424638"/>
    <x v="0"/>
  </r>
  <r>
    <x v="4407"/>
    <x v="1"/>
    <n v="71.807233884272605"/>
    <n v="4.3186051810993202"/>
    <x v="0"/>
    <n v="1.2175342581690169"/>
    <x v="0"/>
  </r>
  <r>
    <x v="4408"/>
    <x v="1"/>
    <n v="86.858718875144206"/>
    <n v="4.3082990646735899"/>
    <x v="0"/>
    <n v="0.56616569178828935"/>
    <x v="0"/>
  </r>
  <r>
    <x v="4409"/>
    <x v="1"/>
    <n v="46.173856188522201"/>
    <n v="2.5411886387657598"/>
    <x v="0"/>
    <n v="1.367823851222993"/>
    <x v="0"/>
  </r>
  <r>
    <x v="4410"/>
    <x v="1"/>
    <n v="97.009788338560199"/>
    <n v="3.3945493571696401"/>
    <x v="0"/>
    <n v="0.10150421073141638"/>
    <x v="0"/>
  </r>
  <r>
    <x v="4411"/>
    <x v="0"/>
    <n v="76.512183698577005"/>
    <n v="4.16354517049444"/>
    <x v="0"/>
    <n v="0.97792584127250282"/>
    <x v="0"/>
  </r>
  <r>
    <x v="4412"/>
    <x v="0"/>
    <n v="19.4567848595138"/>
    <n v="3.0714466606505999"/>
    <x v="1"/>
    <n v="2.473841891813092"/>
    <x v="1"/>
  </r>
  <r>
    <x v="4413"/>
    <x v="0"/>
    <n v="53.883946954123303"/>
    <n v="1.71901269494441"/>
    <x v="0"/>
    <n v="0.79274080626591859"/>
    <x v="0"/>
  </r>
  <r>
    <x v="4414"/>
    <x v="2"/>
    <n v="17.986635616474299"/>
    <n v="3.8263990674218902"/>
    <x v="1"/>
    <n v="3.1381586099325438"/>
    <x v="1"/>
  </r>
  <r>
    <x v="4415"/>
    <x v="1"/>
    <n v="34.996570189827899"/>
    <n v="0.890567225164135"/>
    <x v="0"/>
    <n v="0.57889924112196589"/>
    <x v="0"/>
  </r>
  <r>
    <x v="4416"/>
    <x v="1"/>
    <n v="38.7361642295972"/>
    <n v="0.88038400233147995"/>
    <x v="0"/>
    <n v="0.53935700933725705"/>
    <x v="0"/>
  </r>
  <r>
    <x v="4417"/>
    <x v="2"/>
    <n v="69.917218467299307"/>
    <n v="3.8965778937412998"/>
    <x v="0"/>
    <n v="1.1721990150257056"/>
    <x v="0"/>
  </r>
  <r>
    <x v="4418"/>
    <x v="0"/>
    <n v="64.774274684210894"/>
    <n v="3.9020985390279499"/>
    <x v="0"/>
    <n v="1.3745425129094053"/>
    <x v="0"/>
  </r>
  <r>
    <x v="4419"/>
    <x v="2"/>
    <n v="64.210076183000396"/>
    <n v="3.6659915082576902"/>
    <x v="0"/>
    <n v="1.3120555679431021"/>
    <x v="0"/>
  </r>
  <r>
    <x v="4420"/>
    <x v="1"/>
    <n v="69.889085109898502"/>
    <n v="1.40671752181785"/>
    <x v="0"/>
    <n v="0.42357551573871771"/>
    <x v="0"/>
  </r>
  <r>
    <x v="4421"/>
    <x v="2"/>
    <n v="40.7032925840861"/>
    <n v="2.03333025549375"/>
    <x v="0"/>
    <n v="1.2056978923993837"/>
    <x v="0"/>
  </r>
  <r>
    <x v="4422"/>
    <x v="0"/>
    <n v="29.299939914023099"/>
    <n v="1.3658724625440899"/>
    <x v="1"/>
    <n v="0.96567265171648387"/>
    <x v="0"/>
  </r>
  <r>
    <x v="4423"/>
    <x v="2"/>
    <n v="38.483212864345298"/>
    <n v="1.20268800417732"/>
    <x v="0"/>
    <n v="0.73985501943581589"/>
    <x v="0"/>
  </r>
  <r>
    <x v="4424"/>
    <x v="0"/>
    <n v="84.160202857997106"/>
    <n v="2.1230731852796598"/>
    <x v="0"/>
    <n v="0.33629048572455744"/>
    <x v="0"/>
  </r>
  <r>
    <x v="4425"/>
    <x v="0"/>
    <n v="96.694608875453298"/>
    <n v="0.98564256357042501"/>
    <x v="0"/>
    <n v="3.2579341816011367E-2"/>
    <x v="0"/>
  </r>
  <r>
    <x v="4426"/>
    <x v="2"/>
    <n v="86.168135801686304"/>
    <n v="3.0100692555494399"/>
    <x v="0"/>
    <n v="0.41634869170279049"/>
    <x v="0"/>
  </r>
  <r>
    <x v="4427"/>
    <x v="0"/>
    <n v="89.4643415717849"/>
    <n v="1.2614631095161499"/>
    <x v="0"/>
    <n v="0.13290344441656252"/>
    <x v="0"/>
  </r>
  <r>
    <x v="4428"/>
    <x v="1"/>
    <n v="90.771196918017495"/>
    <n v="3.5474968920866701"/>
    <x v="0"/>
    <n v="0.32739150251012822"/>
    <x v="0"/>
  </r>
  <r>
    <x v="4429"/>
    <x v="0"/>
    <n v="32.258092164573199"/>
    <n v="2.5410379475646199"/>
    <x v="0"/>
    <n v="1.7213475845024455"/>
    <x v="0"/>
  </r>
  <r>
    <x v="4430"/>
    <x v="1"/>
    <n v="37.160795647995499"/>
    <n v="2.7261755986138199"/>
    <x v="0"/>
    <n v="1.7131070554074201"/>
    <x v="0"/>
  </r>
  <r>
    <x v="4431"/>
    <x v="2"/>
    <n v="59.063570452721102"/>
    <n v="1.50165457246821"/>
    <x v="0"/>
    <n v="0.6147237661019409"/>
    <x v="0"/>
  </r>
  <r>
    <x v="4432"/>
    <x v="2"/>
    <n v="73.031505252240805"/>
    <n v="4.1811809355877498"/>
    <x v="0"/>
    <n v="1.1276015610082912"/>
    <x v="0"/>
  </r>
  <r>
    <x v="4433"/>
    <x v="0"/>
    <n v="40.470637273977502"/>
    <n v="0.57282061267192397"/>
    <x v="0"/>
    <n v="0.34099646028689401"/>
    <x v="0"/>
  </r>
  <r>
    <x v="4434"/>
    <x v="1"/>
    <n v="15.372716579141599"/>
    <n v="4.3240616787696302"/>
    <x v="1"/>
    <n v="3.6593359321851029"/>
    <x v="1"/>
  </r>
  <r>
    <x v="4435"/>
    <x v="1"/>
    <n v="92.014898152584493"/>
    <n v="3.40651111501947"/>
    <x v="0"/>
    <n v="0.27201338197783437"/>
    <x v="0"/>
  </r>
  <r>
    <x v="4436"/>
    <x v="1"/>
    <n v="21.358695208488399"/>
    <n v="3.35695100056259"/>
    <x v="1"/>
    <n v="2.6399500680541248"/>
    <x v="1"/>
  </r>
  <r>
    <x v="4437"/>
    <x v="2"/>
    <n v="12.8166016859193"/>
    <n v="4.8822861982729702"/>
    <x v="1"/>
    <n v="4.2565430230737116"/>
    <x v="1"/>
  </r>
  <r>
    <x v="4438"/>
    <x v="1"/>
    <n v="84.276179702789904"/>
    <n v="4.6287521009017301"/>
    <x v="0"/>
    <n v="0.72781666234912523"/>
    <x v="0"/>
  </r>
  <r>
    <x v="4439"/>
    <x v="2"/>
    <n v="19.3061256261831"/>
    <n v="2.72161117500178"/>
    <x v="1"/>
    <n v="2.1961735024996982"/>
    <x v="1"/>
  </r>
  <r>
    <x v="4440"/>
    <x v="2"/>
    <n v="70.682478702241696"/>
    <n v="3.0102190555116399"/>
    <x v="0"/>
    <n v="0.88252161270880403"/>
    <x v="0"/>
  </r>
  <r>
    <x v="4441"/>
    <x v="1"/>
    <n v="60.084398735472"/>
    <n v="0.66349719482486602"/>
    <x v="0"/>
    <n v="0.26483889468762201"/>
    <x v="0"/>
  </r>
  <r>
    <x v="4442"/>
    <x v="1"/>
    <n v="42.115812897335502"/>
    <n v="1.4006132928349599"/>
    <x v="0"/>
    <n v="0.81073361900937846"/>
    <x v="0"/>
  </r>
  <r>
    <x v="4443"/>
    <x v="1"/>
    <n v="97.273609563088101"/>
    <n v="4.5026635541611704"/>
    <x v="0"/>
    <n v="0.12276018854696745"/>
    <x v="0"/>
  </r>
  <r>
    <x v="4444"/>
    <x v="2"/>
    <n v="13.966480883259599"/>
    <n v="4.3159902297058501"/>
    <x v="1"/>
    <n v="3.7131982793506304"/>
    <x v="1"/>
  </r>
  <r>
    <x v="4445"/>
    <x v="1"/>
    <n v="43.467693635260197"/>
    <n v="3.12382221699038"/>
    <x v="0"/>
    <n v="1.7659687459988087"/>
    <x v="0"/>
  </r>
  <r>
    <x v="4446"/>
    <x v="0"/>
    <n v="26.079907076945201"/>
    <n v="1.07521757483738"/>
    <x v="1"/>
    <n v="0.79480183044480746"/>
    <x v="0"/>
  </r>
  <r>
    <x v="4447"/>
    <x v="1"/>
    <n v="29.616401489956999"/>
    <n v="2.9081786083083299"/>
    <x v="1"/>
    <n v="2.0468807556266908"/>
    <x v="1"/>
  </r>
  <r>
    <x v="4448"/>
    <x v="2"/>
    <n v="16.779298599228301"/>
    <n v="1.6396998751273399"/>
    <x v="1"/>
    <n v="1.3645697369485501"/>
    <x v="0"/>
  </r>
  <r>
    <x v="4449"/>
    <x v="2"/>
    <n v="44.310560987274499"/>
    <n v="3.6613912909283601"/>
    <x v="0"/>
    <n v="2.0390082699787917"/>
    <x v="1"/>
  </r>
  <r>
    <x v="4450"/>
    <x v="2"/>
    <n v="17.675416049928401"/>
    <n v="0.81105862001997298"/>
    <x v="1"/>
    <n v="0.66770063452263484"/>
    <x v="0"/>
  </r>
  <r>
    <x v="4451"/>
    <x v="0"/>
    <n v="66.550938637906697"/>
    <n v="1.62897772834334"/>
    <x v="0"/>
    <n v="0.54487775992839738"/>
    <x v="0"/>
  </r>
  <r>
    <x v="4452"/>
    <x v="1"/>
    <n v="19.291472533810399"/>
    <n v="0.79218145988928201"/>
    <x v="1"/>
    <n v="0.63935799113680292"/>
    <x v="0"/>
  </r>
  <r>
    <x v="4453"/>
    <x v="0"/>
    <n v="54.834221704409103"/>
    <n v="2.1495690943161998"/>
    <x v="0"/>
    <n v="0.97086961144939599"/>
    <x v="0"/>
  </r>
  <r>
    <x v="4454"/>
    <x v="0"/>
    <n v="31.252113794863199"/>
    <n v="3.5277145144625699"/>
    <x v="0"/>
    <n v="2.4252291600448217"/>
    <x v="1"/>
  </r>
  <r>
    <x v="4455"/>
    <x v="0"/>
    <n v="64.405981944959095"/>
    <n v="0.69503867460689195"/>
    <x v="0"/>
    <n v="0.24739219132909415"/>
    <x v="0"/>
  </r>
  <r>
    <x v="4456"/>
    <x v="1"/>
    <n v="73.706490359836593"/>
    <n v="1.93663180457105"/>
    <x v="0"/>
    <n v="0.50920847022935956"/>
    <x v="0"/>
  </r>
  <r>
    <x v="4457"/>
    <x v="2"/>
    <n v="84.984431231030399"/>
    <n v="2.5933673374385"/>
    <x v="0"/>
    <n v="0.38940885598507385"/>
    <x v="0"/>
  </r>
  <r>
    <x v="4458"/>
    <x v="0"/>
    <n v="97.1690586623792"/>
    <n v="3.8579525974442399"/>
    <x v="0"/>
    <n v="0.10921637486686421"/>
    <x v="0"/>
  </r>
  <r>
    <x v="4459"/>
    <x v="1"/>
    <n v="13.9738445364643"/>
    <n v="2.1602242739369699"/>
    <x v="1"/>
    <n v="1.858357892258053"/>
    <x v="0"/>
  </r>
  <r>
    <x v="4460"/>
    <x v="0"/>
    <n v="84.128859125488205"/>
    <n v="4.4017377029494096"/>
    <x v="0"/>
    <n v="0.6986059917616001"/>
    <x v="0"/>
  </r>
  <r>
    <x v="4461"/>
    <x v="1"/>
    <n v="78.917269857302003"/>
    <n v="4.4878870849918"/>
    <x v="0"/>
    <n v="0.94616912323781643"/>
    <x v="0"/>
  </r>
  <r>
    <x v="4462"/>
    <x v="0"/>
    <n v="50.553360970623103"/>
    <n v="0.72771198043927199"/>
    <x v="0"/>
    <n v="0.35982911614133661"/>
    <x v="0"/>
  </r>
  <r>
    <x v="4463"/>
    <x v="1"/>
    <n v="99.857674154735406"/>
    <n v="1.0482445646755501"/>
    <x v="0"/>
    <n v="1.4919229371146022E-3"/>
    <x v="0"/>
  </r>
  <r>
    <x v="4464"/>
    <x v="2"/>
    <n v="38.142536492778298"/>
    <n v="4.7902426852115996"/>
    <x v="0"/>
    <n v="2.963122620912122"/>
    <x v="1"/>
  </r>
  <r>
    <x v="4465"/>
    <x v="0"/>
    <n v="82.383817684881706"/>
    <n v="4.0617437403051904"/>
    <x v="0"/>
    <n v="0.7155241824650671"/>
    <x v="0"/>
  </r>
  <r>
    <x v="4466"/>
    <x v="2"/>
    <n v="30.516448691671901"/>
    <n v="0.68646688279705304"/>
    <x v="0"/>
    <n v="0.47698156872297093"/>
    <x v="0"/>
  </r>
  <r>
    <x v="4467"/>
    <x v="2"/>
    <n v="92.902382673347205"/>
    <n v="1.1102428816163401"/>
    <x v="0"/>
    <n v="7.8800791133530626E-2"/>
    <x v="0"/>
  </r>
  <r>
    <x v="4468"/>
    <x v="0"/>
    <n v="35.569424034180003"/>
    <n v="4.4049171574011901"/>
    <x v="0"/>
    <n v="2.8381134953308127"/>
    <x v="1"/>
  </r>
  <r>
    <x v="4469"/>
    <x v="1"/>
    <n v="11.7347965339033"/>
    <n v="1.6079933964477899"/>
    <x v="1"/>
    <n v="1.4192986430960406"/>
    <x v="0"/>
  </r>
  <r>
    <x v="4470"/>
    <x v="0"/>
    <n v="19.0742482273393"/>
    <n v="1.93772520463582"/>
    <x v="1"/>
    <n v="1.5681186891398653"/>
    <x v="0"/>
  </r>
  <r>
    <x v="4471"/>
    <x v="2"/>
    <n v="18.132311340911599"/>
    <n v="3.2718087277857499"/>
    <x v="1"/>
    <n v="2.6785541827845187"/>
    <x v="1"/>
  </r>
  <r>
    <x v="4472"/>
    <x v="0"/>
    <n v="28.2720376143359"/>
    <n v="2.4790490040619799"/>
    <x v="1"/>
    <n v="1.7781713371557575"/>
    <x v="0"/>
  </r>
  <r>
    <x v="4473"/>
    <x v="1"/>
    <n v="46.100508032259398"/>
    <n v="2.2072651904618299"/>
    <x v="0"/>
    <n v="1.1897047240397083"/>
    <x v="0"/>
  </r>
  <r>
    <x v="4474"/>
    <x v="0"/>
    <n v="33.197601239973899"/>
    <n v="0.861191331781476"/>
    <x v="0"/>
    <n v="0.57529646754344088"/>
    <x v="0"/>
  </r>
  <r>
    <x v="4475"/>
    <x v="1"/>
    <n v="79.548838698258706"/>
    <n v="3.5438721045172401"/>
    <x v="0"/>
    <n v="0.72476300042223463"/>
    <x v="0"/>
  </r>
  <r>
    <x v="4476"/>
    <x v="0"/>
    <n v="35.486795248802501"/>
    <n v="1.24758024457656"/>
    <x v="0"/>
    <n v="0.80485399761916676"/>
    <x v="0"/>
  </r>
  <r>
    <x v="4477"/>
    <x v="2"/>
    <n v="16.553877169836699"/>
    <n v="2.7036440710440899"/>
    <x v="1"/>
    <n v="2.2560861524138791"/>
    <x v="1"/>
  </r>
  <r>
    <x v="4478"/>
    <x v="0"/>
    <n v="87.405380007790995"/>
    <n v="1.07105362053455"/>
    <x v="0"/>
    <n v="0.13489513341912274"/>
    <x v="0"/>
  </r>
  <r>
    <x v="4479"/>
    <x v="1"/>
    <n v="70.312323400063306"/>
    <n v="1.0827081110201999"/>
    <x v="0"/>
    <n v="0.32143088252096053"/>
    <x v="0"/>
  </r>
  <r>
    <x v="4480"/>
    <x v="0"/>
    <n v="84.424498491145201"/>
    <n v="4.5260556722637197"/>
    <x v="0"/>
    <n v="0.70495586952504363"/>
    <x v="0"/>
  </r>
  <r>
    <x v="4481"/>
    <x v="0"/>
    <n v="83.7652515961761"/>
    <n v="3.48836098547249"/>
    <x v="0"/>
    <n v="0.56632662940861056"/>
    <x v="0"/>
  </r>
  <r>
    <x v="4482"/>
    <x v="1"/>
    <n v="75.695261892419097"/>
    <n v="2.7596466146907499"/>
    <x v="0"/>
    <n v="0.67072488239530903"/>
    <x v="0"/>
  </r>
  <r>
    <x v="4483"/>
    <x v="1"/>
    <n v="33.447862852532097"/>
    <n v="0.53209000717346799"/>
    <x v="0"/>
    <n v="0.35411727132205822"/>
    <x v="0"/>
  </r>
  <r>
    <x v="4484"/>
    <x v="1"/>
    <n v="63.854670626297498"/>
    <n v="1.1797850209274401"/>
    <x v="0"/>
    <n v="0.42643718171582828"/>
    <x v="0"/>
  </r>
  <r>
    <x v="4485"/>
    <x v="1"/>
    <n v="49.074222134011698"/>
    <n v="4.47870702344267"/>
    <x v="0"/>
    <n v="2.280816390026831"/>
    <x v="1"/>
  </r>
  <r>
    <x v="4486"/>
    <x v="2"/>
    <n v="87.179144243167897"/>
    <n v="1.8241943608926099"/>
    <x v="0"/>
    <n v="0.23387732773430681"/>
    <x v="0"/>
  </r>
  <r>
    <x v="4487"/>
    <x v="0"/>
    <n v="52.1324806886903"/>
    <n v="4.0306358942873599"/>
    <x v="0"/>
    <n v="1.9293654150665827"/>
    <x v="0"/>
  </r>
  <r>
    <x v="4488"/>
    <x v="1"/>
    <n v="49.2072125370169"/>
    <n v="1.54865632180225"/>
    <x v="0"/>
    <n v="0.78660571406506852"/>
    <x v="0"/>
  </r>
  <r>
    <x v="4489"/>
    <x v="0"/>
    <n v="35.952114511276598"/>
    <n v="2.7843673606804402"/>
    <x v="0"/>
    <n v="1.7833284187539984"/>
    <x v="0"/>
  </r>
  <r>
    <x v="4490"/>
    <x v="1"/>
    <n v="61.030959586917298"/>
    <n v="2.3931414079691198"/>
    <x v="0"/>
    <n v="0.93258424241370264"/>
    <x v="0"/>
  </r>
  <r>
    <x v="4491"/>
    <x v="1"/>
    <n v="80.986458129520102"/>
    <n v="4.5917880152593797"/>
    <x v="0"/>
    <n v="0.87306153688502008"/>
    <x v="0"/>
  </r>
  <r>
    <x v="4492"/>
    <x v="2"/>
    <n v="48.205541174376499"/>
    <n v="4.7120524443260496"/>
    <x v="0"/>
    <n v="2.4405820631182418"/>
    <x v="1"/>
  </r>
  <r>
    <x v="4493"/>
    <x v="1"/>
    <n v="92.015965249807707"/>
    <n v="3.3289205151246501"/>
    <x v="0"/>
    <n v="0.26578217073383237"/>
    <x v="0"/>
  </r>
  <r>
    <x v="4494"/>
    <x v="0"/>
    <n v="27.5541144312689"/>
    <n v="4.66166943498376"/>
    <x v="1"/>
    <n v="3.3771877044608485"/>
    <x v="1"/>
  </r>
  <r>
    <x v="4495"/>
    <x v="1"/>
    <n v="33.830957247283699"/>
    <n v="3.0722962300711898"/>
    <x v="0"/>
    <n v="2.0329090059658967"/>
    <x v="1"/>
  </r>
  <r>
    <x v="4496"/>
    <x v="2"/>
    <n v="14.9991676222884"/>
    <n v="3.2334992391540598"/>
    <x v="1"/>
    <n v="2.7485012682079222"/>
    <x v="1"/>
  </r>
  <r>
    <x v="4497"/>
    <x v="1"/>
    <n v="67.394772200101997"/>
    <n v="3.8349234606781701"/>
    <x v="0"/>
    <n v="1.2503855303058495"/>
    <x v="0"/>
  </r>
  <r>
    <x v="4498"/>
    <x v="0"/>
    <n v="44.151242452826601"/>
    <n v="1.20652570629762"/>
    <x v="0"/>
    <n v="0.67382961645447925"/>
    <x v="0"/>
  </r>
  <r>
    <x v="4499"/>
    <x v="0"/>
    <n v="17.5615222862059"/>
    <n v="2.8083270440757002"/>
    <x v="1"/>
    <n v="2.3151420643607987"/>
    <x v="1"/>
  </r>
  <r>
    <x v="4500"/>
    <x v="1"/>
    <n v="89.345294386198503"/>
    <n v="0.80637906548704497"/>
    <x v="0"/>
    <n v="8.5917315558968227E-2"/>
    <x v="0"/>
  </r>
  <r>
    <x v="4501"/>
    <x v="2"/>
    <n v="50.3744062683908"/>
    <n v="3.2960861912174901"/>
    <x v="0"/>
    <n v="1.6357023422972632"/>
    <x v="0"/>
  </r>
  <r>
    <x v="4502"/>
    <x v="0"/>
    <n v="71.534254168052598"/>
    <n v="3.6589146586222001"/>
    <x v="0"/>
    <n v="1.0415373469312612"/>
    <x v="0"/>
  </r>
  <r>
    <x v="4503"/>
    <x v="1"/>
    <n v="34.271544198742603"/>
    <n v="0.92810838564693399"/>
    <x v="0"/>
    <n v="0.6100313100477085"/>
    <x v="0"/>
  </r>
  <r>
    <x v="4504"/>
    <x v="2"/>
    <n v="69.235184577734003"/>
    <n v="4.7190046116162199"/>
    <x v="0"/>
    <n v="1.4517930585319505"/>
    <x v="0"/>
  </r>
  <r>
    <x v="4505"/>
    <x v="0"/>
    <n v="69.274107374813298"/>
    <n v="3.7971357860366899"/>
    <x v="0"/>
    <n v="1.1667038644501724"/>
    <x v="0"/>
  </r>
  <r>
    <x v="4506"/>
    <x v="0"/>
    <n v="30.231418262193799"/>
    <n v="3.5726367748207601"/>
    <x v="0"/>
    <n v="2.4925780084357454"/>
    <x v="1"/>
  </r>
  <r>
    <x v="4507"/>
    <x v="1"/>
    <n v="66.954466236236101"/>
    <n v="4.9094116186624097"/>
    <x v="0"/>
    <n v="1.6223412740472345"/>
    <x v="0"/>
  </r>
  <r>
    <x v="4508"/>
    <x v="1"/>
    <n v="68.975807555120994"/>
    <n v="2.5128518144168601"/>
    <x v="0"/>
    <n v="0.77959198275932051"/>
    <x v="0"/>
  </r>
  <r>
    <x v="4509"/>
    <x v="0"/>
    <n v="27.680690651965499"/>
    <n v="4.0196952648253301"/>
    <x v="1"/>
    <n v="2.9070158534173252"/>
    <x v="1"/>
  </r>
  <r>
    <x v="4510"/>
    <x v="2"/>
    <n v="46.024152450274798"/>
    <n v="2.1857540378596698"/>
    <x v="0"/>
    <n v="1.1797792672870981"/>
    <x v="0"/>
  </r>
  <r>
    <x v="4511"/>
    <x v="0"/>
    <n v="37.926818489808703"/>
    <n v="2.0267878009367601"/>
    <x v="0"/>
    <n v="1.2580916705018899"/>
    <x v="0"/>
  </r>
  <r>
    <x v="4512"/>
    <x v="1"/>
    <n v="64.658992952160304"/>
    <n v="0.96775319237519997"/>
    <x v="0"/>
    <n v="0.3420137239230131"/>
    <x v="0"/>
  </r>
  <r>
    <x v="4513"/>
    <x v="1"/>
    <n v="55.000690018045198"/>
    <n v="1.00445900975216"/>
    <x v="0"/>
    <n v="0.45199962344004813"/>
    <x v="0"/>
  </r>
  <r>
    <x v="4514"/>
    <x v="2"/>
    <n v="27.164082134338599"/>
    <n v="4.3835433895962996"/>
    <x v="1"/>
    <n v="3.19279406285199"/>
    <x v="1"/>
  </r>
  <r>
    <x v="4515"/>
    <x v="2"/>
    <n v="41.830143945040099"/>
    <n v="4.1893728955645502"/>
    <x v="0"/>
    <n v="2.4369521829554044"/>
    <x v="1"/>
  </r>
  <r>
    <x v="4516"/>
    <x v="1"/>
    <n v="18.969288561912499"/>
    <n v="1.8779376254517499"/>
    <x v="1"/>
    <n v="1.52170621826708"/>
    <x v="0"/>
  </r>
  <r>
    <x v="4517"/>
    <x v="1"/>
    <n v="16.0702939849016"/>
    <n v="3.47772911325292"/>
    <x v="1"/>
    <n v="2.9188478207546642"/>
    <x v="1"/>
  </r>
  <r>
    <x v="4518"/>
    <x v="1"/>
    <n v="85.2636145586726"/>
    <n v="1.89841769364204"/>
    <x v="0"/>
    <n v="0.2797581486214491"/>
    <x v="0"/>
  </r>
  <r>
    <x v="4519"/>
    <x v="2"/>
    <n v="18.785265713776901"/>
    <n v="3.4862467592065198"/>
    <x v="1"/>
    <n v="2.831346042051639"/>
    <x v="1"/>
  </r>
  <r>
    <x v="4520"/>
    <x v="2"/>
    <n v="63.774876626277802"/>
    <n v="4.6391309682967501"/>
    <x v="0"/>
    <n v="1.6805309167340512"/>
    <x v="0"/>
  </r>
  <r>
    <x v="4521"/>
    <x v="2"/>
    <n v="63.632918727478597"/>
    <n v="2.8755371093962201"/>
    <x v="0"/>
    <n v="1.045748917595636"/>
    <x v="0"/>
  </r>
  <r>
    <x v="4522"/>
    <x v="2"/>
    <n v="28.015644744918699"/>
    <n v="3.25147261405457"/>
    <x v="1"/>
    <n v="2.3405515975227202"/>
    <x v="1"/>
  </r>
  <r>
    <x v="4523"/>
    <x v="1"/>
    <n v="25.701215233258999"/>
    <n v="3.0870318312350098"/>
    <x v="1"/>
    <n v="2.2936271359700831"/>
    <x v="1"/>
  </r>
  <r>
    <x v="4524"/>
    <x v="0"/>
    <n v="94.143927312517604"/>
    <n v="3.05267244761755"/>
    <x v="0"/>
    <n v="0.17876671744323164"/>
    <x v="0"/>
  </r>
  <r>
    <x v="4525"/>
    <x v="1"/>
    <n v="35.015780939590101"/>
    <n v="3.5429670097287902"/>
    <x v="0"/>
    <n v="2.3023694428402113"/>
    <x v="1"/>
  </r>
  <r>
    <x v="4526"/>
    <x v="2"/>
    <n v="15.467508635627"/>
    <n v="2.4749164918965101"/>
    <x v="1"/>
    <n v="2.0921085697878605"/>
    <x v="1"/>
  </r>
  <r>
    <x v="4527"/>
    <x v="0"/>
    <n v="38.6843892474688"/>
    <n v="4.2227465950719001"/>
    <x v="0"/>
    <n v="2.5892028653000514"/>
    <x v="1"/>
  </r>
  <r>
    <x v="4528"/>
    <x v="2"/>
    <n v="36.671338246912804"/>
    <n v="3.7962308178879902"/>
    <x v="0"/>
    <n v="2.404102174026741"/>
    <x v="1"/>
  </r>
  <r>
    <x v="4529"/>
    <x v="1"/>
    <n v="57.712272479554102"/>
    <n v="4.1650814942426102"/>
    <x v="0"/>
    <n v="1.7613183132898313"/>
    <x v="0"/>
  </r>
  <r>
    <x v="4530"/>
    <x v="0"/>
    <n v="69.478134571092099"/>
    <n v="0.89091483052770903"/>
    <x v="0"/>
    <n v="0.27192382565985024"/>
    <x v="0"/>
  </r>
  <r>
    <x v="4531"/>
    <x v="2"/>
    <n v="61.397191858466201"/>
    <n v="3.67176587668648"/>
    <x v="0"/>
    <n v="1.4174047367835882"/>
    <x v="0"/>
  </r>
  <r>
    <x v="4532"/>
    <x v="1"/>
    <n v="43.995421070550698"/>
    <n v="4.5294444045024802"/>
    <x v="0"/>
    <n v="2.5366962665851163"/>
    <x v="1"/>
  </r>
  <r>
    <x v="4533"/>
    <x v="2"/>
    <n v="81.654051788185498"/>
    <n v="2.9732056827940698"/>
    <x v="0"/>
    <n v="0.5454627747961257"/>
    <x v="0"/>
  </r>
  <r>
    <x v="4534"/>
    <x v="0"/>
    <n v="32.4770188752465"/>
    <n v="0.60580330267534199"/>
    <x v="0"/>
    <n v="0.4090564497186045"/>
    <x v="0"/>
  </r>
  <r>
    <x v="4535"/>
    <x v="0"/>
    <n v="11.667855943926501"/>
    <n v="1.25819889298989"/>
    <x v="1"/>
    <n v="1.1113940586677518"/>
    <x v="0"/>
  </r>
  <r>
    <x v="4536"/>
    <x v="0"/>
    <n v="33.326802768676899"/>
    <n v="1.54971696959494"/>
    <x v="0"/>
    <n v="1.0332458516653178"/>
    <x v="0"/>
  </r>
  <r>
    <x v="4537"/>
    <x v="0"/>
    <n v="90.096156330801406"/>
    <n v="4.83422203895827"/>
    <x v="0"/>
    <n v="0.47877379336037196"/>
    <x v="0"/>
  </r>
  <r>
    <x v="4538"/>
    <x v="0"/>
    <n v="18.4212863756592"/>
    <n v="3.0336106130087899"/>
    <x v="1"/>
    <n v="2.4747805144640505"/>
    <x v="1"/>
  </r>
  <r>
    <x v="4539"/>
    <x v="0"/>
    <n v="71.734090520919096"/>
    <n v="1.7299343541790799"/>
    <x v="0"/>
    <n v="0.48898167859978164"/>
    <x v="0"/>
  </r>
  <r>
    <x v="4540"/>
    <x v="0"/>
    <n v="33.754455142645902"/>
    <n v="4.5174980366511903"/>
    <x v="0"/>
    <n v="2.9926411882998551"/>
    <x v="1"/>
  </r>
  <r>
    <x v="4541"/>
    <x v="0"/>
    <n v="52.252329439569799"/>
    <n v="2.4453483469498698"/>
    <x v="0"/>
    <n v="1.1675968727565496"/>
    <x v="0"/>
  </r>
  <r>
    <x v="4542"/>
    <x v="0"/>
    <n v="14.870436069109299"/>
    <n v="2.3464765613898"/>
    <x v="1"/>
    <n v="1.9975452644516958"/>
    <x v="0"/>
  </r>
  <r>
    <x v="4543"/>
    <x v="2"/>
    <n v="23.259877340843001"/>
    <n v="3.9811728563412601"/>
    <x v="1"/>
    <n v="3.0551569332293469"/>
    <x v="1"/>
  </r>
  <r>
    <x v="4544"/>
    <x v="1"/>
    <n v="19.248208773628601"/>
    <n v="1.1269892904766701"/>
    <x v="1"/>
    <n v="0.9100640389892849"/>
    <x v="0"/>
  </r>
  <r>
    <x v="4545"/>
    <x v="1"/>
    <n v="34.7778192271509"/>
    <n v="1.8391933949237"/>
    <x v="0"/>
    <n v="1.1995620407994361"/>
    <x v="0"/>
  </r>
  <r>
    <x v="4546"/>
    <x v="1"/>
    <n v="81.104969451480002"/>
    <n v="1.5546140622529401"/>
    <x v="0"/>
    <n v="0.29374480197428071"/>
    <x v="0"/>
  </r>
  <r>
    <x v="4547"/>
    <x v="0"/>
    <n v="56.368341208203802"/>
    <n v="3.73065976323202"/>
    <x v="0"/>
    <n v="1.627748738576227"/>
    <x v="0"/>
  </r>
  <r>
    <x v="4548"/>
    <x v="0"/>
    <n v="40.387475625998597"/>
    <n v="1.4671126434944299"/>
    <x v="0"/>
    <n v="0.87458288219717328"/>
    <x v="0"/>
  </r>
  <r>
    <x v="4549"/>
    <x v="1"/>
    <n v="26.050896941964901"/>
    <n v="1.07096295279469"/>
    <x v="1"/>
    <n v="0.7919674976755211"/>
    <x v="0"/>
  </r>
  <r>
    <x v="4550"/>
    <x v="0"/>
    <n v="60.012500200308303"/>
    <n v="1.8823090985011099"/>
    <x v="0"/>
    <n v="0.75268834699270992"/>
    <x v="0"/>
  </r>
  <r>
    <x v="4551"/>
    <x v="1"/>
    <n v="55.747429341493799"/>
    <n v="2.0007495363426502"/>
    <x v="0"/>
    <n v="0.88538310226976635"/>
    <x v="0"/>
  </r>
  <r>
    <x v="4552"/>
    <x v="1"/>
    <n v="24.683381760615099"/>
    <n v="3.7320396259443802"/>
    <x v="1"/>
    <n v="2.810846037615097"/>
    <x v="1"/>
  </r>
  <r>
    <x v="4553"/>
    <x v="1"/>
    <n v="41.267321224082998"/>
    <n v="3.6662935511076098"/>
    <x v="0"/>
    <n v="2.1533124143541928"/>
    <x v="1"/>
  </r>
  <r>
    <x v="4554"/>
    <x v="1"/>
    <n v="41.767315607501203"/>
    <n v="3.81338718421522"/>
    <x v="0"/>
    <n v="2.2206377236480459"/>
    <x v="1"/>
  </r>
  <r>
    <x v="4555"/>
    <x v="0"/>
    <n v="78.612568262501696"/>
    <n v="0.61801763891104899"/>
    <x v="0"/>
    <n v="0.13217810064779939"/>
    <x v="0"/>
  </r>
  <r>
    <x v="4556"/>
    <x v="1"/>
    <n v="58.437874187709198"/>
    <n v="3.8091825569578801"/>
    <x v="0"/>
    <n v="1.5831772467426701"/>
    <x v="0"/>
  </r>
  <r>
    <x v="4557"/>
    <x v="2"/>
    <n v="10.799329349302999"/>
    <n v="4.87976003691118"/>
    <x v="1"/>
    <n v="4.3527786790694725"/>
    <x v="1"/>
  </r>
  <r>
    <x v="4558"/>
    <x v="1"/>
    <n v="32.075757360438402"/>
    <n v="0.58341749142754296"/>
    <x v="0"/>
    <n v="0.39628191247888778"/>
    <x v="0"/>
  </r>
  <r>
    <x v="4559"/>
    <x v="1"/>
    <n v="75.959827132062898"/>
    <n v="4.1618472165906102"/>
    <x v="0"/>
    <n v="1.0005152653678113"/>
    <x v="0"/>
  </r>
  <r>
    <x v="4560"/>
    <x v="1"/>
    <n v="25.753711580326001"/>
    <n v="3.9395386894863398"/>
    <x v="1"/>
    <n v="2.924961257800673"/>
    <x v="1"/>
  </r>
  <r>
    <x v="4561"/>
    <x v="1"/>
    <n v="12.245921244692401"/>
    <n v="1.6599915471151001"/>
    <x v="1"/>
    <n v="1.456710289586834"/>
    <x v="0"/>
  </r>
  <r>
    <x v="4562"/>
    <x v="0"/>
    <n v="93.830527938432994"/>
    <n v="2.4979968359128502"/>
    <x v="0"/>
    <n v="0.15411321689047108"/>
    <x v="0"/>
  </r>
  <r>
    <x v="4563"/>
    <x v="0"/>
    <n v="60.9725336973274"/>
    <n v="0.87641295580530598"/>
    <x v="0"/>
    <n v="0.34204177099917266"/>
    <x v="0"/>
  </r>
  <r>
    <x v="4564"/>
    <x v="2"/>
    <n v="21.761690069137099"/>
    <n v="1.2421960921286199"/>
    <x v="1"/>
    <n v="0.97187322850865698"/>
    <x v="0"/>
  </r>
  <r>
    <x v="4565"/>
    <x v="0"/>
    <n v="21.5234953186296"/>
    <n v="2.2476936904634801"/>
    <x v="1"/>
    <n v="1.7639114442194399"/>
    <x v="0"/>
  </r>
  <r>
    <x v="4566"/>
    <x v="0"/>
    <n v="30.2160807954847"/>
    <n v="0.81019827652406196"/>
    <x v="0"/>
    <n v="0.56538811068592687"/>
    <x v="0"/>
  </r>
  <r>
    <x v="4567"/>
    <x v="0"/>
    <n v="27.474318575711301"/>
    <n v="1.77657999523268"/>
    <x v="1"/>
    <n v="1.2884767475900969"/>
    <x v="0"/>
  </r>
  <r>
    <x v="4568"/>
    <x v="0"/>
    <n v="60.408561036354499"/>
    <n v="3.69914913032681"/>
    <x v="0"/>
    <n v="1.4645463701075623"/>
    <x v="0"/>
  </r>
  <r>
    <x v="4569"/>
    <x v="1"/>
    <n v="82.719456852426205"/>
    <n v="3.66519680862746"/>
    <x v="0"/>
    <n v="0.63336591595836578"/>
    <x v="0"/>
  </r>
  <r>
    <x v="4570"/>
    <x v="0"/>
    <n v="24.090453376131901"/>
    <n v="0.68525528110787703"/>
    <x v="1"/>
    <n v="0.52017417710510228"/>
    <x v="0"/>
  </r>
  <r>
    <x v="4571"/>
    <x v="2"/>
    <n v="41.802760109523398"/>
    <n v="1.2933901457985699"/>
    <x v="0"/>
    <n v="0.7527173658701789"/>
    <x v="0"/>
  </r>
  <r>
    <x v="4572"/>
    <x v="0"/>
    <n v="19.136428258414899"/>
    <n v="4.5769291853103002"/>
    <x v="1"/>
    <n v="3.7010684153249414"/>
    <x v="1"/>
  </r>
  <r>
    <x v="4573"/>
    <x v="0"/>
    <n v="46.646508675331397"/>
    <n v="4.7390148550374498"/>
    <x v="0"/>
    <n v="2.5284298795571618"/>
    <x v="1"/>
  </r>
  <r>
    <x v="4574"/>
    <x v="1"/>
    <n v="51.294814617670198"/>
    <n v="2.9831817453154201"/>
    <x v="0"/>
    <n v="1.4529641993476969"/>
    <x v="0"/>
  </r>
  <r>
    <x v="4575"/>
    <x v="1"/>
    <n v="72.022645988920601"/>
    <n v="4.5761640775816996"/>
    <x v="0"/>
    <n v="1.2802896241128785"/>
    <x v="0"/>
  </r>
  <r>
    <x v="4576"/>
    <x v="1"/>
    <n v="35.443382843055403"/>
    <n v="2.4893989852988101"/>
    <x v="0"/>
    <n v="1.6070717724482164"/>
    <x v="0"/>
  </r>
  <r>
    <x v="4577"/>
    <x v="2"/>
    <n v="88.621069118966801"/>
    <n v="1.1273525015655199"/>
    <x v="0"/>
    <n v="0.12828066193873924"/>
    <x v="0"/>
  </r>
  <r>
    <x v="4578"/>
    <x v="1"/>
    <n v="55.406045501146899"/>
    <n v="1.5292074757063501"/>
    <x v="0"/>
    <n v="0.68193408590954996"/>
    <x v="0"/>
  </r>
  <r>
    <x v="4579"/>
    <x v="1"/>
    <n v="44.284900885818999"/>
    <n v="0.52857719628475996"/>
    <x v="0"/>
    <n v="0.29449730880501307"/>
    <x v="0"/>
  </r>
  <r>
    <x v="4580"/>
    <x v="0"/>
    <n v="66.168837502913604"/>
    <n v="1.2697870878939199"/>
    <x v="0"/>
    <n v="0.42958373307241332"/>
    <x v="0"/>
  </r>
  <r>
    <x v="4581"/>
    <x v="2"/>
    <n v="62.491930985734001"/>
    <n v="3.2289883094206"/>
    <x v="0"/>
    <n v="1.2111311635600597"/>
    <x v="0"/>
  </r>
  <r>
    <x v="4582"/>
    <x v="2"/>
    <n v="78.127416977174803"/>
    <n v="4.5259268684171703"/>
    <x v="0"/>
    <n v="0.98993711184689814"/>
    <x v="0"/>
  </r>
  <r>
    <x v="4583"/>
    <x v="2"/>
    <n v="36.151616415828997"/>
    <n v="2.6992032426579899"/>
    <x v="0"/>
    <n v="1.7233976400886553"/>
    <x v="0"/>
  </r>
  <r>
    <x v="4584"/>
    <x v="1"/>
    <n v="69.384445203015105"/>
    <n v="2.4470448240364999"/>
    <x v="0"/>
    <n v="0.74917634900967733"/>
    <x v="0"/>
  </r>
  <r>
    <x v="4585"/>
    <x v="1"/>
    <n v="66.805599054606901"/>
    <n v="1.9162733004757799"/>
    <x v="0"/>
    <n v="0.63609544256944783"/>
    <x v="0"/>
  </r>
  <r>
    <x v="4586"/>
    <x v="1"/>
    <n v="12.314122298722801"/>
    <n v="2.6687187861068602"/>
    <x v="1"/>
    <n v="2.3400894909766712"/>
    <x v="1"/>
  </r>
  <r>
    <x v="4587"/>
    <x v="2"/>
    <n v="98.855691187484396"/>
    <n v="0.52639010633600603"/>
    <x v="0"/>
    <n v="6.023528375013177E-3"/>
    <x v="0"/>
  </r>
  <r>
    <x v="4588"/>
    <x v="2"/>
    <n v="83.710899057090103"/>
    <n v="2.5022266994619802"/>
    <x v="0"/>
    <n v="0.40759023289580459"/>
    <x v="0"/>
  </r>
  <r>
    <x v="4589"/>
    <x v="1"/>
    <n v="88.544952433392893"/>
    <n v="0.87424227668644106"/>
    <x v="0"/>
    <n v="0.10014486864182069"/>
    <x v="0"/>
  </r>
  <r>
    <x v="4590"/>
    <x v="2"/>
    <n v="88.858867941870301"/>
    <n v="2.80481967120335"/>
    <x v="0"/>
    <n v="0.31248866356116445"/>
    <x v="0"/>
  </r>
  <r>
    <x v="4591"/>
    <x v="1"/>
    <n v="29.828470495732699"/>
    <n v="2.9247239426548099"/>
    <x v="1"/>
    <n v="2.0523235243383899"/>
    <x v="1"/>
  </r>
  <r>
    <x v="4592"/>
    <x v="2"/>
    <n v="56.356528029721403"/>
    <n v="3.40893400773703"/>
    <x v="0"/>
    <n v="1.4877771581520056"/>
    <x v="0"/>
  </r>
  <r>
    <x v="4593"/>
    <x v="0"/>
    <n v="87.698701506600401"/>
    <n v="1.7933931710003601"/>
    <x v="0"/>
    <n v="0.22061064712499867"/>
    <x v="0"/>
  </r>
  <r>
    <x v="4594"/>
    <x v="2"/>
    <n v="86.098783887331194"/>
    <n v="2.9406861190890301"/>
    <x v="0"/>
    <n v="0.40879113260981914"/>
    <x v="0"/>
  </r>
  <r>
    <x v="4595"/>
    <x v="2"/>
    <n v="44.434490005241699"/>
    <n v="0.88022480628131505"/>
    <x v="0"/>
    <n v="0.489101402710586"/>
    <x v="0"/>
  </r>
  <r>
    <x v="4596"/>
    <x v="0"/>
    <n v="21.763921410761199"/>
    <n v="3.9730706007676799"/>
    <x v="1"/>
    <n v="3.1083746376225441"/>
    <x v="1"/>
  </r>
  <r>
    <x v="4597"/>
    <x v="2"/>
    <n v="33.138607752903802"/>
    <n v="1.7427346965570301"/>
    <x v="0"/>
    <n v="1.1652166812912375"/>
    <x v="0"/>
  </r>
  <r>
    <x v="4598"/>
    <x v="1"/>
    <n v="81.729101487145599"/>
    <n v="0.82550609704484301"/>
    <x v="0"/>
    <n v="0.15082738120848865"/>
    <x v="0"/>
  </r>
  <r>
    <x v="4599"/>
    <x v="2"/>
    <n v="16.402559338611901"/>
    <n v="2.3957206830268598"/>
    <x v="1"/>
    <n v="2.0027611764059809"/>
    <x v="1"/>
  </r>
  <r>
    <x v="4600"/>
    <x v="2"/>
    <n v="48.025185330260001"/>
    <n v="3.84517239334681"/>
    <x v="0"/>
    <n v="1.9985212251740105"/>
    <x v="0"/>
  </r>
  <r>
    <x v="4601"/>
    <x v="0"/>
    <n v="87.426536302209996"/>
    <n v="3.4571328974814"/>
    <x v="0"/>
    <n v="0.43468134984917939"/>
    <x v="0"/>
  </r>
  <r>
    <x v="4602"/>
    <x v="1"/>
    <n v="33.068065831868601"/>
    <n v="1.48419028029833"/>
    <x v="0"/>
    <n v="0.99339726133908302"/>
    <x v="0"/>
  </r>
  <r>
    <x v="4603"/>
    <x v="1"/>
    <n v="86.927447412560099"/>
    <n v="0.94751175694268297"/>
    <x v="0"/>
    <n v="0.12386397269850796"/>
    <x v="0"/>
  </r>
  <r>
    <x v="4604"/>
    <x v="0"/>
    <n v="36.275919143284803"/>
    <n v="1.1674928160384801"/>
    <x v="0"/>
    <n v="0.7439740660887022"/>
    <x v="0"/>
  </r>
  <r>
    <x v="4605"/>
    <x v="1"/>
    <n v="31.744535932138799"/>
    <n v="0.66347969607471202"/>
    <x v="0"/>
    <n v="0.45286114555182977"/>
    <x v="0"/>
  </r>
  <r>
    <x v="4606"/>
    <x v="2"/>
    <n v="68.978197199084306"/>
    <n v="1.04239448809469"/>
    <x v="0"/>
    <n v="0.32336956250434939"/>
    <x v="0"/>
  </r>
  <r>
    <x v="4607"/>
    <x v="2"/>
    <n v="58.524847714695902"/>
    <n v="1.04352929301105"/>
    <x v="0"/>
    <n v="0.43280536341809017"/>
    <x v="0"/>
  </r>
  <r>
    <x v="4608"/>
    <x v="2"/>
    <n v="61.772587492734402"/>
    <n v="2.0626784450196398"/>
    <x v="0"/>
    <n v="0.78850859787610939"/>
    <x v="0"/>
  </r>
  <r>
    <x v="4609"/>
    <x v="2"/>
    <n v="37.221452739084398"/>
    <n v="3.3748111593975598"/>
    <x v="0"/>
    <n v="2.1186574186690512"/>
    <x v="1"/>
  </r>
  <r>
    <x v="4610"/>
    <x v="0"/>
    <n v="87.508422458515795"/>
    <n v="4.0417151084473302"/>
    <x v="0"/>
    <n v="0.5048739767775805"/>
    <x v="0"/>
  </r>
  <r>
    <x v="4611"/>
    <x v="1"/>
    <n v="62.167507844223998"/>
    <n v="4.1053278153822204"/>
    <x v="0"/>
    <n v="1.5531478237233687"/>
    <x v="0"/>
  </r>
  <r>
    <x v="4612"/>
    <x v="2"/>
    <n v="43.055937603911097"/>
    <n v="1.4913674563633199"/>
    <x v="0"/>
    <n v="0.84924521490649285"/>
    <x v="0"/>
  </r>
  <r>
    <x v="4613"/>
    <x v="1"/>
    <n v="39.135674001678801"/>
    <n v="3.51663910111608"/>
    <x v="0"/>
    <n v="2.1403786866877232"/>
    <x v="1"/>
  </r>
  <r>
    <x v="4614"/>
    <x v="1"/>
    <n v="82.559305230484895"/>
    <n v="3.42390730013192"/>
    <x v="0"/>
    <n v="0.59715322140715377"/>
    <x v="0"/>
  </r>
  <r>
    <x v="4615"/>
    <x v="1"/>
    <n v="36.680010501129097"/>
    <n v="2.64443766502297"/>
    <x v="0"/>
    <n v="1.6744576517967313"/>
    <x v="0"/>
  </r>
  <r>
    <x v="4616"/>
    <x v="1"/>
    <n v="64.920924328218504"/>
    <n v="1.1550190800423199"/>
    <x v="0"/>
    <n v="0.40517001711155992"/>
    <x v="0"/>
  </r>
  <r>
    <x v="4617"/>
    <x v="2"/>
    <n v="33.040054421420599"/>
    <n v="1.2313384681296999"/>
    <x v="0"/>
    <n v="0.82450356814776038"/>
    <x v="0"/>
  </r>
  <r>
    <x v="4618"/>
    <x v="0"/>
    <n v="71.204452749182806"/>
    <n v="4.5072470188239597"/>
    <x v="0"/>
    <n v="1.2978864450165024"/>
    <x v="0"/>
  </r>
  <r>
    <x v="4619"/>
    <x v="1"/>
    <n v="37.004784041716903"/>
    <n v="1.86750660110737"/>
    <x v="0"/>
    <n v="1.1764398164027803"/>
    <x v="0"/>
  </r>
  <r>
    <x v="4620"/>
    <x v="2"/>
    <n v="66.882282667771094"/>
    <n v="1.8639594557730701"/>
    <x v="0"/>
    <n v="0.61730082375027751"/>
    <x v="0"/>
  </r>
  <r>
    <x v="4621"/>
    <x v="0"/>
    <n v="68.075815263523793"/>
    <n v="4.5230845560977802"/>
    <x v="0"/>
    <n v="1.4439578694756798"/>
    <x v="0"/>
  </r>
  <r>
    <x v="4622"/>
    <x v="0"/>
    <n v="73.245378593697694"/>
    <n v="1.78697119750219"/>
    <x v="0"/>
    <n v="0.47809737853137757"/>
    <x v="0"/>
  </r>
  <r>
    <x v="4623"/>
    <x v="0"/>
    <n v="95.729561130451501"/>
    <n v="0.99776238168044495"/>
    <x v="0"/>
    <n v="4.2608832573014566E-2"/>
    <x v="0"/>
  </r>
  <r>
    <x v="4624"/>
    <x v="0"/>
    <n v="19.7816695564828"/>
    <n v="2.8966813877757698"/>
    <x v="1"/>
    <n v="2.3236694475418269"/>
    <x v="1"/>
  </r>
  <r>
    <x v="4625"/>
    <x v="1"/>
    <n v="52.653415822458001"/>
    <n v="4.3966336606560601"/>
    <x v="0"/>
    <n v="2.0816558571206674"/>
    <x v="1"/>
  </r>
  <r>
    <x v="4626"/>
    <x v="2"/>
    <n v="18.6767982265381"/>
    <n v="2.9485543101704499"/>
    <x v="1"/>
    <n v="2.3978587710600228"/>
    <x v="1"/>
  </r>
  <r>
    <x v="4627"/>
    <x v="0"/>
    <n v="70.404114470792393"/>
    <n v="1.61375806818235"/>
    <x v="0"/>
    <n v="0.47760599057760039"/>
    <x v="0"/>
  </r>
  <r>
    <x v="4628"/>
    <x v="2"/>
    <n v="82.942865796027903"/>
    <n v="3.9857830197433199"/>
    <x v="0"/>
    <n v="0.67986035875674999"/>
    <x v="0"/>
  </r>
  <r>
    <x v="4629"/>
    <x v="2"/>
    <n v="70.138772539523799"/>
    <n v="4.8471489539222503"/>
    <x v="0"/>
    <n v="1.4474181744788159"/>
    <x v="0"/>
  </r>
  <r>
    <x v="4630"/>
    <x v="0"/>
    <n v="28.5990325285597"/>
    <n v="3.1065724193072"/>
    <x v="1"/>
    <n v="2.2181227625862698"/>
    <x v="1"/>
  </r>
  <r>
    <x v="4631"/>
    <x v="1"/>
    <n v="76.251138791804095"/>
    <n v="1.7859771220613301"/>
    <x v="0"/>
    <n v="0.42414922792847681"/>
    <x v="0"/>
  </r>
  <r>
    <x v="4632"/>
    <x v="1"/>
    <n v="25.8888704673981"/>
    <n v="3.2803746363653601"/>
    <x v="1"/>
    <n v="2.4311226959113506"/>
    <x v="1"/>
  </r>
  <r>
    <x v="4633"/>
    <x v="1"/>
    <n v="56.956904358081403"/>
    <n v="2.4890397767521102"/>
    <x v="0"/>
    <n v="1.0713597716728078"/>
    <x v="0"/>
  </r>
  <r>
    <x v="4634"/>
    <x v="1"/>
    <n v="49.774543059295198"/>
    <n v="2.0552416074061099"/>
    <x v="0"/>
    <n v="1.032254488555205"/>
    <x v="0"/>
  </r>
  <r>
    <x v="4635"/>
    <x v="2"/>
    <n v="21.717245474214899"/>
    <n v="1.1509000687334501"/>
    <x v="1"/>
    <n v="0.90095627564369873"/>
    <x v="0"/>
  </r>
  <r>
    <x v="4636"/>
    <x v="2"/>
    <n v="56.258772378375802"/>
    <n v="1.4938654931092801"/>
    <x v="0"/>
    <n v="0.65343510570182894"/>
    <x v="0"/>
  </r>
  <r>
    <x v="4637"/>
    <x v="1"/>
    <n v="91.054425305447296"/>
    <n v="2.8686047297120099"/>
    <x v="0"/>
    <n v="0.25661317878785955"/>
    <x v="0"/>
  </r>
  <r>
    <x v="4638"/>
    <x v="1"/>
    <n v="77.838779945854299"/>
    <n v="1.6974780140871499"/>
    <x v="0"/>
    <n v="0.3761818380725957"/>
    <x v="0"/>
  </r>
  <r>
    <x v="4639"/>
    <x v="2"/>
    <n v="52.524384100307699"/>
    <n v="4.8419490080117003"/>
    <x v="0"/>
    <n v="2.2987451131025964"/>
    <x v="1"/>
  </r>
  <r>
    <x v="4640"/>
    <x v="1"/>
    <n v="29.7936369684205"/>
    <n v="2.5659488666285002"/>
    <x v="1"/>
    <n v="1.8014593765099045"/>
    <x v="0"/>
  </r>
  <r>
    <x v="4641"/>
    <x v="0"/>
    <n v="66.4901498741078"/>
    <n v="3.2671747926034902"/>
    <x v="0"/>
    <n v="1.094825376352359"/>
    <x v="0"/>
  </r>
  <r>
    <x v="4642"/>
    <x v="1"/>
    <n v="45.218186840708597"/>
    <n v="2.5292332630646301"/>
    <x v="0"/>
    <n v="1.3855598405347149"/>
    <x v="0"/>
  </r>
  <r>
    <x v="4643"/>
    <x v="0"/>
    <n v="86.588954559963597"/>
    <n v="0.96647862937017903"/>
    <x v="0"/>
    <n v="0.12961488815307576"/>
    <x v="0"/>
  </r>
  <r>
    <x v="4644"/>
    <x v="1"/>
    <n v="98.760483429003202"/>
    <n v="1.5832037857488399"/>
    <x v="0"/>
    <n v="1.9624073277005567E-2"/>
    <x v="0"/>
  </r>
  <r>
    <x v="4645"/>
    <x v="0"/>
    <n v="89.469085158711707"/>
    <n v="1.5219794836934699"/>
    <x v="0"/>
    <n v="0.16027836332963863"/>
    <x v="0"/>
  </r>
  <r>
    <x v="4646"/>
    <x v="0"/>
    <n v="64.814236419613593"/>
    <n v="2.3298090676614298"/>
    <x v="0"/>
    <n v="0.81976111042175548"/>
    <x v="0"/>
  </r>
  <r>
    <x v="4647"/>
    <x v="0"/>
    <n v="27.169114685624098"/>
    <n v="2.7565219822309999"/>
    <x v="1"/>
    <n v="2.0075993635442209"/>
    <x v="1"/>
  </r>
  <r>
    <x v="4648"/>
    <x v="2"/>
    <n v="10.0632564437705"/>
    <n v="0.696371457725109"/>
    <x v="1"/>
    <n v="0.62629381213300839"/>
    <x v="0"/>
  </r>
  <r>
    <x v="4649"/>
    <x v="0"/>
    <n v="28.115122530223299"/>
    <n v="4.8492530238830902"/>
    <x v="1"/>
    <n v="3.4858795944178009"/>
    <x v="1"/>
  </r>
  <r>
    <x v="4650"/>
    <x v="1"/>
    <n v="29.734137423316501"/>
    <n v="0.76534651232103001"/>
    <x v="1"/>
    <n v="0.53777732858293503"/>
    <x v="0"/>
  </r>
  <r>
    <x v="4651"/>
    <x v="1"/>
    <n v="62.686742343973798"/>
    <n v="3.2994368152092299"/>
    <x v="0"/>
    <n v="1.2311273600568049"/>
    <x v="0"/>
  </r>
  <r>
    <x v="4652"/>
    <x v="2"/>
    <n v="46.883513229144199"/>
    <n v="4.6239256145474599"/>
    <x v="0"/>
    <n v="2.4560668373453147"/>
    <x v="1"/>
  </r>
  <r>
    <x v="4653"/>
    <x v="0"/>
    <n v="72.766602353485894"/>
    <n v="3.24676504394892"/>
    <x v="0"/>
    <n v="0.88420443506662771"/>
    <x v="0"/>
  </r>
  <r>
    <x v="4654"/>
    <x v="0"/>
    <n v="31.214747219566298"/>
    <n v="2.55482035724898"/>
    <x v="0"/>
    <n v="1.7573396408196904"/>
    <x v="0"/>
  </r>
  <r>
    <x v="4655"/>
    <x v="0"/>
    <n v="43.483444077343997"/>
    <n v="2.8702983285040302"/>
    <x v="0"/>
    <n v="1.622193759976041"/>
    <x v="0"/>
  </r>
  <r>
    <x v="4656"/>
    <x v="2"/>
    <n v="83.885617685730196"/>
    <n v="2.3073907302631"/>
    <x v="0"/>
    <n v="0.37182176375861786"/>
    <x v="0"/>
  </r>
  <r>
    <x v="4657"/>
    <x v="2"/>
    <n v="11.3179601320053"/>
    <n v="3.1971749029060699"/>
    <x v="1"/>
    <n v="2.8353199220446816"/>
    <x v="1"/>
  </r>
  <r>
    <x v="4658"/>
    <x v="2"/>
    <n v="62.592176177561697"/>
    <n v="2.49009445863887"/>
    <x v="0"/>
    <n v="0.93149014809992725"/>
    <x v="0"/>
  </r>
  <r>
    <x v="4659"/>
    <x v="0"/>
    <n v="50.0117645310048"/>
    <n v="4.0962399229162001"/>
    <x v="0"/>
    <n v="2.0476380580423377"/>
    <x v="1"/>
  </r>
  <r>
    <x v="4660"/>
    <x v="1"/>
    <n v="43.613902587774199"/>
    <n v="0.58825810394398004"/>
    <x v="0"/>
    <n v="0.3316957875251651"/>
    <x v="0"/>
  </r>
  <r>
    <x v="4661"/>
    <x v="2"/>
    <n v="31.2579239767066"/>
    <n v="2.0877326685047199"/>
    <x v="0"/>
    <n v="1.4351507781466468"/>
    <x v="0"/>
  </r>
  <r>
    <x v="4662"/>
    <x v="0"/>
    <n v="43.899517775815902"/>
    <n v="0.953847532467753"/>
    <x v="0"/>
    <n v="0.53511306539789039"/>
    <x v="0"/>
  </r>
  <r>
    <x v="4663"/>
    <x v="1"/>
    <n v="51.202447591381301"/>
    <n v="3.8476707263905401"/>
    <x v="0"/>
    <n v="1.8775691392215035"/>
    <x v="0"/>
  </r>
  <r>
    <x v="4664"/>
    <x v="0"/>
    <n v="59.107446467289698"/>
    <n v="2.9022460823101"/>
    <x v="0"/>
    <n v="1.1868025328596452"/>
    <x v="0"/>
  </r>
  <r>
    <x v="4665"/>
    <x v="0"/>
    <n v="15.619079004217401"/>
    <n v="2.42636393263717"/>
    <x v="1"/>
    <n v="2.0473882330687343"/>
    <x v="1"/>
  </r>
  <r>
    <x v="4666"/>
    <x v="0"/>
    <n v="34.973900034584702"/>
    <n v="1.0636924798819301"/>
    <x v="0"/>
    <n v="0.69167773529262877"/>
    <x v="0"/>
  </r>
  <r>
    <x v="4667"/>
    <x v="1"/>
    <n v="54.252979640260499"/>
    <n v="3.8308056242453001"/>
    <x v="0"/>
    <n v="1.7524794288655432"/>
    <x v="0"/>
  </r>
  <r>
    <x v="4668"/>
    <x v="0"/>
    <n v="37.3424476802507"/>
    <n v="3.8092558336834301"/>
    <x v="0"/>
    <n v="2.3867864669832977"/>
    <x v="1"/>
  </r>
  <r>
    <x v="4669"/>
    <x v="2"/>
    <n v="68.753079595183806"/>
    <n v="4.3027464737813901"/>
    <x v="0"/>
    <n v="1.3444757658835063"/>
    <x v="0"/>
  </r>
  <r>
    <x v="4670"/>
    <x v="0"/>
    <n v="65.417356604574707"/>
    <n v="1.53820926512954"/>
    <x v="0"/>
    <n v="0.53195342483514085"/>
    <x v="0"/>
  </r>
  <r>
    <x v="4671"/>
    <x v="0"/>
    <n v="98.776395143616995"/>
    <n v="1.6991075205089701"/>
    <x v="0"/>
    <n v="2.0790362136116694E-2"/>
    <x v="0"/>
  </r>
  <r>
    <x v="4672"/>
    <x v="1"/>
    <n v="58.099997460543499"/>
    <n v="1.52342687240584"/>
    <x v="0"/>
    <n v="0.63831589822480972"/>
    <x v="0"/>
  </r>
  <r>
    <x v="4673"/>
    <x v="2"/>
    <n v="94.0666927747438"/>
    <n v="4.3493155312565497"/>
    <x v="0"/>
    <n v="0.25805825266523502"/>
    <x v="0"/>
  </r>
  <r>
    <x v="4674"/>
    <x v="1"/>
    <n v="68.118868987746097"/>
    <n v="2.27350801825063"/>
    <x v="0"/>
    <n v="0.72482006987258074"/>
    <x v="0"/>
  </r>
  <r>
    <x v="4675"/>
    <x v="1"/>
    <n v="94.187615035066798"/>
    <n v="3.9858185848430998"/>
    <x v="0"/>
    <n v="0.23167112015493371"/>
    <x v="0"/>
  </r>
  <r>
    <x v="4676"/>
    <x v="2"/>
    <n v="88.844298250675706"/>
    <n v="3.8613610299929202"/>
    <x v="0"/>
    <n v="0.43076191997064694"/>
    <x v="0"/>
  </r>
  <r>
    <x v="4677"/>
    <x v="1"/>
    <n v="60.214247793873596"/>
    <n v="2.1169104447632598"/>
    <x v="0"/>
    <n v="0.84222874397911884"/>
    <x v="0"/>
  </r>
  <r>
    <x v="4678"/>
    <x v="1"/>
    <n v="21.829494352352"/>
    <n v="3.9077597274250802"/>
    <x v="1"/>
    <n v="3.0547155384233364"/>
    <x v="1"/>
  </r>
  <r>
    <x v="4679"/>
    <x v="0"/>
    <n v="22.6229074752173"/>
    <n v="3.1844008518840501"/>
    <x v="1"/>
    <n v="2.46399679352229"/>
    <x v="1"/>
  </r>
  <r>
    <x v="4680"/>
    <x v="1"/>
    <n v="13.316227886002601"/>
    <n v="3.9637617613286502"/>
    <x v="1"/>
    <n v="3.4359382123318967"/>
    <x v="1"/>
  </r>
  <r>
    <x v="4681"/>
    <x v="2"/>
    <n v="86.522581810464303"/>
    <n v="2.7700055877617298"/>
    <x v="0"/>
    <n v="0.37332523693615449"/>
    <x v="0"/>
  </r>
  <r>
    <x v="4682"/>
    <x v="0"/>
    <n v="76.520452555265706"/>
    <n v="1.8227757160444999"/>
    <x v="0"/>
    <n v="0.42797948905976363"/>
    <x v="0"/>
  </r>
  <r>
    <x v="4683"/>
    <x v="0"/>
    <n v="31.961344657786999"/>
    <n v="0.65084494929583003"/>
    <x v="0"/>
    <n v="0.44282615186359081"/>
    <x v="0"/>
  </r>
  <r>
    <x v="4684"/>
    <x v="1"/>
    <n v="91.462291098769498"/>
    <n v="2.2105836333995201"/>
    <x v="0"/>
    <n v="0.18873319563789545"/>
    <x v="0"/>
  </r>
  <r>
    <x v="4685"/>
    <x v="2"/>
    <n v="39.341415239726402"/>
    <n v="4.4179198213473896"/>
    <x v="0"/>
    <n v="2.6798476394729338"/>
    <x v="1"/>
  </r>
  <r>
    <x v="4686"/>
    <x v="2"/>
    <n v="63.604535414163998"/>
    <n v="4.34513974938295"/>
    <x v="0"/>
    <n v="1.5814337986917548"/>
    <x v="0"/>
  </r>
  <r>
    <x v="4687"/>
    <x v="0"/>
    <n v="36.5919559945822"/>
    <n v="2.9726982462503302"/>
    <x v="0"/>
    <n v="1.8849298121306926"/>
    <x v="0"/>
  </r>
  <r>
    <x v="4688"/>
    <x v="1"/>
    <n v="81.341338905423996"/>
    <n v="0.529146818652517"/>
    <x v="0"/>
    <n v="9.8731711585103812E-2"/>
    <x v="0"/>
  </r>
  <r>
    <x v="4689"/>
    <x v="2"/>
    <n v="71.122806015268907"/>
    <n v="2.0754005468239001"/>
    <x v="0"/>
    <n v="0.59931744186650759"/>
    <x v="0"/>
  </r>
  <r>
    <x v="4690"/>
    <x v="1"/>
    <n v="63.729159960363098"/>
    <n v="0.69327538147882695"/>
    <x v="0"/>
    <n v="0.25145680465036779"/>
    <x v="0"/>
  </r>
  <r>
    <x v="4691"/>
    <x v="2"/>
    <n v="37.696761726509003"/>
    <n v="2.6363385963161301"/>
    <x v="0"/>
    <n v="1.6425243173588466"/>
    <x v="0"/>
  </r>
  <r>
    <x v="4692"/>
    <x v="2"/>
    <n v="16.1842459424055"/>
    <n v="2.93100028759847"/>
    <x v="1"/>
    <n v="2.456639992480921"/>
    <x v="1"/>
  </r>
  <r>
    <x v="4693"/>
    <x v="0"/>
    <n v="59.267159319566602"/>
    <n v="1.4049483459360701"/>
    <x v="0"/>
    <n v="0.57227537139252371"/>
    <x v="0"/>
  </r>
  <r>
    <x v="4694"/>
    <x v="0"/>
    <n v="36.882368265779597"/>
    <n v="2.8528556200837798"/>
    <x v="0"/>
    <n v="1.8006549041934901"/>
    <x v="0"/>
  </r>
  <r>
    <x v="4695"/>
    <x v="0"/>
    <n v="49.881079531076701"/>
    <n v="2.40702109654756"/>
    <x v="0"/>
    <n v="1.2063729890488772"/>
    <x v="0"/>
  </r>
  <r>
    <x v="4696"/>
    <x v="1"/>
    <n v="58.317390178725198"/>
    <n v="2.6687806759977302"/>
    <x v="0"/>
    <n v="1.1124174361617141"/>
    <x v="0"/>
  </r>
  <r>
    <x v="4697"/>
    <x v="2"/>
    <n v="12.752635038270901"/>
    <n v="2.5360148868908898"/>
    <x v="1"/>
    <n v="2.2126061638494763"/>
    <x v="1"/>
  </r>
  <r>
    <x v="4698"/>
    <x v="0"/>
    <n v="74.532497717733904"/>
    <n v="1.4267856439058599"/>
    <x v="0"/>
    <n v="0.36336666642476989"/>
    <x v="0"/>
  </r>
  <r>
    <x v="4699"/>
    <x v="0"/>
    <n v="15.446113820418899"/>
    <n v="2.2230553191481102"/>
    <x v="1"/>
    <n v="1.8796796642616165"/>
    <x v="0"/>
  </r>
  <r>
    <x v="4700"/>
    <x v="0"/>
    <n v="66.221464306386196"/>
    <n v="4.3850081562756298"/>
    <x v="0"/>
    <n v="1.4811915452354405"/>
    <x v="0"/>
  </r>
  <r>
    <x v="4701"/>
    <x v="1"/>
    <n v="50.142987578497397"/>
    <n v="3.6857800365281799"/>
    <x v="0"/>
    <n v="1.8376198106411177"/>
    <x v="0"/>
  </r>
  <r>
    <x v="4702"/>
    <x v="2"/>
    <n v="25.263036291704001"/>
    <n v="0.85030270965012"/>
    <x v="1"/>
    <n v="0.63549042752186768"/>
    <x v="0"/>
  </r>
  <r>
    <x v="4703"/>
    <x v="2"/>
    <n v="30.608709472656301"/>
    <n v="2.4642248336549399"/>
    <x v="0"/>
    <n v="1.7099574135684512"/>
    <x v="0"/>
  </r>
  <r>
    <x v="4704"/>
    <x v="2"/>
    <n v="51.521193385818101"/>
    <n v="4.1137655692555697"/>
    <x v="0"/>
    <n v="1.9943044548802069"/>
    <x v="0"/>
  </r>
  <r>
    <x v="4705"/>
    <x v="2"/>
    <n v="96.322522580080303"/>
    <n v="2.0443968679956899"/>
    <x v="0"/>
    <n v="7.5182233194086942E-2"/>
    <x v="0"/>
  </r>
  <r>
    <x v="4706"/>
    <x v="2"/>
    <n v="22.750374308867901"/>
    <n v="3.4046606221898301"/>
    <x v="1"/>
    <n v="2.6300875866950131"/>
    <x v="1"/>
  </r>
  <r>
    <x v="4707"/>
    <x v="0"/>
    <n v="78.792888520173094"/>
    <n v="0.80196143980414203"/>
    <x v="0"/>
    <n v="0.17007285656448931"/>
    <x v="0"/>
  </r>
  <r>
    <x v="4708"/>
    <x v="1"/>
    <n v="73.413420866331094"/>
    <n v="2.3202960040919001"/>
    <x v="0"/>
    <n v="0.61688733326325063"/>
    <x v="0"/>
  </r>
  <r>
    <x v="4709"/>
    <x v="2"/>
    <n v="67.0466440751226"/>
    <n v="1.73641225000313"/>
    <x v="0"/>
    <n v="0.57220610906670344"/>
    <x v="0"/>
  </r>
  <r>
    <x v="4710"/>
    <x v="0"/>
    <n v="24.678869358508599"/>
    <n v="3.18735100850652"/>
    <x v="1"/>
    <n v="2.4007488171200895"/>
    <x v="1"/>
  </r>
  <r>
    <x v="4711"/>
    <x v="0"/>
    <n v="26.597853387114"/>
    <n v="4.4234541532340899"/>
    <x v="1"/>
    <n v="3.2469103029106816"/>
    <x v="1"/>
  </r>
  <r>
    <x v="4712"/>
    <x v="0"/>
    <n v="16.916825279310999"/>
    <n v="2.3663653809618399"/>
    <x v="1"/>
    <n v="1.9660514839944234"/>
    <x v="0"/>
  </r>
  <r>
    <x v="4713"/>
    <x v="1"/>
    <n v="13.260589371470401"/>
    <n v="2.4766474683186099"/>
    <x v="1"/>
    <n v="2.1482294173659615"/>
    <x v="1"/>
  </r>
  <r>
    <x v="4714"/>
    <x v="1"/>
    <n v="52.476542605568"/>
    <n v="4.39862974470664"/>
    <x v="0"/>
    <n v="2.0903809326644733"/>
    <x v="1"/>
  </r>
  <r>
    <x v="4715"/>
    <x v="0"/>
    <n v="19.492110497389099"/>
    <n v="2.8880127960552802"/>
    <x v="1"/>
    <n v="2.3250781506694485"/>
    <x v="1"/>
  </r>
  <r>
    <x v="4716"/>
    <x v="1"/>
    <n v="29.743720265023299"/>
    <n v="0.76308600155032502"/>
    <x v="1"/>
    <n v="0.536115835867645"/>
    <x v="0"/>
  </r>
  <r>
    <x v="4717"/>
    <x v="2"/>
    <n v="31.016163078176799"/>
    <n v="4.5808348366187497"/>
    <x v="0"/>
    <n v="3.1600356333511441"/>
    <x v="1"/>
  </r>
  <r>
    <x v="4718"/>
    <x v="0"/>
    <n v="57.390105163770698"/>
    <n v="4.1054793789411699"/>
    <x v="0"/>
    <n v="1.7493404458899122"/>
    <x v="0"/>
  </r>
  <r>
    <x v="4719"/>
    <x v="2"/>
    <n v="23.2798717845114"/>
    <n v="3.9825116428857599"/>
    <x v="1"/>
    <n v="3.0553880386187164"/>
    <x v="1"/>
  </r>
  <r>
    <x v="4720"/>
    <x v="2"/>
    <n v="23.028291632940501"/>
    <n v="4.3985499755731903"/>
    <x v="1"/>
    <n v="3.3856390595775627"/>
    <x v="1"/>
  </r>
  <r>
    <x v="4721"/>
    <x v="0"/>
    <n v="28.87220773109"/>
    <n v="3.7633647516459501"/>
    <x v="1"/>
    <n v="2.6767982628721119"/>
    <x v="1"/>
  </r>
  <r>
    <x v="4722"/>
    <x v="1"/>
    <n v="93.011682756154897"/>
    <n v="2.9546843625241701"/>
    <x v="0"/>
    <n v="0.20648271680747121"/>
    <x v="0"/>
  </r>
  <r>
    <x v="4723"/>
    <x v="0"/>
    <n v="23.0839556091119"/>
    <n v="1.1252968527883001"/>
    <x v="1"/>
    <n v="0.86553382681991564"/>
    <x v="0"/>
  </r>
  <r>
    <x v="4724"/>
    <x v="1"/>
    <n v="35.467433350142201"/>
    <n v="4.5577165925425396"/>
    <x v="0"/>
    <n v="2.9412114977941424"/>
    <x v="1"/>
  </r>
  <r>
    <x v="4725"/>
    <x v="0"/>
    <n v="29.810513106154499"/>
    <n v="1.7464133219998901"/>
    <x v="1"/>
    <n v="1.2257985497574846"/>
    <x v="0"/>
  </r>
  <r>
    <x v="4726"/>
    <x v="1"/>
    <n v="15.143522774089"/>
    <n v="0.95598635883271499"/>
    <x v="1"/>
    <n v="0.81121634686569855"/>
    <x v="0"/>
  </r>
  <r>
    <x v="4727"/>
    <x v="1"/>
    <n v="37.791158848198499"/>
    <n v="1.28241336178887"/>
    <x v="0"/>
    <n v="0.79777449114471555"/>
    <x v="0"/>
  </r>
  <r>
    <x v="4728"/>
    <x v="0"/>
    <n v="24.024955993817301"/>
    <n v="3.30110280581175"/>
    <x v="1"/>
    <n v="2.5080143094048091"/>
    <x v="1"/>
  </r>
  <r>
    <x v="4729"/>
    <x v="0"/>
    <n v="16.503129969222499"/>
    <n v="3.4173304893560599"/>
    <x v="1"/>
    <n v="2.8533639972197622"/>
    <x v="1"/>
  </r>
  <r>
    <x v="4730"/>
    <x v="0"/>
    <n v="39.000297689296197"/>
    <n v="4.0839297879269498"/>
    <x v="0"/>
    <n v="2.4911850132135962"/>
    <x v="1"/>
  </r>
  <r>
    <x v="4731"/>
    <x v="2"/>
    <n v="68.129010475755507"/>
    <n v="3.1448000996887702"/>
    <x v="0"/>
    <n v="1.0022789103302385"/>
    <x v="0"/>
  </r>
  <r>
    <x v="4732"/>
    <x v="0"/>
    <n v="59.948949209245697"/>
    <n v="4.2333952974652496"/>
    <x v="0"/>
    <n v="1.6955193007612115"/>
    <x v="0"/>
  </r>
  <r>
    <x v="4733"/>
    <x v="0"/>
    <n v="64.163565945056206"/>
    <n v="2.38095505701801"/>
    <x v="0"/>
    <n v="0.85324938888610846"/>
    <x v="0"/>
  </r>
  <r>
    <x v="4734"/>
    <x v="0"/>
    <n v="38.6049098006742"/>
    <n v="3.4459901883071198"/>
    <x v="0"/>
    <n v="2.1156687843710733"/>
    <x v="1"/>
  </r>
  <r>
    <x v="4735"/>
    <x v="0"/>
    <n v="76.106382372538405"/>
    <n v="1.1291482487922599"/>
    <x v="0"/>
    <n v="0.26979436501360132"/>
    <x v="0"/>
  </r>
  <r>
    <x v="4736"/>
    <x v="1"/>
    <n v="57.346207859047098"/>
    <n v="2.4891978935685302"/>
    <x v="0"/>
    <n v="1.0617372954996991"/>
    <x v="0"/>
  </r>
  <r>
    <x v="4737"/>
    <x v="2"/>
    <n v="90.447310458984404"/>
    <n v="1.8772501377469999"/>
    <x v="0"/>
    <n v="0.17932787756725843"/>
    <x v="0"/>
  </r>
  <r>
    <x v="4738"/>
    <x v="0"/>
    <n v="88.464205603876096"/>
    <n v="2.54903250463108"/>
    <x v="0"/>
    <n v="0.29405114882460881"/>
    <x v="0"/>
  </r>
  <r>
    <x v="4739"/>
    <x v="1"/>
    <n v="36.430572011072599"/>
    <n v="2.7631108962685502"/>
    <x v="0"/>
    <n v="1.7564937914576424"/>
    <x v="0"/>
  </r>
  <r>
    <x v="4740"/>
    <x v="2"/>
    <n v="65.312559118142005"/>
    <n v="1.21709872848797"/>
    <x v="0"/>
    <n v="0.42218040191811002"/>
    <x v="0"/>
  </r>
  <r>
    <x v="4741"/>
    <x v="0"/>
    <n v="63.203359342501798"/>
    <n v="2.47076634093193"/>
    <x v="0"/>
    <n v="0.90915901195913928"/>
    <x v="0"/>
  </r>
  <r>
    <x v="4742"/>
    <x v="2"/>
    <n v="97.492927960539703"/>
    <n v="1.5004722631877301"/>
    <x v="0"/>
    <n v="3.761792057023676E-2"/>
    <x v="0"/>
  </r>
  <r>
    <x v="4743"/>
    <x v="1"/>
    <n v="68.382731929200304"/>
    <n v="1.53007031963206"/>
    <x v="0"/>
    <n v="0.48376643462981017"/>
    <x v="0"/>
  </r>
  <r>
    <x v="4744"/>
    <x v="2"/>
    <n v="66.085716593138997"/>
    <n v="4.0067832752759998"/>
    <x v="0"/>
    <n v="1.35887183547581"/>
    <x v="0"/>
  </r>
  <r>
    <x v="4745"/>
    <x v="1"/>
    <n v="54.571013999979897"/>
    <n v="1.1292215762589299"/>
    <x v="0"/>
    <n v="0.51299391178787557"/>
    <x v="0"/>
  </r>
  <r>
    <x v="4746"/>
    <x v="0"/>
    <n v="53.986745357313403"/>
    <n v="1.1886157000362401"/>
    <x v="0"/>
    <n v="0.54692076878062701"/>
    <x v="0"/>
  </r>
  <r>
    <x v="4747"/>
    <x v="0"/>
    <n v="93.8732099533525"/>
    <n v="4.2880475345403299"/>
    <x v="0"/>
    <n v="0.26271966954173048"/>
    <x v="0"/>
  </r>
  <r>
    <x v="4748"/>
    <x v="0"/>
    <n v="31.594498029729401"/>
    <n v="4.2311535328686398"/>
    <x v="0"/>
    <n v="2.8943418132916316"/>
    <x v="1"/>
  </r>
  <r>
    <x v="4749"/>
    <x v="1"/>
    <n v="36.336906242490798"/>
    <n v="4.3215671108715901"/>
    <x v="0"/>
    <n v="2.7512433215878622"/>
    <x v="1"/>
  </r>
  <r>
    <x v="4750"/>
    <x v="0"/>
    <n v="43.9050436528386"/>
    <n v="3.0150139601889201"/>
    <x v="0"/>
    <n v="1.6912707648287968"/>
    <x v="0"/>
  </r>
  <r>
    <x v="4751"/>
    <x v="2"/>
    <n v="89.708258927367297"/>
    <n v="0.50191780432944699"/>
    <x v="0"/>
    <n v="5.165608081902992E-2"/>
    <x v="0"/>
  </r>
  <r>
    <x v="4752"/>
    <x v="1"/>
    <n v="85.454192139647404"/>
    <n v="4.43927410969631"/>
    <x v="0"/>
    <n v="0.64572828239080371"/>
    <x v="0"/>
  </r>
  <r>
    <x v="4753"/>
    <x v="0"/>
    <n v="52.746905736727001"/>
    <n v="3.1890129259501099"/>
    <x v="0"/>
    <n v="1.5069072839671658"/>
    <x v="0"/>
  </r>
  <r>
    <x v="4754"/>
    <x v="1"/>
    <n v="52.597747151971099"/>
    <n v="1.9161661211957099"/>
    <x v="0"/>
    <n v="0.9083059097574584"/>
    <x v="0"/>
  </r>
  <r>
    <x v="4755"/>
    <x v="1"/>
    <n v="40.351173661297999"/>
    <n v="1.2929721982570399"/>
    <x v="0"/>
    <n v="0.77124274114603941"/>
    <x v="0"/>
  </r>
  <r>
    <x v="4756"/>
    <x v="1"/>
    <n v="82.675647595694898"/>
    <n v="2.32377673972411"/>
    <x v="0"/>
    <n v="0.40257927147907652"/>
    <x v="0"/>
  </r>
  <r>
    <x v="4757"/>
    <x v="0"/>
    <n v="99.662366728307106"/>
    <n v="1.13088696620619"/>
    <x v="0"/>
    <n v="3.8182506631504747E-3"/>
    <x v="0"/>
  </r>
  <r>
    <x v="4758"/>
    <x v="0"/>
    <n v="32.431790140789701"/>
    <n v="3.9019815650324299"/>
    <x v="0"/>
    <n v="2.636499092528811"/>
    <x v="1"/>
  </r>
  <r>
    <x v="4759"/>
    <x v="2"/>
    <n v="99.443598047243398"/>
    <n v="1.83448936604541"/>
    <x v="0"/>
    <n v="1.0207134655788874E-2"/>
    <x v="0"/>
  </r>
  <r>
    <x v="4760"/>
    <x v="0"/>
    <n v="70.997002842785307"/>
    <n v="4.4327417604882999"/>
    <x v="0"/>
    <n v="1.2856279667810901"/>
    <x v="0"/>
  </r>
  <r>
    <x v="4761"/>
    <x v="1"/>
    <n v="41.340207615434103"/>
    <n v="0.606973155792491"/>
    <x v="0"/>
    <n v="0.35604919301792287"/>
    <x v="0"/>
  </r>
  <r>
    <x v="4762"/>
    <x v="2"/>
    <n v="45.9383488362623"/>
    <n v="2.1399537394307799"/>
    <x v="0"/>
    <n v="1.1568943256764286"/>
    <x v="0"/>
  </r>
  <r>
    <x v="4763"/>
    <x v="1"/>
    <n v="15.6994526741409"/>
    <n v="2.8847357532067499"/>
    <x v="1"/>
    <n v="2.4318480288580342"/>
    <x v="1"/>
  </r>
  <r>
    <x v="4764"/>
    <x v="1"/>
    <n v="82.261094111354396"/>
    <n v="3.11493746597198"/>
    <x v="0"/>
    <n v="0.55255582557893179"/>
    <x v="0"/>
  </r>
  <r>
    <x v="4765"/>
    <x v="0"/>
    <n v="30.917078624682901"/>
    <n v="4.58459368315029"/>
    <x v="0"/>
    <n v="3.1671712495084692"/>
    <x v="1"/>
  </r>
  <r>
    <x v="4766"/>
    <x v="1"/>
    <n v="90.127893696898497"/>
    <n v="1.5191585076615599"/>
    <x v="0"/>
    <n v="0.14997294278895956"/>
    <x v="0"/>
  </r>
  <r>
    <x v="4767"/>
    <x v="2"/>
    <n v="93.481167326497001"/>
    <n v="3.4455936163379399"/>
    <x v="0"/>
    <n v="0.22461248245797105"/>
    <x v="0"/>
  </r>
  <r>
    <x v="4768"/>
    <x v="0"/>
    <n v="83.869896063524095"/>
    <n v="0.82484941539352297"/>
    <x v="0"/>
    <n v="0.13304906802238914"/>
    <x v="0"/>
  </r>
  <r>
    <x v="4769"/>
    <x v="1"/>
    <n v="75.512266690917002"/>
    <n v="0.65885461954888203"/>
    <x v="0"/>
    <n v="0.1613385621297036"/>
    <x v="0"/>
  </r>
  <r>
    <x v="4770"/>
    <x v="0"/>
    <n v="40.870733647295602"/>
    <n v="2.7194747658343501"/>
    <x v="0"/>
    <n v="1.608005477684777"/>
    <x v="0"/>
  </r>
  <r>
    <x v="4771"/>
    <x v="2"/>
    <n v="57.278216575865699"/>
    <n v="2.80740539708132"/>
    <x v="0"/>
    <n v="1.1993736535785391"/>
    <x v="0"/>
  </r>
  <r>
    <x v="4772"/>
    <x v="2"/>
    <n v="47.988555124996303"/>
    <n v="4.50693785825987"/>
    <x v="0"/>
    <n v="2.3441234996995046"/>
    <x v="1"/>
  </r>
  <r>
    <x v="4773"/>
    <x v="2"/>
    <n v="51.692484680958103"/>
    <n v="2.7397216707449799"/>
    <x v="0"/>
    <n v="1.3234914657942416"/>
    <x v="0"/>
  </r>
  <r>
    <x v="4774"/>
    <x v="0"/>
    <n v="31.834388231598599"/>
    <n v="3.7891870068455402"/>
    <x v="0"/>
    <n v="2.5829225042650403"/>
    <x v="1"/>
  </r>
  <r>
    <x v="4775"/>
    <x v="2"/>
    <n v="91.660049771960203"/>
    <n v="2.0426417953137301"/>
    <x v="0"/>
    <n v="0.17035530906630358"/>
    <x v="0"/>
  </r>
  <r>
    <x v="4776"/>
    <x v="1"/>
    <n v="41.096896961102303"/>
    <n v="3.1124003648414198"/>
    <x v="0"/>
    <n v="1.8333003938855694"/>
    <x v="0"/>
  </r>
  <r>
    <x v="4777"/>
    <x v="0"/>
    <n v="96.988261292924804"/>
    <n v="1.75260722588032"/>
    <x v="0"/>
    <n v="5.2783950204834403E-2"/>
    <x v="0"/>
  </r>
  <r>
    <x v="4778"/>
    <x v="2"/>
    <n v="22.2842112159191"/>
    <n v="1.1310861232449501"/>
    <x v="1"/>
    <n v="0.8790325025070943"/>
    <x v="0"/>
  </r>
  <r>
    <x v="4779"/>
    <x v="2"/>
    <n v="37.461381152657403"/>
    <n v="2.36277682244146"/>
    <x v="0"/>
    <n v="1.4776479912000176"/>
    <x v="0"/>
  </r>
  <r>
    <x v="4780"/>
    <x v="0"/>
    <n v="48.369669207776496"/>
    <n v="1.1676471138458899"/>
    <x v="0"/>
    <n v="0.6028600673644835"/>
    <x v="0"/>
  </r>
  <r>
    <x v="4781"/>
    <x v="1"/>
    <n v="11.6513290726484"/>
    <n v="4.1956886428000404"/>
    <x v="1"/>
    <n v="3.7068351521636722"/>
    <x v="1"/>
  </r>
  <r>
    <x v="4782"/>
    <x v="1"/>
    <n v="67.325742232978996"/>
    <n v="1.95340628762026"/>
    <x v="0"/>
    <n v="0.6382610056542396"/>
    <x v="0"/>
  </r>
  <r>
    <x v="4783"/>
    <x v="0"/>
    <n v="59.344813850098298"/>
    <n v="1.26196374909746"/>
    <x v="0"/>
    <n v="0.51305371133985078"/>
    <x v="0"/>
  </r>
  <r>
    <x v="4784"/>
    <x v="0"/>
    <n v="10.5087340476819"/>
    <n v="3.73670130226078"/>
    <x v="1"/>
    <n v="3.3440213002499286"/>
    <x v="1"/>
  </r>
  <r>
    <x v="4785"/>
    <x v="0"/>
    <n v="69.838373804993395"/>
    <n v="2.5565877521215001"/>
    <x v="0"/>
    <n v="0.771108441142209"/>
    <x v="0"/>
  </r>
  <r>
    <x v="4786"/>
    <x v="1"/>
    <n v="40.249287232875901"/>
    <n v="2.8308729401709098"/>
    <x v="0"/>
    <n v="1.6914667592837609"/>
    <x v="0"/>
  </r>
  <r>
    <x v="4787"/>
    <x v="0"/>
    <n v="20.0589926980578"/>
    <n v="3.5736874658479101"/>
    <x v="1"/>
    <n v="2.8568417580220711"/>
    <x v="1"/>
  </r>
  <r>
    <x v="4788"/>
    <x v="0"/>
    <n v="44.378070254828302"/>
    <n v="3.2242572911207099"/>
    <x v="0"/>
    <n v="1.7933941252707377"/>
    <x v="0"/>
  </r>
  <r>
    <x v="4789"/>
    <x v="1"/>
    <n v="27.060110021537"/>
    <n v="1.2723027572124801"/>
    <x v="1"/>
    <n v="0.92801623130373423"/>
    <x v="0"/>
  </r>
  <r>
    <x v="4790"/>
    <x v="2"/>
    <n v="74.145389044572099"/>
    <n v="3.6334647646326399"/>
    <x v="0"/>
    <n v="0.93941817909832326"/>
    <x v="0"/>
  </r>
  <r>
    <x v="4791"/>
    <x v="2"/>
    <n v="50.162157409535403"/>
    <n v="3.7827233670312199"/>
    <x v="0"/>
    <n v="1.8852277172937417"/>
    <x v="0"/>
  </r>
  <r>
    <x v="4792"/>
    <x v="0"/>
    <n v="88.208297134935805"/>
    <n v="2.5674086063938599"/>
    <x v="0"/>
    <n v="0.3027411941980494"/>
    <x v="0"/>
  </r>
  <r>
    <x v="4793"/>
    <x v="0"/>
    <n v="28.929213851375501"/>
    <n v="2.2330113974396499"/>
    <x v="1"/>
    <n v="1.5870187549487451"/>
    <x v="0"/>
  </r>
  <r>
    <x v="4794"/>
    <x v="1"/>
    <n v="40.426940562138299"/>
    <n v="0.53821631630505395"/>
    <x v="0"/>
    <n v="0.32063192601667956"/>
    <x v="0"/>
  </r>
  <r>
    <x v="4795"/>
    <x v="0"/>
    <n v="91.585309422465102"/>
    <n v="2.49612255138902"/>
    <x v="0"/>
    <n v="0.2100409891354556"/>
    <x v="0"/>
  </r>
  <r>
    <x v="4796"/>
    <x v="2"/>
    <n v="73.310771090125698"/>
    <n v="1.67136270643848"/>
    <x v="0"/>
    <n v="0.44607381863563644"/>
    <x v="0"/>
  </r>
  <r>
    <x v="4797"/>
    <x v="0"/>
    <n v="76.179373998169694"/>
    <n v="4.89956652299316"/>
    <x v="0"/>
    <n v="1.1671074171530815"/>
    <x v="0"/>
  </r>
  <r>
    <x v="4798"/>
    <x v="0"/>
    <n v="60.933468680710497"/>
    <n v="0.71873858937775204"/>
    <x v="0"/>
    <n v="0.28078623612307907"/>
    <x v="0"/>
  </r>
  <r>
    <x v="4799"/>
    <x v="0"/>
    <n v="12.1618951767427"/>
    <n v="2.1167702682775298"/>
    <x v="1"/>
    <n v="1.8593308871171614"/>
    <x v="0"/>
  </r>
  <r>
    <x v="4800"/>
    <x v="1"/>
    <n v="39.9264941054901"/>
    <n v="1.8802203681852001"/>
    <x v="0"/>
    <n v="1.1295142937115119"/>
    <x v="0"/>
  </r>
  <r>
    <x v="4801"/>
    <x v="1"/>
    <n v="84.069545240273101"/>
    <n v="2.3993312682947701"/>
    <x v="0"/>
    <n v="0.38222438223167993"/>
    <x v="0"/>
  </r>
  <r>
    <x v="4802"/>
    <x v="0"/>
    <n v="63.727487639046998"/>
    <n v="2.33858553128354"/>
    <x v="0"/>
    <n v="0.84826372590628052"/>
    <x v="0"/>
  </r>
  <r>
    <x v="4803"/>
    <x v="1"/>
    <n v="25.980439407329399"/>
    <n v="4.04763843399118"/>
    <x v="1"/>
    <n v="2.9960441832203251"/>
    <x v="1"/>
  </r>
  <r>
    <x v="4804"/>
    <x v="1"/>
    <n v="48.763799067874899"/>
    <n v="1.4719273364910299"/>
    <x v="0"/>
    <n v="0.75415964769942134"/>
    <x v="0"/>
  </r>
  <r>
    <x v="4805"/>
    <x v="0"/>
    <n v="62.3224317238856"/>
    <n v="2.4260273904255398"/>
    <x v="0"/>
    <n v="0.91406812642481927"/>
    <x v="0"/>
  </r>
  <r>
    <x v="4806"/>
    <x v="1"/>
    <n v="27.159069657804999"/>
    <n v="2.95197975275559"/>
    <x v="1"/>
    <n v="2.1502495154203998"/>
    <x v="1"/>
  </r>
  <r>
    <x v="4807"/>
    <x v="0"/>
    <n v="34.279368148121797"/>
    <n v="2.92028818626456"/>
    <x v="0"/>
    <n v="1.9192318479088226"/>
    <x v="0"/>
  </r>
  <r>
    <x v="4808"/>
    <x v="0"/>
    <n v="65.196009881641103"/>
    <n v="3.8029788826033699"/>
    <x v="0"/>
    <n v="1.3235883945045523"/>
    <x v="0"/>
  </r>
  <r>
    <x v="4809"/>
    <x v="2"/>
    <n v="24.657304224529899"/>
    <n v="4.05033704392633"/>
    <x v="1"/>
    <n v="3.0516331168865838"/>
    <x v="1"/>
  </r>
  <r>
    <x v="4810"/>
    <x v="2"/>
    <n v="98.972901597074497"/>
    <n v="3.7751867275495798"/>
    <x v="0"/>
    <n v="3.8774882586117491E-2"/>
    <x v="0"/>
  </r>
  <r>
    <x v="4811"/>
    <x v="2"/>
    <n v="88.968222525281703"/>
    <n v="3.0848507778257002"/>
    <x v="0"/>
    <n v="0.34031387323684775"/>
    <x v="0"/>
  </r>
  <r>
    <x v="4812"/>
    <x v="2"/>
    <n v="81.100038580115395"/>
    <n v="3.3290916202770302"/>
    <x v="0"/>
    <n v="0.62919703186496989"/>
    <x v="0"/>
  </r>
  <r>
    <x v="4813"/>
    <x v="1"/>
    <n v="34.6073913889349"/>
    <n v="1.7560139409739499"/>
    <x v="0"/>
    <n v="1.148303323576835"/>
    <x v="0"/>
  </r>
  <r>
    <x v="4814"/>
    <x v="2"/>
    <n v="45.524976198889703"/>
    <n v="2.8486485107814299"/>
    <x v="0"/>
    <n v="1.5518019542581578"/>
    <x v="0"/>
  </r>
  <r>
    <x v="4815"/>
    <x v="1"/>
    <n v="58.166580763061603"/>
    <n v="0.72712409592439997"/>
    <x v="0"/>
    <n v="0.30418087142085232"/>
    <x v="0"/>
  </r>
  <r>
    <x v="4816"/>
    <x v="1"/>
    <n v="84.330347136582901"/>
    <n v="3.3494253926383299"/>
    <x v="0"/>
    <n v="0.52484333194557131"/>
    <x v="0"/>
  </r>
  <r>
    <x v="4817"/>
    <x v="0"/>
    <n v="50.854947762283103"/>
    <n v="1.4707660596607901"/>
    <x v="0"/>
    <n v="0.72280874831490582"/>
    <x v="0"/>
  </r>
  <r>
    <x v="4818"/>
    <x v="2"/>
    <n v="31.020002225997299"/>
    <n v="4.3260972342714199"/>
    <x v="0"/>
    <n v="2.9841417759016178"/>
    <x v="1"/>
  </r>
  <r>
    <x v="4819"/>
    <x v="2"/>
    <n v="52.146070556724702"/>
    <n v="4.53130004103099"/>
    <x v="0"/>
    <n v="2.1684051244980749"/>
    <x v="1"/>
  </r>
  <r>
    <x v="4820"/>
    <x v="1"/>
    <n v="60.477879091677998"/>
    <n v="3.3993425499179502"/>
    <x v="0"/>
    <n v="1.3434922726666083"/>
    <x v="0"/>
  </r>
  <r>
    <x v="4821"/>
    <x v="2"/>
    <n v="47.987308247326602"/>
    <n v="1.8365337450485699"/>
    <x v="0"/>
    <n v="0.95523063574594147"/>
    <x v="0"/>
  </r>
  <r>
    <x v="4822"/>
    <x v="0"/>
    <n v="64.076424712743503"/>
    <n v="2.7024762858000799"/>
    <x v="0"/>
    <n v="0.97082610314964468"/>
    <x v="0"/>
  </r>
  <r>
    <x v="4823"/>
    <x v="1"/>
    <n v="33.466584897859903"/>
    <n v="3.0296785031081299"/>
    <x v="0"/>
    <n v="2.0157485747332369"/>
    <x v="1"/>
  </r>
  <r>
    <x v="4824"/>
    <x v="1"/>
    <n v="71.950883422913805"/>
    <n v="2.1136608548638498"/>
    <x v="0"/>
    <n v="0.59286319722499792"/>
    <x v="0"/>
  </r>
  <r>
    <x v="4825"/>
    <x v="0"/>
    <n v="23.900181241012199"/>
    <n v="2.3492480270921301"/>
    <x v="1"/>
    <n v="1.7877734908162077"/>
    <x v="0"/>
  </r>
  <r>
    <x v="4826"/>
    <x v="0"/>
    <n v="31.021484876392499"/>
    <n v="1.3955046374264899"/>
    <x v="0"/>
    <n v="0.96259837737787546"/>
    <x v="0"/>
  </r>
  <r>
    <x v="4827"/>
    <x v="2"/>
    <n v="39.9962787551056"/>
    <n v="3.5361386591177602"/>
    <x v="0"/>
    <n v="2.1218147838499672"/>
    <x v="1"/>
  </r>
  <r>
    <x v="4828"/>
    <x v="0"/>
    <n v="34.7742990141709"/>
    <n v="4.2055563287631204"/>
    <x v="0"/>
    <n v="2.7431035957896444"/>
    <x v="1"/>
  </r>
  <r>
    <x v="4829"/>
    <x v="1"/>
    <n v="41.244514642278098"/>
    <n v="0.70659151135556297"/>
    <x v="0"/>
    <n v="0.41516127199342373"/>
    <x v="0"/>
  </r>
  <r>
    <x v="4830"/>
    <x v="0"/>
    <n v="69.605246894465594"/>
    <n v="4.8410837391698802"/>
    <x v="0"/>
    <n v="1.4714354501528586"/>
    <x v="0"/>
  </r>
  <r>
    <x v="4831"/>
    <x v="2"/>
    <n v="71.047223742293397"/>
    <n v="0.79990452185956196"/>
    <x v="0"/>
    <n v="0.23159456648927679"/>
    <x v="0"/>
  </r>
  <r>
    <x v="4832"/>
    <x v="2"/>
    <n v="28.030878454088899"/>
    <n v="4.8354119125135604"/>
    <x v="1"/>
    <n v="3.4800034765623491"/>
    <x v="1"/>
  </r>
  <r>
    <x v="4833"/>
    <x v="1"/>
    <n v="80.098072184421895"/>
    <n v="1.5240835837536999"/>
    <x v="0"/>
    <n v="0.30332201468773717"/>
    <x v="0"/>
  </r>
  <r>
    <x v="4834"/>
    <x v="1"/>
    <n v="23.8236569943126"/>
    <n v="4.5006967683541799"/>
    <x v="1"/>
    <n v="3.428466207907368"/>
    <x v="1"/>
  </r>
  <r>
    <x v="4835"/>
    <x v="0"/>
    <n v="85.216017349988704"/>
    <n v="1.4892666132017101"/>
    <x v="0"/>
    <n v="0.22017291770815164"/>
    <x v="0"/>
  </r>
  <r>
    <x v="4836"/>
    <x v="2"/>
    <n v="71.685568935368195"/>
    <n v="3.1473113669781498"/>
    <x v="0"/>
    <n v="0.89114330739234926"/>
    <x v="0"/>
  </r>
  <r>
    <x v="4837"/>
    <x v="1"/>
    <n v="61.4461341081252"/>
    <n v="1.7318526666929299"/>
    <x v="0"/>
    <n v="0.66769615456164955"/>
    <x v="0"/>
  </r>
  <r>
    <x v="4838"/>
    <x v="2"/>
    <n v="53.547880709791201"/>
    <n v="1.9939050902101401"/>
    <x v="0"/>
    <n v="0.92621117103795969"/>
    <x v="0"/>
  </r>
  <r>
    <x v="4839"/>
    <x v="2"/>
    <n v="98.688991573293904"/>
    <n v="2.6581112785918402"/>
    <x v="0"/>
    <n v="3.4848062853564149E-2"/>
    <x v="0"/>
  </r>
  <r>
    <x v="4840"/>
    <x v="0"/>
    <n v="52.539349166305598"/>
    <n v="2.8328310379594801"/>
    <x v="0"/>
    <n v="1.3444800476344698"/>
    <x v="0"/>
  </r>
  <r>
    <x v="4841"/>
    <x v="2"/>
    <n v="50.9703899963936"/>
    <n v="1.75823760531384"/>
    <x v="0"/>
    <n v="0.8620570408221242"/>
    <x v="0"/>
  </r>
  <r>
    <x v="4842"/>
    <x v="0"/>
    <n v="25.481171005124299"/>
    <n v="2.4801069425545199"/>
    <x v="1"/>
    <n v="1.8481466514122427"/>
    <x v="0"/>
  </r>
  <r>
    <x v="4843"/>
    <x v="0"/>
    <n v="74.398957280331004"/>
    <n v="4.4583533558071604"/>
    <x v="0"/>
    <n v="1.1413849472139874"/>
    <x v="0"/>
  </r>
  <r>
    <x v="4844"/>
    <x v="1"/>
    <n v="15.508046107283599"/>
    <n v="4.34283973710252"/>
    <x v="1"/>
    <n v="3.6693501483072271"/>
    <x v="1"/>
  </r>
  <r>
    <x v="4845"/>
    <x v="0"/>
    <n v="97.392994142172"/>
    <n v="1.18132496464603"/>
    <x v="0"/>
    <n v="3.0797211028306602E-2"/>
    <x v="0"/>
  </r>
  <r>
    <x v="4846"/>
    <x v="1"/>
    <n v="88.847964837523193"/>
    <n v="4.7163724592381797"/>
    <x v="0"/>
    <n v="0.52597151504761375"/>
    <x v="0"/>
  </r>
  <r>
    <x v="4847"/>
    <x v="2"/>
    <n v="57.292019135207703"/>
    <n v="4.7462075491319098"/>
    <x v="0"/>
    <n v="2.0270094118865836"/>
    <x v="1"/>
  </r>
  <r>
    <x v="4848"/>
    <x v="2"/>
    <n v="34.2901213629127"/>
    <n v="1.18362318754706"/>
    <x v="0"/>
    <n v="0.77775736005759732"/>
    <x v="0"/>
  </r>
  <r>
    <x v="4849"/>
    <x v="1"/>
    <n v="98.563586973621099"/>
    <n v="2.0376881476220801"/>
    <x v="0"/>
    <n v="2.926961798942251E-2"/>
    <x v="0"/>
  </r>
  <r>
    <x v="4850"/>
    <x v="0"/>
    <n v="87.060005288892896"/>
    <n v="0.98203671938411496"/>
    <x v="0"/>
    <n v="0.1270754995494342"/>
    <x v="0"/>
  </r>
  <r>
    <x v="4851"/>
    <x v="0"/>
    <n v="40.984444755248703"/>
    <n v="2.5573432000651901"/>
    <x v="0"/>
    <n v="1.5092302890323632"/>
    <x v="0"/>
  </r>
  <r>
    <x v="4852"/>
    <x v="0"/>
    <n v="75.597149329420901"/>
    <n v="2.1203094995263099"/>
    <x v="0"/>
    <n v="0.5174159609235085"/>
    <x v="0"/>
  </r>
  <r>
    <x v="4853"/>
    <x v="1"/>
    <n v="99.587086486066895"/>
    <n v="4.07149097257403"/>
    <x v="0"/>
    <n v="1.6811736444324817E-2"/>
    <x v="0"/>
  </r>
  <r>
    <x v="4854"/>
    <x v="2"/>
    <n v="16.710038463532101"/>
    <n v="2.9579565719889098"/>
    <x v="1"/>
    <n v="2.4636808910749877"/>
    <x v="1"/>
  </r>
  <r>
    <x v="4855"/>
    <x v="2"/>
    <n v="49.679472783603003"/>
    <n v="0.52220759070038303"/>
    <x v="0"/>
    <n v="0.26277761280447726"/>
    <x v="0"/>
  </r>
  <r>
    <x v="4856"/>
    <x v="2"/>
    <n v="94.641414843450093"/>
    <n v="4.5579571777949601"/>
    <x v="0"/>
    <n v="0.24424201677122198"/>
    <x v="0"/>
  </r>
  <r>
    <x v="4857"/>
    <x v="1"/>
    <n v="46.662963206184401"/>
    <n v="3.4380954663317298"/>
    <x v="0"/>
    <n v="1.833778243883861"/>
    <x v="0"/>
  </r>
  <r>
    <x v="4858"/>
    <x v="0"/>
    <n v="33.5894494686736"/>
    <n v="0.84097457461181702"/>
    <x v="0"/>
    <n v="0.55849584482818804"/>
    <x v="0"/>
  </r>
  <r>
    <x v="4859"/>
    <x v="0"/>
    <n v="14.1470608705626"/>
    <n v="1.53670010649536"/>
    <x v="1"/>
    <n v="1.3193022070314611"/>
    <x v="0"/>
  </r>
  <r>
    <x v="4860"/>
    <x v="2"/>
    <n v="62.556718083685801"/>
    <n v="1.6414022271625399"/>
    <x v="0"/>
    <n v="0.61459486329712976"/>
    <x v="0"/>
  </r>
  <r>
    <x v="4861"/>
    <x v="0"/>
    <n v="12.5780014809477"/>
    <n v="2.4338645297422801"/>
    <x v="1"/>
    <n v="2.1277330131470356"/>
    <x v="1"/>
  </r>
  <r>
    <x v="4862"/>
    <x v="1"/>
    <n v="99.999329212486998"/>
    <n v="3.6952511599236399"/>
    <x v="0"/>
    <n v="2.478728335482451E-5"/>
    <x v="0"/>
  </r>
  <r>
    <x v="4863"/>
    <x v="2"/>
    <n v="23.930553768237299"/>
    <n v="4.4343311900679003"/>
    <x v="1"/>
    <n v="3.3731711803669846"/>
    <x v="1"/>
  </r>
  <r>
    <x v="4864"/>
    <x v="1"/>
    <n v="85.291392250096195"/>
    <n v="3.5470427973597598"/>
    <x v="0"/>
    <n v="0.52172061178486218"/>
    <x v="0"/>
  </r>
  <r>
    <x v="4865"/>
    <x v="2"/>
    <n v="11.5317909364247"/>
    <n v="3.2305480647078699"/>
    <x v="1"/>
    <n v="2.8580080157850443"/>
    <x v="1"/>
  </r>
  <r>
    <x v="4866"/>
    <x v="2"/>
    <n v="99.767891530485699"/>
    <n v="1.2525066460230501"/>
    <x v="0"/>
    <n v="2.907174006649027E-3"/>
    <x v="0"/>
  </r>
  <r>
    <x v="4867"/>
    <x v="1"/>
    <n v="40.144737714729096"/>
    <n v="3.0744813318786299"/>
    <x v="0"/>
    <n v="1.8402388651076442"/>
    <x v="0"/>
  </r>
  <r>
    <x v="4868"/>
    <x v="1"/>
    <n v="97.1876303057672"/>
    <n v="3.4366604557304901"/>
    <x v="0"/>
    <n v="9.6651597150647028E-2"/>
    <x v="0"/>
  </r>
  <r>
    <x v="4869"/>
    <x v="0"/>
    <n v="52.545736920952102"/>
    <n v="2.4910522816431002"/>
    <x v="0"/>
    <n v="1.1821105031675421"/>
    <x v="0"/>
  </r>
  <r>
    <x v="4870"/>
    <x v="0"/>
    <n v="10.612348447278899"/>
    <n v="2.5264676322460899"/>
    <x v="1"/>
    <n v="2.2583500837044181"/>
    <x v="1"/>
  </r>
  <r>
    <x v="4871"/>
    <x v="2"/>
    <n v="95.238344107744496"/>
    <n v="1.60094747021211"/>
    <x v="0"/>
    <n v="7.6231609547270318E-2"/>
    <x v="0"/>
  </r>
  <r>
    <x v="4872"/>
    <x v="2"/>
    <n v="79.310221533330505"/>
    <n v="4.3691761129272599"/>
    <x v="0"/>
    <n v="0.90397285858329146"/>
    <x v="0"/>
  </r>
  <r>
    <x v="4873"/>
    <x v="1"/>
    <n v="77.779400894657599"/>
    <n v="1.21142076863981"/>
    <x v="0"/>
    <n v="0.26918495247830959"/>
    <x v="0"/>
  </r>
  <r>
    <x v="4874"/>
    <x v="0"/>
    <n v="34.828039293581"/>
    <n v="3.2171966282188"/>
    <x v="0"/>
    <n v="2.0967101223909932"/>
    <x v="1"/>
  </r>
  <r>
    <x v="4875"/>
    <x v="2"/>
    <n v="27.669534135961101"/>
    <n v="2.8094054118052698"/>
    <x v="1"/>
    <n v="2.0320560223682724"/>
    <x v="1"/>
  </r>
  <r>
    <x v="4876"/>
    <x v="2"/>
    <n v="29.303042558769501"/>
    <n v="1.11765086195068"/>
    <x v="1"/>
    <n v="0.79014515421481812"/>
    <x v="0"/>
  </r>
  <r>
    <x v="4877"/>
    <x v="1"/>
    <n v="10.556343844389501"/>
    <n v="4.8693552577640604"/>
    <x v="1"/>
    <n v="4.355329373749627"/>
    <x v="1"/>
  </r>
  <r>
    <x v="4878"/>
    <x v="0"/>
    <n v="22.136074561627598"/>
    <n v="4.00673489914751"/>
    <x v="1"/>
    <n v="3.1198010743854629"/>
    <x v="1"/>
  </r>
  <r>
    <x v="4879"/>
    <x v="0"/>
    <n v="82.884471054885296"/>
    <n v="4.5718964334093197"/>
    <x v="0"/>
    <n v="0.78250425740083873"/>
    <x v="0"/>
  </r>
  <r>
    <x v="4880"/>
    <x v="1"/>
    <n v="74.949361729794006"/>
    <n v="4.0850936030672704"/>
    <x v="0"/>
    <n v="1.0233420215037066"/>
    <x v="0"/>
  </r>
  <r>
    <x v="4881"/>
    <x v="2"/>
    <n v="40.971722105573697"/>
    <n v="4.5634297270465201"/>
    <x v="0"/>
    <n v="2.6937139807978796"/>
    <x v="1"/>
  </r>
  <r>
    <x v="4882"/>
    <x v="2"/>
    <n v="13.428402794642899"/>
    <n v="2.6924306894762098"/>
    <x v="1"/>
    <n v="2.3308802515267635"/>
    <x v="1"/>
  </r>
  <r>
    <x v="4883"/>
    <x v="1"/>
    <n v="26.581842661488398"/>
    <n v="2.3691574799856698"/>
    <x v="1"/>
    <n v="1.7393917662529956"/>
    <x v="0"/>
  </r>
  <r>
    <x v="4884"/>
    <x v="1"/>
    <n v="88.125194688328307"/>
    <n v="3.35134752862874"/>
    <x v="0"/>
    <n v="0.39796599434218344"/>
    <x v="0"/>
  </r>
  <r>
    <x v="4885"/>
    <x v="2"/>
    <n v="24.4731786219238"/>
    <n v="0.54411069260243194"/>
    <x v="1"/>
    <n v="0.41094951090085208"/>
    <x v="0"/>
  </r>
  <r>
    <x v="4886"/>
    <x v="1"/>
    <n v="78.255397680298302"/>
    <n v="0.61061589834504204"/>
    <x v="0"/>
    <n v="0.13277599879600338"/>
    <x v="0"/>
  </r>
  <r>
    <x v="4887"/>
    <x v="0"/>
    <n v="32.809183040750298"/>
    <n v="3.0021528139010099"/>
    <x v="0"/>
    <n v="2.0171710020251918"/>
    <x v="1"/>
  </r>
  <r>
    <x v="4888"/>
    <x v="1"/>
    <n v="75.326167139873405"/>
    <n v="3.0225091909415198"/>
    <x v="0"/>
    <n v="0.74576886595487535"/>
    <x v="0"/>
  </r>
  <r>
    <x v="4889"/>
    <x v="2"/>
    <n v="51.780188030185897"/>
    <n v="2.2209754199360301"/>
    <x v="0"/>
    <n v="1.0709501713889429"/>
    <x v="0"/>
  </r>
  <r>
    <x v="4890"/>
    <x v="1"/>
    <n v="32.446289548865998"/>
    <n v="1.44762455515613"/>
    <x v="0"/>
    <n v="0.9779241004096888"/>
    <x v="0"/>
  </r>
  <r>
    <x v="4891"/>
    <x v="2"/>
    <n v="67.8062477231163"/>
    <n v="3.4941892896657998"/>
    <x v="0"/>
    <n v="1.12491064400041"/>
    <x v="0"/>
  </r>
  <r>
    <x v="4892"/>
    <x v="0"/>
    <n v="23.969050858893901"/>
    <n v="2.2574257465912102"/>
    <x v="1"/>
    <n v="1.7163422212889976"/>
    <x v="0"/>
  </r>
  <r>
    <x v="4893"/>
    <x v="1"/>
    <n v="42.409875882412599"/>
    <n v="1.01884467771664"/>
    <x v="0"/>
    <n v="0.58675391446244629"/>
    <x v="0"/>
  </r>
  <r>
    <x v="4894"/>
    <x v="0"/>
    <n v="92.237340575058596"/>
    <n v="3.1823372231095601"/>
    <x v="0"/>
    <n v="0.247034000383133"/>
    <x v="0"/>
  </r>
  <r>
    <x v="4895"/>
    <x v="1"/>
    <n v="46.987896556468101"/>
    <n v="3.1189819882289198"/>
    <x v="0"/>
    <n v="1.6534379579850429"/>
    <x v="0"/>
  </r>
  <r>
    <x v="4896"/>
    <x v="0"/>
    <n v="88.395349790554505"/>
    <n v="3.3009145361300898"/>
    <x v="0"/>
    <n v="0.38305958563063741"/>
    <x v="0"/>
  </r>
  <r>
    <x v="4897"/>
    <x v="2"/>
    <n v="55.837023036804403"/>
    <n v="3.9084413910954399"/>
    <x v="0"/>
    <n v="1.7260840711694807"/>
    <x v="0"/>
  </r>
  <r>
    <x v="4898"/>
    <x v="0"/>
    <n v="67.264660992497596"/>
    <n v="1.70895048512098"/>
    <x v="0"/>
    <n v="0.55943073477470984"/>
    <x v="0"/>
  </r>
  <r>
    <x v="4899"/>
    <x v="2"/>
    <n v="36.5673458301127"/>
    <n v="2.7413433259700999"/>
    <x v="0"/>
    <n v="1.7389068315718998"/>
    <x v="0"/>
  </r>
  <r>
    <x v="4900"/>
    <x v="2"/>
    <n v="28.274524474738399"/>
    <n v="4.9890668053698697"/>
    <x v="1"/>
    <n v="3.5784318904245169"/>
    <x v="1"/>
  </r>
  <r>
    <x v="4901"/>
    <x v="0"/>
    <n v="63.558433889403602"/>
    <n v="4.6889058303112296"/>
    <x v="0"/>
    <n v="1.7087107180164758"/>
    <x v="0"/>
  </r>
  <r>
    <x v="4902"/>
    <x v="1"/>
    <n v="71.493807085932403"/>
    <n v="3.6493945793083098"/>
    <x v="0"/>
    <n v="1.0403034589731524"/>
    <x v="0"/>
  </r>
  <r>
    <x v="4903"/>
    <x v="2"/>
    <n v="65.504136672475596"/>
    <n v="3.8973184668876701"/>
    <x v="0"/>
    <n v="1.34441365177594"/>
    <x v="0"/>
  </r>
  <r>
    <x v="4904"/>
    <x v="1"/>
    <n v="97.013887914578007"/>
    <n v="3.4060133760157201"/>
    <x v="0"/>
    <n v="0.10170737705229488"/>
    <x v="0"/>
  </r>
  <r>
    <x v="4905"/>
    <x v="0"/>
    <n v="84.740781548974098"/>
    <n v="2.4647843229062198"/>
    <x v="0"/>
    <n v="0.37610682417889973"/>
    <x v="0"/>
  </r>
  <r>
    <x v="4906"/>
    <x v="2"/>
    <n v="49.227816777167803"/>
    <n v="3.2277682041625702"/>
    <x v="0"/>
    <n v="1.6388083866257404"/>
    <x v="0"/>
  </r>
  <r>
    <x v="4907"/>
    <x v="1"/>
    <n v="12.132200813551201"/>
    <n v="3.6178293340760002"/>
    <x v="1"/>
    <n v="3.1789070141743379"/>
    <x v="1"/>
  </r>
  <r>
    <x v="4908"/>
    <x v="1"/>
    <n v="20.748190736203501"/>
    <n v="1.51544542568261"/>
    <x v="1"/>
    <n v="1.2010179182589111"/>
    <x v="0"/>
  </r>
  <r>
    <x v="4909"/>
    <x v="0"/>
    <n v="23.272486322231501"/>
    <n v="2.98257132783962"/>
    <x v="1"/>
    <n v="2.2884528235173458"/>
    <x v="1"/>
  </r>
  <r>
    <x v="4910"/>
    <x v="1"/>
    <n v="53.643628627075799"/>
    <n v="4.9199155177347702"/>
    <x v="0"/>
    <n v="2.2806943086352565"/>
    <x v="1"/>
  </r>
  <r>
    <x v="4911"/>
    <x v="1"/>
    <n v="39.301168808739"/>
    <n v="4.4188965115042498"/>
    <x v="0"/>
    <n v="2.6822185340344862"/>
    <x v="1"/>
  </r>
  <r>
    <x v="4912"/>
    <x v="0"/>
    <n v="99.220288798208202"/>
    <n v="4.1704766633304997"/>
    <x v="0"/>
    <n v="3.2517673712100778E-2"/>
    <x v="0"/>
  </r>
  <r>
    <x v="4913"/>
    <x v="1"/>
    <n v="31.2886321475778"/>
    <n v="2.0695121738441999"/>
    <x v="0"/>
    <n v="1.4219901225207474"/>
    <x v="0"/>
  </r>
  <r>
    <x v="4914"/>
    <x v="1"/>
    <n v="56.418956749102897"/>
    <n v="3.24631725662777"/>
    <x v="0"/>
    <n v="1.4147789276722846"/>
    <x v="0"/>
  </r>
  <r>
    <x v="4915"/>
    <x v="0"/>
    <n v="80.638380084989805"/>
    <n v="1.9941010856391299"/>
    <x v="0"/>
    <n v="0.38609027292254033"/>
    <x v="0"/>
  </r>
  <r>
    <x v="4916"/>
    <x v="0"/>
    <n v="83.490667745893205"/>
    <n v="1.42071997868144"/>
    <x v="0"/>
    <n v="0.23455138168099407"/>
    <x v="0"/>
  </r>
  <r>
    <x v="4917"/>
    <x v="1"/>
    <n v="88.692336698060799"/>
    <n v="3.3090208292356098"/>
    <x v="0"/>
    <n v="0.37417293396099915"/>
    <x v="0"/>
  </r>
  <r>
    <x v="4918"/>
    <x v="2"/>
    <n v="73.155626983526503"/>
    <n v="3.2437245464150002"/>
    <x v="0"/>
    <n v="0.87075751686655567"/>
    <x v="0"/>
  </r>
  <r>
    <x v="4919"/>
    <x v="0"/>
    <n v="76.740494840310305"/>
    <n v="2.1717277487956199"/>
    <x v="0"/>
    <n v="0.5051331277855301"/>
    <x v="0"/>
  </r>
  <r>
    <x v="4920"/>
    <x v="0"/>
    <n v="79.708296573947806"/>
    <n v="4.4636827423349903"/>
    <x v="0"/>
    <n v="0.90575726395448997"/>
    <x v="0"/>
  </r>
  <r>
    <x v="4921"/>
    <x v="0"/>
    <n v="59.732508504178803"/>
    <n v="4.2027189593582799"/>
    <x v="0"/>
    <n v="1.6923294995528604"/>
    <x v="0"/>
  </r>
  <r>
    <x v="4922"/>
    <x v="1"/>
    <n v="71.731802831542595"/>
    <n v="0.736696232988855"/>
    <x v="0"/>
    <n v="0.20825074367388791"/>
    <x v="0"/>
  </r>
  <r>
    <x v="4923"/>
    <x v="0"/>
    <n v="69.126710879078203"/>
    <n v="1.9028769249556501"/>
    <x v="0"/>
    <n v="0.58748069465686392"/>
    <x v="0"/>
  </r>
  <r>
    <x v="4924"/>
    <x v="1"/>
    <n v="67.498998773794199"/>
    <n v="1.1471471891810701"/>
    <x v="0"/>
    <n v="0.37283432202212502"/>
    <x v="0"/>
  </r>
  <r>
    <x v="4925"/>
    <x v="2"/>
    <n v="83.255634574029699"/>
    <n v="4.5802796295125399"/>
    <x v="0"/>
    <n v="0.76693875869685812"/>
    <x v="0"/>
  </r>
  <r>
    <x v="4926"/>
    <x v="1"/>
    <n v="92.061721256322102"/>
    <n v="4.4093858378605404"/>
    <x v="0"/>
    <n v="0.35002933869362673"/>
    <x v="0"/>
  </r>
  <r>
    <x v="4927"/>
    <x v="0"/>
    <n v="14.4310044418629"/>
    <n v="2.0075730922485602"/>
    <x v="1"/>
    <n v="1.7178601301325263"/>
    <x v="0"/>
  </r>
  <r>
    <x v="4928"/>
    <x v="1"/>
    <n v="55.631710924652602"/>
    <n v="3.7208713637140498"/>
    <x v="0"/>
    <n v="1.6508869627744707"/>
    <x v="0"/>
  </r>
  <r>
    <x v="4929"/>
    <x v="1"/>
    <n v="76.018880603360302"/>
    <n v="3.5028021159086999"/>
    <x v="0"/>
    <n v="0.84001115764408685"/>
    <x v="0"/>
  </r>
  <r>
    <x v="4930"/>
    <x v="1"/>
    <n v="51.3893937043701"/>
    <n v="1.3435614904048601"/>
    <x v="0"/>
    <n v="0.65311338644040384"/>
    <x v="0"/>
  </r>
  <r>
    <x v="4931"/>
    <x v="1"/>
    <n v="77.368080010811596"/>
    <n v="1.1996875397253099"/>
    <x v="0"/>
    <n v="0.27151232411089504"/>
    <x v="0"/>
  </r>
  <r>
    <x v="4932"/>
    <x v="2"/>
    <n v="84.382448026827603"/>
    <n v="3.44844894521025"/>
    <x v="0"/>
    <n v="0.53856330628652604"/>
    <x v="0"/>
  </r>
  <r>
    <x v="4933"/>
    <x v="1"/>
    <n v="50.687033335889502"/>
    <n v="1.27534927327119"/>
    <x v="0"/>
    <n v="0.62891256197919743"/>
    <x v="0"/>
  </r>
  <r>
    <x v="4934"/>
    <x v="0"/>
    <n v="56.001742341024297"/>
    <n v="3.9714452853638398"/>
    <x v="0"/>
    <n v="1.7473667294396251"/>
    <x v="0"/>
  </r>
  <r>
    <x v="4935"/>
    <x v="0"/>
    <n v="59.804104658028599"/>
    <n v="2.10897425471402"/>
    <x v="0"/>
    <n v="0.84772108421396886"/>
    <x v="0"/>
  </r>
  <r>
    <x v="4936"/>
    <x v="0"/>
    <n v="89.595830470434706"/>
    <n v="1.5716898902165899"/>
    <x v="0"/>
    <n v="0.16352128065717275"/>
    <x v="0"/>
  </r>
  <r>
    <x v="4937"/>
    <x v="1"/>
    <n v="57.813609492126098"/>
    <n v="2.6309602645506001"/>
    <x v="0"/>
    <n v="1.1099071713103086"/>
    <x v="0"/>
  </r>
  <r>
    <x v="4938"/>
    <x v="2"/>
    <n v="54.538078986230097"/>
    <n v="1.31201094055977"/>
    <x v="0"/>
    <n v="0.59646537748930217"/>
    <x v="0"/>
  </r>
  <r>
    <x v="4939"/>
    <x v="0"/>
    <n v="90.935432649053595"/>
    <n v="4.06335021470138"/>
    <x v="0"/>
    <n v="0.36832511691643199"/>
    <x v="0"/>
  </r>
  <r>
    <x v="4940"/>
    <x v="0"/>
    <n v="86.532347791302996"/>
    <n v="3.8268829028276001"/>
    <x v="0"/>
    <n v="0.51539127978690924"/>
    <x v="0"/>
  </r>
  <r>
    <x v="4941"/>
    <x v="2"/>
    <n v="68.8688031607835"/>
    <n v="3.62726671458211"/>
    <x v="0"/>
    <n v="1.1292115407999381"/>
    <x v="0"/>
  </r>
  <r>
    <x v="4942"/>
    <x v="0"/>
    <n v="78.762821267335795"/>
    <n v="3.61323816707195"/>
    <x v="0"/>
    <n v="0.76734984757791025"/>
    <x v="0"/>
  </r>
  <r>
    <x v="4943"/>
    <x v="1"/>
    <n v="74.064196896412298"/>
    <n v="3.4849557402863698"/>
    <x v="0"/>
    <n v="0.90385125904785024"/>
    <x v="0"/>
  </r>
  <r>
    <x v="4944"/>
    <x v="2"/>
    <n v="52.583426757062597"/>
    <n v="4.1404661810726999"/>
    <x v="0"/>
    <n v="1.9632671793473897"/>
    <x v="0"/>
  </r>
  <r>
    <x v="4945"/>
    <x v="2"/>
    <n v="96.511902782835904"/>
    <n v="1.9454684306374701"/>
    <x v="0"/>
    <n v="6.7859830189871656E-2"/>
    <x v="0"/>
  </r>
  <r>
    <x v="4946"/>
    <x v="0"/>
    <n v="80.619978651003606"/>
    <n v="4.8602504041816701"/>
    <x v="0"/>
    <n v="0.94191756594509102"/>
    <x v="0"/>
  </r>
  <r>
    <x v="4947"/>
    <x v="0"/>
    <n v="25.517835560574799"/>
    <n v="1.5706588002847"/>
    <x v="1"/>
    <n v="1.1698606704103534"/>
    <x v="0"/>
  </r>
  <r>
    <x v="4948"/>
    <x v="1"/>
    <n v="11.8432835159559"/>
    <n v="0.83558295906150004"/>
    <x v="1"/>
    <n v="0.73662250020883291"/>
    <x v="0"/>
  </r>
  <r>
    <x v="4949"/>
    <x v="0"/>
    <n v="64.278013964639101"/>
    <n v="3.4904015742454"/>
    <x v="0"/>
    <n v="1.2468407629299587"/>
    <x v="0"/>
  </r>
  <r>
    <x v="4950"/>
    <x v="0"/>
    <n v="65.043429306168406"/>
    <n v="1.6083347347044801"/>
    <x v="0"/>
    <n v="0.56221866853042035"/>
    <x v="0"/>
  </r>
  <r>
    <x v="4951"/>
    <x v="2"/>
    <n v="48.4393183932089"/>
    <n v="3.3432973347952601"/>
    <x v="0"/>
    <n v="1.7238268939621169"/>
    <x v="0"/>
  </r>
  <r>
    <x v="4952"/>
    <x v="2"/>
    <n v="11.7828404730553"/>
    <n v="3.0692327212758199"/>
    <x v="1"/>
    <n v="2.7075899259810758"/>
    <x v="1"/>
  </r>
  <r>
    <x v="4953"/>
    <x v="2"/>
    <n v="28.565740803372702"/>
    <n v="1.26088819428231"/>
    <x v="1"/>
    <n v="0.90070614088329881"/>
    <x v="0"/>
  </r>
  <r>
    <x v="4954"/>
    <x v="2"/>
    <n v="93.202572500410994"/>
    <n v="1.8972321253109901"/>
    <x v="0"/>
    <n v="0.12896297821692615"/>
    <x v="0"/>
  </r>
  <r>
    <x v="4955"/>
    <x v="2"/>
    <n v="19.6659640704206"/>
    <n v="1.1226583398568499"/>
    <x v="1"/>
    <n v="0.90187675410702139"/>
    <x v="0"/>
  </r>
  <r>
    <x v="4956"/>
    <x v="1"/>
    <n v="20.310576913157099"/>
    <n v="2.0171635392260998"/>
    <x v="1"/>
    <n v="1.6074659871274211"/>
    <x v="0"/>
  </r>
  <r>
    <x v="4957"/>
    <x v="2"/>
    <n v="69.854024213471206"/>
    <n v="2.2115541669425198"/>
    <x v="0"/>
    <n v="0.66669458367246048"/>
    <x v="0"/>
  </r>
  <r>
    <x v="4958"/>
    <x v="0"/>
    <n v="66.808499349044297"/>
    <n v="1.48115351317883"/>
    <x v="0"/>
    <n v="0.4916170779684047"/>
    <x v="0"/>
  </r>
  <r>
    <x v="4959"/>
    <x v="0"/>
    <n v="62.455787112943298"/>
    <n v="1.9779263077312299"/>
    <x v="0"/>
    <n v="0.74259686372371325"/>
    <x v="0"/>
  </r>
  <r>
    <x v="4960"/>
    <x v="2"/>
    <n v="35.114415817586398"/>
    <n v="3.4282220138461699"/>
    <x v="0"/>
    <n v="2.2244218807541913"/>
    <x v="1"/>
  </r>
  <r>
    <x v="4961"/>
    <x v="1"/>
    <n v="31.872533743495701"/>
    <n v="1.6385915676927201"/>
    <x v="0"/>
    <n v="1.1163309173617826"/>
    <x v="0"/>
  </r>
  <r>
    <x v="4962"/>
    <x v="0"/>
    <n v="10.198817899627301"/>
    <n v="1.32966829494588"/>
    <x v="1"/>
    <n v="1.1940578468752705"/>
    <x v="0"/>
  </r>
  <r>
    <x v="4963"/>
    <x v="1"/>
    <n v="54.725006545580598"/>
    <n v="0.53020092209543701"/>
    <x v="0"/>
    <n v="0.24004843277398041"/>
    <x v="0"/>
  </r>
  <r>
    <x v="4964"/>
    <x v="1"/>
    <n v="95.546383359456001"/>
    <n v="1.06805441835757"/>
    <x v="0"/>
    <n v="4.7567049306038167E-2"/>
    <x v="0"/>
  </r>
  <r>
    <x v="4965"/>
    <x v="0"/>
    <n v="38.2972973211807"/>
    <n v="1.7534371508408899"/>
    <x v="0"/>
    <n v="1.0819181118433145"/>
    <x v="0"/>
  </r>
  <r>
    <x v="4966"/>
    <x v="1"/>
    <n v="16.411492729307898"/>
    <n v="0.953599621274271"/>
    <x v="1"/>
    <n v="0.79709968876213633"/>
    <x v="0"/>
  </r>
  <r>
    <x v="4967"/>
    <x v="0"/>
    <n v="51.540124117302803"/>
    <n v="3.9722761612502699"/>
    <x v="0"/>
    <n v="1.9249600974598498"/>
    <x v="0"/>
  </r>
  <r>
    <x v="4968"/>
    <x v="1"/>
    <n v="17.066809102819299"/>
    <n v="4.8345396592402698"/>
    <x v="1"/>
    <n v="4.0094380045976425"/>
    <x v="1"/>
  </r>
  <r>
    <x v="4969"/>
    <x v="0"/>
    <n v="31.804057104039401"/>
    <n v="1.6823496352370899"/>
    <x v="0"/>
    <n v="1.1472941965566874"/>
    <x v="0"/>
  </r>
  <r>
    <x v="4970"/>
    <x v="0"/>
    <n v="15.643507105223"/>
    <n v="3.65987675586529"/>
    <x v="1"/>
    <n v="3.0873436755190986"/>
    <x v="1"/>
  </r>
  <r>
    <x v="4971"/>
    <x v="2"/>
    <n v="95.731874058704705"/>
    <n v="4.0892716392248003"/>
    <x v="0"/>
    <n v="0.17453526364378516"/>
    <x v="0"/>
  </r>
  <r>
    <x v="4972"/>
    <x v="1"/>
    <n v="27.587950861504201"/>
    <n v="3.7467607826540998"/>
    <x v="1"/>
    <n v="2.7131062590373762"/>
    <x v="1"/>
  </r>
  <r>
    <x v="4973"/>
    <x v="2"/>
    <n v="22.6481844763086"/>
    <n v="4.7570445473753002"/>
    <x v="1"/>
    <n v="3.6796603226655629"/>
    <x v="1"/>
  </r>
  <r>
    <x v="4974"/>
    <x v="2"/>
    <n v="38.525945817263597"/>
    <n v="2.2291678704632099"/>
    <x v="0"/>
    <n v="1.3703598645127049"/>
    <x v="0"/>
  </r>
  <r>
    <x v="4975"/>
    <x v="1"/>
    <n v="28.013743721509101"/>
    <n v="0.63312590770757704"/>
    <x v="1"/>
    <n v="0.45576363848789819"/>
    <x v="0"/>
  </r>
  <r>
    <x v="4976"/>
    <x v="0"/>
    <n v="95.641896328936696"/>
    <n v="1.6672943162524501"/>
    <x v="0"/>
    <n v="7.2662414804027894E-2"/>
    <x v="0"/>
  </r>
  <r>
    <x v="4977"/>
    <x v="2"/>
    <n v="95.913081338827794"/>
    <n v="1.9959482547971501"/>
    <x v="0"/>
    <n v="8.1572781692645591E-2"/>
    <x v="0"/>
  </r>
  <r>
    <x v="4978"/>
    <x v="0"/>
    <n v="60.945540454202401"/>
    <n v="3.0966387925051899"/>
    <x v="0"/>
    <n v="1.2093755444984149"/>
    <x v="0"/>
  </r>
  <r>
    <x v="4979"/>
    <x v="2"/>
    <n v="82.074440007343298"/>
    <n v="3.54888648996906"/>
    <x v="0"/>
    <n v="0.63615777683069252"/>
    <x v="0"/>
  </r>
  <r>
    <x v="4980"/>
    <x v="0"/>
    <n v="53.498395126780601"/>
    <n v="3.2436162433860698"/>
    <x v="0"/>
    <n v="1.5083336091029529"/>
    <x v="0"/>
  </r>
  <r>
    <x v="4981"/>
    <x v="0"/>
    <n v="71.4442693157999"/>
    <n v="3.9828688648267101"/>
    <x v="0"/>
    <n v="1.1373373065447729"/>
    <x v="0"/>
  </r>
  <r>
    <x v="4982"/>
    <x v="0"/>
    <n v="57.018350705808402"/>
    <n v="1.0902899232161101"/>
    <x v="0"/>
    <n v="0.46862459108665921"/>
    <x v="0"/>
  </r>
  <r>
    <x v="4983"/>
    <x v="0"/>
    <n v="33.494622880210898"/>
    <n v="2.9928173214135398"/>
    <x v="0"/>
    <n v="1.9903844461124454"/>
    <x v="0"/>
  </r>
  <r>
    <x v="4984"/>
    <x v="0"/>
    <n v="97.1221045422092"/>
    <n v="3.24903990355243"/>
    <x v="0"/>
    <n v="9.3503971806146044E-2"/>
    <x v="0"/>
  </r>
  <r>
    <x v="4985"/>
    <x v="2"/>
    <n v="42.4865682315803"/>
    <n v="1.3954146758653301"/>
    <x v="0"/>
    <n v="0.80255086749032156"/>
    <x v="0"/>
  </r>
  <r>
    <x v="4986"/>
    <x v="1"/>
    <n v="77.2007335095565"/>
    <n v="1.5719339717099301"/>
    <x v="0"/>
    <n v="0.35838941526395979"/>
    <x v="0"/>
  </r>
  <r>
    <x v="4987"/>
    <x v="1"/>
    <n v="28.712378335999301"/>
    <n v="0.67443994016352005"/>
    <x v="1"/>
    <n v="0.48079219289468289"/>
    <x v="0"/>
  </r>
  <r>
    <x v="4988"/>
    <x v="1"/>
    <n v="98.525881076305694"/>
    <n v="2.1919085323437502"/>
    <x v="0"/>
    <n v="3.2311338465349233E-2"/>
    <x v="0"/>
  </r>
  <r>
    <x v="4989"/>
    <x v="1"/>
    <n v="11.7127968327032"/>
    <n v="2.95375312117433"/>
    <x v="1"/>
    <n v="2.6077860191515514"/>
    <x v="1"/>
  </r>
  <r>
    <x v="4990"/>
    <x v="0"/>
    <n v="44.259991219354099"/>
    <n v="3.8211183225854799"/>
    <x v="0"/>
    <n v="2.1298916885280157"/>
    <x v="1"/>
  </r>
  <r>
    <x v="4991"/>
    <x v="0"/>
    <n v="25.349817407649301"/>
    <n v="1.6537592805986501"/>
    <x v="1"/>
    <n v="1.2345343226048378"/>
    <x v="0"/>
  </r>
  <r>
    <x v="4992"/>
    <x v="1"/>
    <n v="71.903157006001095"/>
    <n v="1.62511408424841"/>
    <x v="0"/>
    <n v="0.45660575272463882"/>
    <x v="0"/>
  </r>
  <r>
    <x v="4993"/>
    <x v="2"/>
    <n v="24.424093748431599"/>
    <n v="3.1351731736391799"/>
    <x v="1"/>
    <n v="2.3694355385338683"/>
    <x v="1"/>
  </r>
  <r>
    <x v="4994"/>
    <x v="0"/>
    <n v="67.324375649509705"/>
    <n v="2.03453978575198"/>
    <x v="0"/>
    <n v="0.66479857765358707"/>
    <x v="0"/>
  </r>
  <r>
    <x v="4995"/>
    <x v="1"/>
    <n v="85.475600967419993"/>
    <n v="1.91503775944677"/>
    <x v="0"/>
    <n v="0.27814772580662844"/>
    <x v="0"/>
  </r>
  <r>
    <x v="4996"/>
    <x v="2"/>
    <n v="78.632478867015195"/>
    <n v="4.36039343853668"/>
    <x v="0"/>
    <n v="0.93170798946060773"/>
    <x v="0"/>
  </r>
  <r>
    <x v="4997"/>
    <x v="1"/>
    <n v="30.925500434489798"/>
    <n v="0.85861628041817595"/>
    <x v="0"/>
    <n v="0.59308489888685278"/>
    <x v="0"/>
  </r>
  <r>
    <x v="4998"/>
    <x v="1"/>
    <n v="55.5334431934969"/>
    <n v="2.9885124059400598"/>
    <x v="0"/>
    <n v="1.3288885666567292"/>
    <x v="0"/>
  </r>
  <r>
    <x v="4999"/>
    <x v="1"/>
    <n v="72.768675131794396"/>
    <n v="3.37762493902492"/>
    <x v="0"/>
    <n v="0.91977201997540758"/>
    <x v="0"/>
  </r>
  <r>
    <x v="5000"/>
    <x v="2"/>
    <n v="75.812169129270202"/>
    <n v="4.5086545516884202"/>
    <x v="0"/>
    <n v="1.090545737507856"/>
    <x v="0"/>
  </r>
  <r>
    <x v="5001"/>
    <x v="2"/>
    <n v="35.0513277013563"/>
    <n v="4.0991552918924299"/>
    <x v="0"/>
    <n v="2.6623469375437256"/>
    <x v="1"/>
  </r>
  <r>
    <x v="5002"/>
    <x v="1"/>
    <n v="24.7190280415725"/>
    <n v="1.2964110415199801"/>
    <x v="1"/>
    <n v="0.97595083263261417"/>
    <x v="0"/>
  </r>
  <r>
    <x v="5003"/>
    <x v="0"/>
    <n v="34.215244445885901"/>
    <n v="3.7359128863629398"/>
    <x v="0"/>
    <n v="2.4576611600085081"/>
    <x v="1"/>
  </r>
  <r>
    <x v="5004"/>
    <x v="1"/>
    <n v="77.022732491587007"/>
    <n v="0.70402439674845596"/>
    <x v="0"/>
    <n v="0.16176556896538352"/>
    <x v="0"/>
  </r>
  <r>
    <x v="5005"/>
    <x v="2"/>
    <n v="35.194804441701002"/>
    <n v="2.31338319418861"/>
    <x v="0"/>
    <n v="1.4991925030067526"/>
    <x v="0"/>
  </r>
  <r>
    <x v="5006"/>
    <x v="2"/>
    <n v="50.526807603389301"/>
    <n v="4.4136397188357401"/>
    <x v="0"/>
    <n v="2.1835684697928333"/>
    <x v="1"/>
  </r>
  <r>
    <x v="5007"/>
    <x v="1"/>
    <n v="77.766028364356004"/>
    <n v="1.9677469731248101"/>
    <x v="0"/>
    <n v="0.43750830386581363"/>
    <x v="0"/>
  </r>
  <r>
    <x v="5008"/>
    <x v="0"/>
    <n v="52.552057849627097"/>
    <n v="1.8903760559432401"/>
    <x v="0"/>
    <n v="0.89694453744844949"/>
    <x v="0"/>
  </r>
  <r>
    <x v="5009"/>
    <x v="2"/>
    <n v="38.853941821135301"/>
    <n v="1.4083021918935701"/>
    <x v="0"/>
    <n v="0.8611212775894691"/>
    <x v="0"/>
  </r>
  <r>
    <x v="5010"/>
    <x v="0"/>
    <n v="60.564670079942701"/>
    <n v="1.9073021615907599"/>
    <x v="0"/>
    <n v="0.75215089999570051"/>
    <x v="0"/>
  </r>
  <r>
    <x v="5011"/>
    <x v="0"/>
    <n v="96.682387966946706"/>
    <n v="1.36464710516666"/>
    <x v="0"/>
    <n v="4.5273696569722584E-2"/>
    <x v="0"/>
  </r>
  <r>
    <x v="5012"/>
    <x v="1"/>
    <n v="41.410297498486102"/>
    <n v="2.4682095589391899"/>
    <x v="0"/>
    <n v="1.4461166376963996"/>
    <x v="0"/>
  </r>
  <r>
    <x v="5013"/>
    <x v="2"/>
    <n v="36.959786281381099"/>
    <n v="3.8543177346065298"/>
    <x v="0"/>
    <n v="2.4297701372905869"/>
    <x v="1"/>
  </r>
  <r>
    <x v="5014"/>
    <x v="1"/>
    <n v="46.635540057939998"/>
    <n v="3.80352183633125"/>
    <x v="0"/>
    <n v="2.0297288867364949"/>
    <x v="1"/>
  </r>
  <r>
    <x v="5015"/>
    <x v="1"/>
    <n v="15.120635672201001"/>
    <n v="2.9233853904787201"/>
    <x v="1"/>
    <n v="2.4813509362900823"/>
    <x v="1"/>
  </r>
  <r>
    <x v="5016"/>
    <x v="0"/>
    <n v="80.083893546712702"/>
    <n v="2.1173753887550801"/>
    <x v="0"/>
    <n v="0.42169873644016748"/>
    <x v="0"/>
  </r>
  <r>
    <x v="5017"/>
    <x v="1"/>
    <n v="78.940323044902797"/>
    <n v="2.5367148073614101"/>
    <x v="0"/>
    <n v="0.53422394370242932"/>
    <x v="0"/>
  </r>
  <r>
    <x v="5018"/>
    <x v="0"/>
    <n v="26.764717606827102"/>
    <n v="3.9613271445226799"/>
    <x v="1"/>
    <n v="2.9010891208085967"/>
    <x v="1"/>
  </r>
  <r>
    <x v="5019"/>
    <x v="2"/>
    <n v="37.775687238793701"/>
    <n v="4.4804556742820596"/>
    <x v="0"/>
    <n v="2.7879327518924835"/>
    <x v="1"/>
  </r>
  <r>
    <x v="5020"/>
    <x v="2"/>
    <n v="48.8111414771436"/>
    <n v="2.09370984482578"/>
    <x v="0"/>
    <n v="1.0717461703469846"/>
    <x v="0"/>
  </r>
  <r>
    <x v="5021"/>
    <x v="0"/>
    <n v="90.479920074042695"/>
    <n v="3.2295311231229999"/>
    <x v="0"/>
    <n v="0.30745394415497618"/>
    <x v="0"/>
  </r>
  <r>
    <x v="5022"/>
    <x v="0"/>
    <n v="48.018428857463903"/>
    <n v="3.9878440740669401"/>
    <x v="0"/>
    <n v="2.0729440044145164"/>
    <x v="1"/>
  </r>
  <r>
    <x v="5023"/>
    <x v="0"/>
    <n v="66.572035848112407"/>
    <n v="3.5406661512689301"/>
    <x v="0"/>
    <n v="1.183572611784196"/>
    <x v="0"/>
  </r>
  <r>
    <x v="5024"/>
    <x v="1"/>
    <n v="68.852448262332601"/>
    <n v="3.7068557514256701"/>
    <x v="0"/>
    <n v="1.1545948130160102"/>
    <x v="0"/>
  </r>
  <r>
    <x v="5025"/>
    <x v="2"/>
    <n v="65.399946197532401"/>
    <n v="2.18551641283997"/>
    <x v="0"/>
    <n v="0.7561898547043896"/>
    <x v="0"/>
  </r>
  <r>
    <x v="5026"/>
    <x v="1"/>
    <n v="88.992441080980299"/>
    <n v="3.81239030973251"/>
    <x v="0"/>
    <n v="0.41965110956680368"/>
    <x v="0"/>
  </r>
  <r>
    <x v="5027"/>
    <x v="0"/>
    <n v="65.491330633676796"/>
    <n v="1.50703236239772"/>
    <x v="0"/>
    <n v="0.52005681518331892"/>
    <x v="0"/>
  </r>
  <r>
    <x v="5028"/>
    <x v="0"/>
    <n v="94.546527073688296"/>
    <n v="2.24481286160814"/>
    <x v="0"/>
    <n v="0.12242026165416305"/>
    <x v="0"/>
  </r>
  <r>
    <x v="5029"/>
    <x v="2"/>
    <n v="90.292013131482193"/>
    <n v="0.93917880693233302"/>
    <x v="0"/>
    <n v="9.1175355248893072E-2"/>
    <x v="0"/>
  </r>
  <r>
    <x v="5030"/>
    <x v="0"/>
    <n v="33.246899156044798"/>
    <n v="2.7500263571652401"/>
    <x v="0"/>
    <n v="1.8357278674338604"/>
    <x v="0"/>
  </r>
  <r>
    <x v="5031"/>
    <x v="1"/>
    <n v="26.986683745408801"/>
    <n v="3.6184358961462402"/>
    <x v="1"/>
    <n v="2.6419400443229053"/>
    <x v="1"/>
  </r>
  <r>
    <x v="5032"/>
    <x v="0"/>
    <n v="45.644186095772703"/>
    <n v="2.1721866905059"/>
    <x v="0"/>
    <n v="1.1807097551437808"/>
    <x v="0"/>
  </r>
  <r>
    <x v="5033"/>
    <x v="1"/>
    <n v="47.404883565349401"/>
    <n v="3.13885710663188"/>
    <x v="0"/>
    <n v="1.6508855499503423"/>
    <x v="0"/>
  </r>
  <r>
    <x v="5034"/>
    <x v="1"/>
    <n v="15.2367639479089"/>
    <n v="3.6826247805350198"/>
    <x v="1"/>
    <n v="3.121511935637701"/>
    <x v="1"/>
  </r>
  <r>
    <x v="5035"/>
    <x v="0"/>
    <n v="81.236179695642605"/>
    <n v="2.7779692711276098"/>
    <x v="0"/>
    <n v="0.52125316214465156"/>
    <x v="0"/>
  </r>
  <r>
    <x v="5036"/>
    <x v="2"/>
    <n v="62.235028458566703"/>
    <n v="4.2375559873697597"/>
    <x v="0"/>
    <n v="1.6003118126824927"/>
    <x v="0"/>
  </r>
  <r>
    <x v="5037"/>
    <x v="0"/>
    <n v="26.939360307057701"/>
    <n v="4.2496370129641097"/>
    <x v="1"/>
    <n v="3.1048119862996235"/>
    <x v="1"/>
  </r>
  <r>
    <x v="5038"/>
    <x v="2"/>
    <n v="86.817881148751098"/>
    <n v="4.8293539766737501"/>
    <x v="0"/>
    <n v="0.63661118095264901"/>
    <x v="0"/>
  </r>
  <r>
    <x v="5039"/>
    <x v="0"/>
    <n v="97.274907361943505"/>
    <n v="2.9438452086688498"/>
    <x v="0"/>
    <n v="8.0222509057213606E-2"/>
    <x v="0"/>
  </r>
  <r>
    <x v="5040"/>
    <x v="2"/>
    <n v="20.970294080068399"/>
    <n v="2.4792590138802102"/>
    <x v="1"/>
    <n v="1.9593511076629264"/>
    <x v="0"/>
  </r>
  <r>
    <x v="5041"/>
    <x v="2"/>
    <n v="45.169269496369097"/>
    <n v="1.73170249321754"/>
    <x v="0"/>
    <n v="0.94950512718076652"/>
    <x v="0"/>
  </r>
  <r>
    <x v="5042"/>
    <x v="0"/>
    <n v="76.362180736110702"/>
    <n v="4.8088962423820796"/>
    <x v="0"/>
    <n v="1.13671820236224"/>
    <x v="0"/>
  </r>
  <r>
    <x v="5043"/>
    <x v="2"/>
    <n v="57.442447777495701"/>
    <n v="1.40593723146005"/>
    <x v="0"/>
    <n v="0.59833247149424196"/>
    <x v="0"/>
  </r>
  <r>
    <x v="5044"/>
    <x v="0"/>
    <n v="10.2916553988284"/>
    <n v="1.2648492514054701"/>
    <x v="1"/>
    <n v="1.1346753251361583"/>
    <x v="0"/>
  </r>
  <r>
    <x v="5045"/>
    <x v="0"/>
    <n v="64.219658502791802"/>
    <n v="0.67940313984365996"/>
    <x v="0"/>
    <n v="0.24309276357881654"/>
    <x v="0"/>
  </r>
  <r>
    <x v="5046"/>
    <x v="0"/>
    <n v="27.546497113586099"/>
    <n v="4.0920067970395202"/>
    <x v="1"/>
    <n v="2.9648022628052817"/>
    <x v="1"/>
  </r>
  <r>
    <x v="5047"/>
    <x v="0"/>
    <n v="66.691438446409094"/>
    <n v="3.5281639534817799"/>
    <x v="0"/>
    <n v="1.1751806621570853"/>
    <x v="0"/>
  </r>
  <r>
    <x v="5048"/>
    <x v="1"/>
    <n v="77.958586448516797"/>
    <n v="0.87970563650641098"/>
    <x v="0"/>
    <n v="0.19389955737808562"/>
    <x v="0"/>
  </r>
  <r>
    <x v="5049"/>
    <x v="0"/>
    <n v="74.137116494723998"/>
    <n v="1.8344632727703001"/>
    <x v="0"/>
    <n v="0.47444509918365624"/>
    <x v="0"/>
  </r>
  <r>
    <x v="5050"/>
    <x v="1"/>
    <n v="42.253937542368"/>
    <n v="4.03757313774108"/>
    <x v="0"/>
    <n v="2.3315395058925366"/>
    <x v="1"/>
  </r>
  <r>
    <x v="5051"/>
    <x v="2"/>
    <n v="75.413959762667901"/>
    <n v="2.98244950077807"/>
    <x v="0"/>
    <n v="0.73326623431940652"/>
    <x v="0"/>
  </r>
  <r>
    <x v="5052"/>
    <x v="1"/>
    <n v="42.438502269032199"/>
    <n v="2.6318878513340702"/>
    <x v="0"/>
    <n v="1.5149540658272782"/>
    <x v="0"/>
  </r>
  <r>
    <x v="5053"/>
    <x v="1"/>
    <n v="72.384476456082098"/>
    <n v="1.04431972039651"/>
    <x v="0"/>
    <n v="0.28839435825987575"/>
    <x v="0"/>
  </r>
  <r>
    <x v="5054"/>
    <x v="0"/>
    <n v="81.368483871463198"/>
    <n v="4.3497639146834297"/>
    <x v="0"/>
    <n v="0.81042696531751723"/>
    <x v="0"/>
  </r>
  <r>
    <x v="5055"/>
    <x v="0"/>
    <n v="49.009104775606403"/>
    <n v="3.28155396121916"/>
    <x v="0"/>
    <n v="1.6732937420971996"/>
    <x v="0"/>
  </r>
  <r>
    <x v="5056"/>
    <x v="1"/>
    <n v="79.574655673960507"/>
    <n v="2.6094107646545099"/>
    <x v="0"/>
    <n v="0.53298113356142374"/>
    <x v="0"/>
  </r>
  <r>
    <x v="5057"/>
    <x v="1"/>
    <n v="97.123514772467203"/>
    <n v="4.6319224442969498"/>
    <x v="0"/>
    <n v="0.1332365648609779"/>
    <x v="0"/>
  </r>
  <r>
    <x v="5058"/>
    <x v="2"/>
    <n v="60.392220594229997"/>
    <n v="0.78691368956775198"/>
    <x v="0"/>
    <n v="0.31167903827780097"/>
    <x v="0"/>
  </r>
  <r>
    <x v="5059"/>
    <x v="1"/>
    <n v="69.297104197069501"/>
    <n v="3.1008495578050499"/>
    <x v="0"/>
    <n v="0.95205060873851555"/>
    <x v="0"/>
  </r>
  <r>
    <x v="5060"/>
    <x v="0"/>
    <n v="86.577083605483907"/>
    <n v="1.4503169684744099"/>
    <x v="0"/>
    <n v="0.19467483413380038"/>
    <x v="0"/>
  </r>
  <r>
    <x v="5061"/>
    <x v="2"/>
    <n v="46.019850558072697"/>
    <n v="3.0220523422049701"/>
    <x v="0"/>
    <n v="1.6313083705355071"/>
    <x v="0"/>
  </r>
  <r>
    <x v="5062"/>
    <x v="2"/>
    <n v="44.563649055826097"/>
    <n v="4.0741436106342404"/>
    <x v="0"/>
    <n v="2.2585565499608351"/>
    <x v="1"/>
  </r>
  <r>
    <x v="5063"/>
    <x v="0"/>
    <n v="72.294519406680806"/>
    <n v="2.9153374370055301"/>
    <x v="0"/>
    <n v="0.80770824783933648"/>
    <x v="0"/>
  </r>
  <r>
    <x v="5064"/>
    <x v="0"/>
    <n v="27.481715967009801"/>
    <n v="1.3695955677031599"/>
    <x v="1"/>
    <n v="0.9932072038902221"/>
    <x v="0"/>
  </r>
  <r>
    <x v="5065"/>
    <x v="0"/>
    <n v="98.008932340171597"/>
    <n v="4.7233268751366104"/>
    <x v="0"/>
    <n v="9.4044633878828637E-2"/>
    <x v="0"/>
  </r>
  <r>
    <x v="5066"/>
    <x v="0"/>
    <n v="27.631849415777701"/>
    <n v="3.7060807919683798"/>
    <x v="1"/>
    <n v="2.6820221283046157"/>
    <x v="1"/>
  </r>
  <r>
    <x v="5067"/>
    <x v="0"/>
    <n v="19.0299617121903"/>
    <n v="2.85876908890544"/>
    <x v="1"/>
    <n v="2.3147464258468031"/>
    <x v="1"/>
  </r>
  <r>
    <x v="5068"/>
    <x v="2"/>
    <n v="53.748781715541398"/>
    <n v="4.9255933336963196"/>
    <x v="0"/>
    <n v="2.2781469245726265"/>
    <x v="1"/>
  </r>
  <r>
    <x v="5069"/>
    <x v="2"/>
    <n v="46.441769170485799"/>
    <n v="1.7348221935622301"/>
    <x v="0"/>
    <n v="0.92914007490970096"/>
    <x v="0"/>
  </r>
  <r>
    <x v="5070"/>
    <x v="2"/>
    <n v="88.4608756612311"/>
    <n v="2.2055358756066799"/>
    <x v="0"/>
    <n v="0.25449952702241024"/>
    <x v="0"/>
  </r>
  <r>
    <x v="5071"/>
    <x v="1"/>
    <n v="39.438054936034199"/>
    <n v="4.9224754553091099"/>
    <x v="0"/>
    <n v="2.9811468810315032"/>
    <x v="1"/>
  </r>
  <r>
    <x v="5072"/>
    <x v="2"/>
    <n v="91.919395720822394"/>
    <n v="1.77728630241761"/>
    <x v="0"/>
    <n v="0.14361547300639482"/>
    <x v="0"/>
  </r>
  <r>
    <x v="5073"/>
    <x v="0"/>
    <n v="23.2841276443624"/>
    <n v="4.7158716847963298"/>
    <x v="1"/>
    <n v="3.6178221021640091"/>
    <x v="1"/>
  </r>
  <r>
    <x v="5074"/>
    <x v="0"/>
    <n v="89.004938666088506"/>
    <n v="2.35380069415814"/>
    <x v="0"/>
    <n v="0.25880183000072199"/>
    <x v="0"/>
  </r>
  <r>
    <x v="5075"/>
    <x v="0"/>
    <n v="58.479351751491897"/>
    <n v="3.3244514926096702"/>
    <x v="0"/>
    <n v="1.3803338104387386"/>
    <x v="0"/>
  </r>
  <r>
    <x v="5076"/>
    <x v="0"/>
    <n v="56.731526677185599"/>
    <n v="4.0536103351947403"/>
    <x v="0"/>
    <n v="1.7539353064945837"/>
    <x v="0"/>
  </r>
  <r>
    <x v="5077"/>
    <x v="1"/>
    <n v="30.789342804503701"/>
    <n v="2.22066344116551"/>
    <x v="0"/>
    <n v="1.5369357617307728"/>
    <x v="0"/>
  </r>
  <r>
    <x v="5078"/>
    <x v="0"/>
    <n v="38.766529964764402"/>
    <n v="0.87391278031333397"/>
    <x v="0"/>
    <n v="0.53512712046725974"/>
    <x v="0"/>
  </r>
  <r>
    <x v="5079"/>
    <x v="0"/>
    <n v="86.561450764478593"/>
    <n v="2.6295238631456601"/>
    <x v="0"/>
    <n v="0.35336985900861395"/>
    <x v="0"/>
  </r>
  <r>
    <x v="5080"/>
    <x v="2"/>
    <n v="40.692815022660803"/>
    <n v="3.6627159070987401"/>
    <x v="0"/>
    <n v="2.1722536982174772"/>
    <x v="1"/>
  </r>
  <r>
    <x v="5081"/>
    <x v="0"/>
    <n v="86.375034027343503"/>
    <n v="0.97066169992013396"/>
    <x v="0"/>
    <n v="0.13225232632372738"/>
    <x v="0"/>
  </r>
  <r>
    <x v="5082"/>
    <x v="0"/>
    <n v="98.819192835102896"/>
    <n v="4.8913198198914198"/>
    <x v="0"/>
    <n v="5.7757054891309903E-2"/>
    <x v="0"/>
  </r>
  <r>
    <x v="5083"/>
    <x v="1"/>
    <n v="36.051642607571303"/>
    <n v="2.7484144053704598"/>
    <x v="0"/>
    <n v="1.7575658665712957"/>
    <x v="0"/>
  </r>
  <r>
    <x v="5084"/>
    <x v="1"/>
    <n v="24.677921157367901"/>
    <n v="1.9297854461870501"/>
    <x v="1"/>
    <n v="1.4535545152706495"/>
    <x v="0"/>
  </r>
  <r>
    <x v="5085"/>
    <x v="0"/>
    <n v="98.897898209283298"/>
    <n v="1.68956658426395"/>
    <x v="0"/>
    <n v="1.8620743580524027E-2"/>
    <x v="0"/>
  </r>
  <r>
    <x v="5086"/>
    <x v="2"/>
    <n v="16.916967705804201"/>
    <n v="3.2949200408338801"/>
    <x v="1"/>
    <n v="2.7375194815939423"/>
    <x v="1"/>
  </r>
  <r>
    <x v="5087"/>
    <x v="2"/>
    <n v="67.897952662885899"/>
    <n v="3.5037747914111601"/>
    <x v="0"/>
    <n v="1.1247834421246816"/>
    <x v="0"/>
  </r>
  <r>
    <x v="5088"/>
    <x v="1"/>
    <n v="77.074291806686404"/>
    <n v="4.5729721183901901"/>
    <x v="0"/>
    <n v="1.0483862436237263"/>
    <x v="0"/>
  </r>
  <r>
    <x v="5089"/>
    <x v="1"/>
    <n v="51.903597385103801"/>
    <n v="1.42753461489907"/>
    <x v="0"/>
    <n v="0.68659279584886457"/>
    <x v="0"/>
  </r>
  <r>
    <x v="5090"/>
    <x v="2"/>
    <n v="42.6033601895424"/>
    <n v="4.5980452919249801"/>
    <x v="0"/>
    <n v="2.6391234945278841"/>
    <x v="1"/>
  </r>
  <r>
    <x v="5091"/>
    <x v="0"/>
    <n v="37.284791175842898"/>
    <n v="3.4466053225206199"/>
    <x v="0"/>
    <n v="2.1615457253633203"/>
    <x v="1"/>
  </r>
  <r>
    <x v="5092"/>
    <x v="2"/>
    <n v="94.446085557545103"/>
    <n v="2.2006376260423899"/>
    <x v="0"/>
    <n v="0.12222153093886493"/>
    <x v="0"/>
  </r>
  <r>
    <x v="5093"/>
    <x v="0"/>
    <n v="81.530009692474096"/>
    <n v="3.8211160100622199"/>
    <x v="0"/>
    <n v="0.70575975669781266"/>
    <x v="0"/>
  </r>
  <r>
    <x v="5094"/>
    <x v="0"/>
    <n v="47.4112882365825"/>
    <n v="1.4703991017064"/>
    <x v="0"/>
    <n v="0.77326394536825893"/>
    <x v="0"/>
  </r>
  <r>
    <x v="5095"/>
    <x v="2"/>
    <n v="47.467398626516001"/>
    <n v="4.5887011834541198"/>
    <x v="0"/>
    <n v="2.4105641009242955"/>
    <x v="1"/>
  </r>
  <r>
    <x v="5096"/>
    <x v="0"/>
    <n v="99.2754010705561"/>
    <n v="2.79307726038537"/>
    <x v="0"/>
    <n v="2.0238607927293348E-2"/>
    <x v="0"/>
  </r>
  <r>
    <x v="5097"/>
    <x v="0"/>
    <n v="32.462336427551399"/>
    <n v="1.6960518804215901"/>
    <x v="0"/>
    <n v="1.1454738130133217"/>
    <x v="0"/>
  </r>
  <r>
    <x v="5098"/>
    <x v="2"/>
    <n v="50.644529739818502"/>
    <n v="2.3408342433886098"/>
    <x v="0"/>
    <n v="1.1553297488358099"/>
    <x v="0"/>
  </r>
  <r>
    <x v="5099"/>
    <x v="2"/>
    <n v="10.2856251530888"/>
    <n v="3.3203721754256699"/>
    <x v="1"/>
    <n v="2.9788511397739255"/>
    <x v="1"/>
  </r>
  <r>
    <x v="5100"/>
    <x v="2"/>
    <n v="36.929978050836098"/>
    <n v="1.8915714133058801"/>
    <x v="0"/>
    <n v="1.1930145055561283"/>
    <x v="0"/>
  </r>
  <r>
    <x v="5101"/>
    <x v="0"/>
    <n v="44.488549200364801"/>
    <n v="3.6565571007377802"/>
    <x v="0"/>
    <n v="2.0298078959366199"/>
    <x v="1"/>
  </r>
  <r>
    <x v="5102"/>
    <x v="2"/>
    <n v="86.526136082610606"/>
    <n v="2.7327161771949702"/>
    <x v="0"/>
    <n v="0.36820245896373593"/>
    <x v="0"/>
  </r>
  <r>
    <x v="5103"/>
    <x v="2"/>
    <n v="75.385040331898395"/>
    <n v="1.26074014790224"/>
    <x v="0"/>
    <n v="0.31033067892570099"/>
    <x v="0"/>
  </r>
  <r>
    <x v="5104"/>
    <x v="0"/>
    <n v="91.837087974476106"/>
    <n v="4.7088472533587398"/>
    <x v="0"/>
    <n v="0.38437905870797218"/>
    <x v="0"/>
  </r>
  <r>
    <x v="5105"/>
    <x v="2"/>
    <n v="51.375356940184901"/>
    <n v="1.5071807851371599"/>
    <x v="0"/>
    <n v="0.73286127703906279"/>
    <x v="0"/>
  </r>
  <r>
    <x v="5106"/>
    <x v="0"/>
    <n v="87.286560493504197"/>
    <n v="2.6220591372012398"/>
    <x v="0"/>
    <n v="0.33335390223262545"/>
    <x v="0"/>
  </r>
  <r>
    <x v="5107"/>
    <x v="1"/>
    <n v="48.9735005119364"/>
    <n v="2.4940900861228901"/>
    <x v="0"/>
    <n v="1.2726468650273413"/>
    <x v="0"/>
  </r>
  <r>
    <x v="5108"/>
    <x v="1"/>
    <n v="86.4727335638255"/>
    <n v="2.5621364489490999"/>
    <x v="0"/>
    <n v="0.34658702390768481"/>
    <x v="0"/>
  </r>
  <r>
    <x v="5109"/>
    <x v="1"/>
    <n v="91.6102982965824"/>
    <n v="1.6848383987712601"/>
    <x v="0"/>
    <n v="0.14135291584154616"/>
    <x v="0"/>
  </r>
  <r>
    <x v="5110"/>
    <x v="2"/>
    <n v="33.310825774185297"/>
    <n v="3.87505812417993"/>
    <x v="0"/>
    <n v="2.5842442637859406"/>
    <x v="1"/>
  </r>
  <r>
    <x v="5111"/>
    <x v="1"/>
    <n v="65.389833134281702"/>
    <n v="1.25292327605245"/>
    <x v="0"/>
    <n v="0.43363883654117724"/>
    <x v="0"/>
  </r>
  <r>
    <x v="5112"/>
    <x v="0"/>
    <n v="68.969192876390494"/>
    <n v="2.8432794584540599"/>
    <x v="0"/>
    <n v="0.88229256473808815"/>
    <x v="0"/>
  </r>
  <r>
    <x v="5113"/>
    <x v="0"/>
    <n v="35.652476747887597"/>
    <n v="3.2146795427358699"/>
    <x v="0"/>
    <n v="2.0685666662428646"/>
    <x v="1"/>
  </r>
  <r>
    <x v="5114"/>
    <x v="1"/>
    <n v="85.289492437701597"/>
    <n v="2.3527883680858901"/>
    <x v="0"/>
    <n v="0.34610711081215206"/>
    <x v="0"/>
  </r>
  <r>
    <x v="5115"/>
    <x v="1"/>
    <n v="36.900353758894298"/>
    <n v="4.9582482864705302"/>
    <x v="0"/>
    <n v="3.1286371285185899"/>
    <x v="1"/>
  </r>
  <r>
    <x v="5116"/>
    <x v="0"/>
    <n v="44.249851809732"/>
    <n v="4.1913832885308304"/>
    <x v="0"/>
    <n v="2.3367023945780661"/>
    <x v="1"/>
  </r>
  <r>
    <x v="5117"/>
    <x v="1"/>
    <n v="32.2543165736124"/>
    <n v="3.6413545134166201"/>
    <x v="0"/>
    <n v="2.4668605010917002"/>
    <x v="1"/>
  </r>
  <r>
    <x v="5118"/>
    <x v="1"/>
    <n v="67.970340054033798"/>
    <n v="3.08040747941231"/>
    <x v="0"/>
    <n v="0.98664404060587185"/>
    <x v="0"/>
  </r>
  <r>
    <x v="5119"/>
    <x v="0"/>
    <n v="66.759228703353699"/>
    <n v="2.1933216674558098"/>
    <x v="0"/>
    <n v="0.72907703927877476"/>
    <x v="0"/>
  </r>
  <r>
    <x v="5120"/>
    <x v="1"/>
    <n v="84.793079762515802"/>
    <n v="4.8245152464118704"/>
    <x v="0"/>
    <n v="0.73366018536711741"/>
    <x v="0"/>
  </r>
  <r>
    <x v="5121"/>
    <x v="1"/>
    <n v="33.916218432954103"/>
    <n v="2.9927721834991301"/>
    <x v="0"/>
    <n v="1.9777370325428751"/>
    <x v="0"/>
  </r>
  <r>
    <x v="5122"/>
    <x v="2"/>
    <n v="94.819510272598194"/>
    <n v="1.7274837667649099"/>
    <x v="0"/>
    <n v="8.9492119079789906E-2"/>
    <x v="0"/>
  </r>
  <r>
    <x v="5123"/>
    <x v="0"/>
    <n v="69.059543815599994"/>
    <n v="4.3354774133187304"/>
    <x v="0"/>
    <n v="1.3414164894524403"/>
    <x v="0"/>
  </r>
  <r>
    <x v="5124"/>
    <x v="2"/>
    <n v="85.2247577242712"/>
    <n v="4.9088418469782997"/>
    <x v="0"/>
    <n v="0.72529327582340397"/>
    <x v="0"/>
  </r>
  <r>
    <x v="5125"/>
    <x v="1"/>
    <n v="41.920566774868803"/>
    <n v="3.8290453877955999"/>
    <x v="0"/>
    <n v="2.2238878591647118"/>
    <x v="1"/>
  </r>
  <r>
    <x v="5126"/>
    <x v="2"/>
    <n v="52.790209929316198"/>
    <n v="1.09544395591998"/>
    <x v="0"/>
    <n v="0.51715679193181652"/>
    <x v="0"/>
  </r>
  <r>
    <x v="5127"/>
    <x v="2"/>
    <n v="49.3697734321902"/>
    <n v="4.8854121803566297"/>
    <x v="0"/>
    <n v="2.4734952556859384"/>
    <x v="1"/>
  </r>
  <r>
    <x v="5128"/>
    <x v="1"/>
    <n v="77.655645966220703"/>
    <n v="2.9558618218481501"/>
    <x v="0"/>
    <n v="0.66046823022306944"/>
    <x v="0"/>
  </r>
  <r>
    <x v="5129"/>
    <x v="2"/>
    <n v="59.726698505016202"/>
    <n v="2.3546565389381899"/>
    <x v="0"/>
    <n v="0.94829792709792771"/>
    <x v="0"/>
  </r>
  <r>
    <x v="5130"/>
    <x v="1"/>
    <n v="46.684652221541903"/>
    <n v="1.1877007659208201"/>
    <x v="0"/>
    <n v="0.63322679391809578"/>
    <x v="0"/>
  </r>
  <r>
    <x v="5131"/>
    <x v="2"/>
    <n v="90.4020286091732"/>
    <n v="1.9029614082083"/>
    <x v="0"/>
    <n v="0.1826456915383074"/>
    <x v="0"/>
  </r>
  <r>
    <x v="5132"/>
    <x v="2"/>
    <n v="70.380108126837698"/>
    <n v="4.6385053736452502"/>
    <x v="0"/>
    <n v="1.3739202762045464"/>
    <x v="0"/>
  </r>
  <r>
    <x v="5133"/>
    <x v="1"/>
    <n v="55.859147023361402"/>
    <n v="2.5515322108327201"/>
    <x v="0"/>
    <n v="1.1262680818352475"/>
    <x v="0"/>
  </r>
  <r>
    <x v="5134"/>
    <x v="0"/>
    <n v="15.3348559255959"/>
    <n v="1.9456007938037101"/>
    <x v="1"/>
    <n v="1.6472457151866609"/>
    <x v="0"/>
  </r>
  <r>
    <x v="5135"/>
    <x v="1"/>
    <n v="82.066375454823799"/>
    <n v="1.7127819243192799"/>
    <x v="0"/>
    <n v="0.30716387958506358"/>
    <x v="0"/>
  </r>
  <r>
    <x v="5136"/>
    <x v="1"/>
    <n v="89.693346439736104"/>
    <n v="4.9246706734196897"/>
    <x v="0"/>
    <n v="0.50756874529328266"/>
    <x v="0"/>
  </r>
  <r>
    <x v="5137"/>
    <x v="1"/>
    <n v="91.641601564572497"/>
    <n v="2.4390953145996401"/>
    <x v="0"/>
    <n v="0.2038693046140819"/>
    <x v="0"/>
  </r>
  <r>
    <x v="5138"/>
    <x v="1"/>
    <n v="37.735851215876799"/>
    <n v="2.6883545581078701"/>
    <x v="0"/>
    <n v="1.6738810819050423"/>
    <x v="0"/>
  </r>
  <r>
    <x v="5139"/>
    <x v="1"/>
    <n v="34.999874196899"/>
    <n v="4.4375250639085699"/>
    <x v="0"/>
    <n v="2.8843968740847084"/>
    <x v="1"/>
  </r>
  <r>
    <x v="5140"/>
    <x v="0"/>
    <n v="80.263153274367596"/>
    <n v="4.1139537060113396"/>
    <x v="0"/>
    <n v="0.81196473731893215"/>
    <x v="0"/>
  </r>
  <r>
    <x v="5141"/>
    <x v="2"/>
    <n v="57.649591993565103"/>
    <n v="4.8783988835457999"/>
    <x v="0"/>
    <n v="2.066021831363011"/>
    <x v="1"/>
  </r>
  <r>
    <x v="5142"/>
    <x v="1"/>
    <n v="72.252345263496295"/>
    <n v="4.1273309853371698"/>
    <x v="0"/>
    <n v="1.145237551644094"/>
    <x v="0"/>
  </r>
  <r>
    <x v="5143"/>
    <x v="0"/>
    <n v="44.029553596513203"/>
    <n v="1.0366394199540601"/>
    <x v="0"/>
    <n v="0.58021171094280355"/>
    <x v="0"/>
  </r>
  <r>
    <x v="5144"/>
    <x v="1"/>
    <n v="56.978649250378503"/>
    <n v="1.58580433351899"/>
    <x v="0"/>
    <n v="0.68223444452590221"/>
    <x v="0"/>
  </r>
  <r>
    <x v="5145"/>
    <x v="2"/>
    <n v="91.413672816285299"/>
    <n v="4.75249510587886"/>
    <x v="0"/>
    <n v="0.40806477918078743"/>
    <x v="0"/>
  </r>
  <r>
    <x v="5146"/>
    <x v="2"/>
    <n v="55.5628887329053"/>
    <n v="0.80187385672005995"/>
    <x v="0"/>
    <n v="0.35632957793243658"/>
    <x v="0"/>
  </r>
  <r>
    <x v="5147"/>
    <x v="1"/>
    <n v="25.780640562382398"/>
    <n v="2.8531625893032402"/>
    <x v="1"/>
    <n v="2.1175989974946088"/>
    <x v="1"/>
  </r>
  <r>
    <x v="5148"/>
    <x v="2"/>
    <n v="74.485820108066093"/>
    <n v="4.4614169078903103"/>
    <x v="0"/>
    <n v="1.1382939356082891"/>
    <x v="0"/>
  </r>
  <r>
    <x v="5149"/>
    <x v="2"/>
    <n v="71.691157348261399"/>
    <n v="4.6998299978530902"/>
    <x v="0"/>
    <n v="1.3304674789914408"/>
    <x v="0"/>
  </r>
  <r>
    <x v="5150"/>
    <x v="1"/>
    <n v="24.119813884983699"/>
    <n v="4.4411613483894596"/>
    <x v="1"/>
    <n v="3.3699614968260896"/>
    <x v="1"/>
  </r>
  <r>
    <x v="5151"/>
    <x v="0"/>
    <n v="68.324614710147102"/>
    <n v="1.2266707049813199"/>
    <x v="0"/>
    <n v="0.38855267204058785"/>
    <x v="0"/>
  </r>
  <r>
    <x v="5152"/>
    <x v="2"/>
    <n v="57.0550529642436"/>
    <n v="1.11121470056653"/>
    <x v="0"/>
    <n v="0.47721056461183536"/>
    <x v="0"/>
  </r>
  <r>
    <x v="5153"/>
    <x v="0"/>
    <n v="84.804528355748204"/>
    <n v="4.3453709540679402"/>
    <x v="0"/>
    <n v="0.66029961116294777"/>
    <x v="0"/>
  </r>
  <r>
    <x v="5154"/>
    <x v="0"/>
    <n v="25.417071444665201"/>
    <n v="2.6251870286118799"/>
    <x v="1"/>
    <n v="1.9579413659935148"/>
    <x v="0"/>
  </r>
  <r>
    <x v="5155"/>
    <x v="2"/>
    <n v="86.425097213863694"/>
    <n v="1.0695828425735601"/>
    <x v="0"/>
    <n v="0.14519483109655415"/>
    <x v="0"/>
  </r>
  <r>
    <x v="5156"/>
    <x v="0"/>
    <n v="68.310440674956794"/>
    <n v="0.69977392153876095"/>
    <x v="0"/>
    <n v="0.22175527200720693"/>
    <x v="0"/>
  </r>
  <r>
    <x v="5157"/>
    <x v="1"/>
    <n v="32.9971653894046"/>
    <n v="2.98646581611212"/>
    <x v="0"/>
    <n v="2.001016751471572"/>
    <x v="1"/>
  </r>
  <r>
    <x v="5158"/>
    <x v="1"/>
    <n v="36.186762287305299"/>
    <n v="1.72959069346815"/>
    <x v="0"/>
    <n v="1.103707820679475"/>
    <x v="0"/>
  </r>
  <r>
    <x v="5159"/>
    <x v="1"/>
    <n v="24.865636461218301"/>
    <n v="4.1363207714345798"/>
    <x v="1"/>
    <n v="3.107798285539797"/>
    <x v="1"/>
  </r>
  <r>
    <x v="5160"/>
    <x v="2"/>
    <n v="45.383717765515598"/>
    <n v="3.1721713250854502"/>
    <x v="0"/>
    <n v="1.7325220438700533"/>
    <x v="0"/>
  </r>
  <r>
    <x v="5161"/>
    <x v="1"/>
    <n v="90.888095332307998"/>
    <n v="1.26764832935617"/>
    <x v="0"/>
    <n v="0.11550690729252458"/>
    <x v="0"/>
  </r>
  <r>
    <x v="5162"/>
    <x v="0"/>
    <n v="21.3044129439463"/>
    <n v="2.6385493630200898"/>
    <x v="1"/>
    <n v="2.0764219109924253"/>
    <x v="1"/>
  </r>
  <r>
    <x v="5163"/>
    <x v="1"/>
    <n v="41.066741652588902"/>
    <n v="3.8875110351212401"/>
    <x v="0"/>
    <n v="2.291036921612116"/>
    <x v="1"/>
  </r>
  <r>
    <x v="5164"/>
    <x v="0"/>
    <n v="35.183309344000001"/>
    <n v="4.7999046313896301"/>
    <x v="0"/>
    <n v="3.1111393367108335"/>
    <x v="1"/>
  </r>
  <r>
    <x v="5165"/>
    <x v="2"/>
    <n v="69.390006736713801"/>
    <n v="3.46256079498434"/>
    <x v="0"/>
    <n v="1.0598896260818953"/>
    <x v="0"/>
  </r>
  <r>
    <x v="5166"/>
    <x v="1"/>
    <n v="12.464281830490901"/>
    <n v="0.911139472023069"/>
    <x v="1"/>
    <n v="0.79757248036126693"/>
    <x v="0"/>
  </r>
  <r>
    <x v="5167"/>
    <x v="0"/>
    <n v="26.6784032306516"/>
    <n v="2.4826611951577799"/>
    <x v="1"/>
    <n v="1.820326830662673"/>
    <x v="0"/>
  </r>
  <r>
    <x v="5168"/>
    <x v="2"/>
    <n v="94.460267624152394"/>
    <n v="0.57578012514174703"/>
    <x v="0"/>
    <n v="3.1896678006173219E-2"/>
    <x v="0"/>
  </r>
  <r>
    <x v="5169"/>
    <x v="0"/>
    <n v="33.937676496972102"/>
    <n v="3.25305197239532"/>
    <x v="0"/>
    <n v="2.1490417177254262"/>
    <x v="1"/>
  </r>
  <r>
    <x v="5170"/>
    <x v="1"/>
    <n v="24.463833677614101"/>
    <n v="3.4467539638298099"/>
    <x v="1"/>
    <n v="2.6035458068419142"/>
    <x v="1"/>
  </r>
  <r>
    <x v="5171"/>
    <x v="1"/>
    <n v="30.1839840718138"/>
    <n v="2.2042291535221099"/>
    <x v="0"/>
    <n v="1.5389049769167202"/>
    <x v="0"/>
  </r>
  <r>
    <x v="5172"/>
    <x v="1"/>
    <n v="46.734626914231796"/>
    <n v="3.5053981028360299"/>
    <x v="0"/>
    <n v="1.8671633776170518"/>
    <x v="0"/>
  </r>
  <r>
    <x v="5173"/>
    <x v="2"/>
    <n v="18.047341766339599"/>
    <n v="2.2660199811437902"/>
    <x v="1"/>
    <n v="1.8570636106532263"/>
    <x v="0"/>
  </r>
  <r>
    <x v="5174"/>
    <x v="2"/>
    <n v="40.619534494372097"/>
    <n v="1.84076685700305"/>
    <x v="0"/>
    <n v="1.093055928561727"/>
    <x v="0"/>
  </r>
  <r>
    <x v="5175"/>
    <x v="0"/>
    <n v="41.798839748416199"/>
    <n v="1.73151261933881"/>
    <x v="0"/>
    <n v="1.0077604343577768"/>
    <x v="0"/>
  </r>
  <r>
    <x v="5176"/>
    <x v="2"/>
    <n v="56.008481113812799"/>
    <n v="4.0801497125630499"/>
    <x v="0"/>
    <n v="1.7949198313868868"/>
    <x v="0"/>
  </r>
  <r>
    <x v="5177"/>
    <x v="0"/>
    <n v="43.838987336771098"/>
    <n v="1.2246856629418199"/>
    <x v="0"/>
    <n v="0.68779587024950428"/>
    <x v="0"/>
  </r>
  <r>
    <x v="5178"/>
    <x v="0"/>
    <n v="62.832722572932099"/>
    <n v="1.6697920504544901"/>
    <x v="0"/>
    <n v="0.62061624384754599"/>
    <x v="0"/>
  </r>
  <r>
    <x v="5179"/>
    <x v="2"/>
    <n v="42.275423436756903"/>
    <n v="4.8320767813388699"/>
    <x v="0"/>
    <n v="2.7892958612386489"/>
    <x v="1"/>
  </r>
  <r>
    <x v="5180"/>
    <x v="1"/>
    <n v="14.5239499994999"/>
    <n v="1.96787644498238"/>
    <x v="1"/>
    <n v="1.6820630540612032"/>
    <x v="0"/>
  </r>
  <r>
    <x v="5181"/>
    <x v="0"/>
    <n v="59.474932692584701"/>
    <n v="1.24391410912713"/>
    <x v="0"/>
    <n v="0.50409702997020478"/>
    <x v="0"/>
  </r>
  <r>
    <x v="5182"/>
    <x v="2"/>
    <n v="67.240417093984604"/>
    <n v="3.5892881760642701"/>
    <x v="0"/>
    <n v="1.1758358357735823"/>
    <x v="0"/>
  </r>
  <r>
    <x v="5183"/>
    <x v="0"/>
    <n v="78.730090785823904"/>
    <n v="1.8663337586642399"/>
    <x v="0"/>
    <n v="0.39696749610140425"/>
    <x v="0"/>
  </r>
  <r>
    <x v="5184"/>
    <x v="2"/>
    <n v="10.215917699504701"/>
    <n v="2.31690972726091"/>
    <x v="1"/>
    <n v="2.0802161363521168"/>
    <x v="1"/>
  </r>
  <r>
    <x v="5185"/>
    <x v="0"/>
    <n v="25.727800461931299"/>
    <n v="3.5990610183751799"/>
    <x v="1"/>
    <n v="2.6731017810644606"/>
    <x v="1"/>
  </r>
  <r>
    <x v="5186"/>
    <x v="1"/>
    <n v="33.6210981428152"/>
    <n v="2.33699622084319"/>
    <x v="0"/>
    <n v="1.5512724278396188"/>
    <x v="0"/>
  </r>
  <r>
    <x v="5187"/>
    <x v="2"/>
    <n v="24.655276172304799"/>
    <n v="1.08516982845502"/>
    <x v="1"/>
    <n v="0.81761821031090864"/>
    <x v="0"/>
  </r>
  <r>
    <x v="5188"/>
    <x v="2"/>
    <n v="30.9674484686788"/>
    <n v="2.5211323646305299"/>
    <x v="0"/>
    <n v="1.7404019987863872"/>
    <x v="0"/>
  </r>
  <r>
    <x v="5189"/>
    <x v="1"/>
    <n v="33.255556143471203"/>
    <n v="2.1254973890705098"/>
    <x v="0"/>
    <n v="1.4186514115201518"/>
    <x v="0"/>
  </r>
  <r>
    <x v="5190"/>
    <x v="1"/>
    <n v="38.4989350341312"/>
    <n v="0.59435890474207398"/>
    <x v="0"/>
    <n v="0.36553705613584919"/>
    <x v="0"/>
  </r>
  <r>
    <x v="5191"/>
    <x v="2"/>
    <n v="85.365768441212396"/>
    <n v="4.2933336219500999"/>
    <x v="0"/>
    <n v="0.62829638382746034"/>
    <x v="0"/>
  </r>
  <r>
    <x v="5192"/>
    <x v="0"/>
    <n v="90.364952831263395"/>
    <n v="0.56991497578473405"/>
    <x v="0"/>
    <n v="5.4911576738552959E-2"/>
    <x v="0"/>
  </r>
  <r>
    <x v="5193"/>
    <x v="1"/>
    <n v="51.661364242273002"/>
    <n v="4.6954571247918997"/>
    <x v="0"/>
    <n v="2.2697199167133975"/>
    <x v="1"/>
  </r>
  <r>
    <x v="5194"/>
    <x v="2"/>
    <n v="31.342826628282001"/>
    <n v="2.6296096631475598"/>
    <x v="0"/>
    <n v="1.8054156654266698"/>
    <x v="0"/>
  </r>
  <r>
    <x v="5195"/>
    <x v="0"/>
    <n v="64.194136684002302"/>
    <n v="4.8917619982000096"/>
    <x v="0"/>
    <n v="1.7515376148194133"/>
    <x v="0"/>
  </r>
  <r>
    <x v="5196"/>
    <x v="2"/>
    <n v="78.657104005173494"/>
    <n v="1.2978300667564799"/>
    <x v="0"/>
    <n v="0.27699452133742292"/>
    <x v="0"/>
  </r>
  <r>
    <x v="5197"/>
    <x v="0"/>
    <n v="52.179751342279303"/>
    <n v="4.0680279523658198"/>
    <x v="0"/>
    <n v="1.9453410822869188"/>
    <x v="0"/>
  </r>
  <r>
    <x v="5198"/>
    <x v="2"/>
    <n v="18.228768333823201"/>
    <n v="1.55106031869952"/>
    <x v="1"/>
    <n v="1.2683211264859247"/>
    <x v="0"/>
  </r>
  <r>
    <x v="5199"/>
    <x v="1"/>
    <n v="38.4001977253428"/>
    <n v="2.0588013294338099"/>
    <x v="0"/>
    <n v="1.2682175481592408"/>
    <x v="0"/>
  </r>
  <r>
    <x v="5200"/>
    <x v="1"/>
    <n v="90.414792605444504"/>
    <n v="2.25258393801571"/>
    <x v="0"/>
    <n v="0.2159148421952512"/>
    <x v="0"/>
  </r>
  <r>
    <x v="5201"/>
    <x v="1"/>
    <n v="10.546589863151899"/>
    <n v="1.5060988279180501"/>
    <x v="1"/>
    <n v="1.3472567616037954"/>
    <x v="0"/>
  </r>
  <r>
    <x v="5202"/>
    <x v="2"/>
    <n v="86.315348715968298"/>
    <n v="2.4898180877380298"/>
    <x v="0"/>
    <n v="0.34072292291369582"/>
    <x v="0"/>
  </r>
  <r>
    <x v="5203"/>
    <x v="1"/>
    <n v="75.491480360621296"/>
    <n v="0.88804161495867595"/>
    <x v="0"/>
    <n v="0.21764585360800287"/>
    <x v="0"/>
  </r>
  <r>
    <x v="5204"/>
    <x v="2"/>
    <n v="64.1093042858014"/>
    <n v="3.6021463978026498"/>
    <x v="0"/>
    <n v="1.2928354028153146"/>
    <x v="0"/>
  </r>
  <r>
    <x v="5205"/>
    <x v="0"/>
    <n v="79.876194884875602"/>
    <n v="3.2257744360777898"/>
    <x v="0"/>
    <n v="0.64914856096979734"/>
    <x v="0"/>
  </r>
  <r>
    <x v="5206"/>
    <x v="2"/>
    <n v="13.220196224483701"/>
    <n v="2.8596197594628499"/>
    <x v="1"/>
    <n v="2.4815724159877521"/>
    <x v="1"/>
  </r>
  <r>
    <x v="5207"/>
    <x v="0"/>
    <n v="43.820882776460799"/>
    <n v="0.53656970614426402"/>
    <x v="0"/>
    <n v="0.30144012420078592"/>
    <x v="0"/>
  </r>
  <r>
    <x v="5208"/>
    <x v="1"/>
    <n v="38.258984006450902"/>
    <n v="4.5951613875125403"/>
    <x v="0"/>
    <n v="2.8370993271935103"/>
    <x v="1"/>
  </r>
  <r>
    <x v="5209"/>
    <x v="2"/>
    <n v="35.3235546600052"/>
    <n v="4.93989016480114"/>
    <x v="0"/>
    <n v="3.1949453622933879"/>
    <x v="1"/>
  </r>
  <r>
    <x v="5210"/>
    <x v="1"/>
    <n v="31.8365627607871"/>
    <n v="3.70000959323241"/>
    <x v="0"/>
    <n v="2.5220537169278301"/>
    <x v="1"/>
  </r>
  <r>
    <x v="5211"/>
    <x v="1"/>
    <n v="65.952029762502207"/>
    <n v="4.5866703118556904"/>
    <x v="0"/>
    <n v="1.5616681426727728"/>
    <x v="0"/>
  </r>
  <r>
    <x v="5212"/>
    <x v="2"/>
    <n v="49.624050741908398"/>
    <n v="4.6138339798803099"/>
    <x v="0"/>
    <n v="2.324262664557093"/>
    <x v="1"/>
  </r>
  <r>
    <x v="5213"/>
    <x v="1"/>
    <n v="96.186135904314597"/>
    <n v="2.1624000001569001"/>
    <x v="0"/>
    <n v="8.247099721108514E-2"/>
    <x v="0"/>
  </r>
  <r>
    <x v="5214"/>
    <x v="1"/>
    <n v="27.5376894532967"/>
    <n v="3.8768132518404501"/>
    <x v="1"/>
    <n v="2.8092284578643736"/>
    <x v="1"/>
  </r>
  <r>
    <x v="5215"/>
    <x v="0"/>
    <n v="39.310886342114998"/>
    <n v="1.7745948138362599"/>
    <x v="0"/>
    <n v="1.0769858635360205"/>
    <x v="0"/>
  </r>
  <r>
    <x v="5216"/>
    <x v="0"/>
    <n v="68.355328583107195"/>
    <n v="2.21221650941246"/>
    <x v="0"/>
    <n v="0.70004864543382839"/>
    <x v="0"/>
  </r>
  <r>
    <x v="5217"/>
    <x v="1"/>
    <n v="40.743294379308601"/>
    <n v="1.19615339695634"/>
    <x v="0"/>
    <n v="0.70880109720631868"/>
    <x v="0"/>
  </r>
  <r>
    <x v="5218"/>
    <x v="1"/>
    <n v="40.297766580982497"/>
    <n v="2.8947552179962699"/>
    <x v="0"/>
    <n v="1.728233517157322"/>
    <x v="0"/>
  </r>
  <r>
    <x v="5219"/>
    <x v="0"/>
    <n v="15.0505941070278"/>
    <n v="1.8855079921909601"/>
    <x v="1"/>
    <n v="1.6017278374307291"/>
    <x v="0"/>
  </r>
  <r>
    <x v="5220"/>
    <x v="2"/>
    <n v="18.1293612293541"/>
    <n v="0.64694095865961898"/>
    <x v="1"/>
    <n v="0.52965469532357023"/>
    <x v="0"/>
  </r>
  <r>
    <x v="5221"/>
    <x v="1"/>
    <n v="13.1030086684518"/>
    <n v="3.6406996573710599"/>
    <x v="1"/>
    <n v="3.1636584656734352"/>
    <x v="1"/>
  </r>
  <r>
    <x v="5222"/>
    <x v="2"/>
    <n v="11.715274618437"/>
    <n v="4.7235605714887603"/>
    <x v="1"/>
    <n v="4.1701824787706396"/>
    <x v="1"/>
  </r>
  <r>
    <x v="5223"/>
    <x v="2"/>
    <n v="28.258670601306001"/>
    <n v="4.8621349131031799"/>
    <x v="1"/>
    <n v="3.4881602238182565"/>
    <x v="1"/>
  </r>
  <r>
    <x v="5224"/>
    <x v="2"/>
    <n v="20.9872726510639"/>
    <n v="1.35219102511773"/>
    <x v="1"/>
    <n v="1.068403007913056"/>
    <x v="0"/>
  </r>
  <r>
    <x v="5225"/>
    <x v="1"/>
    <n v="34.834160239539102"/>
    <n v="3.7180528848835901"/>
    <x v="0"/>
    <n v="2.4229003851724338"/>
    <x v="1"/>
  </r>
  <r>
    <x v="5226"/>
    <x v="2"/>
    <n v="19.225134258080299"/>
    <n v="1.11907025435767"/>
    <x v="1"/>
    <n v="0.90392749551516727"/>
    <x v="0"/>
  </r>
  <r>
    <x v="5227"/>
    <x v="0"/>
    <n v="76.745889373401496"/>
    <n v="1.6527558423844799"/>
    <x v="0"/>
    <n v="0.38433367197565693"/>
    <x v="0"/>
  </r>
  <r>
    <x v="5228"/>
    <x v="1"/>
    <n v="12.7948191307839"/>
    <n v="4.7866431872764599"/>
    <x v="1"/>
    <n v="4.1742008490284475"/>
    <x v="1"/>
  </r>
  <r>
    <x v="5229"/>
    <x v="0"/>
    <n v="89.486912563412403"/>
    <n v="3.1810898295249701"/>
    <x v="0"/>
    <n v="0.3344307552143555"/>
    <x v="0"/>
  </r>
  <r>
    <x v="5230"/>
    <x v="1"/>
    <n v="47.476679670973098"/>
    <n v="3.6203590025186601"/>
    <x v="0"/>
    <n v="1.901532755953639"/>
    <x v="0"/>
  </r>
  <r>
    <x v="5231"/>
    <x v="2"/>
    <n v="37.385810599418697"/>
    <n v="4.8737174871628897"/>
    <x v="0"/>
    <n v="3.0516386982614234"/>
    <x v="1"/>
  </r>
  <r>
    <x v="5232"/>
    <x v="2"/>
    <n v="10.277562440007801"/>
    <n v="4.9034507055084902"/>
    <x v="1"/>
    <n v="4.3994954975348524"/>
    <x v="1"/>
  </r>
  <r>
    <x v="5233"/>
    <x v="2"/>
    <n v="75.731182408147504"/>
    <n v="4.4506109829952996"/>
    <x v="0"/>
    <n v="1.0801106611860827"/>
    <x v="0"/>
  </r>
  <r>
    <x v="5234"/>
    <x v="1"/>
    <n v="22.105593305366401"/>
    <n v="1.4614949913883799"/>
    <x v="1"/>
    <n v="1.138422852413765"/>
    <x v="0"/>
  </r>
  <r>
    <x v="5235"/>
    <x v="2"/>
    <n v="29.153108628555799"/>
    <n v="3.7837998821161598"/>
    <x v="1"/>
    <n v="2.6807045921956694"/>
    <x v="1"/>
  </r>
  <r>
    <x v="5236"/>
    <x v="2"/>
    <n v="92.503628238944998"/>
    <n v="0.81358612016735099"/>
    <x v="0"/>
    <n v="6.0989440164088284E-2"/>
    <x v="0"/>
  </r>
  <r>
    <x v="5237"/>
    <x v="2"/>
    <n v="55.1061076779053"/>
    <n v="0.94625112952794199"/>
    <x v="0"/>
    <n v="0.42480896318687911"/>
    <x v="0"/>
  </r>
  <r>
    <x v="5238"/>
    <x v="0"/>
    <n v="90.455647970495306"/>
    <n v="0.74791151121370802"/>
    <x v="0"/>
    <n v="7.13833074994248E-2"/>
    <x v="0"/>
  </r>
  <r>
    <x v="5239"/>
    <x v="1"/>
    <n v="37.404390437524"/>
    <n v="1.6374215447129199"/>
    <x v="0"/>
    <n v="1.0249539970203629"/>
    <x v="0"/>
  </r>
  <r>
    <x v="5240"/>
    <x v="0"/>
    <n v="87.446688329551705"/>
    <n v="3.19248935359757"/>
    <x v="0"/>
    <n v="0.40076313860298318"/>
    <x v="0"/>
  </r>
  <r>
    <x v="5241"/>
    <x v="1"/>
    <n v="88.535015258969395"/>
    <n v="0.93715796617654401"/>
    <x v="0"/>
    <n v="0.10744501782149352"/>
    <x v="0"/>
  </r>
  <r>
    <x v="5242"/>
    <x v="1"/>
    <n v="79.183363298484295"/>
    <n v="4.9511724119585701"/>
    <x v="0"/>
    <n v="1.0306675734630879"/>
    <x v="0"/>
  </r>
  <r>
    <x v="5243"/>
    <x v="1"/>
    <n v="63.411478412613299"/>
    <n v="3.7660034856300899"/>
    <x v="0"/>
    <n v="1.3779249983215012"/>
    <x v="0"/>
  </r>
  <r>
    <x v="5244"/>
    <x v="0"/>
    <n v="42.594785630571799"/>
    <n v="1.08097408655326"/>
    <x v="0"/>
    <n v="0.62053549166386723"/>
    <x v="0"/>
  </r>
  <r>
    <x v="5245"/>
    <x v="0"/>
    <n v="61.950121864877701"/>
    <n v="2.2162138865356402"/>
    <x v="0"/>
    <n v="0.84326668304046859"/>
    <x v="0"/>
  </r>
  <r>
    <x v="5246"/>
    <x v="1"/>
    <n v="56.589339661767497"/>
    <n v="1.7905773633598101"/>
    <x v="0"/>
    <n v="0.77730145730140632"/>
    <x v="0"/>
  </r>
  <r>
    <x v="5247"/>
    <x v="0"/>
    <n v="30.533181684595899"/>
    <n v="3.6860109929093299"/>
    <x v="0"/>
    <n v="2.5605545595301469"/>
    <x v="1"/>
  </r>
  <r>
    <x v="5248"/>
    <x v="0"/>
    <n v="55.520803322691499"/>
    <n v="4.5922059628732601"/>
    <x v="0"/>
    <n v="2.0425763220534856"/>
    <x v="1"/>
  </r>
  <r>
    <x v="5249"/>
    <x v="0"/>
    <n v="66.9342459838644"/>
    <n v="4.1401735614390596"/>
    <x v="0"/>
    <n v="1.36897960566652"/>
    <x v="0"/>
  </r>
  <r>
    <x v="5250"/>
    <x v="0"/>
    <n v="45.896381586563599"/>
    <n v="2.7806204534207302"/>
    <x v="0"/>
    <n v="1.5044162796447169"/>
    <x v="0"/>
  </r>
  <r>
    <x v="5251"/>
    <x v="2"/>
    <n v="34.4921714192199"/>
    <n v="3.37642276792596"/>
    <x v="0"/>
    <n v="2.2118212389753689"/>
    <x v="1"/>
  </r>
  <r>
    <x v="5252"/>
    <x v="2"/>
    <n v="59.720927343061902"/>
    <n v="4.46680651989172"/>
    <x v="0"/>
    <n v="1.7991882435920339"/>
    <x v="0"/>
  </r>
  <r>
    <x v="5253"/>
    <x v="2"/>
    <n v="62.970938403059101"/>
    <n v="1.24464372117213"/>
    <x v="0"/>
    <n v="0.46087989017528541"/>
    <x v="0"/>
  </r>
  <r>
    <x v="5254"/>
    <x v="1"/>
    <n v="95.204716306920801"/>
    <n v="2.9485117070724902"/>
    <x v="0"/>
    <n v="0.14138950107777826"/>
    <x v="0"/>
  </r>
  <r>
    <x v="5255"/>
    <x v="0"/>
    <n v="42.588147971833202"/>
    <n v="4.4280278745790502"/>
    <x v="0"/>
    <n v="2.5422128111193039"/>
    <x v="1"/>
  </r>
  <r>
    <x v="5256"/>
    <x v="0"/>
    <n v="10.937321192282701"/>
    <n v="0.94179482561644901"/>
    <x v="1"/>
    <n v="0.83878770056647922"/>
    <x v="0"/>
  </r>
  <r>
    <x v="5257"/>
    <x v="0"/>
    <n v="16.215178941683298"/>
    <n v="4.4577763199131502"/>
    <x v="1"/>
    <n v="3.7349399128192484"/>
    <x v="1"/>
  </r>
  <r>
    <x v="5258"/>
    <x v="1"/>
    <n v="11.816674316541199"/>
    <n v="1.51577027196072"/>
    <x v="1"/>
    <n v="1.3366566355361709"/>
    <x v="0"/>
  </r>
  <r>
    <x v="5259"/>
    <x v="0"/>
    <n v="82.900516688354799"/>
    <n v="2.4463950090258102"/>
    <x v="0"/>
    <n v="0.41832090630528956"/>
    <x v="0"/>
  </r>
  <r>
    <x v="5260"/>
    <x v="1"/>
    <n v="20.615485883523299"/>
    <n v="2.6402648172947099"/>
    <x v="1"/>
    <n v="2.0959613965976867"/>
    <x v="1"/>
  </r>
  <r>
    <x v="5261"/>
    <x v="1"/>
    <n v="88.225845116554297"/>
    <n v="3.7951223735416701"/>
    <x v="0"/>
    <n v="0.44684358627709725"/>
    <x v="0"/>
  </r>
  <r>
    <x v="5262"/>
    <x v="1"/>
    <n v="84.101453075430101"/>
    <n v="2.4638841273570602"/>
    <x v="0"/>
    <n v="0.39172177415489184"/>
    <x v="0"/>
  </r>
  <r>
    <x v="5263"/>
    <x v="2"/>
    <n v="78.870527855407801"/>
    <n v="4.89995442559038"/>
    <x v="0"/>
    <n v="1.035334505452832"/>
    <x v="0"/>
  </r>
  <r>
    <x v="5264"/>
    <x v="0"/>
    <n v="47.101756857878598"/>
    <n v="1.3671159684473"/>
    <x v="0"/>
    <n v="0.72318032902402052"/>
    <x v="0"/>
  </r>
  <r>
    <x v="5265"/>
    <x v="1"/>
    <n v="94.385765547305496"/>
    <n v="4.4244355626085499"/>
    <x v="0"/>
    <n v="0.24839818569323693"/>
    <x v="0"/>
  </r>
  <r>
    <x v="5266"/>
    <x v="2"/>
    <n v="80.661243578742699"/>
    <n v="4.5244270351415796"/>
    <x v="0"/>
    <n v="0.87496792378354338"/>
    <x v="0"/>
  </r>
  <r>
    <x v="5267"/>
    <x v="0"/>
    <n v="92.409660707626202"/>
    <n v="0.55780182005381596"/>
    <x v="0"/>
    <n v="4.2339050721120951E-2"/>
    <x v="0"/>
  </r>
  <r>
    <x v="5268"/>
    <x v="2"/>
    <n v="62.457593968623598"/>
    <n v="1.3817419678223"/>
    <x v="0"/>
    <n v="0.518739179865778"/>
    <x v="0"/>
  </r>
  <r>
    <x v="5269"/>
    <x v="2"/>
    <n v="77.535086153813893"/>
    <n v="2.5602022358028198"/>
    <x v="0"/>
    <n v="0.57514722656123396"/>
    <x v="0"/>
  </r>
  <r>
    <x v="5270"/>
    <x v="1"/>
    <n v="42.5953178783613"/>
    <n v="4.7028304782322703"/>
    <x v="0"/>
    <n v="2.6996448867487755"/>
    <x v="1"/>
  </r>
  <r>
    <x v="5271"/>
    <x v="2"/>
    <n v="41.477111939611198"/>
    <n v="4.22140671922139"/>
    <x v="0"/>
    <n v="2.4704891288636652"/>
    <x v="1"/>
  </r>
  <r>
    <x v="5272"/>
    <x v="1"/>
    <n v="80.594104472375193"/>
    <n v="3.8688462158566601"/>
    <x v="0"/>
    <n v="0.75078425477360911"/>
    <x v="0"/>
  </r>
  <r>
    <x v="5273"/>
    <x v="2"/>
    <n v="40.754672083561701"/>
    <n v="3.6618763688698399"/>
    <x v="0"/>
    <n v="2.1694906626315005"/>
    <x v="1"/>
  </r>
  <r>
    <x v="5274"/>
    <x v="1"/>
    <n v="41.244245648024197"/>
    <n v="2.1245770078445898"/>
    <x v="0"/>
    <n v="1.2483112477477247"/>
    <x v="0"/>
  </r>
  <r>
    <x v="5275"/>
    <x v="0"/>
    <n v="87.394269265824605"/>
    <n v="1.1482871218917401"/>
    <x v="0"/>
    <n v="0.14474998264088512"/>
    <x v="0"/>
  </r>
  <r>
    <x v="5276"/>
    <x v="2"/>
    <n v="71.7014512326503"/>
    <n v="4.5253624455393098"/>
    <x v="0"/>
    <n v="1.2806118985502704"/>
    <x v="0"/>
  </r>
  <r>
    <x v="5277"/>
    <x v="2"/>
    <n v="58.398199591529298"/>
    <n v="3.2888268281193702"/>
    <x v="0"/>
    <n v="1.3682111728144581"/>
    <x v="0"/>
  </r>
  <r>
    <x v="5278"/>
    <x v="0"/>
    <n v="52.570155395587399"/>
    <n v="4.8293436771250597"/>
    <x v="0"/>
    <n v="2.2905502014734411"/>
    <x v="1"/>
  </r>
  <r>
    <x v="5279"/>
    <x v="1"/>
    <n v="68.049655868482901"/>
    <n v="0.642601540165611"/>
    <x v="0"/>
    <n v="0.20531340347734175"/>
    <x v="0"/>
  </r>
  <r>
    <x v="5280"/>
    <x v="1"/>
    <n v="75.324398457983307"/>
    <n v="0.50238536266618095"/>
    <x v="0"/>
    <n v="0.12396661029692228"/>
    <x v="0"/>
  </r>
  <r>
    <x v="5281"/>
    <x v="2"/>
    <n v="40.407834702121598"/>
    <n v="2.0271525436280098"/>
    <x v="0"/>
    <n v="1.2080240946389502"/>
    <x v="0"/>
  </r>
  <r>
    <x v="5282"/>
    <x v="1"/>
    <n v="41.246470496581999"/>
    <n v="3.5729125301221298"/>
    <x v="0"/>
    <n v="2.0992122175166239"/>
    <x v="1"/>
  </r>
  <r>
    <x v="5283"/>
    <x v="1"/>
    <n v="38.275332042772199"/>
    <n v="3.0878909905030398"/>
    <x v="0"/>
    <n v="1.9059904607691538"/>
    <x v="0"/>
  </r>
  <r>
    <x v="5284"/>
    <x v="1"/>
    <n v="25.772130052881799"/>
    <n v="2.1731536431344902"/>
    <x v="1"/>
    <n v="1.6130856599769308"/>
    <x v="0"/>
  </r>
  <r>
    <x v="5285"/>
    <x v="1"/>
    <n v="25.088624243632999"/>
    <n v="4.8728272863702404"/>
    <x v="1"/>
    <n v="3.6503019584515921"/>
    <x v="1"/>
  </r>
  <r>
    <x v="5286"/>
    <x v="0"/>
    <n v="98.142196587474103"/>
    <n v="2.5002172949488002"/>
    <x v="0"/>
    <n v="4.6449122226121395E-2"/>
    <x v="0"/>
  </r>
  <r>
    <x v="5287"/>
    <x v="0"/>
    <n v="61.109175653788803"/>
    <n v="1.23822237195228"/>
    <x v="0"/>
    <n v="0.48155488769145105"/>
    <x v="0"/>
  </r>
  <r>
    <x v="5288"/>
    <x v="0"/>
    <n v="59.449479252954902"/>
    <n v="2.5775319661850302"/>
    <x v="0"/>
    <n v="1.04520263470958"/>
    <x v="0"/>
  </r>
  <r>
    <x v="5289"/>
    <x v="1"/>
    <n v="82.9936027135698"/>
    <n v="1.7606145706417999"/>
    <x v="0"/>
    <n v="0.29941710856612175"/>
    <x v="0"/>
  </r>
  <r>
    <x v="5290"/>
    <x v="1"/>
    <n v="25.6274693511203"/>
    <n v="2.9188891607726202"/>
    <x v="1"/>
    <n v="2.1708517357024442"/>
    <x v="1"/>
  </r>
  <r>
    <x v="5291"/>
    <x v="0"/>
    <n v="48.019011676839497"/>
    <n v="1.3295902966603099"/>
    <x v="0"/>
    <n v="0.69113417685287082"/>
    <x v="0"/>
  </r>
  <r>
    <x v="5292"/>
    <x v="0"/>
    <n v="21.895368795961399"/>
    <n v="3.7466042226898502"/>
    <x v="1"/>
    <n v="2.9262714108068444"/>
    <x v="1"/>
  </r>
  <r>
    <x v="5293"/>
    <x v="2"/>
    <n v="43.253165107223502"/>
    <n v="1.0930124228338201"/>
    <x v="0"/>
    <n v="0.62024995494304402"/>
    <x v="0"/>
  </r>
  <r>
    <x v="5294"/>
    <x v="0"/>
    <n v="51.266104454471801"/>
    <n v="0.71376276672846595"/>
    <x v="0"/>
    <n v="0.34784440118032267"/>
    <x v="0"/>
  </r>
  <r>
    <x v="5295"/>
    <x v="2"/>
    <n v="17.658691970135798"/>
    <n v="2.5919879571288398"/>
    <x v="1"/>
    <n v="2.1342767878764426"/>
    <x v="1"/>
  </r>
  <r>
    <x v="5296"/>
    <x v="0"/>
    <n v="84.253425886556997"/>
    <n v="2.4033307229297001"/>
    <x v="0"/>
    <n v="0.37844225347727067"/>
    <x v="0"/>
  </r>
  <r>
    <x v="5297"/>
    <x v="0"/>
    <n v="18.473181255259298"/>
    <n v="4.2432753343958396"/>
    <x v="1"/>
    <n v="3.4594073907131859"/>
    <x v="1"/>
  </r>
  <r>
    <x v="5298"/>
    <x v="2"/>
    <n v="89.641235185581905"/>
    <n v="1.2292613636637"/>
    <x v="0"/>
    <n v="0.12733629361643145"/>
    <x v="0"/>
  </r>
  <r>
    <x v="5299"/>
    <x v="1"/>
    <n v="17.743210661022001"/>
    <n v="1.1006444566495099"/>
    <x v="1"/>
    <n v="0.90535479207732639"/>
    <x v="0"/>
  </r>
  <r>
    <x v="5300"/>
    <x v="2"/>
    <n v="70.327565467308602"/>
    <n v="2.3798848960568"/>
    <x v="0"/>
    <n v="0.70616978773586458"/>
    <x v="0"/>
  </r>
  <r>
    <x v="5301"/>
    <x v="1"/>
    <n v="60.308911936277198"/>
    <n v="2.3623829810070398"/>
    <x v="0"/>
    <n v="0.93765550939390407"/>
    <x v="0"/>
  </r>
  <r>
    <x v="5302"/>
    <x v="1"/>
    <n v="96.7943231942903"/>
    <n v="3.7112041482136799"/>
    <x v="0"/>
    <n v="0.11896921059182221"/>
    <x v="0"/>
  </r>
  <r>
    <x v="5303"/>
    <x v="1"/>
    <n v="86.312623295823897"/>
    <n v="1.7601807362786801"/>
    <x v="0"/>
    <n v="0.24092256804880344"/>
    <x v="0"/>
  </r>
  <r>
    <x v="5304"/>
    <x v="0"/>
    <n v="70.689849420459794"/>
    <n v="2.7252435964924699"/>
    <x v="0"/>
    <n v="0.79877300179122002"/>
    <x v="0"/>
  </r>
  <r>
    <x v="5305"/>
    <x v="2"/>
    <n v="40.586737269726598"/>
    <n v="2.9803367173000099"/>
    <x v="0"/>
    <n v="1.7707152840962608"/>
    <x v="0"/>
  </r>
  <r>
    <x v="5306"/>
    <x v="2"/>
    <n v="10.666554543536799"/>
    <n v="3.04592600567715"/>
    <x v="1"/>
    <n v="2.7210306469258252"/>
    <x v="1"/>
  </r>
  <r>
    <x v="5307"/>
    <x v="1"/>
    <n v="86.118426518396504"/>
    <n v="2.77360192180676"/>
    <x v="0"/>
    <n v="0.38501958886277204"/>
    <x v="0"/>
  </r>
  <r>
    <x v="5308"/>
    <x v="0"/>
    <n v="34.229351582357701"/>
    <n v="3.3929274867000898"/>
    <x v="0"/>
    <n v="2.2315504083430633"/>
    <x v="1"/>
  </r>
  <r>
    <x v="5309"/>
    <x v="2"/>
    <n v="76.269883956811398"/>
    <n v="2.6551321563306298"/>
    <x v="0"/>
    <n v="0.63006594179727415"/>
    <x v="0"/>
  </r>
  <r>
    <x v="5310"/>
    <x v="1"/>
    <n v="95.302219539794706"/>
    <n v="2.9683394757274102"/>
    <x v="0"/>
    <n v="0.13944607188328248"/>
    <x v="0"/>
  </r>
  <r>
    <x v="5311"/>
    <x v="1"/>
    <n v="19.768826552687301"/>
    <n v="4.0824140363691797"/>
    <x v="1"/>
    <n v="3.2753686863567957"/>
    <x v="1"/>
  </r>
  <r>
    <x v="5312"/>
    <x v="0"/>
    <n v="25.038916658306501"/>
    <n v="4.8183453310256699"/>
    <x v="1"/>
    <n v="3.6118838592807494"/>
    <x v="1"/>
  </r>
  <r>
    <x v="5313"/>
    <x v="2"/>
    <n v="90.602445598522394"/>
    <n v="1.2819629593205"/>
    <x v="0"/>
    <n v="0.12047316650893619"/>
    <x v="0"/>
  </r>
  <r>
    <x v="5314"/>
    <x v="2"/>
    <n v="66.287767194451305"/>
    <n v="2.3603381293078902"/>
    <x v="0"/>
    <n v="0.79572268515040889"/>
    <x v="0"/>
  </r>
  <r>
    <x v="5315"/>
    <x v="1"/>
    <n v="32.883756563777602"/>
    <n v="0.54379366720683597"/>
    <x v="0"/>
    <n v="0.36497388147330112"/>
    <x v="0"/>
  </r>
  <r>
    <x v="5316"/>
    <x v="0"/>
    <n v="99.970007568542698"/>
    <n v="4.3963583203794503"/>
    <x v="0"/>
    <n v="1.3185747558572935E-3"/>
    <x v="0"/>
  </r>
  <r>
    <x v="5317"/>
    <x v="2"/>
    <n v="86.362401188611798"/>
    <n v="3.0333259851730801"/>
    <x v="0"/>
    <n v="0.41367282849949327"/>
    <x v="0"/>
  </r>
  <r>
    <x v="5318"/>
    <x v="0"/>
    <n v="25.121066058302301"/>
    <n v="0.58060976560435595"/>
    <x v="1"/>
    <n v="0.43475440284593153"/>
    <x v="0"/>
  </r>
  <r>
    <x v="5319"/>
    <x v="0"/>
    <n v="73.803769256953601"/>
    <n v="3.41376282077937"/>
    <x v="0"/>
    <n v="0.89427718555169333"/>
    <x v="0"/>
  </r>
  <r>
    <x v="5320"/>
    <x v="1"/>
    <n v="29.3065896970474"/>
    <n v="3.3148290045126001"/>
    <x v="1"/>
    <n v="2.3433656690013716"/>
    <x v="1"/>
  </r>
  <r>
    <x v="5321"/>
    <x v="1"/>
    <n v="45.208126438511101"/>
    <n v="3.6489951245948"/>
    <x v="0"/>
    <n v="1.9993527949328769"/>
    <x v="0"/>
  </r>
  <r>
    <x v="5322"/>
    <x v="1"/>
    <n v="66.3930268166649"/>
    <n v="1.9368935755709"/>
    <x v="0"/>
    <n v="0.65093130453185266"/>
    <x v="0"/>
  </r>
  <r>
    <x v="5323"/>
    <x v="1"/>
    <n v="13.103912022830899"/>
    <n v="2.4742826093727599"/>
    <x v="1"/>
    <n v="2.1500547930443488"/>
    <x v="1"/>
  </r>
  <r>
    <x v="5324"/>
    <x v="0"/>
    <n v="10.0159360608738"/>
    <n v="3.6529200316169002"/>
    <x v="1"/>
    <n v="3.2870458968953007"/>
    <x v="1"/>
  </r>
  <r>
    <x v="5325"/>
    <x v="0"/>
    <n v="42.673597167642697"/>
    <n v="4.4886941268965197"/>
    <x v="0"/>
    <n v="2.5732068770970624"/>
    <x v="1"/>
  </r>
  <r>
    <x v="5326"/>
    <x v="1"/>
    <n v="19.9492122617124"/>
    <n v="1.58910618382197"/>
    <x v="1"/>
    <n v="1.2720920181473276"/>
    <x v="0"/>
  </r>
  <r>
    <x v="5327"/>
    <x v="2"/>
    <n v="38.201153186497301"/>
    <n v="2.5755688039318798"/>
    <x v="0"/>
    <n v="1.591671819718226"/>
    <x v="0"/>
  </r>
  <r>
    <x v="5328"/>
    <x v="1"/>
    <n v="92.125175336372493"/>
    <n v="1.0037500408694899"/>
    <x v="0"/>
    <n v="7.9043555779561819E-2"/>
    <x v="0"/>
  </r>
  <r>
    <x v="5329"/>
    <x v="2"/>
    <n v="91.182801128284297"/>
    <n v="4.3845061490423296"/>
    <x v="0"/>
    <n v="0.38659062670366595"/>
    <x v="0"/>
  </r>
  <r>
    <x v="5330"/>
    <x v="0"/>
    <n v="91.719664255919298"/>
    <n v="3.9448917673817299"/>
    <x v="0"/>
    <n v="0.32665028307980631"/>
    <x v="0"/>
  </r>
  <r>
    <x v="5331"/>
    <x v="1"/>
    <n v="80.093334842903005"/>
    <n v="3.3196394758818299"/>
    <x v="0"/>
    <n v="0.66082951488660546"/>
    <x v="0"/>
  </r>
  <r>
    <x v="5332"/>
    <x v="2"/>
    <n v="37.018624637707902"/>
    <n v="1.1324008814465201"/>
    <x v="0"/>
    <n v="0.7132016497497371"/>
    <x v="0"/>
  </r>
  <r>
    <x v="5333"/>
    <x v="0"/>
    <n v="79.254987186829595"/>
    <n v="4.1400193993332799"/>
    <x v="0"/>
    <n v="0.85884755485942932"/>
    <x v="0"/>
  </r>
  <r>
    <x v="5334"/>
    <x v="1"/>
    <n v="54.757186555218603"/>
    <n v="4.66005187214546"/>
    <x v="0"/>
    <n v="2.1083385749448134"/>
    <x v="1"/>
  </r>
  <r>
    <x v="5335"/>
    <x v="1"/>
    <n v="39.515085652406803"/>
    <n v="1.84686744550258"/>
    <x v="0"/>
    <n v="1.1170761925258179"/>
    <x v="0"/>
  </r>
  <r>
    <x v="5336"/>
    <x v="1"/>
    <n v="44.056477691169498"/>
    <n v="3.6442529140361701"/>
    <x v="0"/>
    <n v="2.0387234419540308"/>
    <x v="1"/>
  </r>
  <r>
    <x v="5337"/>
    <x v="0"/>
    <n v="58.344396513589601"/>
    <n v="4.5218332823471199"/>
    <x v="0"/>
    <n v="1.8835969424110526"/>
    <x v="0"/>
  </r>
  <r>
    <x v="5338"/>
    <x v="0"/>
    <n v="87.216186806406398"/>
    <n v="2.00597420564868"/>
    <x v="0"/>
    <n v="0.25643999516180049"/>
    <x v="0"/>
  </r>
  <r>
    <x v="5339"/>
    <x v="0"/>
    <n v="68.379969158160705"/>
    <n v="3.2460994324861301"/>
    <x v="0"/>
    <n v="1.0264176417088848"/>
    <x v="0"/>
  </r>
  <r>
    <x v="5340"/>
    <x v="0"/>
    <n v="16.1831302296996"/>
    <n v="1.2621642610609101"/>
    <x v="1"/>
    <n v="1.0579065749806975"/>
    <x v="0"/>
  </r>
  <r>
    <x v="5341"/>
    <x v="1"/>
    <n v="47.5962705794961"/>
    <n v="3.6565773116900999"/>
    <x v="0"/>
    <n v="1.9161828804696157"/>
    <x v="0"/>
  </r>
  <r>
    <x v="5342"/>
    <x v="1"/>
    <n v="16.296788981090501"/>
    <n v="3.2550349592283201"/>
    <x v="1"/>
    <n v="2.7245687806621555"/>
    <x v="1"/>
  </r>
  <r>
    <x v="5343"/>
    <x v="1"/>
    <n v="71.903746551624806"/>
    <n v="1.7607471929614"/>
    <x v="0"/>
    <n v="0.49470399391958686"/>
    <x v="0"/>
  </r>
  <r>
    <x v="5344"/>
    <x v="2"/>
    <n v="34.4429027533035"/>
    <n v="4.7321408684895498"/>
    <x v="0"/>
    <n v="3.1022541910063621"/>
    <x v="1"/>
  </r>
  <r>
    <x v="5345"/>
    <x v="2"/>
    <n v="52.363782835237998"/>
    <n v="3.0515643906121599"/>
    <x v="0"/>
    <n v="1.4536498400345548"/>
    <x v="0"/>
  </r>
  <r>
    <x v="5346"/>
    <x v="1"/>
    <n v="30.8993723497396"/>
    <n v="4.9908905280426996"/>
    <x v="0"/>
    <n v="3.4487366802149007"/>
    <x v="1"/>
  </r>
  <r>
    <x v="5347"/>
    <x v="0"/>
    <n v="11.741964009872101"/>
    <n v="2.21538285707455"/>
    <x v="1"/>
    <n v="1.9552533993159802"/>
    <x v="0"/>
  </r>
  <r>
    <x v="5348"/>
    <x v="0"/>
    <n v="87.227773498047895"/>
    <n v="3.8578280410638701"/>
    <x v="0"/>
    <n v="0.49273053546049916"/>
    <x v="0"/>
  </r>
  <r>
    <x v="5349"/>
    <x v="0"/>
    <n v="65.975596096389395"/>
    <n v="1.8425437187347899"/>
    <x v="0"/>
    <n v="0.62691451696293177"/>
    <x v="0"/>
  </r>
  <r>
    <x v="5350"/>
    <x v="2"/>
    <n v="97.049481395951503"/>
    <n v="4.9191133977396699"/>
    <x v="0"/>
    <n v="0.14513935595455135"/>
    <x v="0"/>
  </r>
  <r>
    <x v="5351"/>
    <x v="0"/>
    <n v="20.280107785649701"/>
    <n v="4.7161398594875399"/>
    <x v="1"/>
    <n v="3.7597016126614782"/>
    <x v="1"/>
  </r>
  <r>
    <x v="5352"/>
    <x v="0"/>
    <n v="13.217690999306001"/>
    <n v="3.1108572846318401"/>
    <x v="1"/>
    <n v="2.6996737813198024"/>
    <x v="1"/>
  </r>
  <r>
    <x v="5353"/>
    <x v="1"/>
    <n v="19.216034646229399"/>
    <n v="4.5164376663586099"/>
    <x v="1"/>
    <n v="3.6485574396157849"/>
    <x v="1"/>
  </r>
  <r>
    <x v="5354"/>
    <x v="2"/>
    <n v="83.385056192611003"/>
    <n v="1.90634753008463"/>
    <x v="0"/>
    <n v="0.31673857089710927"/>
    <x v="0"/>
  </r>
  <r>
    <x v="5355"/>
    <x v="1"/>
    <n v="77.612830217046707"/>
    <n v="2.2120359259348898"/>
    <x v="0"/>
    <n v="0.49521223839896683"/>
    <x v="0"/>
  </r>
  <r>
    <x v="5356"/>
    <x v="2"/>
    <n v="98.721135887565097"/>
    <n v="0.73246127066747002"/>
    <x v="0"/>
    <n v="9.3671843280509863E-3"/>
    <x v="0"/>
  </r>
  <r>
    <x v="5357"/>
    <x v="2"/>
    <n v="96.233897760257094"/>
    <n v="4.7459925483524898"/>
    <x v="0"/>
    <n v="0.17873893166153462"/>
    <x v="0"/>
  </r>
  <r>
    <x v="5358"/>
    <x v="0"/>
    <n v="37.053164171826303"/>
    <n v="3.55923373491891"/>
    <x v="0"/>
    <n v="2.2404250158603811"/>
    <x v="1"/>
  </r>
  <r>
    <x v="5359"/>
    <x v="0"/>
    <n v="39.927526926079103"/>
    <n v="4.0216097506362303"/>
    <x v="0"/>
    <n v="2.4158804345891265"/>
    <x v="1"/>
  </r>
  <r>
    <x v="5360"/>
    <x v="1"/>
    <n v="34.9215030918145"/>
    <n v="1.29176961303509"/>
    <x v="0"/>
    <n v="0.84066424767992087"/>
    <x v="0"/>
  </r>
  <r>
    <x v="5361"/>
    <x v="1"/>
    <n v="38.368212151257701"/>
    <n v="2.2802530147147202"/>
    <x v="0"/>
    <n v="1.4053607004435269"/>
    <x v="0"/>
  </r>
  <r>
    <x v="5362"/>
    <x v="0"/>
    <n v="36.615861963816499"/>
    <n v="3.5679246627816501"/>
    <x v="0"/>
    <n v="2.2614982932845558"/>
    <x v="1"/>
  </r>
  <r>
    <x v="5363"/>
    <x v="1"/>
    <n v="56.636891477503099"/>
    <n v="2.85078546347673"/>
    <x v="0"/>
    <n v="1.2361891942709806"/>
    <x v="0"/>
  </r>
  <r>
    <x v="5364"/>
    <x v="1"/>
    <n v="77.130235027617204"/>
    <n v="2.0984288466663101"/>
    <x v="0"/>
    <n v="0.4799057453452682"/>
    <x v="0"/>
  </r>
  <r>
    <x v="5365"/>
    <x v="1"/>
    <n v="40.290937547053602"/>
    <n v="3.42159464548322"/>
    <x v="0"/>
    <n v="2.0430020837582461"/>
    <x v="1"/>
  </r>
  <r>
    <x v="5366"/>
    <x v="1"/>
    <n v="17.385941124135702"/>
    <n v="4.7485585595792204"/>
    <x v="1"/>
    <n v="3.9229769641656711"/>
    <x v="1"/>
  </r>
  <r>
    <x v="5367"/>
    <x v="2"/>
    <n v="18.970864691671299"/>
    <n v="2.9140309835269198"/>
    <x v="1"/>
    <n v="2.3612141085686496"/>
    <x v="1"/>
  </r>
  <r>
    <x v="5368"/>
    <x v="1"/>
    <n v="57.2390423131381"/>
    <n v="3.0373762760925098"/>
    <x v="0"/>
    <n v="1.2988111842106997"/>
    <x v="0"/>
  </r>
  <r>
    <x v="5369"/>
    <x v="1"/>
    <n v="43.757548162095901"/>
    <n v="3.4017102008451001"/>
    <x v="0"/>
    <n v="1.9132052213753765"/>
    <x v="0"/>
  </r>
  <r>
    <x v="5370"/>
    <x v="2"/>
    <n v="79.895532191542202"/>
    <n v="3.51042786170688"/>
    <x v="0"/>
    <n v="0.70575283939599298"/>
    <x v="0"/>
  </r>
  <r>
    <x v="5371"/>
    <x v="2"/>
    <n v="86.220605425957103"/>
    <n v="1.9496199794616"/>
    <x v="0"/>
    <n v="0.26864582966438783"/>
    <x v="0"/>
  </r>
  <r>
    <x v="5372"/>
    <x v="1"/>
    <n v="79.238689403473302"/>
    <n v="2.35847105500065"/>
    <x v="0"/>
    <n v="0.48964950105786487"/>
    <x v="0"/>
  </r>
  <r>
    <x v="5373"/>
    <x v="2"/>
    <n v="63.729396880158703"/>
    <n v="2.75266447936486"/>
    <x v="0"/>
    <n v="0.99840800853127398"/>
    <x v="0"/>
  </r>
  <r>
    <x v="5374"/>
    <x v="1"/>
    <n v="43.205469901552298"/>
    <n v="4.0333613885996602"/>
    <x v="0"/>
    <n v="2.2907286478274025"/>
    <x v="1"/>
  </r>
  <r>
    <x v="5375"/>
    <x v="2"/>
    <n v="41.228096338729799"/>
    <n v="3.5868064010402101"/>
    <x v="0"/>
    <n v="2.1080344025356252"/>
    <x v="1"/>
  </r>
  <r>
    <x v="5376"/>
    <x v="2"/>
    <n v="60.020597565446799"/>
    <n v="1.4425154767489199"/>
    <x v="0"/>
    <n v="0.57670906763016438"/>
    <x v="0"/>
  </r>
  <r>
    <x v="5377"/>
    <x v="2"/>
    <n v="43.7397992169155"/>
    <n v="2.28352579618437"/>
    <x v="0"/>
    <n v="1.2847161978668555"/>
    <x v="0"/>
  </r>
  <r>
    <x v="5378"/>
    <x v="2"/>
    <n v="25.274900361895099"/>
    <n v="2.6953521298641299"/>
    <x v="1"/>
    <n v="2.0141045646387536"/>
    <x v="1"/>
  </r>
  <r>
    <x v="5379"/>
    <x v="1"/>
    <n v="89.302866726314704"/>
    <n v="2.0759058202973"/>
    <x v="0"/>
    <n v="0.22206241223339224"/>
    <x v="0"/>
  </r>
  <r>
    <x v="5380"/>
    <x v="2"/>
    <n v="79.588653186985198"/>
    <n v="1.6735307022442001"/>
    <x v="0"/>
    <n v="0.34159015565734568"/>
    <x v="0"/>
  </r>
  <r>
    <x v="5381"/>
    <x v="1"/>
    <n v="37.349874608477002"/>
    <n v="3.7767611977596598"/>
    <x v="0"/>
    <n v="2.3661456261348124"/>
    <x v="1"/>
  </r>
  <r>
    <x v="5382"/>
    <x v="2"/>
    <n v="69.135958745030706"/>
    <n v="0.58161557034085898"/>
    <x v="0"/>
    <n v="0.1795100695753277"/>
    <x v="0"/>
  </r>
  <r>
    <x v="5383"/>
    <x v="0"/>
    <n v="51.097264875029403"/>
    <n v="3.3834083250975802"/>
    <x v="0"/>
    <n v="1.6545792114186737"/>
    <x v="0"/>
  </r>
  <r>
    <x v="5384"/>
    <x v="2"/>
    <n v="93.256370073254899"/>
    <n v="1.89694635971009"/>
    <x v="0"/>
    <n v="0.12792304240771135"/>
    <x v="0"/>
  </r>
  <r>
    <x v="5385"/>
    <x v="2"/>
    <n v="54.347321663458899"/>
    <n v="3.5259092041125499"/>
    <x v="0"/>
    <n v="1.6096719873919987"/>
    <x v="0"/>
  </r>
  <r>
    <x v="5386"/>
    <x v="2"/>
    <n v="66.760386163766995"/>
    <n v="4.0390076145841096"/>
    <x v="0"/>
    <n v="1.3425505339038044"/>
    <x v="0"/>
  </r>
  <r>
    <x v="5387"/>
    <x v="1"/>
    <n v="89.825532917280199"/>
    <n v="4.6294947121685404"/>
    <x v="0"/>
    <n v="0.47102641558584168"/>
    <x v="0"/>
  </r>
  <r>
    <x v="5388"/>
    <x v="2"/>
    <n v="38.024860245261898"/>
    <n v="4.2886237669274001"/>
    <x v="0"/>
    <n v="2.6578805731081694"/>
    <x v="1"/>
  </r>
  <r>
    <x v="5389"/>
    <x v="2"/>
    <n v="95.243125054725198"/>
    <n v="4.8699076813423998"/>
    <x v="0"/>
    <n v="0.23165541835178968"/>
    <x v="0"/>
  </r>
  <r>
    <x v="5390"/>
    <x v="2"/>
    <n v="55.113592381441897"/>
    <n v="2.3916292408317901"/>
    <x v="0"/>
    <n v="1.0735164497643839"/>
    <x v="0"/>
  </r>
  <r>
    <x v="5391"/>
    <x v="1"/>
    <n v="15.714889059149"/>
    <n v="2.2466365808730901"/>
    <x v="1"/>
    <n v="1.8935801346266259"/>
    <x v="0"/>
  </r>
  <r>
    <x v="5392"/>
    <x v="0"/>
    <n v="24.190842679703501"/>
    <n v="1.58809484127301"/>
    <x v="1"/>
    <n v="1.2039213166161691"/>
    <x v="0"/>
  </r>
  <r>
    <x v="5393"/>
    <x v="1"/>
    <n v="83.437821462670996"/>
    <n v="1.5459590304386599"/>
    <x v="0"/>
    <n v="0.25604449473521135"/>
    <x v="0"/>
  </r>
  <r>
    <x v="5394"/>
    <x v="1"/>
    <n v="63.045085665148399"/>
    <n v="1.12498972606906"/>
    <x v="0"/>
    <n v="0.41573898954470279"/>
    <x v="0"/>
  </r>
  <r>
    <x v="5395"/>
    <x v="2"/>
    <n v="67.480506977811501"/>
    <n v="2.1130982417229598"/>
    <x v="0"/>
    <n v="0.68716883526908568"/>
    <x v="0"/>
  </r>
  <r>
    <x v="5396"/>
    <x v="2"/>
    <n v="40.976027512376703"/>
    <n v="1.89622515883793"/>
    <x v="0"/>
    <n v="1.119227416055891"/>
    <x v="0"/>
  </r>
  <r>
    <x v="5397"/>
    <x v="0"/>
    <n v="93.792835861515599"/>
    <n v="1.69966291736112"/>
    <x v="0"/>
    <n v="0.10550086708155718"/>
    <x v="0"/>
  </r>
  <r>
    <x v="5398"/>
    <x v="2"/>
    <n v="45.9201855268537"/>
    <n v="1.1471729905528401"/>
    <x v="0"/>
    <n v="0.62038902497701998"/>
    <x v="0"/>
  </r>
  <r>
    <x v="5399"/>
    <x v="1"/>
    <n v="80.5702055996382"/>
    <n v="4.8702674838784299"/>
    <x v="0"/>
    <n v="0.94628295886525271"/>
    <x v="0"/>
  </r>
  <r>
    <x v="5400"/>
    <x v="1"/>
    <n v="67.783556630057504"/>
    <n v="3.3448002506363999"/>
    <x v="0"/>
    <n v="1.0775756785839703"/>
    <x v="0"/>
  </r>
  <r>
    <x v="5401"/>
    <x v="1"/>
    <n v="55.194012624921797"/>
    <n v="0.60989064772371304"/>
    <x v="0"/>
    <n v="0.27326752662086956"/>
    <x v="0"/>
  </r>
  <r>
    <x v="5402"/>
    <x v="1"/>
    <n v="86.279361625443698"/>
    <n v="4.8819584117997401"/>
    <x v="0"/>
    <n v="0.66983585927927458"/>
    <x v="0"/>
  </r>
  <r>
    <x v="5403"/>
    <x v="0"/>
    <n v="73.286994029951799"/>
    <n v="1.5239137608698301"/>
    <x v="0"/>
    <n v="0.40708317391954374"/>
    <x v="0"/>
  </r>
  <r>
    <x v="5404"/>
    <x v="2"/>
    <n v="42.990632410853898"/>
    <n v="4.7505781349597704"/>
    <x v="0"/>
    <n v="2.7082745515688167"/>
    <x v="1"/>
  </r>
  <r>
    <x v="5405"/>
    <x v="0"/>
    <n v="64.318941002719299"/>
    <n v="3.68913029091796"/>
    <x v="0"/>
    <n v="1.3163207555889904"/>
    <x v="0"/>
  </r>
  <r>
    <x v="5406"/>
    <x v="2"/>
    <n v="70.472077982942807"/>
    <n v="0.61710522951722002"/>
    <x v="0"/>
    <n v="0.18221835093502656"/>
    <x v="0"/>
  </r>
  <r>
    <x v="5407"/>
    <x v="1"/>
    <n v="95.832852982448699"/>
    <n v="3.3692864763713599"/>
    <x v="0"/>
    <n v="0.14040312091286836"/>
    <x v="0"/>
  </r>
  <r>
    <x v="5408"/>
    <x v="2"/>
    <n v="17.990264437598"/>
    <n v="2.4498348795037499"/>
    <x v="1"/>
    <n v="2.0091031063965148"/>
    <x v="1"/>
  </r>
  <r>
    <x v="5409"/>
    <x v="0"/>
    <n v="46.419595944320903"/>
    <n v="0.61091076045662196"/>
    <x v="0"/>
    <n v="0.32732845387227988"/>
    <x v="0"/>
  </r>
  <r>
    <x v="5410"/>
    <x v="0"/>
    <n v="61.763465702802797"/>
    <n v="1.1628046722935099"/>
    <x v="0"/>
    <n v="0.44461620733091944"/>
    <x v="0"/>
  </r>
  <r>
    <x v="5411"/>
    <x v="0"/>
    <n v="47.127875263122597"/>
    <n v="1.4027157180279599"/>
    <x v="0"/>
    <n v="0.7416456041395284"/>
    <x v="0"/>
  </r>
  <r>
    <x v="5412"/>
    <x v="0"/>
    <n v="47.935215791120598"/>
    <n v="4.5406596072924597"/>
    <x v="0"/>
    <n v="2.3640846261965698"/>
    <x v="1"/>
  </r>
  <r>
    <x v="5413"/>
    <x v="1"/>
    <n v="85.243555548647095"/>
    <n v="2.4914597827868201"/>
    <x v="0"/>
    <n v="0.36765087887473474"/>
    <x v="0"/>
  </r>
  <r>
    <x v="5414"/>
    <x v="0"/>
    <n v="59.549077967700697"/>
    <n v="1.0191169398174"/>
    <x v="0"/>
    <n v="0.41224219874349116"/>
    <x v="0"/>
  </r>
  <r>
    <x v="5415"/>
    <x v="0"/>
    <n v="98.341893329998399"/>
    <n v="3.8740779674224801"/>
    <x v="0"/>
    <n v="6.4236345178894649E-2"/>
    <x v="0"/>
  </r>
  <r>
    <x v="5416"/>
    <x v="1"/>
    <n v="54.579228133529902"/>
    <n v="3.2056963044389"/>
    <x v="0"/>
    <n v="1.4560520051710555"/>
    <x v="0"/>
  </r>
  <r>
    <x v="5417"/>
    <x v="1"/>
    <n v="31.022752238276102"/>
    <n v="0.80094477171553202"/>
    <x v="0"/>
    <n v="0.55246965962079631"/>
    <x v="0"/>
  </r>
  <r>
    <x v="5418"/>
    <x v="1"/>
    <n v="29.714900149100199"/>
    <n v="0.75364457841391796"/>
    <x v="1"/>
    <n v="0.52969984445911511"/>
    <x v="0"/>
  </r>
  <r>
    <x v="5419"/>
    <x v="0"/>
    <n v="36.399624139100403"/>
    <n v="4.5709573946038704"/>
    <x v="0"/>
    <n v="2.907146083409645"/>
    <x v="1"/>
  </r>
  <r>
    <x v="5420"/>
    <x v="1"/>
    <n v="45.231043705210901"/>
    <n v="1.58087884285692"/>
    <x v="0"/>
    <n v="0.86583084251787434"/>
    <x v="0"/>
  </r>
  <r>
    <x v="5421"/>
    <x v="2"/>
    <n v="41.008140240189903"/>
    <n v="3.99577797131959"/>
    <x v="0"/>
    <n v="2.3571837371542372"/>
    <x v="1"/>
  </r>
  <r>
    <x v="5422"/>
    <x v="1"/>
    <n v="97.731602329150903"/>
    <n v="1.4609712941858399"/>
    <x v="0"/>
    <n v="3.3140638809085521E-2"/>
    <x v="0"/>
  </r>
  <r>
    <x v="5423"/>
    <x v="0"/>
    <n v="12.4246786621275"/>
    <n v="4.9434015092381696"/>
    <x v="1"/>
    <n v="4.3291997567365659"/>
    <x v="1"/>
  </r>
  <r>
    <x v="5424"/>
    <x v="2"/>
    <n v="95.161374134469696"/>
    <n v="2.2221759735876798"/>
    <x v="0"/>
    <n v="0.10752278143561322"/>
    <x v="0"/>
  </r>
  <r>
    <x v="5425"/>
    <x v="1"/>
    <n v="48.274371022380002"/>
    <n v="2.95819616109919"/>
    <x v="0"/>
    <n v="1.5301455707203651"/>
    <x v="0"/>
  </r>
  <r>
    <x v="5426"/>
    <x v="0"/>
    <n v="80.489848517459095"/>
    <n v="1.20260219206059"/>
    <x v="0"/>
    <n v="0.23462950940337862"/>
    <x v="0"/>
  </r>
  <r>
    <x v="5427"/>
    <x v="1"/>
    <n v="33.571589797708697"/>
    <n v="2.52827844694438"/>
    <x v="0"/>
    <n v="1.6794951777923328"/>
    <x v="0"/>
  </r>
  <r>
    <x v="5428"/>
    <x v="2"/>
    <n v="50.042910032301101"/>
    <n v="2.7106571517786699"/>
    <x v="0"/>
    <n v="1.3541654320299346"/>
    <x v="0"/>
  </r>
  <r>
    <x v="5429"/>
    <x v="1"/>
    <n v="98.771259239766195"/>
    <n v="2.44900263643986"/>
    <x v="0"/>
    <n v="3.0091893613137043E-2"/>
    <x v="0"/>
  </r>
  <r>
    <x v="5430"/>
    <x v="0"/>
    <n v="60.110135172767201"/>
    <n v="1.6908399229164299"/>
    <x v="0"/>
    <n v="0.67447375969625123"/>
    <x v="0"/>
  </r>
  <r>
    <x v="5431"/>
    <x v="1"/>
    <n v="43.628390681248497"/>
    <n v="0.90072128963649101"/>
    <x v="0"/>
    <n v="0.5077510864447029"/>
    <x v="0"/>
  </r>
  <r>
    <x v="5432"/>
    <x v="1"/>
    <n v="41.398104797147603"/>
    <n v="1.70641748802279"/>
    <x v="0"/>
    <n v="0.99999298805426173"/>
    <x v="0"/>
  </r>
  <r>
    <x v="5433"/>
    <x v="1"/>
    <n v="61.465803802047198"/>
    <n v="2.7639037952876002"/>
    <x v="0"/>
    <n v="1.0650481111987875"/>
    <x v="0"/>
  </r>
  <r>
    <x v="5434"/>
    <x v="0"/>
    <n v="64.911391026060301"/>
    <n v="2.6534676145435099"/>
    <x v="0"/>
    <n v="0.93106487551729755"/>
    <x v="0"/>
  </r>
  <r>
    <x v="5435"/>
    <x v="2"/>
    <n v="25.323955292249199"/>
    <n v="4.2298682298005996"/>
    <x v="1"/>
    <n v="3.1586982903648431"/>
    <x v="1"/>
  </r>
  <r>
    <x v="5436"/>
    <x v="0"/>
    <n v="53.948329876531098"/>
    <n v="1.8794463101204399"/>
    <x v="0"/>
    <n v="0.86551641488437336"/>
    <x v="0"/>
  </r>
  <r>
    <x v="5437"/>
    <x v="1"/>
    <n v="71.179223563007497"/>
    <n v="3.9639537878417102"/>
    <x v="0"/>
    <n v="1.1424422592595553"/>
    <x v="0"/>
  </r>
  <r>
    <x v="5438"/>
    <x v="0"/>
    <n v="52.762582525955096"/>
    <n v="4.0346453422659101"/>
    <x v="0"/>
    <n v="1.9058622639232559"/>
    <x v="0"/>
  </r>
  <r>
    <x v="5439"/>
    <x v="2"/>
    <n v="91.321884156277704"/>
    <n v="3.9656649336683398"/>
    <x v="0"/>
    <n v="0.34414499691761163"/>
    <x v="0"/>
  </r>
  <r>
    <x v="5440"/>
    <x v="0"/>
    <n v="71.496218800173395"/>
    <n v="2.6253802685597698"/>
    <x v="0"/>
    <n v="0.74833264741369687"/>
    <x v="0"/>
  </r>
  <r>
    <x v="5441"/>
    <x v="2"/>
    <n v="84.702783265918697"/>
    <n v="4.6748982652036499"/>
    <x v="0"/>
    <n v="0.71512931972600902"/>
    <x v="0"/>
  </r>
  <r>
    <x v="5442"/>
    <x v="1"/>
    <n v="47.078700223223997"/>
    <n v="2.98020017684353"/>
    <x v="0"/>
    <n v="1.577160669535373"/>
    <x v="0"/>
  </r>
  <r>
    <x v="5443"/>
    <x v="0"/>
    <n v="83.774164843313599"/>
    <n v="3.0790526787333499"/>
    <x v="0"/>
    <n v="0.49960201203881016"/>
    <x v="0"/>
  </r>
  <r>
    <x v="5444"/>
    <x v="2"/>
    <n v="62.211165273397"/>
    <n v="1.00577009874033"/>
    <x v="0"/>
    <n v="0.38006880034257512"/>
    <x v="0"/>
  </r>
  <r>
    <x v="5445"/>
    <x v="0"/>
    <n v="70.099412901925405"/>
    <n v="2.4237030400516901"/>
    <x v="0"/>
    <n v="0.72470143848933732"/>
    <x v="0"/>
  </r>
  <r>
    <x v="5446"/>
    <x v="2"/>
    <n v="15.8218069682602"/>
    <n v="4.5594158408377696"/>
    <x v="1"/>
    <n v="3.83803386762014"/>
    <x v="1"/>
  </r>
  <r>
    <x v="5447"/>
    <x v="0"/>
    <n v="98.492395261146697"/>
    <n v="1.7503557000580099"/>
    <x v="0"/>
    <n v="2.6388445480863543E-2"/>
    <x v="0"/>
  </r>
  <r>
    <x v="5448"/>
    <x v="1"/>
    <n v="88.866748584280899"/>
    <n v="2.7413737404212402"/>
    <x v="0"/>
    <n v="0.30520403076559943"/>
    <x v="0"/>
  </r>
  <r>
    <x v="5449"/>
    <x v="1"/>
    <n v="35.665098668850497"/>
    <n v="4.7352956193102198"/>
    <x v="0"/>
    <n v="3.0464477644214742"/>
    <x v="1"/>
  </r>
  <r>
    <x v="5450"/>
    <x v="1"/>
    <n v="27.144451897031502"/>
    <n v="4.7367592766564197"/>
    <x v="1"/>
    <n v="3.4509919333262409"/>
    <x v="1"/>
  </r>
  <r>
    <x v="5451"/>
    <x v="1"/>
    <n v="22.164529507998498"/>
    <n v="0.97944266224922305"/>
    <x v="1"/>
    <n v="0.76235380436106792"/>
    <x v="0"/>
  </r>
  <r>
    <x v="5452"/>
    <x v="0"/>
    <n v="97.403721217987396"/>
    <n v="1.0041909180787001"/>
    <x v="0"/>
    <n v="2.6071595736974887E-2"/>
    <x v="0"/>
  </r>
  <r>
    <x v="5453"/>
    <x v="2"/>
    <n v="62.454517548710101"/>
    <n v="4.3034032465253"/>
    <x v="0"/>
    <n v="1.6157335107323965"/>
    <x v="0"/>
  </r>
  <r>
    <x v="5454"/>
    <x v="1"/>
    <n v="22.1263562035649"/>
    <n v="4.5297601634120399"/>
    <x v="1"/>
    <n v="3.5274892944883085"/>
    <x v="1"/>
  </r>
  <r>
    <x v="5455"/>
    <x v="2"/>
    <n v="81.053220838015307"/>
    <n v="0.84307830233571701"/>
    <x v="0"/>
    <n v="0.15973618410615795"/>
    <x v="0"/>
  </r>
  <r>
    <x v="5456"/>
    <x v="0"/>
    <n v="60.740973131799102"/>
    <n v="2.58794130601094"/>
    <x v="0"/>
    <n v="1.016000572660104"/>
    <x v="0"/>
  </r>
  <r>
    <x v="5457"/>
    <x v="2"/>
    <n v="71.954803866942001"/>
    <n v="2.7347006063198598"/>
    <x v="0"/>
    <n v="0.76695214869433104"/>
    <x v="0"/>
  </r>
  <r>
    <x v="5458"/>
    <x v="0"/>
    <n v="44.303465469320997"/>
    <n v="1.2384427011827099"/>
    <x v="0"/>
    <n v="0.68976966670690176"/>
    <x v="0"/>
  </r>
  <r>
    <x v="5459"/>
    <x v="2"/>
    <n v="40.9293302909415"/>
    <n v="0.862310351379317"/>
    <x v="0"/>
    <n v="0.50937249953029806"/>
    <x v="0"/>
  </r>
  <r>
    <x v="5460"/>
    <x v="1"/>
    <n v="62.8872001591863"/>
    <n v="3.4804626433477401"/>
    <x v="0"/>
    <n v="1.2916971343599406"/>
    <x v="0"/>
  </r>
  <r>
    <x v="5461"/>
    <x v="0"/>
    <n v="60.460674311658501"/>
    <n v="2.6579844769163699"/>
    <x v="0"/>
    <n v="1.0509491390735237"/>
    <x v="0"/>
  </r>
  <r>
    <x v="5462"/>
    <x v="0"/>
    <n v="81.365037232589501"/>
    <n v="3.7800149399545799"/>
    <x v="0"/>
    <n v="0.70440437666309041"/>
    <x v="0"/>
  </r>
  <r>
    <x v="5463"/>
    <x v="2"/>
    <n v="23.316019546576801"/>
    <n v="1.8538380186793599"/>
    <x v="1"/>
    <n v="1.4215967838822081"/>
    <x v="0"/>
  </r>
  <r>
    <x v="5464"/>
    <x v="2"/>
    <n v="13.269900661705501"/>
    <n v="3.7945714772335899"/>
    <x v="1"/>
    <n v="3.2910356116672816"/>
    <x v="1"/>
  </r>
  <r>
    <x v="5465"/>
    <x v="0"/>
    <n v="61.077940240858297"/>
    <n v="1.6187622597617399"/>
    <x v="0"/>
    <n v="0.63005561410289701"/>
    <x v="0"/>
  </r>
  <r>
    <x v="5466"/>
    <x v="2"/>
    <n v="28.351549223381198"/>
    <n v="4.45349605621624"/>
    <x v="1"/>
    <n v="3.1908609296767523"/>
    <x v="1"/>
  </r>
  <r>
    <x v="5467"/>
    <x v="2"/>
    <n v="42.926270721627901"/>
    <n v="2.7937526677634099"/>
    <x v="0"/>
    <n v="1.5944988343065869"/>
    <x v="0"/>
  </r>
  <r>
    <x v="5468"/>
    <x v="1"/>
    <n v="14.0659345196431"/>
    <n v="4.3066326901511003"/>
    <x v="1"/>
    <n v="3.7008645559529025"/>
    <x v="1"/>
  </r>
  <r>
    <x v="5469"/>
    <x v="0"/>
    <n v="80.941229467416306"/>
    <n v="1.10766592925741"/>
    <x v="0"/>
    <n v="0.21110750772478057"/>
    <x v="0"/>
  </r>
  <r>
    <x v="5470"/>
    <x v="1"/>
    <n v="55.413621696504201"/>
    <n v="4.0527882259768004"/>
    <x v="0"/>
    <n v="1.8069914902735524"/>
    <x v="0"/>
  </r>
  <r>
    <x v="5471"/>
    <x v="2"/>
    <n v="42.509225338154302"/>
    <n v="2.1838932708232499"/>
    <x v="0"/>
    <n v="1.2555371591842062"/>
    <x v="0"/>
  </r>
  <r>
    <x v="5472"/>
    <x v="2"/>
    <n v="96.916220540393894"/>
    <n v="4.0744227436082898"/>
    <x v="0"/>
    <n v="0.12564621166491202"/>
    <x v="0"/>
  </r>
  <r>
    <x v="5473"/>
    <x v="1"/>
    <n v="87.460868804227104"/>
    <n v="2.83293459775944"/>
    <x v="0"/>
    <n v="0.3552253859034975"/>
    <x v="0"/>
  </r>
  <r>
    <x v="5474"/>
    <x v="2"/>
    <n v="86.134533467457899"/>
    <n v="2.9006660813196401"/>
    <x v="0"/>
    <n v="0.4021908847261752"/>
    <x v="0"/>
  </r>
  <r>
    <x v="5475"/>
    <x v="1"/>
    <n v="65.324970362430705"/>
    <n v="3.6414453652291301"/>
    <x v="0"/>
    <n v="1.2626722596290945"/>
    <x v="0"/>
  </r>
  <r>
    <x v="5476"/>
    <x v="2"/>
    <n v="48.271132270371197"/>
    <n v="2.3798342721941501"/>
    <x v="0"/>
    <n v="1.2310613228476861"/>
    <x v="0"/>
  </r>
  <r>
    <x v="5477"/>
    <x v="0"/>
    <n v="47.582010358436698"/>
    <n v="0.52090125002366505"/>
    <x v="0"/>
    <n v="0.27304596328017849"/>
    <x v="0"/>
  </r>
  <r>
    <x v="5478"/>
    <x v="0"/>
    <n v="60.556675615491002"/>
    <n v="1.9578572553117"/>
    <x v="0"/>
    <n v="0.77224398819823825"/>
    <x v="0"/>
  </r>
  <r>
    <x v="5479"/>
    <x v="1"/>
    <n v="58.513939058899602"/>
    <n v="1.96698285027664"/>
    <x v="0"/>
    <n v="0.81602370396676049"/>
    <x v="0"/>
  </r>
  <r>
    <x v="5480"/>
    <x v="1"/>
    <n v="57.236090057597501"/>
    <n v="3.1877963139338199"/>
    <x v="0"/>
    <n v="1.3632263448378852"/>
    <x v="0"/>
  </r>
  <r>
    <x v="5481"/>
    <x v="1"/>
    <n v="16.6138338415611"/>
    <n v="4.61385641167705"/>
    <x v="1"/>
    <n v="3.8473179737528116"/>
    <x v="1"/>
  </r>
  <r>
    <x v="5482"/>
    <x v="1"/>
    <n v="41.897795672773597"/>
    <n v="1.5109056879062901"/>
    <x v="0"/>
    <n v="0.87786950997899837"/>
    <x v="0"/>
  </r>
  <r>
    <x v="5483"/>
    <x v="1"/>
    <n v="16.683429228909699"/>
    <n v="3.2558909249588499"/>
    <x v="1"/>
    <n v="2.7126966667228469"/>
    <x v="1"/>
  </r>
  <r>
    <x v="5484"/>
    <x v="2"/>
    <n v="87.766616152473503"/>
    <n v="3.4915415125146101"/>
    <x v="0"/>
    <n v="0.42713367542164482"/>
    <x v="0"/>
  </r>
  <r>
    <x v="5485"/>
    <x v="1"/>
    <n v="22.945990323170498"/>
    <n v="2.7569233022401098"/>
    <x v="1"/>
    <n v="2.1243199480908617"/>
    <x v="1"/>
  </r>
  <r>
    <x v="5486"/>
    <x v="2"/>
    <n v="61.799086151172801"/>
    <n v="0.73204157756045996"/>
    <x v="0"/>
    <n v="0.27964657238146684"/>
    <x v="0"/>
  </r>
  <r>
    <x v="5487"/>
    <x v="2"/>
    <n v="49.435883413373404"/>
    <n v="0.876034773065692"/>
    <x v="0"/>
    <n v="0.44295924399232622"/>
    <x v="0"/>
  </r>
  <r>
    <x v="5488"/>
    <x v="0"/>
    <n v="69.331446010357894"/>
    <n v="2.5641838957209102"/>
    <x v="0"/>
    <n v="0.78639812245287577"/>
    <x v="0"/>
  </r>
  <r>
    <x v="5489"/>
    <x v="1"/>
    <n v="70.570978693973501"/>
    <n v="1.88490762237372"/>
    <x v="0"/>
    <n v="0.55470986578727965"/>
    <x v="0"/>
  </r>
  <r>
    <x v="5490"/>
    <x v="2"/>
    <n v="10.2849476053673"/>
    <n v="2.5298017897851999"/>
    <x v="1"/>
    <n v="2.2696130011861477"/>
    <x v="1"/>
  </r>
  <r>
    <x v="5491"/>
    <x v="1"/>
    <n v="96.925222869952194"/>
    <n v="2.7167748966080998"/>
    <x v="0"/>
    <n v="8.3534773195785644E-2"/>
    <x v="0"/>
  </r>
  <r>
    <x v="5492"/>
    <x v="0"/>
    <n v="88.135698001897595"/>
    <n v="4.27785938991632"/>
    <x v="0"/>
    <n v="0.50753815707385308"/>
    <x v="0"/>
  </r>
  <r>
    <x v="5493"/>
    <x v="1"/>
    <n v="36.672659399579302"/>
    <n v="1.05738379518723"/>
    <x v="0"/>
    <n v="0.66961303743187184"/>
    <x v="0"/>
  </r>
  <r>
    <x v="5494"/>
    <x v="2"/>
    <n v="14.0294990829996"/>
    <n v="2.0285057603380099"/>
    <x v="1"/>
    <n v="1.7439165632927949"/>
    <x v="0"/>
  </r>
  <r>
    <x v="5495"/>
    <x v="2"/>
    <n v="72.797117074081299"/>
    <n v="4.5479499091879596"/>
    <x v="0"/>
    <n v="1.2371734893258266"/>
    <x v="0"/>
  </r>
  <r>
    <x v="5496"/>
    <x v="2"/>
    <n v="83.903767065125805"/>
    <n v="4.5949682890532397"/>
    <x v="0"/>
    <n v="0.73961679908961309"/>
    <x v="0"/>
  </r>
  <r>
    <x v="5497"/>
    <x v="0"/>
    <n v="87.059502381088294"/>
    <n v="3.2024127466898902"/>
    <x v="0"/>
    <n v="0.41440814523313019"/>
    <x v="0"/>
  </r>
  <r>
    <x v="5498"/>
    <x v="0"/>
    <n v="42.908987321972901"/>
    <n v="4.9395530601840401"/>
    <x v="0"/>
    <n v="2.8200408638275456"/>
    <x v="1"/>
  </r>
  <r>
    <x v="5499"/>
    <x v="1"/>
    <n v="30.0286789471939"/>
    <n v="1.87706994111394"/>
    <x v="0"/>
    <n v="1.3134106348825534"/>
    <x v="0"/>
  </r>
  <r>
    <x v="5500"/>
    <x v="2"/>
    <n v="32.458579910705197"/>
    <n v="4.0511881826790601"/>
    <x v="0"/>
    <n v="2.7362300290711317"/>
    <x v="1"/>
  </r>
  <r>
    <x v="5501"/>
    <x v="1"/>
    <n v="80.365609977573797"/>
    <n v="4.4253495026297802"/>
    <x v="0"/>
    <n v="0.86889038120182938"/>
    <x v="0"/>
  </r>
  <r>
    <x v="5502"/>
    <x v="2"/>
    <n v="13.211262533514899"/>
    <n v="4.2454101578665897"/>
    <x v="1"/>
    <n v="3.684537876286325"/>
    <x v="1"/>
  </r>
  <r>
    <x v="5503"/>
    <x v="0"/>
    <n v="48.917621259989197"/>
    <n v="1.8449229225233399"/>
    <x v="0"/>
    <n v="0.94243051474464856"/>
    <x v="0"/>
  </r>
  <r>
    <x v="5504"/>
    <x v="2"/>
    <n v="98.640477349459005"/>
    <n v="3.0222745901030401"/>
    <x v="0"/>
    <n v="4.1088507613996017E-2"/>
    <x v="0"/>
  </r>
  <r>
    <x v="5505"/>
    <x v="1"/>
    <n v="47.300497326935002"/>
    <n v="1.1407184852910801"/>
    <x v="0"/>
    <n v="0.6011529686481194"/>
    <x v="0"/>
  </r>
  <r>
    <x v="5506"/>
    <x v="1"/>
    <n v="67.985276203795394"/>
    <n v="3.7873348971583001"/>
    <x v="0"/>
    <n v="1.2125048065624995"/>
    <x v="0"/>
  </r>
  <r>
    <x v="5507"/>
    <x v="2"/>
    <n v="24.504643674629801"/>
    <n v="3.0833134290484701"/>
    <x v="1"/>
    <n v="2.3277584598881331"/>
    <x v="1"/>
  </r>
  <r>
    <x v="5508"/>
    <x v="1"/>
    <n v="74.720744248000599"/>
    <n v="4.8655120386645603"/>
    <x v="0"/>
    <n v="1.2299652318983341"/>
    <x v="0"/>
  </r>
  <r>
    <x v="5509"/>
    <x v="1"/>
    <n v="20.775788430160901"/>
    <n v="0.72326799387686702"/>
    <x v="1"/>
    <n v="0.57300336568594001"/>
    <x v="0"/>
  </r>
  <r>
    <x v="5510"/>
    <x v="2"/>
    <n v="66.402600330142207"/>
    <n v="2.2883876948353401"/>
    <x v="0"/>
    <n v="0.76883875982967498"/>
    <x v="0"/>
  </r>
  <r>
    <x v="5511"/>
    <x v="1"/>
    <n v="44.491766696332498"/>
    <n v="0.63550446813903405"/>
    <x v="0"/>
    <n v="0.3527573028298463"/>
    <x v="0"/>
  </r>
  <r>
    <x v="5512"/>
    <x v="2"/>
    <n v="59.423191804750203"/>
    <n v="4.48166996473197"/>
    <x v="0"/>
    <n v="1.8185186255334105"/>
    <x v="0"/>
  </r>
  <r>
    <x v="5513"/>
    <x v="0"/>
    <n v="66.002905517395007"/>
    <n v="0.96821518320281297"/>
    <x v="0"/>
    <n v="0.32916503062838737"/>
    <x v="0"/>
  </r>
  <r>
    <x v="5514"/>
    <x v="2"/>
    <n v="52.418848352141602"/>
    <n v="1.23221657992527"/>
    <x v="0"/>
    <n v="0.58630283952429707"/>
    <x v="0"/>
  </r>
  <r>
    <x v="5515"/>
    <x v="2"/>
    <n v="23.5472475751946"/>
    <n v="4.0050474215329004"/>
    <x v="1"/>
    <n v="3.0619689896806008"/>
    <x v="1"/>
  </r>
  <r>
    <x v="5516"/>
    <x v="0"/>
    <n v="67.552036981129007"/>
    <n v="2.0022489746837699"/>
    <x v="0"/>
    <n v="0.6496890068511133"/>
    <x v="0"/>
  </r>
  <r>
    <x v="5517"/>
    <x v="1"/>
    <n v="19.5804857865621"/>
    <n v="3.2347841530673498"/>
    <x v="1"/>
    <n v="2.6013977017500345"/>
    <x v="1"/>
  </r>
  <r>
    <x v="5518"/>
    <x v="0"/>
    <n v="19.085225059992801"/>
    <n v="2.2561602897365902"/>
    <x v="1"/>
    <n v="1.8255670207261763"/>
    <x v="0"/>
  </r>
  <r>
    <x v="5519"/>
    <x v="2"/>
    <n v="19.585988130371"/>
    <n v="4.6725594140020901"/>
    <x v="1"/>
    <n v="3.7573924817911077"/>
    <x v="1"/>
  </r>
  <r>
    <x v="5520"/>
    <x v="2"/>
    <n v="85.026213113274693"/>
    <n v="4.9277611048464998"/>
    <x v="0"/>
    <n v="0.73787244612665515"/>
    <x v="0"/>
  </r>
  <r>
    <x v="5521"/>
    <x v="0"/>
    <n v="60.667280214576103"/>
    <n v="2.0937569041843802"/>
    <x v="0"/>
    <n v="0.82353153611080854"/>
    <x v="0"/>
  </r>
  <r>
    <x v="5522"/>
    <x v="2"/>
    <n v="18.307526578080299"/>
    <n v="0.66546055943876004"/>
    <x v="1"/>
    <n v="0.54363119065286714"/>
    <x v="0"/>
  </r>
  <r>
    <x v="5523"/>
    <x v="2"/>
    <n v="95.092816655736499"/>
    <n v="0.65139989923158503"/>
    <x v="0"/>
    <n v="3.1965387359641557E-2"/>
    <x v="0"/>
  </r>
  <r>
    <x v="5524"/>
    <x v="1"/>
    <n v="93.572736929968301"/>
    <n v="3.5381264927791301"/>
    <x v="0"/>
    <n v="0.22740469744140071"/>
    <x v="0"/>
  </r>
  <r>
    <x v="5525"/>
    <x v="2"/>
    <n v="61.502147310063499"/>
    <n v="1.29339765810553"/>
    <x v="0"/>
    <n v="0.49793032511255542"/>
    <x v="0"/>
  </r>
  <r>
    <x v="5526"/>
    <x v="0"/>
    <n v="87.064114845766099"/>
    <n v="1.99425029038708"/>
    <x v="0"/>
    <n v="0.25797392725244883"/>
    <x v="0"/>
  </r>
  <r>
    <x v="5527"/>
    <x v="2"/>
    <n v="59.931206809147298"/>
    <n v="0.63543512362892896"/>
    <x v="0"/>
    <n v="0.25461118554891476"/>
    <x v="0"/>
  </r>
  <r>
    <x v="5528"/>
    <x v="0"/>
    <n v="39.675851858622998"/>
    <n v="0.59420529211918405"/>
    <x v="0"/>
    <n v="0.35844928068187859"/>
    <x v="0"/>
  </r>
  <r>
    <x v="5529"/>
    <x v="2"/>
    <n v="19.947670876458201"/>
    <n v="1.4187306734509699"/>
    <x v="1"/>
    <n v="1.1357269480876115"/>
    <x v="0"/>
  </r>
  <r>
    <x v="5530"/>
    <x v="1"/>
    <n v="65.047740171286407"/>
    <n v="0.68647850172628699"/>
    <x v="0"/>
    <n v="0.23993974959163197"/>
    <x v="0"/>
  </r>
  <r>
    <x v="5531"/>
    <x v="0"/>
    <n v="18.030502891872899"/>
    <n v="4.3496819720148201"/>
    <x v="1"/>
    <n v="3.5654124382634138"/>
    <x v="1"/>
  </r>
  <r>
    <x v="5532"/>
    <x v="2"/>
    <n v="94.543043778211995"/>
    <n v="1.8027673692038999"/>
    <x v="0"/>
    <n v="9.8376226118136081E-2"/>
    <x v="0"/>
  </r>
  <r>
    <x v="5533"/>
    <x v="0"/>
    <n v="40.131502657085001"/>
    <n v="2.9163929395471802"/>
    <x v="0"/>
    <n v="1.746000629521764"/>
    <x v="0"/>
  </r>
  <r>
    <x v="5534"/>
    <x v="2"/>
    <n v="51.917383998556097"/>
    <n v="4.9125712953608902"/>
    <x v="0"/>
    <n v="2.3620927917455354"/>
    <x v="1"/>
  </r>
  <r>
    <x v="5535"/>
    <x v="1"/>
    <n v="54.044686279169497"/>
    <n v="2.6607501011077601"/>
    <x v="0"/>
    <n v="1.222756056291386"/>
    <x v="0"/>
  </r>
  <r>
    <x v="5536"/>
    <x v="0"/>
    <n v="16.2417722988388"/>
    <n v="1.3053906666799899"/>
    <x v="1"/>
    <n v="1.0933720869875323"/>
    <x v="0"/>
  </r>
  <r>
    <x v="5537"/>
    <x v="1"/>
    <n v="73.432916102302499"/>
    <n v="2.0002330148555898"/>
    <x v="0"/>
    <n v="0.53140358320612857"/>
    <x v="0"/>
  </r>
  <r>
    <x v="5538"/>
    <x v="0"/>
    <n v="48.7326281067376"/>
    <n v="2.8635346562473099"/>
    <x v="0"/>
    <n v="1.4680589615107615"/>
    <x v="0"/>
  </r>
  <r>
    <x v="5539"/>
    <x v="1"/>
    <n v="60.844715950244698"/>
    <n v="3.1750367136301998"/>
    <x v="0"/>
    <n v="1.2431946439059205"/>
    <x v="0"/>
  </r>
  <r>
    <x v="5540"/>
    <x v="0"/>
    <n v="67.531600968993004"/>
    <n v="4.4924570774922801"/>
    <x v="0"/>
    <n v="1.4586288902169089"/>
    <x v="0"/>
  </r>
  <r>
    <x v="5541"/>
    <x v="0"/>
    <n v="88.555177275126795"/>
    <n v="3.6663639587194301"/>
    <x v="0"/>
    <n v="0.41960885552408217"/>
    <x v="0"/>
  </r>
  <r>
    <x v="5542"/>
    <x v="2"/>
    <n v="96.937415554352"/>
    <n v="3.26870486581248"/>
    <x v="0"/>
    <n v="0.10010684679451227"/>
    <x v="0"/>
  </r>
  <r>
    <x v="5543"/>
    <x v="1"/>
    <n v="75.625022203716"/>
    <n v="2.93786638699014"/>
    <x v="0"/>
    <n v="0.71610427951333766"/>
    <x v="0"/>
  </r>
  <r>
    <x v="5544"/>
    <x v="1"/>
    <n v="89.645960902361594"/>
    <n v="3.3336512587457601"/>
    <x v="0"/>
    <n v="0.34516755470945071"/>
    <x v="0"/>
  </r>
  <r>
    <x v="5545"/>
    <x v="2"/>
    <n v="10.630954491836899"/>
    <n v="0.59808070266001301"/>
    <x v="1"/>
    <n v="0.53449901533576871"/>
    <x v="0"/>
  </r>
  <r>
    <x v="5546"/>
    <x v="1"/>
    <n v="93.430884054999396"/>
    <n v="3.3587012620464298"/>
    <x v="0"/>
    <n v="0.2206369801500285"/>
    <x v="0"/>
  </r>
  <r>
    <x v="5547"/>
    <x v="2"/>
    <n v="76.449571001389501"/>
    <n v="0.76020029353470497"/>
    <x v="0"/>
    <n v="0.17903043037611927"/>
    <x v="0"/>
  </r>
  <r>
    <x v="5548"/>
    <x v="2"/>
    <n v="65.630152458168496"/>
    <n v="2.19580107209016"/>
    <x v="0"/>
    <n v="0.75469348079928955"/>
    <x v="0"/>
  </r>
  <r>
    <x v="5549"/>
    <x v="0"/>
    <n v="86.658556773606904"/>
    <n v="4.1580948224873504"/>
    <x v="0"/>
    <n v="0.55474986004174087"/>
    <x v="0"/>
  </r>
  <r>
    <x v="5550"/>
    <x v="1"/>
    <n v="51.976842693027599"/>
    <n v="3.9552602063729898"/>
    <x v="0"/>
    <n v="1.899440830806582"/>
    <x v="0"/>
  </r>
  <r>
    <x v="5551"/>
    <x v="1"/>
    <n v="40.979227913212"/>
    <n v="2.53526912534802"/>
    <x v="0"/>
    <n v="1.4963354122583583"/>
    <x v="0"/>
  </r>
  <r>
    <x v="5552"/>
    <x v="0"/>
    <n v="82.166832935222004"/>
    <n v="2.6141277570858699"/>
    <x v="0"/>
    <n v="0.46618177020785717"/>
    <x v="0"/>
  </r>
  <r>
    <x v="5553"/>
    <x v="2"/>
    <n v="13.198611745812901"/>
    <n v="3.85797107274673"/>
    <x v="1"/>
    <n v="3.348772449589116"/>
    <x v="1"/>
  </r>
  <r>
    <x v="5554"/>
    <x v="0"/>
    <n v="32.234028234056197"/>
    <n v="4.7892494780277799"/>
    <x v="0"/>
    <n v="3.2454814490809167"/>
    <x v="1"/>
  </r>
  <r>
    <x v="5555"/>
    <x v="1"/>
    <n v="10.9709063708597"/>
    <n v="3.5731656930290399"/>
    <x v="1"/>
    <n v="3.1811570303711436"/>
    <x v="1"/>
  </r>
  <r>
    <x v="5556"/>
    <x v="1"/>
    <n v="52.049097394056801"/>
    <n v="1.30048811359551"/>
    <x v="0"/>
    <n v="0.62359578875205102"/>
    <x v="0"/>
  </r>
  <r>
    <x v="5557"/>
    <x v="1"/>
    <n v="43.300293193633401"/>
    <n v="4.3696534510269798"/>
    <x v="0"/>
    <n v="2.4775806951865773"/>
    <x v="1"/>
  </r>
  <r>
    <x v="5558"/>
    <x v="2"/>
    <n v="45.351771929341503"/>
    <n v="2.8053927090038502"/>
    <x v="0"/>
    <n v="1.533097405894049"/>
    <x v="0"/>
  </r>
  <r>
    <x v="5559"/>
    <x v="1"/>
    <n v="19.454984485289"/>
    <n v="0.86761188326224703"/>
    <x v="1"/>
    <n v="0.6988181259810532"/>
    <x v="0"/>
  </r>
  <r>
    <x v="5560"/>
    <x v="0"/>
    <n v="52.991889616742"/>
    <n v="3.0348074750805698"/>
    <x v="0"/>
    <n v="1.4266056478052391"/>
    <x v="0"/>
  </r>
  <r>
    <x v="5561"/>
    <x v="2"/>
    <n v="19.783067993985998"/>
    <n v="3.0865158083306898"/>
    <x v="1"/>
    <n v="2.4759082873235032"/>
    <x v="1"/>
  </r>
  <r>
    <x v="5562"/>
    <x v="1"/>
    <n v="73.945015424972496"/>
    <n v="2.7205757729178601"/>
    <x v="0"/>
    <n v="0.70884559798568381"/>
    <x v="0"/>
  </r>
  <r>
    <x v="5563"/>
    <x v="1"/>
    <n v="11.126959550431099"/>
    <n v="0.97211830694292201"/>
    <x v="1"/>
    <n v="0.86395109614704735"/>
    <x v="0"/>
  </r>
  <r>
    <x v="5564"/>
    <x v="2"/>
    <n v="11.023124492362999"/>
    <n v="1.6574501485303901"/>
    <x v="1"/>
    <n v="1.4747473552590298"/>
    <x v="0"/>
  </r>
  <r>
    <x v="5565"/>
    <x v="1"/>
    <n v="81.860822275217501"/>
    <n v="2.1575755422809202"/>
    <x v="0"/>
    <n v="0.39136646216077581"/>
    <x v="0"/>
  </r>
  <r>
    <x v="5566"/>
    <x v="0"/>
    <n v="58.488683280675197"/>
    <n v="3.2430463848837001"/>
    <x v="0"/>
    <n v="1.3462312561836858"/>
    <x v="0"/>
  </r>
  <r>
    <x v="5567"/>
    <x v="2"/>
    <n v="81.348058052642102"/>
    <n v="3.3904153868932401"/>
    <x v="0"/>
    <n v="0.63237830973761677"/>
    <x v="0"/>
  </r>
  <r>
    <x v="5568"/>
    <x v="1"/>
    <n v="25.310593747649399"/>
    <n v="2.8546615652449399"/>
    <x v="1"/>
    <n v="2.1321297735955036"/>
    <x v="1"/>
  </r>
  <r>
    <x v="5569"/>
    <x v="1"/>
    <n v="74.569603162300496"/>
    <n v="1.43139094427455"/>
    <x v="0"/>
    <n v="0.3640083974279123"/>
    <x v="0"/>
  </r>
  <r>
    <x v="5570"/>
    <x v="2"/>
    <n v="77.010783113367793"/>
    <n v="2.1964677887267401"/>
    <x v="0"/>
    <n v="0.50495074379540461"/>
    <x v="0"/>
  </r>
  <r>
    <x v="5571"/>
    <x v="0"/>
    <n v="56.728180787392802"/>
    <n v="2.25422151972528"/>
    <x v="0"/>
    <n v="0.97544266066720964"/>
    <x v="0"/>
  </r>
  <r>
    <x v="5572"/>
    <x v="2"/>
    <n v="70.051240630768305"/>
    <n v="3.0184080214555502"/>
    <x v="0"/>
    <n v="0.90397575512730999"/>
    <x v="0"/>
  </r>
  <r>
    <x v="5573"/>
    <x v="1"/>
    <n v="74.075046532591998"/>
    <n v="4.8862936151011098"/>
    <x v="0"/>
    <n v="1.2667693459958913"/>
    <x v="0"/>
  </r>
  <r>
    <x v="5574"/>
    <x v="0"/>
    <n v="17.5349363823948"/>
    <n v="1.2772080812487101"/>
    <x v="1"/>
    <n v="1.0532504567309435"/>
    <x v="0"/>
  </r>
  <r>
    <x v="5575"/>
    <x v="1"/>
    <n v="49.1187198744623"/>
    <n v="1.37124124335766"/>
    <x v="0"/>
    <n v="0.69770509822971705"/>
    <x v="0"/>
  </r>
  <r>
    <x v="5576"/>
    <x v="1"/>
    <n v="74.2015988228368"/>
    <n v="3.5783014555995498"/>
    <x v="0"/>
    <n v="0.92314456484384211"/>
    <x v="0"/>
  </r>
  <r>
    <x v="5577"/>
    <x v="2"/>
    <n v="26.420115103558"/>
    <n v="2.7863369251602901"/>
    <x v="1"/>
    <n v="2.050183502360003"/>
    <x v="1"/>
  </r>
  <r>
    <x v="5578"/>
    <x v="2"/>
    <n v="39.412943261996197"/>
    <n v="0.67650288137103198"/>
    <x v="0"/>
    <n v="0.40987318457049765"/>
    <x v="0"/>
  </r>
  <r>
    <x v="5579"/>
    <x v="0"/>
    <n v="14.4604022400919"/>
    <n v="4.0968053266195197"/>
    <x v="1"/>
    <n v="3.5043907973968267"/>
    <x v="1"/>
  </r>
  <r>
    <x v="5580"/>
    <x v="2"/>
    <n v="46.334048448555201"/>
    <n v="1.45671887482936"/>
    <x v="0"/>
    <n v="0.78176204560667617"/>
    <x v="0"/>
  </r>
  <r>
    <x v="5581"/>
    <x v="1"/>
    <n v="44.605998010872398"/>
    <n v="4.1772101935725399"/>
    <x v="0"/>
    <n v="2.313923897717614"/>
    <x v="1"/>
  </r>
  <r>
    <x v="5582"/>
    <x v="2"/>
    <n v="19.9334434538614"/>
    <n v="2.7657616837961299"/>
    <x v="1"/>
    <n v="2.2144501424880634"/>
    <x v="1"/>
  </r>
  <r>
    <x v="5583"/>
    <x v="1"/>
    <n v="28.150835555154199"/>
    <n v="3.3605036920620699"/>
    <x v="1"/>
    <n v="2.4144938238847913"/>
    <x v="1"/>
  </r>
  <r>
    <x v="5584"/>
    <x v="2"/>
    <n v="34.815352392295097"/>
    <n v="2.6328918293388299"/>
    <x v="0"/>
    <n v="1.7162412608465716"/>
    <x v="0"/>
  </r>
  <r>
    <x v="5585"/>
    <x v="2"/>
    <n v="26.1995737950629"/>
    <n v="3.4592353011376602"/>
    <x v="1"/>
    <n v="2.5529303956712326"/>
    <x v="1"/>
  </r>
  <r>
    <x v="5586"/>
    <x v="0"/>
    <n v="80.179001179688797"/>
    <n v="3.87517649874157"/>
    <x v="0"/>
    <n v="0.76809868810054382"/>
    <x v="0"/>
  </r>
  <r>
    <x v="5587"/>
    <x v="1"/>
    <n v="48.812284092434403"/>
    <n v="2.1560191940977802"/>
    <x v="0"/>
    <n v="1.103616979987357"/>
    <x v="0"/>
  </r>
  <r>
    <x v="5588"/>
    <x v="1"/>
    <n v="20.429621919302999"/>
    <n v="1.93141398894988"/>
    <x v="1"/>
    <n v="1.536833413310891"/>
    <x v="0"/>
  </r>
  <r>
    <x v="5589"/>
    <x v="2"/>
    <n v="76.162455682109893"/>
    <n v="4.2216669599193901"/>
    <x v="0"/>
    <n v="1.0063417325245083"/>
    <x v="0"/>
  </r>
  <r>
    <x v="5590"/>
    <x v="0"/>
    <n v="49.901610486651997"/>
    <n v="1.50436312523806"/>
    <x v="0"/>
    <n v="0.7536616981769384"/>
    <x v="0"/>
  </r>
  <r>
    <x v="5591"/>
    <x v="1"/>
    <n v="92.385601144516201"/>
    <n v="2.0817936634226499"/>
    <x v="0"/>
    <n v="0.15851607288118844"/>
    <x v="0"/>
  </r>
  <r>
    <x v="5592"/>
    <x v="1"/>
    <n v="35.806517607354401"/>
    <n v="2.1684713486182998"/>
    <x v="0"/>
    <n v="1.3920172733648528"/>
    <x v="0"/>
  </r>
  <r>
    <x v="5593"/>
    <x v="2"/>
    <n v="93.614065124760799"/>
    <n v="4.6523220397001603"/>
    <x v="0"/>
    <n v="0.29709425564165209"/>
    <x v="0"/>
  </r>
  <r>
    <x v="5594"/>
    <x v="2"/>
    <n v="58.679479513101597"/>
    <n v="1.43046441118194"/>
    <x v="0"/>
    <n v="0.59107534008022411"/>
    <x v="0"/>
  </r>
  <r>
    <x v="5595"/>
    <x v="2"/>
    <n v="90.733666170826993"/>
    <n v="1.92041922054718"/>
    <x v="0"/>
    <n v="0.17795245589550401"/>
    <x v="0"/>
  </r>
  <r>
    <x v="5596"/>
    <x v="0"/>
    <n v="53.294291347982004"/>
    <n v="1.06011139610746"/>
    <x v="0"/>
    <n v="0.49513254005279073"/>
    <x v="0"/>
  </r>
  <r>
    <x v="5597"/>
    <x v="1"/>
    <n v="54.492278136190798"/>
    <n v="1.43227701143343"/>
    <x v="0"/>
    <n v="0.65179663868240412"/>
    <x v="0"/>
  </r>
  <r>
    <x v="5598"/>
    <x v="1"/>
    <n v="73.633702390794895"/>
    <n v="4.3148519599013397"/>
    <x v="0"/>
    <n v="1.1376667091442065"/>
    <x v="0"/>
  </r>
  <r>
    <x v="5599"/>
    <x v="1"/>
    <n v="22.809072779894901"/>
    <n v="4.3465840856433298"/>
    <x v="1"/>
    <n v="3.3551685581096136"/>
    <x v="1"/>
  </r>
  <r>
    <x v="5600"/>
    <x v="2"/>
    <n v="41.792795127151997"/>
    <n v="1.78000187324498"/>
    <x v="0"/>
    <n v="1.0360893371002378"/>
    <x v="0"/>
  </r>
  <r>
    <x v="5601"/>
    <x v="1"/>
    <n v="39.2788119898809"/>
    <n v="4.39666961351843"/>
    <x v="0"/>
    <n v="2.6697100222083026"/>
    <x v="1"/>
  </r>
  <r>
    <x v="5602"/>
    <x v="1"/>
    <n v="51.144230453480503"/>
    <n v="3.8363616112260899"/>
    <x v="0"/>
    <n v="1.874283987751761"/>
    <x v="0"/>
  </r>
  <r>
    <x v="5603"/>
    <x v="1"/>
    <n v="40.6380680614783"/>
    <n v="2.8851749731102299"/>
    <x v="0"/>
    <n v="1.7126956038449566"/>
    <x v="0"/>
  </r>
  <r>
    <x v="5604"/>
    <x v="0"/>
    <n v="39.517535172254597"/>
    <n v="1.1239945405541101"/>
    <x v="0"/>
    <n v="0.67981960265641805"/>
    <x v="0"/>
  </r>
  <r>
    <x v="5605"/>
    <x v="1"/>
    <n v="42.328607556633003"/>
    <n v="1.78708645457705"/>
    <x v="0"/>
    <n v="1.0306376425213839"/>
    <x v="0"/>
  </r>
  <r>
    <x v="5606"/>
    <x v="2"/>
    <n v="74.376903104808704"/>
    <n v="4.8801447531745898"/>
    <x v="0"/>
    <n v="1.2504442187315195"/>
    <x v="0"/>
  </r>
  <r>
    <x v="5607"/>
    <x v="2"/>
    <n v="38.075731663051101"/>
    <n v="2.4759563558289499"/>
    <x v="0"/>
    <n v="1.5332178576892603"/>
    <x v="0"/>
  </r>
  <r>
    <x v="5608"/>
    <x v="0"/>
    <n v="98.916903853035606"/>
    <n v="3.9848979598791101"/>
    <x v="0"/>
    <n v="4.3160276263913257E-2"/>
    <x v="0"/>
  </r>
  <r>
    <x v="5609"/>
    <x v="2"/>
    <n v="58.438288581643199"/>
    <n v="2.2265945957297699"/>
    <x v="0"/>
    <n v="0.9254108203339354"/>
    <x v="0"/>
  </r>
  <r>
    <x v="5610"/>
    <x v="2"/>
    <n v="23.303390690192401"/>
    <n v="4.1384622355285101"/>
    <x v="1"/>
    <n v="3.1740602122172308"/>
    <x v="1"/>
  </r>
  <r>
    <x v="5611"/>
    <x v="1"/>
    <n v="61.935495313403699"/>
    <n v="4.8998860453867596"/>
    <x v="0"/>
    <n v="1.8651173533841212"/>
    <x v="0"/>
  </r>
  <r>
    <x v="5612"/>
    <x v="0"/>
    <n v="60.1050315023369"/>
    <n v="3.38043833797675"/>
    <x v="0"/>
    <n v="1.3486248100187503"/>
    <x v="0"/>
  </r>
  <r>
    <x v="5613"/>
    <x v="0"/>
    <n v="52.482497034531697"/>
    <n v="3.3515902784087199"/>
    <x v="0"/>
    <n v="1.5925920099332109"/>
    <x v="0"/>
  </r>
  <r>
    <x v="5614"/>
    <x v="0"/>
    <n v="88.723807116963201"/>
    <n v="4.42526906898114"/>
    <x v="0"/>
    <n v="0.49900187581167998"/>
    <x v="0"/>
  </r>
  <r>
    <x v="5615"/>
    <x v="1"/>
    <n v="31.1881293487622"/>
    <n v="2.3245778602659701"/>
    <x v="0"/>
    <n v="1.5995855103935306"/>
    <x v="0"/>
  </r>
  <r>
    <x v="5616"/>
    <x v="2"/>
    <n v="68.014989520237606"/>
    <n v="2.9146017560065101"/>
    <x v="0"/>
    <n v="0.93223567710202115"/>
    <x v="0"/>
  </r>
  <r>
    <x v="5617"/>
    <x v="2"/>
    <n v="20.589931556769098"/>
    <n v="0.53960458180284399"/>
    <x v="1"/>
    <n v="0.42850036773244832"/>
    <x v="0"/>
  </r>
  <r>
    <x v="5618"/>
    <x v="1"/>
    <n v="99.890686502665304"/>
    <n v="4.5621571745049101"/>
    <x v="0"/>
    <n v="4.9870535613570407E-3"/>
    <x v="0"/>
  </r>
  <r>
    <x v="5619"/>
    <x v="2"/>
    <n v="96.894159012648601"/>
    <n v="1.96895996312518"/>
    <x v="0"/>
    <n v="6.1152765559280946E-2"/>
    <x v="0"/>
  </r>
  <r>
    <x v="5620"/>
    <x v="1"/>
    <n v="65.424752348943798"/>
    <n v="2.0216441714215598"/>
    <x v="0"/>
    <n v="0.69898847889214755"/>
    <x v="0"/>
  </r>
  <r>
    <x v="5621"/>
    <x v="0"/>
    <n v="39.068997868927902"/>
    <n v="4.9690692095522202"/>
    <x v="0"/>
    <n v="3.0277036659667109"/>
    <x v="1"/>
  </r>
  <r>
    <x v="5622"/>
    <x v="1"/>
    <n v="80.816730605331202"/>
    <n v="1.7644875704306799"/>
    <x v="0"/>
    <n v="0.3384864040711637"/>
    <x v="0"/>
  </r>
  <r>
    <x v="5623"/>
    <x v="1"/>
    <n v="73.832756833072693"/>
    <n v="4.6527211409490503"/>
    <x v="0"/>
    <n v="1.2174888548311729"/>
    <x v="0"/>
  </r>
  <r>
    <x v="5624"/>
    <x v="1"/>
    <n v="86.242577887813994"/>
    <n v="2.37684254701704"/>
    <x v="0"/>
    <n v="0.32699226213516724"/>
    <x v="0"/>
  </r>
  <r>
    <x v="5625"/>
    <x v="1"/>
    <n v="17.631778061772199"/>
    <n v="1.07577440032926"/>
    <x v="1"/>
    <n v="0.88609624561784406"/>
    <x v="0"/>
  </r>
  <r>
    <x v="5626"/>
    <x v="2"/>
    <n v="35.052717819363302"/>
    <n v="3.4821461620649701"/>
    <x v="0"/>
    <n v="2.2615592938185469"/>
    <x v="1"/>
  </r>
  <r>
    <x v="5627"/>
    <x v="0"/>
    <n v="40.196030952356203"/>
    <n v="4.3125285193043696"/>
    <x v="0"/>
    <n v="2.5790632208555966"/>
    <x v="1"/>
  </r>
  <r>
    <x v="5628"/>
    <x v="0"/>
    <n v="54.451680052129198"/>
    <n v="2.9394162327861899"/>
    <x v="0"/>
    <n v="1.3388547103091044"/>
    <x v="0"/>
  </r>
  <r>
    <x v="5629"/>
    <x v="2"/>
    <n v="73.662714504734595"/>
    <n v="4.7770316841170599"/>
    <x v="0"/>
    <n v="1.2581404728451953"/>
    <x v="0"/>
  </r>
  <r>
    <x v="5630"/>
    <x v="0"/>
    <n v="97.406222584337101"/>
    <n v="1.3879524882474801"/>
    <x v="0"/>
    <n v="3.6000398180294421E-2"/>
    <x v="0"/>
  </r>
  <r>
    <x v="5631"/>
    <x v="1"/>
    <n v="96.034867318898904"/>
    <n v="4.0808883582221203"/>
    <x v="0"/>
    <n v="0.16181263797111506"/>
    <x v="0"/>
  </r>
  <r>
    <x v="5632"/>
    <x v="0"/>
    <n v="22.113526844592201"/>
    <n v="3.2906678497820399"/>
    <x v="1"/>
    <n v="2.5629851314541234"/>
    <x v="1"/>
  </r>
  <r>
    <x v="5633"/>
    <x v="2"/>
    <n v="16.313102673094502"/>
    <n v="1.53924925726696"/>
    <x v="1"/>
    <n v="1.2881499455341563"/>
    <x v="0"/>
  </r>
  <r>
    <x v="5634"/>
    <x v="0"/>
    <n v="52.595914715296303"/>
    <n v="1.3988462422638099"/>
    <x v="0"/>
    <n v="0.6631102656846094"/>
    <x v="0"/>
  </r>
  <r>
    <x v="5635"/>
    <x v="1"/>
    <n v="40.566757200014202"/>
    <n v="1.1024007803161699"/>
    <x v="0"/>
    <n v="0.65519253239424735"/>
    <x v="0"/>
  </r>
  <r>
    <x v="5636"/>
    <x v="1"/>
    <n v="56.930067579181497"/>
    <n v="2.5293458461711"/>
    <x v="0"/>
    <n v="1.0893875466346727"/>
    <x v="0"/>
  </r>
  <r>
    <x v="5637"/>
    <x v="1"/>
    <n v="50.141931702969302"/>
    <n v="1.06013715511645"/>
    <x v="0"/>
    <n v="0.52856390684015797"/>
    <x v="0"/>
  </r>
  <r>
    <x v="5638"/>
    <x v="2"/>
    <n v="25.6339677892142"/>
    <n v="4.2037457852338598"/>
    <x v="1"/>
    <n v="3.1261589447065625"/>
    <x v="1"/>
  </r>
  <r>
    <x v="5639"/>
    <x v="1"/>
    <n v="39.559642308297697"/>
    <n v="0.532667836354066"/>
    <x v="0"/>
    <n v="0.32194634560104901"/>
    <x v="0"/>
  </r>
  <r>
    <x v="5640"/>
    <x v="2"/>
    <n v="46.522246208585102"/>
    <n v="2.08670708491278"/>
    <x v="0"/>
    <n v="1.1159240772176677"/>
    <x v="0"/>
  </r>
  <r>
    <x v="5641"/>
    <x v="1"/>
    <n v="53.962257647240797"/>
    <n v="0.67232555423971596"/>
    <x v="0"/>
    <n v="0.30952350643264076"/>
    <x v="0"/>
  </r>
  <r>
    <x v="5642"/>
    <x v="0"/>
    <n v="92.723939802956295"/>
    <n v="3.4953673981573501"/>
    <x v="0"/>
    <n v="0.25432503599776929"/>
    <x v="0"/>
  </r>
  <r>
    <x v="5643"/>
    <x v="0"/>
    <n v="75.651038348054399"/>
    <n v="1.03178483490261"/>
    <x v="0"/>
    <n v="0.2512288937810267"/>
    <x v="0"/>
  </r>
  <r>
    <x v="5644"/>
    <x v="0"/>
    <n v="34.526974185035201"/>
    <n v="4.3629654620231699"/>
    <x v="0"/>
    <n v="2.8565655032484281"/>
    <x v="1"/>
  </r>
  <r>
    <x v="5645"/>
    <x v="0"/>
    <n v="44.364532734343101"/>
    <n v="3.94721910380997"/>
    <x v="0"/>
    <n v="2.1960537924039514"/>
    <x v="1"/>
  </r>
  <r>
    <x v="5646"/>
    <x v="0"/>
    <n v="74.827532824728493"/>
    <n v="0.62162794478968797"/>
    <x v="0"/>
    <n v="0.15647909035449908"/>
    <x v="0"/>
  </r>
  <r>
    <x v="5647"/>
    <x v="0"/>
    <n v="32.4967667068574"/>
    <n v="3.1402406414768498"/>
    <x v="0"/>
    <n v="2.1197639661821959"/>
    <x v="1"/>
  </r>
  <r>
    <x v="5648"/>
    <x v="1"/>
    <n v="65.540441574863195"/>
    <n v="1.55536217317671"/>
    <x v="0"/>
    <n v="0.53597093678830587"/>
    <x v="0"/>
  </r>
  <r>
    <x v="5649"/>
    <x v="1"/>
    <n v="90.085911016553993"/>
    <n v="3.3491708888391698"/>
    <x v="0"/>
    <n v="0.33203978212718505"/>
    <x v="0"/>
  </r>
  <r>
    <x v="5650"/>
    <x v="2"/>
    <n v="64.082389276652506"/>
    <n v="0.92298691898507101"/>
    <x v="0"/>
    <n v="0.33151484858847652"/>
    <x v="0"/>
  </r>
  <r>
    <x v="5651"/>
    <x v="0"/>
    <n v="63.523946648677502"/>
    <n v="2.3785573858842501"/>
    <x v="0"/>
    <n v="0.86760386106696086"/>
    <x v="0"/>
  </r>
  <r>
    <x v="5652"/>
    <x v="1"/>
    <n v="68.691831001757095"/>
    <n v="3.8309740228064602"/>
    <x v="0"/>
    <n v="1.1994078213390311"/>
    <x v="0"/>
  </r>
  <r>
    <x v="5653"/>
    <x v="2"/>
    <n v="65.520922678174102"/>
    <n v="1.18324066575702"/>
    <x v="0"/>
    <n v="0.40797046404965048"/>
    <x v="0"/>
  </r>
  <r>
    <x v="5654"/>
    <x v="2"/>
    <n v="37.601160049721003"/>
    <n v="4.3438202359709797"/>
    <x v="0"/>
    <n v="2.7104934367713631"/>
    <x v="1"/>
  </r>
  <r>
    <x v="5655"/>
    <x v="0"/>
    <n v="29.418085504903399"/>
    <n v="4.9851876306392002"/>
    <x v="1"/>
    <n v="3.5186408708778929"/>
    <x v="1"/>
  </r>
  <r>
    <x v="5656"/>
    <x v="0"/>
    <n v="76.042678459728194"/>
    <n v="0.77692329942043403"/>
    <x v="0"/>
    <n v="0.18613001296344203"/>
    <x v="0"/>
  </r>
  <r>
    <x v="5657"/>
    <x v="2"/>
    <n v="72.526685099291996"/>
    <n v="1.3617275228455901"/>
    <x v="0"/>
    <n v="0.37411169044097947"/>
    <x v="0"/>
  </r>
  <r>
    <x v="5658"/>
    <x v="2"/>
    <n v="52.894098377055997"/>
    <n v="1.8905539678583201"/>
    <x v="0"/>
    <n v="0.89056249222800465"/>
    <x v="0"/>
  </r>
  <r>
    <x v="5659"/>
    <x v="2"/>
    <n v="28.837963012318099"/>
    <n v="1.4860026857664901"/>
    <x v="1"/>
    <n v="1.0574697808830962"/>
    <x v="0"/>
  </r>
  <r>
    <x v="5660"/>
    <x v="2"/>
    <n v="25.7335352363631"/>
    <n v="3.6958680308408001"/>
    <x v="1"/>
    <n v="2.7447905288349035"/>
    <x v="1"/>
  </r>
  <r>
    <x v="5661"/>
    <x v="0"/>
    <n v="90.789818881896807"/>
    <n v="4.3508755116054099"/>
    <x v="0"/>
    <n v="0.40072351484205698"/>
    <x v="0"/>
  </r>
  <r>
    <x v="5662"/>
    <x v="0"/>
    <n v="32.036729654578998"/>
    <n v="1.8892611243458799"/>
    <x v="0"/>
    <n v="1.2840036454701307"/>
    <x v="0"/>
  </r>
  <r>
    <x v="5663"/>
    <x v="1"/>
    <n v="28.3913933249801"/>
    <n v="2.1534190599527898"/>
    <x v="1"/>
    <n v="1.542033384706504"/>
    <x v="0"/>
  </r>
  <r>
    <x v="5664"/>
    <x v="0"/>
    <n v="70.931613580980994"/>
    <n v="3.9937798790736299"/>
    <x v="0"/>
    <n v="1.160927367974153"/>
    <x v="0"/>
  </r>
  <r>
    <x v="5665"/>
    <x v="0"/>
    <n v="81.360631995075394"/>
    <n v="4.6597436226347"/>
    <x v="0"/>
    <n v="0.86854676190888702"/>
    <x v="0"/>
  </r>
  <r>
    <x v="5666"/>
    <x v="1"/>
    <n v="21.291257300894198"/>
    <n v="0.888174806744499"/>
    <x v="1"/>
    <n v="0.699071223358808"/>
    <x v="0"/>
  </r>
  <r>
    <x v="5667"/>
    <x v="2"/>
    <n v="64.070898199914396"/>
    <n v="3.1682247127348302"/>
    <x v="0"/>
    <n v="1.1383146822939669"/>
    <x v="0"/>
  </r>
  <r>
    <x v="5668"/>
    <x v="1"/>
    <n v="76.988858794920205"/>
    <n v="1.0690819252997501"/>
    <x v="0"/>
    <n v="0.24600795142871124"/>
    <x v="0"/>
  </r>
  <r>
    <x v="5669"/>
    <x v="1"/>
    <n v="97.139335104059199"/>
    <n v="2.8103433386647598"/>
    <x v="0"/>
    <n v="8.0394505344593484E-2"/>
    <x v="0"/>
  </r>
  <r>
    <x v="5670"/>
    <x v="0"/>
    <n v="94.436330759581296"/>
    <n v="3.8020838864757001"/>
    <x v="0"/>
    <n v="0.2115353716867644"/>
    <x v="0"/>
  </r>
  <r>
    <x v="5671"/>
    <x v="1"/>
    <n v="72.4627599610441"/>
    <n v="3.9576721532391699"/>
    <x v="0"/>
    <n v="1.0898336807923847"/>
    <x v="0"/>
  </r>
  <r>
    <x v="5672"/>
    <x v="1"/>
    <n v="97.639028632714499"/>
    <n v="4.9481049311547096"/>
    <x v="0"/>
    <n v="0.11682334064780472"/>
    <x v="0"/>
  </r>
  <r>
    <x v="5673"/>
    <x v="2"/>
    <n v="58.760106028205797"/>
    <n v="3.0335469213728699"/>
    <x v="0"/>
    <n v="1.251031533958799"/>
    <x v="0"/>
  </r>
  <r>
    <x v="5674"/>
    <x v="0"/>
    <n v="61.764859559016998"/>
    <n v="1.71361443411159"/>
    <x v="0"/>
    <n v="0.65520288549952266"/>
    <x v="0"/>
  </r>
  <r>
    <x v="5675"/>
    <x v="1"/>
    <n v="16.193632105734199"/>
    <n v="1.04175475390751"/>
    <x v="1"/>
    <n v="0.87305682161573117"/>
    <x v="0"/>
  </r>
  <r>
    <x v="5676"/>
    <x v="0"/>
    <n v="26.387773424994499"/>
    <n v="1.7057018459408499"/>
    <x v="1"/>
    <n v="1.2556051075280297"/>
    <x v="0"/>
  </r>
  <r>
    <x v="5677"/>
    <x v="0"/>
    <n v="55.711626643120503"/>
    <n v="1.8066496955462501"/>
    <x v="0"/>
    <n v="0.80013576241444995"/>
    <x v="0"/>
  </r>
  <r>
    <x v="5678"/>
    <x v="2"/>
    <n v="47.385592413916797"/>
    <n v="2.3928053932514599"/>
    <x v="0"/>
    <n v="1.2589603823471041"/>
    <x v="0"/>
  </r>
  <r>
    <x v="5679"/>
    <x v="1"/>
    <n v="80.468175600763303"/>
    <n v="1.1181859266368701"/>
    <x v="0"/>
    <n v="0.21840211164769116"/>
    <x v="0"/>
  </r>
  <r>
    <x v="5680"/>
    <x v="2"/>
    <n v="92.688464017914498"/>
    <n v="2.6714589246729199"/>
    <x v="0"/>
    <n v="0.19532468052409502"/>
    <x v="0"/>
  </r>
  <r>
    <x v="5681"/>
    <x v="2"/>
    <n v="32.244169062626703"/>
    <n v="1.2036979527366201"/>
    <x v="0"/>
    <n v="0.81557554985284786"/>
    <x v="0"/>
  </r>
  <r>
    <x v="5682"/>
    <x v="0"/>
    <n v="39.782738544952601"/>
    <n v="4.1005941119997402"/>
    <x v="0"/>
    <n v="2.4692654776331628"/>
    <x v="1"/>
  </r>
  <r>
    <x v="5683"/>
    <x v="2"/>
    <n v="18.895708125089499"/>
    <n v="0.89712109272228002"/>
    <x v="1"/>
    <n v="0.72760370951286446"/>
    <x v="0"/>
  </r>
  <r>
    <x v="5684"/>
    <x v="0"/>
    <n v="76.3896572595214"/>
    <n v="3.4322558219673498"/>
    <x v="0"/>
    <n v="0.81036736329652215"/>
    <x v="0"/>
  </r>
  <r>
    <x v="5685"/>
    <x v="2"/>
    <n v="62.486051899789103"/>
    <n v="3.5126725553298699"/>
    <x v="0"/>
    <n v="1.3177421593367991"/>
    <x v="0"/>
  </r>
  <r>
    <x v="5686"/>
    <x v="1"/>
    <n v="44.820488169409501"/>
    <n v="1.5707146645872501"/>
    <x v="0"/>
    <n v="0.86671268417074154"/>
    <x v="0"/>
  </r>
  <r>
    <x v="5687"/>
    <x v="2"/>
    <n v="10.912643575313"/>
    <n v="3.96994342015992"/>
    <x v="1"/>
    <n v="3.5367176445762776"/>
    <x v="1"/>
  </r>
  <r>
    <x v="5688"/>
    <x v="2"/>
    <n v="91.719436140251403"/>
    <n v="1.0117990039396101"/>
    <x v="0"/>
    <n v="8.3782662653519691E-2"/>
    <x v="0"/>
  </r>
  <r>
    <x v="5689"/>
    <x v="2"/>
    <n v="65.036244084128398"/>
    <n v="3.6944830981799899"/>
    <x v="0"/>
    <n v="1.2917300528007825"/>
    <x v="0"/>
  </r>
  <r>
    <x v="5690"/>
    <x v="1"/>
    <n v="20.634052899096201"/>
    <n v="1.72792389942766"/>
    <x v="1"/>
    <n v="1.3713831679636308"/>
    <x v="0"/>
  </r>
  <r>
    <x v="5691"/>
    <x v="0"/>
    <n v="64.125907043779705"/>
    <n v="0.71865209583150802"/>
    <x v="0"/>
    <n v="0.25780992089042054"/>
    <x v="0"/>
  </r>
  <r>
    <x v="5692"/>
    <x v="1"/>
    <n v="57.060402616754502"/>
    <n v="3.4526627491766102"/>
    <x v="0"/>
    <n v="1.4825594834977318"/>
    <x v="0"/>
  </r>
  <r>
    <x v="5693"/>
    <x v="2"/>
    <n v="39.6599095922342"/>
    <n v="2.85498872811598"/>
    <x v="0"/>
    <n v="1.7227027796767054"/>
    <x v="0"/>
  </r>
  <r>
    <x v="5694"/>
    <x v="0"/>
    <n v="29.996053100480601"/>
    <n v="2.0008958289539001"/>
    <x v="1"/>
    <n v="1.4007060536155866"/>
    <x v="0"/>
  </r>
  <r>
    <x v="5695"/>
    <x v="0"/>
    <n v="86.652930819054006"/>
    <n v="1.8120657389436099"/>
    <x v="0"/>
    <n v="0.2418576677810238"/>
    <x v="0"/>
  </r>
  <r>
    <x v="5696"/>
    <x v="0"/>
    <n v="98.414573095971605"/>
    <n v="4.8420179929868397"/>
    <x v="0"/>
    <n v="7.6766655958709198E-2"/>
    <x v="0"/>
  </r>
  <r>
    <x v="5697"/>
    <x v="0"/>
    <n v="67.951596018780407"/>
    <n v="2.0174952773273702"/>
    <x v="0"/>
    <n v="0.64657503677990225"/>
    <x v="0"/>
  </r>
  <r>
    <x v="5698"/>
    <x v="2"/>
    <n v="85.911332684143503"/>
    <n v="2.1472894997198"/>
    <x v="0"/>
    <n v="0.30252447392384191"/>
    <x v="0"/>
  </r>
  <r>
    <x v="5699"/>
    <x v="1"/>
    <n v="28.2615126599331"/>
    <n v="0.82616883975948396"/>
    <x v="1"/>
    <n v="0.59268102851843496"/>
    <x v="0"/>
  </r>
  <r>
    <x v="5700"/>
    <x v="0"/>
    <n v="64.770693452404302"/>
    <n v="2.93391077830618"/>
    <x v="0"/>
    <n v="1.0335964219224349"/>
    <x v="0"/>
  </r>
  <r>
    <x v="5701"/>
    <x v="0"/>
    <n v="73.6296932153315"/>
    <n v="4.7655914291674302"/>
    <x v="0"/>
    <n v="1.2567010799753191"/>
    <x v="0"/>
  </r>
  <r>
    <x v="5702"/>
    <x v="0"/>
    <n v="67.706602547247797"/>
    <n v="1.7875383034271599"/>
    <x v="0"/>
    <n v="0.57725684894591645"/>
    <x v="0"/>
  </r>
  <r>
    <x v="5703"/>
    <x v="1"/>
    <n v="35.742387895312703"/>
    <n v="1.4287639496558899"/>
    <x v="0"/>
    <n v="0.91808959666149148"/>
    <x v="0"/>
  </r>
  <r>
    <x v="5704"/>
    <x v="0"/>
    <n v="71.528083124174501"/>
    <n v="4.5665196840580702"/>
    <x v="0"/>
    <n v="1.300175688563223"/>
    <x v="0"/>
  </r>
  <r>
    <x v="5705"/>
    <x v="0"/>
    <n v="40.683110527121201"/>
    <n v="4.4438656197306603"/>
    <x v="0"/>
    <n v="2.6359628579788961"/>
    <x v="1"/>
  </r>
  <r>
    <x v="5706"/>
    <x v="2"/>
    <n v="93.699136504042102"/>
    <n v="3.9946419254408299"/>
    <x v="0"/>
    <n v="0.25169693487433098"/>
    <x v="0"/>
  </r>
  <r>
    <x v="5707"/>
    <x v="2"/>
    <n v="34.666598320211399"/>
    <n v="4.4674472294103298"/>
    <x v="0"/>
    <n v="2.9187352432232379"/>
    <x v="1"/>
  </r>
  <r>
    <x v="5708"/>
    <x v="0"/>
    <n v="85.243861522901"/>
    <n v="2.1062029393105401"/>
    <x v="0"/>
    <n v="0.31079422233339271"/>
    <x v="0"/>
  </r>
  <r>
    <x v="5709"/>
    <x v="1"/>
    <n v="18.0964424808726"/>
    <n v="2.8654885457864099"/>
    <x v="1"/>
    <n v="2.3469370593021797"/>
    <x v="1"/>
  </r>
  <r>
    <x v="5710"/>
    <x v="0"/>
    <n v="92.6762519940511"/>
    <n v="3.0954622334132198"/>
    <x v="0"/>
    <n v="0.22670385359450212"/>
    <x v="0"/>
  </r>
  <r>
    <x v="5711"/>
    <x v="2"/>
    <n v="47.004373567638197"/>
    <n v="2.6485425102985398"/>
    <x v="0"/>
    <n v="1.4036116946601116"/>
    <x v="0"/>
  </r>
  <r>
    <x v="5712"/>
    <x v="1"/>
    <n v="27.1031727145477"/>
    <n v="4.0145953130060397"/>
    <x v="1"/>
    <n v="2.926512611531876"/>
    <x v="1"/>
  </r>
  <r>
    <x v="5713"/>
    <x v="2"/>
    <n v="24.810046075318098"/>
    <n v="0.91451455359579603"/>
    <x v="1"/>
    <n v="0.68762307148318946"/>
    <x v="0"/>
  </r>
  <r>
    <x v="5714"/>
    <x v="0"/>
    <n v="35.101842009432097"/>
    <n v="3.1989329521500398"/>
    <x v="0"/>
    <n v="2.0760485612986708"/>
    <x v="1"/>
  </r>
  <r>
    <x v="5715"/>
    <x v="2"/>
    <n v="70.551005083200394"/>
    <n v="2.5908901652980498"/>
    <x v="0"/>
    <n v="0.76299111307848366"/>
    <x v="0"/>
  </r>
  <r>
    <x v="5716"/>
    <x v="1"/>
    <n v="69.114694267032206"/>
    <n v="1.8219459252307399"/>
    <x v="0"/>
    <n v="0.56271356929686289"/>
    <x v="0"/>
  </r>
  <r>
    <x v="5717"/>
    <x v="0"/>
    <n v="89.836101206986598"/>
    <n v="3.9615031954090401"/>
    <x v="0"/>
    <n v="0.40264317546336686"/>
    <x v="0"/>
  </r>
  <r>
    <x v="5718"/>
    <x v="2"/>
    <n v="38.946337423223397"/>
    <n v="4.4586233060935303"/>
    <x v="0"/>
    <n v="2.7221528288718653"/>
    <x v="1"/>
  </r>
  <r>
    <x v="5719"/>
    <x v="0"/>
    <n v="76.387606123226107"/>
    <n v="3.7058454157370102"/>
    <x v="0"/>
    <n v="0.87503881602819189"/>
    <x v="0"/>
  </r>
  <r>
    <x v="5720"/>
    <x v="2"/>
    <n v="32.250091549792998"/>
    <n v="3.9395030981458299"/>
    <x v="0"/>
    <n v="2.6690097423868684"/>
    <x v="1"/>
  </r>
  <r>
    <x v="5721"/>
    <x v="0"/>
    <n v="68.5201706044719"/>
    <n v="4.6433255886723304"/>
    <x v="0"/>
    <n v="1.4617109735929505"/>
    <x v="0"/>
  </r>
  <r>
    <x v="5722"/>
    <x v="2"/>
    <n v="55.121288856709299"/>
    <n v="0.674326608592003"/>
    <x v="0"/>
    <n v="0.30262909083235356"/>
    <x v="0"/>
  </r>
  <r>
    <x v="5723"/>
    <x v="0"/>
    <n v="51.068292960864902"/>
    <n v="4.3055453918687601"/>
    <x v="0"/>
    <n v="2.1067768575862029"/>
    <x v="1"/>
  </r>
  <r>
    <x v="5724"/>
    <x v="1"/>
    <n v="99.562555112034303"/>
    <n v="4.3196217951170803"/>
    <x v="0"/>
    <n v="1.8895964722191825E-2"/>
    <x v="0"/>
  </r>
  <r>
    <x v="5725"/>
    <x v="1"/>
    <n v="29.4893191404568"/>
    <n v="1.35525276351666"/>
    <x v="1"/>
    <n v="0.95559795092337185"/>
    <x v="0"/>
  </r>
  <r>
    <x v="5726"/>
    <x v="2"/>
    <n v="94.631046079857995"/>
    <n v="1.9736119918356301"/>
    <x v="0"/>
    <n v="0.10596231840405178"/>
    <x v="0"/>
  </r>
  <r>
    <x v="5727"/>
    <x v="0"/>
    <n v="55.240376749840301"/>
    <n v="4.5994185086489301"/>
    <x v="0"/>
    <n v="2.0586823961693748"/>
    <x v="1"/>
  </r>
  <r>
    <x v="5728"/>
    <x v="1"/>
    <n v="30.731083751972299"/>
    <n v="1.5057556713376901"/>
    <x v="0"/>
    <n v="1.0430206348788318"/>
    <x v="0"/>
  </r>
  <r>
    <x v="5729"/>
    <x v="0"/>
    <n v="97.591209434700005"/>
    <n v="4.6284594269734001"/>
    <x v="0"/>
    <n v="0.11148989399567323"/>
    <x v="0"/>
  </r>
  <r>
    <x v="5730"/>
    <x v="0"/>
    <n v="16.448076706291701"/>
    <n v="0.74596490784041702"/>
    <x v="1"/>
    <n v="0.62326802759680699"/>
    <x v="0"/>
  </r>
  <r>
    <x v="5731"/>
    <x v="1"/>
    <n v="65.284508947057304"/>
    <n v="0.85718952589988495"/>
    <x v="0"/>
    <n v="0.29757755317053647"/>
    <x v="0"/>
  </r>
  <r>
    <x v="5732"/>
    <x v="2"/>
    <n v="79.109770797486107"/>
    <n v="2.3419051630163499"/>
    <x v="0"/>
    <n v="0.48922935625962199"/>
    <x v="0"/>
  </r>
  <r>
    <x v="5733"/>
    <x v="1"/>
    <n v="63.920368976844898"/>
    <n v="1.40284039228438"/>
    <x v="0"/>
    <n v="0.50613963737998591"/>
    <x v="0"/>
  </r>
  <r>
    <x v="5734"/>
    <x v="2"/>
    <n v="70.401752400169499"/>
    <n v="1.6386531636867001"/>
    <x v="0"/>
    <n v="0.48501262069044521"/>
    <x v="0"/>
  </r>
  <r>
    <x v="5735"/>
    <x v="0"/>
    <n v="41.786358509105902"/>
    <n v="4.8114270948698996"/>
    <x v="0"/>
    <n v="2.8009069196033045"/>
    <x v="1"/>
  </r>
  <r>
    <x v="5736"/>
    <x v="2"/>
    <n v="76.451440044217193"/>
    <n v="2.0637567687699301"/>
    <x v="0"/>
    <n v="0.48598500003531303"/>
    <x v="0"/>
  </r>
  <r>
    <x v="5737"/>
    <x v="1"/>
    <n v="57.066865491332301"/>
    <n v="1.82613972880961"/>
    <x v="0"/>
    <n v="0.78401902608604945"/>
    <x v="0"/>
  </r>
  <r>
    <x v="5738"/>
    <x v="2"/>
    <n v="10.423575378127"/>
    <n v="4.7076539850304799"/>
    <x v="1"/>
    <n v="4.2169481233594279"/>
    <x v="1"/>
  </r>
  <r>
    <x v="5739"/>
    <x v="2"/>
    <n v="91.202962386288604"/>
    <n v="1.68756093383022"/>
    <x v="0"/>
    <n v="0.14845537010334381"/>
    <x v="0"/>
  </r>
  <r>
    <x v="5740"/>
    <x v="0"/>
    <n v="36.128826341853603"/>
    <n v="0.92070265171515098"/>
    <x v="0"/>
    <n v="0.58806358955214288"/>
    <x v="0"/>
  </r>
  <r>
    <x v="5741"/>
    <x v="1"/>
    <n v="45.617064726958297"/>
    <n v="0.72898305032202204"/>
    <x v="0"/>
    <n v="0.39644238040807023"/>
    <x v="0"/>
  </r>
  <r>
    <x v="5742"/>
    <x v="2"/>
    <n v="77.200307094431196"/>
    <n v="1.2932293246098301"/>
    <x v="0"/>
    <n v="0.29485231457580274"/>
    <x v="0"/>
  </r>
  <r>
    <x v="5743"/>
    <x v="1"/>
    <n v="24.335447984708701"/>
    <n v="1.7175136541199001"/>
    <x v="1"/>
    <n v="1.299549012191282"/>
    <x v="0"/>
  </r>
  <r>
    <x v="5744"/>
    <x v="2"/>
    <n v="64.238468787064903"/>
    <n v="1.02886384694382"/>
    <x v="0"/>
    <n v="0.36793746576341896"/>
    <x v="0"/>
  </r>
  <r>
    <x v="5745"/>
    <x v="1"/>
    <n v="27.571290932337799"/>
    <n v="0.92745674770703002"/>
    <x v="1"/>
    <n v="0.67174494952512653"/>
    <x v="0"/>
  </r>
  <r>
    <x v="5746"/>
    <x v="2"/>
    <n v="39.069780921416303"/>
    <n v="1.90097402360958"/>
    <x v="0"/>
    <n v="1.1582676372122844"/>
    <x v="0"/>
  </r>
  <r>
    <x v="5747"/>
    <x v="1"/>
    <n v="49.364942614515797"/>
    <n v="1.9904331053664499"/>
    <x v="0"/>
    <n v="1.007856945121977"/>
    <x v="0"/>
  </r>
  <r>
    <x v="5748"/>
    <x v="1"/>
    <n v="58.647655792198101"/>
    <n v="1.8110087308559299"/>
    <x v="0"/>
    <n v="0.7488945640168887"/>
    <x v="0"/>
  </r>
  <r>
    <x v="5749"/>
    <x v="2"/>
    <n v="53.330288504963399"/>
    <n v="0.83506715620423699"/>
    <x v="0"/>
    <n v="0.38972343259032405"/>
    <x v="0"/>
  </r>
  <r>
    <x v="5750"/>
    <x v="0"/>
    <n v="91.968885320939094"/>
    <n v="2.2702522302691701"/>
    <x v="0"/>
    <n v="0.18232656011685483"/>
    <x v="0"/>
  </r>
  <r>
    <x v="5751"/>
    <x v="1"/>
    <n v="20.929912138306999"/>
    <n v="1.6843810825910299"/>
    <x v="1"/>
    <n v="1.3318416019304633"/>
    <x v="0"/>
  </r>
  <r>
    <x v="5752"/>
    <x v="1"/>
    <n v="53.507459912081202"/>
    <n v="2.9337370724732201"/>
    <x v="0"/>
    <n v="1.3639688844937472"/>
    <x v="0"/>
  </r>
  <r>
    <x v="5753"/>
    <x v="1"/>
    <n v="85.791940882671497"/>
    <n v="4.0062660531116796"/>
    <x v="0"/>
    <n v="0.56921264922357051"/>
    <x v="0"/>
  </r>
  <r>
    <x v="5754"/>
    <x v="1"/>
    <n v="98.501965871860904"/>
    <n v="3.7346032651774901"/>
    <x v="0"/>
    <n v="5.5945631462955669E-2"/>
    <x v="0"/>
  </r>
  <r>
    <x v="5755"/>
    <x v="2"/>
    <n v="68.666247634567895"/>
    <n v="2.7453952768902798"/>
    <x v="0"/>
    <n v="0.86023535751306923"/>
    <x v="0"/>
  </r>
  <r>
    <x v="5756"/>
    <x v="0"/>
    <n v="12.547489744230001"/>
    <n v="2.1890469535303998"/>
    <x v="1"/>
    <n v="1.9143765115397937"/>
    <x v="0"/>
  </r>
  <r>
    <x v="5757"/>
    <x v="2"/>
    <n v="99.249030887252303"/>
    <n v="2.4687340959231001"/>
    <x v="0"/>
    <n v="1.8539430536253693E-2"/>
    <x v="0"/>
  </r>
  <r>
    <x v="5758"/>
    <x v="0"/>
    <n v="73.616464766313698"/>
    <n v="3.47091311285434"/>
    <x v="0"/>
    <n v="0.91574958406056295"/>
    <x v="0"/>
  </r>
  <r>
    <x v="5759"/>
    <x v="1"/>
    <n v="16.690712297529799"/>
    <n v="0.93542564711192"/>
    <x v="1"/>
    <n v="0.77929644359516304"/>
    <x v="0"/>
  </r>
  <r>
    <x v="5760"/>
    <x v="2"/>
    <n v="56.627401903889101"/>
    <n v="4.7377529480314999"/>
    <x v="0"/>
    <n v="2.0548865449363487"/>
    <x v="1"/>
  </r>
  <r>
    <x v="5761"/>
    <x v="2"/>
    <n v="54.7877329668054"/>
    <n v="2.47783199348709"/>
    <x v="0"/>
    <n v="1.1202840175293121"/>
    <x v="0"/>
  </r>
  <r>
    <x v="5762"/>
    <x v="0"/>
    <n v="71.130912527026794"/>
    <n v="0.73232608892561801"/>
    <x v="0"/>
    <n v="0.21141585919934022"/>
    <x v="0"/>
  </r>
  <r>
    <x v="5763"/>
    <x v="1"/>
    <n v="17.740290183676901"/>
    <n v="2.2782936429449099"/>
    <x v="1"/>
    <n v="1.8741177394502193"/>
    <x v="0"/>
  </r>
  <r>
    <x v="5764"/>
    <x v="2"/>
    <n v="32.142063826838303"/>
    <n v="3.4566814156361501"/>
    <x v="0"/>
    <n v="2.3456326687319207"/>
    <x v="1"/>
  </r>
  <r>
    <x v="5765"/>
    <x v="1"/>
    <n v="84.855562156212599"/>
    <n v="4.2038689998411103"/>
    <x v="0"/>
    <n v="0.63665232771518421"/>
    <x v="0"/>
  </r>
  <r>
    <x v="5766"/>
    <x v="0"/>
    <n v="97.025556741316294"/>
    <n v="3.3316255922984599"/>
    <x v="0"/>
    <n v="9.9097312834702467E-2"/>
    <x v="0"/>
  </r>
  <r>
    <x v="5767"/>
    <x v="1"/>
    <n v="32.138003771244698"/>
    <n v="0.54603182011871498"/>
    <x v="0"/>
    <n v="0.37054809317676629"/>
    <x v="0"/>
  </r>
  <r>
    <x v="5768"/>
    <x v="0"/>
    <n v="83.255155725512594"/>
    <n v="4.8798388388568101"/>
    <x v="0"/>
    <n v="0.81712141441252717"/>
    <x v="0"/>
  </r>
  <r>
    <x v="5769"/>
    <x v="0"/>
    <n v="37.669692882457298"/>
    <n v="2.5161514777829299"/>
    <x v="0"/>
    <n v="1.5683249436446896"/>
    <x v="0"/>
  </r>
  <r>
    <x v="5770"/>
    <x v="0"/>
    <n v="69.803006229457594"/>
    <n v="0.57360485207452505"/>
    <x v="0"/>
    <n v="0.17321142144847329"/>
    <x v="0"/>
  </r>
  <r>
    <x v="5771"/>
    <x v="1"/>
    <n v="56.489330669653498"/>
    <n v="3.7976531325160798"/>
    <x v="0"/>
    <n v="1.6523842968026174"/>
    <x v="0"/>
  </r>
  <r>
    <x v="5772"/>
    <x v="2"/>
    <n v="59.719701311956101"/>
    <n v="1.8951772107093301"/>
    <x v="0"/>
    <n v="0.76338304114145727"/>
    <x v="0"/>
  </r>
  <r>
    <x v="5773"/>
    <x v="0"/>
    <n v="13.0343277505873"/>
    <n v="4.9610043520370697"/>
    <x v="1"/>
    <n v="4.3143707850716577"/>
    <x v="1"/>
  </r>
  <r>
    <x v="5774"/>
    <x v="0"/>
    <n v="58.409755247320902"/>
    <n v="1.39944446497584"/>
    <x v="0"/>
    <n v="0.58203237816127229"/>
    <x v="0"/>
  </r>
  <r>
    <x v="5775"/>
    <x v="0"/>
    <n v="47.030180479764297"/>
    <n v="3.3434359431952099"/>
    <x v="0"/>
    <n v="1.7710119848851926"/>
    <x v="0"/>
  </r>
  <r>
    <x v="5776"/>
    <x v="1"/>
    <n v="75.572110462043497"/>
    <n v="4.2783528697999902"/>
    <x v="0"/>
    <n v="1.0451113130787337"/>
    <x v="0"/>
  </r>
  <r>
    <x v="5777"/>
    <x v="1"/>
    <n v="84.967160295553398"/>
    <n v="4.4278241576702504"/>
    <x v="0"/>
    <n v="0.66562770801733162"/>
    <x v="0"/>
  </r>
  <r>
    <x v="5778"/>
    <x v="0"/>
    <n v="49.064607427036798"/>
    <n v="2.1027169515272002"/>
    <x v="0"/>
    <n v="1.0710271339586237"/>
    <x v="0"/>
  </r>
  <r>
    <x v="5779"/>
    <x v="2"/>
    <n v="13.5135005660425"/>
    <n v="3.5370054327906102"/>
    <x v="1"/>
    <n v="3.0590321836094971"/>
    <x v="1"/>
  </r>
  <r>
    <x v="5780"/>
    <x v="2"/>
    <n v="59.2112071577967"/>
    <n v="0.65622156374811602"/>
    <x v="0"/>
    <n v="0.26766485422308611"/>
    <x v="0"/>
  </r>
  <r>
    <x v="5781"/>
    <x v="2"/>
    <n v="66.737875650573798"/>
    <n v="2.46360633619414"/>
    <x v="0"/>
    <n v="0.81944780302523779"/>
    <x v="0"/>
  </r>
  <r>
    <x v="5782"/>
    <x v="2"/>
    <n v="73.052487955646896"/>
    <n v="2.00998062849126"/>
    <x v="0"/>
    <n v="0.54163977195184654"/>
    <x v="0"/>
  </r>
  <r>
    <x v="5783"/>
    <x v="2"/>
    <n v="82.901091607042403"/>
    <n v="0.63616106451899901"/>
    <x v="0"/>
    <n v="0.10877659765376754"/>
    <x v="0"/>
  </r>
  <r>
    <x v="5784"/>
    <x v="0"/>
    <n v="71.948498806086803"/>
    <n v="3.9083940776008599"/>
    <x v="0"/>
    <n v="1.096363211341038"/>
    <x v="0"/>
  </r>
  <r>
    <x v="5785"/>
    <x v="1"/>
    <n v="70.557719003666094"/>
    <n v="2.1686969680880499"/>
    <x v="0"/>
    <n v="0.63851385530345739"/>
    <x v="0"/>
  </r>
  <r>
    <x v="5786"/>
    <x v="1"/>
    <n v="34.987587714413699"/>
    <n v="4.9032940501261697"/>
    <x v="0"/>
    <n v="3.1877497434426481"/>
    <x v="1"/>
  </r>
  <r>
    <x v="5787"/>
    <x v="1"/>
    <n v="76.773176776616694"/>
    <n v="2.8385195673991599"/>
    <x v="0"/>
    <n v="0.65929792208094751"/>
    <x v="0"/>
  </r>
  <r>
    <x v="5788"/>
    <x v="0"/>
    <n v="17.409284608343601"/>
    <n v="2.63396948170177"/>
    <x v="1"/>
    <n v="2.1754142381353962"/>
    <x v="1"/>
  </r>
  <r>
    <x v="5789"/>
    <x v="0"/>
    <n v="64.971288253785403"/>
    <n v="4.1898391756480304"/>
    <x v="0"/>
    <n v="1.4676466874677228"/>
    <x v="0"/>
  </r>
  <r>
    <x v="5790"/>
    <x v="0"/>
    <n v="24.573764935578001"/>
    <n v="3.9270433288382298"/>
    <x v="1"/>
    <n v="2.9620209322912259"/>
    <x v="1"/>
  </r>
  <r>
    <x v="5791"/>
    <x v="2"/>
    <n v="25.709915465947301"/>
    <n v="2.2643160200807202"/>
    <x v="1"/>
    <n v="1.6821622854360647"/>
    <x v="0"/>
  </r>
  <r>
    <x v="5792"/>
    <x v="1"/>
    <n v="23.171229786941201"/>
    <n v="3.3760537564441599"/>
    <x v="1"/>
    <n v="2.5937805828078235"/>
    <x v="1"/>
  </r>
  <r>
    <x v="5793"/>
    <x v="2"/>
    <n v="54.066317860436797"/>
    <n v="4.5843637015639702"/>
    <x v="0"/>
    <n v="2.1057670507979078"/>
    <x v="1"/>
  </r>
  <r>
    <x v="5794"/>
    <x v="1"/>
    <n v="74.445981556582794"/>
    <n v="0.53475529803825095"/>
    <x v="0"/>
    <n v="0.13665146748784529"/>
    <x v="0"/>
  </r>
  <r>
    <x v="5795"/>
    <x v="1"/>
    <n v="85.253446522761294"/>
    <n v="4.2989806923170999"/>
    <x v="0"/>
    <n v="0.63395148676870805"/>
    <x v="0"/>
  </r>
  <r>
    <x v="5796"/>
    <x v="1"/>
    <n v="40.331535115218799"/>
    <n v="3.7736178593570799"/>
    <x v="0"/>
    <n v="2.2516598472963114"/>
    <x v="1"/>
  </r>
  <r>
    <x v="5797"/>
    <x v="0"/>
    <n v="97.872146331179493"/>
    <n v="4.3598846973078098"/>
    <x v="0"/>
    <n v="9.2771966488008298E-2"/>
    <x v="0"/>
  </r>
  <r>
    <x v="5798"/>
    <x v="1"/>
    <n v="32.095602216232102"/>
    <n v="1.9527504047636"/>
    <x v="0"/>
    <n v="1.3260034025748126"/>
    <x v="0"/>
  </r>
  <r>
    <x v="5799"/>
    <x v="2"/>
    <n v="81.124724765342805"/>
    <n v="2.5233500941444098"/>
    <x v="0"/>
    <n v="0.47628927540373883"/>
    <x v="0"/>
  </r>
  <r>
    <x v="5800"/>
    <x v="0"/>
    <n v="69.112589304548905"/>
    <n v="0.63268171455882805"/>
    <x v="0"/>
    <n v="0.1954189995708068"/>
    <x v="0"/>
  </r>
  <r>
    <x v="5801"/>
    <x v="0"/>
    <n v="56.725659617769601"/>
    <n v="1.22676141074724"/>
    <x v="0"/>
    <n v="0.53087290856461222"/>
    <x v="0"/>
  </r>
  <r>
    <x v="5802"/>
    <x v="1"/>
    <n v="75.277027393303399"/>
    <n v="3.4596756074803801"/>
    <x v="0"/>
    <n v="0.85533465271793863"/>
    <x v="0"/>
  </r>
  <r>
    <x v="5803"/>
    <x v="1"/>
    <n v="13.577502767533201"/>
    <n v="0.73236157479191"/>
    <x v="1"/>
    <n v="0.63292516170618873"/>
    <x v="0"/>
  </r>
  <r>
    <x v="5804"/>
    <x v="1"/>
    <n v="44.735295514531799"/>
    <n v="2.0705001218749901"/>
    <x v="0"/>
    <n v="1.1442557737254724"/>
    <x v="0"/>
  </r>
  <r>
    <x v="5805"/>
    <x v="2"/>
    <n v="30.323373038486299"/>
    <n v="4.9031612869552301"/>
    <x v="0"/>
    <n v="3.4163573992331497"/>
    <x v="1"/>
  </r>
  <r>
    <x v="5806"/>
    <x v="0"/>
    <n v="84.1754169713561"/>
    <n v="3.2507358681653402"/>
    <x v="0"/>
    <n v="0.51441539649973245"/>
    <x v="0"/>
  </r>
  <r>
    <x v="5807"/>
    <x v="2"/>
    <n v="25.7360469595883"/>
    <n v="2.0310552019746999"/>
    <x v="1"/>
    <n v="1.5083418814193301"/>
    <x v="0"/>
  </r>
  <r>
    <x v="5808"/>
    <x v="1"/>
    <n v="14.6327350977758"/>
    <n v="1.5165033819251801"/>
    <x v="1"/>
    <n v="1.2945974592992571"/>
    <x v="0"/>
  </r>
  <r>
    <x v="5809"/>
    <x v="2"/>
    <n v="42.214752181352999"/>
    <n v="2.44254687884857"/>
    <x v="0"/>
    <n v="1.4114317670292738"/>
    <x v="0"/>
  </r>
  <r>
    <x v="5810"/>
    <x v="2"/>
    <n v="26.148857959175398"/>
    <n v="1.85511147891791"/>
    <x v="1"/>
    <n v="1.3700210133113075"/>
    <x v="0"/>
  </r>
  <r>
    <x v="5811"/>
    <x v="1"/>
    <n v="36.960989918631299"/>
    <n v="3.2782855118910201"/>
    <x v="0"/>
    <n v="2.0665987343370293"/>
    <x v="1"/>
  </r>
  <r>
    <x v="5812"/>
    <x v="0"/>
    <n v="72.280917696401801"/>
    <n v="2.1358891970365099"/>
    <x v="0"/>
    <n v="0.59204888444021286"/>
    <x v="0"/>
  </r>
  <r>
    <x v="5813"/>
    <x v="0"/>
    <n v="22.197460443183701"/>
    <n v="1.30992605386853"/>
    <x v="1"/>
    <n v="1.0191557362261059"/>
    <x v="0"/>
  </r>
  <r>
    <x v="5814"/>
    <x v="0"/>
    <n v="66.274594423642597"/>
    <n v="2.6158354571697799"/>
    <x v="0"/>
    <n v="0.88220111714067118"/>
    <x v="0"/>
  </r>
  <r>
    <x v="5815"/>
    <x v="0"/>
    <n v="46.362621031954497"/>
    <n v="3.8631607587386099"/>
    <x v="0"/>
    <n v="2.0720981763094501"/>
    <x v="1"/>
  </r>
  <r>
    <x v="5816"/>
    <x v="0"/>
    <n v="93.286964193162206"/>
    <n v="1.4741260309764399"/>
    <x v="0"/>
    <n v="9.8958608297365247E-2"/>
    <x v="0"/>
  </r>
  <r>
    <x v="5817"/>
    <x v="0"/>
    <n v="37.409769613080996"/>
    <n v="1.2843190591829201"/>
    <x v="0"/>
    <n v="0.80385825804570021"/>
    <x v="0"/>
  </r>
  <r>
    <x v="5818"/>
    <x v="0"/>
    <n v="79.579336978522306"/>
    <n v="0.637718701644581"/>
    <x v="0"/>
    <n v="0.13022638708778261"/>
    <x v="0"/>
  </r>
  <r>
    <x v="5819"/>
    <x v="1"/>
    <n v="37.836772443344799"/>
    <n v="3.07394461213313"/>
    <x v="0"/>
    <n v="1.9108631842058597"/>
    <x v="0"/>
  </r>
  <r>
    <x v="5820"/>
    <x v="1"/>
    <n v="16.088520162456501"/>
    <n v="3.08441467444346"/>
    <x v="1"/>
    <n v="2.5881779976518571"/>
    <x v="1"/>
  </r>
  <r>
    <x v="5821"/>
    <x v="1"/>
    <n v="76.299506274264601"/>
    <n v="2.7127547104656999"/>
    <x v="0"/>
    <n v="0.64293625994851455"/>
    <x v="0"/>
  </r>
  <r>
    <x v="5822"/>
    <x v="1"/>
    <n v="67.752001889529495"/>
    <n v="1.4185083433860901"/>
    <x v="0"/>
    <n v="0.45744054377201271"/>
    <x v="0"/>
  </r>
  <r>
    <x v="5823"/>
    <x v="0"/>
    <n v="68.853539170745904"/>
    <n v="2.1686926054329598"/>
    <x v="0"/>
    <n v="0.67547099285810697"/>
    <x v="0"/>
  </r>
  <r>
    <x v="5824"/>
    <x v="2"/>
    <n v="93.0658722699755"/>
    <n v="3.3776256756162302"/>
    <x v="0"/>
    <n v="0.23420887858933229"/>
    <x v="0"/>
  </r>
  <r>
    <x v="5825"/>
    <x v="2"/>
    <n v="34.365640888161202"/>
    <n v="1.4409475385100701"/>
    <x v="0"/>
    <n v="0.94575668203890095"/>
    <x v="0"/>
  </r>
  <r>
    <x v="5826"/>
    <x v="1"/>
    <n v="35.296173469225103"/>
    <n v="0.95461336273521802"/>
    <x v="0"/>
    <n v="0.61767137426379237"/>
    <x v="0"/>
  </r>
  <r>
    <x v="5827"/>
    <x v="0"/>
    <n v="92.5319689801983"/>
    <n v="2.3686500446788399"/>
    <x v="0"/>
    <n v="0.17689152008716263"/>
    <x v="0"/>
  </r>
  <r>
    <x v="5828"/>
    <x v="2"/>
    <n v="25.279858800001399"/>
    <n v="2.6428899615492201"/>
    <x v="1"/>
    <n v="1.974771111030166"/>
    <x v="0"/>
  </r>
  <r>
    <x v="5829"/>
    <x v="0"/>
    <n v="19.049297190982699"/>
    <n v="1.57114389730305"/>
    <x v="1"/>
    <n v="1.2718520270078042"/>
    <x v="0"/>
  </r>
  <r>
    <x v="5830"/>
    <x v="1"/>
    <n v="32.285566797726901"/>
    <n v="1.15409554220677"/>
    <x v="0"/>
    <n v="0.78148925501801492"/>
    <x v="0"/>
  </r>
  <r>
    <x v="5831"/>
    <x v="1"/>
    <n v="77.385676926458899"/>
    <n v="3.35949425403633"/>
    <x v="0"/>
    <n v="0.75972688424482515"/>
    <x v="0"/>
  </r>
  <r>
    <x v="5832"/>
    <x v="0"/>
    <n v="42.113306427312303"/>
    <n v="4.5137238014772301"/>
    <x v="0"/>
    <n v="2.6128454656785944"/>
    <x v="1"/>
  </r>
  <r>
    <x v="5833"/>
    <x v="1"/>
    <n v="46.778560647411602"/>
    <n v="2.8094873687097102"/>
    <x v="0"/>
    <n v="1.4952496160564699"/>
    <x v="0"/>
  </r>
  <r>
    <x v="5834"/>
    <x v="2"/>
    <n v="69.967477051253596"/>
    <n v="2.3971610377717401"/>
    <x v="0"/>
    <n v="0.7199279387872054"/>
    <x v="0"/>
  </r>
  <r>
    <x v="5835"/>
    <x v="2"/>
    <n v="85.599421250785198"/>
    <n v="3.9841423765185402"/>
    <x v="0"/>
    <n v="0.57373956041139029"/>
    <x v="0"/>
  </r>
  <r>
    <x v="5836"/>
    <x v="2"/>
    <n v="60.046289107775799"/>
    <n v="2.71970987036726"/>
    <x v="0"/>
    <n v="1.0866250187138207"/>
    <x v="0"/>
  </r>
  <r>
    <x v="5837"/>
    <x v="2"/>
    <n v="77.4933569399997"/>
    <n v="1.7524437451411401"/>
    <x v="0"/>
    <n v="0.3944162585462177"/>
    <x v="0"/>
  </r>
  <r>
    <x v="5838"/>
    <x v="1"/>
    <n v="42.315630010237598"/>
    <n v="0.87086826057167299"/>
    <x v="0"/>
    <n v="0.50235486955157205"/>
    <x v="0"/>
  </r>
  <r>
    <x v="5839"/>
    <x v="0"/>
    <n v="36.221880041931399"/>
    <n v="3.89523968368339"/>
    <x v="0"/>
    <n v="2.4843106381138846"/>
    <x v="1"/>
  </r>
  <r>
    <x v="5840"/>
    <x v="1"/>
    <n v="32.318937476250397"/>
    <n v="2.7099671214400698"/>
    <x v="0"/>
    <n v="1.8341345418349109"/>
    <x v="0"/>
  </r>
  <r>
    <x v="5841"/>
    <x v="2"/>
    <n v="56.228705666896097"/>
    <n v="4.0357155003161598"/>
    <x v="0"/>
    <n v="1.7664849100900832"/>
    <x v="0"/>
  </r>
  <r>
    <x v="5842"/>
    <x v="1"/>
    <n v="83.372832011386393"/>
    <n v="2.79468587123552"/>
    <x v="0"/>
    <n v="0.46467711456437982"/>
    <x v="0"/>
  </r>
  <r>
    <x v="5843"/>
    <x v="0"/>
    <n v="75.033343906106694"/>
    <n v="1.4827063062383701"/>
    <x v="0"/>
    <n v="0.37018218436100231"/>
    <x v="0"/>
  </r>
  <r>
    <x v="5844"/>
    <x v="2"/>
    <n v="65.765708229947094"/>
    <n v="3.1577359309442801"/>
    <x v="0"/>
    <n v="1.0810285319272612"/>
    <x v="0"/>
  </r>
  <r>
    <x v="5845"/>
    <x v="0"/>
    <n v="58.0665146019563"/>
    <n v="1.6940484852367399"/>
    <x v="0"/>
    <n v="0.71037357419252889"/>
    <x v="0"/>
  </r>
  <r>
    <x v="5846"/>
    <x v="1"/>
    <n v="14.7116658361014"/>
    <n v="2.9474725862722599"/>
    <x v="1"/>
    <n v="2.5138502687691897"/>
    <x v="1"/>
  </r>
  <r>
    <x v="5847"/>
    <x v="0"/>
    <n v="33.1877122399206"/>
    <n v="0.51105292171444305"/>
    <x v="0"/>
    <n v="0.34144614866214695"/>
    <x v="0"/>
  </r>
  <r>
    <x v="5848"/>
    <x v="2"/>
    <n v="47.9242726446479"/>
    <n v="2.66297745266457"/>
    <x v="0"/>
    <n v="1.3867648777841022"/>
    <x v="0"/>
  </r>
  <r>
    <x v="5849"/>
    <x v="1"/>
    <n v="61.795830050484803"/>
    <n v="4.33906378100205"/>
    <x v="0"/>
    <n v="1.6577033011118831"/>
    <x v="0"/>
  </r>
  <r>
    <x v="5850"/>
    <x v="1"/>
    <n v="21.9538818224929"/>
    <n v="0.98748987956863798"/>
    <x v="1"/>
    <n v="0.77069751839906175"/>
    <x v="0"/>
  </r>
  <r>
    <x v="5851"/>
    <x v="2"/>
    <n v="43.641585614353403"/>
    <n v="1.3385637471927601"/>
    <x v="0"/>
    <n v="0.75439330345893463"/>
    <x v="0"/>
  </r>
  <r>
    <x v="5852"/>
    <x v="1"/>
    <n v="51.543732240871698"/>
    <n v="2.05480720665817"/>
    <x v="0"/>
    <n v="0.99568288199214772"/>
    <x v="0"/>
  </r>
  <r>
    <x v="5853"/>
    <x v="1"/>
    <n v="76.191296636448797"/>
    <n v="4.3180258873406903"/>
    <x v="0"/>
    <n v="1.0280659746782943"/>
    <x v="0"/>
  </r>
  <r>
    <x v="5854"/>
    <x v="2"/>
    <n v="73.872891532075101"/>
    <n v="3.2988916776482999"/>
    <x v="0"/>
    <n v="0.86190500685851867"/>
    <x v="0"/>
  </r>
  <r>
    <x v="5855"/>
    <x v="1"/>
    <n v="72.903319817364704"/>
    <n v="1.4885854627336501"/>
    <x v="0"/>
    <n v="0.4033572420821388"/>
    <x v="0"/>
  </r>
  <r>
    <x v="5856"/>
    <x v="1"/>
    <n v="25.0129621459687"/>
    <n v="3.18281903705111"/>
    <x v="1"/>
    <n v="2.3867017161388304"/>
    <x v="1"/>
  </r>
  <r>
    <x v="5857"/>
    <x v="1"/>
    <n v="72.213968784892202"/>
    <n v="4.1434604609914603"/>
    <x v="0"/>
    <n v="1.1513032170767366"/>
    <x v="0"/>
  </r>
  <r>
    <x v="5858"/>
    <x v="1"/>
    <n v="88.813278645813"/>
    <n v="1.82149278252972"/>
    <x v="0"/>
    <n v="0.2037653220682272"/>
    <x v="0"/>
  </r>
  <r>
    <x v="5859"/>
    <x v="2"/>
    <n v="15.612751647859801"/>
    <n v="2.9700326241404902"/>
    <x v="1"/>
    <n v="2.506328806673022"/>
    <x v="1"/>
  </r>
  <r>
    <x v="5860"/>
    <x v="2"/>
    <n v="53.030501826623798"/>
    <n v="4.4884862580474003"/>
    <x v="0"/>
    <n v="2.1082194709858153"/>
    <x v="1"/>
  </r>
  <r>
    <x v="5861"/>
    <x v="2"/>
    <n v="38.919633113394497"/>
    <n v="3.85021254649797"/>
    <x v="0"/>
    <n v="2.3517239493150761"/>
    <x v="1"/>
  </r>
  <r>
    <x v="5862"/>
    <x v="2"/>
    <n v="34.8703149506809"/>
    <n v="2.6839926852981"/>
    <x v="0"/>
    <n v="1.7480759826814152"/>
    <x v="0"/>
  </r>
  <r>
    <x v="5863"/>
    <x v="2"/>
    <n v="15.917467402234999"/>
    <n v="0.89231248190389401"/>
    <x v="1"/>
    <n v="0.75027893347076757"/>
    <x v="0"/>
  </r>
  <r>
    <x v="5864"/>
    <x v="2"/>
    <n v="40.554190422347297"/>
    <n v="1.0050096909183599"/>
    <x v="0"/>
    <n v="0.59743614710028425"/>
    <x v="0"/>
  </r>
  <r>
    <x v="5865"/>
    <x v="0"/>
    <n v="11.3718234385241"/>
    <n v="3.6334041236114101"/>
    <x v="1"/>
    <n v="3.2202198218662668"/>
    <x v="1"/>
  </r>
  <r>
    <x v="5866"/>
    <x v="2"/>
    <n v="64.462460889023006"/>
    <n v="4.5264212741189596"/>
    <x v="0"/>
    <n v="1.6085787306176083"/>
    <x v="0"/>
  </r>
  <r>
    <x v="5867"/>
    <x v="1"/>
    <n v="18.819059961996999"/>
    <n v="2.3387578095438601"/>
    <x v="1"/>
    <n v="1.8986255749999135"/>
    <x v="0"/>
  </r>
  <r>
    <x v="5868"/>
    <x v="0"/>
    <n v="83.651393351510606"/>
    <n v="2.94250487590684"/>
    <x v="0"/>
    <n v="0.48105854777463025"/>
    <x v="0"/>
  </r>
  <r>
    <x v="5869"/>
    <x v="1"/>
    <n v="72.5331120086543"/>
    <n v="0.57424500813087498"/>
    <x v="0"/>
    <n v="0.15772723317920145"/>
    <x v="0"/>
  </r>
  <r>
    <x v="5870"/>
    <x v="1"/>
    <n v="86.995441053858201"/>
    <n v="2.52824800310486"/>
    <x v="0"/>
    <n v="0.32878750186842443"/>
    <x v="0"/>
  </r>
  <r>
    <x v="5871"/>
    <x v="2"/>
    <n v="10.9241153119627"/>
    <n v="0.522652792519126"/>
    <x v="1"/>
    <n v="0.46555759878314351"/>
    <x v="0"/>
  </r>
  <r>
    <x v="5872"/>
    <x v="0"/>
    <n v="10.2731625256231"/>
    <n v="0.70267001507481797"/>
    <x v="1"/>
    <n v="0.63048358240736158"/>
    <x v="0"/>
  </r>
  <r>
    <x v="5873"/>
    <x v="2"/>
    <n v="19.9745384495167"/>
    <n v="3.6012743797981601"/>
    <x v="1"/>
    <n v="2.8819364441327826"/>
    <x v="1"/>
  </r>
  <r>
    <x v="5874"/>
    <x v="2"/>
    <n v="55.886671852735702"/>
    <n v="4.8922418632045899"/>
    <x v="0"/>
    <n v="2.1581307068732776"/>
    <x v="1"/>
  </r>
  <r>
    <x v="5875"/>
    <x v="1"/>
    <n v="20.925951982871901"/>
    <n v="4.1032978015386199"/>
    <x v="1"/>
    <n v="3.24464367387441"/>
    <x v="1"/>
  </r>
  <r>
    <x v="5876"/>
    <x v="2"/>
    <n v="53.795176074872998"/>
    <n v="2.9429249044016301"/>
    <x v="0"/>
    <n v="1.3597732703274854"/>
    <x v="0"/>
  </r>
  <r>
    <x v="5877"/>
    <x v="1"/>
    <n v="87.8928570176205"/>
    <n v="3.6228033288194399"/>
    <x v="0"/>
    <n v="0.43861797899057386"/>
    <x v="0"/>
  </r>
  <r>
    <x v="5878"/>
    <x v="0"/>
    <n v="58.187190515625304"/>
    <n v="2.2146655799664199"/>
    <x v="0"/>
    <n v="0.92601389966738101"/>
    <x v="0"/>
  </r>
  <r>
    <x v="5879"/>
    <x v="0"/>
    <n v="55.438656600372099"/>
    <n v="2.6610382671814801"/>
    <x v="0"/>
    <n v="1.1857944002342473"/>
    <x v="0"/>
  </r>
  <r>
    <x v="5880"/>
    <x v="0"/>
    <n v="27.831922107938599"/>
    <n v="3.2652621885046602"/>
    <x v="1"/>
    <n v="2.3564769595800721"/>
    <x v="1"/>
  </r>
  <r>
    <x v="5881"/>
    <x v="0"/>
    <n v="55.866259092533603"/>
    <n v="4.0419219885726703"/>
    <x v="0"/>
    <n v="1.7838513781185761"/>
    <x v="0"/>
  </r>
  <r>
    <x v="5882"/>
    <x v="1"/>
    <n v="70.480882513662493"/>
    <n v="4.9461708988675301"/>
    <x v="0"/>
    <n v="1.4600659987117424"/>
    <x v="0"/>
  </r>
  <r>
    <x v="5883"/>
    <x v="2"/>
    <n v="14.0221826474022"/>
    <n v="4.4509872435735502"/>
    <x v="1"/>
    <n v="3.826861682667094"/>
    <x v="1"/>
  </r>
  <r>
    <x v="5884"/>
    <x v="2"/>
    <n v="17.463434492313802"/>
    <n v="1.0584600486521201"/>
    <x v="1"/>
    <n v="0.87361657142844429"/>
    <x v="0"/>
  </r>
  <r>
    <x v="5885"/>
    <x v="2"/>
    <n v="55.657295981458297"/>
    <n v="2.0335464474342202"/>
    <x v="0"/>
    <n v="0.90172948226532601"/>
    <x v="0"/>
  </r>
  <r>
    <x v="5886"/>
    <x v="0"/>
    <n v="18.4190776183449"/>
    <n v="2.1507500268161901"/>
    <x v="1"/>
    <n v="1.7546017100003422"/>
    <x v="0"/>
  </r>
  <r>
    <x v="5887"/>
    <x v="0"/>
    <n v="21.312422856234701"/>
    <n v="2.7346900214935599"/>
    <x v="1"/>
    <n v="2.1518613203055965"/>
    <x v="1"/>
  </r>
  <r>
    <x v="5888"/>
    <x v="0"/>
    <n v="77.151834880518194"/>
    <n v="3.1661796123144801"/>
    <x v="0"/>
    <n v="0.72341394580098117"/>
    <x v="0"/>
  </r>
  <r>
    <x v="5889"/>
    <x v="2"/>
    <n v="73.535560223896198"/>
    <n v="0.56155001015846895"/>
    <x v="0"/>
    <n v="0.14861106425109277"/>
    <x v="0"/>
  </r>
  <r>
    <x v="5890"/>
    <x v="0"/>
    <n v="53.352152398263897"/>
    <n v="3.2053998541470401"/>
    <x v="0"/>
    <n v="1.4952500389887826"/>
    <x v="0"/>
  </r>
  <r>
    <x v="5891"/>
    <x v="0"/>
    <n v="89.0150865413585"/>
    <n v="1.7317869343813099"/>
    <x v="0"/>
    <n v="0.19023529602984754"/>
    <x v="0"/>
  </r>
  <r>
    <x v="5892"/>
    <x v="1"/>
    <n v="87.253268765398701"/>
    <n v="4.3646159411169396"/>
    <x v="0"/>
    <n v="0.5563458634367402"/>
    <x v="0"/>
  </r>
  <r>
    <x v="5893"/>
    <x v="1"/>
    <n v="74.138777791678805"/>
    <n v="0.68873721333936"/>
    <x v="0"/>
    <n v="0.17811586117309114"/>
    <x v="0"/>
  </r>
  <r>
    <x v="5894"/>
    <x v="1"/>
    <n v="21.9908256138092"/>
    <n v="0.77139942697461705"/>
    <x v="1"/>
    <n v="0.60176232420270548"/>
    <x v="0"/>
  </r>
  <r>
    <x v="5895"/>
    <x v="0"/>
    <n v="33.850858606032702"/>
    <n v="3.72597773165558"/>
    <x v="0"/>
    <n v="2.4647022780205852"/>
    <x v="1"/>
  </r>
  <r>
    <x v="5896"/>
    <x v="0"/>
    <n v="44.178424025473902"/>
    <n v="2.3251342936414598"/>
    <x v="0"/>
    <n v="1.2979266062348285"/>
    <x v="0"/>
  </r>
  <r>
    <x v="5897"/>
    <x v="2"/>
    <n v="98.192651164711293"/>
    <n v="2.85129597605038"/>
    <x v="0"/>
    <n v="5.1532864613780184E-2"/>
    <x v="0"/>
  </r>
  <r>
    <x v="5898"/>
    <x v="0"/>
    <n v="58.421348577584602"/>
    <n v="3.75561256778757"/>
    <x v="0"/>
    <n v="1.5615330583368181"/>
    <x v="0"/>
  </r>
  <r>
    <x v="5899"/>
    <x v="1"/>
    <n v="38.354467564326498"/>
    <n v="3.5514377030581201"/>
    <x v="0"/>
    <n v="2.1893026811714313"/>
    <x v="1"/>
  </r>
  <r>
    <x v="5900"/>
    <x v="2"/>
    <n v="41.502820824019203"/>
    <n v="4.3620715369838496"/>
    <x v="0"/>
    <n v="2.551688802773902"/>
    <x v="1"/>
  </r>
  <r>
    <x v="5901"/>
    <x v="1"/>
    <n v="43.200827268079699"/>
    <n v="0.82194596063502401"/>
    <x v="0"/>
    <n v="0.46685850594412892"/>
    <x v="0"/>
  </r>
  <r>
    <x v="5902"/>
    <x v="2"/>
    <n v="70.069400642333093"/>
    <n v="2.6596251671973601"/>
    <x v="0"/>
    <n v="0.79604175320952053"/>
    <x v="0"/>
  </r>
  <r>
    <x v="5903"/>
    <x v="2"/>
    <n v="81.777351119411904"/>
    <n v="1.6291974077538101"/>
    <x v="0"/>
    <n v="0.29688292318662002"/>
    <x v="0"/>
  </r>
  <r>
    <x v="5904"/>
    <x v="1"/>
    <n v="81.405474962217795"/>
    <n v="3.8682643505558501"/>
    <x v="0"/>
    <n v="0.71928538319171076"/>
    <x v="0"/>
  </r>
  <r>
    <x v="5905"/>
    <x v="2"/>
    <n v="92.777643220087199"/>
    <n v="3.1528161205428802"/>
    <x v="0"/>
    <n v="0.22770762884021234"/>
    <x v="0"/>
  </r>
  <r>
    <x v="5906"/>
    <x v="1"/>
    <n v="72.807888427961203"/>
    <n v="3.5823097439572802"/>
    <x v="0"/>
    <n v="0.9741056624328811"/>
    <x v="0"/>
  </r>
  <r>
    <x v="5907"/>
    <x v="1"/>
    <n v="54.342171361727402"/>
    <n v="1.1036757462434601"/>
    <x v="0"/>
    <n v="0.50391438094201535"/>
    <x v="0"/>
  </r>
  <r>
    <x v="5908"/>
    <x v="2"/>
    <n v="59.025479092750601"/>
    <n v="4.4839940421249302"/>
    <x v="0"/>
    <n v="1.8372950762702971"/>
    <x v="0"/>
  </r>
  <r>
    <x v="5909"/>
    <x v="0"/>
    <n v="50.871815195574598"/>
    <n v="1.16110359801277"/>
    <x v="0"/>
    <n v="0.5704291214025462"/>
    <x v="0"/>
  </r>
  <r>
    <x v="5910"/>
    <x v="2"/>
    <n v="63.425023347385903"/>
    <n v="2.05946937913752"/>
    <x v="0"/>
    <n v="0.75325044458728452"/>
    <x v="0"/>
  </r>
  <r>
    <x v="5911"/>
    <x v="1"/>
    <n v="38.1130578503641"/>
    <n v="4.65429439169736"/>
    <x v="0"/>
    <n v="2.8804004776634935"/>
    <x v="1"/>
  </r>
  <r>
    <x v="5912"/>
    <x v="2"/>
    <n v="69.674541789430094"/>
    <n v="1.2802771756586"/>
    <x v="0"/>
    <n v="0.38824991988381347"/>
    <x v="0"/>
  </r>
  <r>
    <x v="5913"/>
    <x v="0"/>
    <n v="96.657764654398704"/>
    <n v="1.57283739479365"/>
    <x v="0"/>
    <n v="5.2567927337627975E-2"/>
    <x v="0"/>
  </r>
  <r>
    <x v="5914"/>
    <x v="0"/>
    <n v="85.4641174057939"/>
    <n v="0.921232495642761"/>
    <x v="0"/>
    <n v="0.13390927398630653"/>
    <x v="0"/>
  </r>
  <r>
    <x v="5915"/>
    <x v="1"/>
    <n v="86.740820447826295"/>
    <n v="2.8659316536347501"/>
    <x v="0"/>
    <n v="0.37999902379801254"/>
    <x v="0"/>
  </r>
  <r>
    <x v="5916"/>
    <x v="0"/>
    <n v="85.188938268703296"/>
    <n v="1.75037982233302"/>
    <x v="0"/>
    <n v="0.25924983601790519"/>
    <x v="0"/>
  </r>
  <r>
    <x v="5917"/>
    <x v="2"/>
    <n v="60.756204479304103"/>
    <n v="0.56524259426501999"/>
    <x v="0"/>
    <n v="0.22182264788924122"/>
    <x v="0"/>
  </r>
  <r>
    <x v="5918"/>
    <x v="0"/>
    <n v="41.056636344896397"/>
    <n v="1.74968861905171"/>
    <x v="0"/>
    <n v="1.0313253255596098"/>
    <x v="0"/>
  </r>
  <r>
    <x v="5919"/>
    <x v="2"/>
    <n v="14.706740870644699"/>
    <n v="1.8810835043532701"/>
    <x v="1"/>
    <n v="1.6044374278075921"/>
    <x v="0"/>
  </r>
  <r>
    <x v="5920"/>
    <x v="2"/>
    <n v="26.399168831222202"/>
    <n v="2.88608159733585"/>
    <x v="1"/>
    <n v="2.1241800438483245"/>
    <x v="1"/>
  </r>
  <r>
    <x v="5921"/>
    <x v="2"/>
    <n v="74.209176076529701"/>
    <n v="1.44420934281701"/>
    <x v="0"/>
    <n v="0.37247348869224256"/>
    <x v="0"/>
  </r>
  <r>
    <x v="5922"/>
    <x v="2"/>
    <n v="74.584062848299496"/>
    <n v="4.0920661716632303"/>
    <x v="0"/>
    <n v="1.0400369663959237"/>
    <x v="0"/>
  </r>
  <r>
    <x v="5923"/>
    <x v="1"/>
    <n v="79.425026355650004"/>
    <n v="4.3871547544311502"/>
    <x v="0"/>
    <n v="0.90265593446105674"/>
    <x v="0"/>
  </r>
  <r>
    <x v="5924"/>
    <x v="0"/>
    <n v="32.795041576390297"/>
    <n v="2.0338712020873202"/>
    <x v="0"/>
    <n v="1.3668622957525542"/>
    <x v="0"/>
  </r>
  <r>
    <x v="5925"/>
    <x v="0"/>
    <n v="70.558161308661298"/>
    <n v="2.8552609384295402"/>
    <x v="0"/>
    <n v="0.84064131970922906"/>
    <x v="0"/>
  </r>
  <r>
    <x v="5926"/>
    <x v="2"/>
    <n v="76.681567300116896"/>
    <n v="3.1828371478744701"/>
    <x v="0"/>
    <n v="0.74218773827398732"/>
    <x v="0"/>
  </r>
  <r>
    <x v="5927"/>
    <x v="1"/>
    <n v="42.826564971844299"/>
    <n v="0.70016546847163297"/>
    <x v="0"/>
    <n v="0.40030864920621112"/>
    <x v="0"/>
  </r>
  <r>
    <x v="5928"/>
    <x v="0"/>
    <n v="97.813812050279395"/>
    <n v="2.9424045164844501"/>
    <x v="0"/>
    <n v="6.4326492971417973E-2"/>
    <x v="0"/>
  </r>
  <r>
    <x v="5929"/>
    <x v="2"/>
    <n v="15.9793707442405"/>
    <n v="4.93132858897979"/>
    <x v="1"/>
    <n v="4.1433333111299859"/>
    <x v="1"/>
  </r>
  <r>
    <x v="5930"/>
    <x v="2"/>
    <n v="94.656630583860306"/>
    <n v="4.1750500314837202"/>
    <x v="0"/>
    <n v="0.22308834649083195"/>
    <x v="0"/>
  </r>
  <r>
    <x v="5931"/>
    <x v="1"/>
    <n v="33.110916504558197"/>
    <n v="3.18417520950553"/>
    <x v="0"/>
    <n v="2.1298656145273132"/>
    <x v="1"/>
  </r>
  <r>
    <x v="5932"/>
    <x v="0"/>
    <n v="21.899387558282299"/>
    <n v="4.1249852876112296"/>
    <x v="1"/>
    <n v="3.2216387727551208"/>
    <x v="1"/>
  </r>
  <r>
    <x v="5933"/>
    <x v="0"/>
    <n v="72.381423377328204"/>
    <n v="2.2119712872486201"/>
    <x v="0"/>
    <n v="0.61091498484025986"/>
    <x v="0"/>
  </r>
  <r>
    <x v="5934"/>
    <x v="0"/>
    <n v="64.798903266187494"/>
    <n v="3.5082515559665"/>
    <x v="0"/>
    <n v="1.2349430238812502"/>
    <x v="0"/>
  </r>
  <r>
    <x v="5935"/>
    <x v="2"/>
    <n v="97.8609455416061"/>
    <n v="3.9323803971518201"/>
    <x v="0"/>
    <n v="8.4115758206283614E-2"/>
    <x v="0"/>
  </r>
  <r>
    <x v="5936"/>
    <x v="2"/>
    <n v="92.900041682802296"/>
    <n v="4.9600520889223896"/>
    <x v="0"/>
    <n v="0.35216163082478386"/>
    <x v="0"/>
  </r>
  <r>
    <x v="5937"/>
    <x v="0"/>
    <n v="17.4883403862971"/>
    <n v="4.5441169145227098"/>
    <x v="1"/>
    <n v="3.7494262809596774"/>
    <x v="1"/>
  </r>
  <r>
    <x v="5938"/>
    <x v="0"/>
    <n v="13.5713742550167"/>
    <n v="3.3923177560686901"/>
    <x v="1"/>
    <n v="2.9319336174732236"/>
    <x v="1"/>
  </r>
  <r>
    <x v="5939"/>
    <x v="0"/>
    <n v="89.098265279886803"/>
    <n v="4.8541316935705501"/>
    <x v="0"/>
    <n v="0.52918456019799953"/>
    <x v="0"/>
  </r>
  <r>
    <x v="5940"/>
    <x v="2"/>
    <n v="26.629644611799101"/>
    <n v="4.6778922279060797"/>
    <x v="1"/>
    <n v="3.432186152291719"/>
    <x v="1"/>
  </r>
  <r>
    <x v="5941"/>
    <x v="0"/>
    <n v="19.500677985705298"/>
    <n v="1.18095422444241"/>
    <x v="1"/>
    <n v="0.95066014397531229"/>
    <x v="0"/>
  </r>
  <r>
    <x v="5942"/>
    <x v="0"/>
    <n v="74.590593104922405"/>
    <n v="3.14132491632177"/>
    <x v="0"/>
    <n v="0.79819202988465421"/>
    <x v="0"/>
  </r>
  <r>
    <x v="5943"/>
    <x v="0"/>
    <n v="20.668155848121"/>
    <n v="1.17794516717843"/>
    <x v="1"/>
    <n v="0.93448562422058257"/>
    <x v="0"/>
  </r>
  <r>
    <x v="5944"/>
    <x v="2"/>
    <n v="43.927314036805399"/>
    <n v="4.3852961262641799"/>
    <x v="0"/>
    <n v="2.4589533254362514"/>
    <x v="1"/>
  </r>
  <r>
    <x v="5945"/>
    <x v="1"/>
    <n v="63.006843203042202"/>
    <n v="2.1109631806261202"/>
    <x v="0"/>
    <n v="0.78091191933506798"/>
    <x v="0"/>
  </r>
  <r>
    <x v="5946"/>
    <x v="2"/>
    <n v="83.303772776472897"/>
    <n v="3.2797916329024601"/>
    <x v="0"/>
    <n v="0.54760146348762473"/>
    <x v="0"/>
  </r>
  <r>
    <x v="5947"/>
    <x v="1"/>
    <n v="76.227761432619502"/>
    <n v="3.9804003604232201"/>
    <x v="0"/>
    <n v="0.94623026961668111"/>
    <x v="0"/>
  </r>
  <r>
    <x v="5948"/>
    <x v="1"/>
    <n v="79.687114690900003"/>
    <n v="1.98680201838076"/>
    <x v="0"/>
    <n v="0.40357681531256756"/>
    <x v="0"/>
  </r>
  <r>
    <x v="5949"/>
    <x v="2"/>
    <n v="70.743057236562706"/>
    <n v="2.3412234301546202"/>
    <x v="0"/>
    <n v="0.68497039892452072"/>
    <x v="0"/>
  </r>
  <r>
    <x v="5950"/>
    <x v="1"/>
    <n v="41.869702864032597"/>
    <n v="0.52108493381843002"/>
    <x v="0"/>
    <n v="0.30290822035941245"/>
    <x v="0"/>
  </r>
  <r>
    <x v="5951"/>
    <x v="1"/>
    <n v="80.146471302870296"/>
    <n v="4.3628008348688496"/>
    <x v="0"/>
    <n v="0.86616991574930158"/>
    <x v="0"/>
  </r>
  <r>
    <x v="5952"/>
    <x v="1"/>
    <n v="16.317144597357899"/>
    <n v="4.5305005209979496"/>
    <x v="1"/>
    <n v="3.7912522000026612"/>
    <x v="1"/>
  </r>
  <r>
    <x v="5953"/>
    <x v="2"/>
    <n v="31.5277584130321"/>
    <n v="0.77941272688840202"/>
    <x v="0"/>
    <n v="0.53368136531460098"/>
    <x v="0"/>
  </r>
  <r>
    <x v="5954"/>
    <x v="2"/>
    <n v="13.277001367598301"/>
    <n v="4.4361415835418496"/>
    <x v="1"/>
    <n v="3.8471550048264009"/>
    <x v="1"/>
  </r>
  <r>
    <x v="5955"/>
    <x v="0"/>
    <n v="60.351831588318603"/>
    <n v="4.2672987410433496"/>
    <x v="0"/>
    <n v="1.6919057914784272"/>
    <x v="0"/>
  </r>
  <r>
    <x v="5956"/>
    <x v="1"/>
    <n v="67.472724358587797"/>
    <n v="4.8069617154203899"/>
    <x v="0"/>
    <n v="1.5635736871519466"/>
    <x v="0"/>
  </r>
  <r>
    <x v="5957"/>
    <x v="1"/>
    <n v="74.895188644860198"/>
    <n v="2.5029324360093002"/>
    <x v="0"/>
    <n v="0.62835646640674003"/>
    <x v="0"/>
  </r>
  <r>
    <x v="5958"/>
    <x v="2"/>
    <n v="70.824735209296904"/>
    <n v="4.2991464020479997"/>
    <x v="0"/>
    <n v="1.2542873465374889"/>
    <x v="0"/>
  </r>
  <r>
    <x v="5959"/>
    <x v="1"/>
    <n v="52.959725536039301"/>
    <n v="1.93928512742979"/>
    <x v="0"/>
    <n v="0.9122450465817431"/>
    <x v="0"/>
  </r>
  <r>
    <x v="5960"/>
    <x v="0"/>
    <n v="91.529919971065794"/>
    <n v="1.9419607686397899"/>
    <x v="0"/>
    <n v="0.16448563123429596"/>
    <x v="0"/>
  </r>
  <r>
    <x v="5961"/>
    <x v="1"/>
    <n v="30.587773190917101"/>
    <n v="0.62138831601730704"/>
    <x v="0"/>
    <n v="0.43131946727907394"/>
    <x v="0"/>
  </r>
  <r>
    <x v="5962"/>
    <x v="0"/>
    <n v="28.566546398273701"/>
    <n v="2.8031851542437001"/>
    <x v="1"/>
    <n v="2.0024119665271534"/>
    <x v="1"/>
  </r>
  <r>
    <x v="5963"/>
    <x v="0"/>
    <n v="86.745630745933099"/>
    <n v="1.7190813634512201"/>
    <x v="0"/>
    <n v="0.22785339168967259"/>
    <x v="0"/>
  </r>
  <r>
    <x v="5964"/>
    <x v="1"/>
    <n v="13.747804790544899"/>
    <n v="3.7440814194155201"/>
    <x v="1"/>
    <n v="3.2293524146752119"/>
    <x v="1"/>
  </r>
  <r>
    <x v="5965"/>
    <x v="0"/>
    <n v="17.407394282858601"/>
    <n v="2.6368417106608"/>
    <x v="1"/>
    <n v="2.1778362774712008"/>
    <x v="1"/>
  </r>
  <r>
    <x v="5966"/>
    <x v="2"/>
    <n v="70.321963670001097"/>
    <n v="1.7851014525397899"/>
    <x v="0"/>
    <n v="0.52978305761209699"/>
    <x v="0"/>
  </r>
  <r>
    <x v="5967"/>
    <x v="0"/>
    <n v="79.178456124951097"/>
    <n v="2.1155352941046899"/>
    <x v="0"/>
    <n v="0.44048710945415276"/>
    <x v="0"/>
  </r>
  <r>
    <x v="5968"/>
    <x v="0"/>
    <n v="84.352263578559104"/>
    <n v="4.36382754300777"/>
    <x v="0"/>
    <n v="0.6828402318160961"/>
    <x v="0"/>
  </r>
  <r>
    <x v="5969"/>
    <x v="1"/>
    <n v="41.419820906294802"/>
    <n v="1.25753764108542"/>
    <x v="0"/>
    <n v="0.73666780231859474"/>
    <x v="0"/>
  </r>
  <r>
    <x v="5970"/>
    <x v="1"/>
    <n v="89.408342148968899"/>
    <n v="4.5054006972706597"/>
    <x v="0"/>
    <n v="0.47719662667287777"/>
    <x v="0"/>
  </r>
  <r>
    <x v="5971"/>
    <x v="0"/>
    <n v="98.509120841029997"/>
    <n v="2.1312810698803601"/>
    <x v="0"/>
    <n v="3.1774825289919227E-2"/>
    <x v="0"/>
  </r>
  <r>
    <x v="5972"/>
    <x v="2"/>
    <n v="89.830431780748896"/>
    <n v="2.5002533039273001"/>
    <x v="0"/>
    <n v="0.25426496539696636"/>
    <x v="0"/>
  </r>
  <r>
    <x v="5973"/>
    <x v="2"/>
    <n v="96.474159717897706"/>
    <n v="1.67103421262665"/>
    <x v="0"/>
    <n v="5.8917997396501415E-2"/>
    <x v="0"/>
  </r>
  <r>
    <x v="5974"/>
    <x v="1"/>
    <n v="23.495417949412399"/>
    <n v="1.42250249935994"/>
    <x v="1"/>
    <n v="1.0882795917944847"/>
    <x v="0"/>
  </r>
  <r>
    <x v="5975"/>
    <x v="1"/>
    <n v="34.995073904134401"/>
    <n v="3.2213207117495402"/>
    <x v="0"/>
    <n v="2.0940171479836005"/>
    <x v="1"/>
  </r>
  <r>
    <x v="5976"/>
    <x v="0"/>
    <n v="70.965860420095296"/>
    <n v="2.5227471100788699"/>
    <x v="0"/>
    <n v="0.73245791718831132"/>
    <x v="0"/>
  </r>
  <r>
    <x v="5977"/>
    <x v="0"/>
    <n v="62.811224552682397"/>
    <n v="4.7703869580216001"/>
    <x v="0"/>
    <n v="1.7740484937867778"/>
    <x v="0"/>
  </r>
  <r>
    <x v="5978"/>
    <x v="1"/>
    <n v="83.184892835190993"/>
    <n v="3.77463921899031"/>
    <x v="0"/>
    <n v="0.63470962975813039"/>
    <x v="0"/>
  </r>
  <r>
    <x v="5979"/>
    <x v="1"/>
    <n v="73.547214092997194"/>
    <n v="3.7929516850143901"/>
    <x v="0"/>
    <n v="1.0033413887929121"/>
    <x v="0"/>
  </r>
  <r>
    <x v="5980"/>
    <x v="0"/>
    <n v="66.384414911430795"/>
    <n v="4.4818230029413098"/>
    <x v="0"/>
    <n v="1.5065910250728032"/>
    <x v="0"/>
  </r>
  <r>
    <x v="5981"/>
    <x v="1"/>
    <n v="33.429891050630701"/>
    <n v="1.9056087520907501"/>
    <x v="0"/>
    <n v="1.268565822415529"/>
    <x v="0"/>
  </r>
  <r>
    <x v="5982"/>
    <x v="1"/>
    <n v="42.7497395591108"/>
    <n v="1.93788103296398"/>
    <x v="0"/>
    <n v="1.1094419384064724"/>
    <x v="0"/>
  </r>
  <r>
    <x v="5983"/>
    <x v="0"/>
    <n v="75.852033504713006"/>
    <n v="2.6727686242883699"/>
    <x v="0"/>
    <n v="0.64541927188969883"/>
    <x v="0"/>
  </r>
  <r>
    <x v="5984"/>
    <x v="1"/>
    <n v="88.4804644591064"/>
    <n v="1.7052968830395201"/>
    <x v="0"/>
    <n v="0.19644228051948828"/>
    <x v="0"/>
  </r>
  <r>
    <x v="5985"/>
    <x v="1"/>
    <n v="46.189269618819303"/>
    <n v="2.6676592204531002"/>
    <x v="0"/>
    <n v="1.4354869106067245"/>
    <x v="0"/>
  </r>
  <r>
    <x v="5986"/>
    <x v="2"/>
    <n v="28.550707873905399"/>
    <n v="2.2921748336817198"/>
    <x v="1"/>
    <n v="1.637742692958075"/>
    <x v="0"/>
  </r>
  <r>
    <x v="5987"/>
    <x v="1"/>
    <n v="47.360521156033499"/>
    <n v="1.3719055552485699"/>
    <x v="0"/>
    <n v="0.72216393451427219"/>
    <x v="0"/>
  </r>
  <r>
    <x v="5988"/>
    <x v="0"/>
    <n v="97.000768744511703"/>
    <n v="1.85404752963177"/>
    <x v="0"/>
    <n v="5.5607173000324736E-2"/>
    <x v="0"/>
  </r>
  <r>
    <x v="5989"/>
    <x v="1"/>
    <n v="14.7184119044553"/>
    <n v="4.3022024027047996"/>
    <x v="1"/>
    <n v="3.6689865321113344"/>
    <x v="1"/>
  </r>
  <r>
    <x v="5990"/>
    <x v="1"/>
    <n v="56.899869808598602"/>
    <n v="3.2947695462706701"/>
    <x v="0"/>
    <n v="1.4200499639493038"/>
    <x v="0"/>
  </r>
  <r>
    <x v="5991"/>
    <x v="0"/>
    <n v="92.609865515804501"/>
    <n v="1.6806819543217499"/>
    <x v="0"/>
    <n v="0.12420465667598247"/>
    <x v="0"/>
  </r>
  <r>
    <x v="5992"/>
    <x v="2"/>
    <n v="64.932300747650999"/>
    <n v="4.1783444779017902"/>
    <x v="0"/>
    <n v="1.465249275237732"/>
    <x v="0"/>
  </r>
  <r>
    <x v="5993"/>
    <x v="2"/>
    <n v="52.795055499527798"/>
    <n v="3.6407334472616499"/>
    <x v="0"/>
    <n v="1.7186062031899902"/>
    <x v="0"/>
  </r>
  <r>
    <x v="5994"/>
    <x v="0"/>
    <n v="53.748133997591196"/>
    <n v="4.2499744797279604"/>
    <x v="0"/>
    <n v="1.965692501500347"/>
    <x v="0"/>
  </r>
  <r>
    <x v="5995"/>
    <x v="0"/>
    <n v="88.952629351242294"/>
    <n v="2.6720015553834"/>
    <x v="0"/>
    <n v="0.29518591556377505"/>
    <x v="0"/>
  </r>
  <r>
    <x v="5996"/>
    <x v="0"/>
    <n v="88.122725107098006"/>
    <n v="2.7521819793606799"/>
    <x v="0"/>
    <n v="0.32688421924157907"/>
    <x v="0"/>
  </r>
  <r>
    <x v="5997"/>
    <x v="2"/>
    <n v="26.3419554967276"/>
    <n v="2.5875336416592201"/>
    <x v="1"/>
    <n v="1.9059266813104934"/>
    <x v="0"/>
  </r>
  <r>
    <x v="5998"/>
    <x v="0"/>
    <n v="29.466950523419001"/>
    <n v="2.9965364188779602"/>
    <x v="1"/>
    <n v="2.1135485149109603"/>
    <x v="1"/>
  </r>
  <r>
    <x v="5999"/>
    <x v="0"/>
    <n v="12.0919815237077"/>
    <n v="4.9824295410614896"/>
    <x v="1"/>
    <n v="4.3799550815245798"/>
    <x v="1"/>
  </r>
  <r>
    <x v="6000"/>
    <x v="2"/>
    <n v="25.973690026142201"/>
    <n v="2.7664125368528301"/>
    <x v="1"/>
    <n v="2.0478731196863391"/>
    <x v="1"/>
  </r>
  <r>
    <x v="6001"/>
    <x v="0"/>
    <n v="28.087938488669"/>
    <n v="0.62209051970859897"/>
    <x v="1"/>
    <n v="0.44735811718900642"/>
    <x v="0"/>
  </r>
  <r>
    <x v="6002"/>
    <x v="0"/>
    <n v="62.200970834330299"/>
    <n v="1.08747988536838"/>
    <x v="0"/>
    <n v="0.41105683904118545"/>
    <x v="0"/>
  </r>
  <r>
    <x v="6003"/>
    <x v="0"/>
    <n v="32.203569804934702"/>
    <n v="4.4588155711336199"/>
    <x v="0"/>
    <n v="3.0229177862103067"/>
    <x v="1"/>
  </r>
  <r>
    <x v="6004"/>
    <x v="1"/>
    <n v="10.657342404866601"/>
    <n v="4.99572805352103"/>
    <x v="1"/>
    <n v="4.4633162092413166"/>
    <x v="1"/>
  </r>
  <r>
    <x v="6005"/>
    <x v="0"/>
    <n v="21.1692458491246"/>
    <n v="2.05873336632366"/>
    <x v="1"/>
    <n v="1.6229150386286455"/>
    <x v="0"/>
  </r>
  <r>
    <x v="6006"/>
    <x v="0"/>
    <n v="48.199051599285497"/>
    <n v="4.2441681212740603"/>
    <x v="0"/>
    <n v="2.1985193385407498"/>
    <x v="1"/>
  </r>
  <r>
    <x v="6007"/>
    <x v="0"/>
    <n v="52.902202774571599"/>
    <n v="1.1673193443546299"/>
    <x v="0"/>
    <n v="0.54978169777734398"/>
    <x v="0"/>
  </r>
  <r>
    <x v="6008"/>
    <x v="2"/>
    <n v="40.229573440472798"/>
    <n v="3.0436965401421698"/>
    <x v="0"/>
    <n v="1.8192304052205459"/>
    <x v="0"/>
  </r>
  <r>
    <x v="6009"/>
    <x v="0"/>
    <n v="48.3620604422632"/>
    <n v="2.9407997533269601"/>
    <x v="0"/>
    <n v="1.5185683991370487"/>
    <x v="0"/>
  </r>
  <r>
    <x v="6010"/>
    <x v="0"/>
    <n v="74.704299713791698"/>
    <n v="3.5425651573908898"/>
    <x v="0"/>
    <n v="0.89611666465724282"/>
    <x v="0"/>
  </r>
  <r>
    <x v="6011"/>
    <x v="2"/>
    <n v="10.6521873474467"/>
    <n v="2.71215614456304"/>
    <x v="1"/>
    <n v="2.4232521908888973"/>
    <x v="1"/>
  </r>
  <r>
    <x v="6012"/>
    <x v="1"/>
    <n v="70.552193647656793"/>
    <n v="4.98577489722717"/>
    <x v="0"/>
    <n v="1.4682013368991957"/>
    <x v="0"/>
  </r>
  <r>
    <x v="6013"/>
    <x v="0"/>
    <n v="46.712938484250301"/>
    <n v="4.94607330487674"/>
    <x v="0"/>
    <n v="2.6356171245837428"/>
    <x v="1"/>
  </r>
  <r>
    <x v="6014"/>
    <x v="1"/>
    <n v="46.058174512903101"/>
    <n v="0.81549887185646497"/>
    <x v="0"/>
    <n v="0.43989497830605828"/>
    <x v="0"/>
  </r>
  <r>
    <x v="6015"/>
    <x v="0"/>
    <n v="68.457189906374495"/>
    <n v="1.2901286617241601"/>
    <x v="0"/>
    <n v="0.40694283373108403"/>
    <x v="0"/>
  </r>
  <r>
    <x v="6016"/>
    <x v="1"/>
    <n v="89.382728630864193"/>
    <n v="1.90416884866293"/>
    <x v="0"/>
    <n v="0.20217077398909217"/>
    <x v="0"/>
  </r>
  <r>
    <x v="6017"/>
    <x v="0"/>
    <n v="65.808027660951097"/>
    <n v="2.1673166868692602"/>
    <x v="0"/>
    <n v="0.74104832207392857"/>
    <x v="0"/>
  </r>
  <r>
    <x v="6018"/>
    <x v="1"/>
    <n v="25.537539837919802"/>
    <n v="0.61166133344385498"/>
    <x v="1"/>
    <n v="0.45545807674247907"/>
    <x v="0"/>
  </r>
  <r>
    <x v="6019"/>
    <x v="0"/>
    <n v="13.8005635796005"/>
    <n v="3.6460220919483501"/>
    <x v="1"/>
    <n v="3.1428504950227381"/>
    <x v="1"/>
  </r>
  <r>
    <x v="6020"/>
    <x v="0"/>
    <n v="34.999512321936002"/>
    <n v="0.64478978026965195"/>
    <x v="0"/>
    <n v="0.41911650167359099"/>
    <x v="0"/>
  </r>
  <r>
    <x v="6021"/>
    <x v="2"/>
    <n v="83.624712033058699"/>
    <n v="2.84481443317449"/>
    <x v="0"/>
    <n v="0.4658465555574316"/>
    <x v="0"/>
  </r>
  <r>
    <x v="6022"/>
    <x v="0"/>
    <n v="42.120584224979901"/>
    <n v="2.0962881361663399"/>
    <x v="0"/>
    <n v="1.2133193261741353"/>
    <x v="0"/>
  </r>
  <r>
    <x v="6023"/>
    <x v="2"/>
    <n v="48.592001692149601"/>
    <n v="4.5811715963735704"/>
    <x v="0"/>
    <n v="2.3550886167434482"/>
    <x v="1"/>
  </r>
  <r>
    <x v="6024"/>
    <x v="1"/>
    <n v="64.6020878704187"/>
    <n v="0.771571516085508"/>
    <x v="0"/>
    <n v="0.27312020728082637"/>
    <x v="0"/>
  </r>
  <r>
    <x v="6025"/>
    <x v="1"/>
    <n v="97.914318162839606"/>
    <n v="0.53502315215266805"/>
    <x v="0"/>
    <n v="1.1158880709051203E-2"/>
    <x v="0"/>
  </r>
  <r>
    <x v="6026"/>
    <x v="2"/>
    <n v="19.782454829070002"/>
    <n v="2.0403723616684801"/>
    <x v="1"/>
    <n v="1.6367366208765843"/>
    <x v="0"/>
  </r>
  <r>
    <x v="6027"/>
    <x v="1"/>
    <n v="47.195710535348702"/>
    <n v="2.5579752105144302"/>
    <x v="0"/>
    <n v="1.3507206345940632"/>
    <x v="0"/>
  </r>
  <r>
    <x v="6028"/>
    <x v="0"/>
    <n v="87.376635668180398"/>
    <n v="4.0890993248669902"/>
    <x v="0"/>
    <n v="0.51618190566793565"/>
    <x v="0"/>
  </r>
  <r>
    <x v="6029"/>
    <x v="2"/>
    <n v="98.848896999593507"/>
    <n v="3.8301037046654902"/>
    <x v="0"/>
    <n v="4.4088438663084768E-2"/>
    <x v="0"/>
  </r>
  <r>
    <x v="6030"/>
    <x v="2"/>
    <n v="23.640799601147101"/>
    <n v="1.13626860309669"/>
    <x v="1"/>
    <n v="0.86764561970784793"/>
    <x v="0"/>
  </r>
  <r>
    <x v="6031"/>
    <x v="1"/>
    <n v="46.14040606092"/>
    <n v="1.73485926770258"/>
    <x v="0"/>
    <n v="0.93438815699910638"/>
    <x v="0"/>
  </r>
  <r>
    <x v="6032"/>
    <x v="0"/>
    <n v="59.644160569573899"/>
    <n v="2.0993896432472301"/>
    <x v="0"/>
    <n v="0.84722631344784749"/>
    <x v="0"/>
  </r>
  <r>
    <x v="6033"/>
    <x v="2"/>
    <n v="29.060291484112099"/>
    <n v="4.1260035787592297"/>
    <x v="1"/>
    <n v="2.9269749121269006"/>
    <x v="1"/>
  </r>
  <r>
    <x v="6034"/>
    <x v="1"/>
    <n v="29.300038253722199"/>
    <n v="3.45525903656227"/>
    <x v="1"/>
    <n v="2.4428668170843317"/>
    <x v="1"/>
  </r>
  <r>
    <x v="6035"/>
    <x v="1"/>
    <n v="32.089733638555899"/>
    <n v="2.2988160375785398"/>
    <x v="0"/>
    <n v="1.5611320942791813"/>
    <x v="0"/>
  </r>
  <r>
    <x v="6036"/>
    <x v="0"/>
    <n v="92.225866153483494"/>
    <n v="1.99062621339824"/>
    <x v="0"/>
    <n v="0.15475394621342248"/>
    <x v="0"/>
  </r>
  <r>
    <x v="6037"/>
    <x v="0"/>
    <n v="14.406373780510201"/>
    <n v="1.3569835336142499"/>
    <x v="1"/>
    <n v="1.161491413621806"/>
    <x v="0"/>
  </r>
  <r>
    <x v="6038"/>
    <x v="2"/>
    <n v="49.618542756805702"/>
    <n v="3.2768172509404301"/>
    <x v="0"/>
    <n v="1.6509082822201675"/>
    <x v="0"/>
  </r>
  <r>
    <x v="6039"/>
    <x v="0"/>
    <n v="76.805067794572096"/>
    <n v="2.7208963908656201"/>
    <x v="0"/>
    <n v="0.63111007324121504"/>
    <x v="0"/>
  </r>
  <r>
    <x v="6040"/>
    <x v="0"/>
    <n v="46.861801432864098"/>
    <n v="1.7692329647453"/>
    <x v="0"/>
    <n v="0.9401385259215832"/>
    <x v="0"/>
  </r>
  <r>
    <x v="6041"/>
    <x v="0"/>
    <n v="34.313716754339197"/>
    <n v="0.56917675200664897"/>
    <x v="0"/>
    <n v="0.37387105349153982"/>
    <x v="0"/>
  </r>
  <r>
    <x v="6042"/>
    <x v="1"/>
    <n v="76.211088189869102"/>
    <n v="1.3986326311250701"/>
    <x v="0"/>
    <n v="0.33271948316605632"/>
    <x v="0"/>
  </r>
  <r>
    <x v="6043"/>
    <x v="2"/>
    <n v="62.316062086619098"/>
    <n v="2.7133093090201998"/>
    <x v="0"/>
    <n v="1.0224817954091565"/>
    <x v="0"/>
  </r>
  <r>
    <x v="6044"/>
    <x v="2"/>
    <n v="56.198592338067499"/>
    <n v="1.58234886801221"/>
    <x v="0"/>
    <n v="0.69309107831200234"/>
    <x v="0"/>
  </r>
  <r>
    <x v="6045"/>
    <x v="0"/>
    <n v="85.011147209680004"/>
    <n v="3.5157524506547002"/>
    <x v="0"/>
    <n v="0.5269709593007007"/>
    <x v="0"/>
  </r>
  <r>
    <x v="6046"/>
    <x v="0"/>
    <n v="16.889012749430002"/>
    <n v="0.71593847663502597"/>
    <x v="1"/>
    <n v="0.59502353603806146"/>
    <x v="0"/>
  </r>
  <r>
    <x v="6047"/>
    <x v="0"/>
    <n v="77.218978129828798"/>
    <n v="4.5332955143923197"/>
    <x v="0"/>
    <n v="1.0327310425732046"/>
    <x v="0"/>
  </r>
  <r>
    <x v="6048"/>
    <x v="0"/>
    <n v="66.948237030158296"/>
    <n v="3.66829810440955"/>
    <x v="0"/>
    <n v="1.2124371944966408"/>
    <x v="0"/>
  </r>
  <r>
    <x v="6049"/>
    <x v="1"/>
    <n v="41.408999988868601"/>
    <n v="0.89263625330162299"/>
    <x v="0"/>
    <n v="0.52300450727131687"/>
    <x v="0"/>
  </r>
  <r>
    <x v="6050"/>
    <x v="1"/>
    <n v="14.4817241146283"/>
    <n v="1.3882705497029999"/>
    <x v="1"/>
    <n v="1.1872250387303778"/>
    <x v="0"/>
  </r>
  <r>
    <x v="6051"/>
    <x v="2"/>
    <n v="20.263712020870202"/>
    <n v="1.5983930733576399"/>
    <x v="1"/>
    <n v="1.2744993040109112"/>
    <x v="0"/>
  </r>
  <r>
    <x v="6052"/>
    <x v="2"/>
    <n v="20.780400136745001"/>
    <n v="3.6037842327820599"/>
    <x v="1"/>
    <n v="2.8549034491450218"/>
    <x v="1"/>
  </r>
  <r>
    <x v="6053"/>
    <x v="2"/>
    <n v="28.183759049096501"/>
    <n v="1.3879495339455801"/>
    <x v="1"/>
    <n v="0.99677318157529993"/>
    <x v="0"/>
  </r>
  <r>
    <x v="6054"/>
    <x v="2"/>
    <n v="38.6875198724087"/>
    <n v="4.64480960524644"/>
    <x v="0"/>
    <n v="2.8478479661811753"/>
    <x v="1"/>
  </r>
  <r>
    <x v="6055"/>
    <x v="1"/>
    <n v="29.719679845114001"/>
    <n v="2.1393125294782398"/>
    <x v="1"/>
    <n v="1.503515694830897"/>
    <x v="0"/>
  </r>
  <r>
    <x v="6056"/>
    <x v="2"/>
    <n v="95.755244389564893"/>
    <n v="3.0436154407222298"/>
    <x v="0"/>
    <n v="0.12919403718012593"/>
    <x v="0"/>
  </r>
  <r>
    <x v="6057"/>
    <x v="1"/>
    <n v="21.680587436522998"/>
    <n v="0.73243951176544697"/>
    <x v="1"/>
    <n v="0.57364232299749707"/>
    <x v="0"/>
  </r>
  <r>
    <x v="6058"/>
    <x v="0"/>
    <n v="75.642610592958903"/>
    <n v="0.83206190428466298"/>
    <x v="0"/>
    <n v="0.20266855813425694"/>
    <x v="0"/>
  </r>
  <r>
    <x v="6059"/>
    <x v="1"/>
    <n v="61.274315427841799"/>
    <n v="1.1079636887072499"/>
    <x v="0"/>
    <n v="0.42906652326281841"/>
    <x v="0"/>
  </r>
  <r>
    <x v="6060"/>
    <x v="1"/>
    <n v="91.296660306517495"/>
    <n v="1.52286088982309"/>
    <x v="0"/>
    <n v="0.13253975630049383"/>
    <x v="0"/>
  </r>
  <r>
    <x v="6061"/>
    <x v="0"/>
    <n v="64.553719968548094"/>
    <n v="4.8369970908660198"/>
    <x v="0"/>
    <n v="1.7145355339415516"/>
    <x v="0"/>
  </r>
  <r>
    <x v="6062"/>
    <x v="0"/>
    <n v="94.895128391775998"/>
    <n v="1.7864910687123301"/>
    <x v="0"/>
    <n v="9.1198075350153326E-2"/>
    <x v="0"/>
  </r>
  <r>
    <x v="6063"/>
    <x v="1"/>
    <n v="41.775393206182599"/>
    <n v="3.3032609651553102"/>
    <x v="0"/>
    <n v="1.9233107083353371"/>
    <x v="0"/>
  </r>
  <r>
    <x v="6064"/>
    <x v="1"/>
    <n v="45.651249575644002"/>
    <n v="1.4423069904261701"/>
    <x v="0"/>
    <n v="0.78387582657975929"/>
    <x v="0"/>
  </r>
  <r>
    <x v="6065"/>
    <x v="0"/>
    <n v="29.427101463902002"/>
    <n v="2.47930781144699"/>
    <x v="1"/>
    <n v="1.7497193861700362"/>
    <x v="0"/>
  </r>
  <r>
    <x v="6066"/>
    <x v="2"/>
    <n v="33.088508025619703"/>
    <n v="3.0110136339328899"/>
    <x v="0"/>
    <n v="2.0147141460165021"/>
    <x v="1"/>
  </r>
  <r>
    <x v="6067"/>
    <x v="2"/>
    <n v="96.540364334057799"/>
    <n v="3.4101541343401198"/>
    <x v="0"/>
    <n v="0.1179789086952335"/>
    <x v="0"/>
  </r>
  <r>
    <x v="6068"/>
    <x v="0"/>
    <n v="24.2669221064134"/>
    <n v="4.6630911941521802"/>
    <x v="1"/>
    <n v="3.5315024863162483"/>
    <x v="1"/>
  </r>
  <r>
    <x v="6069"/>
    <x v="2"/>
    <n v="38.599851304068501"/>
    <n v="1.6528271308494999"/>
    <x v="0"/>
    <n v="1.0148383160282912"/>
    <x v="0"/>
  </r>
  <r>
    <x v="6070"/>
    <x v="0"/>
    <n v="41.169532902842697"/>
    <n v="2.4043822539670301"/>
    <x v="0"/>
    <n v="1.4145093108099627"/>
    <x v="0"/>
  </r>
  <r>
    <x v="6071"/>
    <x v="0"/>
    <n v="28.441784434280901"/>
    <n v="1.4128765853187499"/>
    <x v="1"/>
    <n v="1.0110292725999621"/>
    <x v="0"/>
  </r>
  <r>
    <x v="6072"/>
    <x v="0"/>
    <n v="88.979106843333597"/>
    <n v="4.3261504396674599"/>
    <x v="0"/>
    <n v="0.47678041775240448"/>
    <x v="0"/>
  </r>
  <r>
    <x v="6073"/>
    <x v="0"/>
    <n v="58.0693164578703"/>
    <n v="4.9632239577969504"/>
    <x v="0"/>
    <n v="2.081113731231004"/>
    <x v="1"/>
  </r>
  <r>
    <x v="6074"/>
    <x v="2"/>
    <n v="26.964494758241901"/>
    <n v="1.53386034590275"/>
    <x v="1"/>
    <n v="1.120262653333052"/>
    <x v="0"/>
  </r>
  <r>
    <x v="6075"/>
    <x v="0"/>
    <n v="83.1026798979929"/>
    <n v="3.58129941686204"/>
    <x v="0"/>
    <n v="0.60514362627849239"/>
    <x v="0"/>
  </r>
  <r>
    <x v="6076"/>
    <x v="2"/>
    <n v="95.690748078126504"/>
    <n v="2.9113189962995598"/>
    <x v="0"/>
    <n v="0.12545606979990681"/>
    <x v="0"/>
  </r>
  <r>
    <x v="6077"/>
    <x v="0"/>
    <n v="75.712906852163897"/>
    <n v="2.0282819015868099"/>
    <x v="0"/>
    <n v="0.49261071473908991"/>
    <x v="0"/>
  </r>
  <r>
    <x v="6078"/>
    <x v="0"/>
    <n v="41.408964896201802"/>
    <n v="1.6239168966161699"/>
    <x v="0"/>
    <n v="0.95146971895289034"/>
    <x v="0"/>
  </r>
  <r>
    <x v="6079"/>
    <x v="2"/>
    <n v="40.192697386471103"/>
    <n v="3.7741324083216399"/>
    <x v="0"/>
    <n v="2.2572067904801889"/>
    <x v="1"/>
  </r>
  <r>
    <x v="6080"/>
    <x v="1"/>
    <n v="56.894829539382201"/>
    <n v="1.10841801593488"/>
    <x v="0"/>
    <n v="0.47778547518492781"/>
    <x v="0"/>
  </r>
  <r>
    <x v="6081"/>
    <x v="2"/>
    <n v="82.8342962190858"/>
    <n v="1.0684159886484701"/>
    <x v="0"/>
    <n v="0.18340112375932224"/>
    <x v="0"/>
  </r>
  <r>
    <x v="6082"/>
    <x v="1"/>
    <n v="84.664506486209902"/>
    <n v="2.6375053575954501"/>
    <x v="0"/>
    <n v="0.40447446303991663"/>
    <x v="0"/>
  </r>
  <r>
    <x v="6083"/>
    <x v="2"/>
    <n v="80.643712088610599"/>
    <n v="1.6907690332810601"/>
    <x v="0"/>
    <n v="0.32727012199849731"/>
    <x v="0"/>
  </r>
  <r>
    <x v="6084"/>
    <x v="0"/>
    <n v="13.974517298259199"/>
    <n v="4.4669598790743796"/>
    <x v="1"/>
    <n v="3.8427237980668321"/>
    <x v="1"/>
  </r>
  <r>
    <x v="6085"/>
    <x v="1"/>
    <n v="58.643441521255603"/>
    <n v="3.0318260394123899"/>
    <x v="0"/>
    <n v="1.2538589089633851"/>
    <x v="0"/>
  </r>
  <r>
    <x v="6086"/>
    <x v="0"/>
    <n v="47.049131747576297"/>
    <n v="3.26198580820606"/>
    <x v="0"/>
    <n v="1.7272498077159493"/>
    <x v="0"/>
  </r>
  <r>
    <x v="6087"/>
    <x v="2"/>
    <n v="24.5078813094865"/>
    <n v="3.0096028738722902"/>
    <x v="1"/>
    <n v="2.2720129736567745"/>
    <x v="1"/>
  </r>
  <r>
    <x v="6088"/>
    <x v="2"/>
    <n v="92.692309062058101"/>
    <n v="2.7000788908323599"/>
    <x v="0"/>
    <n v="0.19731342042263858"/>
    <x v="0"/>
  </r>
  <r>
    <x v="6089"/>
    <x v="1"/>
    <n v="62.347081744986198"/>
    <n v="3.1182122097292599"/>
    <x v="0"/>
    <n v="1.1740978943472178"/>
    <x v="0"/>
  </r>
  <r>
    <x v="6090"/>
    <x v="1"/>
    <n v="56.710883343590197"/>
    <n v="3.53745261957696"/>
    <x v="0"/>
    <n v="1.5313319911538945"/>
    <x v="0"/>
  </r>
  <r>
    <x v="6091"/>
    <x v="2"/>
    <n v="81.451872438971407"/>
    <n v="3.0472318533759899"/>
    <x v="0"/>
    <n v="0.56520445124447438"/>
    <x v="0"/>
  </r>
  <r>
    <x v="6092"/>
    <x v="0"/>
    <n v="99.600023656880097"/>
    <n v="3.3736951746003698"/>
    <x v="0"/>
    <n v="1.3493982587379119E-2"/>
    <x v="0"/>
  </r>
  <r>
    <x v="6093"/>
    <x v="1"/>
    <n v="37.077158456771599"/>
    <n v="2.4757985601028198"/>
    <x v="0"/>
    <n v="1.5578428049030277"/>
    <x v="0"/>
  </r>
  <r>
    <x v="6094"/>
    <x v="1"/>
    <n v="33.651615439362601"/>
    <n v="4.6307886137190604"/>
    <x v="0"/>
    <n v="3.0724534376205317"/>
    <x v="1"/>
  </r>
  <r>
    <x v="6095"/>
    <x v="0"/>
    <n v="71.856811055476001"/>
    <n v="3.9198902397015298"/>
    <x v="0"/>
    <n v="1.1031821165771563"/>
    <x v="0"/>
  </r>
  <r>
    <x v="6096"/>
    <x v="0"/>
    <n v="13.833565577155399"/>
    <n v="4.4524065912278399"/>
    <x v="1"/>
    <n v="3.8364800056687471"/>
    <x v="1"/>
  </r>
  <r>
    <x v="6097"/>
    <x v="2"/>
    <n v="19.362982060892001"/>
    <n v="1.6304431481322901"/>
    <x v="1"/>
    <n v="1.3147407338463921"/>
    <x v="0"/>
  </r>
  <r>
    <x v="6098"/>
    <x v="1"/>
    <n v="66.968632887449303"/>
    <n v="4.1926068583085998"/>
    <x v="0"/>
    <n v="1.3848753629538921"/>
    <x v="0"/>
  </r>
  <r>
    <x v="6099"/>
    <x v="2"/>
    <n v="60.246057420601097"/>
    <n v="2.8123456827467201"/>
    <x v="0"/>
    <n v="1.1180182878533351"/>
    <x v="0"/>
  </r>
  <r>
    <x v="6100"/>
    <x v="2"/>
    <n v="43.788715736262198"/>
    <n v="3.6822829458649999"/>
    <x v="0"/>
    <n v="2.0698585340953137"/>
    <x v="1"/>
  </r>
  <r>
    <x v="6101"/>
    <x v="1"/>
    <n v="36.579523384649001"/>
    <n v="0.85164196718787699"/>
    <x v="0"/>
    <n v="0.54011539464690272"/>
    <x v="0"/>
  </r>
  <r>
    <x v="6102"/>
    <x v="0"/>
    <n v="26.599854348591801"/>
    <n v="3.96605718371482"/>
    <x v="1"/>
    <n v="2.9110917494648159"/>
    <x v="1"/>
  </r>
  <r>
    <x v="6103"/>
    <x v="2"/>
    <n v="22.704551340306502"/>
    <n v="2.5963383549342298"/>
    <x v="1"/>
    <n v="2.0068513801701182"/>
    <x v="1"/>
  </r>
  <r>
    <x v="6104"/>
    <x v="0"/>
    <n v="47.140970133637097"/>
    <n v="1.51360875519883"/>
    <x v="0"/>
    <n v="0.80007890397043335"/>
    <x v="0"/>
  </r>
  <r>
    <x v="6105"/>
    <x v="1"/>
    <n v="32.346846973688997"/>
    <n v="0.62892729539219405"/>
    <x v="0"/>
    <n v="0.4254891455759201"/>
    <x v="0"/>
  </r>
  <r>
    <x v="6106"/>
    <x v="0"/>
    <n v="32.712809542708001"/>
    <n v="3.2111675530466299"/>
    <x v="0"/>
    <n v="2.160704427321249"/>
    <x v="1"/>
  </r>
  <r>
    <x v="6107"/>
    <x v="2"/>
    <n v="32.654377912803099"/>
    <n v="3.4971966500428699"/>
    <x v="0"/>
    <n v="2.3552088395839812"/>
    <x v="1"/>
  </r>
  <r>
    <x v="6108"/>
    <x v="2"/>
    <n v="85.824456542378101"/>
    <n v="3.5535145372085899"/>
    <x v="0"/>
    <n v="0.50372999749491532"/>
    <x v="0"/>
  </r>
  <r>
    <x v="6109"/>
    <x v="1"/>
    <n v="30.1740895804983"/>
    <n v="4.7407640357626599"/>
    <x v="0"/>
    <n v="3.3102816488115887"/>
    <x v="1"/>
  </r>
  <r>
    <x v="6110"/>
    <x v="2"/>
    <n v="11.2593746987509"/>
    <n v="4.0197717752568503"/>
    <x v="1"/>
    <n v="3.5671706090460504"/>
    <x v="1"/>
  </r>
  <r>
    <x v="6111"/>
    <x v="0"/>
    <n v="31.745490319724301"/>
    <n v="2.08831886888037"/>
    <x v="0"/>
    <n v="1.4253718045149761"/>
    <x v="0"/>
  </r>
  <r>
    <x v="6112"/>
    <x v="0"/>
    <n v="76.821772310439201"/>
    <n v="2.1308150621217301"/>
    <x v="0"/>
    <n v="0.49388516674203109"/>
    <x v="0"/>
  </r>
  <r>
    <x v="6113"/>
    <x v="1"/>
    <n v="15.9712290120268"/>
    <n v="0.51806731308241505"/>
    <x v="1"/>
    <n v="0.43532559607356869"/>
    <x v="0"/>
  </r>
  <r>
    <x v="6114"/>
    <x v="1"/>
    <n v="37.5231079181643"/>
    <n v="2.8824146903661401"/>
    <x v="0"/>
    <n v="1.800843115451032"/>
    <x v="0"/>
  </r>
  <r>
    <x v="6115"/>
    <x v="0"/>
    <n v="51.218597964823303"/>
    <n v="1.3771468398964499"/>
    <x v="0"/>
    <n v="0.67179153658461843"/>
    <x v="0"/>
  </r>
  <r>
    <x v="6116"/>
    <x v="2"/>
    <n v="51.250937034833399"/>
    <n v="2.7569224551718299"/>
    <x v="0"/>
    <n v="1.3439738635725322"/>
    <x v="0"/>
  </r>
  <r>
    <x v="6117"/>
    <x v="2"/>
    <n v="60.403534213021203"/>
    <n v="0.56071738262121396"/>
    <x v="0"/>
    <n v="0.22202426657125196"/>
    <x v="0"/>
  </r>
  <r>
    <x v="6118"/>
    <x v="2"/>
    <n v="12.316656745658999"/>
    <n v="1.9266324911300501"/>
    <x v="1"/>
    <n v="1.6893357804472227"/>
    <x v="0"/>
  </r>
  <r>
    <x v="6119"/>
    <x v="2"/>
    <n v="58.276337970858897"/>
    <n v="0.59844430876668098"/>
    <x v="0"/>
    <n v="0.24969288082243962"/>
    <x v="0"/>
  </r>
  <r>
    <x v="6120"/>
    <x v="0"/>
    <n v="94.637290148345798"/>
    <n v="4.3287470035194602"/>
    <x v="0"/>
    <n v="0.23213814201092414"/>
    <x v="0"/>
  </r>
  <r>
    <x v="6121"/>
    <x v="1"/>
    <n v="77.631477276046098"/>
    <n v="4.7289321546230703"/>
    <x v="0"/>
    <n v="1.0577922636072241"/>
    <x v="0"/>
  </r>
  <r>
    <x v="6122"/>
    <x v="1"/>
    <n v="61.5181235109889"/>
    <n v="2.7654289269844199"/>
    <x v="0"/>
    <n v="1.0641889440735295"/>
    <x v="0"/>
  </r>
  <r>
    <x v="6123"/>
    <x v="0"/>
    <n v="73.066845081772897"/>
    <n v="4.0064849995508096"/>
    <x v="0"/>
    <n v="1.0790728117045498"/>
    <x v="0"/>
  </r>
  <r>
    <x v="6124"/>
    <x v="0"/>
    <n v="11.246789858520099"/>
    <n v="4.9791742026927999"/>
    <x v="1"/>
    <n v="4.4191769434262973"/>
    <x v="1"/>
  </r>
  <r>
    <x v="6125"/>
    <x v="2"/>
    <n v="34.7156737803897"/>
    <n v="1.42791307954799"/>
    <x v="0"/>
    <n v="0.93220343298459329"/>
    <x v="0"/>
  </r>
  <r>
    <x v="6126"/>
    <x v="0"/>
    <n v="49.668880975052303"/>
    <n v="1.26238923806466"/>
    <x v="0"/>
    <n v="0.63537462996845429"/>
    <x v="0"/>
  </r>
  <r>
    <x v="6127"/>
    <x v="2"/>
    <n v="22.900878496842399"/>
    <n v="1.53411323196125"/>
    <x v="1"/>
    <n v="1.1827878247058221"/>
    <x v="0"/>
  </r>
  <r>
    <x v="6128"/>
    <x v="1"/>
    <n v="65.115498589135001"/>
    <n v="0.53595784193262297"/>
    <x v="0"/>
    <n v="0.18696622093062745"/>
    <x v="0"/>
  </r>
  <r>
    <x v="6129"/>
    <x v="0"/>
    <n v="50.201982930115598"/>
    <n v="1.8963324144837601"/>
    <x v="0"/>
    <n v="0.94433593946637395"/>
    <x v="0"/>
  </r>
  <r>
    <x v="6130"/>
    <x v="1"/>
    <n v="67.499796715057897"/>
    <n v="0.59643756496304401"/>
    <x v="0"/>
    <n v="0.1938434210807479"/>
    <x v="0"/>
  </r>
  <r>
    <x v="6131"/>
    <x v="2"/>
    <n v="37.078615080652902"/>
    <n v="1.73402571215968"/>
    <x v="0"/>
    <n v="1.091072992948442"/>
    <x v="0"/>
  </r>
  <r>
    <x v="6132"/>
    <x v="1"/>
    <n v="31.5587244355801"/>
    <n v="2.57694399641059"/>
    <x v="0"/>
    <n v="1.7636933417241467"/>
    <x v="0"/>
  </r>
  <r>
    <x v="6133"/>
    <x v="0"/>
    <n v="88.200004186266696"/>
    <n v="2.3170212993861599"/>
    <x v="0"/>
    <n v="0.27340841633087576"/>
    <x v="0"/>
  </r>
  <r>
    <x v="6134"/>
    <x v="2"/>
    <n v="20.238823080214299"/>
    <n v="1.4914080851309399"/>
    <x v="1"/>
    <n v="1.1895646413772771"/>
    <x v="0"/>
  </r>
  <r>
    <x v="6135"/>
    <x v="2"/>
    <n v="35.476738697283999"/>
    <n v="3.20758890734459"/>
    <x v="0"/>
    <n v="2.0696409722028828"/>
    <x v="1"/>
  </r>
  <r>
    <x v="6136"/>
    <x v="0"/>
    <n v="29.714120858331899"/>
    <n v="3.7678186749531601"/>
    <x v="1"/>
    <n v="2.6482444801547786"/>
    <x v="1"/>
  </r>
  <r>
    <x v="6137"/>
    <x v="1"/>
    <n v="33.479258745906201"/>
    <n v="2.8774199102218301"/>
    <x v="0"/>
    <n v="1.9140810532724415"/>
    <x v="0"/>
  </r>
  <r>
    <x v="6138"/>
    <x v="2"/>
    <n v="11.229375183776099"/>
    <n v="1.53234559704078"/>
    <x v="1"/>
    <n v="1.3602727608369969"/>
    <x v="0"/>
  </r>
  <r>
    <x v="6139"/>
    <x v="2"/>
    <n v="59.105325347798399"/>
    <n v="4.5532462929216004"/>
    <x v="0"/>
    <n v="1.8620352576037189"/>
    <x v="0"/>
  </r>
  <r>
    <x v="6140"/>
    <x v="0"/>
    <n v="36.984824394620198"/>
    <n v="1.5350854450297799"/>
    <x v="0"/>
    <n v="0.9673367888781419"/>
    <x v="0"/>
  </r>
  <r>
    <x v="6141"/>
    <x v="2"/>
    <n v="69.173327470679197"/>
    <n v="0.85901480118816997"/>
    <x v="0"/>
    <n v="0.26480567974067326"/>
    <x v="0"/>
  </r>
  <r>
    <x v="6142"/>
    <x v="1"/>
    <n v="75.981704284035999"/>
    <n v="2.4067332630475899"/>
    <x v="0"/>
    <n v="0.57805631221323983"/>
    <x v="0"/>
  </r>
  <r>
    <x v="6143"/>
    <x v="1"/>
    <n v="90.672824826365002"/>
    <n v="3.7873583612948498"/>
    <x v="0"/>
    <n v="0.35325354881128235"/>
    <x v="0"/>
  </r>
  <r>
    <x v="6144"/>
    <x v="0"/>
    <n v="20.728548171021401"/>
    <n v="1.68161477067059"/>
    <x v="1"/>
    <n v="1.3330404428811258"/>
    <x v="0"/>
  </r>
  <r>
    <x v="6145"/>
    <x v="2"/>
    <n v="22.940574950585599"/>
    <n v="4.3365087159163496"/>
    <x v="1"/>
    <n v="3.3416886837028823"/>
    <x v="1"/>
  </r>
  <r>
    <x v="6146"/>
    <x v="1"/>
    <n v="75.560233106788701"/>
    <n v="0.84727623371065597"/>
    <x v="0"/>
    <n v="0.2070723364604645"/>
    <x v="0"/>
  </r>
  <r>
    <x v="6147"/>
    <x v="0"/>
    <n v="81.885349102999101"/>
    <n v="4.4086057394487002"/>
    <x v="0"/>
    <n v="0.79860353912627691"/>
    <x v="0"/>
  </r>
  <r>
    <x v="6148"/>
    <x v="2"/>
    <n v="68.277368975150196"/>
    <n v="0.83042581194158804"/>
    <x v="0"/>
    <n v="0.26343291625734305"/>
    <x v="0"/>
  </r>
  <r>
    <x v="6149"/>
    <x v="0"/>
    <n v="81.5546398534741"/>
    <n v="2.5610900039949902"/>
    <x v="0"/>
    <n v="0.47240227491355058"/>
    <x v="0"/>
  </r>
  <r>
    <x v="6150"/>
    <x v="0"/>
    <n v="13.214340599819799"/>
    <n v="0.59442480839559697"/>
    <x v="1"/>
    <n v="0.51587548960437657"/>
    <x v="0"/>
  </r>
  <r>
    <x v="6151"/>
    <x v="0"/>
    <n v="71.222583597240401"/>
    <n v="1.2557006556029999"/>
    <x v="0"/>
    <n v="0.36135820643505756"/>
    <x v="0"/>
  </r>
  <r>
    <x v="6152"/>
    <x v="1"/>
    <n v="12.402358286014801"/>
    <n v="4.4422735269932696"/>
    <x v="1"/>
    <n v="3.8913268481307779"/>
    <x v="1"/>
  </r>
  <r>
    <x v="6153"/>
    <x v="0"/>
    <n v="22.8737342059143"/>
    <n v="1.8753637634216"/>
    <x v="1"/>
    <n v="1.4463980407825119"/>
    <x v="0"/>
  </r>
  <r>
    <x v="6154"/>
    <x v="1"/>
    <n v="13.804997412911201"/>
    <n v="1.51117897059847"/>
    <x v="1"/>
    <n v="1.3025607528028931"/>
    <x v="0"/>
  </r>
  <r>
    <x v="6155"/>
    <x v="2"/>
    <n v="48.042195891383898"/>
    <n v="3.6782000798361199"/>
    <x v="0"/>
    <n v="1.9111119922042121"/>
    <x v="0"/>
  </r>
  <r>
    <x v="6156"/>
    <x v="1"/>
    <n v="63.405144531086002"/>
    <n v="1.7917714743099999"/>
    <x v="0"/>
    <n v="0.65569618135697405"/>
    <x v="0"/>
  </r>
  <r>
    <x v="6157"/>
    <x v="0"/>
    <n v="64.1534983627744"/>
    <n v="4.8554362321267099"/>
    <x v="0"/>
    <n v="1.7405040284437463"/>
    <x v="0"/>
  </r>
  <r>
    <x v="6158"/>
    <x v="0"/>
    <n v="26.738112856361901"/>
    <n v="1.4552278872473901"/>
    <x v="1"/>
    <n v="1.0661274124379321"/>
    <x v="0"/>
  </r>
  <r>
    <x v="6159"/>
    <x v="1"/>
    <n v="14.969067833781001"/>
    <n v="3.5191718850868399"/>
    <x v="1"/>
    <n v="2.9923846584208413"/>
    <x v="1"/>
  </r>
  <r>
    <x v="6160"/>
    <x v="0"/>
    <n v="39.5053578699738"/>
    <n v="3.3916649879619598"/>
    <x v="0"/>
    <n v="2.051775596716984"/>
    <x v="1"/>
  </r>
  <r>
    <x v="6161"/>
    <x v="0"/>
    <n v="16.532967831981001"/>
    <n v="3.7985958385730001"/>
    <x v="1"/>
    <n v="3.1705752105147571"/>
    <x v="1"/>
  </r>
  <r>
    <x v="6162"/>
    <x v="1"/>
    <n v="79.552509453846199"/>
    <n v="1.748703013818"/>
    <x v="0"/>
    <n v="0.35756588343074214"/>
    <x v="0"/>
  </r>
  <r>
    <x v="6163"/>
    <x v="2"/>
    <n v="31.6939847409325"/>
    <n v="0.58521549519646998"/>
    <x v="0"/>
    <n v="0.39973738544732823"/>
    <x v="0"/>
  </r>
  <r>
    <x v="6164"/>
    <x v="1"/>
    <n v="83.015749957222894"/>
    <n v="4.7055345693195996"/>
    <x v="0"/>
    <n v="0.79919975710255553"/>
    <x v="0"/>
  </r>
  <r>
    <x v="6165"/>
    <x v="0"/>
    <n v="43.661054294327798"/>
    <n v="1.16227606083089"/>
    <x v="0"/>
    <n v="0.65481407886154064"/>
    <x v="0"/>
  </r>
  <r>
    <x v="6166"/>
    <x v="0"/>
    <n v="58.688285420979099"/>
    <n v="3.43936819175704"/>
    <x v="0"/>
    <n v="1.4208619707003005"/>
    <x v="0"/>
  </r>
  <r>
    <x v="6167"/>
    <x v="1"/>
    <n v="33.913197790423702"/>
    <n v="3.9652750586345902"/>
    <x v="0"/>
    <n v="2.6205234850655024"/>
    <x v="1"/>
  </r>
  <r>
    <x v="6168"/>
    <x v="1"/>
    <n v="74.873311103610305"/>
    <n v="3.60888282941771"/>
    <x v="0"/>
    <n v="0.90679276118301388"/>
    <x v="0"/>
  </r>
  <r>
    <x v="6169"/>
    <x v="1"/>
    <n v="78.791613198703402"/>
    <n v="1.0278124116979499"/>
    <x v="0"/>
    <n v="0.21798243186463626"/>
    <x v="0"/>
  </r>
  <r>
    <x v="6170"/>
    <x v="2"/>
    <n v="33.632787822677599"/>
    <n v="3.5064519634611702"/>
    <x v="0"/>
    <n v="2.3271344144861619"/>
    <x v="1"/>
  </r>
  <r>
    <x v="6171"/>
    <x v="1"/>
    <n v="82.155918512045702"/>
    <n v="2.9891778425636399"/>
    <x v="0"/>
    <n v="0.53339133004693018"/>
    <x v="0"/>
  </r>
  <r>
    <x v="6172"/>
    <x v="2"/>
    <n v="19.342876793109902"/>
    <n v="4.4587404235068302"/>
    <x v="1"/>
    <n v="3.5962917568633177"/>
    <x v="1"/>
  </r>
  <r>
    <x v="6173"/>
    <x v="1"/>
    <n v="88.715468466838004"/>
    <n v="1.5944366827902099"/>
    <x v="0"/>
    <n v="0.17992471024576343"/>
    <x v="0"/>
  </r>
  <r>
    <x v="6174"/>
    <x v="0"/>
    <n v="12.0955023747194"/>
    <n v="2.9713398649377001"/>
    <x v="1"/>
    <n v="2.6119413810131764"/>
    <x v="1"/>
  </r>
  <r>
    <x v="6175"/>
    <x v="0"/>
    <n v="55.085225276392102"/>
    <n v="2.1945092322396702"/>
    <x v="0"/>
    <n v="0.98565887794922513"/>
    <x v="0"/>
  </r>
  <r>
    <x v="6176"/>
    <x v="2"/>
    <n v="85.476755158144798"/>
    <n v="4.0928942821092997"/>
    <x v="0"/>
    <n v="0.5944210577090252"/>
    <x v="0"/>
  </r>
  <r>
    <x v="6177"/>
    <x v="0"/>
    <n v="10.1460457112182"/>
    <n v="4.7720165988290297"/>
    <x v="1"/>
    <n v="4.2878456133649161"/>
    <x v="1"/>
  </r>
  <r>
    <x v="6178"/>
    <x v="2"/>
    <n v="67.4017055868554"/>
    <n v="2.5109899950479799"/>
    <x v="0"/>
    <n v="0.81853991127034553"/>
    <x v="0"/>
  </r>
  <r>
    <x v="6179"/>
    <x v="2"/>
    <n v="21.612248956165601"/>
    <n v="1.6797424686529101"/>
    <x v="1"/>
    <n v="1.3167123445052011"/>
    <x v="0"/>
  </r>
  <r>
    <x v="6180"/>
    <x v="2"/>
    <n v="87.772677571644195"/>
    <n v="2.1749716451964902"/>
    <x v="0"/>
    <n v="0.26594079578348961"/>
    <x v="0"/>
  </r>
  <r>
    <x v="6181"/>
    <x v="0"/>
    <n v="40.529244762215598"/>
    <n v="3.6789129959590001"/>
    <x v="0"/>
    <n v="2.187877343237818"/>
    <x v="1"/>
  </r>
  <r>
    <x v="6182"/>
    <x v="1"/>
    <n v="19.297211980221501"/>
    <n v="2.4583139929953202"/>
    <x v="1"/>
    <n v="1.9839279306275659"/>
    <x v="0"/>
  </r>
  <r>
    <x v="6183"/>
    <x v="1"/>
    <n v="57.520551904152697"/>
    <n v="2.0303953435333"/>
    <x v="0"/>
    <n v="0.86250073609672873"/>
    <x v="0"/>
  </r>
  <r>
    <x v="6184"/>
    <x v="2"/>
    <n v="65.001843302090094"/>
    <n v="1.8010021529418101"/>
    <x v="0"/>
    <n v="0.6303175556193058"/>
    <x v="0"/>
  </r>
  <r>
    <x v="6185"/>
    <x v="1"/>
    <n v="53.018163537805101"/>
    <n v="2.3239663663915899"/>
    <x v="0"/>
    <n v="1.0918420776945099"/>
    <x v="0"/>
  </r>
  <r>
    <x v="6186"/>
    <x v="0"/>
    <n v="88.5584653966323"/>
    <n v="1.19232684676261"/>
    <x v="0"/>
    <n v="0.13642048875758697"/>
    <x v="0"/>
  </r>
  <r>
    <x v="6187"/>
    <x v="1"/>
    <n v="97.104219048540699"/>
    <n v="3.9651278810992299"/>
    <x v="0"/>
    <n v="0.1148214178818734"/>
    <x v="0"/>
  </r>
  <r>
    <x v="6188"/>
    <x v="0"/>
    <n v="94.663640261856003"/>
    <n v="3.8280953938806999"/>
    <x v="0"/>
    <n v="0.20428094133679434"/>
    <x v="0"/>
  </r>
  <r>
    <x v="6189"/>
    <x v="1"/>
    <n v="57.971181028258798"/>
    <n v="3.33266682769084"/>
    <x v="0"/>
    <n v="1.4006805079414533"/>
    <x v="0"/>
  </r>
  <r>
    <x v="6190"/>
    <x v="1"/>
    <n v="20.7704610343364"/>
    <n v="3.7692677178677298"/>
    <x v="1"/>
    <n v="2.9863734352481921"/>
    <x v="1"/>
  </r>
  <r>
    <x v="6191"/>
    <x v="1"/>
    <n v="15.3107335439033"/>
    <n v="2.1018570052508698"/>
    <x v="1"/>
    <n v="1.7800472797030436"/>
    <x v="0"/>
  </r>
  <r>
    <x v="6192"/>
    <x v="0"/>
    <n v="25.095766710923701"/>
    <n v="4.14837965757678"/>
    <x v="1"/>
    <n v="3.1073119764278956"/>
    <x v="1"/>
  </r>
  <r>
    <x v="6193"/>
    <x v="1"/>
    <n v="73.9643723324305"/>
    <n v="1.2517962375602101"/>
    <x v="0"/>
    <n v="0.32591300756782016"/>
    <x v="0"/>
  </r>
  <r>
    <x v="6194"/>
    <x v="0"/>
    <n v="50.133091882072101"/>
    <n v="1.5234347464742599"/>
    <x v="0"/>
    <n v="0.75968980526090701"/>
    <x v="0"/>
  </r>
  <r>
    <x v="6195"/>
    <x v="1"/>
    <n v="39.887146383647298"/>
    <n v="2.2179924195598799"/>
    <x v="0"/>
    <n v="1.3332985363918302"/>
    <x v="0"/>
  </r>
  <r>
    <x v="6196"/>
    <x v="2"/>
    <n v="33.200688403732698"/>
    <n v="2.3276359667109201"/>
    <x v="0"/>
    <n v="1.5548448022300163"/>
    <x v="0"/>
  </r>
  <r>
    <x v="6197"/>
    <x v="0"/>
    <n v="37.795319021421797"/>
    <n v="2.5901243116231298"/>
    <x v="0"/>
    <n v="1.6111785649937629"/>
    <x v="0"/>
  </r>
  <r>
    <x v="6198"/>
    <x v="1"/>
    <n v="96.856267936480293"/>
    <n v="1.90319742444594"/>
    <x v="0"/>
    <n v="5.9831427664388336E-2"/>
    <x v="0"/>
  </r>
  <r>
    <x v="6199"/>
    <x v="1"/>
    <n v="73.375245864011802"/>
    <n v="3.8360970105680399"/>
    <x v="0"/>
    <n v="1.0213513974817336"/>
    <x v="0"/>
  </r>
  <r>
    <x v="6200"/>
    <x v="2"/>
    <n v="25.273773486430599"/>
    <n v="0.76660388371511701"/>
    <x v="1"/>
    <n v="0.57285415460677847"/>
    <x v="0"/>
  </r>
  <r>
    <x v="6201"/>
    <x v="2"/>
    <n v="34.453790456061299"/>
    <n v="3.5977150548376402"/>
    <x v="0"/>
    <n v="2.3581658486377091"/>
    <x v="1"/>
  </r>
  <r>
    <x v="6202"/>
    <x v="0"/>
    <n v="21.367071088505998"/>
    <n v="3.5188933399567701"/>
    <x v="1"/>
    <n v="2.7670088984795043"/>
    <x v="1"/>
  </r>
  <r>
    <x v="6203"/>
    <x v="2"/>
    <n v="26.507184084678599"/>
    <n v="4.0792947435778704"/>
    <x v="1"/>
    <n v="2.9979885765410663"/>
    <x v="1"/>
  </r>
  <r>
    <x v="6204"/>
    <x v="1"/>
    <n v="35.392179362334403"/>
    <n v="1.33570796115"/>
    <x v="0"/>
    <n v="0.86297180378281202"/>
    <x v="0"/>
  </r>
  <r>
    <x v="6205"/>
    <x v="2"/>
    <n v="69.841959260968196"/>
    <n v="0.81101300559834499"/>
    <x v="0"/>
    <n v="0.24458563262719513"/>
    <x v="0"/>
  </r>
  <r>
    <x v="6206"/>
    <x v="1"/>
    <n v="80.767355126534696"/>
    <n v="3.2341723380109899"/>
    <x v="0"/>
    <n v="0.6220168803655034"/>
    <x v="0"/>
  </r>
  <r>
    <x v="6207"/>
    <x v="2"/>
    <n v="42.781703365231103"/>
    <n v="1.12554781841235"/>
    <x v="0"/>
    <n v="0.64401928950534837"/>
    <x v="0"/>
  </r>
  <r>
    <x v="6208"/>
    <x v="0"/>
    <n v="67.346282693122205"/>
    <n v="1.8501048571322001"/>
    <x v="0"/>
    <n v="0.60412800992876392"/>
    <x v="0"/>
  </r>
  <r>
    <x v="6209"/>
    <x v="1"/>
    <n v="92.190424858199805"/>
    <n v="0.86106040395442995"/>
    <x v="0"/>
    <n v="6.7245159263109505E-2"/>
    <x v="0"/>
  </r>
  <r>
    <x v="6210"/>
    <x v="2"/>
    <n v="28.9003347158277"/>
    <n v="4.0409199464816599"/>
    <x v="1"/>
    <n v="2.8730805563498145"/>
    <x v="1"/>
  </r>
  <r>
    <x v="6211"/>
    <x v="2"/>
    <n v="72.772506766168902"/>
    <n v="3.2516304850112698"/>
    <x v="0"/>
    <n v="0.88533747029563292"/>
    <x v="0"/>
  </r>
  <r>
    <x v="6212"/>
    <x v="1"/>
    <n v="54.2391630096173"/>
    <n v="1.5498957941069"/>
    <x v="0"/>
    <n v="0.7092452878620561"/>
    <x v="0"/>
  </r>
  <r>
    <x v="6213"/>
    <x v="2"/>
    <n v="70.476470438579199"/>
    <n v="4.4105728124017398"/>
    <x v="0"/>
    <n v="1.3021567680974164"/>
    <x v="0"/>
  </r>
  <r>
    <x v="6214"/>
    <x v="2"/>
    <n v="76.128601645455802"/>
    <n v="3.09416646280564"/>
    <x v="0"/>
    <n v="0.73862080208904379"/>
    <x v="0"/>
  </r>
  <r>
    <x v="6215"/>
    <x v="2"/>
    <n v="22.6978112848116"/>
    <n v="3.5063208327596098"/>
    <x v="1"/>
    <n v="2.7104627470997991"/>
    <x v="1"/>
  </r>
  <r>
    <x v="6216"/>
    <x v="0"/>
    <n v="67.405993118800495"/>
    <n v="1.85252689141411"/>
    <x v="0"/>
    <n v="0.60381274246358618"/>
    <x v="0"/>
  </r>
  <r>
    <x v="6217"/>
    <x v="0"/>
    <n v="24.718970420009502"/>
    <n v="0.95566050356073295"/>
    <x v="1"/>
    <n v="0.71943106636984155"/>
    <x v="0"/>
  </r>
  <r>
    <x v="6218"/>
    <x v="1"/>
    <n v="93.584953442134804"/>
    <n v="4.3951372434243199"/>
    <x v="0"/>
    <n v="0.28195010044774327"/>
    <x v="0"/>
  </r>
  <r>
    <x v="6219"/>
    <x v="0"/>
    <n v="91.998577488114705"/>
    <n v="3.3811990754509602"/>
    <x v="0"/>
    <n v="0.27054402399479049"/>
    <x v="0"/>
  </r>
  <r>
    <x v="6220"/>
    <x v="0"/>
    <n v="16.929955186113698"/>
    <n v="0.99704811709137997"/>
    <x v="1"/>
    <n v="0.8282483176838189"/>
    <x v="0"/>
  </r>
  <r>
    <x v="6221"/>
    <x v="1"/>
    <n v="62.020820494192698"/>
    <n v="4.9760709143517197"/>
    <x v="0"/>
    <n v="1.8898709048979063"/>
    <x v="0"/>
  </r>
  <r>
    <x v="6222"/>
    <x v="1"/>
    <n v="72.548004526332406"/>
    <n v="0.92302075818127505"/>
    <x v="0"/>
    <n v="0.25338761675693589"/>
    <x v="0"/>
  </r>
  <r>
    <x v="6223"/>
    <x v="0"/>
    <n v="59.999531149744598"/>
    <n v="4.5339976180846504"/>
    <x v="0"/>
    <n v="1.8136203048932724"/>
    <x v="0"/>
  </r>
  <r>
    <x v="6224"/>
    <x v="1"/>
    <n v="76.036293880413197"/>
    <n v="0.80802352680866996"/>
    <x v="0"/>
    <n v="0.19363238334155036"/>
    <x v="0"/>
  </r>
  <r>
    <x v="6225"/>
    <x v="0"/>
    <n v="90.571794992834498"/>
    <n v="4.75254500748298"/>
    <x v="0"/>
    <n v="0.44807968636330442"/>
    <x v="0"/>
  </r>
  <r>
    <x v="6226"/>
    <x v="0"/>
    <n v="90.812460598599102"/>
    <n v="3.09929273760179"/>
    <x v="0"/>
    <n v="0.28474874143192114"/>
    <x v="0"/>
  </r>
  <r>
    <x v="6227"/>
    <x v="0"/>
    <n v="98.514132179824898"/>
    <n v="0.57809249837048204"/>
    <x v="0"/>
    <n v="8.5896904041332673E-3"/>
    <x v="0"/>
  </r>
  <r>
    <x v="6228"/>
    <x v="2"/>
    <n v="84.171092082133697"/>
    <n v="3.2422302611668101"/>
    <x v="0"/>
    <n v="0.51320964252529067"/>
    <x v="0"/>
  </r>
  <r>
    <x v="6229"/>
    <x v="1"/>
    <n v="10.495544511864001"/>
    <n v="0.70050310753207901"/>
    <x v="1"/>
    <n v="0.62698149207405918"/>
    <x v="0"/>
  </r>
  <r>
    <x v="6230"/>
    <x v="1"/>
    <n v="51.915152095561702"/>
    <n v="1.3578183244855699"/>
    <x v="0"/>
    <n v="0.65290487614747883"/>
    <x v="0"/>
  </r>
  <r>
    <x v="6231"/>
    <x v="1"/>
    <n v="25.677085751155101"/>
    <n v="3.90132562426591"/>
    <x v="1"/>
    <n v="2.8995788982913653"/>
    <x v="1"/>
  </r>
  <r>
    <x v="6232"/>
    <x v="1"/>
    <n v="30.838772246157799"/>
    <n v="2.2056365871016999"/>
    <x v="0"/>
    <n v="1.5254453434274788"/>
    <x v="0"/>
  </r>
  <r>
    <x v="6233"/>
    <x v="0"/>
    <n v="40.427208168606398"/>
    <n v="1.988316845143"/>
    <x v="0"/>
    <n v="1.184495855105572"/>
    <x v="0"/>
  </r>
  <r>
    <x v="6234"/>
    <x v="1"/>
    <n v="34.165423392460703"/>
    <n v="1.8951008188867899"/>
    <x v="0"/>
    <n v="1.2476316004001282"/>
    <x v="0"/>
  </r>
  <r>
    <x v="6235"/>
    <x v="0"/>
    <n v="35.796366144121698"/>
    <n v="4.0542669414117398"/>
    <x v="0"/>
    <n v="2.6029867026039097"/>
    <x v="1"/>
  </r>
  <r>
    <x v="6236"/>
    <x v="2"/>
    <n v="16.837959649892198"/>
    <n v="0.94262000750607"/>
    <x v="1"/>
    <n v="0.78390203099038713"/>
    <x v="0"/>
  </r>
  <r>
    <x v="6237"/>
    <x v="1"/>
    <n v="71.945512524271294"/>
    <n v="2.2541398536609298"/>
    <x v="0"/>
    <n v="0.63238738293071495"/>
    <x v="0"/>
  </r>
  <r>
    <x v="6238"/>
    <x v="2"/>
    <n v="99.939192939556506"/>
    <n v="1.9319480552247099"/>
    <x v="0"/>
    <n v="1.1747608216773327E-3"/>
    <x v="0"/>
  </r>
  <r>
    <x v="6239"/>
    <x v="2"/>
    <n v="35.978410338011898"/>
    <n v="2.5532921169291098"/>
    <x v="0"/>
    <n v="1.634658201972244"/>
    <x v="0"/>
  </r>
  <r>
    <x v="6240"/>
    <x v="1"/>
    <n v="71.994392803577597"/>
    <n v="2.29274289886287"/>
    <x v="0"/>
    <n v="0.64209657027940348"/>
    <x v="0"/>
  </r>
  <r>
    <x v="6241"/>
    <x v="2"/>
    <n v="48.361179778654602"/>
    <n v="4.7260923692285797"/>
    <x v="0"/>
    <n v="2.4404983420406698"/>
    <x v="1"/>
  </r>
  <r>
    <x v="6242"/>
    <x v="2"/>
    <n v="69.416437381000904"/>
    <n v="1.53164108624559"/>
    <x v="0"/>
    <n v="0.46843041071023794"/>
    <x v="0"/>
  </r>
  <r>
    <x v="6243"/>
    <x v="0"/>
    <n v="51.096427885910202"/>
    <n v="1.2229210941035999"/>
    <x v="0"/>
    <n v="0.59805209915336999"/>
    <x v="0"/>
  </r>
  <r>
    <x v="6244"/>
    <x v="0"/>
    <n v="17.093869139857301"/>
    <n v="2.5911219547558502"/>
    <x v="1"/>
    <n v="2.1481989585557728"/>
    <x v="1"/>
  </r>
  <r>
    <x v="6245"/>
    <x v="0"/>
    <n v="86.289027195052697"/>
    <n v="4.9587163508115903"/>
    <x v="0"/>
    <n v="0.67988825033425271"/>
    <x v="0"/>
  </r>
  <r>
    <x v="6246"/>
    <x v="2"/>
    <n v="15.394784665100399"/>
    <n v="1.9612295678325999"/>
    <x v="1"/>
    <n v="1.659302499076492"/>
    <x v="0"/>
  </r>
  <r>
    <x v="6247"/>
    <x v="1"/>
    <n v="12.7030004625899"/>
    <n v="3.14491759187398"/>
    <x v="1"/>
    <n v="2.7454186956301574"/>
    <x v="1"/>
  </r>
  <r>
    <x v="6248"/>
    <x v="0"/>
    <n v="65.882611409488703"/>
    <n v="3.2468306119029098"/>
    <x v="0"/>
    <n v="1.1077338167385915"/>
    <x v="0"/>
  </r>
  <r>
    <x v="6249"/>
    <x v="0"/>
    <n v="22.671041119076801"/>
    <n v="3.4271312309993802"/>
    <x v="1"/>
    <n v="2.6501649004147874"/>
    <x v="1"/>
  </r>
  <r>
    <x v="6250"/>
    <x v="2"/>
    <n v="28.834358531957999"/>
    <n v="3.8917676640907599"/>
    <x v="1"/>
    <n v="2.7696014225960237"/>
    <x v="1"/>
  </r>
  <r>
    <x v="6251"/>
    <x v="0"/>
    <n v="65.593517535392095"/>
    <n v="3.29652436663735"/>
    <x v="0"/>
    <n v="1.1342180781486064"/>
    <x v="0"/>
  </r>
  <r>
    <x v="6252"/>
    <x v="2"/>
    <n v="28.763669603323699"/>
    <n v="0.82623960784121597"/>
    <x v="1"/>
    <n v="0.58858277690997118"/>
    <x v="0"/>
  </r>
  <r>
    <x v="6253"/>
    <x v="2"/>
    <n v="20.7880264820345"/>
    <n v="4.4290097948781098"/>
    <x v="1"/>
    <n v="3.5083060658269463"/>
    <x v="1"/>
  </r>
  <r>
    <x v="6254"/>
    <x v="1"/>
    <n v="77.7239157554325"/>
    <n v="0.82517215231390095"/>
    <x v="0"/>
    <n v="0.18381604381215538"/>
    <x v="0"/>
  </r>
  <r>
    <x v="6255"/>
    <x v="2"/>
    <n v="85.665260814143707"/>
    <n v="0.64149226168833795"/>
    <x v="0"/>
    <n v="9.1956242610473984E-2"/>
    <x v="0"/>
  </r>
  <r>
    <x v="6256"/>
    <x v="2"/>
    <n v="32.096212464578599"/>
    <n v="1.6814842166516399"/>
    <x v="0"/>
    <n v="1.1417914699167744"/>
    <x v="0"/>
  </r>
  <r>
    <x v="6257"/>
    <x v="1"/>
    <n v="68.749548402983606"/>
    <n v="3.2773079740564999"/>
    <x v="0"/>
    <n v="1.024173542117685"/>
    <x v="0"/>
  </r>
  <r>
    <x v="6258"/>
    <x v="2"/>
    <n v="65.018854625336601"/>
    <n v="0.61283245901313699"/>
    <x v="0"/>
    <n v="0.21437581339050996"/>
    <x v="0"/>
  </r>
  <r>
    <x v="6259"/>
    <x v="2"/>
    <n v="67.792267882028497"/>
    <n v="4.0037217863854497"/>
    <x v="0"/>
    <n v="1.2895079877078888"/>
    <x v="0"/>
  </r>
  <r>
    <x v="6260"/>
    <x v="0"/>
    <n v="75.340076270347595"/>
    <n v="3.4844835594904202"/>
    <x v="0"/>
    <n v="0.85927098814261471"/>
    <x v="0"/>
  </r>
  <r>
    <x v="6261"/>
    <x v="1"/>
    <n v="13.742723905670699"/>
    <n v="4.8631486806853301"/>
    <x v="1"/>
    <n v="4.1948195843764786"/>
    <x v="1"/>
  </r>
  <r>
    <x v="6262"/>
    <x v="1"/>
    <n v="65.717945543018004"/>
    <n v="1.0521341160042501"/>
    <x v="0"/>
    <n v="0.36069319060906313"/>
    <x v="0"/>
  </r>
  <r>
    <x v="6263"/>
    <x v="2"/>
    <n v="32.9841601909079"/>
    <n v="2.55086161302349"/>
    <x v="0"/>
    <n v="1.7094813323354447"/>
    <x v="0"/>
  </r>
  <r>
    <x v="6264"/>
    <x v="2"/>
    <n v="38.5281459021869"/>
    <n v="0.98973954948388698"/>
    <x v="0"/>
    <n v="0.60841125180708777"/>
    <x v="0"/>
  </r>
  <r>
    <x v="6265"/>
    <x v="0"/>
    <n v="53.003860997932698"/>
    <n v="4.5443995672667397"/>
    <x v="0"/>
    <n v="2.135692337442022"/>
    <x v="1"/>
  </r>
  <r>
    <x v="6266"/>
    <x v="2"/>
    <n v="93.397639677109495"/>
    <n v="2.6663673089367901"/>
    <x v="0"/>
    <n v="0.17604317726776578"/>
    <x v="0"/>
  </r>
  <r>
    <x v="6267"/>
    <x v="1"/>
    <n v="94.819158578253194"/>
    <n v="3.5650158451500098"/>
    <x v="0"/>
    <n v="0.1846978175973687"/>
    <x v="0"/>
  </r>
  <r>
    <x v="6268"/>
    <x v="2"/>
    <n v="66.467678567155104"/>
    <n v="1.3163246748598401"/>
    <x v="0"/>
    <n v="0.44139422107385196"/>
    <x v="0"/>
  </r>
  <r>
    <x v="6269"/>
    <x v="2"/>
    <n v="28.535929360388899"/>
    <n v="2.00413656841814"/>
    <x v="1"/>
    <n v="1.4322375729686174"/>
    <x v="0"/>
  </r>
  <r>
    <x v="6270"/>
    <x v="0"/>
    <n v="87.793654314342703"/>
    <n v="4.7974425182744804"/>
    <x v="0"/>
    <n v="0.58559241785128568"/>
    <x v="0"/>
  </r>
  <r>
    <x v="6271"/>
    <x v="2"/>
    <n v="20.311558785800599"/>
    <n v="0.94264181502616096"/>
    <x v="1"/>
    <n v="0.75117656862758453"/>
    <x v="0"/>
  </r>
  <r>
    <x v="6272"/>
    <x v="2"/>
    <n v="26.601363988034201"/>
    <n v="3.3864704233641501"/>
    <x v="1"/>
    <n v="2.4856230996979298"/>
    <x v="1"/>
  </r>
  <r>
    <x v="6273"/>
    <x v="1"/>
    <n v="45.279203747177597"/>
    <n v="4.1641244671954398"/>
    <x v="0"/>
    <n v="2.2786420654079431"/>
    <x v="1"/>
  </r>
  <r>
    <x v="6274"/>
    <x v="2"/>
    <n v="78.878733451132902"/>
    <n v="3.12676946464657"/>
    <x v="0"/>
    <n v="0.6604133129965869"/>
    <x v="0"/>
  </r>
  <r>
    <x v="6275"/>
    <x v="0"/>
    <n v="49.050685719991399"/>
    <n v="3.2837524690603499"/>
    <x v="0"/>
    <n v="1.6730493656390997"/>
    <x v="0"/>
  </r>
  <r>
    <x v="6276"/>
    <x v="1"/>
    <n v="14.253781869073499"/>
    <n v="2.84108887070105"/>
    <x v="1"/>
    <n v="2.4361262603647988"/>
    <x v="1"/>
  </r>
  <r>
    <x v="6277"/>
    <x v="0"/>
    <n v="29.352871340619199"/>
    <n v="2.2824327847866099"/>
    <x v="1"/>
    <n v="1.6124732260320846"/>
    <x v="0"/>
  </r>
  <r>
    <x v="6278"/>
    <x v="1"/>
    <n v="83.547309168369694"/>
    <n v="2.5895829004889701"/>
    <x v="0"/>
    <n v="0.4260560684462148"/>
    <x v="0"/>
  </r>
  <r>
    <x v="6279"/>
    <x v="2"/>
    <n v="17.4747866145035"/>
    <n v="0.81134043199037498"/>
    <x v="1"/>
    <n v="0.66956042278286609"/>
    <x v="0"/>
  </r>
  <r>
    <x v="6280"/>
    <x v="1"/>
    <n v="53.753581760540797"/>
    <n v="2.7709187593604399"/>
    <x v="0"/>
    <n v="1.2814506785294633"/>
    <x v="0"/>
  </r>
  <r>
    <x v="6281"/>
    <x v="1"/>
    <n v="33.294298651744597"/>
    <n v="3.03529468271388"/>
    <x v="0"/>
    <n v="2.0247146060905972"/>
    <x v="1"/>
  </r>
  <r>
    <x v="6282"/>
    <x v="1"/>
    <n v="89.144214440456096"/>
    <n v="2.6723456236712702"/>
    <x v="0"/>
    <n v="0.29010411031560929"/>
    <x v="0"/>
  </r>
  <r>
    <x v="6283"/>
    <x v="2"/>
    <n v="45.9366706924529"/>
    <n v="2.5859255186713899"/>
    <x v="0"/>
    <n v="1.3980374288072086"/>
    <x v="0"/>
  </r>
  <r>
    <x v="6284"/>
    <x v="1"/>
    <n v="51.881002439930903"/>
    <n v="1.26361206049676"/>
    <x v="0"/>
    <n v="0.60803745655917485"/>
    <x v="0"/>
  </r>
  <r>
    <x v="6285"/>
    <x v="0"/>
    <n v="29.1551847213799"/>
    <n v="2.2695643466947901"/>
    <x v="1"/>
    <n v="1.6078686690453452"/>
    <x v="0"/>
  </r>
  <r>
    <x v="6286"/>
    <x v="0"/>
    <n v="86.361643581183699"/>
    <n v="1.8564276275487901"/>
    <x v="0"/>
    <n v="0.25318621650247958"/>
    <x v="0"/>
  </r>
  <r>
    <x v="6287"/>
    <x v="2"/>
    <n v="63.046795869055899"/>
    <n v="2.4709822754404498"/>
    <x v="0"/>
    <n v="0.91310712428295693"/>
    <x v="0"/>
  </r>
  <r>
    <x v="6288"/>
    <x v="0"/>
    <n v="63.800528660178401"/>
    <n v="3.9260452872177498"/>
    <x v="0"/>
    <n v="1.4212076385348058"/>
    <x v="0"/>
  </r>
  <r>
    <x v="6289"/>
    <x v="1"/>
    <n v="74.298411274093894"/>
    <n v="3.2387546739876201"/>
    <x v="0"/>
    <n v="0.83241140614935938"/>
    <x v="0"/>
  </r>
  <r>
    <x v="6290"/>
    <x v="0"/>
    <n v="98.602058806922997"/>
    <n v="1.56730089299873"/>
    <x v="0"/>
    <n v="2.1909944802692944E-2"/>
    <x v="0"/>
  </r>
  <r>
    <x v="6291"/>
    <x v="0"/>
    <n v="48.410772897819299"/>
    <n v="1.9699974462404"/>
    <x v="0"/>
    <n v="1.0163064564481201"/>
    <x v="0"/>
  </r>
  <r>
    <x v="6292"/>
    <x v="0"/>
    <n v="29.277036073323099"/>
    <n v="3.8602205024814999"/>
    <x v="1"/>
    <n v="2.7300623534601769"/>
    <x v="1"/>
  </r>
  <r>
    <x v="6293"/>
    <x v="2"/>
    <n v="21.8156943592254"/>
    <n v="4.8713115257176698"/>
    <x v="1"/>
    <n v="3.8086010919813833"/>
    <x v="1"/>
  </r>
  <r>
    <x v="6294"/>
    <x v="1"/>
    <n v="32.433873184512002"/>
    <n v="1.2312624690685601"/>
    <x v="0"/>
    <n v="0.8319163612823719"/>
    <x v="0"/>
  </r>
  <r>
    <x v="6295"/>
    <x v="2"/>
    <n v="43.682196215212301"/>
    <n v="2.5827044875515601"/>
    <x v="0"/>
    <n v="1.4545224456401944"/>
    <x v="0"/>
  </r>
  <r>
    <x v="6296"/>
    <x v="2"/>
    <n v="10.1273789437536"/>
    <n v="2.3141742734831401"/>
    <x v="1"/>
    <n v="2.079809075388646"/>
    <x v="1"/>
  </r>
  <r>
    <x v="6297"/>
    <x v="2"/>
    <n v="41.607926475965101"/>
    <n v="3.1082426287667699"/>
    <x v="0"/>
    <n v="1.8149673210948876"/>
    <x v="0"/>
  </r>
  <r>
    <x v="6298"/>
    <x v="1"/>
    <n v="58.567587577704998"/>
    <n v="1.5074697745191501"/>
    <x v="0"/>
    <n v="0.6245810941202149"/>
    <x v="0"/>
  </r>
  <r>
    <x v="6299"/>
    <x v="1"/>
    <n v="67.771996795823497"/>
    <n v="0.87133178049507598"/>
    <x v="0"/>
    <n v="0.28081283413696129"/>
    <x v="0"/>
  </r>
  <r>
    <x v="6300"/>
    <x v="1"/>
    <n v="35.966082042275097"/>
    <n v="4.4786799233253998"/>
    <x v="0"/>
    <n v="2.8678742276912832"/>
    <x v="1"/>
  </r>
  <r>
    <x v="6301"/>
    <x v="0"/>
    <n v="70.436574361177094"/>
    <n v="4.6968417097229098"/>
    <x v="0"/>
    <n v="1.3885473062271507"/>
    <x v="0"/>
  </r>
  <r>
    <x v="6302"/>
    <x v="0"/>
    <n v="84.114638477450001"/>
    <n v="3.2282840207280898"/>
    <x v="0"/>
    <n v="0.51282458766737005"/>
    <x v="0"/>
  </r>
  <r>
    <x v="6303"/>
    <x v="2"/>
    <n v="67.749535839547406"/>
    <n v="1.2772878164060499"/>
    <x v="0"/>
    <n v="0.41193124945586068"/>
    <x v="0"/>
  </r>
  <r>
    <x v="6304"/>
    <x v="2"/>
    <n v="85.640986352923505"/>
    <n v="4.0052266976426303"/>
    <x v="0"/>
    <n v="0.57511104811085634"/>
    <x v="0"/>
  </r>
  <r>
    <x v="6305"/>
    <x v="0"/>
    <n v="91.432973560527302"/>
    <n v="4.3667290499114504"/>
    <x v="0"/>
    <n v="0.37409883224604912"/>
    <x v="0"/>
  </r>
  <r>
    <x v="6306"/>
    <x v="0"/>
    <n v="70.328259534565902"/>
    <n v="2.7934319157017602"/>
    <x v="0"/>
    <n v="0.82885986810562995"/>
    <x v="0"/>
  </r>
  <r>
    <x v="6307"/>
    <x v="1"/>
    <n v="83.149874483708004"/>
    <n v="2.41369083759652"/>
    <x v="0"/>
    <n v="0.4067099357102531"/>
    <x v="0"/>
  </r>
  <r>
    <x v="6308"/>
    <x v="1"/>
    <n v="91.102105603943201"/>
    <n v="4.5087418205584697"/>
    <x v="0"/>
    <n v="0.40118308578414114"/>
    <x v="0"/>
  </r>
  <r>
    <x v="6309"/>
    <x v="1"/>
    <n v="88.875974813179695"/>
    <n v="3.1861293975329201"/>
    <x v="0"/>
    <n v="0.35442583666624816"/>
    <x v="0"/>
  </r>
  <r>
    <x v="6310"/>
    <x v="2"/>
    <n v="24.457309712204999"/>
    <n v="2.03130195817368"/>
    <x v="1"/>
    <n v="1.5345001470730582"/>
    <x v="0"/>
  </r>
  <r>
    <x v="6311"/>
    <x v="1"/>
    <n v="28.557247041733302"/>
    <n v="2.9827011399357199"/>
    <x v="1"/>
    <n v="2.1309238068876812"/>
    <x v="1"/>
  </r>
  <r>
    <x v="6312"/>
    <x v="0"/>
    <n v="75.290183867899302"/>
    <n v="3.7916567896483202"/>
    <x v="0"/>
    <n v="0.93691142108241232"/>
    <x v="0"/>
  </r>
  <r>
    <x v="6313"/>
    <x v="0"/>
    <n v="89.047188139893294"/>
    <n v="1.4043133548386499"/>
    <x v="0"/>
    <n v="0.15381179968182998"/>
    <x v="0"/>
  </r>
  <r>
    <x v="6314"/>
    <x v="1"/>
    <n v="15.707564257969"/>
    <n v="4.6097964358044203"/>
    <x v="1"/>
    <n v="3.8857096984888764"/>
    <x v="1"/>
  </r>
  <r>
    <x v="6315"/>
    <x v="2"/>
    <n v="39.048996354278998"/>
    <n v="1.61392363253739"/>
    <x v="0"/>
    <n v="0.98370265210701746"/>
    <x v="0"/>
  </r>
  <r>
    <x v="6316"/>
    <x v="2"/>
    <n v="36.932927720674698"/>
    <n v="3.2079546826228"/>
    <x v="0"/>
    <n v="2.0231630983777222"/>
    <x v="1"/>
  </r>
  <r>
    <x v="6317"/>
    <x v="2"/>
    <n v="89.735656824084003"/>
    <n v="2.4675302265129599"/>
    <x v="0"/>
    <n v="0.25327577041874766"/>
    <x v="0"/>
  </r>
  <r>
    <x v="6318"/>
    <x v="0"/>
    <n v="65.498890333269898"/>
    <n v="1.76431370469658"/>
    <x v="0"/>
    <n v="0.60870780612251574"/>
    <x v="0"/>
  </r>
  <r>
    <x v="6319"/>
    <x v="2"/>
    <n v="57.440808187709401"/>
    <n v="3.2046602597760998"/>
    <x v="0"/>
    <n v="1.3638775068903604"/>
    <x v="0"/>
  </r>
  <r>
    <x v="6320"/>
    <x v="1"/>
    <n v="38.717071268438403"/>
    <n v="4.7782702306739697"/>
    <x v="0"/>
    <n v="2.928263940065353"/>
    <x v="1"/>
  </r>
  <r>
    <x v="6321"/>
    <x v="2"/>
    <n v="55.750577489954701"/>
    <n v="2.8380589541402101"/>
    <x v="0"/>
    <n v="1.2558246977016743"/>
    <x v="0"/>
  </r>
  <r>
    <x v="6322"/>
    <x v="1"/>
    <n v="14.406677644539499"/>
    <n v="4.0135701769494698"/>
    <x v="1"/>
    <n v="3.435348059518986"/>
    <x v="1"/>
  </r>
  <r>
    <x v="6323"/>
    <x v="2"/>
    <n v="53.614321518228799"/>
    <n v="4.7125065400309101"/>
    <x v="0"/>
    <n v="2.1859281320911781"/>
    <x v="1"/>
  </r>
  <r>
    <x v="6324"/>
    <x v="0"/>
    <n v="90.431177703976701"/>
    <n v="1.57491037610233"/>
    <x v="0"/>
    <n v="0.15070037521086407"/>
    <x v="0"/>
  </r>
  <r>
    <x v="6325"/>
    <x v="2"/>
    <n v="61.240167956150103"/>
    <n v="2.5733643524504899"/>
    <x v="0"/>
    <n v="0.99743170088611532"/>
    <x v="0"/>
  </r>
  <r>
    <x v="6326"/>
    <x v="2"/>
    <n v="80.711559960574903"/>
    <n v="2.6064114733944699"/>
    <x v="0"/>
    <n v="0.50273611422638842"/>
    <x v="0"/>
  </r>
  <r>
    <x v="6327"/>
    <x v="1"/>
    <n v="47.071548429296399"/>
    <n v="4.0554109595852799"/>
    <x v="0"/>
    <n v="2.1464662257371012"/>
    <x v="1"/>
  </r>
  <r>
    <x v="6328"/>
    <x v="0"/>
    <n v="77.908722328772299"/>
    <n v="4.5229278552315799"/>
    <x v="0"/>
    <n v="0.99917255136851213"/>
    <x v="0"/>
  </r>
  <r>
    <x v="6329"/>
    <x v="0"/>
    <n v="98.640988715608501"/>
    <n v="3.21999644184638"/>
    <x v="0"/>
    <n v="4.3760115001697027E-2"/>
    <x v="0"/>
  </r>
  <r>
    <x v="6330"/>
    <x v="2"/>
    <n v="26.1069915435571"/>
    <n v="2.4277731666517002"/>
    <x v="1"/>
    <n v="1.7939546313371924"/>
    <x v="0"/>
  </r>
  <r>
    <x v="6331"/>
    <x v="2"/>
    <n v="49.4979723047447"/>
    <n v="2.1289091296195699"/>
    <x v="0"/>
    <n v="1.0751422782472939"/>
    <x v="0"/>
  </r>
  <r>
    <x v="6332"/>
    <x v="1"/>
    <n v="29.123470781937701"/>
    <n v="0.77756707535003999"/>
    <x v="1"/>
    <n v="0.55111255535050363"/>
    <x v="0"/>
  </r>
  <r>
    <x v="6333"/>
    <x v="1"/>
    <n v="25.681176897297199"/>
    <n v="3.6955607765756202"/>
    <x v="1"/>
    <n v="2.7464972761961053"/>
    <x v="1"/>
  </r>
  <r>
    <x v="6334"/>
    <x v="0"/>
    <n v="35.699176562080503"/>
    <n v="4.79230950578454"/>
    <x v="0"/>
    <n v="3.0814944739131493"/>
    <x v="1"/>
  </r>
  <r>
    <x v="6335"/>
    <x v="0"/>
    <n v="50.017144072604196"/>
    <n v="3.67347000271256"/>
    <x v="0"/>
    <n v="1.8361052189919218"/>
    <x v="0"/>
  </r>
  <r>
    <x v="6336"/>
    <x v="2"/>
    <n v="14.8231651197249"/>
    <n v="3.5667926509030701"/>
    <x v="1"/>
    <n v="3.0380810867814949"/>
    <x v="1"/>
  </r>
  <r>
    <x v="6337"/>
    <x v="1"/>
    <n v="86.833573109784197"/>
    <n v="1.34088674530739"/>
    <x v="0"/>
    <n v="0.17654687300149163"/>
    <x v="0"/>
  </r>
  <r>
    <x v="6338"/>
    <x v="2"/>
    <n v="31.896325396864299"/>
    <n v="3.08338362066733"/>
    <x v="0"/>
    <n v="2.0998975477856625"/>
    <x v="1"/>
  </r>
  <r>
    <x v="6339"/>
    <x v="0"/>
    <n v="40.846556708544199"/>
    <n v="3.4308494005663501"/>
    <x v="0"/>
    <n v="2.029465554579267"/>
    <x v="1"/>
  </r>
  <r>
    <x v="6340"/>
    <x v="1"/>
    <n v="47.3361960048802"/>
    <n v="0.56016256319644997"/>
    <x v="0"/>
    <n v="0.29500291433581755"/>
    <x v="0"/>
  </r>
  <r>
    <x v="6341"/>
    <x v="1"/>
    <n v="19.025918381567902"/>
    <n v="4.55349314886295"/>
    <x v="1"/>
    <n v="3.6871492588499986"/>
    <x v="1"/>
  </r>
  <r>
    <x v="6342"/>
    <x v="2"/>
    <n v="85.913321492468896"/>
    <n v="1.7652539629988799"/>
    <x v="0"/>
    <n v="0.24866565060910426"/>
    <x v="0"/>
  </r>
  <r>
    <x v="6343"/>
    <x v="0"/>
    <n v="29.391281227922502"/>
    <n v="2.2581998167808299"/>
    <x v="1"/>
    <n v="1.5944859579423456"/>
    <x v="0"/>
  </r>
  <r>
    <x v="6344"/>
    <x v="0"/>
    <n v="27.338617700149101"/>
    <n v="2.8584955024825498"/>
    <x v="1"/>
    <n v="2.0770223450828897"/>
    <x v="1"/>
  </r>
  <r>
    <x v="6345"/>
    <x v="0"/>
    <n v="38.285980098634901"/>
    <n v="4.2712634474334203"/>
    <x v="0"/>
    <n v="2.6359683739887938"/>
    <x v="1"/>
  </r>
  <r>
    <x v="6346"/>
    <x v="0"/>
    <n v="13.394349021428701"/>
    <n v="3.8494608784915001"/>
    <x v="1"/>
    <n v="3.3338506529829934"/>
    <x v="1"/>
  </r>
  <r>
    <x v="6347"/>
    <x v="1"/>
    <n v="95.7887780081101"/>
    <n v="0.93932042835638696"/>
    <x v="0"/>
    <n v="3.9556868453258599E-2"/>
    <x v="0"/>
  </r>
  <r>
    <x v="6348"/>
    <x v="0"/>
    <n v="72.721979847224503"/>
    <n v="2.03841583069558"/>
    <x v="0"/>
    <n v="0.55603948109450629"/>
    <x v="0"/>
  </r>
  <r>
    <x v="6349"/>
    <x v="1"/>
    <n v="41.485619501965701"/>
    <n v="1.16016078305861"/>
    <x v="0"/>
    <n v="0.67886089498788937"/>
    <x v="0"/>
  </r>
  <r>
    <x v="6350"/>
    <x v="2"/>
    <n v="85.249744847385202"/>
    <n v="2.2318920862318601"/>
    <x v="0"/>
    <n v="0.3292097774502169"/>
    <x v="0"/>
  </r>
  <r>
    <x v="6351"/>
    <x v="0"/>
    <n v="96.340455864571197"/>
    <n v="3.9574110440513199"/>
    <x v="0"/>
    <n v="0.14482320377739191"/>
    <x v="0"/>
  </r>
  <r>
    <x v="6352"/>
    <x v="1"/>
    <n v="32.201470201013997"/>
    <n v="2.61008960150658"/>
    <x v="0"/>
    <n v="1.7696023762576734"/>
    <x v="0"/>
  </r>
  <r>
    <x v="6353"/>
    <x v="2"/>
    <n v="11.4857346576688"/>
    <n v="4.4689575210318599"/>
    <x v="1"/>
    <n v="3.9556649182022072"/>
    <x v="1"/>
  </r>
  <r>
    <x v="6354"/>
    <x v="0"/>
    <n v="98.072904674311005"/>
    <n v="3.2329599247419498"/>
    <x v="0"/>
    <n v="6.2302219591100688E-2"/>
    <x v="0"/>
  </r>
  <r>
    <x v="6355"/>
    <x v="0"/>
    <n v="42.314314584409999"/>
    <n v="3.1035350878960601"/>
    <x v="0"/>
    <n v="1.7902954875661761"/>
    <x v="0"/>
  </r>
  <r>
    <x v="6356"/>
    <x v="0"/>
    <n v="77.877164428748898"/>
    <n v="3.1955027913875602"/>
    <x v="0"/>
    <n v="0.70693582821340895"/>
    <x v="0"/>
  </r>
  <r>
    <x v="6357"/>
    <x v="1"/>
    <n v="81.245314473437205"/>
    <n v="3.1078406781600898"/>
    <x v="0"/>
    <n v="0.58286574585552142"/>
    <x v="0"/>
  </r>
  <r>
    <x v="6358"/>
    <x v="2"/>
    <n v="91.959275107726199"/>
    <n v="1.1002090660252699"/>
    <x v="0"/>
    <n v="8.846478423894695E-2"/>
    <x v="0"/>
  </r>
  <r>
    <x v="6359"/>
    <x v="0"/>
    <n v="98.596830047171807"/>
    <n v="3.4875072396312401"/>
    <x v="0"/>
    <n v="4.8935653689213668E-2"/>
    <x v="0"/>
  </r>
  <r>
    <x v="6360"/>
    <x v="1"/>
    <n v="94.942237320488999"/>
    <n v="4.3766561238212498"/>
    <x v="0"/>
    <n v="0.221360880041164"/>
    <x v="0"/>
  </r>
  <r>
    <x v="6361"/>
    <x v="0"/>
    <n v="54.9501069821412"/>
    <n v="2.2010075658662598"/>
    <x v="0"/>
    <n v="0.99155155373772808"/>
    <x v="0"/>
  </r>
  <r>
    <x v="6362"/>
    <x v="1"/>
    <n v="21.987477722842002"/>
    <n v="1.7748423741113899"/>
    <x v="1"/>
    <n v="1.384599302488088"/>
    <x v="0"/>
  </r>
  <r>
    <x v="6363"/>
    <x v="0"/>
    <n v="37.2292437383947"/>
    <n v="2.61664397350637"/>
    <x v="0"/>
    <n v="1.6424872108436674"/>
    <x v="0"/>
  </r>
  <r>
    <x v="6364"/>
    <x v="1"/>
    <n v="72.7093266540695"/>
    <n v="1.20569528941493"/>
    <x v="0"/>
    <n v="0.32904236298149997"/>
    <x v="0"/>
  </r>
  <r>
    <x v="6365"/>
    <x v="1"/>
    <n v="49.046454885001303"/>
    <n v="4.6199550411531698"/>
    <x v="0"/>
    <n v="2.3540308761866373"/>
    <x v="1"/>
  </r>
  <r>
    <x v="6366"/>
    <x v="0"/>
    <n v="80.019456271203296"/>
    <n v="3.7290989615298402"/>
    <x v="0"/>
    <n v="0.74509424869857366"/>
    <x v="0"/>
  </r>
  <r>
    <x v="6367"/>
    <x v="0"/>
    <n v="33.154274428075297"/>
    <n v="3.4847384329482098"/>
    <x v="0"/>
    <n v="2.3293986897879493"/>
    <x v="1"/>
  </r>
  <r>
    <x v="6368"/>
    <x v="0"/>
    <n v="45.4457964113085"/>
    <n v="4.38153196970568"/>
    <x v="0"/>
    <n v="2.3903098710568411"/>
    <x v="1"/>
  </r>
  <r>
    <x v="6369"/>
    <x v="1"/>
    <n v="66.688910205741706"/>
    <n v="1.28617808031785"/>
    <x v="0"/>
    <n v="0.42843993524874663"/>
    <x v="0"/>
  </r>
  <r>
    <x v="6370"/>
    <x v="0"/>
    <n v="30.333891549084399"/>
    <n v="2.0262946206216199"/>
    <x v="0"/>
    <n v="1.4116406079373267"/>
    <x v="0"/>
  </r>
  <r>
    <x v="6371"/>
    <x v="1"/>
    <n v="18.526476091265401"/>
    <n v="2.6047014823638399"/>
    <x v="1"/>
    <n v="2.1221420849848678"/>
    <x v="1"/>
  </r>
  <r>
    <x v="6372"/>
    <x v="0"/>
    <n v="47.268790743303001"/>
    <n v="1.24764560057836"/>
    <x v="0"/>
    <n v="0.657898612422949"/>
    <x v="0"/>
  </r>
  <r>
    <x v="6373"/>
    <x v="0"/>
    <n v="27.655389899356798"/>
    <n v="1.6993839871552701"/>
    <x v="1"/>
    <n v="1.2294127196202447"/>
    <x v="0"/>
  </r>
  <r>
    <x v="6374"/>
    <x v="1"/>
    <n v="37.488977153679002"/>
    <n v="2.3361856752346299"/>
    <x v="0"/>
    <n v="1.4603735611783979"/>
    <x v="0"/>
  </r>
  <r>
    <x v="6375"/>
    <x v="2"/>
    <n v="72.339283420090595"/>
    <n v="1.28221402659826"/>
    <x v="0"/>
    <n v="0.35466958784518893"/>
    <x v="0"/>
  </r>
  <r>
    <x v="6376"/>
    <x v="1"/>
    <n v="63.209072802595301"/>
    <n v="2.9690763586667401"/>
    <x v="0"/>
    <n v="1.0923507215524348"/>
    <x v="0"/>
  </r>
  <r>
    <x v="6377"/>
    <x v="2"/>
    <n v="16.339893715600098"/>
    <n v="0.98680838165850404"/>
    <x v="1"/>
    <n v="0.82556494091887112"/>
    <x v="0"/>
  </r>
  <r>
    <x v="6378"/>
    <x v="0"/>
    <n v="25.231975518784498"/>
    <n v="1.42215482452639"/>
    <x v="1"/>
    <n v="1.0633170673626786"/>
    <x v="0"/>
  </r>
  <r>
    <x v="6379"/>
    <x v="2"/>
    <n v="73.718540788624196"/>
    <n v="1.14072776768874"/>
    <x v="0"/>
    <n v="0.29979990297795389"/>
    <x v="0"/>
  </r>
  <r>
    <x v="6380"/>
    <x v="1"/>
    <n v="88.2211565615589"/>
    <n v="1.91847663370129"/>
    <x v="0"/>
    <n v="0.22597435908675009"/>
    <x v="0"/>
  </r>
  <r>
    <x v="6381"/>
    <x v="1"/>
    <n v="88.788807484121406"/>
    <n v="2.1539805050033198"/>
    <x v="0"/>
    <n v="0.24148690117041624"/>
    <x v="0"/>
  </r>
  <r>
    <x v="6382"/>
    <x v="1"/>
    <n v="82.795432117152203"/>
    <n v="3.0236453719697902"/>
    <x v="0"/>
    <n v="0.52020512055712842"/>
    <x v="0"/>
  </r>
  <r>
    <x v="6383"/>
    <x v="0"/>
    <n v="81.392890166190796"/>
    <n v="1.74716893249212"/>
    <x v="0"/>
    <n v="0.32509764225100046"/>
    <x v="0"/>
  </r>
  <r>
    <x v="6384"/>
    <x v="2"/>
    <n v="87.820386034037199"/>
    <n v="2.2792028380895299"/>
    <x v="0"/>
    <n v="0.27759810718057287"/>
    <x v="0"/>
  </r>
  <r>
    <x v="6385"/>
    <x v="1"/>
    <n v="25.784663616995399"/>
    <n v="1.5042240291375"/>
    <x v="1"/>
    <n v="1.1163649231783805"/>
    <x v="0"/>
  </r>
  <r>
    <x v="6386"/>
    <x v="1"/>
    <n v="11.523120916803499"/>
    <n v="3.46329690723715"/>
    <x v="1"/>
    <n v="3.0642170169082972"/>
    <x v="1"/>
  </r>
  <r>
    <x v="6387"/>
    <x v="2"/>
    <n v="40.939554595316501"/>
    <n v="3.0941509253680901"/>
    <x v="0"/>
    <n v="1.82741931801553"/>
    <x v="0"/>
  </r>
  <r>
    <x v="6388"/>
    <x v="2"/>
    <n v="25.3889294755371"/>
    <n v="0.98613455445813203"/>
    <x v="1"/>
    <n v="0.73576554789285487"/>
    <x v="0"/>
  </r>
  <r>
    <x v="6389"/>
    <x v="2"/>
    <n v="38.918701189818997"/>
    <n v="2.5763231700400602"/>
    <x v="0"/>
    <n v="1.5736516538080969"/>
    <x v="0"/>
  </r>
  <r>
    <x v="6390"/>
    <x v="1"/>
    <n v="64.641103392623606"/>
    <n v="4.0712933181563704"/>
    <x v="0"/>
    <n v="1.4395643949499344"/>
    <x v="0"/>
  </r>
  <r>
    <x v="6391"/>
    <x v="1"/>
    <n v="48.569427836863198"/>
    <n v="3.9226433532357001"/>
    <x v="0"/>
    <n v="2.0174379204883759"/>
    <x v="1"/>
  </r>
  <r>
    <x v="6392"/>
    <x v="1"/>
    <n v="28.860346105963298"/>
    <n v="4.4436939056799298"/>
    <x v="1"/>
    <n v="3.1612284646111037"/>
    <x v="1"/>
  </r>
  <r>
    <x v="6393"/>
    <x v="1"/>
    <n v="49.120624526922199"/>
    <n v="1.9228632271184301"/>
    <x v="0"/>
    <n v="0.97834080115932665"/>
    <x v="0"/>
  </r>
  <r>
    <x v="6394"/>
    <x v="0"/>
    <n v="78.520204527803202"/>
    <n v="2.8084565435437101"/>
    <x v="0"/>
    <n v="0.60325072147871639"/>
    <x v="0"/>
  </r>
  <r>
    <x v="6395"/>
    <x v="0"/>
    <n v="13.404471020735"/>
    <n v="2.61840274515539"/>
    <x v="1"/>
    <n v="2.2674197079749061"/>
    <x v="1"/>
  </r>
  <r>
    <x v="6396"/>
    <x v="1"/>
    <n v="11.1642182043689"/>
    <n v="1.91145605494576"/>
    <x v="1"/>
    <n v="1.6980569300909938"/>
    <x v="0"/>
  </r>
  <r>
    <x v="6397"/>
    <x v="0"/>
    <n v="33.710843114899397"/>
    <n v="2.9366450010368901"/>
    <x v="0"/>
    <n v="1.9466772118958082"/>
    <x v="0"/>
  </r>
  <r>
    <x v="6398"/>
    <x v="2"/>
    <n v="26.5746294957133"/>
    <n v="4.0532833925768896"/>
    <x v="1"/>
    <n v="2.9761383485883028"/>
    <x v="1"/>
  </r>
  <r>
    <x v="6399"/>
    <x v="1"/>
    <n v="44.878619390187303"/>
    <n v="0.711537429437059"/>
    <x v="0"/>
    <n v="0.39220925466127876"/>
    <x v="0"/>
  </r>
  <r>
    <x v="6400"/>
    <x v="2"/>
    <n v="99.578149982676393"/>
    <n v="4.5602977627976102"/>
    <x v="0"/>
    <n v="1.9237616902369945E-2"/>
    <x v="0"/>
  </r>
  <r>
    <x v="6401"/>
    <x v="1"/>
    <n v="79.839359644402094"/>
    <n v="1.4410696930290601"/>
    <x v="0"/>
    <n v="0.29052887808510752"/>
    <x v="0"/>
  </r>
  <r>
    <x v="6402"/>
    <x v="2"/>
    <n v="99.528069020106201"/>
    <n v="4.4411625966477501"/>
    <x v="0"/>
    <n v="2.0959222161036555E-2"/>
    <x v="0"/>
  </r>
  <r>
    <x v="6403"/>
    <x v="0"/>
    <n v="81.648774365649899"/>
    <n v="2.5364823123607501"/>
    <x v="0"/>
    <n v="0.4654755923167021"/>
    <x v="0"/>
  </r>
  <r>
    <x v="6404"/>
    <x v="1"/>
    <n v="40.755325523810903"/>
    <n v="2.04187578690459"/>
    <x v="0"/>
    <n v="1.2097026631597489"/>
    <x v="0"/>
  </r>
  <r>
    <x v="6405"/>
    <x v="1"/>
    <n v="48.8253900177302"/>
    <n v="3.9958977516305598"/>
    <x v="0"/>
    <n v="2.0448850896872268"/>
    <x v="1"/>
  </r>
  <r>
    <x v="6406"/>
    <x v="2"/>
    <n v="94.142940525805699"/>
    <n v="3.47579336375086"/>
    <x v="0"/>
    <n v="0.20357928451498664"/>
    <x v="0"/>
  </r>
  <r>
    <x v="6407"/>
    <x v="0"/>
    <n v="39.525569891678202"/>
    <n v="3.7187839979453798"/>
    <x v="0"/>
    <n v="2.248913429716934"/>
    <x v="1"/>
  </r>
  <r>
    <x v="6408"/>
    <x v="0"/>
    <n v="43.123112652287404"/>
    <n v="2.96620979622501"/>
    <x v="0"/>
    <n v="1.687087804295714"/>
    <x v="0"/>
  </r>
  <r>
    <x v="6409"/>
    <x v="2"/>
    <n v="59.422682379395901"/>
    <n v="2.6369251442327601"/>
    <x v="0"/>
    <n v="1.0699934911928999"/>
    <x v="0"/>
  </r>
  <r>
    <x v="6410"/>
    <x v="0"/>
    <n v="40.050665173099802"/>
    <n v="4.07875165548319"/>
    <x v="0"/>
    <n v="2.4451844867033521"/>
    <x v="1"/>
  </r>
  <r>
    <x v="6411"/>
    <x v="0"/>
    <n v="78.517065891936795"/>
    <n v="2.47590316621414"/>
    <x v="0"/>
    <n v="0.53189664577723417"/>
    <x v="0"/>
  </r>
  <r>
    <x v="6412"/>
    <x v="2"/>
    <n v="22.7992518670364"/>
    <n v="2.59879531103436"/>
    <x v="1"/>
    <n v="2.0062894225629044"/>
    <x v="1"/>
  </r>
  <r>
    <x v="6413"/>
    <x v="2"/>
    <n v="26.1344448114139"/>
    <n v="3.5408062745205102"/>
    <x v="1"/>
    <n v="2.6154362128268671"/>
    <x v="1"/>
  </r>
  <r>
    <x v="6414"/>
    <x v="1"/>
    <n v="77.529760059827197"/>
    <n v="4.3320808774362201"/>
    <x v="0"/>
    <n v="0.97342896756226172"/>
    <x v="0"/>
  </r>
  <r>
    <x v="6415"/>
    <x v="0"/>
    <n v="18.518048789975499"/>
    <n v="3.2580207531890499"/>
    <x v="1"/>
    <n v="2.6546988805259746"/>
    <x v="1"/>
  </r>
  <r>
    <x v="6416"/>
    <x v="1"/>
    <n v="29.971052511562998"/>
    <n v="3.3645835305815899"/>
    <x v="1"/>
    <n v="2.3561824338355812"/>
    <x v="1"/>
  </r>
  <r>
    <x v="6417"/>
    <x v="0"/>
    <n v="67.233865937122303"/>
    <n v="0.67255474658872805"/>
    <x v="0"/>
    <n v="0.22037018991350998"/>
    <x v="0"/>
  </r>
  <r>
    <x v="6418"/>
    <x v="0"/>
    <n v="69.028112772216105"/>
    <n v="4.1066863188529403"/>
    <x v="0"/>
    <n v="1.2719182554739628"/>
    <x v="0"/>
  </r>
  <r>
    <x v="6419"/>
    <x v="1"/>
    <n v="68.420729624581995"/>
    <n v="3.4402548175571099"/>
    <x v="0"/>
    <n v="1.086407370439703"/>
    <x v="0"/>
  </r>
  <r>
    <x v="6420"/>
    <x v="2"/>
    <n v="26.5933984977009"/>
    <n v="3.4454728737465898"/>
    <x v="1"/>
    <n v="2.5292045423009721"/>
    <x v="1"/>
  </r>
  <r>
    <x v="6421"/>
    <x v="0"/>
    <n v="57.416455436108201"/>
    <n v="2.42831151208587"/>
    <x v="0"/>
    <n v="1.0340611148992012"/>
    <x v="0"/>
  </r>
  <r>
    <x v="6422"/>
    <x v="0"/>
    <n v="64.355239023545295"/>
    <n v="0.868013059309653"/>
    <x v="0"/>
    <n v="0.3094011802353378"/>
    <x v="0"/>
  </r>
  <r>
    <x v="6423"/>
    <x v="2"/>
    <n v="19.692320600048699"/>
    <n v="1.05894065673491"/>
    <x v="1"/>
    <n v="0.85041066764641038"/>
    <x v="0"/>
  </r>
  <r>
    <x v="6424"/>
    <x v="2"/>
    <n v="74.598097001623401"/>
    <n v="2.6625861712837602"/>
    <x v="0"/>
    <n v="0.67634755647769029"/>
    <x v="0"/>
  </r>
  <r>
    <x v="6425"/>
    <x v="0"/>
    <n v="59.132254739241503"/>
    <n v="1.41835874109222"/>
    <x v="0"/>
    <n v="0.57965123719326961"/>
    <x v="0"/>
  </r>
  <r>
    <x v="6426"/>
    <x v="2"/>
    <n v="25.630468355924599"/>
    <n v="4.4270889009829997"/>
    <x v="1"/>
    <n v="3.2924052811279019"/>
    <x v="1"/>
  </r>
  <r>
    <x v="6427"/>
    <x v="1"/>
    <n v="79.984274674052102"/>
    <n v="2.7576924320064"/>
    <x v="0"/>
    <n v="0.55197214252485349"/>
    <x v="0"/>
  </r>
  <r>
    <x v="6428"/>
    <x v="0"/>
    <n v="69.049530163679805"/>
    <n v="4.1919079985725096"/>
    <x v="0"/>
    <n v="1.2974152206644782"/>
    <x v="0"/>
  </r>
  <r>
    <x v="6429"/>
    <x v="2"/>
    <n v="71.806913197505295"/>
    <n v="3.3191288193681099"/>
    <x v="0"/>
    <n v="0.93576486913106893"/>
    <x v="0"/>
  </r>
  <r>
    <x v="6430"/>
    <x v="0"/>
    <n v="76.843794993977298"/>
    <n v="2.0450601898611702"/>
    <x v="0"/>
    <n v="0.47355833006080966"/>
    <x v="0"/>
  </r>
  <r>
    <x v="6431"/>
    <x v="1"/>
    <n v="87.077311947585201"/>
    <n v="1.03577774241599"/>
    <x v="0"/>
    <n v="0.13385032656876286"/>
    <x v="0"/>
  </r>
  <r>
    <x v="6432"/>
    <x v="2"/>
    <n v="60.433138798138302"/>
    <n v="0.57092929958448102"/>
    <x v="0"/>
    <n v="0.22589880352735278"/>
    <x v="0"/>
  </r>
  <r>
    <x v="6433"/>
    <x v="0"/>
    <n v="65.879166927727695"/>
    <n v="3.3580657513513401"/>
    <x v="0"/>
    <n v="1.1458000094757375"/>
    <x v="0"/>
  </r>
  <r>
    <x v="6434"/>
    <x v="2"/>
    <n v="54.945001322580701"/>
    <n v="2.1481428796197499"/>
    <x v="0"/>
    <n v="0.96784574600175521"/>
    <x v="0"/>
  </r>
  <r>
    <x v="6435"/>
    <x v="2"/>
    <n v="35.9212554895769"/>
    <n v="1.5995646836334501"/>
    <x v="0"/>
    <n v="1.0249809669044361"/>
    <x v="0"/>
  </r>
  <r>
    <x v="6436"/>
    <x v="0"/>
    <n v="10.6244396578099"/>
    <n v="0.67808797028784396"/>
    <x v="1"/>
    <n v="0.60604492305774404"/>
    <x v="0"/>
  </r>
  <r>
    <x v="6437"/>
    <x v="1"/>
    <n v="99.185099322113899"/>
    <n v="3.1945637064182599"/>
    <x v="0"/>
    <n v="2.6032521299105691E-2"/>
    <x v="0"/>
  </r>
  <r>
    <x v="6438"/>
    <x v="2"/>
    <n v="45.883272760668198"/>
    <n v="1.89895726465461"/>
    <x v="0"/>
    <n v="1.0276535233046116"/>
    <x v="0"/>
  </r>
  <r>
    <x v="6439"/>
    <x v="0"/>
    <n v="92.315619076307101"/>
    <n v="0.56930561529403201"/>
    <x v="0"/>
    <n v="4.3747612099167096E-2"/>
    <x v="0"/>
  </r>
  <r>
    <x v="6440"/>
    <x v="2"/>
    <n v="77.341392949636401"/>
    <n v="3.4243440143904902"/>
    <x v="0"/>
    <n v="0.77590865427338751"/>
    <x v="0"/>
  </r>
  <r>
    <x v="6441"/>
    <x v="2"/>
    <n v="24.670315951181902"/>
    <n v="2.99425009724933"/>
    <x v="1"/>
    <n v="2.2555591378893491"/>
    <x v="1"/>
  </r>
  <r>
    <x v="6442"/>
    <x v="2"/>
    <n v="71.261786157713502"/>
    <n v="0.800148025341334"/>
    <x v="0"/>
    <n v="0.22994825057742532"/>
    <x v="0"/>
  </r>
  <r>
    <x v="6443"/>
    <x v="1"/>
    <n v="56.025822739963601"/>
    <n v="1.07443788815568"/>
    <x v="0"/>
    <n v="0.47247522148657028"/>
    <x v="0"/>
  </r>
  <r>
    <x v="6444"/>
    <x v="0"/>
    <n v="29.0656708444039"/>
    <n v="4.2579483402548703"/>
    <x v="1"/>
    <n v="3.0203470909516308"/>
    <x v="1"/>
  </r>
  <r>
    <x v="6445"/>
    <x v="0"/>
    <n v="90.026845809679401"/>
    <n v="1.2238636732155701"/>
    <x v="0"/>
    <n v="0.12205781120911023"/>
    <x v="0"/>
  </r>
  <r>
    <x v="6446"/>
    <x v="0"/>
    <n v="58.139241548003"/>
    <n v="2.0705573048815502"/>
    <x v="0"/>
    <n v="0.86675099200664496"/>
    <x v="0"/>
  </r>
  <r>
    <x v="6447"/>
    <x v="2"/>
    <n v="51.537291123204902"/>
    <n v="2.54576194081866"/>
    <x v="0"/>
    <n v="1.2337451980751961"/>
    <x v="0"/>
  </r>
  <r>
    <x v="6448"/>
    <x v="1"/>
    <n v="22.515040548202599"/>
    <n v="1.31694046766869"/>
    <x v="1"/>
    <n v="1.0204307873773955"/>
    <x v="0"/>
  </r>
  <r>
    <x v="6449"/>
    <x v="0"/>
    <n v="26.653460393702598"/>
    <n v="1.61609778373043"/>
    <x v="1"/>
    <n v="1.1853518010203343"/>
    <x v="0"/>
  </r>
  <r>
    <x v="6450"/>
    <x v="1"/>
    <n v="81.381445900355402"/>
    <n v="4.3469334692502599"/>
    <x v="0"/>
    <n v="0.80933615964791761"/>
    <x v="0"/>
  </r>
  <r>
    <x v="6451"/>
    <x v="2"/>
    <n v="73.264320990647505"/>
    <n v="4.3390765176658697"/>
    <x v="0"/>
    <n v="1.1600815697333373"/>
    <x v="0"/>
  </r>
  <r>
    <x v="6452"/>
    <x v="2"/>
    <n v="76.880045544401597"/>
    <n v="1.65986417867155"/>
    <x v="0"/>
    <n v="0.38375984213365483"/>
    <x v="0"/>
  </r>
  <r>
    <x v="6453"/>
    <x v="1"/>
    <n v="52.756147995789703"/>
    <n v="4.7006815743343404"/>
    <x v="0"/>
    <n v="2.2207830461676985"/>
    <x v="1"/>
  </r>
  <r>
    <x v="6454"/>
    <x v="2"/>
    <n v="21.349623459623899"/>
    <n v="0.57746194224628999"/>
    <x v="1"/>
    <n v="0.45417599195407626"/>
    <x v="0"/>
  </r>
  <r>
    <x v="6455"/>
    <x v="2"/>
    <n v="97.197390621658698"/>
    <n v="2.3343665626048198"/>
    <x v="0"/>
    <n v="6.5423176208426179E-2"/>
    <x v="0"/>
  </r>
  <r>
    <x v="6456"/>
    <x v="1"/>
    <n v="79.368551904585601"/>
    <n v="4.0060564429482701"/>
    <x v="0"/>
    <n v="0.82650745569987649"/>
    <x v="0"/>
  </r>
  <r>
    <x v="6457"/>
    <x v="2"/>
    <n v="58.715773283065602"/>
    <n v="1.92761764412015"/>
    <x v="0"/>
    <n v="0.7958020384341925"/>
    <x v="0"/>
  </r>
  <r>
    <x v="6458"/>
    <x v="0"/>
    <n v="40.253068613309601"/>
    <n v="1.72776721507894"/>
    <x v="0"/>
    <n v="1.0322878925149459"/>
    <x v="0"/>
  </r>
  <r>
    <x v="6459"/>
    <x v="2"/>
    <n v="98.033850537710606"/>
    <n v="3.3230699375611699"/>
    <x v="0"/>
    <n v="6.5336521708859327E-2"/>
    <x v="0"/>
  </r>
  <r>
    <x v="6460"/>
    <x v="0"/>
    <n v="98.818020787749106"/>
    <n v="1.7613658193222801"/>
    <x v="0"/>
    <n v="2.0818977836081998E-2"/>
    <x v="0"/>
  </r>
  <r>
    <x v="6461"/>
    <x v="0"/>
    <n v="39.118919822817098"/>
    <n v="1.3797627303714"/>
    <x v="0"/>
    <n v="0.84001445413229991"/>
    <x v="0"/>
  </r>
  <r>
    <x v="6462"/>
    <x v="2"/>
    <n v="25.472214938471399"/>
    <n v="1.65415325493495"/>
    <x v="1"/>
    <n v="1.2328037824261988"/>
    <x v="0"/>
  </r>
  <r>
    <x v="6463"/>
    <x v="0"/>
    <n v="23.336468362316701"/>
    <n v="2.1347119252483"/>
    <x v="1"/>
    <n v="1.6365455521861287"/>
    <x v="0"/>
  </r>
  <r>
    <x v="6464"/>
    <x v="0"/>
    <n v="50.6391972419827"/>
    <n v="2.4020733215412999"/>
    <x v="0"/>
    <n v="1.1856826743489557"/>
    <x v="0"/>
  </r>
  <r>
    <x v="6465"/>
    <x v="0"/>
    <n v="69.451467533278802"/>
    <n v="4.5964278262567904"/>
    <x v="0"/>
    <n v="1.4041412468134631"/>
    <x v="0"/>
  </r>
  <r>
    <x v="6466"/>
    <x v="2"/>
    <n v="83.233131155030307"/>
    <n v="0.58506325690564298"/>
    <x v="0"/>
    <n v="9.809678894547727E-2"/>
    <x v="0"/>
  </r>
  <r>
    <x v="6467"/>
    <x v="0"/>
    <n v="71.015881653906902"/>
    <n v="1.5132982634746499"/>
    <x v="0"/>
    <n v="0.43861615961486433"/>
    <x v="0"/>
  </r>
  <r>
    <x v="6468"/>
    <x v="2"/>
    <n v="38.032234546321298"/>
    <n v="3.6250003625798501"/>
    <x v="0"/>
    <n v="2.2463317223784842"/>
    <x v="1"/>
  </r>
  <r>
    <x v="6469"/>
    <x v="2"/>
    <n v="57.459280197923398"/>
    <n v="1.7668772868585101"/>
    <x v="0"/>
    <n v="0.75164231584901198"/>
    <x v="0"/>
  </r>
  <r>
    <x v="6470"/>
    <x v="1"/>
    <n v="63.698781184850397"/>
    <n v="2.03530308504362"/>
    <x v="0"/>
    <n v="0.73883982645317492"/>
    <x v="0"/>
  </r>
  <r>
    <x v="6471"/>
    <x v="2"/>
    <n v="56.7090891062116"/>
    <n v="4.0829947887456397"/>
    <x v="0"/>
    <n v="1.7675656357938989"/>
    <x v="0"/>
  </r>
  <r>
    <x v="6472"/>
    <x v="0"/>
    <n v="76.478283040157706"/>
    <n v="2.84869656153182"/>
    <x v="0"/>
    <n v="0.67006234224827455"/>
    <x v="0"/>
  </r>
  <r>
    <x v="6473"/>
    <x v="0"/>
    <n v="71.673579717059894"/>
    <n v="4.99772665358919"/>
    <x v="0"/>
    <n v="1.415677056488192"/>
    <x v="0"/>
  </r>
  <r>
    <x v="6474"/>
    <x v="0"/>
    <n v="19.465205452218601"/>
    <n v="3.1588038457350001"/>
    <x v="1"/>
    <n v="2.5439361873300999"/>
    <x v="1"/>
  </r>
  <r>
    <x v="6475"/>
    <x v="2"/>
    <n v="81.896132954929797"/>
    <n v="1.72750311034426"/>
    <x v="0"/>
    <n v="0.31274486629617715"/>
    <x v="0"/>
  </r>
  <r>
    <x v="6476"/>
    <x v="0"/>
    <n v="50.506252314389698"/>
    <n v="2.04135395782076"/>
    <x v="0"/>
    <n v="1.0103425772540267"/>
    <x v="0"/>
  </r>
  <r>
    <x v="6477"/>
    <x v="1"/>
    <n v="71.327477530305401"/>
    <n v="4.0161974626787904"/>
    <x v="0"/>
    <n v="1.1515451199138804"/>
    <x v="0"/>
  </r>
  <r>
    <x v="6478"/>
    <x v="0"/>
    <n v="32.512596358234703"/>
    <n v="0.76195521521682497"/>
    <x v="0"/>
    <n v="0.51422379166286014"/>
    <x v="0"/>
  </r>
  <r>
    <x v="6479"/>
    <x v="2"/>
    <n v="13.422942295240899"/>
    <n v="1.1219428061611301"/>
    <x v="1"/>
    <n v="0.97134507070451503"/>
    <x v="0"/>
  </r>
  <r>
    <x v="6480"/>
    <x v="1"/>
    <n v="91.539959578603202"/>
    <n v="1.1233756226091001"/>
    <x v="0"/>
    <n v="9.5038031756847802E-2"/>
    <x v="0"/>
  </r>
  <r>
    <x v="6481"/>
    <x v="2"/>
    <n v="53.172475605211403"/>
    <n v="4.8780507862648204"/>
    <x v="0"/>
    <n v="2.2842704219283361"/>
    <x v="1"/>
  </r>
  <r>
    <x v="6482"/>
    <x v="2"/>
    <n v="56.491218823058297"/>
    <n v="2.7779019612233999"/>
    <x v="0"/>
    <n v="1.208631285618661"/>
    <x v="0"/>
  </r>
  <r>
    <x v="6483"/>
    <x v="2"/>
    <n v="87.6237828540539"/>
    <n v="2.5282231806345901"/>
    <x v="0"/>
    <n v="0.312898390769482"/>
    <x v="0"/>
  </r>
  <r>
    <x v="6484"/>
    <x v="2"/>
    <n v="44.656389918587003"/>
    <n v="4.4606715403812904"/>
    <x v="0"/>
    <n v="2.4686966643211803"/>
    <x v="1"/>
  </r>
  <r>
    <x v="6485"/>
    <x v="2"/>
    <n v="70.328766645532099"/>
    <n v="3.7159816096323501"/>
    <x v="0"/>
    <n v="1.1025775748031268"/>
    <x v="0"/>
  </r>
  <r>
    <x v="6486"/>
    <x v="0"/>
    <n v="25.814133116061999"/>
    <n v="0.63393852714378296"/>
    <x v="1"/>
    <n v="0.47029279187288398"/>
    <x v="0"/>
  </r>
  <r>
    <x v="6487"/>
    <x v="1"/>
    <n v="89.2835283449228"/>
    <n v="0.69874101746968598"/>
    <x v="0"/>
    <n v="7.4880383079536914E-2"/>
    <x v="0"/>
  </r>
  <r>
    <x v="6488"/>
    <x v="1"/>
    <n v="36.677805294513199"/>
    <n v="0.78689679140798197"/>
    <x v="0"/>
    <n v="0.49828031838659065"/>
    <x v="0"/>
  </r>
  <r>
    <x v="6489"/>
    <x v="1"/>
    <n v="32.095150969559597"/>
    <n v="0.97867904813516005"/>
    <x v="0"/>
    <n v="0.66457053012873157"/>
    <x v="0"/>
  </r>
  <r>
    <x v="6490"/>
    <x v="2"/>
    <n v="36.010440210633199"/>
    <n v="4.6469158919505302"/>
    <x v="0"/>
    <n v="2.973541023041272"/>
    <x v="1"/>
  </r>
  <r>
    <x v="6491"/>
    <x v="1"/>
    <n v="42.951597380656899"/>
    <n v="2.8365761107019498"/>
    <x v="0"/>
    <n v="1.6182213602373516"/>
    <x v="0"/>
  </r>
  <r>
    <x v="6492"/>
    <x v="2"/>
    <n v="88.419801617462596"/>
    <n v="2.73284585666635"/>
    <x v="0"/>
    <n v="0.31646897169091698"/>
    <x v="0"/>
  </r>
  <r>
    <x v="6493"/>
    <x v="2"/>
    <n v="88.7022868113676"/>
    <n v="0.58345643032643701"/>
    <x v="0"/>
    <n v="6.5917234078913658E-2"/>
    <x v="0"/>
  </r>
  <r>
    <x v="6494"/>
    <x v="2"/>
    <n v="42.2093885362763"/>
    <n v="1.37013813339471"/>
    <x v="0"/>
    <n v="0.79181120518645332"/>
    <x v="0"/>
  </r>
  <r>
    <x v="6495"/>
    <x v="1"/>
    <n v="85.942861009759397"/>
    <n v="1.2095389834563199"/>
    <x v="0"/>
    <n v="0.17002657604559818"/>
    <x v="0"/>
  </r>
  <r>
    <x v="6496"/>
    <x v="2"/>
    <n v="64.817673210599196"/>
    <n v="2.34468624691343"/>
    <x v="0"/>
    <n v="0.82491517757522004"/>
    <x v="0"/>
  </r>
  <r>
    <x v="6497"/>
    <x v="0"/>
    <n v="50.146110765194898"/>
    <n v="3.6337928357336802"/>
    <x v="0"/>
    <n v="1.8115870553489524"/>
    <x v="0"/>
  </r>
  <r>
    <x v="6498"/>
    <x v="0"/>
    <n v="25.370411691368201"/>
    <n v="4.5790487903152002"/>
    <x v="1"/>
    <n v="3.4173252606636186"/>
    <x v="1"/>
  </r>
  <r>
    <x v="6499"/>
    <x v="0"/>
    <n v="36.597258776044399"/>
    <n v="0.53191736483393703"/>
    <x v="0"/>
    <n v="0.33725019035094489"/>
    <x v="0"/>
  </r>
  <r>
    <x v="6500"/>
    <x v="0"/>
    <n v="26.844960238957398"/>
    <n v="1.6365891669096699"/>
    <x v="1"/>
    <n v="1.1972474557776849"/>
    <x v="0"/>
  </r>
  <r>
    <x v="6501"/>
    <x v="1"/>
    <n v="35.150338052804798"/>
    <n v="1.5948093250627"/>
    <x v="0"/>
    <n v="1.0342284560055064"/>
    <x v="0"/>
  </r>
  <r>
    <x v="6502"/>
    <x v="1"/>
    <n v="51.278181982730501"/>
    <n v="3.3082473142207398"/>
    <x v="0"/>
    <n v="1.6118382359958348"/>
    <x v="0"/>
  </r>
  <r>
    <x v="6503"/>
    <x v="0"/>
    <n v="34.288323598804602"/>
    <n v="3.0040133712846799"/>
    <x v="0"/>
    <n v="1.9739875455872293"/>
    <x v="0"/>
  </r>
  <r>
    <x v="6504"/>
    <x v="1"/>
    <n v="88.840084348507801"/>
    <n v="2.0294674818789402"/>
    <x v="0"/>
    <n v="0.22648685915215253"/>
    <x v="0"/>
  </r>
  <r>
    <x v="6505"/>
    <x v="1"/>
    <n v="20.195128575314801"/>
    <n v="1.9990888841679499"/>
    <x v="1"/>
    <n v="1.5953703136754065"/>
    <x v="0"/>
  </r>
  <r>
    <x v="6506"/>
    <x v="1"/>
    <n v="71.545651466366706"/>
    <n v="2.3869124529863699"/>
    <x v="0"/>
    <n v="0.6791803885654375"/>
    <x v="0"/>
  </r>
  <r>
    <x v="6507"/>
    <x v="1"/>
    <n v="60.395208981809198"/>
    <n v="3.3931748587358999"/>
    <x v="0"/>
    <n v="1.343859811684144"/>
    <x v="0"/>
  </r>
  <r>
    <x v="6508"/>
    <x v="1"/>
    <n v="75.557042605726906"/>
    <n v="2.02028074431347"/>
    <x v="0"/>
    <n v="0.49381636157724473"/>
    <x v="0"/>
  </r>
  <r>
    <x v="6509"/>
    <x v="2"/>
    <n v="17.639970562933801"/>
    <n v="4.6260735263350599"/>
    <x v="1"/>
    <n v="3.8100355180698817"/>
    <x v="1"/>
  </r>
  <r>
    <x v="6510"/>
    <x v="1"/>
    <n v="60.951022357798301"/>
    <n v="1.23911396300349"/>
    <x v="0"/>
    <n v="0.48386133437463225"/>
    <x v="0"/>
  </r>
  <r>
    <x v="6511"/>
    <x v="1"/>
    <n v="84.917785323940606"/>
    <n v="3.7531250263118898"/>
    <x v="0"/>
    <n v="0.56605437352926968"/>
    <x v="0"/>
  </r>
  <r>
    <x v="6512"/>
    <x v="0"/>
    <n v="83.527041168646605"/>
    <n v="2.0212113125251898"/>
    <x v="0"/>
    <n v="0.33295330740693202"/>
    <x v="0"/>
  </r>
  <r>
    <x v="6513"/>
    <x v="1"/>
    <n v="93.107234280618997"/>
    <n v="0.87696305998758095"/>
    <x v="0"/>
    <n v="6.0447009170458615E-2"/>
    <x v="0"/>
  </r>
  <r>
    <x v="6514"/>
    <x v="2"/>
    <n v="84.646205946519999"/>
    <n v="2.9005459436033401"/>
    <x v="0"/>
    <n v="0.44534385060742487"/>
    <x v="0"/>
  </r>
  <r>
    <x v="6515"/>
    <x v="0"/>
    <n v="99.436633314546299"/>
    <n v="3.3918431726913099"/>
    <x v="0"/>
    <n v="1.9108514457778766E-2"/>
    <x v="0"/>
  </r>
  <r>
    <x v="6516"/>
    <x v="1"/>
    <n v="34.019905055518798"/>
    <n v="3.4525407654614901"/>
    <x v="0"/>
    <n v="2.2779896750484094"/>
    <x v="1"/>
  </r>
  <r>
    <x v="6517"/>
    <x v="2"/>
    <n v="30.386745373934499"/>
    <n v="3.9264387067631499"/>
    <x v="0"/>
    <n v="2.7333217746754248"/>
    <x v="1"/>
  </r>
  <r>
    <x v="6518"/>
    <x v="1"/>
    <n v="54.7534302127061"/>
    <n v="4.1772900409869598"/>
    <x v="0"/>
    <n v="1.8900804536128426"/>
    <x v="0"/>
  </r>
  <r>
    <x v="6519"/>
    <x v="0"/>
    <n v="18.870317858614001"/>
    <n v="2.7921159911487599"/>
    <x v="1"/>
    <n v="2.2652348286377979"/>
    <x v="1"/>
  </r>
  <r>
    <x v="6520"/>
    <x v="2"/>
    <n v="65.620176052670303"/>
    <n v="4.8648390568076998"/>
    <x v="0"/>
    <n v="1.672523103051422"/>
    <x v="0"/>
  </r>
  <r>
    <x v="6521"/>
    <x v="2"/>
    <n v="85.490835202902105"/>
    <n v="3.4937333735105902"/>
    <x v="0"/>
    <n v="0.50691153273385925"/>
    <x v="0"/>
  </r>
  <r>
    <x v="6522"/>
    <x v="1"/>
    <n v="97.330483599212599"/>
    <n v="1.81175952780674"/>
    <x v="0"/>
    <n v="4.8365217737629231E-2"/>
    <x v="0"/>
  </r>
  <r>
    <x v="6523"/>
    <x v="2"/>
    <n v="98.508075222966994"/>
    <n v="4.7934361982568996"/>
    <x v="0"/>
    <n v="7.151446231306359E-2"/>
    <x v="0"/>
  </r>
  <r>
    <x v="6524"/>
    <x v="0"/>
    <n v="15.971720026401499"/>
    <n v="3.2197324273803201"/>
    <x v="1"/>
    <n v="2.7054857784798743"/>
    <x v="1"/>
  </r>
  <r>
    <x v="6525"/>
    <x v="1"/>
    <n v="60.644585708327398"/>
    <n v="0.50196816485646201"/>
    <x v="0"/>
    <n v="0.1975516508915667"/>
    <x v="0"/>
  </r>
  <r>
    <x v="6526"/>
    <x v="2"/>
    <n v="70.7828594868854"/>
    <n v="3.72299758281408"/>
    <x v="0"/>
    <n v="1.0877534350706499"/>
    <x v="0"/>
  </r>
  <r>
    <x v="6527"/>
    <x v="1"/>
    <n v="38.492518404292298"/>
    <n v="4.6194639515528602"/>
    <x v="0"/>
    <n v="2.8413159398217274"/>
    <x v="1"/>
  </r>
  <r>
    <x v="6528"/>
    <x v="0"/>
    <n v="58.105991972069802"/>
    <n v="4.9087197871650696"/>
    <x v="0"/>
    <n v="2.0564594617035321"/>
    <x v="1"/>
  </r>
  <r>
    <x v="6529"/>
    <x v="1"/>
    <n v="29.605932615758299"/>
    <n v="2.7739660132084301"/>
    <x v="1"/>
    <n v="1.9527075045539053"/>
    <x v="0"/>
  </r>
  <r>
    <x v="6530"/>
    <x v="1"/>
    <n v="26.852595661550101"/>
    <n v="1.85411339080704"/>
    <x v="1"/>
    <n v="1.3562358188669694"/>
    <x v="0"/>
  </r>
  <r>
    <x v="6531"/>
    <x v="2"/>
    <n v="92.780628793694405"/>
    <n v="3.2755142715558998"/>
    <x v="0"/>
    <n v="0.23647153417913697"/>
    <x v="0"/>
  </r>
  <r>
    <x v="6532"/>
    <x v="0"/>
    <n v="44.394048480334902"/>
    <n v="2.6863289891688802"/>
    <x v="0"/>
    <n v="1.493758795375957"/>
    <x v="0"/>
  </r>
  <r>
    <x v="6533"/>
    <x v="0"/>
    <n v="63.477741843260397"/>
    <n v="4.1083476469706497"/>
    <x v="0"/>
    <n v="1.5004613336029577"/>
    <x v="0"/>
  </r>
  <r>
    <x v="6534"/>
    <x v="2"/>
    <n v="23.490705169837302"/>
    <n v="2.92012339431475"/>
    <x v="1"/>
    <n v="2.2341658171608265"/>
    <x v="1"/>
  </r>
  <r>
    <x v="6535"/>
    <x v="1"/>
    <n v="89.453769829778395"/>
    <n v="4.3123021413490497"/>
    <x v="0"/>
    <n v="0.45478530946206575"/>
    <x v="0"/>
  </r>
  <r>
    <x v="6536"/>
    <x v="1"/>
    <n v="17.694965856230301"/>
    <n v="3.9023491650123199"/>
    <x v="1"/>
    <n v="3.2118298126725016"/>
    <x v="1"/>
  </r>
  <r>
    <x v="6537"/>
    <x v="0"/>
    <n v="64.529060703626499"/>
    <n v="4.7662830055512897"/>
    <x v="0"/>
    <n v="1.6906453515924647"/>
    <x v="0"/>
  </r>
  <r>
    <x v="6538"/>
    <x v="1"/>
    <n v="71.551184143034206"/>
    <n v="3.00006909944904"/>
    <x v="0"/>
    <n v="0.85348413368398934"/>
    <x v="0"/>
  </r>
  <r>
    <x v="6539"/>
    <x v="1"/>
    <n v="24.852267198580499"/>
    <n v="3.3861473597965399"/>
    <x v="1"/>
    <n v="2.5446129702022247"/>
    <x v="1"/>
  </r>
  <r>
    <x v="6540"/>
    <x v="2"/>
    <n v="42.098576459633698"/>
    <n v="4.2850052541530799"/>
    <x v="0"/>
    <n v="2.4810790409341243"/>
    <x v="1"/>
  </r>
  <r>
    <x v="6541"/>
    <x v="0"/>
    <n v="36.432988639486297"/>
    <n v="2.1705522973529199"/>
    <x v="0"/>
    <n v="1.3797552254442218"/>
    <x v="0"/>
  </r>
  <r>
    <x v="6542"/>
    <x v="2"/>
    <n v="96.504824669884599"/>
    <n v="3.6005041093350201"/>
    <x v="0"/>
    <n v="0.12584393138926869"/>
    <x v="0"/>
  </r>
  <r>
    <x v="6543"/>
    <x v="2"/>
    <n v="81.908572168544296"/>
    <n v="2.5095182405648599"/>
    <x v="0"/>
    <n v="0.45400768140900871"/>
    <x v="0"/>
  </r>
  <r>
    <x v="6544"/>
    <x v="1"/>
    <n v="72.342413618914094"/>
    <n v="1.0137745875240201"/>
    <x v="0"/>
    <n v="0.28038558225395321"/>
    <x v="0"/>
  </r>
  <r>
    <x v="6545"/>
    <x v="1"/>
    <n v="83.983290736753005"/>
    <n v="0.57547903345255003"/>
    <x v="0"/>
    <n v="9.2172803659038863E-2"/>
    <x v="0"/>
  </r>
  <r>
    <x v="6546"/>
    <x v="0"/>
    <n v="38.606715739013097"/>
    <n v="0.57727675423964397"/>
    <x v="0"/>
    <n v="0.35440915870294337"/>
    <x v="0"/>
  </r>
  <r>
    <x v="6547"/>
    <x v="0"/>
    <n v="95.619731348083704"/>
    <n v="1.0074221704939601"/>
    <x v="0"/>
    <n v="4.4127797526601682E-2"/>
    <x v="0"/>
  </r>
  <r>
    <x v="6548"/>
    <x v="1"/>
    <n v="57.009944337573998"/>
    <n v="3.6862256036229102"/>
    <x v="0"/>
    <n v="1.5847104388400877"/>
    <x v="0"/>
  </r>
  <r>
    <x v="6549"/>
    <x v="2"/>
    <n v="70.949687160032695"/>
    <n v="4.4217557012528799"/>
    <x v="0"/>
    <n v="1.2845338642330517"/>
    <x v="0"/>
  </r>
  <r>
    <x v="6550"/>
    <x v="0"/>
    <n v="47.755945753020697"/>
    <n v="2.2750767176277198"/>
    <x v="0"/>
    <n v="1.1885923145178223"/>
    <x v="0"/>
  </r>
  <r>
    <x v="6551"/>
    <x v="1"/>
    <n v="35.420000903408003"/>
    <n v="2.6045056909595399"/>
    <x v="0"/>
    <n v="1.6819897516923581"/>
    <x v="0"/>
  </r>
  <r>
    <x v="6552"/>
    <x v="1"/>
    <n v="75.453389111485194"/>
    <n v="1.2328862483244101"/>
    <x v="0"/>
    <n v="0.30263179007420138"/>
    <x v="0"/>
  </r>
  <r>
    <x v="6553"/>
    <x v="1"/>
    <n v="93.832355454460995"/>
    <n v="0.66113414849857899"/>
    <x v="0"/>
    <n v="4.0776404248568376E-2"/>
    <x v="0"/>
  </r>
  <r>
    <x v="6554"/>
    <x v="0"/>
    <n v="37.752953949549401"/>
    <n v="4.8592528202239302"/>
    <x v="0"/>
    <n v="3.0247413407126089"/>
    <x v="1"/>
  </r>
  <r>
    <x v="6555"/>
    <x v="1"/>
    <n v="73.974050079170993"/>
    <n v="1.8296534518684699"/>
    <x v="0"/>
    <n v="0.47618469110800721"/>
    <x v="0"/>
  </r>
  <r>
    <x v="6556"/>
    <x v="1"/>
    <n v="93.974018298967394"/>
    <n v="2.9019392025558099"/>
    <x v="0"/>
    <n v="0.1748703253211045"/>
    <x v="0"/>
  </r>
  <r>
    <x v="6557"/>
    <x v="0"/>
    <n v="55.496055902368802"/>
    <n v="1.7914839166434999"/>
    <x v="0"/>
    <n v="0.79728100078107711"/>
    <x v="0"/>
  </r>
  <r>
    <x v="6558"/>
    <x v="0"/>
    <n v="63.819537722493102"/>
    <n v="3.9046951220227699"/>
    <x v="0"/>
    <n v="1.4127367456751001"/>
    <x v="0"/>
  </r>
  <r>
    <x v="6559"/>
    <x v="2"/>
    <n v="17.103231408712599"/>
    <n v="2.07937188818399"/>
    <x v="1"/>
    <n v="1.7237321023001657"/>
    <x v="0"/>
  </r>
  <r>
    <x v="6560"/>
    <x v="1"/>
    <n v="18.780207698384899"/>
    <n v="4.6357233595940599"/>
    <x v="1"/>
    <n v="3.7651248843397491"/>
    <x v="1"/>
  </r>
  <r>
    <x v="6561"/>
    <x v="2"/>
    <n v="48.127627030602397"/>
    <n v="2.06025855509627"/>
    <x v="0"/>
    <n v="1.068705001833459"/>
    <x v="0"/>
  </r>
  <r>
    <x v="6562"/>
    <x v="0"/>
    <n v="24.536857137749099"/>
    <n v="4.0620345334131596"/>
    <x v="1"/>
    <n v="3.0653389230635395"/>
    <x v="1"/>
  </r>
  <r>
    <x v="6563"/>
    <x v="2"/>
    <n v="59.351596254241301"/>
    <n v="4.2437846657376896"/>
    <x v="0"/>
    <n v="1.7250307250296524"/>
    <x v="0"/>
  </r>
  <r>
    <x v="6564"/>
    <x v="0"/>
    <n v="89.563076425744896"/>
    <n v="0.93290344166322003"/>
    <x v="0"/>
    <n v="9.7366419227985862E-2"/>
    <x v="0"/>
  </r>
  <r>
    <x v="6565"/>
    <x v="1"/>
    <n v="50.405176163306798"/>
    <n v="2.41416090930865"/>
    <x v="0"/>
    <n v="1.1972988501059356"/>
    <x v="0"/>
  </r>
  <r>
    <x v="6566"/>
    <x v="1"/>
    <n v="87.669205613311604"/>
    <n v="1.2350123148501999"/>
    <x v="0"/>
    <n v="0.15228682919445882"/>
    <x v="0"/>
  </r>
  <r>
    <x v="6567"/>
    <x v="1"/>
    <n v="19.631778481123298"/>
    <n v="1.84202241596813"/>
    <x v="1"/>
    <n v="1.4804006556926312"/>
    <x v="0"/>
  </r>
  <r>
    <x v="6568"/>
    <x v="1"/>
    <n v="53.083766121648203"/>
    <n v="2.4275981875749202"/>
    <x v="0"/>
    <n v="1.138937643309279"/>
    <x v="0"/>
  </r>
  <r>
    <x v="6569"/>
    <x v="2"/>
    <n v="40.1232588205472"/>
    <n v="3.5310255005106002"/>
    <x v="0"/>
    <n v="2.1142629999212104"/>
    <x v="1"/>
  </r>
  <r>
    <x v="6570"/>
    <x v="1"/>
    <n v="12.9219213266186"/>
    <n v="2.5489317825818798"/>
    <x v="1"/>
    <n v="2.2195608229674724"/>
    <x v="1"/>
  </r>
  <r>
    <x v="6571"/>
    <x v="1"/>
    <n v="58.008580682943602"/>
    <n v="1.28824498095597"/>
    <x v="0"/>
    <n v="0.54095235178415468"/>
    <x v="0"/>
  </r>
  <r>
    <x v="6572"/>
    <x v="2"/>
    <n v="92.605395358204007"/>
    <n v="2.4855928860807599"/>
    <x v="0"/>
    <n v="0.183799766930279"/>
    <x v="0"/>
  </r>
  <r>
    <x v="6573"/>
    <x v="1"/>
    <n v="57.714848417394997"/>
    <n v="4.4782740025201804"/>
    <x v="0"/>
    <n v="1.8936449502500508"/>
    <x v="0"/>
  </r>
  <r>
    <x v="6574"/>
    <x v="0"/>
    <n v="58.195252188508199"/>
    <n v="2.4842909473353898"/>
    <x v="0"/>
    <n v="1.0385515654372803"/>
    <x v="0"/>
  </r>
  <r>
    <x v="6575"/>
    <x v="0"/>
    <n v="63.913087871050401"/>
    <n v="4.5774851755664203"/>
    <x v="0"/>
    <n v="1.6518730530223484"/>
    <x v="0"/>
  </r>
  <r>
    <x v="6576"/>
    <x v="2"/>
    <n v="38.143722037193498"/>
    <n v="3.19776152896014"/>
    <x v="0"/>
    <n v="1.9780162599412754"/>
    <x v="0"/>
  </r>
  <r>
    <x v="6577"/>
    <x v="1"/>
    <n v="62.6597053753813"/>
    <n v="4.9164834410731597"/>
    <x v="0"/>
    <n v="1.8358294020673094"/>
    <x v="0"/>
  </r>
  <r>
    <x v="6578"/>
    <x v="0"/>
    <n v="95.849906484385997"/>
    <n v="2.1954848617991898"/>
    <x v="0"/>
    <n v="9.1114674885815303E-2"/>
    <x v="0"/>
  </r>
  <r>
    <x v="6579"/>
    <x v="1"/>
    <n v="82.945326331652197"/>
    <n v="4.6914145958200502"/>
    <x v="0"/>
    <n v="0.8001054497463479"/>
    <x v="0"/>
  </r>
  <r>
    <x v="6580"/>
    <x v="0"/>
    <n v="19.168388717062001"/>
    <n v="4.3012742435073603"/>
    <x v="1"/>
    <n v="3.4767892767250017"/>
    <x v="1"/>
  </r>
  <r>
    <x v="6581"/>
    <x v="0"/>
    <n v="64.176249141392205"/>
    <n v="3.53389905174082"/>
    <x v="0"/>
    <n v="1.2659751918903348"/>
    <x v="0"/>
  </r>
  <r>
    <x v="6582"/>
    <x v="0"/>
    <n v="79.227827422785296"/>
    <n v="2.8220388584639502"/>
    <x v="0"/>
    <n v="0.58619878187619168"/>
    <x v="0"/>
  </r>
  <r>
    <x v="6583"/>
    <x v="1"/>
    <n v="82.936120731158198"/>
    <n v="0.87665752230034"/>
    <x v="0"/>
    <n v="0.14959178120654987"/>
    <x v="0"/>
  </r>
  <r>
    <x v="6584"/>
    <x v="0"/>
    <n v="78.4742971566629"/>
    <n v="2.2701481905754801"/>
    <x v="0"/>
    <n v="0.4886653536066719"/>
    <x v="0"/>
  </r>
  <r>
    <x v="6585"/>
    <x v="1"/>
    <n v="51.580391770120798"/>
    <n v="3.54065256154301"/>
    <x v="0"/>
    <n v="1.7143700990803081"/>
    <x v="0"/>
  </r>
  <r>
    <x v="6586"/>
    <x v="2"/>
    <n v="49.3441933970457"/>
    <n v="0.80587177790897702"/>
    <x v="0"/>
    <n v="0.40822084928536079"/>
    <x v="0"/>
  </r>
  <r>
    <x v="6587"/>
    <x v="0"/>
    <n v="68.084421884203707"/>
    <n v="3.19339459871397"/>
    <x v="0"/>
    <n v="1.0191903476981767"/>
    <x v="0"/>
  </r>
  <r>
    <x v="6588"/>
    <x v="0"/>
    <n v="56.071832071346499"/>
    <n v="2.6253865584771598"/>
    <x v="0"/>
    <n v="1.1532842161841437"/>
    <x v="0"/>
  </r>
  <r>
    <x v="6589"/>
    <x v="0"/>
    <n v="19.958489638225998"/>
    <n v="2.22643900577931"/>
    <x v="1"/>
    <n v="1.7820754075094245"/>
    <x v="0"/>
  </r>
  <r>
    <x v="6590"/>
    <x v="1"/>
    <n v="89.680435436153005"/>
    <n v="0.69796928983317497"/>
    <x v="0"/>
    <n v="7.2027391500158841E-2"/>
    <x v="0"/>
  </r>
  <r>
    <x v="6591"/>
    <x v="2"/>
    <n v="41.527450172284802"/>
    <n v="4.3519099845755598"/>
    <x v="0"/>
    <n v="2.5446727341882567"/>
    <x v="1"/>
  </r>
  <r>
    <x v="6592"/>
    <x v="1"/>
    <n v="75.203099223711206"/>
    <n v="3.3239628046341898"/>
    <x v="0"/>
    <n v="0.82423975850588638"/>
    <x v="0"/>
  </r>
  <r>
    <x v="6593"/>
    <x v="0"/>
    <n v="76.151854162282802"/>
    <n v="2.5262895290298202"/>
    <x v="0"/>
    <n v="0.60247321116601038"/>
    <x v="0"/>
  </r>
  <r>
    <x v="6594"/>
    <x v="1"/>
    <n v="39.240673357295897"/>
    <n v="3.9750785301174201"/>
    <x v="0"/>
    <n v="2.4152309484180443"/>
    <x v="1"/>
  </r>
  <r>
    <x v="6595"/>
    <x v="2"/>
    <n v="14.7002787492774"/>
    <n v="2.8224976535037198"/>
    <x v="1"/>
    <n v="2.4075826307468593"/>
    <x v="1"/>
  </r>
  <r>
    <x v="6596"/>
    <x v="0"/>
    <n v="79.524531436625395"/>
    <n v="4.9208569581307096"/>
    <x v="0"/>
    <n v="1.0075685195106856"/>
    <x v="0"/>
  </r>
  <r>
    <x v="6597"/>
    <x v="1"/>
    <n v="21.9046486923198"/>
    <n v="3.17744282582089"/>
    <x v="1"/>
    <n v="2.481435137425505"/>
    <x v="1"/>
  </r>
  <r>
    <x v="6598"/>
    <x v="0"/>
    <n v="63.433395204767102"/>
    <n v="4.62030982381616"/>
    <x v="0"/>
    <n v="1.6894904335901764"/>
    <x v="0"/>
  </r>
  <r>
    <x v="6599"/>
    <x v="1"/>
    <n v="39.146703941554598"/>
    <n v="3.8935303310908398"/>
    <x v="0"/>
    <n v="2.3693415395040782"/>
    <x v="1"/>
  </r>
  <r>
    <x v="6600"/>
    <x v="1"/>
    <n v="21.377290304398301"/>
    <n v="2.8055621163891198"/>
    <x v="1"/>
    <n v="2.2058089580983968"/>
    <x v="1"/>
  </r>
  <r>
    <x v="6601"/>
    <x v="0"/>
    <n v="22.176571470213201"/>
    <n v="4.4070890173027699"/>
    <x v="1"/>
    <n v="3.4297477716247045"/>
    <x v="1"/>
  </r>
  <r>
    <x v="6602"/>
    <x v="2"/>
    <n v="15.2728710695337"/>
    <n v="3.94086275705037"/>
    <x v="1"/>
    <n v="3.3389798691387957"/>
    <x v="1"/>
  </r>
  <r>
    <x v="6603"/>
    <x v="1"/>
    <n v="14.083351887988499"/>
    <n v="3.7476093065539602"/>
    <x v="1"/>
    <n v="3.2198203005249599"/>
    <x v="1"/>
  </r>
  <r>
    <x v="6604"/>
    <x v="1"/>
    <n v="11.7688808137561"/>
    <n v="3.5003799468754702"/>
    <x v="1"/>
    <n v="3.088424402899077"/>
    <x v="1"/>
  </r>
  <r>
    <x v="6605"/>
    <x v="0"/>
    <n v="67.924388497358095"/>
    <n v="3.26886519352461"/>
    <x v="0"/>
    <n v="1.0485085000200376"/>
    <x v="0"/>
  </r>
  <r>
    <x v="6606"/>
    <x v="1"/>
    <n v="56.161915938967098"/>
    <n v="1.8504635804921299"/>
    <x v="0"/>
    <n v="0.81120777993493909"/>
    <x v="0"/>
  </r>
  <r>
    <x v="6607"/>
    <x v="2"/>
    <n v="27.160296688354599"/>
    <n v="2.07786639422409"/>
    <x v="1"/>
    <n v="1.5135117167652112"/>
    <x v="0"/>
  </r>
  <r>
    <x v="6608"/>
    <x v="2"/>
    <n v="97.058530974076007"/>
    <n v="4.8665916965345097"/>
    <x v="0"/>
    <n v="0.14314928737175156"/>
    <x v="0"/>
  </r>
  <r>
    <x v="6609"/>
    <x v="1"/>
    <n v="45.111805648670298"/>
    <n v="2.2506051204596802"/>
    <x v="0"/>
    <n v="1.2353165125988872"/>
    <x v="0"/>
  </r>
  <r>
    <x v="6610"/>
    <x v="2"/>
    <n v="69.330878036632996"/>
    <n v="4.5132046484663402"/>
    <x v="0"/>
    <n v="1.3841602380944911"/>
    <x v="0"/>
  </r>
  <r>
    <x v="6611"/>
    <x v="0"/>
    <n v="43.574426712890599"/>
    <n v="2.0699094297552598"/>
    <x v="0"/>
    <n v="1.1679582622633424"/>
    <x v="0"/>
  </r>
  <r>
    <x v="6612"/>
    <x v="0"/>
    <n v="56.790431267048902"/>
    <n v="3.0034295236313899"/>
    <x v="0"/>
    <n v="1.2977689443592513"/>
    <x v="0"/>
  </r>
  <r>
    <x v="6613"/>
    <x v="0"/>
    <n v="85.571075879398705"/>
    <n v="1.75985469999134"/>
    <x v="0"/>
    <n v="0.25392809929458598"/>
    <x v="0"/>
  </r>
  <r>
    <x v="6614"/>
    <x v="0"/>
    <n v="37.897086813424202"/>
    <n v="1.3227400584387801"/>
    <x v="0"/>
    <n v="0.8214601101762975"/>
    <x v="0"/>
  </r>
  <r>
    <x v="6615"/>
    <x v="0"/>
    <n v="32.4704629517231"/>
    <n v="3.5432486792094702"/>
    <x v="0"/>
    <n v="2.3927394295393412"/>
    <x v="1"/>
  </r>
  <r>
    <x v="6616"/>
    <x v="2"/>
    <n v="14.411622350371999"/>
    <n v="0.87176243159925004"/>
    <x v="1"/>
    <n v="0.74612732216474609"/>
    <x v="0"/>
  </r>
  <r>
    <x v="6617"/>
    <x v="1"/>
    <n v="47.817452968807601"/>
    <n v="3.0246983730688801"/>
    <x v="0"/>
    <n v="1.57836465107838"/>
    <x v="0"/>
  </r>
  <r>
    <x v="6618"/>
    <x v="2"/>
    <n v="53.070641039040801"/>
    <n v="1.37461133610151"/>
    <x v="0"/>
    <n v="0.64509628823711496"/>
    <x v="0"/>
  </r>
  <r>
    <x v="6619"/>
    <x v="2"/>
    <n v="35.961296673122398"/>
    <n v="4.5668164234016499"/>
    <x v="0"/>
    <n v="2.9245300208653049"/>
    <x v="1"/>
  </r>
  <r>
    <x v="6620"/>
    <x v="2"/>
    <n v="95.655365731154404"/>
    <n v="3.39048160793938"/>
    <x v="0"/>
    <n v="0.1473040258174414"/>
    <x v="0"/>
  </r>
  <r>
    <x v="6621"/>
    <x v="0"/>
    <n v="13.6210497223522"/>
    <n v="4.0127837994866198"/>
    <x v="1"/>
    <n v="3.4662005229080535"/>
    <x v="1"/>
  </r>
  <r>
    <x v="6622"/>
    <x v="0"/>
    <n v="99.925134470932704"/>
    <n v="2.3456264888596201"/>
    <x v="0"/>
    <n v="1.756065680827293E-3"/>
    <x v="0"/>
  </r>
  <r>
    <x v="6623"/>
    <x v="2"/>
    <n v="35.091001626993702"/>
    <n v="2.60602937133581"/>
    <x v="0"/>
    <n v="1.6915475622404272"/>
    <x v="0"/>
  </r>
  <r>
    <x v="6624"/>
    <x v="2"/>
    <n v="14.6402803575393"/>
    <n v="4.7787890699812996"/>
    <x v="1"/>
    <n v="4.0791609524405921"/>
    <x v="1"/>
  </r>
  <r>
    <x v="6625"/>
    <x v="1"/>
    <n v="21.119459216267501"/>
    <n v="2.24738624050417"/>
    <x v="1"/>
    <n v="1.7727504200088844"/>
    <x v="0"/>
  </r>
  <r>
    <x v="6626"/>
    <x v="2"/>
    <n v="41.760260134255901"/>
    <n v="1.48016200075002"/>
    <x v="0"/>
    <n v="0.86204249882840489"/>
    <x v="0"/>
  </r>
  <r>
    <x v="6627"/>
    <x v="0"/>
    <n v="59.270931356962201"/>
    <n v="3.27472713262702"/>
    <x v="0"/>
    <n v="1.3337658617198425"/>
    <x v="0"/>
  </r>
  <r>
    <x v="6628"/>
    <x v="1"/>
    <n v="32.059547930152398"/>
    <n v="2.9650476174642399"/>
    <x v="0"/>
    <n v="2.0144667553914504"/>
    <x v="1"/>
  </r>
  <r>
    <x v="6629"/>
    <x v="0"/>
    <n v="64.310215296270897"/>
    <n v="1.4797386815957001"/>
    <x v="0"/>
    <n v="0.52811554963930485"/>
    <x v="0"/>
  </r>
  <r>
    <x v="6630"/>
    <x v="1"/>
    <n v="68.466291406473403"/>
    <n v="4.2034851524389696"/>
    <x v="0"/>
    <n v="1.325514758742262"/>
    <x v="0"/>
  </r>
  <r>
    <x v="6631"/>
    <x v="0"/>
    <n v="13.614713969652501"/>
    <n v="2.6582763066438"/>
    <x v="1"/>
    <n v="2.2963595909712038"/>
    <x v="1"/>
  </r>
  <r>
    <x v="6632"/>
    <x v="1"/>
    <n v="86.010564528206999"/>
    <n v="2.5246072108189099"/>
    <x v="0"/>
    <n v="0.35317829667374445"/>
    <x v="0"/>
  </r>
  <r>
    <x v="6633"/>
    <x v="1"/>
    <n v="24.051378477284501"/>
    <n v="2.5443475878347801"/>
    <x v="1"/>
    <n v="1.9323969197069784"/>
    <x v="0"/>
  </r>
  <r>
    <x v="6634"/>
    <x v="2"/>
    <n v="36.692554170779701"/>
    <n v="3.5122187493997501"/>
    <x v="0"/>
    <n v="2.2234959821799656"/>
    <x v="1"/>
  </r>
  <r>
    <x v="6635"/>
    <x v="2"/>
    <n v="65.2548629171295"/>
    <n v="1.89695235903457"/>
    <x v="0"/>
    <n v="0.65909869754330719"/>
    <x v="0"/>
  </r>
  <r>
    <x v="6636"/>
    <x v="1"/>
    <n v="74.3717628294186"/>
    <n v="0.90192979651373495"/>
    <x v="0"/>
    <n v="0.23114870736268223"/>
    <x v="0"/>
  </r>
  <r>
    <x v="6637"/>
    <x v="1"/>
    <n v="99.816523289379006"/>
    <n v="3.6158057450414698"/>
    <x v="0"/>
    <n v="6.63416144344683E-3"/>
    <x v="0"/>
  </r>
  <r>
    <x v="6638"/>
    <x v="2"/>
    <n v="57.093038849278898"/>
    <n v="2.1930759658569601"/>
    <x v="0"/>
    <n v="0.9409822526760474"/>
    <x v="0"/>
  </r>
  <r>
    <x v="6639"/>
    <x v="2"/>
    <n v="65.729019207491802"/>
    <n v="4.8901186409457402"/>
    <x v="0"/>
    <n v="1.6758916201693776"/>
    <x v="0"/>
  </r>
  <r>
    <x v="6640"/>
    <x v="0"/>
    <n v="56.785686582417398"/>
    <n v="1.8416750920401801"/>
    <x v="0"/>
    <n v="0.79586724640779638"/>
    <x v="0"/>
  </r>
  <r>
    <x v="6641"/>
    <x v="2"/>
    <n v="59.6018969036624"/>
    <n v="3.0300082639850898"/>
    <x v="0"/>
    <n v="1.2240658623122458"/>
    <x v="0"/>
  </r>
  <r>
    <x v="6642"/>
    <x v="2"/>
    <n v="37.896303912331199"/>
    <n v="2.7961452997062501"/>
    <x v="0"/>
    <n v="1.7365095790992056"/>
    <x v="0"/>
  </r>
  <r>
    <x v="6643"/>
    <x v="2"/>
    <n v="54.481499770661799"/>
    <n v="1.6749588723723901"/>
    <x v="0"/>
    <n v="0.76241615816214692"/>
    <x v="0"/>
  </r>
  <r>
    <x v="6644"/>
    <x v="0"/>
    <n v="19.623626335308099"/>
    <n v="0.60587461909787799"/>
    <x v="1"/>
    <n v="0.48698004778563919"/>
    <x v="0"/>
  </r>
  <r>
    <x v="6645"/>
    <x v="1"/>
    <n v="87.206001488626796"/>
    <n v="4.4896724502493504"/>
    <x v="0"/>
    <n v="0.57440862645043478"/>
    <x v="0"/>
  </r>
  <r>
    <x v="6646"/>
    <x v="1"/>
    <n v="48.384111556487298"/>
    <n v="3.68542257526699"/>
    <x v="0"/>
    <n v="1.9022636051218424"/>
    <x v="0"/>
  </r>
  <r>
    <x v="6647"/>
    <x v="0"/>
    <n v="54.033161603335202"/>
    <n v="1.8318812076218001"/>
    <x v="0"/>
    <n v="0.84205787432638446"/>
    <x v="0"/>
  </r>
  <r>
    <x v="6648"/>
    <x v="1"/>
    <n v="64.563948448315699"/>
    <n v="4.6232836708679796"/>
    <x v="0"/>
    <n v="1.6383091849893796"/>
    <x v="0"/>
  </r>
  <r>
    <x v="6649"/>
    <x v="1"/>
    <n v="83.966838746273396"/>
    <n v="3.5387623737415002"/>
    <x v="0"/>
    <n v="0.56737547776817798"/>
    <x v="0"/>
  </r>
  <r>
    <x v="6650"/>
    <x v="1"/>
    <n v="51.478510664951997"/>
    <n v="4.0454433341879099"/>
    <x v="0"/>
    <n v="1.9629093559533972"/>
    <x v="0"/>
  </r>
  <r>
    <x v="6651"/>
    <x v="0"/>
    <n v="97.807601597329906"/>
    <n v="2.1288579594428998"/>
    <x v="0"/>
    <n v="4.6673047897941265E-2"/>
    <x v="0"/>
  </r>
  <r>
    <x v="6652"/>
    <x v="0"/>
    <n v="94.316267784909101"/>
    <n v="0.96563787107767995"/>
    <x v="0"/>
    <n v="5.4884270759560004E-2"/>
    <x v="0"/>
  </r>
  <r>
    <x v="6653"/>
    <x v="1"/>
    <n v="67.698963125470499"/>
    <n v="2.44874053752581"/>
    <x v="0"/>
    <n v="0.79096858398776371"/>
    <x v="0"/>
  </r>
  <r>
    <x v="6654"/>
    <x v="1"/>
    <n v="82.406104352598803"/>
    <n v="1.2649117041659199"/>
    <x v="0"/>
    <n v="0.22254724526271602"/>
    <x v="0"/>
  </r>
  <r>
    <x v="6655"/>
    <x v="2"/>
    <n v="53.654286179766402"/>
    <n v="2.49129730675602"/>
    <x v="0"/>
    <n v="1.1546095202003324"/>
    <x v="0"/>
  </r>
  <r>
    <x v="6656"/>
    <x v="2"/>
    <n v="75.517922060546994"/>
    <n v="1.1725532244669501"/>
    <x v="0"/>
    <n v="0.2870653942955681"/>
    <x v="0"/>
  </r>
  <r>
    <x v="6657"/>
    <x v="0"/>
    <n v="44.059327518265597"/>
    <n v="3.9079030791887499"/>
    <x v="0"/>
    <n v="2.1861072624325923"/>
    <x v="1"/>
  </r>
  <r>
    <x v="6658"/>
    <x v="1"/>
    <n v="45.355485620818797"/>
    <n v="0.855019832667548"/>
    <x v="0"/>
    <n v="0.46722143540686939"/>
    <x v="0"/>
  </r>
  <r>
    <x v="6659"/>
    <x v="0"/>
    <n v="16.359276447238699"/>
    <n v="3.2590917203793501"/>
    <x v="1"/>
    <n v="2.7259278961734243"/>
    <x v="1"/>
  </r>
  <r>
    <x v="6660"/>
    <x v="0"/>
    <n v="62.699418279841602"/>
    <n v="2.8031909974676399"/>
    <x v="0"/>
    <n v="1.0456065487825403"/>
    <x v="0"/>
  </r>
  <r>
    <x v="6661"/>
    <x v="1"/>
    <n v="14.533232126295699"/>
    <n v="2.7536887784654902"/>
    <x v="1"/>
    <n v="2.3534887962553439"/>
    <x v="1"/>
  </r>
  <r>
    <x v="6662"/>
    <x v="2"/>
    <n v="90.714848725379099"/>
    <n v="3.1282824890957301"/>
    <x v="0"/>
    <n v="0.29046576141001479"/>
    <x v="0"/>
  </r>
  <r>
    <x v="6663"/>
    <x v="0"/>
    <n v="61.746596917492298"/>
    <n v="2.72617219407018"/>
    <x v="0"/>
    <n v="1.0428536381209099"/>
    <x v="0"/>
  </r>
  <r>
    <x v="6664"/>
    <x v="0"/>
    <n v="98.786242029401294"/>
    <n v="4.6999003444302403"/>
    <x v="0"/>
    <n v="5.7045415040718056E-2"/>
    <x v="0"/>
  </r>
  <r>
    <x v="6665"/>
    <x v="2"/>
    <n v="52.2286630108702"/>
    <n v="4.3101951602369999"/>
    <x v="0"/>
    <n v="2.0590378548859802"/>
    <x v="1"/>
  </r>
  <r>
    <x v="6666"/>
    <x v="0"/>
    <n v="40.144878022500002"/>
    <n v="3.5182716601083799"/>
    <x v="0"/>
    <n v="2.105865793657685"/>
    <x v="1"/>
  </r>
  <r>
    <x v="6667"/>
    <x v="2"/>
    <n v="18.1285536344792"/>
    <n v="0.80116826225746096"/>
    <x v="1"/>
    <n v="0.65592804413169215"/>
    <x v="0"/>
  </r>
  <r>
    <x v="6668"/>
    <x v="2"/>
    <n v="36.744180348783097"/>
    <n v="1.1273061748406299"/>
    <x v="0"/>
    <n v="0.71308676087422074"/>
    <x v="0"/>
  </r>
  <r>
    <x v="6669"/>
    <x v="0"/>
    <n v="52.9398666752612"/>
    <n v="4.1126449856253897"/>
    <x v="0"/>
    <n v="1.9354162134084931"/>
    <x v="0"/>
  </r>
  <r>
    <x v="6670"/>
    <x v="2"/>
    <n v="17.1889081646171"/>
    <n v="1.6994853819025"/>
    <x v="1"/>
    <n v="1.4073624003361871"/>
    <x v="0"/>
  </r>
  <r>
    <x v="6671"/>
    <x v="0"/>
    <n v="29.088664445796699"/>
    <n v="2.4750380474655098"/>
    <x v="1"/>
    <n v="1.7550825349324692"/>
    <x v="0"/>
  </r>
  <r>
    <x v="6672"/>
    <x v="0"/>
    <n v="78.439845602722798"/>
    <n v="3.28227939369678"/>
    <x v="0"/>
    <n v="0.70766450503103973"/>
    <x v="0"/>
  </r>
  <r>
    <x v="6673"/>
    <x v="0"/>
    <n v="26.276360691646602"/>
    <n v="3.3994122270831899"/>
    <x v="1"/>
    <n v="2.5061704088988743"/>
    <x v="1"/>
  </r>
  <r>
    <x v="6674"/>
    <x v="1"/>
    <n v="44.371346210692799"/>
    <n v="3.4439267234240498"/>
    <x v="0"/>
    <n v="1.915810073730996"/>
    <x v="0"/>
  </r>
  <r>
    <x v="6675"/>
    <x v="2"/>
    <n v="85.576837090359703"/>
    <n v="4.06881491739186"/>
    <x v="0"/>
    <n v="0.58685180402717418"/>
    <x v="0"/>
  </r>
  <r>
    <x v="6676"/>
    <x v="2"/>
    <n v="78.681737831798102"/>
    <n v="1.6947254090799699"/>
    <x v="0"/>
    <n v="0.36128600573880004"/>
    <x v="0"/>
  </r>
  <r>
    <x v="6677"/>
    <x v="2"/>
    <n v="57.907646101179303"/>
    <n v="2.4814148363808601"/>
    <x v="0"/>
    <n v="1.0444859146272742"/>
    <x v="0"/>
  </r>
  <r>
    <x v="6678"/>
    <x v="0"/>
    <n v="35.524827250782799"/>
    <n v="3.69252704402615"/>
    <x v="0"/>
    <n v="2.3807631904474236"/>
    <x v="1"/>
  </r>
  <r>
    <x v="6679"/>
    <x v="2"/>
    <n v="63.073326692192403"/>
    <n v="4.6353743744011604"/>
    <x v="0"/>
    <n v="1.7116895518289468"/>
    <x v="0"/>
  </r>
  <r>
    <x v="6680"/>
    <x v="1"/>
    <n v="84.116664757704896"/>
    <n v="2.95999900461194"/>
    <x v="0"/>
    <n v="0.47014656507111258"/>
    <x v="0"/>
  </r>
  <r>
    <x v="6681"/>
    <x v="1"/>
    <n v="48.012769932424703"/>
    <n v="1.17682724577058"/>
    <x v="0"/>
    <n v="0.61179988775666116"/>
    <x v="0"/>
  </r>
  <r>
    <x v="6682"/>
    <x v="0"/>
    <n v="42.564052840511401"/>
    <n v="1.2143622001912699"/>
    <x v="0"/>
    <n v="0.69748043162666096"/>
    <x v="0"/>
  </r>
  <r>
    <x v="6683"/>
    <x v="1"/>
    <n v="21.246022968308999"/>
    <n v="1.09381663627216"/>
    <x v="1"/>
    <n v="0.86142410249859203"/>
    <x v="0"/>
  </r>
  <r>
    <x v="6684"/>
    <x v="2"/>
    <n v="48.846544499117499"/>
    <n v="4.2184160845230698"/>
    <x v="0"/>
    <n v="2.1578655946385785"/>
    <x v="1"/>
  </r>
  <r>
    <x v="6685"/>
    <x v="1"/>
    <n v="33.328680891617999"/>
    <n v="0.627203862082366"/>
    <x v="0"/>
    <n v="0.41816508834903038"/>
    <x v="0"/>
  </r>
  <r>
    <x v="6686"/>
    <x v="0"/>
    <n v="54.516877592283201"/>
    <n v="1.37192812326534"/>
    <x v="0"/>
    <n v="0.62399574765066645"/>
    <x v="0"/>
  </r>
  <r>
    <x v="6687"/>
    <x v="0"/>
    <n v="17.477820154333099"/>
    <n v="3.4194287031899799"/>
    <x v="1"/>
    <n v="2.8217871041407907"/>
    <x v="1"/>
  </r>
  <r>
    <x v="6688"/>
    <x v="1"/>
    <n v="51.273952357076197"/>
    <n v="4.0180394624377502"/>
    <x v="0"/>
    <n v="1.9578318227788973"/>
    <x v="0"/>
  </r>
  <r>
    <x v="6689"/>
    <x v="1"/>
    <n v="33.945353957022697"/>
    <n v="1.9007819120274201"/>
    <x v="0"/>
    <n v="1.2555547640386486"/>
    <x v="0"/>
  </r>
  <r>
    <x v="6690"/>
    <x v="0"/>
    <n v="54.703965378578197"/>
    <n v="1.08120668872037"/>
    <x v="0"/>
    <n v="0.48974375605190701"/>
    <x v="0"/>
  </r>
  <r>
    <x v="6691"/>
    <x v="2"/>
    <n v="82.717596491262299"/>
    <n v="3.5979759397289399"/>
    <x v="0"/>
    <n v="0.62181672005125244"/>
    <x v="0"/>
  </r>
  <r>
    <x v="6692"/>
    <x v="1"/>
    <n v="17.165754305804501"/>
    <n v="3.41549859686562"/>
    <x v="1"/>
    <n v="2.8292024994094676"/>
    <x v="1"/>
  </r>
  <r>
    <x v="6693"/>
    <x v="1"/>
    <n v="45.0710374185334"/>
    <n v="4.61084674712923"/>
    <x v="0"/>
    <n v="2.5326902844193846"/>
    <x v="1"/>
  </r>
  <r>
    <x v="6694"/>
    <x v="2"/>
    <n v="82.413663113481405"/>
    <n v="2.1426161661570799"/>
    <x v="0"/>
    <n v="0.37680769716539309"/>
    <x v="0"/>
  </r>
  <r>
    <x v="6695"/>
    <x v="0"/>
    <n v="79.0702082077905"/>
    <n v="3.2111036487789701"/>
    <x v="0"/>
    <n v="0.67207730792148057"/>
    <x v="0"/>
  </r>
  <r>
    <x v="6696"/>
    <x v="1"/>
    <n v="96.789968777014707"/>
    <n v="2.9154013632494"/>
    <x v="0"/>
    <n v="9.3585294035644473E-2"/>
    <x v="0"/>
  </r>
  <r>
    <x v="6697"/>
    <x v="2"/>
    <n v="48.371756431732003"/>
    <n v="4.0924586706013804"/>
    <x v="0"/>
    <n v="2.1128645303887832"/>
    <x v="1"/>
  </r>
  <r>
    <x v="6698"/>
    <x v="1"/>
    <n v="81.9984028863296"/>
    <n v="2.5345983496362501"/>
    <x v="0"/>
    <n v="0.45626818335125674"/>
    <x v="0"/>
  </r>
  <r>
    <x v="6699"/>
    <x v="0"/>
    <n v="72.431676620566904"/>
    <n v="2.9354522045995499"/>
    <x v="0"/>
    <n v="0.80925495641270184"/>
    <x v="0"/>
  </r>
  <r>
    <x v="6700"/>
    <x v="0"/>
    <n v="33.787262355743103"/>
    <n v="2.3668872410456898"/>
    <x v="0"/>
    <n v="1.567180839248973"/>
    <x v="0"/>
  </r>
  <r>
    <x v="6701"/>
    <x v="0"/>
    <n v="59.447733916575899"/>
    <n v="0.609780607563981"/>
    <x v="0"/>
    <n v="0.24727985450446571"/>
    <x v="0"/>
  </r>
  <r>
    <x v="6702"/>
    <x v="2"/>
    <n v="58.121605418726503"/>
    <n v="1.9815963729472501"/>
    <x v="0"/>
    <n v="0.82986074807105326"/>
    <x v="0"/>
  </r>
  <r>
    <x v="6703"/>
    <x v="1"/>
    <n v="76.145290358798803"/>
    <n v="2.31924720710068"/>
    <x v="0"/>
    <n v="0.55324968711553546"/>
    <x v="0"/>
  </r>
  <r>
    <x v="6704"/>
    <x v="1"/>
    <n v="36.794908282601703"/>
    <n v="3.59687798980615"/>
    <x v="0"/>
    <n v="2.2734100324198891"/>
    <x v="1"/>
  </r>
  <r>
    <x v="6705"/>
    <x v="2"/>
    <n v="32.8985708575469"/>
    <n v="4.7451329024249702"/>
    <x v="0"/>
    <n v="3.1840519922359194"/>
    <x v="1"/>
  </r>
  <r>
    <x v="6706"/>
    <x v="1"/>
    <n v="86.947892923135996"/>
    <n v="3.0201017395240899"/>
    <x v="0"/>
    <n v="0.39418691287291668"/>
    <x v="0"/>
  </r>
  <r>
    <x v="6707"/>
    <x v="1"/>
    <n v="63.779933973631699"/>
    <n v="3.0367428993929502"/>
    <x v="0"/>
    <n v="1.0999102832111778"/>
    <x v="0"/>
  </r>
  <r>
    <x v="6708"/>
    <x v="0"/>
    <n v="35.678071747281599"/>
    <n v="0.98395459505607097"/>
    <x v="0"/>
    <n v="0.63289856867129191"/>
    <x v="0"/>
  </r>
  <r>
    <x v="6709"/>
    <x v="1"/>
    <n v="86.941032999296695"/>
    <n v="3.4367689294660901"/>
    <x v="0"/>
    <n v="0.44880652038940089"/>
    <x v="0"/>
  </r>
  <r>
    <x v="6710"/>
    <x v="0"/>
    <n v="84.761155459108906"/>
    <n v="1.01821210723571"/>
    <x v="0"/>
    <n v="0.15516376011818117"/>
    <x v="0"/>
  </r>
  <r>
    <x v="6711"/>
    <x v="2"/>
    <n v="32.258545041108597"/>
    <n v="0.74162210494141001"/>
    <x v="0"/>
    <n v="0.50238560418406752"/>
    <x v="0"/>
  </r>
  <r>
    <x v="6712"/>
    <x v="1"/>
    <n v="45.996087802792402"/>
    <n v="2.9302246175293698"/>
    <x v="0"/>
    <n v="1.5824359296315229"/>
    <x v="0"/>
  </r>
  <r>
    <x v="6713"/>
    <x v="1"/>
    <n v="70.414873632750997"/>
    <n v="1.60479786356723"/>
    <x v="0"/>
    <n v="0.47478147587527725"/>
    <x v="0"/>
  </r>
  <r>
    <x v="6714"/>
    <x v="0"/>
    <n v="27.808522870622099"/>
    <n v="0.68944649295990501"/>
    <x v="1"/>
    <n v="0.49772160728444786"/>
    <x v="0"/>
  </r>
  <r>
    <x v="6715"/>
    <x v="2"/>
    <n v="14.6129307096449"/>
    <n v="2.2608296308654401"/>
    <x v="1"/>
    <n v="1.9304561634439528"/>
    <x v="0"/>
  </r>
  <r>
    <x v="6716"/>
    <x v="1"/>
    <n v="24.1453265166199"/>
    <n v="1.28898598597022"/>
    <x v="1"/>
    <n v="0.97775611090423797"/>
    <x v="0"/>
  </r>
  <r>
    <x v="6717"/>
    <x v="2"/>
    <n v="20.933802051112799"/>
    <n v="0.65350441922968405"/>
    <x v="1"/>
    <n v="0.51670109771286765"/>
    <x v="0"/>
  </r>
  <r>
    <x v="6718"/>
    <x v="2"/>
    <n v="28.454155061941101"/>
    <n v="2.5457818436906998"/>
    <x v="1"/>
    <n v="1.8214011303482052"/>
    <x v="0"/>
  </r>
  <r>
    <x v="6719"/>
    <x v="1"/>
    <n v="18.625451816614099"/>
    <n v="1.5435284361280599"/>
    <x v="1"/>
    <n v="1.256039290981291"/>
    <x v="0"/>
  </r>
  <r>
    <x v="6720"/>
    <x v="2"/>
    <n v="60.140537725893303"/>
    <n v="3.9777787317730899"/>
    <x v="0"/>
    <n v="1.5855212129385345"/>
    <x v="0"/>
  </r>
  <r>
    <x v="6721"/>
    <x v="0"/>
    <n v="59.8852328818326"/>
    <n v="1.9926348667217899"/>
    <x v="0"/>
    <n v="0.79934083630085151"/>
    <x v="0"/>
  </r>
  <r>
    <x v="6722"/>
    <x v="1"/>
    <n v="87.742306247860597"/>
    <n v="2.0531824028100099"/>
    <x v="0"/>
    <n v="0.25167281110926815"/>
    <x v="0"/>
  </r>
  <r>
    <x v="6723"/>
    <x v="0"/>
    <n v="47.924637161293298"/>
    <n v="4.5486164453764601"/>
    <x v="0"/>
    <n v="2.3687085180708749"/>
    <x v="1"/>
  </r>
  <r>
    <x v="6724"/>
    <x v="0"/>
    <n v="38.779013195417001"/>
    <n v="1.16855425930552"/>
    <x v="0"/>
    <n v="0.71540044889382504"/>
    <x v="0"/>
  </r>
  <r>
    <x v="6725"/>
    <x v="2"/>
    <n v="65.986505097768998"/>
    <n v="1.8032081434868601"/>
    <x v="0"/>
    <n v="0.61333410996151738"/>
    <x v="0"/>
  </r>
  <r>
    <x v="6726"/>
    <x v="1"/>
    <n v="85.780933741894302"/>
    <n v="1.31639505995648"/>
    <x v="0"/>
    <n v="0.18717908579364206"/>
    <x v="0"/>
  </r>
  <r>
    <x v="6727"/>
    <x v="1"/>
    <n v="84.461355068844298"/>
    <n v="4.9917790504191801"/>
    <x v="0"/>
    <n v="0.77565482239245198"/>
    <x v="0"/>
  </r>
  <r>
    <x v="6728"/>
    <x v="2"/>
    <n v="41.3546356470871"/>
    <n v="4.4206636362012599"/>
    <x v="0"/>
    <n v="2.5925142962669567"/>
    <x v="1"/>
  </r>
  <r>
    <x v="6729"/>
    <x v="1"/>
    <n v="81.670416183040899"/>
    <n v="1.6618714129708601"/>
    <x v="0"/>
    <n v="0.30461411357057638"/>
    <x v="0"/>
  </r>
  <r>
    <x v="6730"/>
    <x v="1"/>
    <n v="54.392522499542501"/>
    <n v="2.7022842629384001"/>
    <x v="0"/>
    <n v="1.2324436872180344"/>
    <x v="0"/>
  </r>
  <r>
    <x v="6731"/>
    <x v="2"/>
    <n v="12.602102504893599"/>
    <n v="2.4449900054645601"/>
    <x v="1"/>
    <n v="2.1368698587415125"/>
    <x v="1"/>
  </r>
  <r>
    <x v="6732"/>
    <x v="0"/>
    <n v="36.7284602007039"/>
    <n v="4.6470027632936999"/>
    <x v="0"/>
    <n v="2.9402302028517626"/>
    <x v="1"/>
  </r>
  <r>
    <x v="6733"/>
    <x v="1"/>
    <n v="62.173019948452897"/>
    <n v="3.8803253969159002"/>
    <x v="0"/>
    <n v="1.4678099138264933"/>
    <x v="0"/>
  </r>
  <r>
    <x v="6734"/>
    <x v="1"/>
    <n v="25.177131097626301"/>
    <n v="2.2553188114135501"/>
    <x v="1"/>
    <n v="1.6874942375945334"/>
    <x v="0"/>
  </r>
  <r>
    <x v="6735"/>
    <x v="0"/>
    <n v="11.875307127869"/>
    <n v="3.7477522361856601"/>
    <x v="1"/>
    <n v="3.302695147747035"/>
    <x v="1"/>
  </r>
  <r>
    <x v="6736"/>
    <x v="2"/>
    <n v="35.632857354326497"/>
    <n v="4.7853780594297897"/>
    <x v="0"/>
    <n v="3.0802111216479351"/>
    <x v="1"/>
  </r>
  <r>
    <x v="6737"/>
    <x v="0"/>
    <n v="29.480819493781301"/>
    <n v="1.60123899049796"/>
    <x v="1"/>
    <n v="1.1291806140452105"/>
    <x v="0"/>
  </r>
  <r>
    <x v="6738"/>
    <x v="0"/>
    <n v="29.849350431074701"/>
    <n v="3.4694878887574201"/>
    <x v="1"/>
    <n v="2.4338682906785225"/>
    <x v="1"/>
  </r>
  <r>
    <x v="6739"/>
    <x v="0"/>
    <n v="35.712032248370697"/>
    <n v="1.1953736086697899"/>
    <x v="0"/>
    <n v="0.76848140005312204"/>
    <x v="0"/>
  </r>
  <r>
    <x v="6740"/>
    <x v="2"/>
    <n v="48.6898956446868"/>
    <n v="3.2400157683458799"/>
    <x v="0"/>
    <n v="1.6624554718668738"/>
    <x v="0"/>
  </r>
  <r>
    <x v="6741"/>
    <x v="0"/>
    <n v="49.550001240959297"/>
    <n v="1.11615686888673"/>
    <x v="0"/>
    <n v="0.56310112650230293"/>
    <x v="0"/>
  </r>
  <r>
    <x v="6742"/>
    <x v="0"/>
    <n v="64.762037037161505"/>
    <n v="1.72615088988473"/>
    <x v="0"/>
    <n v="0.60826041126028829"/>
    <x v="0"/>
  </r>
  <r>
    <x v="6743"/>
    <x v="2"/>
    <n v="11.515339703676499"/>
    <n v="4.4055988746601598"/>
    <x v="1"/>
    <n v="3.8982791982616933"/>
    <x v="1"/>
  </r>
  <r>
    <x v="6744"/>
    <x v="0"/>
    <n v="57.683239139200403"/>
    <n v="3.0532172541791098"/>
    <x v="0"/>
    <n v="1.2920226440116456"/>
    <x v="0"/>
  </r>
  <r>
    <x v="6745"/>
    <x v="0"/>
    <n v="44.836211256678901"/>
    <n v="1.85823223270196"/>
    <x v="0"/>
    <n v="1.0250713032080083"/>
    <x v="0"/>
  </r>
  <r>
    <x v="6746"/>
    <x v="2"/>
    <n v="79.290675493046194"/>
    <n v="2.58585849149111"/>
    <x v="0"/>
    <n v="0.53551382629351452"/>
    <x v="0"/>
  </r>
  <r>
    <x v="6747"/>
    <x v="2"/>
    <n v="52.118113508246502"/>
    <n v="4.6078192084477596"/>
    <x v="0"/>
    <n v="2.2063107631341707"/>
    <x v="1"/>
  </r>
  <r>
    <x v="6748"/>
    <x v="2"/>
    <n v="58.665565822689601"/>
    <n v="4.12092332890722"/>
    <x v="0"/>
    <n v="1.7033603408845832"/>
    <x v="0"/>
  </r>
  <r>
    <x v="6749"/>
    <x v="2"/>
    <n v="21.647391595051499"/>
    <n v="3.6484309867129499"/>
    <x v="1"/>
    <n v="2.8586408439439963"/>
    <x v="1"/>
  </r>
  <r>
    <x v="6750"/>
    <x v="0"/>
    <n v="24.888485438145"/>
    <n v="4.0696918909498896"/>
    <x v="1"/>
    <n v="3.0568072172934584"/>
    <x v="1"/>
  </r>
  <r>
    <x v="6751"/>
    <x v="2"/>
    <n v="12.876152098141899"/>
    <n v="3.5869425658404199"/>
    <x v="1"/>
    <n v="3.1250823853898138"/>
    <x v="1"/>
  </r>
  <r>
    <x v="6752"/>
    <x v="0"/>
    <n v="35.1631540139199"/>
    <n v="1.04810355456569"/>
    <x v="0"/>
    <n v="0.6795572874483875"/>
    <x v="0"/>
  </r>
  <r>
    <x v="6753"/>
    <x v="2"/>
    <n v="92.572814344237202"/>
    <n v="4.9306662931923801"/>
    <x v="0"/>
    <n v="0.36620973966151593"/>
    <x v="0"/>
  </r>
  <r>
    <x v="6754"/>
    <x v="2"/>
    <n v="16.030849385570399"/>
    <n v="2.8520011562237699"/>
    <x v="1"/>
    <n v="2.3948011463948111"/>
    <x v="1"/>
  </r>
  <r>
    <x v="6755"/>
    <x v="0"/>
    <n v="82.700092991699904"/>
    <n v="0.75259727773301899"/>
    <x v="0"/>
    <n v="0.13019862919481029"/>
    <x v="0"/>
  </r>
  <r>
    <x v="6756"/>
    <x v="1"/>
    <n v="62.312125636533999"/>
    <n v="3.0195454872382599"/>
    <x v="0"/>
    <n v="1.1380025095780626"/>
    <x v="0"/>
  </r>
  <r>
    <x v="6757"/>
    <x v="0"/>
    <n v="86.308582280903593"/>
    <n v="2.1715658284136601"/>
    <x v="0"/>
    <n v="0.29731814861327061"/>
    <x v="0"/>
  </r>
  <r>
    <x v="6758"/>
    <x v="2"/>
    <n v="76.748304786591603"/>
    <n v="2.0781648717552499"/>
    <x v="0"/>
    <n v="0.48320856201265017"/>
    <x v="0"/>
  </r>
  <r>
    <x v="6759"/>
    <x v="1"/>
    <n v="37.106637843644897"/>
    <n v="2.7170200070356398"/>
    <x v="0"/>
    <n v="1.70882523288555"/>
    <x v="0"/>
  </r>
  <r>
    <x v="6760"/>
    <x v="2"/>
    <n v="25.9832365510673"/>
    <n v="2.2678791763277499"/>
    <x v="1"/>
    <n v="1.6786107652501139"/>
    <x v="0"/>
  </r>
  <r>
    <x v="6761"/>
    <x v="2"/>
    <n v="55.384347177910001"/>
    <n v="3.81711253205708"/>
    <x v="0"/>
    <n v="1.7030296751310758"/>
    <x v="0"/>
  </r>
  <r>
    <x v="6762"/>
    <x v="0"/>
    <n v="67.006973687009804"/>
    <n v="3.01318238544913"/>
    <x v="0"/>
    <n v="0.99414005728961696"/>
    <x v="0"/>
  </r>
  <r>
    <x v="6763"/>
    <x v="0"/>
    <n v="54.237410532073902"/>
    <n v="3.6150294361107602"/>
    <x v="0"/>
    <n v="1.654331079992051"/>
    <x v="0"/>
  </r>
  <r>
    <x v="6764"/>
    <x v="1"/>
    <n v="50.7730364054337"/>
    <n v="3.3993109627348899"/>
    <x v="0"/>
    <n v="1.6733775700916054"/>
    <x v="0"/>
  </r>
  <r>
    <x v="6765"/>
    <x v="1"/>
    <n v="85.541893649840006"/>
    <n v="2.9815440390699601"/>
    <x v="0"/>
    <n v="0.43107480804559067"/>
    <x v="0"/>
  </r>
  <r>
    <x v="6766"/>
    <x v="1"/>
    <n v="30.669061379169101"/>
    <n v="4.5891085344301903"/>
    <x v="0"/>
    <n v="3.1816720212491081"/>
    <x v="1"/>
  </r>
  <r>
    <x v="6767"/>
    <x v="2"/>
    <n v="60.915246206343802"/>
    <n v="4.6513416487492396"/>
    <x v="0"/>
    <n v="1.8179654315154294"/>
    <x v="0"/>
  </r>
  <r>
    <x v="6768"/>
    <x v="1"/>
    <n v="39.636613943608097"/>
    <n v="1.18753113398145"/>
    <x v="0"/>
    <n v="0.71683400294507138"/>
    <x v="0"/>
  </r>
  <r>
    <x v="6769"/>
    <x v="1"/>
    <n v="31.8881818827982"/>
    <n v="3.5448021812171699"/>
    <x v="0"/>
    <n v="2.4144292142852408"/>
    <x v="1"/>
  </r>
  <r>
    <x v="6770"/>
    <x v="1"/>
    <n v="55.338737781999797"/>
    <n v="3.6614216239895501"/>
    <x v="0"/>
    <n v="1.6352371123965346"/>
    <x v="0"/>
  </r>
  <r>
    <x v="6771"/>
    <x v="0"/>
    <n v="89.457957518421694"/>
    <n v="2.1669303600908298"/>
    <x v="0"/>
    <n v="0.22843871910699304"/>
    <x v="0"/>
  </r>
  <r>
    <x v="6772"/>
    <x v="2"/>
    <n v="11.619817766505699"/>
    <n v="0.86588461335911804"/>
    <x v="1"/>
    <n v="0.76527039921857598"/>
    <x v="0"/>
  </r>
  <r>
    <x v="6773"/>
    <x v="1"/>
    <n v="27.002286499632699"/>
    <n v="4.18771731714443"/>
    <x v="1"/>
    <n v="3.0569378893743591"/>
    <x v="1"/>
  </r>
  <r>
    <x v="6774"/>
    <x v="1"/>
    <n v="44.668365544794703"/>
    <n v="1.34979121748047"/>
    <x v="0"/>
    <n v="0.74686154236475888"/>
    <x v="0"/>
  </r>
  <r>
    <x v="6775"/>
    <x v="2"/>
    <n v="89.491359502774401"/>
    <n v="4.3256763581544799"/>
    <x v="0"/>
    <n v="0.45456977755193501"/>
    <x v="0"/>
  </r>
  <r>
    <x v="6776"/>
    <x v="2"/>
    <n v="43.2374411343635"/>
    <n v="3.6927940366290999"/>
    <x v="0"/>
    <n v="2.0961243888283074"/>
    <x v="1"/>
  </r>
  <r>
    <x v="6777"/>
    <x v="2"/>
    <n v="64.060371531790693"/>
    <n v="1.0397201185423299"/>
    <x v="0"/>
    <n v="0.37367154771333877"/>
    <x v="0"/>
  </r>
  <r>
    <x v="6778"/>
    <x v="1"/>
    <n v="26.209348636878701"/>
    <n v="2.5642048631988898"/>
    <x v="1"/>
    <n v="1.8921434708392944"/>
    <x v="0"/>
  </r>
  <r>
    <x v="6779"/>
    <x v="0"/>
    <n v="50.243694910277"/>
    <n v="2.9603705359124302"/>
    <x v="0"/>
    <n v="1.4729709956348565"/>
    <x v="0"/>
  </r>
  <r>
    <x v="6780"/>
    <x v="1"/>
    <n v="31.5200821225813"/>
    <n v="4.2560981189069"/>
    <x v="0"/>
    <n v="2.9145724966098072"/>
    <x v="1"/>
  </r>
  <r>
    <x v="6781"/>
    <x v="0"/>
    <n v="59.098177609173398"/>
    <n v="4.91127363548389"/>
    <x v="0"/>
    <n v="2.0088004195131135"/>
    <x v="1"/>
  </r>
  <r>
    <x v="6782"/>
    <x v="2"/>
    <n v="23.131104640400899"/>
    <n v="3.1679574583628098"/>
    <x v="1"/>
    <n v="2.4351739037055236"/>
    <x v="1"/>
  </r>
  <r>
    <x v="6783"/>
    <x v="0"/>
    <n v="79.323147540459104"/>
    <n v="3.00170495253855"/>
    <x v="0"/>
    <n v="0.62065810430712809"/>
    <x v="0"/>
  </r>
  <r>
    <x v="6784"/>
    <x v="0"/>
    <n v="81.096589823775702"/>
    <n v="1.2914504202021"/>
    <x v="0"/>
    <n v="0.24412817015337526"/>
    <x v="0"/>
  </r>
  <r>
    <x v="6785"/>
    <x v="1"/>
    <n v="12.76888668598"/>
    <n v="1.68636208209701"/>
    <x v="1"/>
    <n v="1.4710324187187098"/>
    <x v="0"/>
  </r>
  <r>
    <x v="6786"/>
    <x v="0"/>
    <n v="20.9784097462726"/>
    <n v="3.6471644580207299"/>
    <x v="1"/>
    <n v="2.8820473538967191"/>
    <x v="1"/>
  </r>
  <r>
    <x v="6787"/>
    <x v="2"/>
    <n v="55.575035093398697"/>
    <n v="0.75255552046992402"/>
    <x v="0"/>
    <n v="0.33432252587145456"/>
    <x v="0"/>
  </r>
  <r>
    <x v="6788"/>
    <x v="2"/>
    <n v="33.163903371658499"/>
    <n v="2.0007623865360702"/>
    <x v="0"/>
    <n v="1.3372314819687594"/>
    <x v="0"/>
  </r>
  <r>
    <x v="6789"/>
    <x v="2"/>
    <n v="46.133437296311797"/>
    <n v="3.3123800054860899"/>
    <x v="0"/>
    <n v="1.7842652526395955"/>
    <x v="0"/>
  </r>
  <r>
    <x v="6790"/>
    <x v="1"/>
    <n v="75.050685795405798"/>
    <n v="0.949330184578002"/>
    <x v="0"/>
    <n v="0.23685137058941977"/>
    <x v="0"/>
  </r>
  <r>
    <x v="6791"/>
    <x v="0"/>
    <n v="53.371112634729897"/>
    <n v="3.9791597746391401"/>
    <x v="0"/>
    <n v="1.8554379294006202"/>
    <x v="0"/>
  </r>
  <r>
    <x v="6792"/>
    <x v="2"/>
    <n v="95.838796780022193"/>
    <n v="4.8281617908865"/>
    <x v="0"/>
    <n v="0.2009096239081071"/>
    <x v="0"/>
  </r>
  <r>
    <x v="6793"/>
    <x v="0"/>
    <n v="45.7666344477122"/>
    <n v="4.68424077749264"/>
    <x v="0"/>
    <n v="2.5404214242069112"/>
    <x v="1"/>
  </r>
  <r>
    <x v="6794"/>
    <x v="1"/>
    <n v="19.4087470778564"/>
    <n v="4.1538946221961703"/>
    <x v="1"/>
    <n v="3.3476757210934367"/>
    <x v="1"/>
  </r>
  <r>
    <x v="6795"/>
    <x v="0"/>
    <n v="57.805728032736603"/>
    <n v="2.9755188714473202"/>
    <x v="0"/>
    <n v="1.2554985250557289"/>
    <x v="0"/>
  </r>
  <r>
    <x v="6796"/>
    <x v="2"/>
    <n v="68.069993332491293"/>
    <n v="3.8549259399790898"/>
    <x v="0"/>
    <n v="1.2308781096628461"/>
    <x v="0"/>
  </r>
  <r>
    <x v="6797"/>
    <x v="0"/>
    <n v="17.4158129247066"/>
    <n v="4.9338451942342596"/>
    <x v="1"/>
    <n v="4.0745759452117944"/>
    <x v="1"/>
  </r>
  <r>
    <x v="6798"/>
    <x v="1"/>
    <n v="65.551845412337599"/>
    <n v="4.5529775781850796"/>
    <x v="0"/>
    <n v="1.5684167544748042"/>
    <x v="0"/>
  </r>
  <r>
    <x v="6799"/>
    <x v="1"/>
    <n v="44.472815243004902"/>
    <n v="1.95366949363542"/>
    <x v="0"/>
    <n v="1.0848176692719902"/>
    <x v="0"/>
  </r>
  <r>
    <x v="6800"/>
    <x v="2"/>
    <n v="52.372905720273003"/>
    <n v="3.9391254988315101"/>
    <x v="0"/>
    <n v="1.8760910151252499"/>
    <x v="0"/>
  </r>
  <r>
    <x v="6801"/>
    <x v="2"/>
    <n v="68.2169365163506"/>
    <n v="2.3331459129375398"/>
    <x v="0"/>
    <n v="0.74154524667510957"/>
    <x v="0"/>
  </r>
  <r>
    <x v="6802"/>
    <x v="0"/>
    <n v="20.6499488678283"/>
    <n v="2.4723793225490001"/>
    <x v="1"/>
    <n v="1.961834256623872"/>
    <x v="0"/>
  </r>
  <r>
    <x v="6803"/>
    <x v="0"/>
    <n v="72.640682202305101"/>
    <n v="3.9192091318699598"/>
    <x v="0"/>
    <n v="1.0722688815445818"/>
    <x v="0"/>
  </r>
  <r>
    <x v="6804"/>
    <x v="1"/>
    <n v="62.127411795363798"/>
    <n v="4.8123014925004304"/>
    <x v="0"/>
    <n v="1.8225431274202499"/>
    <x v="0"/>
  </r>
  <r>
    <x v="6805"/>
    <x v="2"/>
    <n v="96.966277232691397"/>
    <n v="2.5158048097955201"/>
    <x v="0"/>
    <n v="7.6322543295811507E-2"/>
    <x v="0"/>
  </r>
  <r>
    <x v="6806"/>
    <x v="1"/>
    <n v="56.864092727176498"/>
    <n v="1.7483708249746099"/>
    <x v="0"/>
    <n v="0.75417561784614706"/>
    <x v="0"/>
  </r>
  <r>
    <x v="6807"/>
    <x v="1"/>
    <n v="93.7034975025433"/>
    <n v="0.50576662662180705"/>
    <x v="0"/>
    <n v="3.184560827654459E-2"/>
    <x v="0"/>
  </r>
  <r>
    <x v="6808"/>
    <x v="1"/>
    <n v="89.141438236693006"/>
    <n v="0.97048843204943802"/>
    <x v="0"/>
    <n v="0.10538108579983786"/>
    <x v="0"/>
  </r>
  <r>
    <x v="6809"/>
    <x v="1"/>
    <n v="57.066583496790102"/>
    <n v="2.00170388987772"/>
    <x v="0"/>
    <n v="0.85939986820215553"/>
    <x v="0"/>
  </r>
  <r>
    <x v="6810"/>
    <x v="1"/>
    <n v="63.661251466420701"/>
    <n v="1.43030847844713"/>
    <x v="0"/>
    <n v="0.51975620123736688"/>
    <x v="0"/>
  </r>
  <r>
    <x v="6811"/>
    <x v="1"/>
    <n v="79.063417576158699"/>
    <n v="3.0960620536925401"/>
    <x v="0"/>
    <n v="0.64820958376461235"/>
    <x v="0"/>
  </r>
  <r>
    <x v="6812"/>
    <x v="1"/>
    <n v="96.327729926331003"/>
    <n v="1.5507722198255001"/>
    <x v="0"/>
    <n v="5.6948544139424163E-2"/>
    <x v="0"/>
  </r>
  <r>
    <x v="6813"/>
    <x v="1"/>
    <n v="33.186228453418103"/>
    <n v="1.9828366597148701"/>
    <x v="0"/>
    <n v="1.3248079559637689"/>
    <x v="0"/>
  </r>
  <r>
    <x v="6814"/>
    <x v="1"/>
    <n v="63.9285368488815"/>
    <n v="2.4696685244585299"/>
    <x v="0"/>
    <n v="0.89084557175483059"/>
    <x v="0"/>
  </r>
  <r>
    <x v="6815"/>
    <x v="0"/>
    <n v="48.422064269402"/>
    <n v="2.5821136361655599"/>
    <x v="0"/>
    <n v="1.3318009117524796"/>
    <x v="0"/>
  </r>
  <r>
    <x v="6816"/>
    <x v="2"/>
    <n v="17.381187169865498"/>
    <n v="1.8946040161287601"/>
    <x v="1"/>
    <n v="1.5652993459576316"/>
    <x v="0"/>
  </r>
  <r>
    <x v="6817"/>
    <x v="0"/>
    <n v="88.412983955009096"/>
    <n v="2.5023688647019"/>
    <x v="0"/>
    <n v="0.28994988185786591"/>
    <x v="0"/>
  </r>
  <r>
    <x v="6818"/>
    <x v="1"/>
    <n v="88.593347880054793"/>
    <n v="3.7068444501606801"/>
    <x v="0"/>
    <n v="0.42282685105732437"/>
    <x v="0"/>
  </r>
  <r>
    <x v="6819"/>
    <x v="2"/>
    <n v="28.679245094781798"/>
    <n v="1.69206332644757"/>
    <x v="1"/>
    <n v="1.2067923378967536"/>
    <x v="0"/>
  </r>
  <r>
    <x v="6820"/>
    <x v="2"/>
    <n v="39.217509412092298"/>
    <n v="0.50335523597825704"/>
    <x v="0"/>
    <n v="0.30595184893222466"/>
    <x v="0"/>
  </r>
  <r>
    <x v="6821"/>
    <x v="0"/>
    <n v="87.143536944525593"/>
    <n v="1.99133540256172"/>
    <x v="0"/>
    <n v="0.25601530034093017"/>
    <x v="0"/>
  </r>
  <r>
    <x v="6822"/>
    <x v="2"/>
    <n v="29.969888404951799"/>
    <n v="3.0740872041127001"/>
    <x v="1"/>
    <n v="2.1527866995692206"/>
    <x v="1"/>
  </r>
  <r>
    <x v="6823"/>
    <x v="1"/>
    <n v="82.997177208057195"/>
    <n v="0.51203122739276796"/>
    <x v="0"/>
    <n v="8.7059762233002047E-2"/>
    <x v="0"/>
  </r>
  <r>
    <x v="6824"/>
    <x v="0"/>
    <n v="72.877387481848302"/>
    <n v="1.88047495653125"/>
    <x v="0"/>
    <n v="0.51003393596085256"/>
    <x v="0"/>
  </r>
  <r>
    <x v="6825"/>
    <x v="2"/>
    <n v="26.0245490865676"/>
    <n v="2.9292990643574801"/>
    <x v="1"/>
    <n v="2.1669621914614026"/>
    <x v="1"/>
  </r>
  <r>
    <x v="6826"/>
    <x v="0"/>
    <n v="43.830905623170302"/>
    <n v="3.1002136720648599"/>
    <x v="0"/>
    <n v="1.7413619433454888"/>
    <x v="0"/>
  </r>
  <r>
    <x v="6827"/>
    <x v="0"/>
    <n v="66.120298306560201"/>
    <n v="3.8643971474406"/>
    <x v="0"/>
    <n v="1.3092462258026722"/>
    <x v="0"/>
  </r>
  <r>
    <x v="6828"/>
    <x v="1"/>
    <n v="60.329677475444399"/>
    <n v="3.8830922217336199"/>
    <x v="0"/>
    <n v="1.5404352082876587"/>
    <x v="0"/>
  </r>
  <r>
    <x v="6829"/>
    <x v="1"/>
    <n v="55.489534754622802"/>
    <n v="4.0860520397000402"/>
    <x v="0"/>
    <n v="1.8187207730387123"/>
    <x v="0"/>
  </r>
  <r>
    <x v="6830"/>
    <x v="2"/>
    <n v="56.627948463041399"/>
    <n v="3.7847368246417101"/>
    <x v="0"/>
    <n v="1.6415180061218531"/>
    <x v="0"/>
  </r>
  <r>
    <x v="6831"/>
    <x v="0"/>
    <n v="89.353531277174596"/>
    <n v="1.4803452579726599"/>
    <x v="0"/>
    <n v="0.15760449487988834"/>
    <x v="0"/>
  </r>
  <r>
    <x v="6832"/>
    <x v="1"/>
    <n v="99.740176885783399"/>
    <n v="1.3131025046399301"/>
    <x v="0"/>
    <n v="3.4117438204117234E-3"/>
    <x v="0"/>
  </r>
  <r>
    <x v="6833"/>
    <x v="0"/>
    <n v="94.766344466087602"/>
    <n v="2.5663623699431999"/>
    <x v="0"/>
    <n v="0.13431456619477758"/>
    <x v="0"/>
  </r>
  <r>
    <x v="6834"/>
    <x v="1"/>
    <n v="34.371539548047501"/>
    <n v="3.4715516761371701"/>
    <x v="0"/>
    <n v="2.2783259188427767"/>
    <x v="1"/>
  </r>
  <r>
    <x v="6835"/>
    <x v="1"/>
    <n v="70.050418301197794"/>
    <n v="4.4022484902669996"/>
    <x v="0"/>
    <n v="1.3184550081768018"/>
    <x v="0"/>
  </r>
  <r>
    <x v="6836"/>
    <x v="2"/>
    <n v="10.9837604418151"/>
    <n v="1.4790354984572101"/>
    <x v="1"/>
    <n v="1.3165817824572641"/>
    <x v="0"/>
  </r>
  <r>
    <x v="6837"/>
    <x v="2"/>
    <n v="45.8722189309591"/>
    <n v="3.8191495498736998"/>
    <x v="0"/>
    <n v="2.0672209070548972"/>
    <x v="1"/>
  </r>
  <r>
    <x v="6838"/>
    <x v="2"/>
    <n v="45.922152571416703"/>
    <n v="3.13101440612198"/>
    <x v="0"/>
    <n v="1.6931851935096081"/>
    <x v="0"/>
  </r>
  <r>
    <x v="6839"/>
    <x v="0"/>
    <n v="26.1991680581474"/>
    <n v="2.2771416881578701"/>
    <x v="1"/>
    <n v="1.680549510355255"/>
    <x v="0"/>
  </r>
  <r>
    <x v="6840"/>
    <x v="0"/>
    <n v="26.9256172657931"/>
    <n v="4.1054423593440603"/>
    <x v="1"/>
    <n v="3.0000266625993324"/>
    <x v="1"/>
  </r>
  <r>
    <x v="6841"/>
    <x v="2"/>
    <n v="99.304525756742194"/>
    <n v="0.98158093787168299"/>
    <x v="0"/>
    <n v="6.8266425996259998E-3"/>
    <x v="0"/>
  </r>
  <r>
    <x v="6842"/>
    <x v="0"/>
    <n v="20.892270972850898"/>
    <n v="1.7938692665117899"/>
    <x v="1"/>
    <n v="1.4190892384534539"/>
    <x v="0"/>
  </r>
  <r>
    <x v="6843"/>
    <x v="0"/>
    <n v="52.462094926985401"/>
    <n v="3.9325889279517199"/>
    <x v="0"/>
    <n v="1.8694703914815709"/>
    <x v="0"/>
  </r>
  <r>
    <x v="6844"/>
    <x v="0"/>
    <n v="88.972799122046396"/>
    <n v="2.57039879151099"/>
    <x v="0"/>
    <n v="0.28344303810440868"/>
    <x v="0"/>
  </r>
  <r>
    <x v="6845"/>
    <x v="2"/>
    <n v="33.168596254833602"/>
    <n v="4.9448069891581596"/>
    <x v="0"/>
    <n v="3.3046839233434961"/>
    <x v="1"/>
  </r>
  <r>
    <x v="6846"/>
    <x v="1"/>
    <n v="19.822937649519599"/>
    <n v="4.2491193358386603"/>
    <x v="1"/>
    <n v="3.4068190592416814"/>
    <x v="1"/>
  </r>
  <r>
    <x v="6847"/>
    <x v="0"/>
    <n v="76.066668061491001"/>
    <n v="4.8377336152062904"/>
    <x v="0"/>
    <n v="1.1578308444281529"/>
    <x v="0"/>
  </r>
  <r>
    <x v="6848"/>
    <x v="1"/>
    <n v="89.694222235594694"/>
    <n v="4.7068050194782902"/>
    <x v="0"/>
    <n v="0.48507286511130671"/>
    <x v="0"/>
  </r>
  <r>
    <x v="6849"/>
    <x v="0"/>
    <n v="15.307712821870901"/>
    <n v="3.6490689115636599"/>
    <x v="1"/>
    <n v="3.0904799219093246"/>
    <x v="1"/>
  </r>
  <r>
    <x v="6850"/>
    <x v="2"/>
    <n v="83.9346434631519"/>
    <n v="4.7396216659979302"/>
    <x v="0"/>
    <n v="0.76143711914026713"/>
    <x v="0"/>
  </r>
  <r>
    <x v="6851"/>
    <x v="0"/>
    <n v="68.982130415948106"/>
    <n v="4.5192481366329798"/>
    <x v="0"/>
    <n v="1.4017744932005129"/>
    <x v="0"/>
  </r>
  <r>
    <x v="6852"/>
    <x v="0"/>
    <n v="89.746515473161907"/>
    <n v="1.0137603963708099"/>
    <x v="0"/>
    <n v="0.10394576538109356"/>
    <x v="0"/>
  </r>
  <r>
    <x v="6853"/>
    <x v="2"/>
    <n v="88.195699186460502"/>
    <n v="1.63317695995408"/>
    <x v="0"/>
    <n v="0.1927851211703992"/>
    <x v="0"/>
  </r>
  <r>
    <x v="6854"/>
    <x v="0"/>
    <n v="41.231934697611898"/>
    <n v="4.7724401282200697"/>
    <x v="0"/>
    <n v="2.8046707310697445"/>
    <x v="1"/>
  </r>
  <r>
    <x v="6855"/>
    <x v="1"/>
    <n v="19.069215697828302"/>
    <n v="4.6910336010614797"/>
    <x v="1"/>
    <n v="3.7964902852174638"/>
    <x v="1"/>
  </r>
  <r>
    <x v="6856"/>
    <x v="0"/>
    <n v="59.1741163002511"/>
    <n v="3.6373402846499201"/>
    <x v="0"/>
    <n v="1.4849763143752919"/>
    <x v="0"/>
  </r>
  <r>
    <x v="6857"/>
    <x v="1"/>
    <n v="70.463464247199695"/>
    <n v="2.55493993117447"/>
    <x v="0"/>
    <n v="0.75464074623391897"/>
    <x v="0"/>
  </r>
  <r>
    <x v="6858"/>
    <x v="0"/>
    <n v="20.8560721948379"/>
    <n v="4.05399056275155"/>
    <x v="1"/>
    <n v="3.2084873642121718"/>
    <x v="1"/>
  </r>
  <r>
    <x v="6859"/>
    <x v="2"/>
    <n v="68.190697059514406"/>
    <n v="3.2701081159236098"/>
    <x v="0"/>
    <n v="1.040198597075547"/>
    <x v="0"/>
  </r>
  <r>
    <x v="6860"/>
    <x v="2"/>
    <n v="27.813907439548402"/>
    <n v="4.8839846656389598"/>
    <x v="1"/>
    <n v="3.525557691376402"/>
    <x v="1"/>
  </r>
  <r>
    <x v="6861"/>
    <x v="2"/>
    <n v="60.6884624054818"/>
    <n v="4.3336351559743198"/>
    <x v="0"/>
    <n v="1.7036186135501021"/>
    <x v="0"/>
  </r>
  <r>
    <x v="6862"/>
    <x v="0"/>
    <n v="51.428838886331597"/>
    <n v="3.20348788629697"/>
    <x v="0"/>
    <n v="1.5559712625101518"/>
    <x v="0"/>
  </r>
  <r>
    <x v="6863"/>
    <x v="0"/>
    <n v="55.548532938293498"/>
    <n v="2.5289435331107999"/>
    <x v="0"/>
    <n v="1.1241525016299041"/>
    <x v="0"/>
  </r>
  <r>
    <x v="6864"/>
    <x v="0"/>
    <n v="99.172962112667804"/>
    <n v="1.9001008631693801"/>
    <x v="0"/>
    <n v="1.5714554035936818E-2"/>
    <x v="0"/>
  </r>
  <r>
    <x v="6865"/>
    <x v="1"/>
    <n v="95.317382045778302"/>
    <n v="3.3816812788903601"/>
    <x v="0"/>
    <n v="0.15835121471987407"/>
    <x v="0"/>
  </r>
  <r>
    <x v="6866"/>
    <x v="2"/>
    <n v="58.600226038106101"/>
    <n v="1.74333296078427"/>
    <x v="0"/>
    <n v="0.72173590516788033"/>
    <x v="0"/>
  </r>
  <r>
    <x v="6867"/>
    <x v="2"/>
    <n v="58.524752220185903"/>
    <n v="3.6761931981231899"/>
    <x v="0"/>
    <n v="1.5247102377862651"/>
    <x v="0"/>
  </r>
  <r>
    <x v="6868"/>
    <x v="1"/>
    <n v="22.929860387367199"/>
    <n v="1.2548942094262101"/>
    <x v="1"/>
    <n v="0.96714871919562484"/>
    <x v="0"/>
  </r>
  <r>
    <x v="6869"/>
    <x v="0"/>
    <n v="58.373650957861003"/>
    <n v="3.4292071337163601"/>
    <x v="0"/>
    <n v="1.4274537308587023"/>
    <x v="0"/>
  </r>
  <r>
    <x v="6870"/>
    <x v="0"/>
    <n v="84.442147283927298"/>
    <n v="4.9692651504197096"/>
    <x v="0"/>
    <n v="0.77311095317342726"/>
    <x v="0"/>
  </r>
  <r>
    <x v="6871"/>
    <x v="1"/>
    <n v="67.321632223196403"/>
    <n v="2.1007092055052601"/>
    <x v="0"/>
    <n v="0.68647748009617771"/>
    <x v="0"/>
  </r>
  <r>
    <x v="6872"/>
    <x v="0"/>
    <n v="44.532369767562898"/>
    <n v="1.0179509114631899"/>
    <x v="0"/>
    <n v="0.56463324751812538"/>
    <x v="0"/>
  </r>
  <r>
    <x v="6873"/>
    <x v="1"/>
    <n v="53.234301925967102"/>
    <n v="3.2867758691123901"/>
    <x v="0"/>
    <n v="1.5370836793192713"/>
    <x v="0"/>
  </r>
  <r>
    <x v="6874"/>
    <x v="2"/>
    <n v="32.696460918513303"/>
    <n v="2.7464464125596102"/>
    <x v="0"/>
    <n v="1.8484556346291465"/>
    <x v="0"/>
  </r>
  <r>
    <x v="6875"/>
    <x v="0"/>
    <n v="59.089803752144498"/>
    <n v="3.2700107864946402"/>
    <x v="0"/>
    <n v="1.3377678300810005"/>
    <x v="0"/>
  </r>
  <r>
    <x v="6876"/>
    <x v="1"/>
    <n v="92.525851633566703"/>
    <n v="0.673311529259916"/>
    <x v="0"/>
    <n v="5.0324302665187066E-2"/>
    <x v="0"/>
  </r>
  <r>
    <x v="6877"/>
    <x v="0"/>
    <n v="23.5206847704026"/>
    <n v="1.4924955854423401"/>
    <x v="1"/>
    <n v="1.1414504035782724"/>
    <x v="0"/>
  </r>
  <r>
    <x v="6878"/>
    <x v="0"/>
    <n v="38.083810945568999"/>
    <n v="4.98051192109686"/>
    <x v="0"/>
    <n v="3.0837431769448052"/>
    <x v="1"/>
  </r>
  <r>
    <x v="6879"/>
    <x v="1"/>
    <n v="88.144828507910006"/>
    <n v="3.1266132962181401"/>
    <x v="0"/>
    <n v="0.37066536816114803"/>
    <x v="0"/>
  </r>
  <r>
    <x v="6880"/>
    <x v="1"/>
    <n v="94.317352041357793"/>
    <n v="4.2402184556662297"/>
    <x v="0"/>
    <n v="0.2409566875128871"/>
    <x v="0"/>
  </r>
  <r>
    <x v="6881"/>
    <x v="1"/>
    <n v="41.493739699584197"/>
    <n v="4.86922052258004"/>
    <x v="0"/>
    <n v="2.8487988335419447"/>
    <x v="1"/>
  </r>
  <r>
    <x v="6882"/>
    <x v="0"/>
    <n v="38.7032401038541"/>
    <n v="2.73150385726623"/>
    <x v="0"/>
    <n v="1.6743233609424448"/>
    <x v="0"/>
  </r>
  <r>
    <x v="6883"/>
    <x v="0"/>
    <n v="41.6952893397713"/>
    <n v="4.1867901209417697"/>
    <x v="0"/>
    <n v="2.4410958659661381"/>
    <x v="1"/>
  </r>
  <r>
    <x v="6884"/>
    <x v="0"/>
    <n v="88.425720071622194"/>
    <n v="2.3268806227111098"/>
    <x v="0"/>
    <n v="0.2693196768717645"/>
    <x v="0"/>
  </r>
  <r>
    <x v="6885"/>
    <x v="1"/>
    <n v="33.678820940562602"/>
    <n v="3.1489327741865099"/>
    <x v="0"/>
    <n v="2.0884093436295448"/>
    <x v="1"/>
  </r>
  <r>
    <x v="6886"/>
    <x v="0"/>
    <n v="44.3058568104762"/>
    <n v="1.32035213146269"/>
    <x v="0"/>
    <n v="0.73535880670275999"/>
    <x v="0"/>
  </r>
  <r>
    <x v="6887"/>
    <x v="1"/>
    <n v="85.775711681836398"/>
    <n v="1.18121104040997"/>
    <x v="0"/>
    <n v="0.16801886403389413"/>
    <x v="0"/>
  </r>
  <r>
    <x v="6888"/>
    <x v="0"/>
    <n v="46.091347865219397"/>
    <n v="3.0893420771634701"/>
    <x v="0"/>
    <n v="1.6654226736314603"/>
    <x v="0"/>
  </r>
  <r>
    <x v="6889"/>
    <x v="1"/>
    <n v="53.182392108482503"/>
    <n v="1.2999794101705799"/>
    <x v="0"/>
    <n v="0.60861926292412405"/>
    <x v="0"/>
  </r>
  <r>
    <x v="6890"/>
    <x v="2"/>
    <n v="39.500509611264803"/>
    <n v="1.0047548690761201"/>
    <x v="0"/>
    <n v="0.60787157544705606"/>
    <x v="0"/>
  </r>
  <r>
    <x v="6891"/>
    <x v="2"/>
    <n v="58.452901177064"/>
    <n v="1.90846336083627"/>
    <x v="0"/>
    <n v="0.79291115852617078"/>
    <x v="0"/>
  </r>
  <r>
    <x v="6892"/>
    <x v="2"/>
    <n v="17.274941193809699"/>
    <n v="2.3118478405251399"/>
    <x v="1"/>
    <n v="1.9124774855840625"/>
    <x v="0"/>
  </r>
  <r>
    <x v="6893"/>
    <x v="1"/>
    <n v="28.7065471599606"/>
    <n v="2.10454540164478"/>
    <x v="1"/>
    <n v="1.5004030834188391"/>
    <x v="0"/>
  </r>
  <r>
    <x v="6894"/>
    <x v="2"/>
    <n v="55.731308724286997"/>
    <n v="2.60513720825942"/>
    <x v="0"/>
    <n v="1.1532601480330911"/>
    <x v="0"/>
  </r>
  <r>
    <x v="6895"/>
    <x v="1"/>
    <n v="86.912557969065304"/>
    <n v="1.08873405469437"/>
    <x v="0"/>
    <n v="0.14248743827917049"/>
    <x v="0"/>
  </r>
  <r>
    <x v="6896"/>
    <x v="1"/>
    <n v="96.749176514280805"/>
    <n v="4.5596722687188498"/>
    <x v="0"/>
    <n v="0.14822689698333738"/>
    <x v="0"/>
  </r>
  <r>
    <x v="6897"/>
    <x v="1"/>
    <n v="74.4118317554139"/>
    <n v="4.3915409379683199"/>
    <x v="0"/>
    <n v="1.123714883737208"/>
    <x v="0"/>
  </r>
  <r>
    <x v="6898"/>
    <x v="1"/>
    <n v="50.3236916362399"/>
    <n v="0.75359747087890705"/>
    <x v="0"/>
    <n v="0.37435940345530311"/>
    <x v="0"/>
  </r>
  <r>
    <x v="6899"/>
    <x v="2"/>
    <n v="57.512005796918501"/>
    <n v="1.1738830040016"/>
    <x v="0"/>
    <n v="0.49875934269115879"/>
    <x v="0"/>
  </r>
  <r>
    <x v="6900"/>
    <x v="0"/>
    <n v="62.999023438437199"/>
    <n v="0.531196620763976"/>
    <x v="0"/>
    <n v="0.1965479371446924"/>
    <x v="0"/>
  </r>
  <r>
    <x v="6901"/>
    <x v="1"/>
    <n v="86.316517526075501"/>
    <n v="1.87751699661983"/>
    <x v="0"/>
    <n v="0.25690970917742811"/>
    <x v="0"/>
  </r>
  <r>
    <x v="6902"/>
    <x v="0"/>
    <n v="92.757171434696701"/>
    <n v="1.47533692656393"/>
    <x v="0"/>
    <n v="0.10685612435164001"/>
    <x v="0"/>
  </r>
  <r>
    <x v="6903"/>
    <x v="2"/>
    <n v="94.233622253896002"/>
    <n v="1.5184187175002899"/>
    <x v="0"/>
    <n v="8.7557759018614498E-2"/>
    <x v="0"/>
  </r>
  <r>
    <x v="6904"/>
    <x v="2"/>
    <n v="23.702287508427599"/>
    <n v="4.4048978181336604"/>
    <x v="1"/>
    <n v="3.3608362728271661"/>
    <x v="1"/>
  </r>
  <r>
    <x v="6905"/>
    <x v="2"/>
    <n v="30.661959572798899"/>
    <n v="4.1093218139620902"/>
    <x v="0"/>
    <n v="2.8493232206488281"/>
    <x v="1"/>
  </r>
  <r>
    <x v="6906"/>
    <x v="1"/>
    <n v="12.734503552651899"/>
    <n v="4.8914461829905402"/>
    <x v="1"/>
    <n v="4.2685447950415538"/>
    <x v="1"/>
  </r>
  <r>
    <x v="6907"/>
    <x v="0"/>
    <n v="96.143351900909494"/>
    <n v="3.0899373457292101"/>
    <x v="0"/>
    <n v="0.11916800990715332"/>
    <x v="0"/>
  </r>
  <r>
    <x v="6908"/>
    <x v="1"/>
    <n v="45.118941091332097"/>
    <n v="3.7704369671073601"/>
    <x v="0"/>
    <n v="2.0692557330323815"/>
    <x v="1"/>
  </r>
  <r>
    <x v="6909"/>
    <x v="0"/>
    <n v="63.701475354324998"/>
    <n v="4.3043624071607702"/>
    <x v="0"/>
    <n v="1.5624200492024218"/>
    <x v="0"/>
  </r>
  <r>
    <x v="6910"/>
    <x v="1"/>
    <n v="70.448677488370095"/>
    <n v="3.3112515259760702"/>
    <x v="0"/>
    <n v="0.97851861761245529"/>
    <x v="0"/>
  </r>
  <r>
    <x v="6911"/>
    <x v="2"/>
    <n v="41.225395075269702"/>
    <n v="1.5426680886684201"/>
    <x v="0"/>
    <n v="0.906697074414752"/>
    <x v="0"/>
  </r>
  <r>
    <x v="6912"/>
    <x v="0"/>
    <n v="72.861640032138098"/>
    <n v="4.5294059551008798"/>
    <x v="0"/>
    <n v="1.2292064925010502"/>
    <x v="0"/>
  </r>
  <r>
    <x v="6913"/>
    <x v="1"/>
    <n v="52.669521670988203"/>
    <n v="2.3340297160452401"/>
    <x v="0"/>
    <n v="1.1047074289454879"/>
    <x v="0"/>
  </r>
  <r>
    <x v="6914"/>
    <x v="1"/>
    <n v="69.553316182232706"/>
    <n v="3.54805872867058"/>
    <x v="0"/>
    <n v="1.0802662227870254"/>
    <x v="0"/>
  </r>
  <r>
    <x v="6915"/>
    <x v="2"/>
    <n v="35.002595493523501"/>
    <n v="0.856914834386031"/>
    <x v="0"/>
    <n v="0.55697240118189173"/>
    <x v="0"/>
  </r>
  <r>
    <x v="6916"/>
    <x v="0"/>
    <n v="90.352825841430402"/>
    <n v="3.2007191531463799"/>
    <x v="0"/>
    <n v="0.30877895103072511"/>
    <x v="0"/>
  </r>
  <r>
    <x v="6917"/>
    <x v="1"/>
    <n v="51.183426247681602"/>
    <n v="2.4223531485384102"/>
    <x v="0"/>
    <n v="1.1825098112978598"/>
    <x v="0"/>
  </r>
  <r>
    <x v="6918"/>
    <x v="0"/>
    <n v="85.293352357479705"/>
    <n v="3.7846658440665899"/>
    <x v="0"/>
    <n v="0.5565974701336901"/>
    <x v="0"/>
  </r>
  <r>
    <x v="6919"/>
    <x v="2"/>
    <n v="41.983316929068003"/>
    <n v="0.69971878842801105"/>
    <x v="0"/>
    <n v="0.40595363187004435"/>
    <x v="0"/>
  </r>
  <r>
    <x v="6920"/>
    <x v="1"/>
    <n v="11.6309617939406"/>
    <n v="4.5086566516673301"/>
    <x v="1"/>
    <n v="3.9842565190919417"/>
    <x v="1"/>
  </r>
  <r>
    <x v="6921"/>
    <x v="1"/>
    <n v="98.010743973231001"/>
    <n v="3.77484770711412"/>
    <x v="0"/>
    <n v="7.5091385515119194E-2"/>
    <x v="0"/>
  </r>
  <r>
    <x v="6922"/>
    <x v="2"/>
    <n v="67.753335916247394"/>
    <n v="2.0281149901648998"/>
    <x v="0"/>
    <n v="0.65399942811070744"/>
    <x v="0"/>
  </r>
  <r>
    <x v="6923"/>
    <x v="1"/>
    <n v="99.089106902015402"/>
    <n v="0.57324805953246705"/>
    <x v="0"/>
    <n v="5.2216770086118917E-3"/>
    <x v="0"/>
  </r>
  <r>
    <x v="6924"/>
    <x v="1"/>
    <n v="97.875451405736399"/>
    <n v="3.3064643520650301"/>
    <x v="0"/>
    <n v="7.0247441911624575E-2"/>
    <x v="0"/>
  </r>
  <r>
    <x v="6925"/>
    <x v="2"/>
    <n v="63.965554531256402"/>
    <n v="0.70228897297818005"/>
    <x v="0"/>
    <n v="0.25306593700082181"/>
    <x v="0"/>
  </r>
  <r>
    <x v="6926"/>
    <x v="1"/>
    <n v="80.957823011343606"/>
    <n v="1.5150982557664201"/>
    <x v="0"/>
    <n v="0.28850769141508759"/>
    <x v="0"/>
  </r>
  <r>
    <x v="6927"/>
    <x v="2"/>
    <n v="16.338932550630599"/>
    <n v="3.3372927717907399"/>
    <x v="1"/>
    <n v="2.7920147567907803"/>
    <x v="1"/>
  </r>
  <r>
    <x v="6928"/>
    <x v="0"/>
    <n v="77.092495620040197"/>
    <n v="0.70491744115981403"/>
    <x v="0"/>
    <n v="0.16147899370878502"/>
    <x v="0"/>
  </r>
  <r>
    <x v="6929"/>
    <x v="0"/>
    <n v="56.866195076268802"/>
    <n v="3.8975769662787099"/>
    <x v="0"/>
    <n v="1.6811732453869392"/>
    <x v="0"/>
  </r>
  <r>
    <x v="6930"/>
    <x v="1"/>
    <n v="90.059910894987397"/>
    <n v="1.7049251394668801"/>
    <x v="0"/>
    <n v="0.16947107803676834"/>
    <x v="0"/>
  </r>
  <r>
    <x v="6931"/>
    <x v="0"/>
    <n v="60.963408571640898"/>
    <n v="2.29058590014193"/>
    <x v="0"/>
    <n v="0.89416665915400684"/>
    <x v="0"/>
  </r>
  <r>
    <x v="6932"/>
    <x v="0"/>
    <n v="59.443616812163803"/>
    <n v="2.84034663643614"/>
    <x v="0"/>
    <n v="1.1519418657358576"/>
    <x v="0"/>
  </r>
  <r>
    <x v="6933"/>
    <x v="0"/>
    <n v="17.721497255789501"/>
    <n v="1.2467660983601001"/>
    <x v="1"/>
    <n v="1.0258204784531011"/>
    <x v="0"/>
  </r>
  <r>
    <x v="6934"/>
    <x v="1"/>
    <n v="83.380339485206505"/>
    <n v="3.3570656833056298"/>
    <x v="0"/>
    <n v="0.55793291982402837"/>
    <x v="0"/>
  </r>
  <r>
    <x v="6935"/>
    <x v="2"/>
    <n v="57.038505386720502"/>
    <n v="3.07584351179394"/>
    <x v="0"/>
    <n v="1.3214283446322603"/>
    <x v="0"/>
  </r>
  <r>
    <x v="6936"/>
    <x v="1"/>
    <n v="90.407570323928596"/>
    <n v="4.9821536110671802"/>
    <x v="0"/>
    <n v="0.47790958149547114"/>
    <x v="0"/>
  </r>
  <r>
    <x v="6937"/>
    <x v="2"/>
    <n v="34.8782561785873"/>
    <n v="1.1722320320412301"/>
    <x v="0"/>
    <n v="0.76337794089843014"/>
    <x v="0"/>
  </r>
  <r>
    <x v="6938"/>
    <x v="1"/>
    <n v="62.788862767525401"/>
    <n v="1.0320212711085199"/>
    <x v="0"/>
    <n v="0.38402685146052007"/>
    <x v="0"/>
  </r>
  <r>
    <x v="6939"/>
    <x v="1"/>
    <n v="33.175874673563499"/>
    <n v="1.84727216695198"/>
    <x v="0"/>
    <n v="1.2344234679643704"/>
    <x v="0"/>
  </r>
  <r>
    <x v="6940"/>
    <x v="0"/>
    <n v="82.512034418324703"/>
    <n v="1.6505622930709301"/>
    <x v="0"/>
    <n v="0.28864976571635487"/>
    <x v="0"/>
  </r>
  <r>
    <x v="6941"/>
    <x v="2"/>
    <n v="48.970928199047499"/>
    <n v="2.7198543759369"/>
    <x v="0"/>
    <n v="1.3879164423781896"/>
    <x v="0"/>
  </r>
  <r>
    <x v="6942"/>
    <x v="1"/>
    <n v="24.4945002624527"/>
    <n v="2.0555203349751499"/>
    <x v="1"/>
    <n v="1.5520309011298932"/>
    <x v="0"/>
  </r>
  <r>
    <x v="6943"/>
    <x v="0"/>
    <n v="71.035542629126397"/>
    <n v="3.1866140621022301"/>
    <x v="0"/>
    <n v="0.92298547159186428"/>
    <x v="0"/>
  </r>
  <r>
    <x v="6944"/>
    <x v="0"/>
    <n v="66.070495919101106"/>
    <n v="4.4381967162727101"/>
    <x v="0"/>
    <n v="1.5058581359660701"/>
    <x v="0"/>
  </r>
  <r>
    <x v="6945"/>
    <x v="2"/>
    <n v="53.990068769545601"/>
    <n v="4.6922956854934696"/>
    <x v="0"/>
    <n v="2.1589220180251245"/>
    <x v="1"/>
  </r>
  <r>
    <x v="6946"/>
    <x v="1"/>
    <n v="81.667983889664498"/>
    <n v="1.5525696201989001"/>
    <x v="0"/>
    <n v="0.28461731289903708"/>
    <x v="0"/>
  </r>
  <r>
    <x v="6947"/>
    <x v="0"/>
    <n v="99.973901525913007"/>
    <n v="4.1831993649114301"/>
    <x v="0"/>
    <n v="1.0917512022584775E-3"/>
    <x v="0"/>
  </r>
  <r>
    <x v="6948"/>
    <x v="0"/>
    <n v="63.021223184469697"/>
    <n v="3.2379659836362502"/>
    <x v="0"/>
    <n v="1.1973602144516393"/>
    <x v="0"/>
  </r>
  <r>
    <x v="6949"/>
    <x v="1"/>
    <n v="32.280840821787102"/>
    <n v="0.95108667674105796"/>
    <x v="0"/>
    <n v="0.64406790054505214"/>
    <x v="0"/>
  </r>
  <r>
    <x v="6950"/>
    <x v="2"/>
    <n v="74.323880553364404"/>
    <n v="2.0765365654419998"/>
    <x v="0"/>
    <n v="0.53317400889595212"/>
    <x v="0"/>
  </r>
  <r>
    <x v="6951"/>
    <x v="2"/>
    <n v="43.0616578841326"/>
    <n v="4.0626917640691103"/>
    <x v="0"/>
    <n v="2.3132293357388387"/>
    <x v="1"/>
  </r>
  <r>
    <x v="6952"/>
    <x v="2"/>
    <n v="39.230900698855002"/>
    <n v="3.3466974723770302"/>
    <x v="0"/>
    <n v="2.0337579102977075"/>
    <x v="1"/>
  </r>
  <r>
    <x v="6953"/>
    <x v="2"/>
    <n v="36.412778753088702"/>
    <n v="4.96769095441985"/>
    <x v="0"/>
    <n v="3.1588166380497493"/>
    <x v="1"/>
  </r>
  <r>
    <x v="6954"/>
    <x v="0"/>
    <n v="69.504876078706403"/>
    <n v="3.7162756041242999"/>
    <x v="0"/>
    <n v="1.1332828507345076"/>
    <x v="0"/>
  </r>
  <r>
    <x v="6955"/>
    <x v="2"/>
    <n v="50.961011262931599"/>
    <n v="4.1000501514038001"/>
    <x v="0"/>
    <n v="2.0106231319610655"/>
    <x v="1"/>
  </r>
  <r>
    <x v="6956"/>
    <x v="0"/>
    <n v="31.456082942811602"/>
    <n v="2.5241137424690301"/>
    <x v="0"/>
    <n v="1.730126430067066"/>
    <x v="0"/>
  </r>
  <r>
    <x v="6957"/>
    <x v="2"/>
    <n v="52.673362904909901"/>
    <n v="0.65595822639888501"/>
    <x v="0"/>
    <n v="0.31044296930318976"/>
    <x v="0"/>
  </r>
  <r>
    <x v="6958"/>
    <x v="1"/>
    <n v="50.995032801744401"/>
    <n v="3.21098302681902"/>
    <x v="0"/>
    <n v="1.5735411790342155"/>
    <x v="0"/>
  </r>
  <r>
    <x v="6959"/>
    <x v="1"/>
    <n v="33.7707783513479"/>
    <n v="3.6206687074217698"/>
    <x v="0"/>
    <n v="2.3979407034017513"/>
    <x v="1"/>
  </r>
  <r>
    <x v="6960"/>
    <x v="1"/>
    <n v="49.683834827024903"/>
    <n v="1.0034941171795"/>
    <x v="0"/>
    <n v="0.5049197575011255"/>
    <x v="0"/>
  </r>
  <r>
    <x v="6961"/>
    <x v="2"/>
    <n v="12.214609996016501"/>
    <n v="2.0072648674360898"/>
    <x v="1"/>
    <n v="1.7620852922917138"/>
    <x v="0"/>
  </r>
  <r>
    <x v="6962"/>
    <x v="2"/>
    <n v="74.691756691994897"/>
    <n v="2.78537389333958"/>
    <x v="0"/>
    <n v="0.70492920196403552"/>
    <x v="0"/>
  </r>
  <r>
    <x v="6963"/>
    <x v="0"/>
    <n v="59.419171685202699"/>
    <n v="4.0213939936196397"/>
    <x v="0"/>
    <n v="1.6319149924123568"/>
    <x v="0"/>
  </r>
  <r>
    <x v="6964"/>
    <x v="2"/>
    <n v="82.550030225852197"/>
    <n v="3.6958589347719402"/>
    <x v="0"/>
    <n v="0.64492626701284439"/>
    <x v="0"/>
  </r>
  <r>
    <x v="6965"/>
    <x v="0"/>
    <n v="45.262008015147501"/>
    <n v="2.8642510167197299"/>
    <x v="0"/>
    <n v="1.5678334919581018"/>
    <x v="0"/>
  </r>
  <r>
    <x v="6966"/>
    <x v="0"/>
    <n v="17.268060980649"/>
    <n v="1.5964992406717999"/>
    <x v="1"/>
    <n v="1.3208147782369952"/>
    <x v="0"/>
  </r>
  <r>
    <x v="6967"/>
    <x v="0"/>
    <n v="38.402646848865302"/>
    <n v="4.0552632355639098"/>
    <x v="0"/>
    <n v="2.4979348164184332"/>
    <x v="1"/>
  </r>
  <r>
    <x v="6968"/>
    <x v="1"/>
    <n v="52.823251382158901"/>
    <n v="4.8160824410630498"/>
    <x v="0"/>
    <n v="2.2720711064483003"/>
    <x v="1"/>
  </r>
  <r>
    <x v="6969"/>
    <x v="2"/>
    <n v="62.421359801399099"/>
    <n v="2.4232108281809199"/>
    <x v="0"/>
    <n v="0.91060967837564488"/>
    <x v="0"/>
  </r>
  <r>
    <x v="6970"/>
    <x v="1"/>
    <n v="52.6030976395921"/>
    <n v="2.5163538871452298"/>
    <x v="0"/>
    <n v="1.1926737949325534"/>
    <x v="0"/>
  </r>
  <r>
    <x v="6971"/>
    <x v="1"/>
    <n v="67.678718419183994"/>
    <n v="0.986261120694091"/>
    <x v="0"/>
    <n v="0.31877223394164877"/>
    <x v="0"/>
  </r>
  <r>
    <x v="6972"/>
    <x v="2"/>
    <n v="52.034601010777799"/>
    <n v="2.1206133521003001"/>
    <x v="0"/>
    <n v="1.0171606553536283"/>
    <x v="0"/>
  </r>
  <r>
    <x v="6973"/>
    <x v="0"/>
    <n v="12.7068100788207"/>
    <n v="2.2592832234563001"/>
    <x v="1"/>
    <n v="1.9722003951090499"/>
    <x v="0"/>
  </r>
  <r>
    <x v="6974"/>
    <x v="0"/>
    <n v="26.9998527213268"/>
    <n v="4.7722677640986397"/>
    <x v="1"/>
    <n v="3.4837624963246516"/>
    <x v="1"/>
  </r>
  <r>
    <x v="6975"/>
    <x v="1"/>
    <n v="50.606330037928998"/>
    <n v="4.1947273595773797"/>
    <x v="0"/>
    <n v="2.071929787798346"/>
    <x v="1"/>
  </r>
  <r>
    <x v="6976"/>
    <x v="0"/>
    <n v="40.736492432656199"/>
    <n v="4.6745032666586104"/>
    <x v="0"/>
    <n v="2.7702745971719587"/>
    <x v="1"/>
  </r>
  <r>
    <x v="6977"/>
    <x v="0"/>
    <n v="63.023694151461001"/>
    <n v="3.5167472769541899"/>
    <x v="0"/>
    <n v="1.3003632290467482"/>
    <x v="0"/>
  </r>
  <r>
    <x v="6978"/>
    <x v="0"/>
    <n v="27.840334083173001"/>
    <n v="3.46389782322305"/>
    <x v="1"/>
    <n v="2.4995370969379955"/>
    <x v="1"/>
  </r>
  <r>
    <x v="6979"/>
    <x v="1"/>
    <n v="40.754606942840901"/>
    <n v="2.1044893607166699"/>
    <x v="0"/>
    <n v="1.2468129936026859"/>
    <x v="0"/>
  </r>
  <r>
    <x v="6980"/>
    <x v="2"/>
    <n v="70.271225841123197"/>
    <n v="3.1296368708608702"/>
    <x v="0"/>
    <n v="0.93040267733116699"/>
    <x v="0"/>
  </r>
  <r>
    <x v="6981"/>
    <x v="0"/>
    <n v="57.011539896816799"/>
    <n v="2.8200194789780402"/>
    <x v="0"/>
    <n v="1.2122829486224695"/>
    <x v="0"/>
  </r>
  <r>
    <x v="6982"/>
    <x v="0"/>
    <n v="77.448190585022999"/>
    <n v="3.5610471255290999"/>
    <x v="0"/>
    <n v="0.80308056092683933"/>
    <x v="0"/>
  </r>
  <r>
    <x v="6983"/>
    <x v="2"/>
    <n v="46.753560807093798"/>
    <n v="2.39368499205901"/>
    <x v="0"/>
    <n v="1.2745520237664225"/>
    <x v="0"/>
  </r>
  <r>
    <x v="6984"/>
    <x v="1"/>
    <n v="77.146460814575903"/>
    <n v="1.2258924168324901"/>
    <x v="0"/>
    <n v="0.28015980385195566"/>
    <x v="0"/>
  </r>
  <r>
    <x v="6985"/>
    <x v="0"/>
    <n v="35.047477808330797"/>
    <n v="0.67160215504162002"/>
    <x v="0"/>
    <n v="0.43622253879313688"/>
    <x v="0"/>
  </r>
  <r>
    <x v="6986"/>
    <x v="1"/>
    <n v="29.711557320351201"/>
    <n v="4.7167378542742497"/>
    <x v="1"/>
    <n v="3.3153215830508529"/>
    <x v="1"/>
  </r>
  <r>
    <x v="6987"/>
    <x v="1"/>
    <n v="47.550928285842801"/>
    <n v="2.8580082594851999"/>
    <x v="0"/>
    <n v="1.4989988016139286"/>
    <x v="0"/>
  </r>
  <r>
    <x v="6988"/>
    <x v="1"/>
    <n v="18.555042165376101"/>
    <n v="1.0477960892706899"/>
    <x v="1"/>
    <n v="0.85337708309935156"/>
    <x v="0"/>
  </r>
  <r>
    <x v="6989"/>
    <x v="1"/>
    <n v="16.510361562599002"/>
    <n v="3.50643307336279"/>
    <x v="1"/>
    <n v="2.9275082950000413"/>
    <x v="1"/>
  </r>
  <r>
    <x v="6990"/>
    <x v="0"/>
    <n v="27.551961753684601"/>
    <n v="0.72321453320339502"/>
    <x v="1"/>
    <n v="0.52395474161810707"/>
    <x v="0"/>
  </r>
  <r>
    <x v="6991"/>
    <x v="1"/>
    <n v="21.197782826359699"/>
    <n v="4.59602789987522"/>
    <x v="1"/>
    <n v="3.62177188702077"/>
    <x v="1"/>
  </r>
  <r>
    <x v="6992"/>
    <x v="2"/>
    <n v="19.792927477907099"/>
    <n v="2.4594321375653201"/>
    <x v="1"/>
    <n v="1.9726385182086761"/>
    <x v="0"/>
  </r>
  <r>
    <x v="6993"/>
    <x v="1"/>
    <n v="89.374282031182105"/>
    <n v="2.4088292276901102"/>
    <x v="0"/>
    <n v="0.25595540008480533"/>
    <x v="0"/>
  </r>
  <r>
    <x v="6994"/>
    <x v="2"/>
    <n v="24.8313537516857"/>
    <n v="2.3494807177674302"/>
    <x v="1"/>
    <n v="1.7660728494109552"/>
    <x v="0"/>
  </r>
  <r>
    <x v="6995"/>
    <x v="1"/>
    <n v="91.026358880958199"/>
    <n v="3.4232434954442401"/>
    <x v="0"/>
    <n v="0.30718958591210804"/>
    <x v="0"/>
  </r>
  <r>
    <x v="6996"/>
    <x v="2"/>
    <n v="46.776236044964001"/>
    <n v="2.4241213741203702"/>
    <x v="0"/>
    <n v="1.290208638145401"/>
    <x v="0"/>
  </r>
  <r>
    <x v="6997"/>
    <x v="0"/>
    <n v="69.899346566394499"/>
    <n v="3.9327344091524501"/>
    <x v="0"/>
    <n v="1.1837787549631322"/>
    <x v="0"/>
  </r>
  <r>
    <x v="6998"/>
    <x v="2"/>
    <n v="29.670254630661201"/>
    <n v="1.3181122409202899"/>
    <x v="1"/>
    <n v="0.9270249827213255"/>
    <x v="0"/>
  </r>
  <r>
    <x v="6999"/>
    <x v="0"/>
    <n v="67.254620031976302"/>
    <n v="4.4095024892474104"/>
    <x v="0"/>
    <n v="1.4439083448035279"/>
    <x v="0"/>
  </r>
  <r>
    <x v="7000"/>
    <x v="0"/>
    <n v="61.002956596157901"/>
    <n v="3.0718442276105402"/>
    <x v="0"/>
    <n v="1.1979284267397006"/>
    <x v="0"/>
  </r>
  <r>
    <x v="7001"/>
    <x v="2"/>
    <n v="33.167779621808798"/>
    <n v="3.08426933812517"/>
    <x v="0"/>
    <n v="2.0612856811127931"/>
    <x v="1"/>
  </r>
  <r>
    <x v="7002"/>
    <x v="0"/>
    <n v="15.1795993518547"/>
    <n v="4.7943773001716901"/>
    <x v="1"/>
    <n v="4.0666100345893597"/>
    <x v="1"/>
  </r>
  <r>
    <x v="7003"/>
    <x v="2"/>
    <n v="59.9364460257354"/>
    <n v="1.3795277405185"/>
    <x v="0"/>
    <n v="0.55268784091258216"/>
    <x v="0"/>
  </r>
  <r>
    <x v="7004"/>
    <x v="2"/>
    <n v="98.851284280540099"/>
    <n v="1.5779849741123"/>
    <x v="0"/>
    <n v="1.8126561448343268E-2"/>
    <x v="0"/>
  </r>
  <r>
    <x v="7005"/>
    <x v="2"/>
    <n v="12.3398110437744"/>
    <n v="4.4618438972815397"/>
    <x v="1"/>
    <n v="3.9112607912888184"/>
    <x v="1"/>
  </r>
  <r>
    <x v="7006"/>
    <x v="1"/>
    <n v="28.841845735743799"/>
    <n v="2.3979057097527301"/>
    <x v="1"/>
    <n v="1.7063054440572551"/>
    <x v="0"/>
  </r>
  <r>
    <x v="7007"/>
    <x v="2"/>
    <n v="44.034857779906098"/>
    <n v="4.5595897178745597"/>
    <x v="0"/>
    <n v="2.5517808702612754"/>
    <x v="1"/>
  </r>
  <r>
    <x v="7008"/>
    <x v="0"/>
    <n v="77.311053040462397"/>
    <n v="4.3855622229457198"/>
    <x v="0"/>
    <n v="0.9950378866416727"/>
    <x v="0"/>
  </r>
  <r>
    <x v="7009"/>
    <x v="0"/>
    <n v="68.171824400412802"/>
    <n v="3.1533816099685898"/>
    <x v="0"/>
    <n v="1.0036638361458925"/>
    <x v="0"/>
  </r>
  <r>
    <x v="7010"/>
    <x v="2"/>
    <n v="52.494649809774998"/>
    <n v="3.6512165852780898"/>
    <x v="0"/>
    <n v="1.7345232250399318"/>
    <x v="0"/>
  </r>
  <r>
    <x v="7011"/>
    <x v="2"/>
    <n v="32.333470011860101"/>
    <n v="2.9331502618443901"/>
    <x v="0"/>
    <n v="1.9847610015281383"/>
    <x v="0"/>
  </r>
  <r>
    <x v="7012"/>
    <x v="0"/>
    <n v="14.080776451623899"/>
    <n v="3.0665909360560901"/>
    <x v="1"/>
    <n v="2.6347911216642714"/>
    <x v="1"/>
  </r>
  <r>
    <x v="7013"/>
    <x v="1"/>
    <n v="41.727777433165897"/>
    <n v="3.5624251427998801"/>
    <x v="0"/>
    <n v="2.0759043079892039"/>
    <x v="1"/>
  </r>
  <r>
    <x v="7014"/>
    <x v="0"/>
    <n v="90.930358708455401"/>
    <n v="4.4553186527375797"/>
    <x v="0"/>
    <n v="0.40408142019857585"/>
    <x v="0"/>
  </r>
  <r>
    <x v="7015"/>
    <x v="0"/>
    <n v="74.545933625766096"/>
    <n v="0.79599232159371802"/>
    <x v="0"/>
    <n v="0.20261241387227041"/>
    <x v="0"/>
  </r>
  <r>
    <x v="7016"/>
    <x v="2"/>
    <n v="13.874320959180899"/>
    <n v="1.3901855045960101"/>
    <x v="1"/>
    <n v="1.1973067057603513"/>
    <x v="0"/>
  </r>
  <r>
    <x v="7017"/>
    <x v="0"/>
    <n v="36.123309614286697"/>
    <n v="2.2570237790996801"/>
    <x v="0"/>
    <n v="1.4417120913074286"/>
    <x v="0"/>
  </r>
  <r>
    <x v="7018"/>
    <x v="1"/>
    <n v="41.316117240093199"/>
    <n v="0.914889082733088"/>
    <x v="0"/>
    <n v="0.53689243669427211"/>
    <x v="0"/>
  </r>
  <r>
    <x v="7019"/>
    <x v="0"/>
    <n v="10.4472289626049"/>
    <n v="3.2537623595003198"/>
    <x v="1"/>
    <n v="2.9138343559042656"/>
    <x v="1"/>
  </r>
  <r>
    <x v="7020"/>
    <x v="2"/>
    <n v="31.942499996391501"/>
    <n v="1.65961255287653"/>
    <x v="0"/>
    <n v="1.1294908132338317"/>
    <x v="0"/>
  </r>
  <r>
    <x v="7021"/>
    <x v="2"/>
    <n v="75.774560533678695"/>
    <n v="4.5677152483657304"/>
    <x v="0"/>
    <n v="1.106549092486768"/>
    <x v="0"/>
  </r>
  <r>
    <x v="7022"/>
    <x v="1"/>
    <n v="91.314230926283798"/>
    <n v="0.94802024685169795"/>
    <x v="0"/>
    <n v="8.2342849413612737E-2"/>
    <x v="0"/>
  </r>
  <r>
    <x v="7023"/>
    <x v="1"/>
    <n v="45.847377399507998"/>
    <n v="0.78691904476062202"/>
    <x v="0"/>
    <n v="0.42613730048061643"/>
    <x v="0"/>
  </r>
  <r>
    <x v="7024"/>
    <x v="0"/>
    <n v="83.8551220689681"/>
    <n v="2.4630472444328602"/>
    <x v="0"/>
    <n v="0.39765597099733013"/>
    <x v="0"/>
  </r>
  <r>
    <x v="7025"/>
    <x v="2"/>
    <n v="25.247171547863999"/>
    <n v="1.4010833884460001"/>
    <x v="1"/>
    <n v="1.0473494618364128"/>
    <x v="0"/>
  </r>
  <r>
    <x v="7026"/>
    <x v="1"/>
    <n v="41.180349537113401"/>
    <n v="3.7532052986017601"/>
    <x v="0"/>
    <n v="2.2076222377920947"/>
    <x v="1"/>
  </r>
  <r>
    <x v="7027"/>
    <x v="2"/>
    <n v="23.2567787195152"/>
    <n v="2.76175825781243"/>
    <x v="1"/>
    <n v="2.1194622510250549"/>
    <x v="1"/>
  </r>
  <r>
    <x v="7028"/>
    <x v="1"/>
    <n v="60.300057144391999"/>
    <n v="1.7315831804558199"/>
    <x v="0"/>
    <n v="0.68743753313828015"/>
    <x v="0"/>
  </r>
  <r>
    <x v="7029"/>
    <x v="0"/>
    <n v="34.1422449424484"/>
    <n v="3.5670887405801799"/>
    <x v="0"/>
    <n v="2.3492045654567972"/>
    <x v="1"/>
  </r>
  <r>
    <x v="7030"/>
    <x v="0"/>
    <n v="71.890783835246197"/>
    <n v="4.2126881995769301"/>
    <x v="0"/>
    <n v="1.1841536323661543"/>
    <x v="0"/>
  </r>
  <r>
    <x v="7031"/>
    <x v="2"/>
    <n v="26.562246668282199"/>
    <n v="2.5781270422931599"/>
    <x v="1"/>
    <n v="1.8933185778975627"/>
    <x v="0"/>
  </r>
  <r>
    <x v="7032"/>
    <x v="2"/>
    <n v="26.755582979778101"/>
    <n v="3.9473985069541699"/>
    <x v="1"/>
    <n v="2.8912490238835251"/>
    <x v="1"/>
  </r>
  <r>
    <x v="7033"/>
    <x v="2"/>
    <n v="15.4781847374988"/>
    <n v="1.63003893117791"/>
    <x v="1"/>
    <n v="1.3777384941170421"/>
    <x v="0"/>
  </r>
  <r>
    <x v="7034"/>
    <x v="0"/>
    <n v="69.352524407049302"/>
    <n v="2.2319244535941798"/>
    <x v="0"/>
    <n v="0.68402850216837452"/>
    <x v="0"/>
  </r>
  <r>
    <x v="7035"/>
    <x v="0"/>
    <n v="77.777115436716002"/>
    <n v="0.93403248379643"/>
    <x v="0"/>
    <n v="0.20756896065765493"/>
    <x v="0"/>
  </r>
  <r>
    <x v="7036"/>
    <x v="1"/>
    <n v="89.4338405892277"/>
    <n v="0.78992624615952001"/>
    <x v="0"/>
    <n v="8.3464866396744511E-2"/>
    <x v="0"/>
  </r>
  <r>
    <x v="7037"/>
    <x v="0"/>
    <n v="30.229174278382001"/>
    <n v="4.7001131729551897"/>
    <x v="0"/>
    <n v="3.2793077706213754"/>
    <x v="1"/>
  </r>
  <r>
    <x v="7038"/>
    <x v="1"/>
    <n v="77.156778580518207"/>
    <n v="1.7068989446145999"/>
    <x v="0"/>
    <n v="0.38991070532511102"/>
    <x v="0"/>
  </r>
  <r>
    <x v="7039"/>
    <x v="1"/>
    <n v="76.405090147477495"/>
    <n v="0.96992926795235002"/>
    <x v="0"/>
    <n v="0.22885393640658844"/>
    <x v="0"/>
  </r>
  <r>
    <x v="7040"/>
    <x v="0"/>
    <n v="99.5407825989938"/>
    <n v="2.27738663616101"/>
    <x v="0"/>
    <n v="1.0458155721441013E-2"/>
    <x v="0"/>
  </r>
  <r>
    <x v="7041"/>
    <x v="2"/>
    <n v="42.415941207397701"/>
    <n v="4.3031651687768502"/>
    <x v="0"/>
    <n v="2.4779371607312455"/>
    <x v="1"/>
  </r>
  <r>
    <x v="7042"/>
    <x v="1"/>
    <n v="44.461538501459998"/>
    <n v="2.2886269852244001"/>
    <x v="0"/>
    <n v="1.2710682170340504"/>
    <x v="0"/>
  </r>
  <r>
    <x v="7043"/>
    <x v="1"/>
    <n v="69.092172195132804"/>
    <n v="1.2698674852538701"/>
    <x v="0"/>
    <n v="0.39248845569226348"/>
    <x v="0"/>
  </r>
  <r>
    <x v="7044"/>
    <x v="0"/>
    <n v="92.4914978945814"/>
    <n v="2.03711428328082"/>
    <x v="0"/>
    <n v="0.15295676884992343"/>
    <x v="0"/>
  </r>
  <r>
    <x v="7045"/>
    <x v="0"/>
    <n v="60.064888055148501"/>
    <n v="0.88049137855718396"/>
    <x v="0"/>
    <n v="0.35162521769157762"/>
    <x v="0"/>
  </r>
  <r>
    <x v="7046"/>
    <x v="1"/>
    <n v="98.400286782392996"/>
    <n v="4.8881991489799299"/>
    <x v="0"/>
    <n v="7.8197167889184904E-2"/>
    <x v="0"/>
  </r>
  <r>
    <x v="7047"/>
    <x v="1"/>
    <n v="53.135068682084302"/>
    <n v="3.4031031729183301"/>
    <x v="0"/>
    <n v="1.5948619646659852"/>
    <x v="0"/>
  </r>
  <r>
    <x v="7048"/>
    <x v="0"/>
    <n v="70.616909636250398"/>
    <n v="1.49667209731228"/>
    <x v="0"/>
    <n v="0.43976851480229356"/>
    <x v="0"/>
  </r>
  <r>
    <x v="7049"/>
    <x v="1"/>
    <n v="89.999618968348003"/>
    <n v="4.5677460845675899"/>
    <x v="0"/>
    <n v="0.45679201301512395"/>
    <x v="0"/>
  </r>
  <r>
    <x v="7050"/>
    <x v="0"/>
    <n v="28.656691001803001"/>
    <n v="1.72031543675938"/>
    <x v="1"/>
    <n v="1.2273299577909267"/>
    <x v="0"/>
  </r>
  <r>
    <x v="7051"/>
    <x v="0"/>
    <n v="40.865999844295999"/>
    <n v="3.2070779081967098"/>
    <x v="0"/>
    <n v="1.8964734552265909"/>
    <x v="0"/>
  </r>
  <r>
    <x v="7052"/>
    <x v="0"/>
    <n v="77.660714843717003"/>
    <n v="3.87895390941123"/>
    <x v="0"/>
    <n v="0.86653057490416185"/>
    <x v="0"/>
  </r>
  <r>
    <x v="7053"/>
    <x v="0"/>
    <n v="68.283230385713594"/>
    <n v="0.692869424464025"/>
    <x v="0"/>
    <n v="0.21975579908508702"/>
    <x v="0"/>
  </r>
  <r>
    <x v="7054"/>
    <x v="1"/>
    <n v="74.406214235272699"/>
    <n v="3.2212899137259101"/>
    <x v="0"/>
    <n v="0.82445003937977845"/>
    <x v="0"/>
  </r>
  <r>
    <x v="7055"/>
    <x v="1"/>
    <n v="79.023227177877203"/>
    <n v="1.4919697431816401"/>
    <x v="0"/>
    <n v="0.31296710360202168"/>
    <x v="0"/>
  </r>
  <r>
    <x v="7056"/>
    <x v="2"/>
    <n v="85.416141325909095"/>
    <n v="2.6461754715476502"/>
    <x v="0"/>
    <n v="0.38591449103896802"/>
    <x v="0"/>
  </r>
  <r>
    <x v="7057"/>
    <x v="2"/>
    <n v="26.319720558755002"/>
    <n v="2.5462493419682599"/>
    <x v="1"/>
    <n v="1.8760836304330759"/>
    <x v="0"/>
  </r>
  <r>
    <x v="7058"/>
    <x v="1"/>
    <n v="43.111529245262098"/>
    <n v="1.6375601553096"/>
    <x v="0"/>
    <n v="0.9315829300445424"/>
    <x v="0"/>
  </r>
  <r>
    <x v="7059"/>
    <x v="1"/>
    <n v="92.669014589449901"/>
    <n v="2.4919421056913"/>
    <x v="0"/>
    <n v="0.18268391220758404"/>
    <x v="0"/>
  </r>
  <r>
    <x v="7060"/>
    <x v="1"/>
    <n v="29.943928627551401"/>
    <n v="3.7557730968224101"/>
    <x v="1"/>
    <n v="2.6311470812971307"/>
    <x v="1"/>
  </r>
  <r>
    <x v="7061"/>
    <x v="2"/>
    <n v="25.3689279084082"/>
    <n v="1.8667204572288401"/>
    <x v="1"/>
    <n v="1.3931534901829477"/>
    <x v="0"/>
  </r>
  <r>
    <x v="7062"/>
    <x v="1"/>
    <n v="19.7954540642185"/>
    <n v="0.68634872888896303"/>
    <x v="1"/>
    <n v="0.55048288154140079"/>
    <x v="0"/>
  </r>
  <r>
    <x v="7063"/>
    <x v="2"/>
    <n v="73.132340559060594"/>
    <n v="4.17877069049075"/>
    <x v="0"/>
    <n v="1.1227378779388468"/>
    <x v="0"/>
  </r>
  <r>
    <x v="7064"/>
    <x v="2"/>
    <n v="44.3462764663714"/>
    <n v="1.4613035992718"/>
    <x v="0"/>
    <n v="0.81326986512569166"/>
    <x v="0"/>
  </r>
  <r>
    <x v="7065"/>
    <x v="0"/>
    <n v="26.310101073771001"/>
    <n v="1.1574124231851499"/>
    <x v="1"/>
    <n v="0.85289604480475478"/>
    <x v="0"/>
  </r>
  <r>
    <x v="7066"/>
    <x v="0"/>
    <n v="65.590498758969403"/>
    <n v="0.68824172651495297"/>
    <x v="0"/>
    <n v="0.23682054542645312"/>
    <x v="0"/>
  </r>
  <r>
    <x v="7067"/>
    <x v="2"/>
    <n v="62.1997041126345"/>
    <n v="3.9306232012462301"/>
    <x v="0"/>
    <n v="1.4857872002885129"/>
    <x v="0"/>
  </r>
  <r>
    <x v="7068"/>
    <x v="1"/>
    <n v="22.765208571791199"/>
    <n v="3.8998168660203998"/>
    <x v="1"/>
    <n v="3.0120154225529649"/>
    <x v="1"/>
  </r>
  <r>
    <x v="7069"/>
    <x v="0"/>
    <n v="99.9118003195819"/>
    <n v="3.96555609279469"/>
    <x v="0"/>
    <n v="3.4976078006453922E-3"/>
    <x v="0"/>
  </r>
  <r>
    <x v="7070"/>
    <x v="0"/>
    <n v="81.892805844586306"/>
    <n v="3.44818387634959"/>
    <x v="0"/>
    <n v="0.6243693493262904"/>
    <x v="0"/>
  </r>
  <r>
    <x v="7071"/>
    <x v="1"/>
    <n v="30.495138468770801"/>
    <n v="0.74886936184797803"/>
    <x v="0"/>
    <n v="0.52050061300223693"/>
    <x v="0"/>
  </r>
  <r>
    <x v="7072"/>
    <x v="1"/>
    <n v="80.462240955246102"/>
    <n v="2.6456156203942598"/>
    <x v="0"/>
    <n v="0.51689400516300144"/>
    <x v="0"/>
  </r>
  <r>
    <x v="7073"/>
    <x v="0"/>
    <n v="22.149621478834302"/>
    <n v="2.4313091693064099"/>
    <x v="1"/>
    <n v="1.8927833913248495"/>
    <x v="0"/>
  </r>
  <r>
    <x v="7074"/>
    <x v="1"/>
    <n v="51.404449907245301"/>
    <n v="1.0050348376610301"/>
    <x v="0"/>
    <n v="0.48840220798520179"/>
    <x v="0"/>
  </r>
  <r>
    <x v="7075"/>
    <x v="2"/>
    <n v="86.002565303236594"/>
    <n v="2.7550731827522998"/>
    <x v="0"/>
    <n v="0.38563956960379442"/>
    <x v="0"/>
  </r>
  <r>
    <x v="7076"/>
    <x v="0"/>
    <n v="89.301509860636202"/>
    <n v="2.7488442528938002"/>
    <x v="0"/>
    <n v="0.29408483134231184"/>
    <x v="0"/>
  </r>
  <r>
    <x v="7077"/>
    <x v="1"/>
    <n v="28.190676872406101"/>
    <n v="3.83311282611117"/>
    <x v="1"/>
    <n v="2.7525323751474162"/>
    <x v="1"/>
  </r>
  <r>
    <x v="7078"/>
    <x v="0"/>
    <n v="66.537675898867604"/>
    <n v="3.2775084679789601"/>
    <x v="0"/>
    <n v="1.0967305059971786"/>
    <x v="0"/>
  </r>
  <r>
    <x v="7079"/>
    <x v="1"/>
    <n v="25.524616174699101"/>
    <n v="2.5941875680429298"/>
    <x v="1"/>
    <n v="1.9320311484482109"/>
    <x v="0"/>
  </r>
  <r>
    <x v="7080"/>
    <x v="2"/>
    <n v="96.788440999504999"/>
    <n v="4.7557045327187"/>
    <x v="0"/>
    <n v="0.15273225695747614"/>
    <x v="0"/>
  </r>
  <r>
    <x v="7081"/>
    <x v="1"/>
    <n v="46.9563374533016"/>
    <n v="2.6464477240903999"/>
    <x v="0"/>
    <n v="1.4037728002412917"/>
    <x v="0"/>
  </r>
  <r>
    <x v="7082"/>
    <x v="1"/>
    <n v="93.1321184081783"/>
    <n v="3.8263101330944398"/>
    <x v="0"/>
    <n v="0.26278644927680145"/>
    <x v="0"/>
  </r>
  <r>
    <x v="7083"/>
    <x v="1"/>
    <n v="11.6252921982618"/>
    <n v="2.64498590453577"/>
    <x v="1"/>
    <n v="2.3374985645306485"/>
    <x v="1"/>
  </r>
  <r>
    <x v="7084"/>
    <x v="0"/>
    <n v="76.566591006556393"/>
    <n v="4.5224388574411902"/>
    <x v="0"/>
    <n v="1.0597615939426122"/>
    <x v="0"/>
  </r>
  <r>
    <x v="7085"/>
    <x v="2"/>
    <n v="70.586098542079696"/>
    <n v="1.9974999373431199"/>
    <x v="0"/>
    <n v="0.587542663192125"/>
    <x v="0"/>
  </r>
  <r>
    <x v="7086"/>
    <x v="0"/>
    <n v="45.933909954107797"/>
    <n v="0.56035576485996197"/>
    <x v="0"/>
    <n v="0.30296245240653502"/>
    <x v="0"/>
  </r>
  <r>
    <x v="7087"/>
    <x v="1"/>
    <n v="92.584520892217697"/>
    <n v="3.0379982014395499"/>
    <x v="0"/>
    <n v="0.22528212192255209"/>
    <x v="0"/>
  </r>
  <r>
    <x v="7088"/>
    <x v="0"/>
    <n v="83.515883275323702"/>
    <n v="1.94492540355314"/>
    <x v="0"/>
    <n v="0.32060377372958121"/>
    <x v="0"/>
  </r>
  <r>
    <x v="7089"/>
    <x v="2"/>
    <n v="93.337242311789396"/>
    <n v="1.26124904239451"/>
    <x v="0"/>
    <n v="8.4033967539622875E-2"/>
    <x v="0"/>
  </r>
  <r>
    <x v="7090"/>
    <x v="1"/>
    <n v="76.158631724343806"/>
    <n v="4.0602798021489903"/>
    <x v="0"/>
    <n v="0.96802626065242547"/>
    <x v="0"/>
  </r>
  <r>
    <x v="7091"/>
    <x v="2"/>
    <n v="26.456475573531801"/>
    <n v="3.3816529711766501"/>
    <x v="1"/>
    <n v="2.4869867788756874"/>
    <x v="1"/>
  </r>
  <r>
    <x v="7092"/>
    <x v="2"/>
    <n v="71.886075179248394"/>
    <n v="4.5364136989474"/>
    <x v="0"/>
    <n v="1.2753639368803489"/>
    <x v="0"/>
  </r>
  <r>
    <x v="7093"/>
    <x v="0"/>
    <n v="66.243629734393295"/>
    <n v="2.4214447208688301"/>
    <x v="0"/>
    <n v="0.81739184575346902"/>
    <x v="0"/>
  </r>
  <r>
    <x v="7094"/>
    <x v="2"/>
    <n v="21.090900469485"/>
    <n v="2.0522173854211201"/>
    <x v="1"/>
    <n v="1.6193862592444843"/>
    <x v="0"/>
  </r>
  <r>
    <x v="7095"/>
    <x v="0"/>
    <n v="57.3713790451568"/>
    <n v="1.6870367830217401"/>
    <x v="0"/>
    <n v="0.71916051560311811"/>
    <x v="0"/>
  </r>
  <r>
    <x v="7096"/>
    <x v="0"/>
    <n v="42.321689374927999"/>
    <n v="2.4885181728404802"/>
    <x v="0"/>
    <n v="1.4353352416922984"/>
    <x v="0"/>
  </r>
  <r>
    <x v="7097"/>
    <x v="0"/>
    <n v="52.982920649672401"/>
    <n v="4.8212004336639103"/>
    <x v="0"/>
    <n v="2.2667876335340988"/>
    <x v="1"/>
  </r>
  <r>
    <x v="7098"/>
    <x v="1"/>
    <n v="63.646620753334503"/>
    <n v="3.8740123002097402"/>
    <x v="0"/>
    <n v="1.4083343835577162"/>
    <x v="0"/>
  </r>
  <r>
    <x v="7099"/>
    <x v="1"/>
    <n v="96.807333552244202"/>
    <n v="2.0052209535366501"/>
    <x v="0"/>
    <n v="6.4020016586933515E-2"/>
    <x v="0"/>
  </r>
  <r>
    <x v="7100"/>
    <x v="0"/>
    <n v="12.533400496211501"/>
    <n v="1.79705290168842"/>
    <x v="1"/>
    <n v="1.5718210643910204"/>
    <x v="0"/>
  </r>
  <r>
    <x v="7101"/>
    <x v="1"/>
    <n v="24.8038621048137"/>
    <n v="4.0846827709407201"/>
    <x v="1"/>
    <n v="3.0715236890175004"/>
    <x v="1"/>
  </r>
  <r>
    <x v="7102"/>
    <x v="0"/>
    <n v="91.548039761902103"/>
    <n v="2.03565830026348"/>
    <x v="0"/>
    <n v="0.17205303012180889"/>
    <x v="0"/>
  </r>
  <r>
    <x v="7103"/>
    <x v="1"/>
    <n v="54.052298897519897"/>
    <n v="3.23580663436866"/>
    <x v="0"/>
    <n v="1.4867787606139329"/>
    <x v="0"/>
  </r>
  <r>
    <x v="7104"/>
    <x v="1"/>
    <n v="79.126696810620601"/>
    <n v="1.77448118621485"/>
    <x v="0"/>
    <n v="0.3703928380371217"/>
    <x v="0"/>
  </r>
  <r>
    <x v="7105"/>
    <x v="0"/>
    <n v="76.534586185506399"/>
    <n v="0.84882358104607403"/>
    <x v="0"/>
    <n v="0.1991799658474647"/>
    <x v="0"/>
  </r>
  <r>
    <x v="7106"/>
    <x v="2"/>
    <n v="84.484485143396"/>
    <n v="1.8514166228020501"/>
    <x v="0"/>
    <n v="0.28725682116848805"/>
    <x v="0"/>
  </r>
  <r>
    <x v="7107"/>
    <x v="2"/>
    <n v="64.111818152335104"/>
    <n v="3.4179605976259801"/>
    <x v="0"/>
    <n v="1.2266439147575454"/>
    <x v="0"/>
  </r>
  <r>
    <x v="7108"/>
    <x v="2"/>
    <n v="11.2120974376445"/>
    <n v="3.7217199211946999"/>
    <x v="1"/>
    <n v="3.3044370572741242"/>
    <x v="1"/>
  </r>
  <r>
    <x v="7109"/>
    <x v="2"/>
    <n v="21.3786625892842"/>
    <n v="2.5001479387701702"/>
    <x v="1"/>
    <n v="1.9656497467075518"/>
    <x v="0"/>
  </r>
  <r>
    <x v="7110"/>
    <x v="2"/>
    <n v="13.9934784396712"/>
    <n v="4.83922581547652"/>
    <x v="1"/>
    <n v="4.1620497943408106"/>
    <x v="1"/>
  </r>
  <r>
    <x v="7111"/>
    <x v="2"/>
    <n v="35.790008500731403"/>
    <n v="4.4192584853797703"/>
    <x v="0"/>
    <n v="2.8376054977930569"/>
    <x v="1"/>
  </r>
  <r>
    <x v="7112"/>
    <x v="2"/>
    <n v="31.5754021294522"/>
    <n v="4.0269489323062402"/>
    <x v="0"/>
    <n v="2.7554236133828631"/>
    <x v="1"/>
  </r>
  <r>
    <x v="7113"/>
    <x v="2"/>
    <n v="43.0233530723252"/>
    <n v="1.5433294471623999"/>
    <x v="0"/>
    <n v="0.87933737004055601"/>
    <x v="0"/>
  </r>
  <r>
    <x v="7114"/>
    <x v="2"/>
    <n v="64.390352445819303"/>
    <n v="3.5621142730297701"/>
    <x v="0"/>
    <n v="1.2684563381030671"/>
    <x v="0"/>
  </r>
  <r>
    <x v="7115"/>
    <x v="2"/>
    <n v="38.133684638886002"/>
    <n v="4.5734389805014803"/>
    <x v="0"/>
    <n v="2.829418182525163"/>
    <x v="1"/>
  </r>
  <r>
    <x v="7116"/>
    <x v="2"/>
    <n v="91.644574862898196"/>
    <n v="4.7243751176316202"/>
    <x v="0"/>
    <n v="0.3947416261495752"/>
    <x v="0"/>
  </r>
  <r>
    <x v="7117"/>
    <x v="0"/>
    <n v="69.896386935735606"/>
    <n v="1.0299600243738301"/>
    <x v="0"/>
    <n v="0.31005518045410102"/>
    <x v="0"/>
  </r>
  <r>
    <x v="7118"/>
    <x v="0"/>
    <n v="10.219785358163699"/>
    <n v="3.2911012734640099"/>
    <x v="1"/>
    <n v="2.9547577873961961"/>
    <x v="1"/>
  </r>
  <r>
    <x v="7119"/>
    <x v="1"/>
    <n v="95.028073533547499"/>
    <n v="4.7390277107158303"/>
    <x v="0"/>
    <n v="0.23562097300159854"/>
    <x v="0"/>
  </r>
  <r>
    <x v="7120"/>
    <x v="0"/>
    <n v="23.675321192603"/>
    <n v="1.6451661139520799"/>
    <x v="1"/>
    <n v="1.2556677523220598"/>
    <x v="0"/>
  </r>
  <r>
    <x v="7121"/>
    <x v="2"/>
    <n v="63.229919376512697"/>
    <n v="1.4042862709402799"/>
    <x v="0"/>
    <n v="0.51635719400930424"/>
    <x v="0"/>
  </r>
  <r>
    <x v="7122"/>
    <x v="2"/>
    <n v="64.237276988788906"/>
    <n v="2.6826149484206301"/>
    <x v="0"/>
    <n v="0.95937615346101335"/>
    <x v="0"/>
  </r>
  <r>
    <x v="7123"/>
    <x v="1"/>
    <n v="33.448234710840197"/>
    <n v="3.60025162756952"/>
    <x v="0"/>
    <n v="2.3960310129992228"/>
    <x v="1"/>
  </r>
  <r>
    <x v="7124"/>
    <x v="2"/>
    <n v="25.822096521413702"/>
    <n v="1.2139427006986601"/>
    <x v="1"/>
    <n v="0.9004772448095959"/>
    <x v="0"/>
  </r>
  <r>
    <x v="7125"/>
    <x v="0"/>
    <n v="73.687431606694304"/>
    <n v="2.19123002747566"/>
    <x v="0"/>
    <n v="0.57656889963418412"/>
    <x v="0"/>
  </r>
  <r>
    <x v="7126"/>
    <x v="1"/>
    <n v="91.1751219111419"/>
    <n v="0.82501809860893405"/>
    <x v="0"/>
    <n v="7.280684141325354E-2"/>
    <x v="0"/>
  </r>
  <r>
    <x v="7127"/>
    <x v="1"/>
    <n v="53.462125406640403"/>
    <n v="1.2887230109873999"/>
    <x v="0"/>
    <n v="0.59974429870908397"/>
    <x v="0"/>
  </r>
  <r>
    <x v="7128"/>
    <x v="2"/>
    <n v="31.748044634352301"/>
    <n v="2.71228883850049"/>
    <x v="0"/>
    <n v="1.8511901674407989"/>
    <x v="0"/>
  </r>
  <r>
    <x v="7129"/>
    <x v="0"/>
    <n v="80.877533280614102"/>
    <n v="1.3884730548928199"/>
    <x v="0"/>
    <n v="0.26551029782952018"/>
    <x v="0"/>
  </r>
  <r>
    <x v="7130"/>
    <x v="0"/>
    <n v="91.645429781935206"/>
    <n v="1.61951713743911"/>
    <x v="0"/>
    <n v="0.13530369644094337"/>
    <x v="0"/>
  </r>
  <r>
    <x v="7131"/>
    <x v="2"/>
    <n v="61.251270006176803"/>
    <n v="4.5531726320316297"/>
    <x v="0"/>
    <n v="1.764296569338589"/>
    <x v="0"/>
  </r>
  <r>
    <x v="7132"/>
    <x v="1"/>
    <n v="31.977217056828199"/>
    <n v="1.58590813958264"/>
    <x v="0"/>
    <n v="1.0787788514663932"/>
    <x v="0"/>
  </r>
  <r>
    <x v="7133"/>
    <x v="0"/>
    <n v="14.826322909272101"/>
    <n v="4.8323899833937496"/>
    <x v="1"/>
    <n v="4.1159242402204717"/>
    <x v="1"/>
  </r>
  <r>
    <x v="7134"/>
    <x v="1"/>
    <n v="55.881959144788702"/>
    <n v="2.5504637205926999"/>
    <x v="0"/>
    <n v="1.1252146262484293"/>
    <x v="0"/>
  </r>
  <r>
    <x v="7135"/>
    <x v="1"/>
    <n v="66.521647921998905"/>
    <n v="4.1621014979227704"/>
    <x v="0"/>
    <n v="1.3934029933183425"/>
    <x v="0"/>
  </r>
  <r>
    <x v="7136"/>
    <x v="1"/>
    <n v="65.846252873174507"/>
    <n v="4.7572348356294798"/>
    <x v="0"/>
    <n v="1.6247739559901451"/>
    <x v="0"/>
  </r>
  <r>
    <x v="7137"/>
    <x v="1"/>
    <n v="54.559489399213298"/>
    <n v="4.7617252391790901"/>
    <x v="0"/>
    <n v="2.1637522620895102"/>
    <x v="1"/>
  </r>
  <r>
    <x v="7138"/>
    <x v="1"/>
    <n v="47.546563813590801"/>
    <n v="2.4743290876522499"/>
    <x v="0"/>
    <n v="1.2978706290334339"/>
    <x v="0"/>
  </r>
  <r>
    <x v="7139"/>
    <x v="1"/>
    <n v="43.771852094598898"/>
    <n v="0.73251596633714999"/>
    <x v="0"/>
    <n v="0.41188016098273078"/>
    <x v="0"/>
  </r>
  <r>
    <x v="7140"/>
    <x v="2"/>
    <n v="32.374230098683597"/>
    <n v="4.8941612342053302"/>
    <x v="0"/>
    <n v="3.3097142148431233"/>
    <x v="1"/>
  </r>
  <r>
    <x v="7141"/>
    <x v="1"/>
    <n v="86.412955283513796"/>
    <n v="0.72732958541236803"/>
    <x v="0"/>
    <n v="9.8822596006212182E-2"/>
    <x v="0"/>
  </r>
  <r>
    <x v="7142"/>
    <x v="0"/>
    <n v="13.0824930699511"/>
    <n v="3.65157057381691"/>
    <x v="1"/>
    <n v="3.1738541065529389"/>
    <x v="1"/>
  </r>
  <r>
    <x v="7143"/>
    <x v="1"/>
    <n v="68.717724049779306"/>
    <n v="1.81551583388625"/>
    <x v="0"/>
    <n v="0.56793467307624712"/>
    <x v="0"/>
  </r>
  <r>
    <x v="7144"/>
    <x v="2"/>
    <n v="44.645365654705898"/>
    <n v="1.80131665130706"/>
    <x v="0"/>
    <n v="0.99711224573191948"/>
    <x v="0"/>
  </r>
  <r>
    <x v="7145"/>
    <x v="1"/>
    <n v="87.302455838659597"/>
    <n v="3.8745942590691298"/>
    <x v="0"/>
    <n v="0.49197831711806267"/>
    <x v="0"/>
  </r>
  <r>
    <x v="7146"/>
    <x v="1"/>
    <n v="60.288896322099902"/>
    <n v="4.2452424606757804"/>
    <x v="0"/>
    <n v="1.6858326349371964"/>
    <x v="0"/>
  </r>
  <r>
    <x v="7147"/>
    <x v="0"/>
    <n v="51.399133560103799"/>
    <n v="2.6882367872983601"/>
    <x v="0"/>
    <n v="1.3065063705830327"/>
    <x v="0"/>
  </r>
  <r>
    <x v="7148"/>
    <x v="0"/>
    <n v="17.6545279019671"/>
    <n v="4.7912461178444197"/>
    <x v="1"/>
    <n v="3.9453742351176611"/>
    <x v="1"/>
  </r>
  <r>
    <x v="7149"/>
    <x v="2"/>
    <n v="59.703616089400299"/>
    <n v="1.4488948666033701"/>
    <x v="0"/>
    <n v="0.58385223790746543"/>
    <x v="0"/>
  </r>
  <r>
    <x v="7150"/>
    <x v="1"/>
    <n v="31.6278244522295"/>
    <n v="4.17994870863639"/>
    <x v="0"/>
    <n v="2.8579218688756387"/>
    <x v="1"/>
  </r>
  <r>
    <x v="7151"/>
    <x v="0"/>
    <n v="97.693683151643498"/>
    <n v="4.85387565319642"/>
    <x v="0"/>
    <n v="0.11194575198794336"/>
    <x v="0"/>
  </r>
  <r>
    <x v="7152"/>
    <x v="1"/>
    <n v="18.194537114960699"/>
    <n v="2.2373370829738799"/>
    <x v="1"/>
    <n v="1.8302639570254184"/>
    <x v="0"/>
  </r>
  <r>
    <x v="7153"/>
    <x v="1"/>
    <n v="92.397894851193001"/>
    <n v="3.3763333670689399"/>
    <x v="0"/>
    <n v="0.25667241273883673"/>
    <x v="0"/>
  </r>
  <r>
    <x v="7154"/>
    <x v="0"/>
    <n v="24.074576090547801"/>
    <n v="4.9114642389571603"/>
    <x v="1"/>
    <n v="3.7290500435893748"/>
    <x v="1"/>
  </r>
  <r>
    <x v="7155"/>
    <x v="0"/>
    <n v="41.382111890285202"/>
    <n v="2.9008053597971299"/>
    <x v="0"/>
    <n v="1.7003908400864916"/>
    <x v="0"/>
  </r>
  <r>
    <x v="7156"/>
    <x v="0"/>
    <n v="31.4011766298356"/>
    <n v="2.2017594895759101"/>
    <x v="0"/>
    <n v="1.5103811032900121"/>
    <x v="0"/>
  </r>
  <r>
    <x v="7157"/>
    <x v="2"/>
    <n v="17.665783234311501"/>
    <n v="0.97818114060650496"/>
    <x v="1"/>
    <n v="0.805377780668044"/>
    <x v="0"/>
  </r>
  <r>
    <x v="7158"/>
    <x v="1"/>
    <n v="43.1660393113171"/>
    <n v="3.1604291916352398"/>
    <x v="0"/>
    <n v="1.7961970843676307"/>
    <x v="0"/>
  </r>
  <r>
    <x v="7159"/>
    <x v="2"/>
    <n v="63.765261795354697"/>
    <n v="3.0361780921440298"/>
    <x v="0"/>
    <n v="1.1001511831151836"/>
    <x v="0"/>
  </r>
  <r>
    <x v="7160"/>
    <x v="2"/>
    <n v="49.631650228721099"/>
    <n v="4.6264940082911004"/>
    <x v="0"/>
    <n v="2.3302886842433228"/>
    <x v="1"/>
  </r>
  <r>
    <x v="7161"/>
    <x v="2"/>
    <n v="33.0051399368243"/>
    <n v="4.4129515254214597"/>
    <x v="0"/>
    <n v="2.9564506991118842"/>
    <x v="1"/>
  </r>
  <r>
    <x v="7162"/>
    <x v="2"/>
    <n v="82.616056395126293"/>
    <n v="3.4846120770068501"/>
    <x v="0"/>
    <n v="0.60576299831548919"/>
    <x v="0"/>
  </r>
  <r>
    <x v="7163"/>
    <x v="0"/>
    <n v="24.7280733909795"/>
    <n v="3.3631278817893402"/>
    <x v="1"/>
    <n v="2.5314911509479781"/>
    <x v="1"/>
  </r>
  <r>
    <x v="7164"/>
    <x v="2"/>
    <n v="35.702069989551802"/>
    <n v="4.6023233814235702"/>
    <x v="0"/>
    <n v="2.9591986666422199"/>
    <x v="1"/>
  </r>
  <r>
    <x v="7165"/>
    <x v="1"/>
    <n v="34.649094459978201"/>
    <n v="3.0585221866163201"/>
    <x v="0"/>
    <n v="1.9987719450962407"/>
    <x v="0"/>
  </r>
  <r>
    <x v="7166"/>
    <x v="0"/>
    <n v="42.559665496951503"/>
    <n v="1.2066929157926001"/>
    <x v="0"/>
    <n v="0.69312844725585876"/>
    <x v="0"/>
  </r>
  <r>
    <x v="7167"/>
    <x v="2"/>
    <n v="27.624861239383002"/>
    <n v="0.68917777481984899"/>
    <x v="1"/>
    <n v="0.49879337083319825"/>
    <x v="0"/>
  </r>
  <r>
    <x v="7168"/>
    <x v="2"/>
    <n v="45.352899370249197"/>
    <n v="0.53690133398810602"/>
    <x v="0"/>
    <n v="0.29340101226695475"/>
    <x v="0"/>
  </r>
  <r>
    <x v="7169"/>
    <x v="0"/>
    <n v="87.370984406174003"/>
    <n v="1.7674909394843299"/>
    <x v="0"/>
    <n v="0.22321670636693766"/>
    <x v="0"/>
  </r>
  <r>
    <x v="7170"/>
    <x v="2"/>
    <n v="43.725665264282"/>
    <n v="1.47429413318235"/>
    <x v="0"/>
    <n v="0.82964921549608783"/>
    <x v="0"/>
  </r>
  <r>
    <x v="7171"/>
    <x v="1"/>
    <n v="42.294665739204497"/>
    <n v="1.5219515631849401"/>
    <x v="0"/>
    <n v="0.87824723682327199"/>
    <x v="0"/>
  </r>
  <r>
    <x v="7172"/>
    <x v="0"/>
    <n v="23.554096922325201"/>
    <n v="3.2333379338907098"/>
    <x v="1"/>
    <n v="2.4717543831157851"/>
    <x v="1"/>
  </r>
  <r>
    <x v="7173"/>
    <x v="0"/>
    <n v="49.161377020621302"/>
    <n v="0.85653475999670703"/>
    <x v="0"/>
    <n v="0.43545047732205211"/>
    <x v="0"/>
  </r>
  <r>
    <x v="7174"/>
    <x v="0"/>
    <n v="18.755811629121499"/>
    <n v="3.2121924472933499"/>
    <x v="1"/>
    <n v="2.6097196827141413"/>
    <x v="1"/>
  </r>
  <r>
    <x v="7175"/>
    <x v="2"/>
    <n v="19.259288146103302"/>
    <n v="2.20570871200652"/>
    <x v="1"/>
    <n v="1.7809049154974803"/>
    <x v="0"/>
  </r>
  <r>
    <x v="7176"/>
    <x v="0"/>
    <n v="30.558604901072901"/>
    <n v="4.8258663110139102"/>
    <x v="0"/>
    <n v="3.3511488919771879"/>
    <x v="1"/>
  </r>
  <r>
    <x v="7177"/>
    <x v="1"/>
    <n v="79.328115798297006"/>
    <n v="4.3933005102631002"/>
    <x v="0"/>
    <n v="0.90817799411441491"/>
    <x v="0"/>
  </r>
  <r>
    <x v="7178"/>
    <x v="2"/>
    <n v="14.7358093772022"/>
    <n v="0.70673639153832801"/>
    <x v="1"/>
    <n v="0.60259306408192259"/>
    <x v="0"/>
  </r>
  <r>
    <x v="7179"/>
    <x v="2"/>
    <n v="71.099676033812997"/>
    <n v="3.42623728092292"/>
    <x v="0"/>
    <n v="0.99019367403700054"/>
    <x v="0"/>
  </r>
  <r>
    <x v="7180"/>
    <x v="2"/>
    <n v="53.392193611340197"/>
    <n v="1.5552499955835"/>
    <x v="0"/>
    <n v="0.72486790680119773"/>
    <x v="0"/>
  </r>
  <r>
    <x v="7181"/>
    <x v="1"/>
    <n v="88.368858513247602"/>
    <n v="1.54404809196902"/>
    <x v="0"/>
    <n v="0.17959041820041746"/>
    <x v="0"/>
  </r>
  <r>
    <x v="7182"/>
    <x v="2"/>
    <n v="30.292397307119401"/>
    <n v="2.4704593121531602"/>
    <x v="0"/>
    <n v="1.7220979620049959"/>
    <x v="0"/>
  </r>
  <r>
    <x v="7183"/>
    <x v="0"/>
    <n v="19.536351459024001"/>
    <n v="4.4760215846103204"/>
    <x v="1"/>
    <n v="3.6015702764590727"/>
    <x v="1"/>
  </r>
  <r>
    <x v="7184"/>
    <x v="2"/>
    <n v="90.6595864110854"/>
    <n v="3.0534631238582501"/>
    <x v="0"/>
    <n v="0.28520608455335217"/>
    <x v="0"/>
  </r>
  <r>
    <x v="7185"/>
    <x v="0"/>
    <n v="76.785569454589904"/>
    <n v="0.67786057498739005"/>
    <x v="0"/>
    <n v="0.15736147237516515"/>
    <x v="0"/>
  </r>
  <r>
    <x v="7186"/>
    <x v="2"/>
    <n v="24.335433946147202"/>
    <n v="4.2714971502342998"/>
    <x v="1"/>
    <n v="3.2320097827274719"/>
    <x v="1"/>
  </r>
  <r>
    <x v="7187"/>
    <x v="2"/>
    <n v="96.258157642328399"/>
    <n v="4.8085954520405902"/>
    <x v="0"/>
    <n v="0.17993006143352488"/>
    <x v="0"/>
  </r>
  <r>
    <x v="7188"/>
    <x v="2"/>
    <n v="80.028727643843595"/>
    <n v="2.8008780207638999"/>
    <x v="0"/>
    <n v="0.55937097789048129"/>
    <x v="0"/>
  </r>
  <r>
    <x v="7189"/>
    <x v="1"/>
    <n v="35.310557626724197"/>
    <n v="2.7350691396230702"/>
    <x v="0"/>
    <n v="1.7693009749457165"/>
    <x v="0"/>
  </r>
  <r>
    <x v="7190"/>
    <x v="2"/>
    <n v="41.595626508103202"/>
    <n v="2.4908129434328301"/>
    <x v="0"/>
    <n v="1.4547436944670182"/>
    <x v="0"/>
  </r>
  <r>
    <x v="7191"/>
    <x v="1"/>
    <n v="88.021091425684602"/>
    <n v="2.04202547279308"/>
    <x v="0"/>
    <n v="0.24461236445011472"/>
    <x v="0"/>
  </r>
  <r>
    <x v="7192"/>
    <x v="0"/>
    <n v="48.967209094696003"/>
    <n v="2.7655760230910098"/>
    <x v="0"/>
    <n v="1.4113506291912568"/>
    <x v="0"/>
  </r>
  <r>
    <x v="7193"/>
    <x v="1"/>
    <n v="40.418837277043501"/>
    <n v="2.79464510805346"/>
    <x v="0"/>
    <n v="1.6650820493584757"/>
    <x v="0"/>
  </r>
  <r>
    <x v="7194"/>
    <x v="2"/>
    <n v="48.484847412720796"/>
    <n v="2.78300482445594"/>
    <x v="0"/>
    <n v="1.4336691818298195"/>
    <x v="0"/>
  </r>
  <r>
    <x v="7195"/>
    <x v="1"/>
    <n v="74.126177454720604"/>
    <n v="2.7741432031469402"/>
    <x v="0"/>
    <n v="0.71777688953416885"/>
    <x v="0"/>
  </r>
  <r>
    <x v="7196"/>
    <x v="1"/>
    <n v="38.635346564856903"/>
    <n v="1.1181335647744199"/>
    <x v="0"/>
    <n v="0.68613878696583408"/>
    <x v="0"/>
  </r>
  <r>
    <x v="7197"/>
    <x v="2"/>
    <n v="16.8837184864515"/>
    <n v="2.7169787973005"/>
    <x v="1"/>
    <n v="2.258251745827708"/>
    <x v="1"/>
  </r>
  <r>
    <x v="7198"/>
    <x v="2"/>
    <n v="59.350682631880602"/>
    <n v="3.81520288781183"/>
    <x v="0"/>
    <n v="1.550853930104287"/>
    <x v="0"/>
  </r>
  <r>
    <x v="7199"/>
    <x v="2"/>
    <n v="24.112306684580201"/>
    <n v="1.7421140826499999"/>
    <x v="1"/>
    <n v="1.3220501922461709"/>
    <x v="0"/>
  </r>
  <r>
    <x v="7200"/>
    <x v="1"/>
    <n v="73.217088952750601"/>
    <n v="1.66721506042748"/>
    <x v="0"/>
    <n v="0.44652872660063736"/>
    <x v="0"/>
  </r>
  <r>
    <x v="7201"/>
    <x v="2"/>
    <n v="51.196703409075802"/>
    <n v="1.7363819502244699"/>
    <x v="0"/>
    <n v="0.84741163311932177"/>
    <x v="0"/>
  </r>
  <r>
    <x v="7202"/>
    <x v="2"/>
    <n v="61.347515868778899"/>
    <n v="3.5598595952714498"/>
    <x v="0"/>
    <n v="1.3759741651560489"/>
    <x v="0"/>
  </r>
  <r>
    <x v="7203"/>
    <x v="2"/>
    <n v="52.793008780428998"/>
    <n v="4.0544397212810699"/>
    <x v="0"/>
    <n v="1.9139790032279538"/>
    <x v="0"/>
  </r>
  <r>
    <x v="7204"/>
    <x v="2"/>
    <n v="44.704981114747802"/>
    <n v="2.3574050162876699"/>
    <x v="0"/>
    <n v="1.3035275489581495"/>
    <x v="0"/>
  </r>
  <r>
    <x v="7205"/>
    <x v="0"/>
    <n v="48.689236888950099"/>
    <n v="2.8342342062955499"/>
    <x v="0"/>
    <n v="1.4542671996046548"/>
    <x v="0"/>
  </r>
  <r>
    <x v="7206"/>
    <x v="2"/>
    <n v="57.813023884787199"/>
    <n v="1.3873918681967701"/>
    <x v="0"/>
    <n v="0.58529867606057606"/>
    <x v="0"/>
  </r>
  <r>
    <x v="7207"/>
    <x v="0"/>
    <n v="28.5079007160755"/>
    <n v="4.2623354168366898"/>
    <x v="1"/>
    <n v="3.0472330680187638"/>
    <x v="1"/>
  </r>
  <r>
    <x v="7208"/>
    <x v="1"/>
    <n v="62.575937445036402"/>
    <n v="1.4761636964363201"/>
    <x v="0"/>
    <n v="0.55244042516799141"/>
    <x v="0"/>
  </r>
  <r>
    <x v="7209"/>
    <x v="2"/>
    <n v="10.297372805324899"/>
    <n v="1.6261439443565699"/>
    <x v="1"/>
    <n v="1.4586938400549589"/>
    <x v="0"/>
  </r>
  <r>
    <x v="7210"/>
    <x v="2"/>
    <n v="50.3155155761944"/>
    <n v="3.9874663638511798"/>
    <x v="0"/>
    <n v="1.9811521044521267"/>
    <x v="0"/>
  </r>
  <r>
    <x v="7211"/>
    <x v="1"/>
    <n v="94.433060740306303"/>
    <n v="1.6117549533916999"/>
    <x v="0"/>
    <n v="8.9725419270420326E-2"/>
    <x v="0"/>
  </r>
  <r>
    <x v="7212"/>
    <x v="1"/>
    <n v="66.360267453732405"/>
    <n v="3.5228926383375199"/>
    <x v="0"/>
    <n v="1.185091661428892"/>
    <x v="0"/>
  </r>
  <r>
    <x v="7213"/>
    <x v="0"/>
    <n v="39.838057628413097"/>
    <n v="2.0557878006041199"/>
    <x v="0"/>
    <n v="1.2368018718815643"/>
    <x v="0"/>
  </r>
  <r>
    <x v="7214"/>
    <x v="2"/>
    <n v="39.779762875689698"/>
    <n v="2.06134400486224"/>
    <x v="0"/>
    <n v="1.2413462476757955"/>
    <x v="0"/>
  </r>
  <r>
    <x v="7215"/>
    <x v="0"/>
    <n v="15.144780089945399"/>
    <n v="4.5906301451707696"/>
    <x v="1"/>
    <n v="3.8953893049419155"/>
    <x v="1"/>
  </r>
  <r>
    <x v="7216"/>
    <x v="0"/>
    <n v="18.4593593764946"/>
    <n v="2.4691692406189798"/>
    <x v="1"/>
    <n v="2.0133764168792596"/>
    <x v="1"/>
  </r>
  <r>
    <x v="7217"/>
    <x v="2"/>
    <n v="77.267247742508502"/>
    <n v="4.4797220135614104"/>
    <x v="0"/>
    <n v="1.0183641071672249"/>
    <x v="0"/>
  </r>
  <r>
    <x v="7218"/>
    <x v="2"/>
    <n v="19.036405941737101"/>
    <n v="3.82760571372213"/>
    <x v="1"/>
    <n v="3.0989671522088615"/>
    <x v="1"/>
  </r>
  <r>
    <x v="7219"/>
    <x v="0"/>
    <n v="74.761807001769"/>
    <n v="0.99478418383909795"/>
    <x v="0"/>
    <n v="0.25106555223318866"/>
    <x v="0"/>
  </r>
  <r>
    <x v="7220"/>
    <x v="0"/>
    <n v="51.865961595479703"/>
    <n v="2.85381309954855"/>
    <x v="0"/>
    <n v="1.3736554933299301"/>
    <x v="0"/>
  </r>
  <r>
    <x v="7221"/>
    <x v="1"/>
    <n v="30.668068473481298"/>
    <n v="2.5872735100594402"/>
    <x v="0"/>
    <n v="1.7938066983981682"/>
    <x v="0"/>
  </r>
  <r>
    <x v="7222"/>
    <x v="2"/>
    <n v="76.501250069523195"/>
    <n v="4.3049006703851997"/>
    <x v="0"/>
    <n v="1.0115978432892376"/>
    <x v="0"/>
  </r>
  <r>
    <x v="7223"/>
    <x v="0"/>
    <n v="74.111382714468803"/>
    <n v="2.9782185450563801"/>
    <x v="0"/>
    <n v="0.77101960105636191"/>
    <x v="0"/>
  </r>
  <r>
    <x v="7224"/>
    <x v="2"/>
    <n v="89.249821515186994"/>
    <n v="0.546468284633152"/>
    <x v="0"/>
    <n v="5.8746315960959833E-2"/>
    <x v="0"/>
  </r>
  <r>
    <x v="7225"/>
    <x v="1"/>
    <n v="91.421927117879605"/>
    <n v="4.9100769400365998"/>
    <x v="0"/>
    <n v="0.42118997848452627"/>
    <x v="0"/>
  </r>
  <r>
    <x v="7226"/>
    <x v="0"/>
    <n v="80.084969651757802"/>
    <n v="3.4728068813206701"/>
    <x v="0"/>
    <n v="0.69161054435085501"/>
    <x v="0"/>
  </r>
  <r>
    <x v="7227"/>
    <x v="1"/>
    <n v="39.878790008092302"/>
    <n v="0.65482318901265801"/>
    <x v="0"/>
    <n v="0.39368762454200679"/>
    <x v="0"/>
  </r>
  <r>
    <x v="7228"/>
    <x v="1"/>
    <n v="50.149670556737"/>
    <n v="4.2980953809809197"/>
    <x v="0"/>
    <n v="2.1426147072046584"/>
    <x v="1"/>
  </r>
  <r>
    <x v="7229"/>
    <x v="1"/>
    <n v="46.133543133534701"/>
    <n v="4.1096993988157902"/>
    <x v="0"/>
    <n v="2.2137494540044913"/>
    <x v="1"/>
  </r>
  <r>
    <x v="7230"/>
    <x v="0"/>
    <n v="54.776621639155898"/>
    <n v="4.8653091409524096"/>
    <x v="0"/>
    <n v="2.200257161237642"/>
    <x v="1"/>
  </r>
  <r>
    <x v="7231"/>
    <x v="0"/>
    <n v="24.516895879886999"/>
    <n v="1.30658802046837"/>
    <x v="1"/>
    <n v="0.98625319591106309"/>
    <x v="0"/>
  </r>
  <r>
    <x v="7232"/>
    <x v="0"/>
    <n v="92.677010722118993"/>
    <n v="3.56846549948009"/>
    <x v="0"/>
    <n v="0.26131834591180997"/>
    <x v="0"/>
  </r>
  <r>
    <x v="7233"/>
    <x v="1"/>
    <n v="50.085229184629704"/>
    <n v="2.43875845466733"/>
    <x v="0"/>
    <n v="1.2173006933876642"/>
    <x v="0"/>
  </r>
  <r>
    <x v="7234"/>
    <x v="1"/>
    <n v="29.515097022308499"/>
    <n v="2.4928474128759399"/>
    <x v="1"/>
    <n v="1.7570810803474988"/>
    <x v="0"/>
  </r>
  <r>
    <x v="7235"/>
    <x v="0"/>
    <n v="51.319889187137797"/>
    <n v="2.0475831930959201"/>
    <x v="0"/>
    <n v="0.99676576738463607"/>
    <x v="0"/>
  </r>
  <r>
    <x v="7236"/>
    <x v="0"/>
    <n v="15.7854177135219"/>
    <n v="0.65821219687835697"/>
    <x v="1"/>
    <n v="0.55431065215975917"/>
    <x v="0"/>
  </r>
  <r>
    <x v="7237"/>
    <x v="0"/>
    <n v="10.145803275660199"/>
    <n v="2.52572821451832"/>
    <x v="1"/>
    <n v="2.2694727985954462"/>
    <x v="1"/>
  </r>
  <r>
    <x v="7238"/>
    <x v="0"/>
    <n v="82.108804093896097"/>
    <n v="1.81299425620455"/>
    <x v="0"/>
    <n v="0.32436635414396742"/>
    <x v="0"/>
  </r>
  <r>
    <x v="7239"/>
    <x v="0"/>
    <n v="37.195674391986898"/>
    <n v="3.0360708404421399"/>
    <x v="0"/>
    <n v="1.9067838163212214"/>
    <x v="0"/>
  </r>
  <r>
    <x v="7240"/>
    <x v="2"/>
    <n v="26.438299773829598"/>
    <n v="4.2112465863013799"/>
    <x v="1"/>
    <n v="3.0978645895998556"/>
    <x v="1"/>
  </r>
  <r>
    <x v="7241"/>
    <x v="2"/>
    <n v="83.304896031959501"/>
    <n v="2.71708782715924"/>
    <x v="0"/>
    <n v="0.45362063764720778"/>
    <x v="0"/>
  </r>
  <r>
    <x v="7242"/>
    <x v="2"/>
    <n v="75.541272930223201"/>
    <n v="1.4761283945507"/>
    <x v="0"/>
    <n v="0.36104221522263369"/>
    <x v="0"/>
  </r>
  <r>
    <x v="7243"/>
    <x v="0"/>
    <n v="43.203967829315097"/>
    <n v="3.2252319115491801"/>
    <x v="0"/>
    <n v="1.8318037540626677"/>
    <x v="0"/>
  </r>
  <r>
    <x v="7244"/>
    <x v="2"/>
    <n v="60.664739247535898"/>
    <n v="2.54020753647433"/>
    <x v="0"/>
    <n v="0.99919725812592219"/>
    <x v="0"/>
  </r>
  <r>
    <x v="7245"/>
    <x v="0"/>
    <n v="31.149624145862401"/>
    <n v="2.7875667491186298"/>
    <x v="0"/>
    <n v="1.9192501839531415"/>
    <x v="0"/>
  </r>
  <r>
    <x v="7246"/>
    <x v="2"/>
    <n v="26.774153458059299"/>
    <n v="1.2745476221935801"/>
    <x v="1"/>
    <n v="0.93329828593142516"/>
    <x v="0"/>
  </r>
  <r>
    <x v="7247"/>
    <x v="0"/>
    <n v="74.465823191035497"/>
    <n v="3.4053158360337101"/>
    <x v="0"/>
    <n v="0.86951936647651529"/>
    <x v="0"/>
  </r>
  <r>
    <x v="7248"/>
    <x v="2"/>
    <n v="47.689693197257398"/>
    <n v="4.9056841231156501"/>
    <x v="0"/>
    <n v="2.5661784155752296"/>
    <x v="1"/>
  </r>
  <r>
    <x v="7249"/>
    <x v="0"/>
    <n v="13.731988043102801"/>
    <n v="3.7053153096226699"/>
    <x v="1"/>
    <n v="3.1965018543460273"/>
    <x v="1"/>
  </r>
  <r>
    <x v="7250"/>
    <x v="1"/>
    <n v="46.620842031456803"/>
    <n v="2.2160633770035898"/>
    <x v="0"/>
    <n v="1.1829159706937793"/>
    <x v="0"/>
  </r>
  <r>
    <x v="7251"/>
    <x v="0"/>
    <n v="71.868801606412404"/>
    <n v="3.54116458774687"/>
    <x v="0"/>
    <n v="0.99617203562254042"/>
    <x v="0"/>
  </r>
  <r>
    <x v="7252"/>
    <x v="2"/>
    <n v="18.175190969076102"/>
    <n v="1.55910921100633"/>
    <x v="1"/>
    <n v="1.2757381344894738"/>
    <x v="0"/>
  </r>
  <r>
    <x v="7253"/>
    <x v="2"/>
    <n v="18.6750450195774"/>
    <n v="1.8291209802986499"/>
    <x v="1"/>
    <n v="1.4875318137653417"/>
    <x v="0"/>
  </r>
  <r>
    <x v="7254"/>
    <x v="0"/>
    <n v="11.700632264736999"/>
    <n v="4.5361641969745001"/>
    <x v="1"/>
    <n v="4.0054043053618535"/>
    <x v="1"/>
  </r>
  <r>
    <x v="7255"/>
    <x v="2"/>
    <n v="56.909496985353499"/>
    <n v="4.9887626158943501"/>
    <x v="0"/>
    <n v="2.1496829053955122"/>
    <x v="1"/>
  </r>
  <r>
    <x v="7256"/>
    <x v="2"/>
    <n v="61.708990693483202"/>
    <n v="0.51317817055525605"/>
    <x v="0"/>
    <n v="0.19650110104632573"/>
    <x v="0"/>
  </r>
  <r>
    <x v="7257"/>
    <x v="2"/>
    <n v="84.548181658992803"/>
    <n v="3.3435593876669301"/>
    <x v="0"/>
    <n v="0.5166407227059866"/>
    <x v="0"/>
  </r>
  <r>
    <x v="7258"/>
    <x v="0"/>
    <n v="61.332926153441797"/>
    <n v="3.3059211982309198"/>
    <x v="0"/>
    <n v="1.2783029910289718"/>
    <x v="0"/>
  </r>
  <r>
    <x v="7259"/>
    <x v="2"/>
    <n v="53.810473642013498"/>
    <n v="1.63720262673665"/>
    <x v="0"/>
    <n v="0.75621613881017224"/>
    <x v="0"/>
  </r>
  <r>
    <x v="7260"/>
    <x v="0"/>
    <n v="93.605865769195205"/>
    <n v="1.57114227292447"/>
    <x v="0"/>
    <n v="0.100460945887708"/>
    <x v="0"/>
  </r>
  <r>
    <x v="7261"/>
    <x v="0"/>
    <n v="28.459176578612499"/>
    <n v="1.01458619243024"/>
    <x v="1"/>
    <n v="0.72584331638429678"/>
    <x v="0"/>
  </r>
  <r>
    <x v="7262"/>
    <x v="1"/>
    <n v="90.642994014793004"/>
    <n v="4.0467990799301496"/>
    <x v="0"/>
    <n v="0.37865923211836594"/>
    <x v="0"/>
  </r>
  <r>
    <x v="7263"/>
    <x v="2"/>
    <n v="57.998067458133796"/>
    <n v="3.81365367177865"/>
    <x v="0"/>
    <n v="1.6018082426008722"/>
    <x v="0"/>
  </r>
  <r>
    <x v="7264"/>
    <x v="2"/>
    <n v="79.551896813756599"/>
    <n v="3.25737767816159"/>
    <x v="0"/>
    <n v="0.66607194879614151"/>
    <x v="0"/>
  </r>
  <r>
    <x v="7265"/>
    <x v="2"/>
    <n v="78.273965333066101"/>
    <n v="4.3089964607729696"/>
    <x v="0"/>
    <n v="0.93617406486449029"/>
    <x v="0"/>
  </r>
  <r>
    <x v="7266"/>
    <x v="2"/>
    <n v="46.216445638602799"/>
    <n v="1.4079629977874999"/>
    <x v="0"/>
    <n v="0.75725254430339772"/>
    <x v="0"/>
  </r>
  <r>
    <x v="7267"/>
    <x v="1"/>
    <n v="14.4740024589542"/>
    <n v="0.54066625552913505"/>
    <x v="1"/>
    <n v="0.4624102084091124"/>
    <x v="0"/>
  </r>
  <r>
    <x v="7268"/>
    <x v="2"/>
    <n v="78.350558828542702"/>
    <n v="4.7378893037989602"/>
    <x v="0"/>
    <n v="1.0257265575947234"/>
    <x v="0"/>
  </r>
  <r>
    <x v="7269"/>
    <x v="1"/>
    <n v="29.955540582499498"/>
    <n v="3.2074400568036698"/>
    <x v="1"/>
    <n v="2.2466340489285015"/>
    <x v="1"/>
  </r>
  <r>
    <x v="7270"/>
    <x v="1"/>
    <n v="94.945204988126093"/>
    <n v="3.09264426447985"/>
    <x v="0"/>
    <n v="0.15632682801593181"/>
    <x v="0"/>
  </r>
  <r>
    <x v="7271"/>
    <x v="2"/>
    <n v="46.870868518970802"/>
    <n v="3.39488413580413"/>
    <x v="0"/>
    <n v="1.8036724561399782"/>
    <x v="0"/>
  </r>
  <r>
    <x v="7272"/>
    <x v="0"/>
    <n v="43.910123563778598"/>
    <n v="2.77634402708386"/>
    <x v="0"/>
    <n v="1.5572479342357506"/>
    <x v="0"/>
  </r>
  <r>
    <x v="7273"/>
    <x v="0"/>
    <n v="70.078986350591606"/>
    <n v="2.4555934519940501"/>
    <x v="0"/>
    <n v="0.73473845194511844"/>
    <x v="0"/>
  </r>
  <r>
    <x v="7274"/>
    <x v="0"/>
    <n v="34.812330456976298"/>
    <n v="1.9902140025758399"/>
    <x v="0"/>
    <n v="1.2973741271981238"/>
    <x v="0"/>
  </r>
  <r>
    <x v="7275"/>
    <x v="0"/>
    <n v="63.140146910366603"/>
    <n v="1.7267455997393799"/>
    <x v="0"/>
    <n v="0.63647589129564464"/>
    <x v="0"/>
  </r>
  <r>
    <x v="7276"/>
    <x v="0"/>
    <n v="91.109581342001803"/>
    <n v="1.06875680671296"/>
    <x v="0"/>
    <n v="9.5016954552634758E-2"/>
    <x v="0"/>
  </r>
  <r>
    <x v="7277"/>
    <x v="0"/>
    <n v="76.490242110418194"/>
    <n v="2.7539078484672999"/>
    <x v="0"/>
    <n v="0.64743706767685361"/>
    <x v="0"/>
  </r>
  <r>
    <x v="7278"/>
    <x v="2"/>
    <n v="13.879483470973399"/>
    <n v="3.0314504974845402"/>
    <x v="1"/>
    <n v="2.6107008267554326"/>
    <x v="1"/>
  </r>
  <r>
    <x v="7279"/>
    <x v="0"/>
    <n v="53.272878040548498"/>
    <n v="3.6447477194650602"/>
    <x v="0"/>
    <n v="1.7030857119887659"/>
    <x v="0"/>
  </r>
  <r>
    <x v="7280"/>
    <x v="1"/>
    <n v="83.871461557884302"/>
    <n v="2.70718909053778"/>
    <x v="0"/>
    <n v="0.43663003316814836"/>
    <x v="0"/>
  </r>
  <r>
    <x v="7281"/>
    <x v="2"/>
    <n v="85.908968656145902"/>
    <n v="1.9324511933318"/>
    <x v="0"/>
    <n v="0.27230230335706651"/>
    <x v="0"/>
  </r>
  <r>
    <x v="7282"/>
    <x v="0"/>
    <n v="82.553750166242594"/>
    <n v="1.304601853938"/>
    <x v="0"/>
    <n v="0.2276040987738544"/>
    <x v="0"/>
  </r>
  <r>
    <x v="7283"/>
    <x v="0"/>
    <n v="46.823821669331501"/>
    <n v="3.2653438298105799"/>
    <x v="0"/>
    <n v="1.7363850580495546"/>
    <x v="0"/>
  </r>
  <r>
    <x v="7284"/>
    <x v="0"/>
    <n v="59.626823368780201"/>
    <n v="3.0239162079484698"/>
    <x v="0"/>
    <n v="1.2208510318151196"/>
    <x v="0"/>
  </r>
  <r>
    <x v="7285"/>
    <x v="2"/>
    <n v="85.067609796591498"/>
    <n v="2.4565570388465101"/>
    <x v="0"/>
    <n v="0.3668226826098584"/>
    <x v="0"/>
  </r>
  <r>
    <x v="7286"/>
    <x v="1"/>
    <n v="46.541112109455803"/>
    <n v="1.89232609777923"/>
    <x v="0"/>
    <n v="1.0116164871353084"/>
    <x v="0"/>
  </r>
  <r>
    <x v="7287"/>
    <x v="0"/>
    <n v="16.490413379870098"/>
    <n v="4.0402054471664801"/>
    <x v="1"/>
    <n v="3.3739588675326986"/>
    <x v="1"/>
  </r>
  <r>
    <x v="7288"/>
    <x v="0"/>
    <n v="62.9041184884233"/>
    <n v="1.7414478286081101"/>
    <x v="0"/>
    <n v="0.64600542308638986"/>
    <x v="0"/>
  </r>
  <r>
    <x v="7289"/>
    <x v="1"/>
    <n v="73.636310429156396"/>
    <n v="0.87788153226969701"/>
    <x v="0"/>
    <n v="0.23144196196734818"/>
    <x v="0"/>
  </r>
  <r>
    <x v="7290"/>
    <x v="1"/>
    <n v="84.299658954414895"/>
    <n v="4.3866700277219497"/>
    <x v="0"/>
    <n v="0.68872215489680899"/>
    <x v="0"/>
  </r>
  <r>
    <x v="7291"/>
    <x v="2"/>
    <n v="31.280536046025102"/>
    <n v="3.30837975209369"/>
    <x v="0"/>
    <n v="2.2735008312006273"/>
    <x v="1"/>
  </r>
  <r>
    <x v="7292"/>
    <x v="1"/>
    <n v="42.679577412251803"/>
    <n v="0.78792223369973102"/>
    <x v="0"/>
    <n v="0.45164035401951075"/>
    <x v="0"/>
  </r>
  <r>
    <x v="7293"/>
    <x v="2"/>
    <n v="50.180581480815597"/>
    <n v="3.8744818145963"/>
    <x v="0"/>
    <n v="1.9302443106634208"/>
    <x v="0"/>
  </r>
  <r>
    <x v="7294"/>
    <x v="2"/>
    <n v="60.854803511737202"/>
    <n v="0.997396779596052"/>
    <x v="0"/>
    <n v="0.39043292914048"/>
    <x v="0"/>
  </r>
  <r>
    <x v="7295"/>
    <x v="0"/>
    <n v="27.499910965238101"/>
    <n v="2.4304971935624402"/>
    <x v="1"/>
    <n v="1.7621126293201586"/>
    <x v="0"/>
  </r>
  <r>
    <x v="7296"/>
    <x v="2"/>
    <n v="57.619603707372598"/>
    <n v="2.4297889499154999"/>
    <x v="0"/>
    <n v="1.0297541860486588"/>
    <x v="0"/>
  </r>
  <r>
    <x v="7297"/>
    <x v="1"/>
    <n v="12.6715279065409"/>
    <n v="2.7124553281935899"/>
    <x v="1"/>
    <n v="2.3687457943290835"/>
    <x v="1"/>
  </r>
  <r>
    <x v="7298"/>
    <x v="1"/>
    <n v="16.1308120244436"/>
    <n v="3.8915641432735999"/>
    <x v="1"/>
    <n v="3.2638232465114867"/>
    <x v="1"/>
  </r>
  <r>
    <x v="7299"/>
    <x v="1"/>
    <n v="80.942086617649394"/>
    <n v="0.82196932872497497"/>
    <x v="0"/>
    <n v="0.15665020269789448"/>
    <x v="0"/>
  </r>
  <r>
    <x v="7300"/>
    <x v="1"/>
    <n v="77.401112679727106"/>
    <n v="3.9027142858927402"/>
    <x v="0"/>
    <n v="0.88197000390109348"/>
    <x v="0"/>
  </r>
  <r>
    <x v="7301"/>
    <x v="1"/>
    <n v="35.745266360478901"/>
    <n v="4.9679727328676497"/>
    <x v="0"/>
    <n v="3.1921576467881456"/>
    <x v="1"/>
  </r>
  <r>
    <x v="7302"/>
    <x v="1"/>
    <n v="21.945485387829901"/>
    <n v="3.3066294039653799"/>
    <x v="1"/>
    <n v="2.5809735312884707"/>
    <x v="1"/>
  </r>
  <r>
    <x v="7303"/>
    <x v="2"/>
    <n v="44.314971795108697"/>
    <n v="2.6470862069719199"/>
    <x v="0"/>
    <n v="1.4740307009601008"/>
    <x v="0"/>
  </r>
  <r>
    <x v="7304"/>
    <x v="0"/>
    <n v="42.166955327570399"/>
    <n v="4.2352233013718603"/>
    <x v="0"/>
    <n v="2.4493585838595355"/>
    <x v="1"/>
  </r>
  <r>
    <x v="7305"/>
    <x v="0"/>
    <n v="97.764837560245994"/>
    <n v="2.1719782323269299"/>
    <x v="0"/>
    <n v="4.8547241648604439E-2"/>
    <x v="0"/>
  </r>
  <r>
    <x v="7306"/>
    <x v="1"/>
    <n v="97.947715524562"/>
    <n v="1.3519405145369401"/>
    <x v="0"/>
    <n v="2.7745665296998297E-2"/>
    <x v="0"/>
  </r>
  <r>
    <x v="7307"/>
    <x v="0"/>
    <n v="40.651262551364397"/>
    <n v="3.91840633157328"/>
    <x v="0"/>
    <n v="2.3255246858961396"/>
    <x v="1"/>
  </r>
  <r>
    <x v="7308"/>
    <x v="0"/>
    <n v="72.237830832218705"/>
    <n v="3.1180211754627098"/>
    <x v="0"/>
    <n v="0.86563031341920027"/>
    <x v="0"/>
  </r>
  <r>
    <x v="7309"/>
    <x v="1"/>
    <n v="17.6321442031599"/>
    <n v="4.3525046204368003"/>
    <x v="1"/>
    <n v="3.5850647293121858"/>
    <x v="1"/>
  </r>
  <r>
    <x v="7310"/>
    <x v="1"/>
    <n v="70.358784200312101"/>
    <n v="2.3221057241973702"/>
    <x v="0"/>
    <n v="0.68830036880624812"/>
    <x v="0"/>
  </r>
  <r>
    <x v="7311"/>
    <x v="0"/>
    <n v="14.539522550367501"/>
    <n v="1.8271946372444801"/>
    <x v="1"/>
    <n v="1.5615292609232132"/>
    <x v="0"/>
  </r>
  <r>
    <x v="7312"/>
    <x v="0"/>
    <n v="85.863978564176094"/>
    <n v="1.6816452415610199"/>
    <x v="0"/>
    <n v="0.23771773182157852"/>
    <x v="0"/>
  </r>
  <r>
    <x v="7313"/>
    <x v="0"/>
    <n v="49.903408316821299"/>
    <n v="1.3286528766715899"/>
    <x v="0"/>
    <n v="0.6656098065129743"/>
    <x v="0"/>
  </r>
  <r>
    <x v="7314"/>
    <x v="0"/>
    <n v="19.7614529856701"/>
    <n v="3.4134682516502401"/>
    <x v="1"/>
    <n v="2.7389173279196029"/>
    <x v="1"/>
  </r>
  <r>
    <x v="7315"/>
    <x v="1"/>
    <n v="50.463310853114102"/>
    <n v="3.7514172852800001"/>
    <x v="0"/>
    <n v="1.8583279192116993"/>
    <x v="0"/>
  </r>
  <r>
    <x v="7316"/>
    <x v="1"/>
    <n v="30.772486510062901"/>
    <n v="2.63105887478345"/>
    <x v="0"/>
    <n v="1.8214166374689"/>
    <x v="0"/>
  </r>
  <r>
    <x v="7317"/>
    <x v="1"/>
    <n v="17.426549411046501"/>
    <n v="3.50242778731816"/>
    <x v="1"/>
    <n v="2.8920754783749381"/>
    <x v="1"/>
  </r>
  <r>
    <x v="7318"/>
    <x v="0"/>
    <n v="89.398342724053904"/>
    <n v="0.52492374693425603"/>
    <x v="0"/>
    <n v="5.5650616610024434E-2"/>
    <x v="0"/>
  </r>
  <r>
    <x v="7319"/>
    <x v="0"/>
    <n v="18.4190381135984"/>
    <n v="2.9871143175369599"/>
    <x v="1"/>
    <n v="2.4369165928930725"/>
    <x v="1"/>
  </r>
  <r>
    <x v="7320"/>
    <x v="0"/>
    <n v="95.779980603585997"/>
    <n v="3.38272855676203"/>
    <x v="0"/>
    <n v="0.14275180122339298"/>
    <x v="0"/>
  </r>
  <r>
    <x v="7321"/>
    <x v="2"/>
    <n v="99.391871751415906"/>
    <n v="2.9982804234884801"/>
    <x v="0"/>
    <n v="1.8233390227000264E-2"/>
    <x v="0"/>
  </r>
  <r>
    <x v="7322"/>
    <x v="0"/>
    <n v="78.346384306490293"/>
    <n v="4.7890912810824497"/>
    <x v="0"/>
    <n v="1.0370114212169745"/>
    <x v="0"/>
  </r>
  <r>
    <x v="7323"/>
    <x v="2"/>
    <n v="30.1392353576612"/>
    <n v="1.4258578058086999"/>
    <x v="0"/>
    <n v="0.99611516585043214"/>
    <x v="0"/>
  </r>
  <r>
    <x v="7324"/>
    <x v="0"/>
    <n v="37.968892520115602"/>
    <n v="1.18752500237963"/>
    <x v="0"/>
    <n v="0.73663491057660802"/>
    <x v="0"/>
  </r>
  <r>
    <x v="7325"/>
    <x v="1"/>
    <n v="29.212859020323499"/>
    <n v="1.31075197296707"/>
    <x v="1"/>
    <n v="0.92784384699809108"/>
    <x v="0"/>
  </r>
  <r>
    <x v="7326"/>
    <x v="1"/>
    <n v="10.1270256583781"/>
    <n v="1.03211547122841"/>
    <x v="1"/>
    <n v="0.92759287263301893"/>
    <x v="0"/>
  </r>
  <r>
    <x v="7327"/>
    <x v="2"/>
    <n v="47.587359844661499"/>
    <n v="2.9183772631017399"/>
    <x v="0"/>
    <n v="1.5295985732847315"/>
    <x v="0"/>
  </r>
  <r>
    <x v="7328"/>
    <x v="2"/>
    <n v="13.4134604676091"/>
    <n v="3.6121650749923702"/>
    <x v="1"/>
    <n v="3.1276487406334863"/>
    <x v="1"/>
  </r>
  <r>
    <x v="7329"/>
    <x v="2"/>
    <n v="32.071828171891902"/>
    <n v="3.5370111716905601"/>
    <x v="0"/>
    <n v="2.4026270262853431"/>
    <x v="1"/>
  </r>
  <r>
    <x v="7330"/>
    <x v="0"/>
    <n v="79.0169121445945"/>
    <n v="4.1952830646616199"/>
    <x v="0"/>
    <n v="0.88029993124089612"/>
    <x v="0"/>
  </r>
  <r>
    <x v="7331"/>
    <x v="1"/>
    <n v="71.690368517767297"/>
    <n v="0.70935597370458203"/>
    <x v="0"/>
    <n v="0.20081606205297067"/>
    <x v="0"/>
  </r>
  <r>
    <x v="7332"/>
    <x v="2"/>
    <n v="29.291397118869199"/>
    <n v="4.1677206896002303"/>
    <x v="1"/>
    <n v="2.946937071604153"/>
    <x v="1"/>
  </r>
  <r>
    <x v="7333"/>
    <x v="1"/>
    <n v="80.362878417583403"/>
    <n v="1.5657728629413801"/>
    <x v="0"/>
    <n v="0.30747272080028393"/>
    <x v="0"/>
  </r>
  <r>
    <x v="7334"/>
    <x v="0"/>
    <n v="87.594198559359796"/>
    <n v="0.86642321704371905"/>
    <x v="0"/>
    <n v="0.10748674394205093"/>
    <x v="0"/>
  </r>
  <r>
    <x v="7335"/>
    <x v="0"/>
    <n v="72.3599030993025"/>
    <n v="0.60146793701368095"/>
    <x v="0"/>
    <n v="0.16624632061720759"/>
    <x v="0"/>
  </r>
  <r>
    <x v="7336"/>
    <x v="2"/>
    <n v="45.265095370775803"/>
    <n v="1.04513694442865"/>
    <x v="0"/>
    <n v="0.57205470977780937"/>
    <x v="0"/>
  </r>
  <r>
    <x v="7337"/>
    <x v="2"/>
    <n v="67.826842131047499"/>
    <n v="1.6796518745929101"/>
    <x v="0"/>
    <n v="0.54039704926159693"/>
    <x v="0"/>
  </r>
  <r>
    <x v="7338"/>
    <x v="2"/>
    <n v="26.776658726974102"/>
    <n v="4.2283566291861696"/>
    <x v="1"/>
    <n v="3.0961440048296032"/>
    <x v="1"/>
  </r>
  <r>
    <x v="7339"/>
    <x v="1"/>
    <n v="80.457491750720905"/>
    <n v="2.7943393771066001"/>
    <x v="0"/>
    <n v="0.54608400328391149"/>
    <x v="0"/>
  </r>
  <r>
    <x v="7340"/>
    <x v="2"/>
    <n v="62.405509634728297"/>
    <n v="1.1043141782037"/>
    <x v="0"/>
    <n v="0.41516128732711943"/>
    <x v="0"/>
  </r>
  <r>
    <x v="7341"/>
    <x v="0"/>
    <n v="44.048168132906902"/>
    <n v="3.9430247553262001"/>
    <x v="0"/>
    <n v="2.2061945815779742"/>
    <x v="1"/>
  </r>
  <r>
    <x v="7342"/>
    <x v="1"/>
    <n v="11.684330566357399"/>
    <n v="4.5997231610770797"/>
    <x v="1"/>
    <n v="4.0622763017995291"/>
    <x v="1"/>
  </r>
  <r>
    <x v="7343"/>
    <x v="2"/>
    <n v="52.581602146198897"/>
    <n v="2.3611510249055998"/>
    <x v="0"/>
    <n v="1.1196199869188399"/>
    <x v="0"/>
  </r>
  <r>
    <x v="7344"/>
    <x v="2"/>
    <n v="71.781136328672005"/>
    <n v="3.9927723093052201"/>
    <x v="0"/>
    <n v="1.1267149746693748"/>
    <x v="0"/>
  </r>
  <r>
    <x v="7345"/>
    <x v="2"/>
    <n v="67.526774656076995"/>
    <n v="1.41587124324168"/>
    <x v="0"/>
    <n v="0.45977905939767499"/>
    <x v="0"/>
  </r>
  <r>
    <x v="7346"/>
    <x v="2"/>
    <n v="88.892031258504105"/>
    <n v="1.0410051730723999"/>
    <x v="0"/>
    <n v="0.11563452922223748"/>
    <x v="0"/>
  </r>
  <r>
    <x v="7347"/>
    <x v="0"/>
    <n v="66.395074263778397"/>
    <n v="1.7679278836587999"/>
    <x v="0"/>
    <n v="0.59411085237349393"/>
    <x v="0"/>
  </r>
  <r>
    <x v="7348"/>
    <x v="0"/>
    <n v="38.923900375531197"/>
    <n v="3.7034509942937301"/>
    <x v="0"/>
    <n v="2.2619234188182191"/>
    <x v="1"/>
  </r>
  <r>
    <x v="7349"/>
    <x v="2"/>
    <n v="26.394894725636899"/>
    <n v="4.5188659145382104"/>
    <x v="1"/>
    <n v="3.3261160136031607"/>
    <x v="1"/>
  </r>
  <r>
    <x v="7350"/>
    <x v="2"/>
    <n v="82.616601086442401"/>
    <n v="3.8398435546227598"/>
    <x v="0"/>
    <n v="0.66749532275660439"/>
    <x v="0"/>
  </r>
  <r>
    <x v="7351"/>
    <x v="1"/>
    <n v="69.429617648124506"/>
    <n v="3.4268493888212102"/>
    <x v="0"/>
    <n v="1.0476009607855523"/>
    <x v="0"/>
  </r>
  <r>
    <x v="7352"/>
    <x v="2"/>
    <n v="79.700228011363194"/>
    <n v="3.18311942559292"/>
    <x v="0"/>
    <n v="0.64616598552136839"/>
    <x v="0"/>
  </r>
  <r>
    <x v="7353"/>
    <x v="0"/>
    <n v="45.8001740892363"/>
    <n v="4.9648319360150097"/>
    <x v="0"/>
    <n v="2.6909302660821344"/>
    <x v="1"/>
  </r>
  <r>
    <x v="7354"/>
    <x v="1"/>
    <n v="92.585862725951699"/>
    <n v="2.3747114207459501"/>
    <x v="0"/>
    <n v="0.17606436459660754"/>
    <x v="0"/>
  </r>
  <r>
    <x v="7355"/>
    <x v="0"/>
    <n v="54.862175162303402"/>
    <n v="4.4077103965273103"/>
    <x v="0"/>
    <n v="1.9895445981374393"/>
    <x v="0"/>
  </r>
  <r>
    <x v="7356"/>
    <x v="0"/>
    <n v="58.243914346990998"/>
    <n v="1.3856860786623899"/>
    <x v="0"/>
    <n v="0.57860826588808922"/>
    <x v="0"/>
  </r>
  <r>
    <x v="7357"/>
    <x v="1"/>
    <n v="19.425521926962201"/>
    <n v="3.1401841438453899"/>
    <x v="1"/>
    <n v="2.5301869844357134"/>
    <x v="1"/>
  </r>
  <r>
    <x v="7358"/>
    <x v="1"/>
    <n v="97.020223689820597"/>
    <n v="4.9506283630989802"/>
    <x v="0"/>
    <n v="0.14751765116864587"/>
    <x v="0"/>
  </r>
  <r>
    <x v="7359"/>
    <x v="0"/>
    <n v="19.1043457652417"/>
    <n v="2.1849406172918102"/>
    <x v="1"/>
    <n v="1.7675220069991764"/>
    <x v="0"/>
  </r>
  <r>
    <x v="7360"/>
    <x v="0"/>
    <n v="96.7412080402393"/>
    <n v="4.8379452462438897"/>
    <x v="0"/>
    <n v="0.15765857070222081"/>
    <x v="0"/>
  </r>
  <r>
    <x v="7361"/>
    <x v="0"/>
    <n v="42.832926480028298"/>
    <n v="3.4688621701066298"/>
    <x v="0"/>
    <n v="1.9830469870913427"/>
    <x v="0"/>
  </r>
  <r>
    <x v="7362"/>
    <x v="0"/>
    <n v="79.884593462973896"/>
    <n v="2.1237480435635998"/>
    <x v="0"/>
    <n v="0.42720055278495633"/>
    <x v="0"/>
  </r>
  <r>
    <x v="7363"/>
    <x v="0"/>
    <n v="40.302210559609698"/>
    <n v="4.0751396162356102"/>
    <x v="0"/>
    <n v="2.4327682675022642"/>
    <x v="1"/>
  </r>
  <r>
    <x v="7364"/>
    <x v="1"/>
    <n v="64.366976468164395"/>
    <n v="4.3314031207034001"/>
    <x v="0"/>
    <n v="1.5434098932589044"/>
    <x v="0"/>
  </r>
  <r>
    <x v="7365"/>
    <x v="2"/>
    <n v="56.533274814353597"/>
    <n v="1.30878326629564"/>
    <x v="0"/>
    <n v="0.56888522563645261"/>
    <x v="0"/>
  </r>
  <r>
    <x v="7366"/>
    <x v="2"/>
    <n v="56.8581625137545"/>
    <n v="2.6522783611045702"/>
    <x v="0"/>
    <n v="1.1442416202305894"/>
    <x v="0"/>
  </r>
  <r>
    <x v="7367"/>
    <x v="1"/>
    <n v="99.125542839641497"/>
    <n v="4.7678082928608498"/>
    <x v="0"/>
    <n v="4.1692441009088033E-2"/>
    <x v="0"/>
  </r>
  <r>
    <x v="7368"/>
    <x v="1"/>
    <n v="79.464659402653993"/>
    <n v="3.3137484656618299"/>
    <x v="0"/>
    <n v="0.68048953396298417"/>
    <x v="0"/>
  </r>
  <r>
    <x v="7369"/>
    <x v="1"/>
    <n v="10.3917019102935"/>
    <n v="0.82029372763288999"/>
    <x v="1"/>
    <n v="0.73505124866844518"/>
    <x v="0"/>
  </r>
  <r>
    <x v="7370"/>
    <x v="1"/>
    <n v="62.5505800934775"/>
    <n v="0.60688034963218696"/>
    <x v="0"/>
    <n v="0.22727317046392956"/>
    <x v="0"/>
  </r>
  <r>
    <x v="7371"/>
    <x v="0"/>
    <n v="48.6171490574242"/>
    <n v="1.33806626657614"/>
    <x v="0"/>
    <n v="0.68753659526770694"/>
    <x v="0"/>
  </r>
  <r>
    <x v="7372"/>
    <x v="1"/>
    <n v="33.610803926085502"/>
    <n v="2.02823226728606"/>
    <x v="0"/>
    <n v="1.3465270967629439"/>
    <x v="0"/>
  </r>
  <r>
    <x v="7373"/>
    <x v="2"/>
    <n v="96.021350873056093"/>
    <n v="1.43505625152145"/>
    <x v="0"/>
    <n v="5.7095853022312196E-2"/>
    <x v="0"/>
  </r>
  <r>
    <x v="7374"/>
    <x v="0"/>
    <n v="62.209160802997303"/>
    <n v="1.29120104502524"/>
    <x v="0"/>
    <n v="0.48795571063550691"/>
    <x v="0"/>
  </r>
  <r>
    <x v="7375"/>
    <x v="0"/>
    <n v="35.663778472020297"/>
    <n v="0.76030629657725302"/>
    <x v="0"/>
    <n v="0.48915234325711993"/>
    <x v="0"/>
  </r>
  <r>
    <x v="7376"/>
    <x v="0"/>
    <n v="92.600346637674505"/>
    <n v="4.2380626854012604"/>
    <x v="0"/>
    <n v="0.31360194799775665"/>
    <x v="0"/>
  </r>
  <r>
    <x v="7377"/>
    <x v="0"/>
    <n v="28.311843689260701"/>
    <n v="2.6468368657913799"/>
    <x v="1"/>
    <n v="1.8974685496387975"/>
    <x v="0"/>
  </r>
  <r>
    <x v="7378"/>
    <x v="2"/>
    <n v="35.233986029156299"/>
    <n v="4.4366130722239996"/>
    <x v="0"/>
    <n v="2.8734174421888734"/>
    <x v="1"/>
  </r>
  <r>
    <x v="7379"/>
    <x v="0"/>
    <n v="86.974756996961503"/>
    <n v="2.8613308477123298"/>
    <x v="0"/>
    <n v="0.37269529603543244"/>
    <x v="0"/>
  </r>
  <r>
    <x v="7380"/>
    <x v="0"/>
    <n v="28.969118866047999"/>
    <n v="4.25102844107629"/>
    <x v="1"/>
    <n v="3.019542958951392"/>
    <x v="1"/>
  </r>
  <r>
    <x v="7381"/>
    <x v="2"/>
    <n v="88.606972632985006"/>
    <n v="2.3653417925941498"/>
    <x v="0"/>
    <n v="0.26948403775369456"/>
    <x v="0"/>
  </r>
  <r>
    <x v="7382"/>
    <x v="2"/>
    <n v="78.195085613343593"/>
    <n v="2.7711601995468"/>
    <x v="0"/>
    <n v="0.60424910902827655"/>
    <x v="0"/>
  </r>
  <r>
    <x v="7383"/>
    <x v="1"/>
    <n v="47.046218972651999"/>
    <n v="1.0410637839163901"/>
    <x v="0"/>
    <n v="0.55128263649010856"/>
    <x v="0"/>
  </r>
  <r>
    <x v="7384"/>
    <x v="0"/>
    <n v="90.529243452168402"/>
    <n v="2.77625419374565"/>
    <x v="0"/>
    <n v="0.26293227583861534"/>
    <x v="0"/>
  </r>
  <r>
    <x v="7385"/>
    <x v="2"/>
    <n v="77.163720111635499"/>
    <n v="4.0426900427860497"/>
    <x v="0"/>
    <n v="0.92320001318966471"/>
    <x v="0"/>
  </r>
  <r>
    <x v="7386"/>
    <x v="1"/>
    <n v="39.1425935942096"/>
    <n v="3.33843493573672"/>
    <x v="0"/>
    <n v="2.0316849164341835"/>
    <x v="1"/>
  </r>
  <r>
    <x v="7387"/>
    <x v="0"/>
    <n v="13.499434136224"/>
    <n v="2.1124728864967799"/>
    <x v="1"/>
    <n v="1.8273010005385573"/>
    <x v="0"/>
  </r>
  <r>
    <x v="7388"/>
    <x v="2"/>
    <n v="34.526185504094698"/>
    <n v="2.1644471104586498"/>
    <x v="0"/>
    <n v="1.4171460859636789"/>
    <x v="0"/>
  </r>
  <r>
    <x v="7389"/>
    <x v="0"/>
    <n v="65.632823609333101"/>
    <n v="1.4118699264285799"/>
    <x v="0"/>
    <n v="0.48521982802248903"/>
    <x v="0"/>
  </r>
  <r>
    <x v="7390"/>
    <x v="1"/>
    <n v="38.740122048518103"/>
    <n v="2.8899264173762802"/>
    <x v="0"/>
    <n v="1.7703653961723425"/>
    <x v="0"/>
  </r>
  <r>
    <x v="7391"/>
    <x v="2"/>
    <n v="11.5883208730099"/>
    <n v="1.84861793772778"/>
    <x v="1"/>
    <n v="1.6343941593878666"/>
    <x v="0"/>
  </r>
  <r>
    <x v="7392"/>
    <x v="0"/>
    <n v="83.574483248273793"/>
    <n v="2.8855090844701099"/>
    <x v="0"/>
    <n v="0.4739597780422195"/>
    <x v="0"/>
  </r>
  <r>
    <x v="7393"/>
    <x v="2"/>
    <n v="97.341643854327899"/>
    <n v="1.56386045326004"/>
    <x v="0"/>
    <n v="4.1572980468973876E-2"/>
    <x v="0"/>
  </r>
  <r>
    <x v="7394"/>
    <x v="0"/>
    <n v="42.0062536759606"/>
    <n v="4.2193486614598701"/>
    <x v="0"/>
    <n v="2.4469583592537889"/>
    <x v="1"/>
  </r>
  <r>
    <x v="7395"/>
    <x v="1"/>
    <n v="39.709138664480903"/>
    <n v="3.0458524741500299"/>
    <x v="0"/>
    <n v="1.8363706916742721"/>
    <x v="0"/>
  </r>
  <r>
    <x v="7396"/>
    <x v="2"/>
    <n v="97.079985362205605"/>
    <n v="3.7132615072500998"/>
    <x v="0"/>
    <n v="0.10842777955128785"/>
    <x v="0"/>
  </r>
  <r>
    <x v="7397"/>
    <x v="0"/>
    <n v="60.579123279885003"/>
    <n v="3.0437278387576199"/>
    <x v="0"/>
    <n v="1.1998641990124619"/>
    <x v="0"/>
  </r>
  <r>
    <x v="7398"/>
    <x v="0"/>
    <n v="38.862703232459403"/>
    <n v="4.0486035410506096"/>
    <x v="0"/>
    <n v="2.4752067618332689"/>
    <x v="1"/>
  </r>
  <r>
    <x v="7399"/>
    <x v="2"/>
    <n v="74.312015220773105"/>
    <n v="2.10025456601833"/>
    <x v="0"/>
    <n v="0.53951307324380637"/>
    <x v="0"/>
  </r>
  <r>
    <x v="7400"/>
    <x v="1"/>
    <n v="56.129773713814799"/>
    <n v="1.5063444439696101"/>
    <x v="0"/>
    <n v="0.66083671621884621"/>
    <x v="0"/>
  </r>
  <r>
    <x v="7401"/>
    <x v="0"/>
    <n v="58.818321802882302"/>
    <n v="4.9484101218412597"/>
    <x v="0"/>
    <n v="2.0378383322502676"/>
    <x v="1"/>
  </r>
  <r>
    <x v="7402"/>
    <x v="2"/>
    <n v="26.4377037720005"/>
    <n v="2.7271522777527601"/>
    <x v="1"/>
    <n v="2.0061558371491213"/>
    <x v="1"/>
  </r>
  <r>
    <x v="7403"/>
    <x v="0"/>
    <n v="41.617765647491503"/>
    <n v="1.43812039528822"/>
    <x v="0"/>
    <n v="0.83960681944839022"/>
    <x v="0"/>
  </r>
  <r>
    <x v="7404"/>
    <x v="1"/>
    <n v="91.163419787023898"/>
    <n v="4.9809049500767797"/>
    <x v="0"/>
    <n v="0.4401416612456317"/>
    <x v="0"/>
  </r>
  <r>
    <x v="7405"/>
    <x v="2"/>
    <n v="55.651654197359399"/>
    <n v="1.7036709832948"/>
    <x v="0"/>
    <n v="0.75554989901082525"/>
    <x v="0"/>
  </r>
  <r>
    <x v="7406"/>
    <x v="0"/>
    <n v="48.156098264782798"/>
    <n v="4.0090192935840898"/>
    <x v="0"/>
    <n v="2.0784320231116342"/>
    <x v="1"/>
  </r>
  <r>
    <x v="7407"/>
    <x v="2"/>
    <n v="88.921635460335295"/>
    <n v="4.7583069728123499"/>
    <x v="0"/>
    <n v="0.52714259236443661"/>
    <x v="0"/>
  </r>
  <r>
    <x v="7408"/>
    <x v="1"/>
    <n v="67.1179089298669"/>
    <n v="3.3738373919979101"/>
    <x v="0"/>
    <n v="1.1093882837949562"/>
    <x v="0"/>
  </r>
  <r>
    <x v="7409"/>
    <x v="1"/>
    <n v="33.259755122034399"/>
    <n v="2.63027014118757"/>
    <x v="0"/>
    <n v="1.7554487331805955"/>
    <x v="0"/>
  </r>
  <r>
    <x v="7410"/>
    <x v="2"/>
    <n v="45.3287597087091"/>
    <n v="2.6366990693319399"/>
    <x v="0"/>
    <n v="1.4415160839526957"/>
    <x v="0"/>
  </r>
  <r>
    <x v="7411"/>
    <x v="2"/>
    <n v="21.6952270716383"/>
    <n v="4.9952822964866002"/>
    <x v="1"/>
    <n v="3.9115444593944839"/>
    <x v="1"/>
  </r>
  <r>
    <x v="7412"/>
    <x v="2"/>
    <n v="97.640627434991501"/>
    <n v="2.70321184814199"/>
    <x v="0"/>
    <n v="6.3778838719121336E-2"/>
    <x v="0"/>
  </r>
  <r>
    <x v="7413"/>
    <x v="1"/>
    <n v="28.644445591231399"/>
    <n v="4.1513294845667996"/>
    <x v="1"/>
    <n v="2.9622041690473155"/>
    <x v="1"/>
  </r>
  <r>
    <x v="7414"/>
    <x v="1"/>
    <n v="48.353780161901298"/>
    <n v="3.84927276836593"/>
    <x v="0"/>
    <n v="1.9880038761183358"/>
    <x v="0"/>
  </r>
  <r>
    <x v="7415"/>
    <x v="2"/>
    <n v="38.105531104157599"/>
    <n v="0.66941274991449695"/>
    <x v="0"/>
    <n v="0.41432946628063161"/>
    <x v="0"/>
  </r>
  <r>
    <x v="7416"/>
    <x v="1"/>
    <n v="79.579790706270302"/>
    <n v="0.99816787653092698"/>
    <x v="0"/>
    <n v="0.20382796949039272"/>
    <x v="0"/>
  </r>
  <r>
    <x v="7417"/>
    <x v="1"/>
    <n v="25.599081489647102"/>
    <n v="2.2496231233903901"/>
    <x v="1"/>
    <n v="1.6737402668237398"/>
    <x v="0"/>
  </r>
  <r>
    <x v="7418"/>
    <x v="2"/>
    <n v="57.196082006735097"/>
    <n v="1.9938007609250099"/>
    <x v="0"/>
    <n v="0.85342484265543295"/>
    <x v="0"/>
  </r>
  <r>
    <x v="7419"/>
    <x v="2"/>
    <n v="67.254890686881097"/>
    <n v="3.9337214412136601"/>
    <x v="0"/>
    <n v="1.2881013859990094"/>
    <x v="0"/>
  </r>
  <r>
    <x v="7420"/>
    <x v="1"/>
    <n v="86.2234200749037"/>
    <n v="3.0422060927051602"/>
    <x v="0"/>
    <n v="0.41911195384767563"/>
    <x v="0"/>
  </r>
  <r>
    <x v="7421"/>
    <x v="1"/>
    <n v="40.207218188145397"/>
    <n v="4.9938397350124504"/>
    <x v="0"/>
    <n v="2.9859556967896923"/>
    <x v="1"/>
  </r>
  <r>
    <x v="7422"/>
    <x v="0"/>
    <n v="26.614325587547"/>
    <n v="0.64335719447680495"/>
    <x v="1"/>
    <n v="0.47213201604784016"/>
    <x v="0"/>
  </r>
  <r>
    <x v="7423"/>
    <x v="2"/>
    <n v="98.146667140839995"/>
    <n v="4.7193288704028298"/>
    <x v="0"/>
    <n v="8.7464872687000386E-2"/>
    <x v="0"/>
  </r>
  <r>
    <x v="7424"/>
    <x v="2"/>
    <n v="30.8147408038067"/>
    <n v="3.7546448349558799"/>
    <x v="0"/>
    <n v="2.5976607609607094"/>
    <x v="1"/>
  </r>
  <r>
    <x v="7425"/>
    <x v="0"/>
    <n v="41.647143098449803"/>
    <n v="0.63807606609735601"/>
    <x v="0"/>
    <n v="0.37233561377283103"/>
    <x v="0"/>
  </r>
  <r>
    <x v="7426"/>
    <x v="2"/>
    <n v="55.014237955808802"/>
    <n v="0.61663799426158095"/>
    <x v="0"/>
    <n v="0.27739930077258823"/>
    <x v="0"/>
  </r>
  <r>
    <x v="7427"/>
    <x v="2"/>
    <n v="96.830826412179903"/>
    <n v="4.2388342887257702"/>
    <x v="0"/>
    <n v="0.13433601670975892"/>
    <x v="0"/>
  </r>
  <r>
    <x v="7428"/>
    <x v="0"/>
    <n v="77.653868032528493"/>
    <n v="0.67037793939245804"/>
    <x v="0"/>
    <n v="0.14980353901745483"/>
    <x v="0"/>
  </r>
  <r>
    <x v="7429"/>
    <x v="0"/>
    <n v="72.493766590114205"/>
    <n v="4.7007118913532704"/>
    <x v="0"/>
    <n v="1.2929887847618877"/>
    <x v="0"/>
  </r>
  <r>
    <x v="7430"/>
    <x v="0"/>
    <n v="36.298030130468497"/>
    <n v="0.71881904971423205"/>
    <x v="0"/>
    <n v="0.4579018944654128"/>
    <x v="0"/>
  </r>
  <r>
    <x v="7431"/>
    <x v="1"/>
    <n v="62.755449611078298"/>
    <n v="2.5630521533592701"/>
    <x v="0"/>
    <n v="0.95459725075223612"/>
    <x v="0"/>
  </r>
  <r>
    <x v="7432"/>
    <x v="2"/>
    <n v="98.600202162085296"/>
    <n v="4.7372163741973603"/>
    <x v="0"/>
    <n v="6.6311452383356118E-2"/>
    <x v="0"/>
  </r>
  <r>
    <x v="7433"/>
    <x v="2"/>
    <n v="70.381554767076807"/>
    <n v="1.3794865793610001"/>
    <x v="0"/>
    <n v="0.40858247700356337"/>
    <x v="0"/>
  </r>
  <r>
    <x v="7434"/>
    <x v="0"/>
    <n v="44.296372126097801"/>
    <n v="3.4726781860940399"/>
    <x v="0"/>
    <n v="1.9344077340400008"/>
    <x v="0"/>
  </r>
  <r>
    <x v="7435"/>
    <x v="2"/>
    <n v="37.167304681521998"/>
    <n v="3.1081124783323002"/>
    <x v="0"/>
    <n v="1.9529108436661298"/>
    <x v="0"/>
  </r>
  <r>
    <x v="7436"/>
    <x v="0"/>
    <n v="79.563745159598"/>
    <n v="3.5398370626697799"/>
    <x v="0"/>
    <n v="0.72341012306219699"/>
    <x v="0"/>
  </r>
  <r>
    <x v="7437"/>
    <x v="2"/>
    <n v="14.123641619292901"/>
    <n v="1.84110478085209"/>
    <x v="1"/>
    <n v="1.5810737397688728"/>
    <x v="0"/>
  </r>
  <r>
    <x v="7438"/>
    <x v="2"/>
    <n v="28.8056825723434"/>
    <n v="4.5397993802735703"/>
    <x v="1"/>
    <n v="3.2320791813707532"/>
    <x v="1"/>
  </r>
  <r>
    <x v="7439"/>
    <x v="0"/>
    <n v="83.469637601820295"/>
    <n v="2.3092183633061398"/>
    <x v="0"/>
    <n v="0.38172216401981907"/>
    <x v="0"/>
  </r>
  <r>
    <x v="7440"/>
    <x v="0"/>
    <n v="35.983067218943397"/>
    <n v="2.5067159600484898"/>
    <x v="0"/>
    <n v="1.6047226711562594"/>
    <x v="0"/>
  </r>
  <r>
    <x v="7441"/>
    <x v="1"/>
    <n v="41.085933407983603"/>
    <n v="1.20403012533737"/>
    <x v="0"/>
    <n v="0.70934310982919657"/>
    <x v="0"/>
  </r>
  <r>
    <x v="7442"/>
    <x v="2"/>
    <n v="68.028925329824403"/>
    <n v="2.1582050973997999"/>
    <x v="0"/>
    <n v="0.69000136322522587"/>
    <x v="0"/>
  </r>
  <r>
    <x v="7443"/>
    <x v="2"/>
    <n v="43.585245143604297"/>
    <n v="1.45191328555627"/>
    <x v="0"/>
    <n v="0.81909332077401031"/>
    <x v="0"/>
  </r>
  <r>
    <x v="7444"/>
    <x v="0"/>
    <n v="13.587685964865599"/>
    <n v="4.5840093323016298"/>
    <x v="1"/>
    <n v="3.9611485396283519"/>
    <x v="1"/>
  </r>
  <r>
    <x v="7445"/>
    <x v="0"/>
    <n v="62.366822347021497"/>
    <n v="2.21378491648034"/>
    <x v="0"/>
    <n v="0.8331176104738881"/>
    <x v="0"/>
  </r>
  <r>
    <x v="7446"/>
    <x v="0"/>
    <n v="40.499829402720302"/>
    <n v="3.56594031957437"/>
    <x v="0"/>
    <n v="2.121740573543931"/>
    <x v="1"/>
  </r>
  <r>
    <x v="7447"/>
    <x v="2"/>
    <n v="60.303682409507203"/>
    <n v="3.62945921860765"/>
    <x v="0"/>
    <n v="1.4407616582359108"/>
    <x v="0"/>
  </r>
  <r>
    <x v="7448"/>
    <x v="0"/>
    <n v="75.389287876239294"/>
    <n v="3.4911090961178002"/>
    <x v="0"/>
    <n v="0.85918680957197613"/>
    <x v="0"/>
  </r>
  <r>
    <x v="7449"/>
    <x v="0"/>
    <n v="50.828596890611102"/>
    <n v="2.8562340149057199"/>
    <x v="0"/>
    <n v="1.4044503412167746"/>
    <x v="0"/>
  </r>
  <r>
    <x v="7450"/>
    <x v="0"/>
    <n v="94.348964478545099"/>
    <n v="2.2174520121842898"/>
    <x v="0"/>
    <n v="0.12530900087975078"/>
    <x v="0"/>
  </r>
  <r>
    <x v="7451"/>
    <x v="2"/>
    <n v="36.832254174919498"/>
    <n v="3.6648653871271901"/>
    <x v="0"/>
    <n v="2.3150128525718561"/>
    <x v="1"/>
  </r>
  <r>
    <x v="7452"/>
    <x v="1"/>
    <n v="91.968824434824697"/>
    <n v="4.5077812363991896"/>
    <x v="0"/>
    <n v="0.36202782518924909"/>
    <x v="0"/>
  </r>
  <r>
    <x v="7453"/>
    <x v="2"/>
    <n v="19.4159085273253"/>
    <n v="1.2546650436803699"/>
    <x v="1"/>
    <n v="1.0110604264750633"/>
    <x v="0"/>
  </r>
  <r>
    <x v="7454"/>
    <x v="0"/>
    <n v="31.9091457415342"/>
    <n v="3.3073762862045299"/>
    <x v="0"/>
    <n v="2.252020766818585"/>
    <x v="1"/>
  </r>
  <r>
    <x v="7455"/>
    <x v="1"/>
    <n v="54.024831408691398"/>
    <n v="4.1412064517824998"/>
    <x v="0"/>
    <n v="1.9039266479211532"/>
    <x v="0"/>
  </r>
  <r>
    <x v="7456"/>
    <x v="1"/>
    <n v="92.459906825940607"/>
    <n v="1.9048088068915101"/>
    <x v="0"/>
    <n v="0.1436243588273089"/>
    <x v="0"/>
  </r>
  <r>
    <x v="7457"/>
    <x v="0"/>
    <n v="23.330464128879399"/>
    <n v="4.05585520015409"/>
    <x v="1"/>
    <n v="3.1096053575628502"/>
    <x v="1"/>
  </r>
  <r>
    <x v="7458"/>
    <x v="0"/>
    <n v="55.978826063256598"/>
    <n v="4.6557893598065396"/>
    <x v="0"/>
    <n v="2.049533132208829"/>
    <x v="1"/>
  </r>
  <r>
    <x v="7459"/>
    <x v="0"/>
    <n v="19.821072713818001"/>
    <n v="3.21045012035382"/>
    <x v="1"/>
    <n v="2.5741044675576319"/>
    <x v="1"/>
  </r>
  <r>
    <x v="7460"/>
    <x v="2"/>
    <n v="39.426092585392702"/>
    <n v="4.4645832516995503"/>
    <x v="0"/>
    <n v="2.7043725253325497"/>
    <x v="1"/>
  </r>
  <r>
    <x v="7461"/>
    <x v="0"/>
    <n v="69.782755202308394"/>
    <n v="0.90399397374836399"/>
    <x v="0"/>
    <n v="0.27316207200392317"/>
    <x v="0"/>
  </r>
  <r>
    <x v="7462"/>
    <x v="0"/>
    <n v="38.954859100918704"/>
    <n v="4.3136700652479298"/>
    <x v="0"/>
    <n v="2.6332859692520909"/>
    <x v="1"/>
  </r>
  <r>
    <x v="7463"/>
    <x v="2"/>
    <n v="49.645178837721602"/>
    <n v="1.6947424667480699"/>
    <x v="0"/>
    <n v="0.85338453829217598"/>
    <x v="0"/>
  </r>
  <r>
    <x v="7464"/>
    <x v="2"/>
    <n v="84.090029197477193"/>
    <n v="1.1231605766605901"/>
    <x v="0"/>
    <n v="0.17869451981214671"/>
    <x v="0"/>
  </r>
  <r>
    <x v="7465"/>
    <x v="2"/>
    <n v="75.369988659327504"/>
    <n v="0.68794248820577197"/>
    <x v="0"/>
    <n v="0.1694403128623862"/>
    <x v="0"/>
  </r>
  <r>
    <x v="7466"/>
    <x v="1"/>
    <n v="55.1261210281789"/>
    <n v="2.1645624105988999"/>
    <x v="0"/>
    <n v="0.97132311640168367"/>
    <x v="0"/>
  </r>
  <r>
    <x v="7467"/>
    <x v="2"/>
    <n v="94.285319742847506"/>
    <n v="4.0038823006820996"/>
    <x v="0"/>
    <n v="0.22880907135670298"/>
    <x v="0"/>
  </r>
  <r>
    <x v="7468"/>
    <x v="0"/>
    <n v="57.254026356253"/>
    <n v="4.0261370935776304"/>
    <x v="0"/>
    <n v="1.7210115008818154"/>
    <x v="0"/>
  </r>
  <r>
    <x v="7469"/>
    <x v="2"/>
    <n v="32.5761708253035"/>
    <n v="4.8267174733721401"/>
    <x v="0"/>
    <n v="3.2543577439916582"/>
    <x v="1"/>
  </r>
  <r>
    <x v="7470"/>
    <x v="0"/>
    <n v="12.265228527519699"/>
    <n v="2.80578522947398"/>
    <x v="1"/>
    <n v="2.4616492590876033"/>
    <x v="1"/>
  </r>
  <r>
    <x v="7471"/>
    <x v="2"/>
    <n v="89.630382100038105"/>
    <n v="1.61314844819813"/>
    <x v="0"/>
    <n v="0.16727733023731076"/>
    <x v="0"/>
  </r>
  <r>
    <x v="7472"/>
    <x v="2"/>
    <n v="77.894765734052498"/>
    <n v="3.0033880351440501"/>
    <x v="0"/>
    <n v="0.66390596108402999"/>
    <x v="0"/>
  </r>
  <r>
    <x v="7473"/>
    <x v="0"/>
    <n v="69.8879903659858"/>
    <n v="4.1264981252187001"/>
    <x v="0"/>
    <n v="1.2425715130132704"/>
    <x v="0"/>
  </r>
  <r>
    <x v="7474"/>
    <x v="1"/>
    <n v="43.805446710715302"/>
    <n v="4.5580090722171098"/>
    <x v="0"/>
    <n v="2.5613528370174747"/>
    <x v="1"/>
  </r>
  <r>
    <x v="7475"/>
    <x v="0"/>
    <n v="18.283872129903202"/>
    <n v="1.4722937736831001"/>
    <x v="1"/>
    <n v="1.2031014627263557"/>
    <x v="0"/>
  </r>
  <r>
    <x v="7476"/>
    <x v="1"/>
    <n v="10.1823842526261"/>
    <n v="4.7022557485876302"/>
    <x v="1"/>
    <n v="4.2234539997252378"/>
    <x v="1"/>
  </r>
  <r>
    <x v="7477"/>
    <x v="0"/>
    <n v="29.548664290266899"/>
    <n v="1.3595086964195"/>
    <x v="1"/>
    <n v="0.95779203571751814"/>
    <x v="0"/>
  </r>
  <r>
    <x v="7478"/>
    <x v="0"/>
    <n v="94.520139859598004"/>
    <n v="3.8453857747509401"/>
    <x v="0"/>
    <n v="0.21072176231526513"/>
    <x v="0"/>
  </r>
  <r>
    <x v="7479"/>
    <x v="0"/>
    <n v="64.440442258436605"/>
    <n v="2.6919974711776198"/>
    <x v="0"/>
    <n v="0.95726239516483214"/>
    <x v="0"/>
  </r>
  <r>
    <x v="7480"/>
    <x v="2"/>
    <n v="36.843631952052199"/>
    <n v="4.7000225635894504"/>
    <x v="0"/>
    <n v="2.9683635485971447"/>
    <x v="1"/>
  </r>
  <r>
    <x v="7481"/>
    <x v="2"/>
    <n v="85.134413007907597"/>
    <n v="3.39775452967445"/>
    <x v="0"/>
    <n v="0.50509615538651553"/>
    <x v="0"/>
  </r>
  <r>
    <x v="7482"/>
    <x v="0"/>
    <n v="13.1291237475952"/>
    <n v="0.82746221866599401"/>
    <x v="1"/>
    <n v="0.71882368001273877"/>
    <x v="0"/>
  </r>
  <r>
    <x v="7483"/>
    <x v="0"/>
    <n v="74.763912969502897"/>
    <n v="3.3768425737174499"/>
    <x v="0"/>
    <n v="0.85218293078621388"/>
    <x v="0"/>
  </r>
  <r>
    <x v="7484"/>
    <x v="1"/>
    <n v="71.973243163868204"/>
    <n v="3.8024638045272199"/>
    <x v="0"/>
    <n v="1.0657072842767696"/>
    <x v="0"/>
  </r>
  <r>
    <x v="7485"/>
    <x v="0"/>
    <n v="23.303363102350101"/>
    <n v="3.0225406301414499"/>
    <x v="1"/>
    <n v="2.3181870121835271"/>
    <x v="1"/>
  </r>
  <r>
    <x v="7486"/>
    <x v="2"/>
    <n v="84.639320111073303"/>
    <n v="1.9875499385737601"/>
    <x v="0"/>
    <n v="0.30530118369687448"/>
    <x v="0"/>
  </r>
  <r>
    <x v="7487"/>
    <x v="0"/>
    <n v="25.0208949021659"/>
    <n v="3.3492033366306799"/>
    <x v="1"/>
    <n v="2.5112026897124839"/>
    <x v="1"/>
  </r>
  <r>
    <x v="7488"/>
    <x v="1"/>
    <n v="53.641626302364003"/>
    <n v="3.8215050492569702"/>
    <x v="0"/>
    <n v="1.771587591608575"/>
    <x v="0"/>
  </r>
  <r>
    <x v="7489"/>
    <x v="0"/>
    <n v="60.396767280118702"/>
    <n v="1.68385944766655"/>
    <x v="0"/>
    <n v="0.66686277573509167"/>
    <x v="0"/>
  </r>
  <r>
    <x v="7490"/>
    <x v="0"/>
    <n v="78.358066613571594"/>
    <n v="1.9107716409087701"/>
    <x v="0"/>
    <n v="0.41352792569224095"/>
    <x v="0"/>
  </r>
  <r>
    <x v="7491"/>
    <x v="0"/>
    <n v="39.4619102798396"/>
    <n v="3.0726230421851999"/>
    <x v="0"/>
    <n v="1.860107294040398"/>
    <x v="0"/>
  </r>
  <r>
    <x v="7492"/>
    <x v="1"/>
    <n v="45.970030687190402"/>
    <n v="4.7493668454887903"/>
    <x v="0"/>
    <n v="2.5660814491703468"/>
    <x v="1"/>
  </r>
  <r>
    <x v="7493"/>
    <x v="0"/>
    <n v="24.182451995860198"/>
    <n v="1.1787956565049"/>
    <x v="1"/>
    <n v="0.89373396274131744"/>
    <x v="0"/>
  </r>
  <r>
    <x v="7494"/>
    <x v="1"/>
    <n v="68.255565055451001"/>
    <n v="2.0916733673476999"/>
    <x v="0"/>
    <n v="0.66398989135014785"/>
    <x v="0"/>
  </r>
  <r>
    <x v="7495"/>
    <x v="2"/>
    <n v="12.003088052234499"/>
    <n v="3.7873808967680098"/>
    <x v="1"/>
    <n v="3.332778232855437"/>
    <x v="1"/>
  </r>
  <r>
    <x v="7496"/>
    <x v="0"/>
    <n v="37.623965806858102"/>
    <n v="4.9195075333416902"/>
    <x v="0"/>
    <n v="3.0685937011314044"/>
    <x v="1"/>
  </r>
  <r>
    <x v="7497"/>
    <x v="1"/>
    <n v="67.066345907206497"/>
    <n v="0.61042288604644201"/>
    <x v="0"/>
    <n v="0.20103456179378229"/>
    <x v="0"/>
  </r>
  <r>
    <x v="7498"/>
    <x v="2"/>
    <n v="43.635444097112803"/>
    <n v="2.4325383188349701"/>
    <x v="0"/>
    <n v="1.3710894205788893"/>
    <x v="0"/>
  </r>
  <r>
    <x v="7499"/>
    <x v="1"/>
    <n v="12.216857615641601"/>
    <n v="2.6254638561152399"/>
    <x v="1"/>
    <n v="2.3047146750635079"/>
    <x v="1"/>
  </r>
  <r>
    <x v="7500"/>
    <x v="1"/>
    <n v="71.861122259608294"/>
    <n v="3.1499933188008802"/>
    <x v="0"/>
    <n v="0.88637276880788696"/>
    <x v="0"/>
  </r>
  <r>
    <x v="7501"/>
    <x v="1"/>
    <n v="58.306879274982499"/>
    <n v="1.6570227763298599"/>
    <x v="0"/>
    <n v="0.6908645065762451"/>
    <x v="0"/>
  </r>
  <r>
    <x v="7502"/>
    <x v="1"/>
    <n v="50.484404223165797"/>
    <n v="4.6762151933391003"/>
    <x v="0"/>
    <n v="2.3154558127886946"/>
    <x v="1"/>
  </r>
  <r>
    <x v="7503"/>
    <x v="2"/>
    <n v="20.0038210087354"/>
    <n v="0.99935628227462003"/>
    <x v="1"/>
    <n v="0.79944684032885249"/>
    <x v="0"/>
  </r>
  <r>
    <x v="7504"/>
    <x v="2"/>
    <n v="26.222358711673699"/>
    <n v="2.0576735911572301"/>
    <x v="1"/>
    <n v="1.5181030409686032"/>
    <x v="0"/>
  </r>
  <r>
    <x v="7505"/>
    <x v="2"/>
    <n v="96.515050746713101"/>
    <n v="4.0472996680837499"/>
    <x v="0"/>
    <n v="0.14104633956116763"/>
    <x v="0"/>
  </r>
  <r>
    <x v="7506"/>
    <x v="1"/>
    <n v="47.3962904227065"/>
    <n v="4.3973700832359803"/>
    <x v="0"/>
    <n v="2.3131797876242444"/>
    <x v="1"/>
  </r>
  <r>
    <x v="7507"/>
    <x v="0"/>
    <n v="59.322332534107503"/>
    <n v="2.8882418670507799"/>
    <x v="0"/>
    <n v="1.1748694222896012"/>
    <x v="0"/>
  </r>
  <r>
    <x v="7508"/>
    <x v="2"/>
    <n v="64.476225352780105"/>
    <n v="1.02983041264689"/>
    <x v="0"/>
    <n v="0.36583463503721597"/>
    <x v="0"/>
  </r>
  <r>
    <x v="7509"/>
    <x v="1"/>
    <n v="76.923390466486694"/>
    <n v="3.12201812562957"/>
    <x v="0"/>
    <n v="0.72045593241704675"/>
    <x v="0"/>
  </r>
  <r>
    <x v="7510"/>
    <x v="2"/>
    <n v="81.275474121826605"/>
    <n v="1.79745071401111"/>
    <x v="0"/>
    <n v="0.3365641240924227"/>
    <x v="0"/>
  </r>
  <r>
    <x v="7511"/>
    <x v="0"/>
    <n v="65.665079661613404"/>
    <n v="3.8376381156400199"/>
    <x v="0"/>
    <n v="1.3176499898805614"/>
    <x v="0"/>
  </r>
  <r>
    <x v="7512"/>
    <x v="0"/>
    <n v="28.181683112181201"/>
    <n v="4.3558191881508499"/>
    <x v="1"/>
    <n v="3.1282760276065935"/>
    <x v="1"/>
  </r>
  <r>
    <x v="7513"/>
    <x v="2"/>
    <n v="36.036257370045"/>
    <n v="3.8265584048975798"/>
    <x v="0"/>
    <n v="2.4476099696935991"/>
    <x v="1"/>
  </r>
  <r>
    <x v="7514"/>
    <x v="1"/>
    <n v="56.486593042621998"/>
    <n v="3.8291958298661002"/>
    <x v="0"/>
    <n v="1.6662135646445837"/>
    <x v="0"/>
  </r>
  <r>
    <x v="7515"/>
    <x v="2"/>
    <n v="65.874161316642599"/>
    <n v="2.50030433293625"/>
    <x v="0"/>
    <n v="0.85324982325081999"/>
    <x v="0"/>
  </r>
  <r>
    <x v="7516"/>
    <x v="1"/>
    <n v="82.790466425280101"/>
    <n v="3.8583388627974502"/>
    <x v="0"/>
    <n v="0.6640021220195933"/>
    <x v="0"/>
  </r>
  <r>
    <x v="7517"/>
    <x v="2"/>
    <n v="38.0492954936987"/>
    <n v="0.98611698038826501"/>
    <x v="0"/>
    <n v="0.61090641660679523"/>
    <x v="0"/>
  </r>
  <r>
    <x v="7518"/>
    <x v="1"/>
    <n v="30.1480311902734"/>
    <n v="3.2133270840657802"/>
    <x v="0"/>
    <n v="2.2445722325161257"/>
    <x v="1"/>
  </r>
  <r>
    <x v="7519"/>
    <x v="2"/>
    <n v="80.301527366169395"/>
    <n v="1.14757319822461"/>
    <x v="0"/>
    <n v="0.22605439240544939"/>
    <x v="0"/>
  </r>
  <r>
    <x v="7520"/>
    <x v="0"/>
    <n v="20.258281233217499"/>
    <n v="2.2672463739778599"/>
    <x v="1"/>
    <n v="1.8079412272874988"/>
    <x v="0"/>
  </r>
  <r>
    <x v="7521"/>
    <x v="2"/>
    <n v="26.711629672532698"/>
    <n v="1.2895282758900199"/>
    <x v="1"/>
    <n v="0.94507425831168201"/>
    <x v="0"/>
  </r>
  <r>
    <x v="7522"/>
    <x v="2"/>
    <n v="24.839583199902702"/>
    <n v="0.80965282487407197"/>
    <x v="1"/>
    <n v="0.60853843780911432"/>
    <x v="0"/>
  </r>
  <r>
    <x v="7523"/>
    <x v="2"/>
    <n v="69.211093929857697"/>
    <n v="0.52800461696727696"/>
    <x v="0"/>
    <n v="0.16256684556406958"/>
    <x v="0"/>
  </r>
  <r>
    <x v="7524"/>
    <x v="2"/>
    <n v="30.491081608486802"/>
    <n v="3.6069493659527398"/>
    <x v="0"/>
    <n v="2.5071514912032926"/>
    <x v="1"/>
  </r>
  <r>
    <x v="7525"/>
    <x v="1"/>
    <n v="29.425113521690399"/>
    <n v="0.544152757116796"/>
    <x v="1"/>
    <n v="0.38403519060377056"/>
    <x v="0"/>
  </r>
  <r>
    <x v="7526"/>
    <x v="2"/>
    <n v="72.592825176584199"/>
    <n v="0.85445828312076599"/>
    <x v="0"/>
    <n v="0.23418287544806549"/>
    <x v="0"/>
  </r>
  <r>
    <x v="7527"/>
    <x v="0"/>
    <n v="98.993046364187506"/>
    <n v="3.6153312346073201"/>
    <x v="0"/>
    <n v="3.6404709313543025E-2"/>
    <x v="0"/>
  </r>
  <r>
    <x v="7528"/>
    <x v="0"/>
    <n v="41.213939502835501"/>
    <n v="1.9652876066239799"/>
    <x v="0"/>
    <n v="1.1553151613732493"/>
    <x v="0"/>
  </r>
  <r>
    <x v="7529"/>
    <x v="2"/>
    <n v="41.831046581407598"/>
    <n v="2.2193071922295702"/>
    <x v="0"/>
    <n v="1.2909477668634897"/>
    <x v="0"/>
  </r>
  <r>
    <x v="7530"/>
    <x v="2"/>
    <n v="47.518382458849899"/>
    <n v="1.85146361856557"/>
    <x v="0"/>
    <n v="0.97167805520912065"/>
    <x v="0"/>
  </r>
  <r>
    <x v="7531"/>
    <x v="1"/>
    <n v="59.579632469251003"/>
    <n v="4.33828963705073"/>
    <x v="0"/>
    <n v="1.753552615844302"/>
    <x v="0"/>
  </r>
  <r>
    <x v="7532"/>
    <x v="2"/>
    <n v="82.995161544317895"/>
    <n v="4.1430032315532497"/>
    <x v="0"/>
    <n v="0.70451100673931921"/>
    <x v="0"/>
  </r>
  <r>
    <x v="7533"/>
    <x v="1"/>
    <n v="89.723145924431705"/>
    <n v="3.5573768244217101"/>
    <x v="0"/>
    <n v="0.3655864251639046"/>
    <x v="0"/>
  </r>
  <r>
    <x v="7534"/>
    <x v="1"/>
    <n v="59.508330346943602"/>
    <n v="3.8522911183630901"/>
    <x v="0"/>
    <n v="1.5598569937216142"/>
    <x v="0"/>
  </r>
  <r>
    <x v="7535"/>
    <x v="1"/>
    <n v="67.607088640978503"/>
    <n v="2.1656180391058202"/>
    <x v="0"/>
    <n v="0.70150673178252776"/>
    <x v="0"/>
  </r>
  <r>
    <x v="7536"/>
    <x v="1"/>
    <n v="75.766608251194995"/>
    <n v="3.3894738180678101"/>
    <x v="0"/>
    <n v="0.82138446855555047"/>
    <x v="0"/>
  </r>
  <r>
    <x v="7537"/>
    <x v="0"/>
    <n v="21.565550820505599"/>
    <n v="3.0793345239496399"/>
    <x v="1"/>
    <n v="2.4152590722539062"/>
    <x v="1"/>
  </r>
  <r>
    <x v="7538"/>
    <x v="0"/>
    <n v="88.829866142911698"/>
    <n v="3.0253435221942202"/>
    <x v="0"/>
    <n v="0.33793492106584444"/>
    <x v="0"/>
  </r>
  <r>
    <x v="7539"/>
    <x v="1"/>
    <n v="39.643675150856602"/>
    <n v="4.8817487454361901"/>
    <x v="0"/>
    <n v="2.9464441311144491"/>
    <x v="1"/>
  </r>
  <r>
    <x v="7540"/>
    <x v="1"/>
    <n v="31.287923835534102"/>
    <n v="1.8268198467544601"/>
    <x v="0"/>
    <n v="1.2552458444895038"/>
    <x v="0"/>
  </r>
  <r>
    <x v="7541"/>
    <x v="0"/>
    <n v="55.770100387515697"/>
    <n v="1.61355399318888"/>
    <x v="0"/>
    <n v="0.71367331138067347"/>
    <x v="0"/>
  </r>
  <r>
    <x v="7542"/>
    <x v="2"/>
    <n v="57.572006477928902"/>
    <n v="3.0288680329690498"/>
    <x v="0"/>
    <n v="1.2850879328201907"/>
    <x v="0"/>
  </r>
  <r>
    <x v="7543"/>
    <x v="0"/>
    <n v="31.830141995591202"/>
    <n v="3.2251674885524499"/>
    <x v="0"/>
    <n v="2.1985920973505624"/>
    <x v="1"/>
  </r>
  <r>
    <x v="7544"/>
    <x v="2"/>
    <n v="38.268170605507898"/>
    <n v="2.37191027716396"/>
    <x v="0"/>
    <n v="1.4642236056892808"/>
    <x v="0"/>
  </r>
  <r>
    <x v="7545"/>
    <x v="1"/>
    <n v="34.307032034074098"/>
    <n v="0.61281589068735298"/>
    <x v="0"/>
    <n v="0.40257694675934624"/>
    <x v="0"/>
  </r>
  <r>
    <x v="7546"/>
    <x v="2"/>
    <n v="62.653821046070902"/>
    <n v="2.8423738026494099"/>
    <x v="0"/>
    <n v="1.0615180068770482"/>
    <x v="0"/>
  </r>
  <r>
    <x v="7547"/>
    <x v="0"/>
    <n v="14.874250314484501"/>
    <n v="4.48752578554884"/>
    <x v="1"/>
    <n v="3.8200399672792682"/>
    <x v="1"/>
  </r>
  <r>
    <x v="7548"/>
    <x v="1"/>
    <n v="74.699926600019793"/>
    <n v="2.5743350615559599"/>
    <x v="0"/>
    <n v="0.65130866013508348"/>
    <x v="0"/>
  </r>
  <r>
    <x v="7549"/>
    <x v="0"/>
    <n v="93.1341897655645"/>
    <n v="1.1612234101451699"/>
    <x v="0"/>
    <n v="7.972739573840798E-2"/>
    <x v="0"/>
  </r>
  <r>
    <x v="7550"/>
    <x v="2"/>
    <n v="93.1584871850403"/>
    <n v="2.5651239662537701"/>
    <x v="0"/>
    <n v="0.17549328487085433"/>
    <x v="0"/>
  </r>
  <r>
    <x v="7551"/>
    <x v="2"/>
    <n v="32.604884349523701"/>
    <n v="0.501721006588986"/>
    <x v="0"/>
    <n v="0.33813545263338091"/>
    <x v="0"/>
  </r>
  <r>
    <x v="7552"/>
    <x v="1"/>
    <n v="86.096452878303495"/>
    <n v="0.88718411163753597"/>
    <x v="0"/>
    <n v="0.12335006101772931"/>
    <x v="0"/>
  </r>
  <r>
    <x v="7553"/>
    <x v="2"/>
    <n v="34.918143833394602"/>
    <n v="1.9537544791069801"/>
    <x v="0"/>
    <n v="1.2715396799410152"/>
    <x v="0"/>
  </r>
  <r>
    <x v="7554"/>
    <x v="2"/>
    <n v="85.930190346402895"/>
    <n v="1.05656724925951"/>
    <x v="0"/>
    <n v="0.14865700083305997"/>
    <x v="0"/>
  </r>
  <r>
    <x v="7555"/>
    <x v="1"/>
    <n v="87.120310757334494"/>
    <n v="1.6936460543724701"/>
    <x v="0"/>
    <n v="0.21813634867383977"/>
    <x v="0"/>
  </r>
  <r>
    <x v="7556"/>
    <x v="1"/>
    <n v="15.014329651334201"/>
    <n v="0.72589822350250199"/>
    <x v="1"/>
    <n v="0.61690947129265761"/>
    <x v="0"/>
  </r>
  <r>
    <x v="7557"/>
    <x v="2"/>
    <n v="19.682166667488701"/>
    <n v="4.68793351281324"/>
    <x v="1"/>
    <n v="3.7652466255602803"/>
    <x v="1"/>
  </r>
  <r>
    <x v="7558"/>
    <x v="1"/>
    <n v="26.252550754798101"/>
    <n v="2.66875229818337"/>
    <x v="1"/>
    <n v="1.96813674658294"/>
    <x v="0"/>
  </r>
  <r>
    <x v="7559"/>
    <x v="0"/>
    <n v="85.035242489453097"/>
    <n v="3.0398706800105302"/>
    <x v="0"/>
    <n v="0.45490927589778896"/>
    <x v="0"/>
  </r>
  <r>
    <x v="7560"/>
    <x v="1"/>
    <n v="12.358264201264999"/>
    <n v="2.7118535683223501"/>
    <x v="1"/>
    <n v="2.3767155395976416"/>
    <x v="1"/>
  </r>
  <r>
    <x v="7561"/>
    <x v="2"/>
    <n v="43.745968888245301"/>
    <n v="1.7746486289402399"/>
    <x v="0"/>
    <n v="0.9983113918483707"/>
    <x v="0"/>
  </r>
  <r>
    <x v="7562"/>
    <x v="2"/>
    <n v="42.519139336023102"/>
    <n v="4.4622937423689999"/>
    <x v="0"/>
    <n v="2.564964848468485"/>
    <x v="1"/>
  </r>
  <r>
    <x v="7563"/>
    <x v="1"/>
    <n v="79.567504098749794"/>
    <n v="1.44890963360366"/>
    <x v="0"/>
    <n v="0.29604840149888717"/>
    <x v="0"/>
  </r>
  <r>
    <x v="7564"/>
    <x v="1"/>
    <n v="48.702359359867998"/>
    <n v="1.9810965233894899"/>
    <x v="0"/>
    <n v="1.0162557753024892"/>
    <x v="0"/>
  </r>
  <r>
    <x v="7565"/>
    <x v="2"/>
    <n v="45.192435911664496"/>
    <n v="2.80414339161482"/>
    <x v="0"/>
    <n v="1.5368826864881173"/>
    <x v="0"/>
  </r>
  <r>
    <x v="7566"/>
    <x v="2"/>
    <n v="14.2854952919065"/>
    <n v="1.0394725691269899"/>
    <x v="1"/>
    <n v="0.89097876420369426"/>
    <x v="0"/>
  </r>
  <r>
    <x v="7567"/>
    <x v="2"/>
    <n v="44.088821586247597"/>
    <n v="4.8688899010513502"/>
    <x v="0"/>
    <n v="2.7222537193459933"/>
    <x v="1"/>
  </r>
  <r>
    <x v="7568"/>
    <x v="2"/>
    <n v="36.673380369383899"/>
    <n v="2.4616192337175198"/>
    <x v="0"/>
    <n v="1.5588602488903804"/>
    <x v="0"/>
  </r>
  <r>
    <x v="7569"/>
    <x v="1"/>
    <n v="83.920235394687296"/>
    <n v="1.89186068818747"/>
    <x v="0"/>
    <n v="0.30420674532099423"/>
    <x v="0"/>
  </r>
  <r>
    <x v="7570"/>
    <x v="0"/>
    <n v="89.002183760418205"/>
    <n v="2.2028406329646502"/>
    <x v="0"/>
    <n v="0.24226436486429265"/>
    <x v="0"/>
  </r>
  <r>
    <x v="7571"/>
    <x v="1"/>
    <n v="29.769479364122901"/>
    <n v="3.1294767953621201"/>
    <x v="1"/>
    <n v="2.1978478465617788"/>
    <x v="1"/>
  </r>
  <r>
    <x v="7572"/>
    <x v="2"/>
    <n v="43.828370557403098"/>
    <n v="2.01307831696688"/>
    <x v="0"/>
    <n v="1.1307788925959021"/>
    <x v="0"/>
  </r>
  <r>
    <x v="7573"/>
    <x v="1"/>
    <n v="49.342147289342002"/>
    <n v="1.4681066990612299"/>
    <x v="0"/>
    <n v="0.74371132924574079"/>
    <x v="0"/>
  </r>
  <r>
    <x v="7574"/>
    <x v="0"/>
    <n v="30.073030241276701"/>
    <n v="2.8483612287676001"/>
    <x v="0"/>
    <n v="1.9917726950595191"/>
    <x v="0"/>
  </r>
  <r>
    <x v="7575"/>
    <x v="2"/>
    <n v="11.2767962869487"/>
    <n v="1.8138792802776"/>
    <x v="1"/>
    <n v="1.6093318089495239"/>
    <x v="0"/>
  </r>
  <r>
    <x v="7576"/>
    <x v="1"/>
    <n v="53.6846944921733"/>
    <n v="2.5821214134488799"/>
    <x v="0"/>
    <n v="1.1959174212218617"/>
    <x v="0"/>
  </r>
  <r>
    <x v="7577"/>
    <x v="1"/>
    <n v="56.775799057518299"/>
    <n v="3.90347853007765"/>
    <x v="0"/>
    <n v="1.6872474035873946"/>
    <x v="0"/>
  </r>
  <r>
    <x v="7578"/>
    <x v="1"/>
    <n v="57.609512173843498"/>
    <n v="2.0036175599836898"/>
    <x v="0"/>
    <n v="0.84934325784761988"/>
    <x v="0"/>
  </r>
  <r>
    <x v="7579"/>
    <x v="2"/>
    <n v="73.500077548308099"/>
    <n v="1.08229139578587"/>
    <x v="0"/>
    <n v="0.28680638058458946"/>
    <x v="0"/>
  </r>
  <r>
    <x v="7580"/>
    <x v="1"/>
    <n v="24.3544333724466"/>
    <n v="3.85011759304644"/>
    <x v="1"/>
    <n v="2.9124432690870998"/>
    <x v="1"/>
  </r>
  <r>
    <x v="7581"/>
    <x v="0"/>
    <n v="77.142292358964298"/>
    <n v="3.9863693017712198"/>
    <x v="0"/>
    <n v="0.9111926404908619"/>
    <x v="0"/>
  </r>
  <r>
    <x v="7582"/>
    <x v="2"/>
    <n v="26.423079865321299"/>
    <n v="1.6845160775447101"/>
    <x v="1"/>
    <n v="1.2394150490308937"/>
    <x v="0"/>
  </r>
  <r>
    <x v="7583"/>
    <x v="1"/>
    <n v="71.435913164144907"/>
    <n v="3.85927387053199"/>
    <x v="0"/>
    <n v="1.1023663396122236"/>
    <x v="0"/>
  </r>
  <r>
    <x v="7584"/>
    <x v="1"/>
    <n v="84.739262137553695"/>
    <n v="2.9858898594638399"/>
    <x v="0"/>
    <n v="0.45566882431414296"/>
    <x v="0"/>
  </r>
  <r>
    <x v="7585"/>
    <x v="1"/>
    <n v="56.526602202945398"/>
    <n v="2.2015782129608601"/>
    <x v="0"/>
    <n v="0.95710085433376069"/>
    <x v="0"/>
  </r>
  <r>
    <x v="7586"/>
    <x v="1"/>
    <n v="64.101505397127994"/>
    <n v="1.5121137636314199"/>
    <x v="0"/>
    <n v="0.54282607782651016"/>
    <x v="0"/>
  </r>
  <r>
    <x v="7587"/>
    <x v="1"/>
    <n v="49.118173055433999"/>
    <n v="1.92938022963975"/>
    <x v="0"/>
    <n v="0.98170390954796771"/>
    <x v="0"/>
  </r>
  <r>
    <x v="7588"/>
    <x v="0"/>
    <n v="26.431740782934298"/>
    <n v="1.1151914793065401"/>
    <x v="1"/>
    <n v="0.82042695826286505"/>
    <x v="0"/>
  </r>
  <r>
    <x v="7589"/>
    <x v="0"/>
    <n v="72.320963200070196"/>
    <n v="3.9886096898601502"/>
    <x v="0"/>
    <n v="1.1040087438619568"/>
    <x v="0"/>
  </r>
  <r>
    <x v="7590"/>
    <x v="0"/>
    <n v="71.941984918605101"/>
    <n v="4.88007519119496"/>
    <x v="0"/>
    <n v="1.3692522331288925"/>
    <x v="0"/>
  </r>
  <r>
    <x v="7591"/>
    <x v="1"/>
    <n v="53.3295606756705"/>
    <n v="3.4579448372867998"/>
    <x v="0"/>
    <n v="1.6138380471547205"/>
    <x v="0"/>
  </r>
  <r>
    <x v="7592"/>
    <x v="0"/>
    <n v="15.750320819068699"/>
    <n v="3.9725931839431898"/>
    <x v="1"/>
    <n v="3.3468970126356816"/>
    <x v="1"/>
  </r>
  <r>
    <x v="7593"/>
    <x v="2"/>
    <n v="44.172717368084697"/>
    <n v="4.0036879697171903"/>
    <x v="0"/>
    <n v="2.2351501985540074"/>
    <x v="1"/>
  </r>
  <r>
    <x v="7594"/>
    <x v="0"/>
    <n v="67.393508813749193"/>
    <n v="4.06145867843696"/>
    <x v="0"/>
    <n v="1.3242991660177659"/>
    <x v="0"/>
  </r>
  <r>
    <x v="7595"/>
    <x v="1"/>
    <n v="76.041518279000798"/>
    <n v="1.4939342456092"/>
    <x v="0"/>
    <n v="0.35792396315802749"/>
    <x v="0"/>
  </r>
  <r>
    <x v="7596"/>
    <x v="0"/>
    <n v="35.327948108135999"/>
    <n v="1.28640340039033"/>
    <x v="0"/>
    <n v="0.8319434746391372"/>
    <x v="0"/>
  </r>
  <r>
    <x v="7597"/>
    <x v="0"/>
    <n v="52.539060595903599"/>
    <n v="0.96305765103312302"/>
    <x v="0"/>
    <n v="0.45707620818334471"/>
    <x v="0"/>
  </r>
  <r>
    <x v="7598"/>
    <x v="1"/>
    <n v="60.869730930680298"/>
    <n v="2.4142072533786898"/>
    <x v="0"/>
    <n v="0.94468579413811415"/>
    <x v="0"/>
  </r>
  <r>
    <x v="7599"/>
    <x v="2"/>
    <n v="10.711883599598"/>
    <n v="3.2703851356142302"/>
    <x v="1"/>
    <n v="2.9200652866286787"/>
    <x v="1"/>
  </r>
  <r>
    <x v="7600"/>
    <x v="1"/>
    <n v="71.370959399987001"/>
    <n v="2.2915623908951099"/>
    <x v="0"/>
    <n v="0.65605232726398965"/>
    <x v="0"/>
  </r>
  <r>
    <x v="7601"/>
    <x v="0"/>
    <n v="75.365830295711902"/>
    <n v="2.2248614105302802"/>
    <x v="0"/>
    <n v="0.54807613555524715"/>
    <x v="0"/>
  </r>
  <r>
    <x v="7602"/>
    <x v="1"/>
    <n v="98.239852216072606"/>
    <n v="2.64945490074293"/>
    <x v="0"/>
    <n v="4.6634321721582328E-2"/>
    <x v="0"/>
  </r>
  <r>
    <x v="7603"/>
    <x v="2"/>
    <n v="17.638695388689399"/>
    <n v="3.0061726540514302"/>
    <x v="1"/>
    <n v="2.4759230167452189"/>
    <x v="1"/>
  </r>
  <r>
    <x v="7604"/>
    <x v="1"/>
    <n v="44.539221545944201"/>
    <n v="1.1562877112189001"/>
    <x v="0"/>
    <n v="0.64128616581058662"/>
    <x v="0"/>
  </r>
  <r>
    <x v="7605"/>
    <x v="1"/>
    <n v="26.4822991083382"/>
    <n v="2.5563731723538701"/>
    <x v="1"/>
    <n v="1.8793867825258044"/>
    <x v="0"/>
  </r>
  <r>
    <x v="7606"/>
    <x v="2"/>
    <n v="25.0329958698171"/>
    <n v="3.42086861409437"/>
    <x v="1"/>
    <n v="2.5645227152162571"/>
    <x v="1"/>
  </r>
  <r>
    <x v="7607"/>
    <x v="1"/>
    <n v="81.364781093379406"/>
    <n v="0.727161871404996"/>
    <x v="0"/>
    <n v="0.13550820654179999"/>
    <x v="0"/>
  </r>
  <r>
    <x v="7608"/>
    <x v="1"/>
    <n v="72.364733286713303"/>
    <n v="1.02874135205572"/>
    <x v="0"/>
    <n v="0.28429541643046996"/>
    <x v="0"/>
  </r>
  <r>
    <x v="7609"/>
    <x v="2"/>
    <n v="81.582886430691602"/>
    <n v="3.66724272004739"/>
    <x v="0"/>
    <n v="0.67540025661332226"/>
    <x v="0"/>
  </r>
  <r>
    <x v="7610"/>
    <x v="0"/>
    <n v="24.500966312263898"/>
    <n v="1.8232807374753499"/>
    <x v="1"/>
    <n v="1.3765593382085177"/>
    <x v="0"/>
  </r>
  <r>
    <x v="7611"/>
    <x v="2"/>
    <n v="37.183037656052903"/>
    <n v="1.8497419492110501"/>
    <x v="0"/>
    <n v="1.1619517036960982"/>
    <x v="0"/>
  </r>
  <r>
    <x v="7612"/>
    <x v="2"/>
    <n v="68.394096155357204"/>
    <n v="3.44747481077524"/>
    <x v="0"/>
    <n v="1.0896055737619033"/>
    <x v="0"/>
  </r>
  <r>
    <x v="7613"/>
    <x v="2"/>
    <n v="64.287783724781903"/>
    <n v="3.1207932025326599"/>
    <x v="0"/>
    <n v="1.1145044179907688"/>
    <x v="0"/>
  </r>
  <r>
    <x v="7614"/>
    <x v="1"/>
    <n v="76.742826393861293"/>
    <n v="1.11668600637605"/>
    <x v="0"/>
    <n v="0.25970960313833508"/>
    <x v="0"/>
  </r>
  <r>
    <x v="7615"/>
    <x v="0"/>
    <n v="41.103401073029097"/>
    <n v="2.5072368897033401"/>
    <x v="0"/>
    <n v="1.4766772550776359"/>
    <x v="0"/>
  </r>
  <r>
    <x v="7616"/>
    <x v="2"/>
    <n v="76.462655296927196"/>
    <n v="1.6554893484218201"/>
    <x v="0"/>
    <n v="0.38965823446069775"/>
    <x v="0"/>
  </r>
  <r>
    <x v="7617"/>
    <x v="2"/>
    <n v="47.639933482241503"/>
    <n v="4.9352164698037297"/>
    <x v="0"/>
    <n v="2.5840826263846055"/>
    <x v="1"/>
  </r>
  <r>
    <x v="7618"/>
    <x v="1"/>
    <n v="55.550732971465301"/>
    <n v="1.5003942581106799"/>
    <x v="0"/>
    <n v="0.66691425026841833"/>
    <x v="0"/>
  </r>
  <r>
    <x v="7619"/>
    <x v="0"/>
    <n v="68.924068556124794"/>
    <n v="4.5035812119745797"/>
    <x v="0"/>
    <n v="1.3995298099524645"/>
    <x v="0"/>
  </r>
  <r>
    <x v="7620"/>
    <x v="1"/>
    <n v="16.326146345825499"/>
    <n v="3.4688178929025999"/>
    <x v="1"/>
    <n v="2.9024936072371412"/>
    <x v="1"/>
  </r>
  <r>
    <x v="7621"/>
    <x v="0"/>
    <n v="66.053097429561006"/>
    <n v="1.6699916444234599"/>
    <x v="0"/>
    <n v="0.56691043646690398"/>
    <x v="0"/>
  </r>
  <r>
    <x v="7622"/>
    <x v="1"/>
    <n v="51.789470902753202"/>
    <n v="4.1432648106065102"/>
    <x v="0"/>
    <n v="1.9974898870934392"/>
    <x v="0"/>
  </r>
  <r>
    <x v="7623"/>
    <x v="0"/>
    <n v="13.5729765343418"/>
    <n v="3.0740837282587501"/>
    <x v="1"/>
    <n v="2.6568390651761704"/>
    <x v="1"/>
  </r>
  <r>
    <x v="7624"/>
    <x v="0"/>
    <n v="24.527702294833901"/>
    <n v="3.7528055264166298"/>
    <x v="1"/>
    <n v="2.8323285591930847"/>
    <x v="1"/>
  </r>
  <r>
    <x v="7625"/>
    <x v="0"/>
    <n v="87.311801105062102"/>
    <n v="4.3098364846614796"/>
    <x v="0"/>
    <n v="0.54684062522044818"/>
    <x v="0"/>
  </r>
  <r>
    <x v="7626"/>
    <x v="0"/>
    <n v="64.870463658765999"/>
    <n v="4.18763501216623"/>
    <x v="0"/>
    <n v="1.4710967634371748"/>
    <x v="0"/>
  </r>
  <r>
    <x v="7627"/>
    <x v="2"/>
    <n v="40.411435981965496"/>
    <n v="0.93108794484038504"/>
    <x v="0"/>
    <n v="0.55482193607541452"/>
    <x v="0"/>
  </r>
  <r>
    <x v="7628"/>
    <x v="0"/>
    <n v="40.513434398457797"/>
    <n v="3.1094265386135"/>
    <x v="0"/>
    <n v="1.8496910577240826"/>
    <x v="0"/>
  </r>
  <r>
    <x v="7629"/>
    <x v="2"/>
    <n v="70.536934821966796"/>
    <n v="2.71304151365407"/>
    <x v="0"/>
    <n v="0.79934518947499744"/>
    <x v="0"/>
  </r>
  <r>
    <x v="7630"/>
    <x v="2"/>
    <n v="96.580137806795904"/>
    <n v="2.7573932193935602"/>
    <x v="0"/>
    <n v="9.4299048228013549E-2"/>
    <x v="0"/>
  </r>
  <r>
    <x v="7631"/>
    <x v="0"/>
    <n v="23.414458798593301"/>
    <n v="3.4913777104757502"/>
    <x v="1"/>
    <n v="2.6738905149531358"/>
    <x v="1"/>
  </r>
  <r>
    <x v="7632"/>
    <x v="1"/>
    <n v="13.2443597624774"/>
    <n v="1.2385048501968401"/>
    <x v="1"/>
    <n v="1.0744728121610387"/>
    <x v="0"/>
  </r>
  <r>
    <x v="7633"/>
    <x v="0"/>
    <n v="94.049477523869498"/>
    <n v="4.0233288238493996"/>
    <x v="0"/>
    <n v="0.23940908595179558"/>
    <x v="0"/>
  </r>
  <r>
    <x v="7634"/>
    <x v="0"/>
    <n v="44.110463234321301"/>
    <n v="0.73927614380239104"/>
    <x v="0"/>
    <n v="0.41317801219032901"/>
    <x v="0"/>
  </r>
  <r>
    <x v="7635"/>
    <x v="0"/>
    <n v="46.668219079168097"/>
    <n v="1.77960526681999"/>
    <x v="0"/>
    <n v="0.94909518215602318"/>
    <x v="0"/>
  </r>
  <r>
    <x v="7636"/>
    <x v="0"/>
    <n v="99.998026866470695"/>
    <n v="3.8189439258086701"/>
    <x v="0"/>
    <n v="7.5352863065655177E-5"/>
    <x v="0"/>
  </r>
  <r>
    <x v="7637"/>
    <x v="0"/>
    <n v="85.507376518533903"/>
    <n v="3.3814487036312402"/>
    <x v="0"/>
    <n v="0.49006062883619195"/>
    <x v="0"/>
  </r>
  <r>
    <x v="7638"/>
    <x v="0"/>
    <n v="18.112432764492201"/>
    <n v="3.3029844961532802"/>
    <x v="1"/>
    <n v="2.7047336500659158"/>
    <x v="1"/>
  </r>
  <r>
    <x v="7639"/>
    <x v="2"/>
    <n v="72.479797659162699"/>
    <n v="1.3888517404943801"/>
    <x v="0"/>
    <n v="0.38221480919829393"/>
    <x v="0"/>
  </r>
  <r>
    <x v="7640"/>
    <x v="0"/>
    <n v="65.841914748258205"/>
    <n v="3.77438143482116"/>
    <x v="0"/>
    <n v="1.289256428232127"/>
    <x v="0"/>
  </r>
  <r>
    <x v="7641"/>
    <x v="2"/>
    <n v="53.761506323493897"/>
    <n v="2.6276187827618198"/>
    <x v="0"/>
    <n v="1.2149713447100106"/>
    <x v="0"/>
  </r>
  <r>
    <x v="7642"/>
    <x v="0"/>
    <n v="27.024261527586301"/>
    <n v="3.2929670982747701"/>
    <x v="1"/>
    <n v="2.4030670576196265"/>
    <x v="1"/>
  </r>
  <r>
    <x v="7643"/>
    <x v="0"/>
    <n v="90.405420207697603"/>
    <n v="4.3512195858456799"/>
    <x v="0"/>
    <n v="0.41748123510225349"/>
    <x v="0"/>
  </r>
  <r>
    <x v="7644"/>
    <x v="1"/>
    <n v="47.804421088132003"/>
    <n v="4.6575426225924001"/>
    <x v="0"/>
    <n v="2.4310313349291022"/>
    <x v="1"/>
  </r>
  <r>
    <x v="7645"/>
    <x v="1"/>
    <n v="43.128993521923"/>
    <n v="3.8600016219839399"/>
    <x v="0"/>
    <n v="2.1952217724923639"/>
    <x v="1"/>
  </r>
  <r>
    <x v="7646"/>
    <x v="2"/>
    <n v="68.156742736103496"/>
    <n v="4.4161867096670404"/>
    <x v="0"/>
    <n v="1.4062576952132819"/>
    <x v="0"/>
  </r>
  <r>
    <x v="7647"/>
    <x v="0"/>
    <n v="43.166931097024197"/>
    <n v="1.62215899585777"/>
    <x v="0"/>
    <n v="0.92192273983166684"/>
    <x v="0"/>
  </r>
  <r>
    <x v="7648"/>
    <x v="0"/>
    <n v="32.582858589627897"/>
    <n v="4.4001425910989802"/>
    <x v="0"/>
    <n v="2.9664503528992108"/>
    <x v="1"/>
  </r>
  <r>
    <x v="7649"/>
    <x v="0"/>
    <n v="89.306708103519995"/>
    <n v="4.4128300879754603"/>
    <x v="0"/>
    <n v="0.47187680220291139"/>
    <x v="0"/>
  </r>
  <r>
    <x v="7650"/>
    <x v="2"/>
    <n v="90.103654182136196"/>
    <n v="1.76150785436586"/>
    <x v="0"/>
    <n v="0.17432490887687824"/>
    <x v="0"/>
  </r>
  <r>
    <x v="7651"/>
    <x v="0"/>
    <n v="35.064628467828598"/>
    <n v="0.58991671283244496"/>
    <x v="0"/>
    <n v="0.3830646092081208"/>
    <x v="0"/>
  </r>
  <r>
    <x v="7652"/>
    <x v="1"/>
    <n v="14.2339821668072"/>
    <n v="1.3060027188747101"/>
    <x v="1"/>
    <n v="1.1201065247720667"/>
    <x v="0"/>
  </r>
  <r>
    <x v="7653"/>
    <x v="2"/>
    <n v="96.954517898006102"/>
    <n v="4.4579263210245097"/>
    <x v="0"/>
    <n v="0.13576534822687664"/>
    <x v="0"/>
  </r>
  <r>
    <x v="7654"/>
    <x v="1"/>
    <n v="39.53491736782"/>
    <n v="4.0241963995197096"/>
    <x v="0"/>
    <n v="2.4332336782508048"/>
    <x v="1"/>
  </r>
  <r>
    <x v="7655"/>
    <x v="2"/>
    <n v="14.4723714609982"/>
    <n v="3.2367105381381198"/>
    <x v="1"/>
    <n v="2.7682817659414973"/>
    <x v="1"/>
  </r>
  <r>
    <x v="7656"/>
    <x v="0"/>
    <n v="30.472292928929701"/>
    <n v="2.4111567148106099"/>
    <x v="0"/>
    <n v="1.6764219776979628"/>
    <x v="0"/>
  </r>
  <r>
    <x v="7657"/>
    <x v="0"/>
    <n v="34.317807343014699"/>
    <n v="2.0737334274146599"/>
    <x v="0"/>
    <n v="1.3620735849868013"/>
    <x v="0"/>
  </r>
  <r>
    <x v="7658"/>
    <x v="2"/>
    <n v="60.805861333823998"/>
    <n v="1.69960679687244"/>
    <x v="0"/>
    <n v="0.66614624474593642"/>
    <x v="0"/>
  </r>
  <r>
    <x v="7659"/>
    <x v="2"/>
    <n v="77.229565564412098"/>
    <n v="0.88325488839448996"/>
    <x v="0"/>
    <n v="0.20112097526099246"/>
    <x v="0"/>
  </r>
  <r>
    <x v="7660"/>
    <x v="1"/>
    <n v="77.266248200728299"/>
    <n v="4.6535338441970904"/>
    <x v="0"/>
    <n v="1.0579228340348739"/>
    <x v="0"/>
  </r>
  <r>
    <x v="7661"/>
    <x v="2"/>
    <n v="20.6427609551742"/>
    <n v="3.2634669955284799"/>
    <x v="1"/>
    <n v="2.5897973047905301"/>
    <x v="1"/>
  </r>
  <r>
    <x v="7662"/>
    <x v="0"/>
    <n v="88.117577590519701"/>
    <n v="3.5243147347203498"/>
    <x v="0"/>
    <n v="0.41877396381902693"/>
    <x v="0"/>
  </r>
  <r>
    <x v="7663"/>
    <x v="0"/>
    <n v="35.1065270746683"/>
    <n v="3.8869478102218098"/>
    <x v="0"/>
    <n v="2.5223754248480632"/>
    <x v="1"/>
  </r>
  <r>
    <x v="7664"/>
    <x v="2"/>
    <n v="83.305439016167497"/>
    <n v="0.69876183498378497"/>
    <x v="0"/>
    <n v="0.11665522067311505"/>
    <x v="0"/>
  </r>
  <r>
    <x v="7665"/>
    <x v="2"/>
    <n v="66.117865496532005"/>
    <n v="1.2816285290154701"/>
    <x v="0"/>
    <n v="0.43424310203583993"/>
    <x v="0"/>
  </r>
  <r>
    <x v="7666"/>
    <x v="2"/>
    <n v="65.4137615015553"/>
    <n v="2.6251151886772899"/>
    <x v="0"/>
    <n v="0.90792860001482401"/>
    <x v="0"/>
  </r>
  <r>
    <x v="7667"/>
    <x v="1"/>
    <n v="16.7288509097279"/>
    <n v="4.2509323324611001"/>
    <x v="1"/>
    <n v="3.539800200290264"/>
    <x v="1"/>
  </r>
  <r>
    <x v="7668"/>
    <x v="0"/>
    <n v="50.369631414443298"/>
    <n v="1.71438378029776"/>
    <x v="0"/>
    <n v="0.8508549891327789"/>
    <x v="0"/>
  </r>
  <r>
    <x v="7669"/>
    <x v="1"/>
    <n v="56.699263297920702"/>
    <n v="3.40873448011854"/>
    <x v="0"/>
    <n v="1.4760071421091208"/>
    <x v="0"/>
  </r>
  <r>
    <x v="7670"/>
    <x v="0"/>
    <n v="70.636750543490805"/>
    <n v="0.68080095020607401"/>
    <x v="0"/>
    <n v="0.19990528131129448"/>
    <x v="0"/>
  </r>
  <r>
    <x v="7671"/>
    <x v="1"/>
    <n v="55.037348292637702"/>
    <n v="1.4892159279742501"/>
    <x v="0"/>
    <n v="0.66959097086562547"/>
    <x v="0"/>
  </r>
  <r>
    <x v="7672"/>
    <x v="2"/>
    <n v="68.905874355340799"/>
    <n v="1.93798885230859"/>
    <x v="0"/>
    <n v="0.60260068871632178"/>
    <x v="0"/>
  </r>
  <r>
    <x v="7673"/>
    <x v="1"/>
    <n v="98.772485300962799"/>
    <n v="1.1386910622178401"/>
    <x v="0"/>
    <n v="1.397760016534684E-2"/>
    <x v="0"/>
  </r>
  <r>
    <x v="7674"/>
    <x v="1"/>
    <n v="20.880612565910099"/>
    <n v="4.2341649263329497"/>
    <x v="1"/>
    <n v="3.3500453526637139"/>
    <x v="1"/>
  </r>
  <r>
    <x v="7675"/>
    <x v="1"/>
    <n v="35.9948702279288"/>
    <n v="4.3154832623594999"/>
    <x v="0"/>
    <n v="2.7621306623652098"/>
    <x v="1"/>
  </r>
  <r>
    <x v="7676"/>
    <x v="2"/>
    <n v="34.860778944367397"/>
    <n v="3.6519508700880601"/>
    <x v="0"/>
    <n v="2.3788523501097596"/>
    <x v="1"/>
  </r>
  <r>
    <x v="7677"/>
    <x v="0"/>
    <n v="51.286526009041502"/>
    <n v="3.9428338428714"/>
    <x v="0"/>
    <n v="1.9206913385538691"/>
    <x v="0"/>
  </r>
  <r>
    <x v="7678"/>
    <x v="0"/>
    <n v="53.7180072736749"/>
    <n v="4.8351783570599398"/>
    <x v="0"/>
    <n v="2.2378168955193272"/>
    <x v="1"/>
  </r>
  <r>
    <x v="7679"/>
    <x v="1"/>
    <n v="96.777789106949697"/>
    <n v="4.3290388486956504"/>
    <x v="0"/>
    <n v="0.13949076134705068"/>
    <x v="0"/>
  </r>
  <r>
    <x v="7680"/>
    <x v="0"/>
    <n v="81.132344308778897"/>
    <n v="0.57916459754304395"/>
    <x v="0"/>
    <n v="0.10927478214986795"/>
    <x v="0"/>
  </r>
  <r>
    <x v="7681"/>
    <x v="2"/>
    <n v="82.593807455962505"/>
    <n v="3.0133493651180201"/>
    <x v="0"/>
    <n v="0.52450939251697393"/>
    <x v="0"/>
  </r>
  <r>
    <x v="7682"/>
    <x v="0"/>
    <n v="28.316411010269402"/>
    <n v="0.66810334640825297"/>
    <x v="1"/>
    <n v="0.4789204568659281"/>
    <x v="0"/>
  </r>
  <r>
    <x v="7683"/>
    <x v="1"/>
    <n v="34.569813811308101"/>
    <n v="4.7370668280185999"/>
    <x v="0"/>
    <n v="3.0994716454553313"/>
    <x v="1"/>
  </r>
  <r>
    <x v="7684"/>
    <x v="0"/>
    <n v="24.210104295431901"/>
    <n v="2.8217357593230599"/>
    <x v="1"/>
    <n v="2.1385905890494499"/>
    <x v="1"/>
  </r>
  <r>
    <x v="7685"/>
    <x v="1"/>
    <n v="92.824502242124197"/>
    <n v="2.09574930594145"/>
    <x v="0"/>
    <n v="0.15038044445852647"/>
    <x v="0"/>
  </r>
  <r>
    <x v="7686"/>
    <x v="1"/>
    <n v="71.111103302775703"/>
    <n v="4.9339244362669303"/>
    <x v="0"/>
    <n v="1.4253563335122599"/>
    <x v="0"/>
  </r>
  <r>
    <x v="7687"/>
    <x v="2"/>
    <n v="53.500672418553997"/>
    <n v="1.22782515729511"/>
    <x v="0"/>
    <n v="0.57093044201805787"/>
    <x v="0"/>
  </r>
  <r>
    <x v="7688"/>
    <x v="0"/>
    <n v="40.150162835235903"/>
    <n v="0.82397814783651002"/>
    <x v="0"/>
    <n v="0.49314957975339041"/>
    <x v="0"/>
  </r>
  <r>
    <x v="7689"/>
    <x v="0"/>
    <n v="19.5563602852915"/>
    <n v="1.6088596083457201"/>
    <x v="1"/>
    <n v="1.2942252268531014"/>
    <x v="0"/>
  </r>
  <r>
    <x v="7690"/>
    <x v="1"/>
    <n v="99.8169973290033"/>
    <n v="0.96629851141182299"/>
    <x v="0"/>
    <n v="1.7683520856850018E-3"/>
    <x v="0"/>
  </r>
  <r>
    <x v="7691"/>
    <x v="1"/>
    <n v="95.271651728881196"/>
    <n v="2.6229109406735902"/>
    <x v="0"/>
    <n v="0.1240203641163258"/>
    <x v="0"/>
  </r>
  <r>
    <x v="7692"/>
    <x v="1"/>
    <n v="41.2580343615518"/>
    <n v="1.0242485405937101"/>
    <x v="0"/>
    <n v="0.60166372576786431"/>
    <x v="0"/>
  </r>
  <r>
    <x v="7693"/>
    <x v="0"/>
    <n v="18.536077736066598"/>
    <n v="2.23085410078196"/>
    <x v="1"/>
    <n v="1.8173412504827864"/>
    <x v="0"/>
  </r>
  <r>
    <x v="7694"/>
    <x v="2"/>
    <n v="24.340056925087602"/>
    <n v="3.8091426165021098"/>
    <x v="1"/>
    <n v="2.8819951352877249"/>
    <x v="1"/>
  </r>
  <r>
    <x v="7695"/>
    <x v="2"/>
    <n v="42.209359518002401"/>
    <n v="0.53873117097648904"/>
    <x v="0"/>
    <n v="0.31133619418347858"/>
    <x v="0"/>
  </r>
  <r>
    <x v="7696"/>
    <x v="1"/>
    <n v="35.561300977631902"/>
    <n v="4.0469727675241298"/>
    <x v="0"/>
    <n v="2.6078166011820745"/>
    <x v="1"/>
  </r>
  <r>
    <x v="7697"/>
    <x v="1"/>
    <n v="25.3634942711764"/>
    <n v="4.8630813668160702"/>
    <x v="1"/>
    <n v="3.629634002941029"/>
    <x v="1"/>
  </r>
  <r>
    <x v="7698"/>
    <x v="1"/>
    <n v="76.954961674736396"/>
    <n v="1.74858366596279"/>
    <x v="0"/>
    <n v="0.40296177597042421"/>
    <x v="0"/>
  </r>
  <r>
    <x v="7699"/>
    <x v="0"/>
    <n v="16.951814087733499"/>
    <n v="0.59895119508769301"/>
    <x v="1"/>
    <n v="0.49741810202016934"/>
    <x v="0"/>
  </r>
  <r>
    <x v="7700"/>
    <x v="0"/>
    <n v="31.859632227032399"/>
    <n v="3.4443772489900599"/>
    <x v="0"/>
    <n v="2.3470113249502509"/>
    <x v="1"/>
  </r>
  <r>
    <x v="7701"/>
    <x v="1"/>
    <n v="65.904020312544205"/>
    <n v="3.9423513151895402"/>
    <x v="0"/>
    <n v="1.3441833036351718"/>
    <x v="0"/>
  </r>
  <r>
    <x v="7702"/>
    <x v="2"/>
    <n v="11.0567652917505"/>
    <n v="2.9094750523014299"/>
    <x v="1"/>
    <n v="2.5877812245464256"/>
    <x v="1"/>
  </r>
  <r>
    <x v="7703"/>
    <x v="0"/>
    <n v="55.159201948674799"/>
    <n v="0.62587856213697501"/>
    <x v="0"/>
    <n v="0.28064894209437891"/>
    <x v="0"/>
  </r>
  <r>
    <x v="7704"/>
    <x v="0"/>
    <n v="91.869013217105305"/>
    <n v="0.51668132648348697"/>
    <x v="0"/>
    <n v="4.2011290366057337E-2"/>
    <x v="0"/>
  </r>
  <r>
    <x v="7705"/>
    <x v="2"/>
    <n v="21.500527596841799"/>
    <n v="1.0238401652229601"/>
    <x v="1"/>
    <n v="0.80370912795164684"/>
    <x v="0"/>
  </r>
  <r>
    <x v="7706"/>
    <x v="1"/>
    <n v="17.922672252211701"/>
    <n v="4.0705782450081003"/>
    <x v="1"/>
    <n v="3.3410218473854676"/>
    <x v="1"/>
  </r>
  <r>
    <x v="7707"/>
    <x v="1"/>
    <n v="99.648518366777296"/>
    <n v="1.38154498659948"/>
    <x v="0"/>
    <n v="4.8558768826062609E-3"/>
    <x v="0"/>
  </r>
  <r>
    <x v="7708"/>
    <x v="2"/>
    <n v="38.451645522844601"/>
    <n v="2.5167170361174702"/>
    <x v="0"/>
    <n v="1.5489979225765396"/>
    <x v="0"/>
  </r>
  <r>
    <x v="7709"/>
    <x v="2"/>
    <n v="51.455594048143098"/>
    <n v="3.0519208490508198"/>
    <x v="0"/>
    <n v="1.481536846292588"/>
    <x v="0"/>
  </r>
  <r>
    <x v="7710"/>
    <x v="2"/>
    <n v="99.526123828521307"/>
    <n v="2.7594609265083601"/>
    <x v="0"/>
    <n v="1.3076427791988292E-2"/>
    <x v="0"/>
  </r>
  <r>
    <x v="7711"/>
    <x v="2"/>
    <n v="36.581123969427097"/>
    <n v="2.7169011683633002"/>
    <x v="0"/>
    <n v="1.7230281838375081"/>
    <x v="0"/>
  </r>
  <r>
    <x v="7712"/>
    <x v="0"/>
    <n v="62.837036404000301"/>
    <n v="3.3858951681681901"/>
    <x v="0"/>
    <n v="1.2582989887450573"/>
    <x v="0"/>
  </r>
  <r>
    <x v="7713"/>
    <x v="0"/>
    <n v="35.178346874218299"/>
    <n v="3.5114023880026699"/>
    <x v="0"/>
    <n v="2.2761490758015057"/>
    <x v="1"/>
  </r>
  <r>
    <x v="7714"/>
    <x v="1"/>
    <n v="73.495232144807105"/>
    <n v="4.2156309779360299"/>
    <x v="0"/>
    <n v="1.1173432043335425"/>
    <x v="0"/>
  </r>
  <r>
    <x v="7715"/>
    <x v="2"/>
    <n v="78.8275571729978"/>
    <n v="0.94053074463592701"/>
    <x v="0"/>
    <n v="0.19913333417841972"/>
    <x v="0"/>
  </r>
  <r>
    <x v="7716"/>
    <x v="1"/>
    <n v="13.817964535054299"/>
    <n v="1.43407364742437"/>
    <x v="1"/>
    <n v="1.2359138594167109"/>
    <x v="0"/>
  </r>
  <r>
    <x v="7717"/>
    <x v="2"/>
    <n v="14.188389113878801"/>
    <n v="3.98716874520691"/>
    <x v="1"/>
    <n v="3.4214537290099951"/>
    <x v="1"/>
  </r>
  <r>
    <x v="7718"/>
    <x v="0"/>
    <n v="30.214675612817601"/>
    <n v="3.4395030948174399"/>
    <x v="0"/>
    <n v="2.4002683920255281"/>
    <x v="1"/>
  </r>
  <r>
    <x v="7719"/>
    <x v="2"/>
    <n v="61.766590949189101"/>
    <n v="1.2492291327224301"/>
    <x v="0"/>
    <n v="0.47762288429566402"/>
    <x v="0"/>
  </r>
  <r>
    <x v="7720"/>
    <x v="0"/>
    <n v="46.026021395793499"/>
    <n v="2.2280910079202498"/>
    <x v="0"/>
    <n v="1.2025893638971246"/>
    <x v="0"/>
  </r>
  <r>
    <x v="7721"/>
    <x v="1"/>
    <n v="65.249077851668503"/>
    <n v="2.6614962381670901"/>
    <x v="0"/>
    <n v="0.92489448570621691"/>
    <x v="0"/>
  </r>
  <r>
    <x v="7722"/>
    <x v="1"/>
    <n v="99.510321657278297"/>
    <n v="3.5902978227167002"/>
    <x v="0"/>
    <n v="1.7580910877052415E-2"/>
    <x v="0"/>
  </r>
  <r>
    <x v="7723"/>
    <x v="0"/>
    <n v="23.0720343033239"/>
    <n v="4.89014303612701"/>
    <x v="1"/>
    <n v="3.7618875573501818"/>
    <x v="1"/>
  </r>
  <r>
    <x v="7724"/>
    <x v="2"/>
    <n v="69.925078837302394"/>
    <n v="1.35101586687732"/>
    <x v="0"/>
    <n v="0.40631695685888969"/>
    <x v="0"/>
  </r>
  <r>
    <x v="7725"/>
    <x v="0"/>
    <n v="20.628718060058301"/>
    <n v="3.6978916998067999"/>
    <x v="1"/>
    <n v="2.9350640468873577"/>
    <x v="1"/>
  </r>
  <r>
    <x v="7726"/>
    <x v="2"/>
    <n v="82.1699680834042"/>
    <n v="3.3553950050906298"/>
    <x v="0"/>
    <n v="0.59826800033552063"/>
    <x v="0"/>
  </r>
  <r>
    <x v="7727"/>
    <x v="0"/>
    <n v="16.2916529430439"/>
    <n v="3.4013517052751601"/>
    <x v="1"/>
    <n v="2.8472152900794256"/>
    <x v="1"/>
  </r>
  <r>
    <x v="7728"/>
    <x v="2"/>
    <n v="11.055835270696999"/>
    <n v="1.54866328966992"/>
    <x v="1"/>
    <n v="1.3774456274662565"/>
    <x v="0"/>
  </r>
  <r>
    <x v="7729"/>
    <x v="1"/>
    <n v="75.545824385108304"/>
    <n v="4.7746990701401"/>
    <x v="0"/>
    <n v="1.1676132956946608"/>
    <x v="0"/>
  </r>
  <r>
    <x v="7730"/>
    <x v="0"/>
    <n v="86.150676538467593"/>
    <n v="1.9598167069626899"/>
    <x v="0"/>
    <n v="0.27142135500041559"/>
    <x v="0"/>
  </r>
  <r>
    <x v="7731"/>
    <x v="2"/>
    <n v="59.504124678296698"/>
    <n v="3.5042505219049298"/>
    <x v="0"/>
    <n v="1.4190769223107575"/>
    <x v="0"/>
  </r>
  <r>
    <x v="7732"/>
    <x v="0"/>
    <n v="99.758931236021098"/>
    <n v="3.7212663368955301"/>
    <x v="0"/>
    <n v="8.9708107627170259E-3"/>
    <x v="0"/>
  </r>
  <r>
    <x v="7733"/>
    <x v="2"/>
    <n v="54.864421561859402"/>
    <n v="0.91013907140860295"/>
    <x v="0"/>
    <n v="0.41079653447179448"/>
    <x v="0"/>
  </r>
  <r>
    <x v="7734"/>
    <x v="2"/>
    <n v="77.1242222339081"/>
    <n v="3.2256281504839501"/>
    <x v="0"/>
    <n v="0.73788752726520879"/>
    <x v="0"/>
  </r>
  <r>
    <x v="7735"/>
    <x v="1"/>
    <n v="21.2221350188717"/>
    <n v="2.6653081792784801"/>
    <x v="1"/>
    <n v="2.0996728788029699"/>
    <x v="1"/>
  </r>
  <r>
    <x v="7736"/>
    <x v="1"/>
    <n v="90.704343568931904"/>
    <n v="1.4509976738471999"/>
    <x v="0"/>
    <n v="0.13487975858362578"/>
    <x v="0"/>
  </r>
  <r>
    <x v="7737"/>
    <x v="2"/>
    <n v="82.724777178022705"/>
    <n v="2.4241304560065799"/>
    <x v="0"/>
    <n v="0.41877393777055105"/>
    <x v="0"/>
  </r>
  <r>
    <x v="7738"/>
    <x v="1"/>
    <n v="78.609018142263196"/>
    <n v="3.5980286764493998"/>
    <x v="0"/>
    <n v="0.76965366141545866"/>
    <x v="0"/>
  </r>
  <r>
    <x v="7739"/>
    <x v="2"/>
    <n v="54.280775040838797"/>
    <n v="0.51683730177982301"/>
    <x v="0"/>
    <n v="0.23629400867357611"/>
    <x v="0"/>
  </r>
  <r>
    <x v="7740"/>
    <x v="2"/>
    <n v="55.663965371831701"/>
    <n v="2.2962426025723999"/>
    <x v="0"/>
    <n v="1.0180629154232521"/>
    <x v="0"/>
  </r>
  <r>
    <x v="7741"/>
    <x v="2"/>
    <n v="42.654699851755701"/>
    <n v="1.17365648672685"/>
    <x v="0"/>
    <n v="0.67303683502285117"/>
    <x v="0"/>
  </r>
  <r>
    <x v="7742"/>
    <x v="2"/>
    <n v="28.651132066073401"/>
    <n v="4.3418646200578301"/>
    <x v="1"/>
    <n v="3.0978712536349451"/>
    <x v="1"/>
  </r>
  <r>
    <x v="7743"/>
    <x v="0"/>
    <n v="38.433015536335802"/>
    <n v="3.4582556781120202"/>
    <x v="0"/>
    <n v="2.1291437360570122"/>
    <x v="1"/>
  </r>
  <r>
    <x v="7744"/>
    <x v="2"/>
    <n v="96.393873079240706"/>
    <n v="3.9154462136029"/>
    <x v="0"/>
    <n v="0.14119595997658446"/>
    <x v="0"/>
  </r>
  <r>
    <x v="7745"/>
    <x v="2"/>
    <n v="84.604575211186898"/>
    <n v="3.3957952836225198"/>
    <x v="0"/>
    <n v="0.52279710887216768"/>
    <x v="0"/>
  </r>
  <r>
    <x v="7746"/>
    <x v="0"/>
    <n v="94.710204496069593"/>
    <n v="1.3213025222729999"/>
    <x v="0"/>
    <n v="6.98942014165162E-2"/>
    <x v="0"/>
  </r>
  <r>
    <x v="7747"/>
    <x v="2"/>
    <n v="15.263556489283699"/>
    <n v="2.31175123921735"/>
    <x v="1"/>
    <n v="1.9588957829276938"/>
    <x v="0"/>
  </r>
  <r>
    <x v="7748"/>
    <x v="1"/>
    <n v="66.433151343972099"/>
    <n v="0.59555352261412198"/>
    <x v="0"/>
    <n v="0.19990854960152524"/>
    <x v="0"/>
  </r>
  <r>
    <x v="7749"/>
    <x v="0"/>
    <n v="63.3802981424111"/>
    <n v="1.1010834710461599"/>
    <x v="0"/>
    <n v="0.40321348430029502"/>
    <x v="0"/>
  </r>
  <r>
    <x v="7750"/>
    <x v="0"/>
    <n v="78.907162354718494"/>
    <n v="0.55336384260167104"/>
    <x v="0"/>
    <n v="0.11672013690766156"/>
    <x v="0"/>
  </r>
  <r>
    <x v="7751"/>
    <x v="2"/>
    <n v="25.018990720222799"/>
    <n v="2.2240071102567698"/>
    <x v="1"/>
    <n v="1.6675829777245332"/>
    <x v="0"/>
  </r>
  <r>
    <x v="7752"/>
    <x v="2"/>
    <n v="62.219526010189703"/>
    <n v="4.6228385813045296"/>
    <x v="0"/>
    <n v="1.746530327800673"/>
    <x v="0"/>
  </r>
  <r>
    <x v="7753"/>
    <x v="2"/>
    <n v="53.515528936670997"/>
    <n v="4.7513845784256796"/>
    <x v="0"/>
    <n v="2.2086559894657616"/>
    <x v="1"/>
  </r>
  <r>
    <x v="7754"/>
    <x v="0"/>
    <n v="96.075916658776706"/>
    <n v="2.6744059251113601"/>
    <x v="0"/>
    <n v="0.10494591738398362"/>
    <x v="0"/>
  </r>
  <r>
    <x v="7755"/>
    <x v="2"/>
    <n v="64.477644494271701"/>
    <n v="1.78516886411089"/>
    <x v="0"/>
    <n v="0.63413403028704207"/>
    <x v="0"/>
  </r>
  <r>
    <x v="7756"/>
    <x v="2"/>
    <n v="31.4571915671923"/>
    <n v="1.58579008371062"/>
    <x v="0"/>
    <n v="1.0869450592242311"/>
    <x v="0"/>
  </r>
  <r>
    <x v="7757"/>
    <x v="1"/>
    <n v="20.274280094972301"/>
    <n v="1.6910268984006001"/>
    <x v="1"/>
    <n v="1.3481833685375397"/>
    <x v="0"/>
  </r>
  <r>
    <x v="7758"/>
    <x v="2"/>
    <n v="45.352338476067601"/>
    <n v="2.87333146466516"/>
    <x v="0"/>
    <n v="1.570208453270866"/>
    <x v="0"/>
  </r>
  <r>
    <x v="7759"/>
    <x v="2"/>
    <n v="38.288840403818497"/>
    <n v="2.76686064208713"/>
    <x v="0"/>
    <n v="1.707461786642321"/>
    <x v="0"/>
  </r>
  <r>
    <x v="7760"/>
    <x v="2"/>
    <n v="12.101791659260799"/>
    <n v="2.51992516813019"/>
    <x v="1"/>
    <n v="2.2149690743137969"/>
    <x v="1"/>
  </r>
  <r>
    <x v="7761"/>
    <x v="0"/>
    <n v="20.6881259890678"/>
    <n v="3.6483908990331502"/>
    <x v="1"/>
    <n v="2.8936071932674889"/>
    <x v="1"/>
  </r>
  <r>
    <x v="7762"/>
    <x v="0"/>
    <n v="28.157236178113202"/>
    <n v="3.5812977961103201"/>
    <x v="1"/>
    <n v="2.5729033174179738"/>
    <x v="1"/>
  </r>
  <r>
    <x v="7763"/>
    <x v="1"/>
    <n v="26.763396793167502"/>
    <n v="1.87777902535212"/>
    <x v="1"/>
    <n v="1.3752215738982587"/>
    <x v="0"/>
  </r>
  <r>
    <x v="7764"/>
    <x v="0"/>
    <n v="74.222203970306396"/>
    <n v="1.96891379382146"/>
    <x v="0"/>
    <n v="0.50754258177179801"/>
    <x v="0"/>
  </r>
  <r>
    <x v="7765"/>
    <x v="0"/>
    <n v="26.1804459965395"/>
    <n v="1.24158571041348"/>
    <x v="1"/>
    <n v="0.91653303399792752"/>
    <x v="0"/>
  </r>
  <r>
    <x v="7766"/>
    <x v="0"/>
    <n v="43.898983024379497"/>
    <n v="2.1703219148301298"/>
    <x v="0"/>
    <n v="1.2175726658644632"/>
    <x v="0"/>
  </r>
  <r>
    <x v="7767"/>
    <x v="1"/>
    <n v="36.747940987785299"/>
    <n v="2.1166234013687801"/>
    <x v="0"/>
    <n v="1.3388078829001269"/>
    <x v="0"/>
  </r>
  <r>
    <x v="7768"/>
    <x v="1"/>
    <n v="60.694300851375097"/>
    <n v="3.2453454336013099"/>
    <x v="0"/>
    <n v="1.2756057124649673"/>
    <x v="0"/>
  </r>
  <r>
    <x v="7769"/>
    <x v="0"/>
    <n v="78.015557177533395"/>
    <n v="4.0526880261240201"/>
    <x v="0"/>
    <n v="0.89096088187618583"/>
    <x v="0"/>
  </r>
  <r>
    <x v="7770"/>
    <x v="0"/>
    <n v="11.298891600900699"/>
    <n v="3.1025607732869398"/>
    <x v="1"/>
    <n v="2.7520057946611822"/>
    <x v="1"/>
  </r>
  <r>
    <x v="7771"/>
    <x v="2"/>
    <n v="91.255649662184993"/>
    <n v="1.5220581214640201"/>
    <x v="0"/>
    <n v="0.13309409448597984"/>
    <x v="0"/>
  </r>
  <r>
    <x v="7772"/>
    <x v="0"/>
    <n v="78.484625193527094"/>
    <n v="1.6310260581268099"/>
    <x v="0"/>
    <n v="0.35092136959722386"/>
    <x v="0"/>
  </r>
  <r>
    <x v="7773"/>
    <x v="2"/>
    <n v="52.190954246233296"/>
    <n v="1.4211468441180199"/>
    <x v="0"/>
    <n v="0.67943674493259565"/>
    <x v="0"/>
  </r>
  <r>
    <x v="7774"/>
    <x v="0"/>
    <n v="74.968761030900296"/>
    <n v="4.6198132538795802"/>
    <x v="0"/>
    <n v="1.1563964955047383"/>
    <x v="0"/>
  </r>
  <r>
    <x v="7775"/>
    <x v="2"/>
    <n v="24.599352066104"/>
    <n v="3.1520074522288102"/>
    <x v="1"/>
    <n v="2.3766340419052105"/>
    <x v="1"/>
  </r>
  <r>
    <x v="7776"/>
    <x v="1"/>
    <n v="66.686913776336098"/>
    <n v="3.9633263531990099"/>
    <x v="0"/>
    <n v="1.3203063253663803"/>
    <x v="0"/>
  </r>
  <r>
    <x v="7777"/>
    <x v="0"/>
    <n v="67.137594062939201"/>
    <n v="1.05774127460131"/>
    <x v="0"/>
    <n v="0.3475992314233235"/>
    <x v="0"/>
  </r>
  <r>
    <x v="7778"/>
    <x v="0"/>
    <n v="35.829414902553196"/>
    <n v="4.45854024601147"/>
    <x v="0"/>
    <n v="2.8610713626707041"/>
    <x v="1"/>
  </r>
  <r>
    <x v="7779"/>
    <x v="1"/>
    <n v="80.323551358349306"/>
    <n v="3.4714611899262402"/>
    <x v="0"/>
    <n v="0.68306027815067261"/>
    <x v="0"/>
  </r>
  <r>
    <x v="7780"/>
    <x v="1"/>
    <n v="73.019513504834094"/>
    <n v="0.65443060010846998"/>
    <x v="0"/>
    <n v="0.1765685596824989"/>
    <x v="0"/>
  </r>
  <r>
    <x v="7781"/>
    <x v="0"/>
    <n v="66.209535236952405"/>
    <n v="1.0923903522621901"/>
    <x v="0"/>
    <n v="0.36912377705608679"/>
    <x v="0"/>
  </r>
  <r>
    <x v="7782"/>
    <x v="0"/>
    <n v="19.784429225929699"/>
    <n v="3.0582336700850901"/>
    <x v="1"/>
    <n v="2.453179594063553"/>
    <x v="1"/>
  </r>
  <r>
    <x v="7783"/>
    <x v="2"/>
    <n v="66.610515481323702"/>
    <n v="4.7248629156449704"/>
    <x v="0"/>
    <n v="1.5776073717479546"/>
    <x v="0"/>
  </r>
  <r>
    <x v="7784"/>
    <x v="1"/>
    <n v="11.7855178486389"/>
    <n v="1.15339648776449"/>
    <x v="1"/>
    <n v="1.0174627388334319"/>
    <x v="0"/>
  </r>
  <r>
    <x v="7785"/>
    <x v="2"/>
    <n v="15.7213388817098"/>
    <n v="1.5150574436689801"/>
    <x v="1"/>
    <n v="1.2768701286972102"/>
    <x v="0"/>
  </r>
  <r>
    <x v="7786"/>
    <x v="2"/>
    <n v="37.744864963978003"/>
    <n v="2.3606009294192698"/>
    <x v="0"/>
    <n v="1.4695952962715568"/>
    <x v="0"/>
  </r>
  <r>
    <x v="7787"/>
    <x v="0"/>
    <n v="70.517396340808304"/>
    <n v="1.2563709689907201"/>
    <x v="0"/>
    <n v="0.37041087327668021"/>
    <x v="0"/>
  </r>
  <r>
    <x v="7788"/>
    <x v="1"/>
    <n v="23.277247993606402"/>
    <n v="1.7545519189137599"/>
    <x v="1"/>
    <n v="1.3461405175716241"/>
    <x v="0"/>
  </r>
  <r>
    <x v="7789"/>
    <x v="1"/>
    <n v="27.0145840599153"/>
    <n v="2.3278180946423102"/>
    <x v="1"/>
    <n v="1.6989677187032446"/>
    <x v="0"/>
  </r>
  <r>
    <x v="7790"/>
    <x v="0"/>
    <n v="34.112893682126703"/>
    <n v="0.51950935178708701"/>
    <x v="0"/>
    <n v="0.34228967894325241"/>
    <x v="0"/>
  </r>
  <r>
    <x v="7791"/>
    <x v="0"/>
    <n v="84.387140121922499"/>
    <n v="3.7904681492522698"/>
    <x v="0"/>
    <n v="0.59180048086591441"/>
    <x v="0"/>
  </r>
  <r>
    <x v="7792"/>
    <x v="1"/>
    <n v="45.1029809986724"/>
    <n v="4.3416802945060997"/>
    <x v="0"/>
    <n v="2.3834530562519096"/>
    <x v="1"/>
  </r>
  <r>
    <x v="7793"/>
    <x v="2"/>
    <n v="52.791227348382201"/>
    <n v="1.1649777210744501"/>
    <x v="0"/>
    <n v="0.54997168378403527"/>
    <x v="0"/>
  </r>
  <r>
    <x v="7794"/>
    <x v="0"/>
    <n v="11.5671675212214"/>
    <n v="4.3842065984085998"/>
    <x v="1"/>
    <n v="3.8770780766942345"/>
    <x v="1"/>
  </r>
  <r>
    <x v="7795"/>
    <x v="2"/>
    <n v="84.128490708789101"/>
    <n v="4.1677212877443699"/>
    <x v="0"/>
    <n v="0.66148027141612198"/>
    <x v="0"/>
  </r>
  <r>
    <x v="7796"/>
    <x v="2"/>
    <n v="88.576446027099095"/>
    <n v="2.9459237706332901"/>
    <x v="0"/>
    <n v="0.33652919193881126"/>
    <x v="0"/>
  </r>
  <r>
    <x v="7797"/>
    <x v="0"/>
    <n v="59.531212426106698"/>
    <n v="4.2975645104832498"/>
    <x v="0"/>
    <n v="1.7391722525984941"/>
    <x v="0"/>
  </r>
  <r>
    <x v="7798"/>
    <x v="0"/>
    <n v="54.148404876849497"/>
    <n v="2.6752013321182502"/>
    <x v="0"/>
    <n v="1.2266224835319888"/>
    <x v="0"/>
  </r>
  <r>
    <x v="7799"/>
    <x v="0"/>
    <n v="26.6983377938733"/>
    <n v="0.73941047194127296"/>
    <x v="1"/>
    <n v="0.54200016645911919"/>
    <x v="0"/>
  </r>
  <r>
    <x v="7800"/>
    <x v="1"/>
    <n v="67.026832955164807"/>
    <n v="3.3229468926173502"/>
    <x v="0"/>
    <n v="1.0956808297138791"/>
    <x v="0"/>
  </r>
  <r>
    <x v="7801"/>
    <x v="1"/>
    <n v="87.651355584380696"/>
    <n v="4.20578263105274"/>
    <x v="0"/>
    <n v="0.51935714200258076"/>
    <x v="0"/>
  </r>
  <r>
    <x v="7802"/>
    <x v="2"/>
    <n v="94.158029560742904"/>
    <n v="3.2233527678486298"/>
    <x v="0"/>
    <n v="0.1883073158506923"/>
    <x v="0"/>
  </r>
  <r>
    <x v="7803"/>
    <x v="1"/>
    <n v="85.7745548822909"/>
    <n v="2.8009283259069799"/>
    <x v="0"/>
    <n v="0.39844452178826573"/>
    <x v="0"/>
  </r>
  <r>
    <x v="7804"/>
    <x v="2"/>
    <n v="50.393878523915497"/>
    <n v="0.59768258606175495"/>
    <x v="0"/>
    <n v="0.2964871496831975"/>
    <x v="0"/>
  </r>
  <r>
    <x v="7805"/>
    <x v="1"/>
    <n v="15.743144954220501"/>
    <n v="2.3620088500865202"/>
    <x v="1"/>
    <n v="1.9901543729858826"/>
    <x v="0"/>
  </r>
  <r>
    <x v="7806"/>
    <x v="1"/>
    <n v="27.841338807396699"/>
    <n v="1.5504270032998999"/>
    <x v="1"/>
    <n v="1.1187673683498072"/>
    <x v="0"/>
  </r>
  <r>
    <x v="7807"/>
    <x v="2"/>
    <n v="83.329098986506594"/>
    <n v="2.3873720977090498"/>
    <x v="0"/>
    <n v="0.3979964392328369"/>
    <x v="0"/>
  </r>
  <r>
    <x v="7808"/>
    <x v="2"/>
    <n v="61.308528700151697"/>
    <n v="1.36917713530631"/>
    <x v="0"/>
    <n v="0.52975477835112605"/>
    <x v="0"/>
  </r>
  <r>
    <x v="7809"/>
    <x v="1"/>
    <n v="54.340983264275401"/>
    <n v="2.4069041582725301"/>
    <x v="0"/>
    <n v="1.0989687724385058"/>
    <x v="0"/>
  </r>
  <r>
    <x v="7810"/>
    <x v="0"/>
    <n v="80.392633597199804"/>
    <n v="4.07940674150848"/>
    <x v="0"/>
    <n v="0.79986422686809999"/>
    <x v="0"/>
  </r>
  <r>
    <x v="7811"/>
    <x v="0"/>
    <n v="61.408684330823903"/>
    <n v="3.4267442223615801"/>
    <x v="0"/>
    <n v="1.322425680026811"/>
    <x v="0"/>
  </r>
  <r>
    <x v="7812"/>
    <x v="1"/>
    <n v="32.709409600527998"/>
    <n v="3.6789631639031501"/>
    <x v="0"/>
    <n v="2.4755960335695248"/>
    <x v="1"/>
  </r>
  <r>
    <x v="7813"/>
    <x v="1"/>
    <n v="40.611247703329298"/>
    <n v="3.88116643716655"/>
    <x v="0"/>
    <n v="2.3049763215903623"/>
    <x v="1"/>
  </r>
  <r>
    <x v="7814"/>
    <x v="2"/>
    <n v="91.751802914163605"/>
    <n v="4.2831899254514898"/>
    <x v="0"/>
    <n v="0.35328594661192786"/>
    <x v="0"/>
  </r>
  <r>
    <x v="7815"/>
    <x v="0"/>
    <n v="29.064556851510599"/>
    <n v="3.52872113439442"/>
    <x v="1"/>
    <n v="2.5031139741570843"/>
    <x v="1"/>
  </r>
  <r>
    <x v="7816"/>
    <x v="1"/>
    <n v="61.329078777062598"/>
    <n v="4.7956059561429596"/>
    <x v="0"/>
    <n v="1.8545050014625379"/>
    <x v="0"/>
  </r>
  <r>
    <x v="7817"/>
    <x v="2"/>
    <n v="97.756218051719202"/>
    <n v="1.69283590193906"/>
    <x v="0"/>
    <n v="3.7983546381725068E-2"/>
    <x v="0"/>
  </r>
  <r>
    <x v="7818"/>
    <x v="1"/>
    <n v="55.650491439660001"/>
    <n v="0.91441942126261"/>
    <x v="0"/>
    <n v="0.4055405195102727"/>
    <x v="0"/>
  </r>
  <r>
    <x v="7819"/>
    <x v="2"/>
    <n v="94.449963236315696"/>
    <n v="1.2784654810076701"/>
    <x v="0"/>
    <n v="7.0955304206939102E-2"/>
    <x v="0"/>
  </r>
  <r>
    <x v="7820"/>
    <x v="0"/>
    <n v="59.931903262958699"/>
    <n v="0.63700844260621003"/>
    <x v="0"/>
    <n v="0.25523715900657645"/>
    <x v="0"/>
  </r>
  <r>
    <x v="7821"/>
    <x v="0"/>
    <n v="24.023143635076799"/>
    <n v="0.53870630334613401"/>
    <x v="1"/>
    <n v="0.40929211432207968"/>
    <x v="0"/>
  </r>
  <r>
    <x v="7822"/>
    <x v="1"/>
    <n v="91.504004570775294"/>
    <n v="2.63140683256796"/>
    <x v="0"/>
    <n v="0.22356420421928036"/>
    <x v="0"/>
  </r>
  <r>
    <x v="7823"/>
    <x v="1"/>
    <n v="81.318243080406802"/>
    <n v="3.9878040571720401"/>
    <x v="0"/>
    <n v="0.74499186039055576"/>
    <x v="0"/>
  </r>
  <r>
    <x v="7824"/>
    <x v="1"/>
    <n v="11.568795539209701"/>
    <n v="1.6874579553136599"/>
    <x v="1"/>
    <n v="1.4922393946532941"/>
    <x v="0"/>
  </r>
  <r>
    <x v="7825"/>
    <x v="2"/>
    <n v="39.741804829315299"/>
    <n v="4.1201887007898099"/>
    <x v="0"/>
    <n v="2.482751348722422"/>
    <x v="1"/>
  </r>
  <r>
    <x v="7826"/>
    <x v="1"/>
    <n v="72.381737265796204"/>
    <n v="1.6742211390586199"/>
    <x v="0"/>
    <n v="0.46239079293678903"/>
    <x v="0"/>
  </r>
  <r>
    <x v="7827"/>
    <x v="2"/>
    <n v="33.889488510267903"/>
    <n v="3.46919196735757"/>
    <x v="0"/>
    <n v="2.2935005541807896"/>
    <x v="1"/>
  </r>
  <r>
    <x v="7828"/>
    <x v="2"/>
    <n v="81.653527014970393"/>
    <n v="3.7404931822948702"/>
    <x v="0"/>
    <n v="0.68624857119660254"/>
    <x v="0"/>
  </r>
  <r>
    <x v="7829"/>
    <x v="2"/>
    <n v="66.268945787152603"/>
    <n v="4.78306469297332"/>
    <x v="0"/>
    <n v="1.6133781446223936"/>
    <x v="0"/>
  </r>
  <r>
    <x v="7830"/>
    <x v="2"/>
    <n v="60.566490523712197"/>
    <n v="1.2014796750504699"/>
    <x v="0"/>
    <n v="0.47378560151669891"/>
    <x v="0"/>
  </r>
  <r>
    <x v="7831"/>
    <x v="0"/>
    <n v="52.203294332630897"/>
    <n v="0.57063476216864195"/>
    <x v="0"/>
    <n v="0.27274461770943748"/>
    <x v="0"/>
  </r>
  <r>
    <x v="7832"/>
    <x v="0"/>
    <n v="56.917251193195902"/>
    <n v="3.2278226864942998"/>
    <x v="0"/>
    <n v="1.3906347399513748"/>
    <x v="0"/>
  </r>
  <r>
    <x v="7833"/>
    <x v="0"/>
    <n v="24.3214740483273"/>
    <n v="1.64298810040972"/>
    <x v="1"/>
    <n v="1.2433891759514644"/>
    <x v="0"/>
  </r>
  <r>
    <x v="7834"/>
    <x v="1"/>
    <n v="31.231855179283102"/>
    <n v="3.4901984097332899"/>
    <x v="0"/>
    <n v="2.4001446969357465"/>
    <x v="1"/>
  </r>
  <r>
    <x v="7835"/>
    <x v="1"/>
    <n v="52.807044412659799"/>
    <n v="4.1861323573262901"/>
    <x v="0"/>
    <n v="1.9755595842202736"/>
    <x v="0"/>
  </r>
  <r>
    <x v="7836"/>
    <x v="2"/>
    <n v="53.091072525555198"/>
    <n v="1.79791836977126"/>
    <x v="0"/>
    <n v="0.84338422412572067"/>
    <x v="0"/>
  </r>
  <r>
    <x v="7837"/>
    <x v="2"/>
    <n v="13.933418494009199"/>
    <n v="1.8650221126470701"/>
    <x v="1"/>
    <n v="1.6051607766861422"/>
    <x v="0"/>
  </r>
  <r>
    <x v="7838"/>
    <x v="0"/>
    <n v="15.003637673263199"/>
    <n v="2.9674722349753999"/>
    <x v="1"/>
    <n v="2.5222434527850051"/>
    <x v="1"/>
  </r>
  <r>
    <x v="7839"/>
    <x v="0"/>
    <n v="40.983230918400501"/>
    <n v="3.59494464457357"/>
    <x v="0"/>
    <n v="2.1216201794993115"/>
    <x v="1"/>
  </r>
  <r>
    <x v="7840"/>
    <x v="0"/>
    <n v="39.551840639383798"/>
    <n v="0.71212896214405796"/>
    <x v="0"/>
    <n v="0.43046884988994238"/>
    <x v="0"/>
  </r>
  <r>
    <x v="7841"/>
    <x v="2"/>
    <n v="50.530780157420601"/>
    <n v="1.3745291499288299"/>
    <x v="0"/>
    <n v="0.67996884697863069"/>
    <x v="0"/>
  </r>
  <r>
    <x v="7842"/>
    <x v="1"/>
    <n v="36.777971590563503"/>
    <n v="0.959855507731325"/>
    <x v="0"/>
    <n v="0.60684012178743918"/>
    <x v="0"/>
  </r>
  <r>
    <x v="7843"/>
    <x v="0"/>
    <n v="41.186947210957399"/>
    <n v="2.5930486631887901"/>
    <x v="0"/>
    <n v="1.5250510791267868"/>
    <x v="0"/>
  </r>
  <r>
    <x v="7844"/>
    <x v="1"/>
    <n v="32.2539351575751"/>
    <n v="1.3916403892635101"/>
    <x v="0"/>
    <n v="0.94278160048383186"/>
    <x v="0"/>
  </r>
  <r>
    <x v="7845"/>
    <x v="2"/>
    <n v="91.736542936628197"/>
    <n v="3.6300773308401899"/>
    <x v="0"/>
    <n v="0.29996988160117233"/>
    <x v="0"/>
  </r>
  <r>
    <x v="7846"/>
    <x v="1"/>
    <n v="77.452570053192801"/>
    <n v="3.4145090425672899"/>
    <x v="0"/>
    <n v="0.76988403440025677"/>
    <x v="0"/>
  </r>
  <r>
    <x v="7847"/>
    <x v="0"/>
    <n v="88.838034409873799"/>
    <n v="3.8894195245580101"/>
    <x v="0"/>
    <n v="0.4341356689868151"/>
    <x v="0"/>
  </r>
  <r>
    <x v="7848"/>
    <x v="2"/>
    <n v="13.307392263171799"/>
    <n v="3.2933622552679598"/>
    <x v="1"/>
    <n v="2.8551016213122109"/>
    <x v="1"/>
  </r>
  <r>
    <x v="7849"/>
    <x v="2"/>
    <n v="75.699681570057606"/>
    <n v="1.7591455713189199"/>
    <x v="0"/>
    <n v="0.42747797547672689"/>
    <x v="0"/>
  </r>
  <r>
    <x v="7850"/>
    <x v="0"/>
    <n v="51.422727137814"/>
    <n v="1.83056623342105"/>
    <x v="0"/>
    <n v="0.88923915413198418"/>
    <x v="0"/>
  </r>
  <r>
    <x v="7851"/>
    <x v="2"/>
    <n v="26.675520053033601"/>
    <n v="1.62384774964212"/>
    <x v="1"/>
    <n v="1.1906779175556015"/>
    <x v="0"/>
  </r>
  <r>
    <x v="7852"/>
    <x v="0"/>
    <n v="56.6284241894109"/>
    <n v="4.0047781012274202"/>
    <x v="0"/>
    <n v="1.7369353702197212"/>
    <x v="0"/>
  </r>
  <r>
    <x v="7853"/>
    <x v="1"/>
    <n v="44.002497389225702"/>
    <n v="1.1367694960957599"/>
    <x v="0"/>
    <n v="0.63656252825470905"/>
    <x v="0"/>
  </r>
  <r>
    <x v="7854"/>
    <x v="0"/>
    <n v="99.1777233396041"/>
    <n v="2.3741653047726099"/>
    <x v="0"/>
    <n v="1.9522207180362457E-2"/>
    <x v="0"/>
  </r>
  <r>
    <x v="7855"/>
    <x v="1"/>
    <n v="70.663964697991005"/>
    <n v="3.0625721766259302"/>
    <x v="0"/>
    <n v="0.898437254884488"/>
    <x v="0"/>
  </r>
  <r>
    <x v="7856"/>
    <x v="2"/>
    <n v="20.197747227436501"/>
    <n v="1.1065217706494099"/>
    <x v="1"/>
    <n v="0.88302930039708749"/>
    <x v="0"/>
  </r>
  <r>
    <x v="7857"/>
    <x v="1"/>
    <n v="51.039534095665203"/>
    <n v="2.2617532577944002"/>
    <x v="0"/>
    <n v="1.1073649326226087"/>
    <x v="0"/>
  </r>
  <r>
    <x v="7858"/>
    <x v="1"/>
    <n v="41.612505559782399"/>
    <n v="2.06482618886381"/>
    <x v="0"/>
    <n v="1.205600276223014"/>
    <x v="0"/>
  </r>
  <r>
    <x v="7859"/>
    <x v="0"/>
    <n v="84.416552918279905"/>
    <n v="1.3456442379245701"/>
    <x v="0"/>
    <n v="0.209697757725191"/>
    <x v="0"/>
  </r>
  <r>
    <x v="7860"/>
    <x v="2"/>
    <n v="90.309932439617199"/>
    <n v="1.9957170688738299"/>
    <x v="0"/>
    <n v="0.19338633228796542"/>
    <x v="0"/>
  </r>
  <r>
    <x v="7861"/>
    <x v="2"/>
    <n v="94.919601253390596"/>
    <n v="4.4194172087141297"/>
    <x v="0"/>
    <n v="0.22452401647895298"/>
    <x v="0"/>
  </r>
  <r>
    <x v="7862"/>
    <x v="2"/>
    <n v="39.642793222945997"/>
    <n v="1.8194280281016"/>
    <x v="0"/>
    <n v="1.098155937080959"/>
    <x v="0"/>
  </r>
  <r>
    <x v="7863"/>
    <x v="0"/>
    <n v="79.560790715869004"/>
    <n v="2.38592710852389"/>
    <x v="0"/>
    <n v="0.48766463507801322"/>
    <x v="0"/>
  </r>
  <r>
    <x v="7864"/>
    <x v="1"/>
    <n v="50.3933440181846"/>
    <n v="1.74515522733684"/>
    <x v="0"/>
    <n v="0.86571314997365456"/>
    <x v="0"/>
  </r>
  <r>
    <x v="7865"/>
    <x v="0"/>
    <n v="55.5483749475124"/>
    <n v="4.7148917679653701"/>
    <x v="0"/>
    <n v="2.0958460103265697"/>
    <x v="1"/>
  </r>
  <r>
    <x v="7866"/>
    <x v="2"/>
    <n v="60.544503047857603"/>
    <n v="4.6315897586046804"/>
    <x v="0"/>
    <n v="1.8274167560420091"/>
    <x v="0"/>
  </r>
  <r>
    <x v="7867"/>
    <x v="2"/>
    <n v="73.346385832976296"/>
    <n v="4.14650768438662"/>
    <x v="0"/>
    <n v="1.1051941596023989"/>
    <x v="0"/>
  </r>
  <r>
    <x v="7868"/>
    <x v="2"/>
    <n v="60.788321187333104"/>
    <n v="4.3699225836460096"/>
    <x v="0"/>
    <n v="1.7135200078614681"/>
    <x v="0"/>
  </r>
  <r>
    <x v="7869"/>
    <x v="0"/>
    <n v="18.4190201177862"/>
    <n v="3.1213931801516002"/>
    <x v="1"/>
    <n v="2.5464631423442703"/>
    <x v="1"/>
  </r>
  <r>
    <x v="7870"/>
    <x v="0"/>
    <n v="84.809715258899303"/>
    <n v="1.8557466000671199"/>
    <x v="0"/>
    <n v="0.28189319262349077"/>
    <x v="0"/>
  </r>
  <r>
    <x v="7871"/>
    <x v="2"/>
    <n v="62.347890523496602"/>
    <n v="3.2061742289959998"/>
    <x v="0"/>
    <n v="1.2071922307090124"/>
    <x v="0"/>
  </r>
  <r>
    <x v="7872"/>
    <x v="0"/>
    <n v="12.0293318324978"/>
    <n v="4.2758634239801099"/>
    <x v="1"/>
    <n v="3.7615056240051401"/>
    <x v="1"/>
  </r>
  <r>
    <x v="7873"/>
    <x v="1"/>
    <n v="52.420032133849702"/>
    <n v="3.7692719528410401"/>
    <x v="0"/>
    <n v="1.7934183839495828"/>
    <x v="0"/>
  </r>
  <r>
    <x v="7874"/>
    <x v="1"/>
    <n v="89.274615692073496"/>
    <n v="3.6283847538515501"/>
    <x v="0"/>
    <n v="0.38915820902079173"/>
    <x v="0"/>
  </r>
  <r>
    <x v="7875"/>
    <x v="0"/>
    <n v="19.675058383717499"/>
    <n v="2.1662513069856901"/>
    <x v="1"/>
    <n v="1.7400400975982122"/>
    <x v="0"/>
  </r>
  <r>
    <x v="7876"/>
    <x v="1"/>
    <n v="57.012614395780297"/>
    <n v="0.93435291276783505"/>
    <x v="0"/>
    <n v="0.40165388951576786"/>
    <x v="0"/>
  </r>
  <r>
    <x v="7877"/>
    <x v="2"/>
    <n v="31.904023929745499"/>
    <n v="2.0889809099241701"/>
    <x v="0"/>
    <n v="1.4225119405341478"/>
    <x v="0"/>
  </r>
  <r>
    <x v="7878"/>
    <x v="0"/>
    <n v="64.708791731327295"/>
    <n v="1.3706206259545399"/>
    <x v="0"/>
    <n v="0.48370857967900216"/>
    <x v="0"/>
  </r>
  <r>
    <x v="7879"/>
    <x v="2"/>
    <n v="49.219178641568803"/>
    <n v="3.48778671936206"/>
    <x v="0"/>
    <n v="1.7711267433223359"/>
    <x v="0"/>
  </r>
  <r>
    <x v="7880"/>
    <x v="2"/>
    <n v="25.8826281104703"/>
    <n v="3.1468958472113902"/>
    <x v="1"/>
    <n v="2.3323964980538321"/>
    <x v="1"/>
  </r>
  <r>
    <x v="7881"/>
    <x v="2"/>
    <n v="51.1042586526234"/>
    <n v="4.9577072679240004"/>
    <x v="0"/>
    <n v="2.42410772248421"/>
    <x v="1"/>
  </r>
  <r>
    <x v="7882"/>
    <x v="1"/>
    <n v="45.180307632621499"/>
    <n v="0.590719647650638"/>
    <x v="0"/>
    <n v="0.32383069359574201"/>
    <x v="0"/>
  </r>
  <r>
    <x v="7883"/>
    <x v="0"/>
    <n v="72.577048341787403"/>
    <n v="1.5112613126394601"/>
    <x v="0"/>
    <n v="0.41443245919438837"/>
    <x v="0"/>
  </r>
  <r>
    <x v="7884"/>
    <x v="1"/>
    <n v="75.486739778394195"/>
    <n v="2.6430865639721999"/>
    <x v="0"/>
    <n v="0.64790668730880496"/>
    <x v="0"/>
  </r>
  <r>
    <x v="7885"/>
    <x v="1"/>
    <n v="91.933933569303704"/>
    <n v="2.25971878446465"/>
    <x v="0"/>
    <n v="0.18227041830184149"/>
    <x v="0"/>
  </r>
  <r>
    <x v="7886"/>
    <x v="1"/>
    <n v="69.181706977059903"/>
    <n v="0.67615188757938205"/>
    <x v="0"/>
    <n v="0.2083784699943545"/>
    <x v="0"/>
  </r>
  <r>
    <x v="7887"/>
    <x v="1"/>
    <n v="73.325959292696297"/>
    <n v="1.89158000607349"/>
    <x v="0"/>
    <n v="0.50456082083126053"/>
    <x v="0"/>
  </r>
  <r>
    <x v="7888"/>
    <x v="1"/>
    <n v="16.667958817466499"/>
    <n v="4.2863583280561999"/>
    <x v="1"/>
    <n v="3.571909887166747"/>
    <x v="1"/>
  </r>
  <r>
    <x v="7889"/>
    <x v="0"/>
    <n v="13.482008364939601"/>
    <n v="2.3430873371240102"/>
    <x v="1"/>
    <n v="2.0271921063351104"/>
    <x v="1"/>
  </r>
  <r>
    <x v="7890"/>
    <x v="0"/>
    <n v="56.596199308903898"/>
    <n v="4.7348406888417198"/>
    <x v="0"/>
    <n v="2.055100815625782"/>
    <x v="1"/>
  </r>
  <r>
    <x v="7891"/>
    <x v="1"/>
    <n v="75.066737364885199"/>
    <n v="1.0307273752181401"/>
    <x v="0"/>
    <n v="0.25699396351516413"/>
    <x v="0"/>
  </r>
  <r>
    <x v="7892"/>
    <x v="1"/>
    <n v="95.335384849954906"/>
    <n v="4.6630358618074101"/>
    <x v="0"/>
    <n v="0.21751267726190421"/>
    <x v="0"/>
  </r>
  <r>
    <x v="7893"/>
    <x v="0"/>
    <n v="15.741377047143599"/>
    <n v="3.3292601703316498"/>
    <x v="1"/>
    <n v="2.8051887740393697"/>
    <x v="1"/>
  </r>
  <r>
    <x v="7894"/>
    <x v="0"/>
    <n v="90.753355312982507"/>
    <n v="3.5305676422551802"/>
    <x v="0"/>
    <n v="0.32645904531414732"/>
    <x v="0"/>
  </r>
  <r>
    <x v="7895"/>
    <x v="2"/>
    <n v="42.2831594408459"/>
    <n v="2.80834264360649"/>
    <x v="0"/>
    <n v="1.6208866459650908"/>
    <x v="0"/>
  </r>
  <r>
    <x v="7896"/>
    <x v="0"/>
    <n v="61.729960134566198"/>
    <n v="4.00934878200359"/>
    <x v="0"/>
    <n v="1.5343793772170584"/>
    <x v="0"/>
  </r>
  <r>
    <x v="7897"/>
    <x v="0"/>
    <n v="77.826408014214394"/>
    <n v="4.4871666190313997"/>
    <x v="0"/>
    <n v="0.99496601782639316"/>
    <x v="0"/>
  </r>
  <r>
    <x v="7898"/>
    <x v="1"/>
    <n v="63.215950985314699"/>
    <n v="3.41776551628727"/>
    <x v="0"/>
    <n v="1.2571925427181216"/>
    <x v="0"/>
  </r>
  <r>
    <x v="7899"/>
    <x v="2"/>
    <n v="95.635914291233206"/>
    <n v="3.3516282787923699"/>
    <x v="0"/>
    <n v="0.14626793072576436"/>
    <x v="0"/>
  </r>
  <r>
    <x v="7900"/>
    <x v="1"/>
    <n v="63.855438558365101"/>
    <n v="2.94557579600523"/>
    <x v="0"/>
    <n v="1.0646654533970368"/>
    <x v="0"/>
  </r>
  <r>
    <x v="7901"/>
    <x v="0"/>
    <n v="56.556786793433098"/>
    <n v="1.76005847253156"/>
    <x v="0"/>
    <n v="0.76462595478213036"/>
    <x v="0"/>
  </r>
  <r>
    <x v="7902"/>
    <x v="1"/>
    <n v="58.000306165606602"/>
    <n v="2.11398228248959"/>
    <x v="0"/>
    <n v="0.88786608635894904"/>
    <x v="0"/>
  </r>
  <r>
    <x v="7903"/>
    <x v="1"/>
    <n v="99.664271170421301"/>
    <n v="3.5191391983648601"/>
    <x v="0"/>
    <n v="1.1814764841915465E-2"/>
    <x v="0"/>
  </r>
  <r>
    <x v="7904"/>
    <x v="2"/>
    <n v="49.778658361738898"/>
    <n v="0.54766857808813596"/>
    <x v="0"/>
    <n v="0.27504650764704958"/>
    <x v="0"/>
  </r>
  <r>
    <x v="7905"/>
    <x v="2"/>
    <n v="96.181011082623002"/>
    <n v="3.5984007940296099"/>
    <x v="0"/>
    <n v="0.13742252752679668"/>
    <x v="0"/>
  </r>
  <r>
    <x v="7906"/>
    <x v="1"/>
    <n v="63.606648865544599"/>
    <n v="4.8005569105159704"/>
    <x v="0"/>
    <n v="1.7470835328534409"/>
    <x v="0"/>
  </r>
  <r>
    <x v="7907"/>
    <x v="0"/>
    <n v="87.634168792585399"/>
    <n v="4.0741980507071798"/>
    <x v="0"/>
    <n v="0.50380845400622576"/>
    <x v="0"/>
  </r>
  <r>
    <x v="7908"/>
    <x v="0"/>
    <n v="68.854454915845906"/>
    <n v="1.4306615497625499"/>
    <x v="0"/>
    <n v="0.44558733798295258"/>
    <x v="0"/>
  </r>
  <r>
    <x v="7909"/>
    <x v="2"/>
    <n v="41.670869786919603"/>
    <n v="3.3662650295640701"/>
    <x v="0"/>
    <n v="1.9635131124118157"/>
    <x v="0"/>
  </r>
  <r>
    <x v="7910"/>
    <x v="2"/>
    <n v="49.791633607067602"/>
    <n v="0.83661309741744305"/>
    <x v="0"/>
    <n v="0.42004976924261028"/>
    <x v="0"/>
  </r>
  <r>
    <x v="7911"/>
    <x v="0"/>
    <n v="61.102510676437099"/>
    <n v="2.7953093368034199"/>
    <x v="0"/>
    <n v="1.0873051508436673"/>
    <x v="0"/>
  </r>
  <r>
    <x v="7912"/>
    <x v="2"/>
    <n v="12.4101073101187"/>
    <n v="0.98650741034808498"/>
    <x v="1"/>
    <n v="0.86408078210161454"/>
    <x v="0"/>
  </r>
  <r>
    <x v="7913"/>
    <x v="2"/>
    <n v="54.767957621124602"/>
    <n v="3.0777944993358801"/>
    <x v="0"/>
    <n v="1.3921493122743014"/>
    <x v="0"/>
  </r>
  <r>
    <x v="7914"/>
    <x v="2"/>
    <n v="55.024750636668301"/>
    <n v="1.78561284170737"/>
    <x v="0"/>
    <n v="0.8030838282215631"/>
    <x v="0"/>
  </r>
  <r>
    <x v="7915"/>
    <x v="1"/>
    <n v="94.528783144329296"/>
    <n v="3.2612165687621402"/>
    <x v="0"/>
    <n v="0.17842823061003993"/>
    <x v="0"/>
  </r>
  <r>
    <x v="7916"/>
    <x v="2"/>
    <n v="52.625662137833302"/>
    <n v="1.39426296731866"/>
    <x v="0"/>
    <n v="0.66052284882461276"/>
    <x v="0"/>
  </r>
  <r>
    <x v="7917"/>
    <x v="1"/>
    <n v="49.601367637749803"/>
    <n v="2.5250762234036102"/>
    <x v="0"/>
    <n v="1.272603882699777"/>
    <x v="0"/>
  </r>
  <r>
    <x v="7918"/>
    <x v="1"/>
    <n v="77.032357428036704"/>
    <n v="4.6521090555820299"/>
    <x v="0"/>
    <n v="1.068479779944018"/>
    <x v="0"/>
  </r>
  <r>
    <x v="7919"/>
    <x v="0"/>
    <n v="80.032626493821297"/>
    <n v="1.7945558173763201"/>
    <x v="0"/>
    <n v="0.35832566283238793"/>
    <x v="0"/>
  </r>
  <r>
    <x v="7920"/>
    <x v="0"/>
    <n v="32.295844163681203"/>
    <n v="3.9964514685482699"/>
    <x v="0"/>
    <n v="2.7057637301887714"/>
    <x v="1"/>
  </r>
  <r>
    <x v="7921"/>
    <x v="1"/>
    <n v="41.113977215687903"/>
    <n v="4.7338896259575201"/>
    <x v="0"/>
    <n v="2.7875993237255319"/>
    <x v="1"/>
  </r>
  <r>
    <x v="7922"/>
    <x v="0"/>
    <n v="43.125476269722697"/>
    <n v="4.8567988248076102"/>
    <x v="0"/>
    <n v="2.7622812001470334"/>
    <x v="1"/>
  </r>
  <r>
    <x v="7923"/>
    <x v="2"/>
    <n v="29.783639270321501"/>
    <n v="3.7720475623288601"/>
    <x v="1"/>
    <n v="2.6485945232598769"/>
    <x v="1"/>
  </r>
  <r>
    <x v="7924"/>
    <x v="0"/>
    <n v="85.063250787472796"/>
    <n v="4.68000625877111"/>
    <x v="0"/>
    <n v="0.6990407980032175"/>
    <x v="0"/>
  </r>
  <r>
    <x v="7925"/>
    <x v="2"/>
    <n v="28.576158521011401"/>
    <n v="4.0812393912970704"/>
    <x v="1"/>
    <n v="2.9149779532180586"/>
    <x v="1"/>
  </r>
  <r>
    <x v="7926"/>
    <x v="2"/>
    <n v="91.332300921666203"/>
    <n v="1.8121835585178201"/>
    <x v="0"/>
    <n v="0.15707461759936578"/>
    <x v="0"/>
  </r>
  <r>
    <x v="7927"/>
    <x v="0"/>
    <n v="23.032445417957799"/>
    <n v="2.93809632493315"/>
    <x v="1"/>
    <n v="2.261380892565898"/>
    <x v="1"/>
  </r>
  <r>
    <x v="7928"/>
    <x v="2"/>
    <n v="16.815172648113901"/>
    <n v="4.2128278044997298"/>
    <x v="1"/>
    <n v="3.504433535805354"/>
    <x v="1"/>
  </r>
  <r>
    <x v="7929"/>
    <x v="2"/>
    <n v="45.402002309820503"/>
    <n v="3.5768433379195401"/>
    <x v="0"/>
    <n v="1.9528848430186498"/>
    <x v="0"/>
  </r>
  <r>
    <x v="7930"/>
    <x v="0"/>
    <n v="74.533808602996899"/>
    <n v="0.61711994838310202"/>
    <x v="0"/>
    <n v="0.15715694720432752"/>
    <x v="0"/>
  </r>
  <r>
    <x v="7931"/>
    <x v="0"/>
    <n v="13.2098459953231"/>
    <n v="4.9482558694014402"/>
    <x v="1"/>
    <n v="4.2945988895989737"/>
    <x v="1"/>
  </r>
  <r>
    <x v="7932"/>
    <x v="0"/>
    <n v="79.1100125990789"/>
    <n v="1.50519598117492"/>
    <x v="0"/>
    <n v="0.31443525082661145"/>
    <x v="0"/>
  </r>
  <r>
    <x v="7933"/>
    <x v="1"/>
    <n v="90.095174328648497"/>
    <n v="1.46495903989483"/>
    <x v="0"/>
    <n v="0.14510163905828763"/>
    <x v="0"/>
  </r>
  <r>
    <x v="7934"/>
    <x v="0"/>
    <n v="12.056581420227699"/>
    <n v="2.9753007160787002"/>
    <x v="1"/>
    <n v="2.6165811627480542"/>
    <x v="1"/>
  </r>
  <r>
    <x v="7935"/>
    <x v="2"/>
    <n v="46.894873225309802"/>
    <n v="1.44423891984567"/>
    <x v="0"/>
    <n v="0.76696490931345929"/>
    <x v="0"/>
  </r>
  <r>
    <x v="7936"/>
    <x v="0"/>
    <n v="39.206641448362802"/>
    <n v="3.97367807759358"/>
    <x v="0"/>
    <n v="2.4157323613992694"/>
    <x v="1"/>
  </r>
  <r>
    <x v="7937"/>
    <x v="1"/>
    <n v="53.561166209284302"/>
    <n v="4.5605377128695697"/>
    <x v="0"/>
    <n v="2.1178605284424066"/>
    <x v="1"/>
  </r>
  <r>
    <x v="7938"/>
    <x v="1"/>
    <n v="41.9540917427667"/>
    <n v="4.0796117451428797"/>
    <x v="0"/>
    <n v="2.3680476908369505"/>
    <x v="1"/>
  </r>
  <r>
    <x v="7939"/>
    <x v="1"/>
    <n v="46.876580792393398"/>
    <n v="4.29717287251336"/>
    <x v="0"/>
    <n v="2.2828051591408229"/>
    <x v="1"/>
  </r>
  <r>
    <x v="7940"/>
    <x v="1"/>
    <n v="39.959204758774298"/>
    <n v="1.81425805461005"/>
    <x v="0"/>
    <n v="1.0892949637158649"/>
    <x v="0"/>
  </r>
  <r>
    <x v="7941"/>
    <x v="2"/>
    <n v="70.072717819297907"/>
    <n v="4.6477674643364404"/>
    <x v="0"/>
    <n v="1.3909504841548292"/>
    <x v="0"/>
  </r>
  <r>
    <x v="7942"/>
    <x v="1"/>
    <n v="48.744952591228397"/>
    <n v="2.2748886010051601"/>
    <x v="0"/>
    <n v="1.1659952309419359"/>
    <x v="0"/>
  </r>
  <r>
    <x v="7943"/>
    <x v="1"/>
    <n v="26.8331033452546"/>
    <n v="3.0635184744005901"/>
    <x v="1"/>
    <n v="2.2414813961637128"/>
    <x v="1"/>
  </r>
  <r>
    <x v="7944"/>
    <x v="0"/>
    <n v="51.493571201865997"/>
    <n v="4.57026187115566"/>
    <x v="0"/>
    <n v="2.2168708204203869"/>
    <x v="1"/>
  </r>
  <r>
    <x v="7945"/>
    <x v="2"/>
    <n v="12.438238789276401"/>
    <n v="3.8632813030203601"/>
    <x v="1"/>
    <n v="3.382757149449219"/>
    <x v="1"/>
  </r>
  <r>
    <x v="7946"/>
    <x v="0"/>
    <n v="79.761311077822299"/>
    <n v="3.7094661871352601"/>
    <x v="0"/>
    <n v="0.7507473222876716"/>
    <x v="0"/>
  </r>
  <r>
    <x v="7947"/>
    <x v="0"/>
    <n v="58.392602901150397"/>
    <n v="1.23680633481"/>
    <x v="0"/>
    <n v="0.51460292306812416"/>
    <x v="0"/>
  </r>
  <r>
    <x v="7948"/>
    <x v="2"/>
    <n v="72.323960079163399"/>
    <n v="2.00243747249892"/>
    <x v="0"/>
    <n v="0.55419539427859255"/>
    <x v="0"/>
  </r>
  <r>
    <x v="7949"/>
    <x v="1"/>
    <n v="55.152329039158197"/>
    <n v="2.8722491368606402"/>
    <x v="0"/>
    <n v="1.2881368420748787"/>
    <x v="0"/>
  </r>
  <r>
    <x v="7950"/>
    <x v="1"/>
    <n v="52.125841209991798"/>
    <n v="1.83008087066839"/>
    <x v="0"/>
    <n v="0.8761358220093497"/>
    <x v="0"/>
  </r>
  <r>
    <x v="7951"/>
    <x v="0"/>
    <n v="55.045303807768597"/>
    <n v="3.4303387776393701"/>
    <x v="0"/>
    <n v="1.5420983758520832"/>
    <x v="0"/>
  </r>
  <r>
    <x v="7952"/>
    <x v="0"/>
    <n v="52.190019840552097"/>
    <n v="4.8668130102784"/>
    <x v="0"/>
    <n v="2.3268223346115326"/>
    <x v="1"/>
  </r>
  <r>
    <x v="7953"/>
    <x v="0"/>
    <n v="34.161078541045697"/>
    <n v="2.2684098430428699"/>
    <x v="0"/>
    <n v="1.4934965749281837"/>
    <x v="0"/>
  </r>
  <r>
    <x v="7954"/>
    <x v="2"/>
    <n v="55.872258990739503"/>
    <n v="1.59191429722024"/>
    <x v="0"/>
    <n v="0.70247581816673699"/>
    <x v="0"/>
  </r>
  <r>
    <x v="7955"/>
    <x v="0"/>
    <n v="48.105317306196802"/>
    <n v="1.75223904340402"/>
    <x v="0"/>
    <n v="0.90931889161144863"/>
    <x v="0"/>
  </r>
  <r>
    <x v="7956"/>
    <x v="2"/>
    <n v="63.322668205927897"/>
    <n v="1.2362372342780401"/>
    <x v="0"/>
    <n v="0.45341883217801721"/>
    <x v="0"/>
  </r>
  <r>
    <x v="7957"/>
    <x v="0"/>
    <n v="64.790728213403497"/>
    <n v="3.57822648094049"/>
    <x v="0"/>
    <n v="1.2598674868143049"/>
    <x v="0"/>
  </r>
  <r>
    <x v="7958"/>
    <x v="0"/>
    <n v="93.607346736741405"/>
    <n v="0.68924286247587496"/>
    <x v="0"/>
    <n v="4.4060906339840979E-2"/>
    <x v="0"/>
  </r>
  <r>
    <x v="7959"/>
    <x v="1"/>
    <n v="75.713921844304195"/>
    <n v="4.6148447112777298"/>
    <x v="0"/>
    <n v="1.1207647933449036"/>
    <x v="0"/>
  </r>
  <r>
    <x v="7960"/>
    <x v="2"/>
    <n v="90.357078745610096"/>
    <n v="4.1905039177892096"/>
    <x v="0"/>
    <n v="0.40408699295453726"/>
    <x v="0"/>
  </r>
  <r>
    <x v="7961"/>
    <x v="1"/>
    <n v="99.193682791747193"/>
    <n v="4.7397987840087401"/>
    <x v="0"/>
    <n v="3.8217813232019657E-2"/>
    <x v="0"/>
  </r>
  <r>
    <x v="7962"/>
    <x v="0"/>
    <n v="73.3583909294004"/>
    <n v="0.95529004583959698"/>
    <x v="0"/>
    <n v="0.25450463950293717"/>
    <x v="0"/>
  </r>
  <r>
    <x v="7963"/>
    <x v="0"/>
    <n v="26.0281129726757"/>
    <n v="2.6180119296994899"/>
    <x v="1"/>
    <n v="1.9365928269991797"/>
    <x v="0"/>
  </r>
  <r>
    <x v="7964"/>
    <x v="1"/>
    <n v="88.711694852554501"/>
    <n v="4.6124844811868799"/>
    <x v="0"/>
    <n v="0.52067132311494335"/>
    <x v="0"/>
  </r>
  <r>
    <x v="7965"/>
    <x v="2"/>
    <n v="48.356260600035498"/>
    <n v="3.3306945263925201"/>
    <x v="0"/>
    <n v="1.7200952014190347"/>
    <x v="0"/>
  </r>
  <r>
    <x v="7966"/>
    <x v="2"/>
    <n v="93.192599454605201"/>
    <n v="0.79768623414357898"/>
    <x v="0"/>
    <n v="5.4301697053629271E-2"/>
    <x v="0"/>
  </r>
  <r>
    <x v="7967"/>
    <x v="0"/>
    <n v="98.774000601923106"/>
    <n v="1.34338679142969"/>
    <x v="0"/>
    <n v="1.6469913976772492E-2"/>
    <x v="0"/>
  </r>
  <r>
    <x v="7968"/>
    <x v="0"/>
    <n v="12.2032009686506"/>
    <n v="1.9597940699587899"/>
    <x v="1"/>
    <n v="1.720636461030022"/>
    <x v="0"/>
  </r>
  <r>
    <x v="7969"/>
    <x v="2"/>
    <n v="80.855152926853705"/>
    <n v="3.4285152688143001"/>
    <x v="0"/>
    <n v="0.65638400509396844"/>
    <x v="0"/>
  </r>
  <r>
    <x v="7970"/>
    <x v="0"/>
    <n v="87.922645110106501"/>
    <n v="1.3867257463374101"/>
    <x v="0"/>
    <n v="0.16747978973469332"/>
    <x v="0"/>
  </r>
  <r>
    <x v="7971"/>
    <x v="0"/>
    <n v="71.100451138290694"/>
    <n v="3.5349500587173899"/>
    <x v="0"/>
    <n v="1.0215846194560536"/>
    <x v="0"/>
  </r>
  <r>
    <x v="7972"/>
    <x v="2"/>
    <n v="73.294555006265199"/>
    <n v="4.6830234724627502"/>
    <x v="0"/>
    <n v="1.2506222574822294"/>
    <x v="0"/>
  </r>
  <r>
    <x v="7973"/>
    <x v="1"/>
    <n v="57.713216914079503"/>
    <n v="3.00768399138355"/>
    <x v="0"/>
    <n v="1.2718528053463176"/>
    <x v="0"/>
  </r>
  <r>
    <x v="7974"/>
    <x v="0"/>
    <n v="69.056902211852602"/>
    <n v="2.4326732710046399"/>
    <x v="0"/>
    <n v="0.75274446911308979"/>
    <x v="0"/>
  </r>
  <r>
    <x v="7975"/>
    <x v="0"/>
    <n v="41.811188605690397"/>
    <n v="2.70790513357999"/>
    <x v="0"/>
    <n v="1.5756978109156878"/>
    <x v="0"/>
  </r>
  <r>
    <x v="7976"/>
    <x v="1"/>
    <n v="83.613789100885498"/>
    <n v="0.99183503530069095"/>
    <x v="0"/>
    <n v="0.16252418065567803"/>
    <x v="0"/>
  </r>
  <r>
    <x v="7977"/>
    <x v="0"/>
    <n v="20.115033569735399"/>
    <n v="4.6727821565403103"/>
    <x v="1"/>
    <n v="3.7328504571116214"/>
    <x v="1"/>
  </r>
  <r>
    <x v="7978"/>
    <x v="1"/>
    <n v="80.840045638509395"/>
    <n v="4.52668308045559"/>
    <x v="0"/>
    <n v="0.86731041230460815"/>
    <x v="0"/>
  </r>
  <r>
    <x v="7979"/>
    <x v="1"/>
    <n v="43.088625070382101"/>
    <n v="3.9192239841444998"/>
    <x v="0"/>
    <n v="2.2304842559479847"/>
    <x v="1"/>
  </r>
  <r>
    <x v="7980"/>
    <x v="2"/>
    <n v="55.377186205062202"/>
    <n v="4.7819604150118398"/>
    <x v="0"/>
    <n v="2.1338452917383681"/>
    <x v="1"/>
  </r>
  <r>
    <x v="7981"/>
    <x v="1"/>
    <n v="71.545804676029604"/>
    <n v="2.51610469346245"/>
    <x v="0"/>
    <n v="0.71593734403339215"/>
    <x v="0"/>
  </r>
  <r>
    <x v="7982"/>
    <x v="2"/>
    <n v="99.8037691973785"/>
    <n v="1.35329784871115"/>
    <x v="0"/>
    <n v="2.6555872303853801E-3"/>
    <x v="0"/>
  </r>
  <r>
    <x v="7983"/>
    <x v="1"/>
    <n v="78.034560098925994"/>
    <n v="1.2445500728684999"/>
    <x v="0"/>
    <n v="0.27337089829470307"/>
    <x v="0"/>
  </r>
  <r>
    <x v="7984"/>
    <x v="1"/>
    <n v="44.956894919283002"/>
    <n v="4.2301458442514699"/>
    <x v="0"/>
    <n v="2.3284036221189197"/>
    <x v="1"/>
  </r>
  <r>
    <x v="7985"/>
    <x v="2"/>
    <n v="49.682960531946001"/>
    <n v="2.4531212614440601"/>
    <x v="0"/>
    <n v="1.2343379933200316"/>
    <x v="0"/>
  </r>
  <r>
    <x v="7986"/>
    <x v="0"/>
    <n v="26.6639694929836"/>
    <n v="4.1410751334083296"/>
    <x v="1"/>
    <n v="3.036900123154803"/>
    <x v="1"/>
  </r>
  <r>
    <x v="7987"/>
    <x v="1"/>
    <n v="86.246483050212206"/>
    <n v="0.86920915460930903"/>
    <x v="0"/>
    <n v="0.11954682840829849"/>
    <x v="0"/>
  </r>
  <r>
    <x v="7988"/>
    <x v="1"/>
    <n v="37.9654645189297"/>
    <n v="2.1468891520300102"/>
    <x v="0"/>
    <n v="1.3318127127553059"/>
    <x v="0"/>
  </r>
  <r>
    <x v="7989"/>
    <x v="2"/>
    <n v="41.404649414463996"/>
    <n v="3.0797103194933801"/>
    <x v="0"/>
    <n v="1.8045670587260769"/>
    <x v="0"/>
  </r>
  <r>
    <x v="7990"/>
    <x v="1"/>
    <n v="77.512832311919794"/>
    <n v="1.4296400135176901"/>
    <x v="0"/>
    <n v="0.32148554717561545"/>
    <x v="0"/>
  </r>
  <r>
    <x v="7991"/>
    <x v="1"/>
    <n v="31.0795662499646"/>
    <n v="4.1469077683507001"/>
    <x v="0"/>
    <n v="2.8580668211612159"/>
    <x v="1"/>
  </r>
  <r>
    <x v="7992"/>
    <x v="0"/>
    <n v="10.688340477653499"/>
    <n v="1.475991676045"/>
    <x v="1"/>
    <n v="1.3182326602874859"/>
    <x v="0"/>
  </r>
  <r>
    <x v="7993"/>
    <x v="2"/>
    <n v="65.711476373999602"/>
    <n v="3.4266622165842699"/>
    <x v="0"/>
    <n v="1.1749518837167263"/>
    <x v="0"/>
  </r>
  <r>
    <x v="7994"/>
    <x v="1"/>
    <n v="56.314506082599401"/>
    <n v="4.9674683891191203"/>
    <x v="0"/>
    <n v="2.1700631009774307"/>
    <x v="1"/>
  </r>
  <r>
    <x v="7995"/>
    <x v="0"/>
    <n v="92.661541805240702"/>
    <n v="2.8853124963480701"/>
    <x v="0"/>
    <n v="0.21173745133266911"/>
    <x v="0"/>
  </r>
  <r>
    <x v="7996"/>
    <x v="1"/>
    <n v="18.059418676830798"/>
    <n v="4.4135112669558998"/>
    <x v="1"/>
    <n v="3.6164567889072345"/>
    <x v="1"/>
  </r>
  <r>
    <x v="7997"/>
    <x v="2"/>
    <n v="10.081308155543001"/>
    <n v="4.0537627127369804"/>
    <x v="1"/>
    <n v="3.645090401771466"/>
    <x v="1"/>
  </r>
  <r>
    <x v="7998"/>
    <x v="2"/>
    <n v="81.480418058109905"/>
    <n v="2.5915883173626302"/>
    <x v="0"/>
    <n v="0.47995132203042301"/>
    <x v="0"/>
  </r>
  <r>
    <x v="7999"/>
    <x v="0"/>
    <n v="52.098479142716101"/>
    <n v="1.4594228254989501"/>
    <x v="0"/>
    <n v="0.69908572915234157"/>
    <x v="0"/>
  </r>
  <r>
    <x v="8000"/>
    <x v="2"/>
    <n v="25.637384993947499"/>
    <n v="2.38166676177508"/>
    <x v="1"/>
    <n v="1.7710696847859202"/>
    <x v="0"/>
  </r>
  <r>
    <x v="8001"/>
    <x v="1"/>
    <n v="76.903564393047006"/>
    <n v="3.5030944382837501"/>
    <x v="0"/>
    <n v="0.80908995118895799"/>
    <x v="0"/>
  </r>
  <r>
    <x v="8002"/>
    <x v="0"/>
    <n v="23.299210168863201"/>
    <n v="4.8145153388935498"/>
    <x v="1"/>
    <n v="3.6927712914725852"/>
    <x v="1"/>
  </r>
  <r>
    <x v="8003"/>
    <x v="1"/>
    <n v="40.7316963839138"/>
    <n v="2.0082257471147602"/>
    <x v="0"/>
    <n v="1.1902413330963915"/>
    <x v="0"/>
  </r>
  <r>
    <x v="8004"/>
    <x v="1"/>
    <n v="59.816729586391702"/>
    <n v="1.44408066724071"/>
    <x v="0"/>
    <n v="0.58027883950797354"/>
    <x v="0"/>
  </r>
  <r>
    <x v="8005"/>
    <x v="1"/>
    <n v="39.365751818270297"/>
    <n v="2.94644594138463"/>
    <x v="0"/>
    <n v="1.7865553446396589"/>
    <x v="0"/>
  </r>
  <r>
    <x v="8006"/>
    <x v="1"/>
    <n v="22.278937162135101"/>
    <n v="4.3240624413367303"/>
    <x v="1"/>
    <n v="3.3607072871798351"/>
    <x v="1"/>
  </r>
  <r>
    <x v="8007"/>
    <x v="0"/>
    <n v="43.772965600900797"/>
    <n v="1.9361556424692901"/>
    <x v="0"/>
    <n v="1.0886428991113077"/>
    <x v="0"/>
  </r>
  <r>
    <x v="8008"/>
    <x v="2"/>
    <n v="45.177772469771199"/>
    <n v="1.7189234711577701"/>
    <x v="0"/>
    <n v="0.9423521364286197"/>
    <x v="0"/>
  </r>
  <r>
    <x v="8009"/>
    <x v="0"/>
    <n v="21.5207855554556"/>
    <n v="3.4376089623585999"/>
    <x v="1"/>
    <n v="2.697808509334283"/>
    <x v="1"/>
  </r>
  <r>
    <x v="8010"/>
    <x v="0"/>
    <n v="99.503950279082801"/>
    <n v="2.48630650530776"/>
    <x v="0"/>
    <n v="1.2333316480725385E-2"/>
    <x v="0"/>
  </r>
  <r>
    <x v="8011"/>
    <x v="0"/>
    <n v="23.952872877553599"/>
    <n v="3.5730125336095901"/>
    <x v="1"/>
    <n v="2.717173383535028"/>
    <x v="1"/>
  </r>
  <r>
    <x v="8012"/>
    <x v="2"/>
    <n v="88.991257596855405"/>
    <n v="4.1650324519854998"/>
    <x v="0"/>
    <n v="0.45851769364646094"/>
    <x v="0"/>
  </r>
  <r>
    <x v="8013"/>
    <x v="1"/>
    <n v="51.698029153809401"/>
    <n v="1.3404608502122299"/>
    <x v="0"/>
    <n v="0.64746900907410998"/>
    <x v="0"/>
  </r>
  <r>
    <x v="8014"/>
    <x v="1"/>
    <n v="87.966954117461"/>
    <n v="2.5643494905553399"/>
    <x v="0"/>
    <n v="0.30856935078717901"/>
    <x v="0"/>
  </r>
  <r>
    <x v="8015"/>
    <x v="2"/>
    <n v="43.695277341587897"/>
    <n v="4.7882771610228501"/>
    <x v="0"/>
    <n v="2.6960261756300046"/>
    <x v="1"/>
  </r>
  <r>
    <x v="8016"/>
    <x v="0"/>
    <n v="88.409167166792798"/>
    <n v="1.77420245941655"/>
    <x v="0"/>
    <n v="0.20564484119362308"/>
    <x v="0"/>
  </r>
  <r>
    <x v="8017"/>
    <x v="2"/>
    <n v="88.363146448360695"/>
    <n v="2.35983261448626"/>
    <x v="0"/>
    <n v="0.27461026541158701"/>
    <x v="0"/>
  </r>
  <r>
    <x v="8018"/>
    <x v="1"/>
    <n v="23.002668112881501"/>
    <n v="4.5910250306930998"/>
    <x v="1"/>
    <n v="3.5349667799034501"/>
    <x v="1"/>
  </r>
  <r>
    <x v="8019"/>
    <x v="1"/>
    <n v="44.895676858832097"/>
    <n v="2.0341267581936702"/>
    <x v="0"/>
    <n v="1.1208917819360031"/>
    <x v="0"/>
  </r>
  <r>
    <x v="8020"/>
    <x v="2"/>
    <n v="49.433238288588697"/>
    <n v="1.2630897838008599"/>
    <x v="0"/>
    <n v="0.63870360117576097"/>
    <x v="0"/>
  </r>
  <r>
    <x v="8021"/>
    <x v="0"/>
    <n v="45.104244406927201"/>
    <n v="3.8413277843172602"/>
    <x v="0"/>
    <n v="2.1087259120076021"/>
    <x v="1"/>
  </r>
  <r>
    <x v="8022"/>
    <x v="0"/>
    <n v="78.864423217351401"/>
    <n v="3.3418905098092"/>
    <x v="0"/>
    <n v="0.70632783469277027"/>
    <x v="0"/>
  </r>
  <r>
    <x v="8023"/>
    <x v="2"/>
    <n v="38.195196982847399"/>
    <n v="2.52216039822483"/>
    <x v="0"/>
    <n v="1.5588162658994877"/>
    <x v="0"/>
  </r>
  <r>
    <x v="8024"/>
    <x v="2"/>
    <n v="36.4653058028616"/>
    <n v="3.6431701744831102"/>
    <x v="0"/>
    <n v="2.3146770294391974"/>
    <x v="1"/>
  </r>
  <r>
    <x v="8025"/>
    <x v="0"/>
    <n v="99.009101311417695"/>
    <n v="4.2175732798525001"/>
    <x v="0"/>
    <n v="4.1791878320056298E-2"/>
    <x v="0"/>
  </r>
  <r>
    <x v="8026"/>
    <x v="2"/>
    <n v="61.559786870205997"/>
    <n v="2.21550939274249"/>
    <x v="0"/>
    <n v="0.8516465324808179"/>
    <x v="0"/>
  </r>
  <r>
    <x v="8027"/>
    <x v="2"/>
    <n v="90.906262495633797"/>
    <n v="2.48678540048068"/>
    <x v="0"/>
    <n v="0.22614173661661496"/>
    <x v="0"/>
  </r>
  <r>
    <x v="8028"/>
    <x v="1"/>
    <n v="67.412191885344797"/>
    <n v="1.0965621349600301"/>
    <x v="0"/>
    <n v="0.35734556439874104"/>
    <x v="0"/>
  </r>
  <r>
    <x v="8029"/>
    <x v="1"/>
    <n v="15.0329926889235"/>
    <n v="0.75491666483283504"/>
    <x v="1"/>
    <n v="0.64143009780104987"/>
    <x v="0"/>
  </r>
  <r>
    <x v="8030"/>
    <x v="1"/>
    <n v="54.484403815795602"/>
    <n v="4.2521320404766998"/>
    <x v="0"/>
    <n v="1.9353832487625453"/>
    <x v="0"/>
  </r>
  <r>
    <x v="8031"/>
    <x v="1"/>
    <n v="40.128733943920501"/>
    <n v="2.54462870180283"/>
    <x v="0"/>
    <n v="1.5235014201957342"/>
    <x v="0"/>
  </r>
  <r>
    <x v="8032"/>
    <x v="0"/>
    <n v="34.2945665050594"/>
    <n v="2.8806179024431802"/>
    <x v="0"/>
    <n v="1.8927224801331566"/>
    <x v="0"/>
  </r>
  <r>
    <x v="8033"/>
    <x v="1"/>
    <n v="86.810430488888997"/>
    <n v="1.10740828952707"/>
    <x v="0"/>
    <n v="0.14606238611897826"/>
    <x v="0"/>
  </r>
  <r>
    <x v="8034"/>
    <x v="1"/>
    <n v="71.425610935775893"/>
    <n v="4.6397101512747696"/>
    <x v="0"/>
    <n v="1.3257688300775534"/>
    <x v="0"/>
  </r>
  <r>
    <x v="8035"/>
    <x v="2"/>
    <n v="97.612229676091999"/>
    <n v="2.4682303119348501"/>
    <x v="0"/>
    <n v="5.8935670914082222E-2"/>
    <x v="0"/>
  </r>
  <r>
    <x v="8036"/>
    <x v="1"/>
    <n v="69.9337564795661"/>
    <n v="3.1778454604270401"/>
    <x v="0"/>
    <n v="0.95545875483504772"/>
    <x v="0"/>
  </r>
  <r>
    <x v="8037"/>
    <x v="1"/>
    <n v="95.5485744928679"/>
    <n v="4.7179867774235396"/>
    <x v="0"/>
    <n v="0.21001766683335124"/>
    <x v="0"/>
  </r>
  <r>
    <x v="8038"/>
    <x v="0"/>
    <n v="88.546166611307498"/>
    <n v="4.9628031667423897"/>
    <x v="0"/>
    <n v="0.5684312061274287"/>
    <x v="0"/>
  </r>
  <r>
    <x v="8039"/>
    <x v="1"/>
    <n v="85.432515030779598"/>
    <n v="3.5501824061582901"/>
    <x v="0"/>
    <n v="0.51717228839701612"/>
    <x v="0"/>
  </r>
  <r>
    <x v="8040"/>
    <x v="1"/>
    <n v="36.618890247806199"/>
    <n v="4.6767057247722796"/>
    <x v="0"/>
    <n v="2.964147988205049"/>
    <x v="1"/>
  </r>
  <r>
    <x v="8041"/>
    <x v="1"/>
    <n v="20.1955323700499"/>
    <n v="4.9217504320260899"/>
    <x v="1"/>
    <n v="3.9277767303531901"/>
    <x v="1"/>
  </r>
  <r>
    <x v="8042"/>
    <x v="2"/>
    <n v="48.6674692962603"/>
    <n v="1.82087036807387"/>
    <x v="0"/>
    <n v="0.93469884076681742"/>
    <x v="0"/>
  </r>
  <r>
    <x v="8043"/>
    <x v="1"/>
    <n v="16.073412893348401"/>
    <n v="2.3188574284844101"/>
    <x v="1"/>
    <n v="1.9461378995960297"/>
    <x v="0"/>
  </r>
  <r>
    <x v="8044"/>
    <x v="1"/>
    <n v="78.838501196443701"/>
    <n v="2.2232182885109002"/>
    <x v="0"/>
    <n v="0.47046631152367901"/>
    <x v="0"/>
  </r>
  <r>
    <x v="8045"/>
    <x v="0"/>
    <n v="27.667819146453699"/>
    <n v="4.5227810290648396"/>
    <x v="1"/>
    <n v="3.2714261535530622"/>
    <x v="1"/>
  </r>
  <r>
    <x v="8046"/>
    <x v="2"/>
    <n v="85.635866147214699"/>
    <n v="2.55241617699197"/>
    <x v="0"/>
    <n v="0.36663247614327188"/>
    <x v="0"/>
  </r>
  <r>
    <x v="8047"/>
    <x v="1"/>
    <n v="61.430079999669204"/>
    <n v="2.1199424320185001"/>
    <x v="0"/>
    <n v="0.81766010008260248"/>
    <x v="0"/>
  </r>
  <r>
    <x v="8048"/>
    <x v="1"/>
    <n v="75.082464663278103"/>
    <n v="1.18534638731876"/>
    <x v="0"/>
    <n v="0.29535910492270839"/>
    <x v="0"/>
  </r>
  <r>
    <x v="8049"/>
    <x v="2"/>
    <n v="67.337175179720504"/>
    <n v="2.8004700463284302"/>
    <x v="0"/>
    <n v="0.91471262537665532"/>
    <x v="0"/>
  </r>
  <r>
    <x v="8050"/>
    <x v="1"/>
    <n v="88.445235034504407"/>
    <n v="4.58416081618316"/>
    <x v="0"/>
    <n v="0.52968900795030849"/>
    <x v="0"/>
  </r>
  <r>
    <x v="8051"/>
    <x v="0"/>
    <n v="36.557745649772102"/>
    <n v="3.8803023909462002"/>
    <x v="0"/>
    <n v="2.4617513124220629"/>
    <x v="1"/>
  </r>
  <r>
    <x v="8052"/>
    <x v="1"/>
    <n v="61.240359604027702"/>
    <n v="3.8473981191315998"/>
    <x v="0"/>
    <n v="1.4912376755768098"/>
    <x v="0"/>
  </r>
  <r>
    <x v="8053"/>
    <x v="0"/>
    <n v="45.109206689521599"/>
    <n v="3.7626358740394998"/>
    <x v="0"/>
    <n v="2.0653406806449341"/>
    <x v="1"/>
  </r>
  <r>
    <x v="8054"/>
    <x v="0"/>
    <n v="93.544034350215099"/>
    <n v="1.2294583155796901"/>
    <x v="0"/>
    <n v="7.9373406532248836E-2"/>
    <x v="0"/>
  </r>
  <r>
    <x v="8055"/>
    <x v="2"/>
    <n v="35.088735831952299"/>
    <n v="0.654073077204683"/>
    <x v="0"/>
    <n v="0.42456710299641037"/>
    <x v="0"/>
  </r>
  <r>
    <x v="8056"/>
    <x v="1"/>
    <n v="74.636210413678"/>
    <n v="4.8132272089294297"/>
    <x v="0"/>
    <n v="1.2208168215844595"/>
    <x v="0"/>
  </r>
  <r>
    <x v="8057"/>
    <x v="0"/>
    <n v="78.766341278284102"/>
    <n v="0.62009267149543001"/>
    <x v="0"/>
    <n v="0.13166836162371048"/>
    <x v="0"/>
  </r>
  <r>
    <x v="8058"/>
    <x v="1"/>
    <n v="17.4551017531833"/>
    <n v="0.52694792125771495"/>
    <x v="1"/>
    <n v="0.43496862541589659"/>
    <x v="0"/>
  </r>
  <r>
    <x v="8059"/>
    <x v="2"/>
    <n v="62.857458688053804"/>
    <n v="1.9592630198160801"/>
    <x v="0"/>
    <n v="0.72772007654487214"/>
    <x v="0"/>
  </r>
  <r>
    <x v="8060"/>
    <x v="0"/>
    <n v="26.150765729758199"/>
    <n v="1.5340996357227299"/>
    <x v="1"/>
    <n v="1.1329208339238048"/>
    <x v="0"/>
  </r>
  <r>
    <x v="8061"/>
    <x v="2"/>
    <n v="62.039617845139297"/>
    <n v="1.9784973654223399"/>
    <x v="0"/>
    <n v="0.75104516083817108"/>
    <x v="0"/>
  </r>
  <r>
    <x v="8062"/>
    <x v="0"/>
    <n v="58.269432584579498"/>
    <n v="1.3701334191197001"/>
    <x v="0"/>
    <n v="0.57176445014695243"/>
    <x v="0"/>
  </r>
  <r>
    <x v="8063"/>
    <x v="2"/>
    <n v="23.460287877508598"/>
    <n v="3.43331714110042"/>
    <x v="1"/>
    <n v="2.6278510560504134"/>
    <x v="1"/>
  </r>
  <r>
    <x v="8064"/>
    <x v="1"/>
    <n v="70.898648688152093"/>
    <n v="0.75890433051741502"/>
    <x v="0"/>
    <n v="0.22085141534470037"/>
    <x v="0"/>
  </r>
  <r>
    <x v="8065"/>
    <x v="0"/>
    <n v="16.2718551032258"/>
    <n v="4.4264428690099704"/>
    <x v="1"/>
    <n v="3.706178499137597"/>
    <x v="1"/>
  </r>
  <r>
    <x v="8066"/>
    <x v="2"/>
    <n v="61.635014791207098"/>
    <n v="2.12071136450824"/>
    <x v="0"/>
    <n v="0.81361060131477636"/>
    <x v="0"/>
  </r>
  <r>
    <x v="8067"/>
    <x v="2"/>
    <n v="35.3399627780272"/>
    <n v="1.40438981375498"/>
    <x v="0"/>
    <n v="0.90807897631556456"/>
    <x v="0"/>
  </r>
  <r>
    <x v="8068"/>
    <x v="0"/>
    <n v="50.358696879359897"/>
    <n v="2.6140724808657998"/>
    <x v="0"/>
    <n v="1.2976596440198285"/>
    <x v="0"/>
  </r>
  <r>
    <x v="8069"/>
    <x v="2"/>
    <n v="91.202938069569797"/>
    <n v="2.9119244198253602"/>
    <x v="0"/>
    <n v="0.2561637945793574"/>
    <x v="0"/>
  </r>
  <r>
    <x v="8070"/>
    <x v="1"/>
    <n v="66.927780998169595"/>
    <n v="3.49888133711619"/>
    <x v="0"/>
    <n v="1.1571576984252383"/>
    <x v="0"/>
  </r>
  <r>
    <x v="8071"/>
    <x v="0"/>
    <n v="76.351190422976302"/>
    <n v="0.63001408137197801"/>
    <x v="0"/>
    <n v="0.14899083041209421"/>
    <x v="0"/>
  </r>
  <r>
    <x v="8072"/>
    <x v="1"/>
    <n v="65.858875182384395"/>
    <n v="2.2111525977649"/>
    <x v="0"/>
    <n v="0.7549123683108645"/>
    <x v="0"/>
  </r>
  <r>
    <x v="8073"/>
    <x v="1"/>
    <n v="72.614801247971201"/>
    <n v="3.9467096951152199"/>
    <x v="0"/>
    <n v="1.0808142941728927"/>
    <x v="0"/>
  </r>
  <r>
    <x v="8074"/>
    <x v="1"/>
    <n v="83.124533908062503"/>
    <n v="1.66289831239761"/>
    <x v="0"/>
    <n v="0.28062184085205955"/>
    <x v="0"/>
  </r>
  <r>
    <x v="8075"/>
    <x v="2"/>
    <n v="76.776670121537094"/>
    <n v="2.36946450123749"/>
    <x v="0"/>
    <n v="0.55026855747545811"/>
    <x v="0"/>
  </r>
  <r>
    <x v="8076"/>
    <x v="0"/>
    <n v="43.776984497598498"/>
    <n v="3.8119816327378402"/>
    <x v="0"/>
    <n v="2.1432110243228935"/>
    <x v="1"/>
  </r>
  <r>
    <x v="8077"/>
    <x v="2"/>
    <n v="93.699498448067203"/>
    <n v="4.6629564898725899"/>
    <x v="0"/>
    <n v="0.29378964601037383"/>
    <x v="0"/>
  </r>
  <r>
    <x v="8078"/>
    <x v="0"/>
    <n v="33.216660792356301"/>
    <n v="4.3894299457522399"/>
    <x v="0"/>
    <n v="2.9314078899536091"/>
    <x v="1"/>
  </r>
  <r>
    <x v="8079"/>
    <x v="2"/>
    <n v="26.178289252130899"/>
    <n v="4.5693954191517898"/>
    <x v="1"/>
    <n v="3.3732058692526148"/>
    <x v="1"/>
  </r>
  <r>
    <x v="8080"/>
    <x v="2"/>
    <n v="57.155792338907702"/>
    <n v="1.8690062085632599"/>
    <x v="0"/>
    <n v="0.80076090119555077"/>
    <x v="0"/>
  </r>
  <r>
    <x v="8081"/>
    <x v="0"/>
    <n v="40.999590680907097"/>
    <n v="4.6292110139329701"/>
    <x v="0"/>
    <n v="2.7312534464649829"/>
    <x v="1"/>
  </r>
  <r>
    <x v="8082"/>
    <x v="1"/>
    <n v="25.5683797553191"/>
    <n v="2.9714300884162501"/>
    <x v="1"/>
    <n v="2.2116835592461692"/>
    <x v="1"/>
  </r>
  <r>
    <x v="8083"/>
    <x v="1"/>
    <n v="75.276506559447498"/>
    <n v="2.4143565014094399"/>
    <x v="0"/>
    <n v="0.5969132712575157"/>
    <x v="0"/>
  </r>
  <r>
    <x v="8084"/>
    <x v="1"/>
    <n v="23.989118660514599"/>
    <n v="2.1751959281273199"/>
    <x v="1"/>
    <n v="1.6533855958301753"/>
    <x v="0"/>
  </r>
  <r>
    <x v="8085"/>
    <x v="1"/>
    <n v="12.5395934447372"/>
    <n v="2.9246097443316401"/>
    <x v="1"/>
    <n v="2.5578755725472844"/>
    <x v="1"/>
  </r>
  <r>
    <x v="8086"/>
    <x v="1"/>
    <n v="58.6623869049889"/>
    <n v="1.8821125214971799"/>
    <x v="0"/>
    <n v="0.77802039214926189"/>
    <x v="0"/>
  </r>
  <r>
    <x v="8087"/>
    <x v="0"/>
    <n v="90.3794381787134"/>
    <n v="4.1225553672330602"/>
    <x v="0"/>
    <n v="0.39661298772142534"/>
    <x v="0"/>
  </r>
  <r>
    <x v="8088"/>
    <x v="0"/>
    <n v="77.756051575643596"/>
    <n v="1.0141278351449301"/>
    <x v="0"/>
    <n v="0.22558207260668042"/>
    <x v="0"/>
  </r>
  <r>
    <x v="8089"/>
    <x v="2"/>
    <n v="65.294153382634505"/>
    <n v="3.2513416444583298"/>
    <x v="0"/>
    <n v="1.128405644132237"/>
    <x v="0"/>
  </r>
  <r>
    <x v="8090"/>
    <x v="2"/>
    <n v="79.485304584919604"/>
    <n v="4.0041309697083003"/>
    <x v="0"/>
    <n v="0.82143527245656289"/>
    <x v="0"/>
  </r>
  <r>
    <x v="8091"/>
    <x v="1"/>
    <n v="37.594702020493898"/>
    <n v="1.0666645341169101"/>
    <x v="0"/>
    <n v="0.66565518095736831"/>
    <x v="0"/>
  </r>
  <r>
    <x v="8092"/>
    <x v="2"/>
    <n v="87.861920711078895"/>
    <n v="2.41141203573188"/>
    <x v="0"/>
    <n v="0.29269910487972201"/>
    <x v="0"/>
  </r>
  <r>
    <x v="8093"/>
    <x v="0"/>
    <n v="50.4575713619084"/>
    <n v="4.8670297335111199"/>
    <x v="0"/>
    <n v="2.4112447325194459"/>
    <x v="1"/>
  </r>
  <r>
    <x v="8094"/>
    <x v="0"/>
    <n v="45.397998577107302"/>
    <n v="2.4188296818378001"/>
    <x v="0"/>
    <n v="1.3207294172944266"/>
    <x v="0"/>
  </r>
  <r>
    <x v="8095"/>
    <x v="1"/>
    <n v="21.042793111850099"/>
    <n v="3.2096066249273099"/>
    <x v="1"/>
    <n v="2.5342157431396215"/>
    <x v="1"/>
  </r>
  <r>
    <x v="8096"/>
    <x v="2"/>
    <n v="48.474572340235603"/>
    <n v="1.92632158559974"/>
    <x v="0"/>
    <n v="0.99254543508262061"/>
    <x v="0"/>
  </r>
  <r>
    <x v="8097"/>
    <x v="1"/>
    <n v="47.046832759809703"/>
    <n v="1.4501238623029"/>
    <x v="0"/>
    <n v="0.76788651399516161"/>
    <x v="0"/>
  </r>
  <r>
    <x v="8098"/>
    <x v="2"/>
    <n v="68.941387803721895"/>
    <n v="4.5315587189557203"/>
    <x v="0"/>
    <n v="1.4074392489670851"/>
    <x v="0"/>
  </r>
  <r>
    <x v="8099"/>
    <x v="1"/>
    <n v="84.453645313292697"/>
    <n v="0.82430193916196504"/>
    <x v="0"/>
    <n v="0.12814890315152538"/>
    <x v="0"/>
  </r>
  <r>
    <x v="8100"/>
    <x v="1"/>
    <n v="21.602140398133599"/>
    <n v="4.74271839386072"/>
    <x v="1"/>
    <n v="3.7181897077308208"/>
    <x v="1"/>
  </r>
  <r>
    <x v="8101"/>
    <x v="2"/>
    <n v="21.3970062020326"/>
    <n v="2.6174200882055101"/>
    <x v="1"/>
    <n v="2.0573705495989301"/>
    <x v="1"/>
  </r>
  <r>
    <x v="8102"/>
    <x v="2"/>
    <n v="40.670387287672"/>
    <n v="0.79289523654585303"/>
    <x v="0"/>
    <n v="0.47042167305715155"/>
    <x v="0"/>
  </r>
  <r>
    <x v="8103"/>
    <x v="2"/>
    <n v="90.4074644865686"/>
    <n v="2.5160423164333201"/>
    <x v="0"/>
    <n v="0.24135225273682825"/>
    <x v="0"/>
  </r>
  <r>
    <x v="8104"/>
    <x v="2"/>
    <n v="27.258179082999199"/>
    <n v="3.61664789500756"/>
    <x v="1"/>
    <n v="2.6308155349848783"/>
    <x v="1"/>
  </r>
  <r>
    <x v="8105"/>
    <x v="2"/>
    <n v="35.141356040625602"/>
    <n v="4.6241939497725699"/>
    <x v="0"/>
    <n v="2.9991894898739231"/>
    <x v="1"/>
  </r>
  <r>
    <x v="8106"/>
    <x v="0"/>
    <n v="26.070502043328698"/>
    <n v="0.79659257174589204"/>
    <x v="1"/>
    <n v="0.58891688905187456"/>
    <x v="0"/>
  </r>
  <r>
    <x v="8107"/>
    <x v="1"/>
    <n v="20.796227419325"/>
    <n v="4.8184738900561497"/>
    <x v="1"/>
    <n v="3.8164131017392768"/>
    <x v="1"/>
  </r>
  <r>
    <x v="8108"/>
    <x v="0"/>
    <n v="22.7343577328962"/>
    <n v="4.5506111110169503"/>
    <x v="1"/>
    <n v="3.5160589020054345"/>
    <x v="1"/>
  </r>
  <r>
    <x v="8109"/>
    <x v="1"/>
    <n v="11.8355968954739"/>
    <n v="4.6461206489755096"/>
    <x v="1"/>
    <n v="4.0962245376853925"/>
    <x v="1"/>
  </r>
  <r>
    <x v="8110"/>
    <x v="0"/>
    <n v="50.347173069702102"/>
    <n v="2.0340451713462899"/>
    <x v="0"/>
    <n v="1.0099609286126547"/>
    <x v="0"/>
  </r>
  <r>
    <x v="8111"/>
    <x v="1"/>
    <n v="36.805537042094997"/>
    <n v="3.1637686094310302"/>
    <x v="0"/>
    <n v="1.9993265819607187"/>
    <x v="0"/>
  </r>
  <r>
    <x v="8112"/>
    <x v="2"/>
    <n v="40.697151267677398"/>
    <n v="2.4831080374139201"/>
    <x v="0"/>
    <n v="1.4725538032877215"/>
    <x v="0"/>
  </r>
  <r>
    <x v="8113"/>
    <x v="2"/>
    <n v="98.008693158034006"/>
    <n v="2.1657855478431198"/>
    <x v="0"/>
    <n v="4.3127435796510634E-2"/>
    <x v="0"/>
  </r>
  <r>
    <x v="8114"/>
    <x v="1"/>
    <n v="54.6364920556138"/>
    <n v="4.5293912313718101"/>
    <x v="0"/>
    <n v="2.0546907510756829"/>
    <x v="1"/>
  </r>
  <r>
    <x v="8115"/>
    <x v="2"/>
    <n v="81.231830095222804"/>
    <n v="2.9504131495731198"/>
    <x v="0"/>
    <n v="0.55373855280477136"/>
    <x v="0"/>
  </r>
  <r>
    <x v="8116"/>
    <x v="1"/>
    <n v="55.308520213776397"/>
    <n v="1.0211552181081101"/>
    <x v="0"/>
    <n v="0.45636937788675352"/>
    <x v="0"/>
  </r>
  <r>
    <x v="8117"/>
    <x v="0"/>
    <n v="51.209983102446401"/>
    <n v="4.9752663545939599"/>
    <x v="0"/>
    <n v="2.427433295104692"/>
    <x v="1"/>
  </r>
  <r>
    <x v="8118"/>
    <x v="1"/>
    <n v="68.364566793601696"/>
    <n v="2.0176214781853101"/>
    <x v="0"/>
    <n v="0.63828329508925985"/>
    <x v="0"/>
  </r>
  <r>
    <x v="8119"/>
    <x v="2"/>
    <n v="17.672871059656199"/>
    <n v="1.12349434049746"/>
    <x v="1"/>
    <n v="0.92494063433880902"/>
    <x v="0"/>
  </r>
  <r>
    <x v="8120"/>
    <x v="0"/>
    <n v="63.9595063869683"/>
    <n v="4.6864786428514096"/>
    <x v="0"/>
    <n v="1.6890300359529569"/>
    <x v="0"/>
  </r>
  <r>
    <x v="8121"/>
    <x v="0"/>
    <n v="64.725870845946005"/>
    <n v="3.2001449169719498"/>
    <x v="0"/>
    <n v="1.1288232511295795"/>
    <x v="0"/>
  </r>
  <r>
    <x v="8122"/>
    <x v="0"/>
    <n v="15.6372687109955"/>
    <n v="2.2477394001893698"/>
    <x v="1"/>
    <n v="1.8962543502588396"/>
    <x v="0"/>
  </r>
  <r>
    <x v="8123"/>
    <x v="2"/>
    <n v="90.633103409959602"/>
    <n v="1.4800587764511599"/>
    <x v="0"/>
    <n v="0.13863557506199731"/>
    <x v="0"/>
  </r>
  <r>
    <x v="8124"/>
    <x v="1"/>
    <n v="85.382715859865499"/>
    <n v="1.93414041445955"/>
    <x v="0"/>
    <n v="0.28271880005072753"/>
    <x v="0"/>
  </r>
  <r>
    <x v="8125"/>
    <x v="0"/>
    <n v="94.699830512675305"/>
    <n v="2.82717449786136"/>
    <x v="0"/>
    <n v="0.14984504008907285"/>
    <x v="0"/>
  </r>
  <r>
    <x v="8126"/>
    <x v="2"/>
    <n v="58.561371660166799"/>
    <n v="3.4817417730490399"/>
    <x v="0"/>
    <n v="1.4427860330865105"/>
    <x v="0"/>
  </r>
  <r>
    <x v="8127"/>
    <x v="1"/>
    <n v="37.1278009430862"/>
    <n v="2.3729075015015901"/>
    <x v="0"/>
    <n v="1.4918991277805196"/>
    <x v="0"/>
  </r>
  <r>
    <x v="8128"/>
    <x v="0"/>
    <n v="41.0861453411936"/>
    <n v="4.18995046169531"/>
    <x v="0"/>
    <n v="2.4684613252791632"/>
    <x v="1"/>
  </r>
  <r>
    <x v="8129"/>
    <x v="1"/>
    <n v="14.3024709863683"/>
    <n v="3.1478447012121502"/>
    <x v="1"/>
    <n v="2.6976251261253505"/>
    <x v="1"/>
  </r>
  <r>
    <x v="8130"/>
    <x v="1"/>
    <n v="17.547846357293899"/>
    <n v="3.2444642867492299"/>
    <x v="1"/>
    <n v="2.6751306785932036"/>
    <x v="1"/>
  </r>
  <r>
    <x v="8131"/>
    <x v="2"/>
    <n v="64.704104070558401"/>
    <n v="1.2407318881409599"/>
    <x v="0"/>
    <n v="0.43792743600162898"/>
    <x v="0"/>
  </r>
  <r>
    <x v="8132"/>
    <x v="0"/>
    <n v="13.2972655935109"/>
    <n v="4.6171482157120902"/>
    <x v="1"/>
    <n v="4.0031937546228038"/>
    <x v="1"/>
  </r>
  <r>
    <x v="8133"/>
    <x v="2"/>
    <n v="53.2823856213369"/>
    <n v="2.5840903621106799"/>
    <x v="0"/>
    <n v="1.2072253705670664"/>
    <x v="0"/>
  </r>
  <r>
    <x v="8134"/>
    <x v="2"/>
    <n v="90.642711281935405"/>
    <n v="2.4256879021153499"/>
    <x v="0"/>
    <n v="0.22697862040009736"/>
    <x v="0"/>
  </r>
  <r>
    <x v="8135"/>
    <x v="0"/>
    <n v="55.303619223035497"/>
    <n v="3.3757468876252998"/>
    <x v="0"/>
    <n v="1.5088366829595321"/>
    <x v="0"/>
  </r>
  <r>
    <x v="8136"/>
    <x v="2"/>
    <n v="68.065833368649393"/>
    <n v="1.5006388005045499"/>
    <x v="0"/>
    <n v="0.47921649508782388"/>
    <x v="0"/>
  </r>
  <r>
    <x v="8137"/>
    <x v="1"/>
    <n v="86.270120936297005"/>
    <n v="0.74241302866388303"/>
    <x v="0"/>
    <n v="0.10193241098872582"/>
    <x v="0"/>
  </r>
  <r>
    <x v="8138"/>
    <x v="0"/>
    <n v="10.2995235086247"/>
    <n v="4.5451919413157"/>
    <x v="1"/>
    <n v="4.0770588288077745"/>
    <x v="1"/>
  </r>
  <r>
    <x v="8139"/>
    <x v="0"/>
    <n v="58.302819546490902"/>
    <n v="3.80399361762445"/>
    <x v="0"/>
    <n v="1.5861580831808357"/>
    <x v="0"/>
  </r>
  <r>
    <x v="8140"/>
    <x v="0"/>
    <n v="11.7205932848508"/>
    <n v="2.9849002973071701"/>
    <x v="1"/>
    <n v="2.6350522735014943"/>
    <x v="1"/>
  </r>
  <r>
    <x v="8141"/>
    <x v="1"/>
    <n v="27.810062660354902"/>
    <n v="4.7901831143038898"/>
    <x v="1"/>
    <n v="3.458030188670238"/>
    <x v="1"/>
  </r>
  <r>
    <x v="8142"/>
    <x v="1"/>
    <n v="28.424854814203201"/>
    <n v="3.4561309667557998"/>
    <x v="1"/>
    <n v="2.473730757266746"/>
    <x v="1"/>
  </r>
  <r>
    <x v="8143"/>
    <x v="1"/>
    <n v="21.100286135872"/>
    <n v="3.0496260519837799"/>
    <x v="1"/>
    <n v="2.4061462289411057"/>
    <x v="1"/>
  </r>
  <r>
    <x v="8144"/>
    <x v="1"/>
    <n v="94.502001629982601"/>
    <n v="3.2522455257624099"/>
    <x v="0"/>
    <n v="0.17880840599538106"/>
    <x v="0"/>
  </r>
  <r>
    <x v="8145"/>
    <x v="2"/>
    <n v="67.456530717916095"/>
    <n v="2.2163040194858099"/>
    <x v="0"/>
    <n v="0.72126221777895538"/>
    <x v="0"/>
  </r>
  <r>
    <x v="8146"/>
    <x v="1"/>
    <n v="45.125094224519302"/>
    <n v="2.2948191996106599"/>
    <x v="0"/>
    <n v="1.2592798735039901"/>
    <x v="0"/>
  </r>
  <r>
    <x v="8147"/>
    <x v="0"/>
    <n v="71.921206482129705"/>
    <n v="4.9107920235241398"/>
    <x v="0"/>
    <n v="1.3788911523773875"/>
    <x v="0"/>
  </r>
  <r>
    <x v="8148"/>
    <x v="2"/>
    <n v="96.534656432344505"/>
    <n v="2.7888955828141699"/>
    <x v="0"/>
    <n v="9.6644813687679174E-2"/>
    <x v="0"/>
  </r>
  <r>
    <x v="8149"/>
    <x v="2"/>
    <n v="85.005326369948804"/>
    <n v="1.10589740487314"/>
    <x v="0"/>
    <n v="0.16582570654393319"/>
    <x v="0"/>
  </r>
  <r>
    <x v="8150"/>
    <x v="0"/>
    <n v="97.345903662824398"/>
    <n v="1.66918989241794"/>
    <x v="0"/>
    <n v="4.4301907795169959E-2"/>
    <x v="0"/>
  </r>
  <r>
    <x v="8151"/>
    <x v="2"/>
    <n v="98.266177343229302"/>
    <n v="2.4555877781893898"/>
    <x v="0"/>
    <n v="4.2575537255139892E-2"/>
    <x v="0"/>
  </r>
  <r>
    <x v="8152"/>
    <x v="1"/>
    <n v="54.3505750127037"/>
    <n v="2.5893724396400999"/>
    <x v="0"/>
    <n v="1.1820336294752314"/>
    <x v="0"/>
  </r>
  <r>
    <x v="8153"/>
    <x v="0"/>
    <n v="96.756439486889704"/>
    <n v="2.3573322266080301"/>
    <x v="0"/>
    <n v="7.6461497265081876E-2"/>
    <x v="0"/>
  </r>
  <r>
    <x v="8154"/>
    <x v="1"/>
    <n v="13.269849184865899"/>
    <n v="1.3842587297678799"/>
    <x v="1"/>
    <n v="1.2005696839993418"/>
    <x v="0"/>
  </r>
  <r>
    <x v="8155"/>
    <x v="1"/>
    <n v="96.543492586661003"/>
    <n v="1.70336342147216"/>
    <x v="0"/>
    <n v="5.8876882939289943E-2"/>
    <x v="0"/>
  </r>
  <r>
    <x v="8156"/>
    <x v="0"/>
    <n v="77.047466948185701"/>
    <n v="2.26522590360725"/>
    <x v="0"/>
    <n v="0.51992672422371311"/>
    <x v="0"/>
  </r>
  <r>
    <x v="8157"/>
    <x v="1"/>
    <n v="29.153006604663201"/>
    <n v="3.0991102841626401"/>
    <x v="1"/>
    <n v="2.195626458334909"/>
    <x v="1"/>
  </r>
  <r>
    <x v="8158"/>
    <x v="2"/>
    <n v="81.616959010967506"/>
    <n v="3.5591062026198101"/>
    <x v="0"/>
    <n v="0.65427195207079758"/>
    <x v="0"/>
  </r>
  <r>
    <x v="8159"/>
    <x v="2"/>
    <n v="94.785050107080707"/>
    <n v="1.4904821024256001"/>
    <x v="0"/>
    <n v="7.7727894804425102E-2"/>
    <x v="0"/>
  </r>
  <r>
    <x v="8160"/>
    <x v="0"/>
    <n v="47.564430662786997"/>
    <n v="3.4568053542785502"/>
    <x v="0"/>
    <n v="1.8125955683952208"/>
    <x v="0"/>
  </r>
  <r>
    <x v="8161"/>
    <x v="1"/>
    <n v="41.762667874561799"/>
    <n v="1.5844865999278399"/>
    <x v="0"/>
    <n v="0.92276272368303935"/>
    <x v="0"/>
  </r>
  <r>
    <x v="8162"/>
    <x v="1"/>
    <n v="83.348960706326395"/>
    <n v="2.12144864106219"/>
    <x v="0"/>
    <n v="0.35324324681837005"/>
    <x v="0"/>
  </r>
  <r>
    <x v="8163"/>
    <x v="1"/>
    <n v="15.5212846171473"/>
    <n v="4.30367891559961"/>
    <x v="1"/>
    <n v="3.6356926621012358"/>
    <x v="1"/>
  </r>
  <r>
    <x v="8164"/>
    <x v="2"/>
    <n v="60.969850144931399"/>
    <n v="4.9072024629897104"/>
    <x v="0"/>
    <n v="1.9152884749965011"/>
    <x v="0"/>
  </r>
  <r>
    <x v="8165"/>
    <x v="1"/>
    <n v="94.754505530854303"/>
    <n v="4.9960740853171197"/>
    <x v="0"/>
    <n v="0.26206878981973086"/>
    <x v="0"/>
  </r>
  <r>
    <x v="8166"/>
    <x v="2"/>
    <n v="84.112876001199098"/>
    <n v="1.0387934177601901"/>
    <x v="0"/>
    <n v="0.16503439837094325"/>
    <x v="0"/>
  </r>
  <r>
    <x v="8167"/>
    <x v="2"/>
    <n v="34.588005923796899"/>
    <n v="4.2670097917452097"/>
    <x v="0"/>
    <n v="2.7911361922073832"/>
    <x v="1"/>
  </r>
  <r>
    <x v="8168"/>
    <x v="1"/>
    <n v="85.112346942104494"/>
    <n v="1.61321206029586"/>
    <x v="0"/>
    <n v="0.2401694146249756"/>
    <x v="0"/>
  </r>
  <r>
    <x v="8169"/>
    <x v="2"/>
    <n v="89.145666725778995"/>
    <n v="2.6210263930757298"/>
    <x v="0"/>
    <n v="0.28449493990973362"/>
    <x v="0"/>
  </r>
  <r>
    <x v="8170"/>
    <x v="2"/>
    <n v="53.744050103932999"/>
    <n v="0.67047433609923401"/>
    <x v="0"/>
    <n v="0.3101342729720496"/>
    <x v="0"/>
  </r>
  <r>
    <x v="8171"/>
    <x v="0"/>
    <n v="97.466287427703193"/>
    <n v="3.5836410740765001"/>
    <x v="0"/>
    <n v="9.0799164439868685E-2"/>
    <x v="0"/>
  </r>
  <r>
    <x v="8172"/>
    <x v="2"/>
    <n v="87.883511681386196"/>
    <n v="2.0586869144361901"/>
    <x v="0"/>
    <n v="0.24944055950449195"/>
    <x v="0"/>
  </r>
  <r>
    <x v="8173"/>
    <x v="0"/>
    <n v="11.9683960048914"/>
    <n v="2.20828509132261"/>
    <x v="1"/>
    <n v="1.9439887866761423"/>
    <x v="0"/>
  </r>
  <r>
    <x v="8174"/>
    <x v="2"/>
    <n v="81.913990947570795"/>
    <n v="4.6424230057069904"/>
    <x v="0"/>
    <n v="0.83962904506422242"/>
    <x v="0"/>
  </r>
  <r>
    <x v="8175"/>
    <x v="1"/>
    <n v="62.309499961039002"/>
    <n v="0.67802986986576697"/>
    <x v="0"/>
    <n v="0.25555284836592407"/>
    <x v="0"/>
  </r>
  <r>
    <x v="8176"/>
    <x v="0"/>
    <n v="35.5602819562611"/>
    <n v="2.2070464403418302"/>
    <x v="0"/>
    <n v="1.4222145032506512"/>
    <x v="0"/>
  </r>
  <r>
    <x v="8177"/>
    <x v="0"/>
    <n v="30.700269535333401"/>
    <n v="2.7224854968277099"/>
    <x v="0"/>
    <n v="1.8866751112412423"/>
    <x v="0"/>
  </r>
  <r>
    <x v="8178"/>
    <x v="0"/>
    <n v="40.727734978680601"/>
    <n v="2.23583282351558"/>
    <x v="0"/>
    <n v="1.3252287565878029"/>
    <x v="0"/>
  </r>
  <r>
    <x v="8179"/>
    <x v="2"/>
    <n v="54.216993093234699"/>
    <n v="3.99515746266436"/>
    <x v="0"/>
    <n v="1.8291032170677732"/>
    <x v="0"/>
  </r>
  <r>
    <x v="8180"/>
    <x v="2"/>
    <n v="35.797741485490697"/>
    <n v="4.4950568629839598"/>
    <x v="0"/>
    <n v="2.8859280275471542"/>
    <x v="1"/>
  </r>
  <r>
    <x v="8181"/>
    <x v="0"/>
    <n v="57.842765057528901"/>
    <n v="2.3214000440804101"/>
    <x v="0"/>
    <n v="0.97863807053760621"/>
    <x v="0"/>
  </r>
  <r>
    <x v="8182"/>
    <x v="0"/>
    <n v="32.755836365147097"/>
    <n v="4.3698725324828596"/>
    <x v="0"/>
    <n v="2.9384842363772647"/>
    <x v="1"/>
  </r>
  <r>
    <x v="8183"/>
    <x v="2"/>
    <n v="41.225700045415202"/>
    <n v="1.5236275646472299"/>
    <x v="0"/>
    <n v="0.89550143503649826"/>
    <x v="0"/>
  </r>
  <r>
    <x v="8184"/>
    <x v="0"/>
    <n v="34.880999488956498"/>
    <n v="1.6588734523750199"/>
    <x v="0"/>
    <n v="1.0802418119296542"/>
    <x v="0"/>
  </r>
  <r>
    <x v="8185"/>
    <x v="0"/>
    <n v="42.825798494253803"/>
    <n v="2.7985903281933302"/>
    <x v="0"/>
    <n v="1.6000716735615783"/>
    <x v="0"/>
  </r>
  <r>
    <x v="8186"/>
    <x v="1"/>
    <n v="54.4382273274827"/>
    <n v="4.6198790117727402"/>
    <x v="0"/>
    <n v="2.1048987730892343"/>
    <x v="1"/>
  </r>
  <r>
    <x v="8187"/>
    <x v="1"/>
    <n v="46.936109941160503"/>
    <n v="0.54326857843185605"/>
    <x v="0"/>
    <n v="0.28827944118330029"/>
    <x v="0"/>
  </r>
  <r>
    <x v="8188"/>
    <x v="0"/>
    <n v="59.055059294322298"/>
    <n v="2.2641513206716501"/>
    <x v="0"/>
    <n v="0.92705541573582573"/>
    <x v="0"/>
  </r>
  <r>
    <x v="8189"/>
    <x v="1"/>
    <n v="85.175082283671202"/>
    <n v="2.2264237191636802"/>
    <x v="0"/>
    <n v="0.330065484382843"/>
    <x v="0"/>
  </r>
  <r>
    <x v="8190"/>
    <x v="1"/>
    <n v="95.375554832719104"/>
    <n v="3.9273110148610302"/>
    <x v="0"/>
    <n v="0.18161634443083136"/>
    <x v="0"/>
  </r>
  <r>
    <x v="8191"/>
    <x v="2"/>
    <n v="62.063731157829103"/>
    <n v="3.5085836870687399"/>
    <x v="0"/>
    <n v="1.3310257400789491"/>
    <x v="0"/>
  </r>
  <r>
    <x v="8192"/>
    <x v="2"/>
    <n v="71.291495180498401"/>
    <n v="2.8600488508358999"/>
    <x v="0"/>
    <n v="0.82107726218232446"/>
    <x v="0"/>
  </r>
  <r>
    <x v="8193"/>
    <x v="0"/>
    <n v="14.3757090125782"/>
    <n v="1.4087605185990899"/>
    <x v="1"/>
    <n v="1.2062412057611971"/>
    <x v="0"/>
  </r>
  <r>
    <x v="8194"/>
    <x v="0"/>
    <n v="34.314479065200402"/>
    <n v="2.6879989394605399"/>
    <x v="0"/>
    <n v="1.7656261061065441"/>
    <x v="0"/>
  </r>
  <r>
    <x v="8195"/>
    <x v="1"/>
    <n v="92.009044061587801"/>
    <n v="1.65591461965203"/>
    <x v="0"/>
    <n v="0.13232340763411973"/>
    <x v="0"/>
  </r>
  <r>
    <x v="8196"/>
    <x v="0"/>
    <n v="82.984562442674104"/>
    <n v="3.8503900383262701"/>
    <x v="0"/>
    <n v="0.65516071268490317"/>
    <x v="0"/>
  </r>
  <r>
    <x v="8197"/>
    <x v="0"/>
    <n v="45.601988538522797"/>
    <n v="1.06055645201077"/>
    <x v="0"/>
    <n v="0.57692162032025462"/>
    <x v="0"/>
  </r>
  <r>
    <x v="8198"/>
    <x v="0"/>
    <n v="21.8541263339193"/>
    <n v="3.8341971487322501"/>
    <x v="1"/>
    <n v="2.9962668599567723"/>
    <x v="1"/>
  </r>
  <r>
    <x v="8199"/>
    <x v="0"/>
    <n v="12.1527574443323"/>
    <n v="4.0488213109386404"/>
    <x v="1"/>
    <n v="3.5567778776658323"/>
    <x v="1"/>
  </r>
  <r>
    <x v="8200"/>
    <x v="0"/>
    <n v="87.001070013988098"/>
    <n v="2.8549818361636299"/>
    <x v="0"/>
    <n v="0.37111708999626714"/>
    <x v="0"/>
  </r>
  <r>
    <x v="8201"/>
    <x v="2"/>
    <n v="29.579819108067699"/>
    <n v="3.0556345941155101"/>
    <x v="1"/>
    <n v="2.1517834085726033"/>
    <x v="1"/>
  </r>
  <r>
    <x v="8202"/>
    <x v="1"/>
    <n v="27.305768756813201"/>
    <n v="4.1998698463292197"/>
    <x v="1"/>
    <n v="3.0530630980034368"/>
    <x v="1"/>
  </r>
  <r>
    <x v="8203"/>
    <x v="0"/>
    <n v="47.418286533566103"/>
    <n v="1.95213385708529"/>
    <x v="0"/>
    <n v="1.0264654312138315"/>
    <x v="0"/>
  </r>
  <r>
    <x v="8204"/>
    <x v="0"/>
    <n v="90.743159963446701"/>
    <n v="1.45911168836162"/>
    <x v="0"/>
    <n v="0.13506763494628732"/>
    <x v="0"/>
  </r>
  <r>
    <x v="8205"/>
    <x v="0"/>
    <n v="66.251534266298407"/>
    <n v="1.0386623469780401"/>
    <x v="0"/>
    <n v="0.35053260625874461"/>
    <x v="0"/>
  </r>
  <r>
    <x v="8206"/>
    <x v="2"/>
    <n v="92.626484312630893"/>
    <n v="4.0535951663216103"/>
    <x v="0"/>
    <n v="0.2988924754911596"/>
    <x v="0"/>
  </r>
  <r>
    <x v="8207"/>
    <x v="0"/>
    <n v="91.7924660132322"/>
    <n v="3.9341380253956899"/>
    <x v="0"/>
    <n v="0.32289571552070689"/>
    <x v="0"/>
  </r>
  <r>
    <x v="8208"/>
    <x v="1"/>
    <n v="83.535896960713202"/>
    <n v="2.8008817784163802"/>
    <x v="0"/>
    <n v="0.46114006200708124"/>
    <x v="0"/>
  </r>
  <r>
    <x v="8209"/>
    <x v="1"/>
    <n v="85.414188937773403"/>
    <n v="4.4095277446760797"/>
    <x v="0"/>
    <n v="0.64316538557491454"/>
    <x v="0"/>
  </r>
  <r>
    <x v="8210"/>
    <x v="2"/>
    <n v="68.567609905833393"/>
    <n v="2.3241011233414399"/>
    <x v="0"/>
    <n v="0.73052053127158956"/>
    <x v="0"/>
  </r>
  <r>
    <x v="8211"/>
    <x v="2"/>
    <n v="75.135836819138802"/>
    <n v="4.8116840928833202"/>
    <x v="0"/>
    <n v="1.1963849846020496"/>
    <x v="0"/>
  </r>
  <r>
    <x v="8212"/>
    <x v="0"/>
    <n v="44.784332095501597"/>
    <n v="2.8472603729352302"/>
    <x v="0"/>
    <n v="1.5721338318962996"/>
    <x v="0"/>
  </r>
  <r>
    <x v="8213"/>
    <x v="2"/>
    <n v="34.829286780568196"/>
    <n v="1.20699338181812"/>
    <x v="0"/>
    <n v="0.78660619544220844"/>
    <x v="0"/>
  </r>
  <r>
    <x v="8214"/>
    <x v="2"/>
    <n v="75.425364726489605"/>
    <n v="1.8847895227271001"/>
    <x v="0"/>
    <n v="0.4631801508835221"/>
    <x v="0"/>
  </r>
  <r>
    <x v="8215"/>
    <x v="1"/>
    <n v="15.4670785191718"/>
    <n v="2.9384802986323701"/>
    <x v="1"/>
    <n v="2.4839832435725078"/>
    <x v="1"/>
  </r>
  <r>
    <x v="8216"/>
    <x v="1"/>
    <n v="74.0518433668108"/>
    <n v="3.6321515070966202"/>
    <x v="0"/>
    <n v="0.94247636221617315"/>
    <x v="0"/>
  </r>
  <r>
    <x v="8217"/>
    <x v="0"/>
    <n v="48.498549725574001"/>
    <n v="1.21781451359591"/>
    <x v="0"/>
    <n v="0.62719213615434044"/>
    <x v="0"/>
  </r>
  <r>
    <x v="8218"/>
    <x v="0"/>
    <n v="22.611074416821801"/>
    <n v="2.18621882771453"/>
    <x v="1"/>
    <n v="1.6918912616654285"/>
    <x v="0"/>
  </r>
  <r>
    <x v="8219"/>
    <x v="0"/>
    <n v="81.467925295623999"/>
    <n v="4.7401820314176399"/>
    <x v="0"/>
    <n v="0.87845407518572494"/>
    <x v="0"/>
  </r>
  <r>
    <x v="8220"/>
    <x v="1"/>
    <n v="63.254477353621198"/>
    <n v="4.5806452576139201"/>
    <x v="0"/>
    <n v="1.6831820404867996"/>
    <x v="0"/>
  </r>
  <r>
    <x v="8221"/>
    <x v="2"/>
    <n v="30.664018504030398"/>
    <n v="1.70245186021894"/>
    <x v="0"/>
    <n v="1.1804117067791946"/>
    <x v="0"/>
  </r>
  <r>
    <x v="8222"/>
    <x v="1"/>
    <n v="72.127452274378697"/>
    <n v="2.3487711850880202"/>
    <x v="0"/>
    <n v="0.65466236952929946"/>
    <x v="0"/>
  </r>
  <r>
    <x v="8223"/>
    <x v="0"/>
    <n v="57.2781312861025"/>
    <n v="2.4328484999504099"/>
    <x v="0"/>
    <n v="1.0393583421568389"/>
    <x v="0"/>
  </r>
  <r>
    <x v="8224"/>
    <x v="1"/>
    <n v="32.090832296593199"/>
    <n v="1.9924242425348899"/>
    <x v="0"/>
    <n v="1.3530387202263512"/>
    <x v="0"/>
  </r>
  <r>
    <x v="8225"/>
    <x v="0"/>
    <n v="47.945785864034399"/>
    <n v="3.6910774873504302"/>
    <x v="0"/>
    <n v="1.9213613791898116"/>
    <x v="0"/>
  </r>
  <r>
    <x v="8226"/>
    <x v="1"/>
    <n v="71.617860091835496"/>
    <n v="2.08058665254956"/>
    <x v="0"/>
    <n v="0.59051501463721268"/>
    <x v="0"/>
  </r>
  <r>
    <x v="8227"/>
    <x v="1"/>
    <n v="13.134048844751399"/>
    <n v="3.5795792120126202"/>
    <x v="1"/>
    <n v="3.1094355298703156"/>
    <x v="1"/>
  </r>
  <r>
    <x v="8228"/>
    <x v="2"/>
    <n v="99.685069526099198"/>
    <n v="4.6950363112737303"/>
    <x v="0"/>
    <n v="1.478610010490893E-2"/>
    <x v="0"/>
  </r>
  <r>
    <x v="8229"/>
    <x v="1"/>
    <n v="82.409044213835799"/>
    <n v="0.85439996507602001"/>
    <x v="0"/>
    <n v="0.15029712009352503"/>
    <x v="0"/>
  </r>
  <r>
    <x v="8230"/>
    <x v="2"/>
    <n v="44.687524707833902"/>
    <n v="3.6540419091180598"/>
    <x v="0"/>
    <n v="2.0211410281463214"/>
    <x v="1"/>
  </r>
  <r>
    <x v="8231"/>
    <x v="1"/>
    <n v="15.233213967632199"/>
    <n v="2.2620313732192399"/>
    <x v="1"/>
    <n v="1.9174512941217843"/>
    <x v="0"/>
  </r>
  <r>
    <x v="8232"/>
    <x v="0"/>
    <n v="83.662086670202598"/>
    <n v="2.8360977255250699"/>
    <x v="0"/>
    <n v="0.4633591883446414"/>
    <x v="0"/>
  </r>
  <r>
    <x v="8233"/>
    <x v="2"/>
    <n v="82.486487408984502"/>
    <n v="1.1344554210484601"/>
    <x v="0"/>
    <n v="0.19868299300477998"/>
    <x v="0"/>
  </r>
  <r>
    <x v="8234"/>
    <x v="1"/>
    <n v="19.9934193444759"/>
    <n v="2.7043755250363302"/>
    <x v="1"/>
    <n v="2.163678385666445"/>
    <x v="1"/>
  </r>
  <r>
    <x v="8235"/>
    <x v="0"/>
    <n v="80.536780604614606"/>
    <n v="4.9604384421887602"/>
    <x v="0"/>
    <n v="0.96546101697623565"/>
    <x v="0"/>
  </r>
  <r>
    <x v="8236"/>
    <x v="2"/>
    <n v="75.124709362587296"/>
    <n v="0.97531220695780196"/>
    <x v="0"/>
    <n v="0.24261174610291736"/>
    <x v="0"/>
  </r>
  <r>
    <x v="8237"/>
    <x v="0"/>
    <n v="52.8210961650285"/>
    <n v="1.7985145907055"/>
    <x v="0"/>
    <n v="0.84851946920687904"/>
    <x v="0"/>
  </r>
  <r>
    <x v="8238"/>
    <x v="0"/>
    <n v="85.099336788442699"/>
    <n v="0.76661703138765203"/>
    <x v="0"/>
    <n v="0.11423102196951251"/>
    <x v="0"/>
  </r>
  <r>
    <x v="8239"/>
    <x v="2"/>
    <n v="34.736945576533003"/>
    <n v="2.7737502698424201"/>
    <x v="0"/>
    <n v="1.8102341481783215"/>
    <x v="0"/>
  </r>
  <r>
    <x v="8240"/>
    <x v="0"/>
    <n v="74.000889903726303"/>
    <n v="4.1884961769848399"/>
    <x v="0"/>
    <n v="1.0889717324325032"/>
    <x v="0"/>
  </r>
  <r>
    <x v="8241"/>
    <x v="0"/>
    <n v="72.399340883361404"/>
    <n v="1.50568337166691"/>
    <x v="0"/>
    <n v="0.41557853478969436"/>
    <x v="0"/>
  </r>
  <r>
    <x v="8242"/>
    <x v="2"/>
    <n v="73.974212447491894"/>
    <n v="2.5327965305653"/>
    <x v="0"/>
    <n v="0.65918024418222099"/>
    <x v="0"/>
  </r>
  <r>
    <x v="8243"/>
    <x v="2"/>
    <n v="30.616558715854801"/>
    <n v="2.1591948921593702"/>
    <x v="0"/>
    <n v="1.4981237202116588"/>
    <x v="0"/>
  </r>
  <r>
    <x v="8244"/>
    <x v="0"/>
    <n v="95.724480032039096"/>
    <n v="3.1059013874825698"/>
    <x v="0"/>
    <n v="0.13279343400699209"/>
    <x v="0"/>
  </r>
  <r>
    <x v="8245"/>
    <x v="2"/>
    <n v="98.836075083156203"/>
    <n v="1.73302738045564"/>
    <x v="0"/>
    <n v="2.0171137496848502E-2"/>
    <x v="0"/>
  </r>
  <r>
    <x v="8246"/>
    <x v="2"/>
    <n v="84.452680060558905"/>
    <n v="4.5408092733211696"/>
    <x v="0"/>
    <n v="0.70597414556305249"/>
    <x v="0"/>
  </r>
  <r>
    <x v="8247"/>
    <x v="0"/>
    <n v="33.634715256241698"/>
    <n v="3.4183056777151801"/>
    <x v="0"/>
    <n v="2.2685682964277363"/>
    <x v="1"/>
  </r>
  <r>
    <x v="8248"/>
    <x v="1"/>
    <n v="38.291924677680598"/>
    <n v="3.7086693819805299"/>
    <x v="0"/>
    <n v="2.2885484956883428"/>
    <x v="1"/>
  </r>
  <r>
    <x v="8249"/>
    <x v="1"/>
    <n v="25.238931682285301"/>
    <n v="1.8971672391902601"/>
    <x v="1"/>
    <n v="1.4183424957923321"/>
    <x v="0"/>
  </r>
  <r>
    <x v="8250"/>
    <x v="0"/>
    <n v="84.829048569873905"/>
    <n v="1.08770158022813"/>
    <x v="0"/>
    <n v="0.16501467844112369"/>
    <x v="0"/>
  </r>
  <r>
    <x v="8251"/>
    <x v="0"/>
    <n v="32.851113648478403"/>
    <n v="0.84999786846111902"/>
    <x v="0"/>
    <n v="0.5707641026833129"/>
    <x v="0"/>
  </r>
  <r>
    <x v="8252"/>
    <x v="2"/>
    <n v="20.002923934077099"/>
    <n v="0.93480329867095602"/>
    <x v="1"/>
    <n v="0.74781530590456113"/>
    <x v="0"/>
  </r>
  <r>
    <x v="8253"/>
    <x v="0"/>
    <n v="99.621060600969699"/>
    <n v="4.4274694615127403"/>
    <x v="0"/>
    <n v="1.6777426169706351E-2"/>
    <x v="0"/>
  </r>
  <r>
    <x v="8254"/>
    <x v="0"/>
    <n v="84.344078521835598"/>
    <n v="2.35970637605101"/>
    <x v="0"/>
    <n v="0.36943377734978494"/>
    <x v="0"/>
  </r>
  <r>
    <x v="8255"/>
    <x v="0"/>
    <n v="79.926376409779806"/>
    <n v="0.53163897604558796"/>
    <x v="0"/>
    <n v="0.10671920691029221"/>
    <x v="0"/>
  </r>
  <r>
    <x v="8256"/>
    <x v="2"/>
    <n v="97.902971073739096"/>
    <n v="3.5877130192318201"/>
    <x v="0"/>
    <n v="7.5235379804519623E-2"/>
    <x v="0"/>
  </r>
  <r>
    <x v="8257"/>
    <x v="2"/>
    <n v="61.347645228222802"/>
    <n v="2.64739396951608"/>
    <x v="0"/>
    <n v="1.0232801093039903"/>
    <x v="0"/>
  </r>
  <r>
    <x v="8258"/>
    <x v="2"/>
    <n v="67.621312292457006"/>
    <n v="3.6659910152508601"/>
    <x v="0"/>
    <n v="1.186999782214661"/>
    <x v="0"/>
  </r>
  <r>
    <x v="8259"/>
    <x v="2"/>
    <n v="13.2958590029693"/>
    <n v="1.47459585955098"/>
    <x v="1"/>
    <n v="1.2785356732014586"/>
    <x v="0"/>
  </r>
  <r>
    <x v="8260"/>
    <x v="2"/>
    <n v="49.223192294688999"/>
    <n v="1.2628710116902599"/>
    <x v="0"/>
    <n v="0.64124558517207886"/>
    <x v="0"/>
  </r>
  <r>
    <x v="8261"/>
    <x v="0"/>
    <n v="86.883375575504303"/>
    <n v="4.30880026348557"/>
    <x v="0"/>
    <n v="0.56516914776308302"/>
    <x v="0"/>
  </r>
  <r>
    <x v="8262"/>
    <x v="0"/>
    <n v="44.5199491176583"/>
    <n v="1.11016087226116"/>
    <x v="0"/>
    <n v="0.61591781680634006"/>
    <x v="0"/>
  </r>
  <r>
    <x v="8263"/>
    <x v="2"/>
    <n v="85.034574663846001"/>
    <n v="1.26740556658958"/>
    <x v="0"/>
    <n v="0.18967263377422322"/>
    <x v="0"/>
  </r>
  <r>
    <x v="8264"/>
    <x v="0"/>
    <n v="14.3896622528141"/>
    <n v="2.7864169999067099"/>
    <x v="1"/>
    <n v="2.3854610046651388"/>
    <x v="1"/>
  </r>
  <r>
    <x v="8265"/>
    <x v="2"/>
    <n v="59.216913093142999"/>
    <n v="3.4949717051199798"/>
    <x v="0"/>
    <n v="1.4253573478691435"/>
    <x v="0"/>
  </r>
  <r>
    <x v="8266"/>
    <x v="0"/>
    <n v="41.806974974476702"/>
    <n v="4.4333352586422201"/>
    <x v="0"/>
    <n v="2.5798918965270152"/>
    <x v="1"/>
  </r>
  <r>
    <x v="8267"/>
    <x v="1"/>
    <n v="43.404330875813102"/>
    <n v="0.61540716878337698"/>
    <x v="0"/>
    <n v="0.34829380501116641"/>
    <x v="0"/>
  </r>
  <r>
    <x v="8268"/>
    <x v="2"/>
    <n v="86.952546531556706"/>
    <n v="2.1798868939120801"/>
    <x v="0"/>
    <n v="0.28441972814787247"/>
    <x v="0"/>
  </r>
  <r>
    <x v="8269"/>
    <x v="0"/>
    <n v="70.168188624790204"/>
    <n v="0.73144720231500704"/>
    <x v="0"/>
    <n v="0.21820394970386206"/>
    <x v="0"/>
  </r>
  <r>
    <x v="8270"/>
    <x v="0"/>
    <n v="94.314838463826106"/>
    <n v="0.60570761572264598"/>
    <x v="0"/>
    <n v="3.4435456390739812E-2"/>
    <x v="0"/>
  </r>
  <r>
    <x v="8271"/>
    <x v="2"/>
    <n v="36.004088481640899"/>
    <n v="0.53162523143894203"/>
    <x v="0"/>
    <n v="0.34021841272093717"/>
    <x v="0"/>
  </r>
  <r>
    <x v="8272"/>
    <x v="1"/>
    <n v="54.658879376046201"/>
    <n v="3.5081835408099602"/>
    <x v="0"/>
    <n v="1.5906497309483376"/>
    <x v="0"/>
  </r>
  <r>
    <x v="8273"/>
    <x v="1"/>
    <n v="79.778221521774896"/>
    <n v="3.22807981002879"/>
    <x v="0"/>
    <n v="0.6527751482843317"/>
    <x v="0"/>
  </r>
  <r>
    <x v="8274"/>
    <x v="0"/>
    <n v="14.347071691582"/>
    <n v="2.8572228267209399"/>
    <x v="1"/>
    <n v="2.4472950193830409"/>
    <x v="1"/>
  </r>
  <r>
    <x v="8275"/>
    <x v="2"/>
    <n v="99.681171148030799"/>
    <n v="3.2992606565245399"/>
    <x v="0"/>
    <n v="1.0518994874668666E-2"/>
    <x v="0"/>
  </r>
  <r>
    <x v="8276"/>
    <x v="2"/>
    <n v="10.6631064309413"/>
    <n v="1.21381588006479"/>
    <x v="1"/>
    <n v="1.0843854008978147"/>
    <x v="0"/>
  </r>
  <r>
    <x v="8277"/>
    <x v="1"/>
    <n v="50.596998740767503"/>
    <n v="3.3926520882249398"/>
    <x v="0"/>
    <n v="1.6760719538671445"/>
    <x v="0"/>
  </r>
  <r>
    <x v="8278"/>
    <x v="1"/>
    <n v="34.119444988314797"/>
    <n v="4.5439287448021197"/>
    <x v="0"/>
    <n v="2.9935654764111375"/>
    <x v="1"/>
  </r>
  <r>
    <x v="8279"/>
    <x v="2"/>
    <n v="83.210963337445307"/>
    <n v="0.69027894557147995"/>
    <x v="0"/>
    <n v="0.1158911852458917"/>
    <x v="0"/>
  </r>
  <r>
    <x v="8280"/>
    <x v="1"/>
    <n v="37.783738476884601"/>
    <n v="2.3850773561677698"/>
    <x v="0"/>
    <n v="1.4839059654419462"/>
    <x v="0"/>
  </r>
  <r>
    <x v="8281"/>
    <x v="1"/>
    <n v="89.126059880230997"/>
    <n v="4.9801269051250898"/>
    <x v="0"/>
    <n v="0.54153601755180736"/>
    <x v="0"/>
  </r>
  <r>
    <x v="8282"/>
    <x v="1"/>
    <n v="12.598027438465399"/>
    <n v="2.8977668998047199"/>
    <x v="1"/>
    <n v="2.5327054306645533"/>
    <x v="1"/>
  </r>
  <r>
    <x v="8283"/>
    <x v="2"/>
    <n v="23.942638953214502"/>
    <n v="0.51389531834007296"/>
    <x v="1"/>
    <n v="0.39085521767243697"/>
    <x v="0"/>
  </r>
  <r>
    <x v="8284"/>
    <x v="2"/>
    <n v="34.167279424616602"/>
    <n v="4.4520568579330497"/>
    <x v="0"/>
    <n v="2.9309101511402584"/>
    <x v="1"/>
  </r>
  <r>
    <x v="8285"/>
    <x v="0"/>
    <n v="11.702134719322601"/>
    <n v="3.2055544451819098"/>
    <x v="1"/>
    <n v="2.8304361455054887"/>
    <x v="1"/>
  </r>
  <r>
    <x v="8286"/>
    <x v="2"/>
    <n v="25.093928257824899"/>
    <n v="4.4064216780882797"/>
    <x v="1"/>
    <n v="3.3006773834515624"/>
    <x v="1"/>
  </r>
  <r>
    <x v="8287"/>
    <x v="2"/>
    <n v="83.885268595781"/>
    <n v="2.5458481197981202"/>
    <x v="0"/>
    <n v="0.41025658646482654"/>
    <x v="0"/>
  </r>
  <r>
    <x v="8288"/>
    <x v="2"/>
    <n v="37.146676875046602"/>
    <n v="1.0807048529221299"/>
    <x v="0"/>
    <n v="0.67925891323419874"/>
    <x v="0"/>
  </r>
  <r>
    <x v="8289"/>
    <x v="0"/>
    <n v="49.848849731159099"/>
    <n v="1.3629056012213301"/>
    <x v="0"/>
    <n v="0.6835128360909587"/>
    <x v="0"/>
  </r>
  <r>
    <x v="8290"/>
    <x v="2"/>
    <n v="85.468464872902004"/>
    <n v="2.3701026471750999"/>
    <x v="0"/>
    <n v="0.3444122987225291"/>
    <x v="0"/>
  </r>
  <r>
    <x v="8291"/>
    <x v="0"/>
    <n v="48.677621100308201"/>
    <n v="2.4720046184167201"/>
    <x v="0"/>
    <n v="1.2686915766817095"/>
    <x v="0"/>
  </r>
  <r>
    <x v="8292"/>
    <x v="0"/>
    <n v="35.030755235262198"/>
    <n v="1.6640855766346501"/>
    <x v="0"/>
    <n v="1.0811438313784643"/>
    <x v="0"/>
  </r>
  <r>
    <x v="8293"/>
    <x v="1"/>
    <n v="53.187770720501298"/>
    <n v="1.97495312746345"/>
    <x v="0"/>
    <n v="0.92451958619082053"/>
    <x v="0"/>
  </r>
  <r>
    <x v="8294"/>
    <x v="2"/>
    <n v="92.649850863236907"/>
    <n v="2.7257184682997502"/>
    <x v="0"/>
    <n v="0.20034437246832637"/>
    <x v="0"/>
  </r>
  <r>
    <x v="8295"/>
    <x v="0"/>
    <n v="40.186641321839097"/>
    <n v="3.3869357215915099"/>
    <x v="0"/>
    <n v="2.0258400113542874"/>
    <x v="1"/>
  </r>
  <r>
    <x v="8296"/>
    <x v="1"/>
    <n v="82.637734899475404"/>
    <n v="4.5736135769177801"/>
    <x v="0"/>
    <n v="0.79408291389805052"/>
    <x v="0"/>
  </r>
  <r>
    <x v="8297"/>
    <x v="0"/>
    <n v="39.931157267305402"/>
    <n v="4.0613141102634804"/>
    <x v="0"/>
    <n v="2.4395843857749049"/>
    <x v="1"/>
  </r>
  <r>
    <x v="8298"/>
    <x v="1"/>
    <n v="51.276296358290701"/>
    <n v="4.5594001774622903"/>
    <x v="0"/>
    <n v="2.2215086303062943"/>
    <x v="1"/>
  </r>
  <r>
    <x v="8299"/>
    <x v="0"/>
    <n v="94.203863183345405"/>
    <n v="4.2599137048179498"/>
    <x v="0"/>
    <n v="0.24691042660266796"/>
    <x v="0"/>
  </r>
  <r>
    <x v="8300"/>
    <x v="2"/>
    <n v="11.011766662629601"/>
    <n v="0.96453391792766696"/>
    <x v="1"/>
    <n v="0.85832169350355303"/>
    <x v="0"/>
  </r>
  <r>
    <x v="8301"/>
    <x v="1"/>
    <n v="20.787224877818598"/>
    <n v="0.98008655395668098"/>
    <x v="1"/>
    <n v="0.77635375798844275"/>
    <x v="0"/>
  </r>
  <r>
    <x v="8302"/>
    <x v="0"/>
    <n v="74.378404036117701"/>
    <n v="3.4071476028205301"/>
    <x v="0"/>
    <n v="0.87296559268777763"/>
    <x v="0"/>
  </r>
  <r>
    <x v="8303"/>
    <x v="1"/>
    <n v="68.218817442794304"/>
    <n v="4.5513355716446204"/>
    <x v="0"/>
    <n v="1.4464682668154185"/>
    <x v="0"/>
  </r>
  <r>
    <x v="8304"/>
    <x v="1"/>
    <n v="55.7034955753346"/>
    <n v="0.77195355973663604"/>
    <x v="0"/>
    <n v="0.341948442745101"/>
    <x v="0"/>
  </r>
  <r>
    <x v="8305"/>
    <x v="1"/>
    <n v="71.103233938293997"/>
    <n v="3.21243663536361"/>
    <x v="0"/>
    <n v="0.92829029940156182"/>
    <x v="0"/>
  </r>
  <r>
    <x v="8306"/>
    <x v="2"/>
    <n v="31.4627523764754"/>
    <n v="3.0250277275504001"/>
    <x v="0"/>
    <n v="2.0732707443114968"/>
    <x v="1"/>
  </r>
  <r>
    <x v="8307"/>
    <x v="1"/>
    <n v="17.1513162010394"/>
    <n v="1.8756937667210101"/>
    <x v="1"/>
    <n v="1.5539875978275033"/>
    <x v="0"/>
  </r>
  <r>
    <x v="8308"/>
    <x v="1"/>
    <n v="92.999872682781003"/>
    <n v="3.6264874150301201"/>
    <x v="0"/>
    <n v="0.25385873619503246"/>
    <x v="0"/>
  </r>
  <r>
    <x v="8309"/>
    <x v="2"/>
    <n v="24.401973967178499"/>
    <n v="2.4941071838498701"/>
    <x v="1"/>
    <n v="1.8854957981332958"/>
    <x v="0"/>
  </r>
  <r>
    <x v="8310"/>
    <x v="2"/>
    <n v="48.492800684898697"/>
    <n v="1.39485054965535"/>
    <x v="0"/>
    <n v="0.71844845275876723"/>
    <x v="0"/>
  </r>
  <r>
    <x v="8311"/>
    <x v="2"/>
    <n v="48.2648759774968"/>
    <n v="2.2878609012618898"/>
    <x v="0"/>
    <n v="1.1836276747301981"/>
    <x v="0"/>
  </r>
  <r>
    <x v="8312"/>
    <x v="2"/>
    <n v="28.972214223021702"/>
    <n v="4.0959367646261704"/>
    <x v="1"/>
    <n v="2.9092531907391721"/>
    <x v="1"/>
  </r>
  <r>
    <x v="8313"/>
    <x v="1"/>
    <n v="47.309033897360401"/>
    <n v="2.3596286723730699"/>
    <x v="0"/>
    <n v="1.2433111439082589"/>
    <x v="0"/>
  </r>
  <r>
    <x v="8314"/>
    <x v="2"/>
    <n v="16.805359491852599"/>
    <n v="4.6379558491618296"/>
    <x v="1"/>
    <n v="3.8585306956367793"/>
    <x v="1"/>
  </r>
  <r>
    <x v="8315"/>
    <x v="0"/>
    <n v="24.5614978944167"/>
    <n v="1.72258554256562"/>
    <x v="1"/>
    <n v="1.2994927307988386"/>
    <x v="0"/>
  </r>
  <r>
    <x v="8316"/>
    <x v="2"/>
    <n v="76.450544553121702"/>
    <n v="4.4233049393005404"/>
    <x v="0"/>
    <n v="1.0416642259601478"/>
    <x v="0"/>
  </r>
  <r>
    <x v="8317"/>
    <x v="2"/>
    <n v="72.966415645652901"/>
    <n v="3.8107274247315499"/>
    <x v="0"/>
    <n v="1.0301762128790424"/>
    <x v="0"/>
  </r>
  <r>
    <x v="8318"/>
    <x v="2"/>
    <n v="43.651908427070197"/>
    <n v="1.9868069941745901"/>
    <x v="0"/>
    <n v="1.1195278244548721"/>
    <x v="0"/>
  </r>
  <r>
    <x v="8319"/>
    <x v="0"/>
    <n v="32.307274868744898"/>
    <n v="3.40536857026316"/>
    <x v="0"/>
    <n v="2.3051867859743926"/>
    <x v="1"/>
  </r>
  <r>
    <x v="8320"/>
    <x v="2"/>
    <n v="62.359378463688202"/>
    <n v="1.3282426616335601"/>
    <x v="0"/>
    <n v="0.49995879334932292"/>
    <x v="0"/>
  </r>
  <r>
    <x v="8321"/>
    <x v="2"/>
    <n v="35.996174152275699"/>
    <n v="3.3357760830387999"/>
    <x v="0"/>
    <n v="2.1350243148581929"/>
    <x v="1"/>
  </r>
  <r>
    <x v="8322"/>
    <x v="0"/>
    <n v="84.644478640874496"/>
    <n v="4.84087127407245"/>
    <x v="0"/>
    <n v="0.74334102245796585"/>
    <x v="0"/>
  </r>
  <r>
    <x v="8323"/>
    <x v="1"/>
    <n v="78.625862510781303"/>
    <n v="2.2069777539739399"/>
    <x v="0"/>
    <n v="0.47172245949086056"/>
    <x v="0"/>
  </r>
  <r>
    <x v="8324"/>
    <x v="0"/>
    <n v="34.595166021625197"/>
    <n v="2.8182503193670301"/>
    <x v="0"/>
    <n v="1.8432719424770236"/>
    <x v="0"/>
  </r>
  <r>
    <x v="8325"/>
    <x v="2"/>
    <n v="81.188609779939"/>
    <n v="1.80958800712429"/>
    <x v="0"/>
    <n v="0.34040866139557541"/>
    <x v="0"/>
  </r>
  <r>
    <x v="8326"/>
    <x v="1"/>
    <n v="45.116336936439602"/>
    <n v="1.7009903729271101"/>
    <x v="0"/>
    <n v="0.93356582502091467"/>
    <x v="0"/>
  </r>
  <r>
    <x v="8327"/>
    <x v="1"/>
    <n v="33.939825698738503"/>
    <n v="2.26630103807237"/>
    <x v="0"/>
    <n v="1.4971224159419063"/>
    <x v="0"/>
  </r>
  <r>
    <x v="8328"/>
    <x v="0"/>
    <n v="68.8265119161602"/>
    <n v="2.7388473877878101"/>
    <x v="0"/>
    <n v="0.85379426406659054"/>
    <x v="0"/>
  </r>
  <r>
    <x v="8329"/>
    <x v="0"/>
    <n v="58.840836557580197"/>
    <n v="2.1390070430289501"/>
    <x v="0"/>
    <n v="0.88039740488515639"/>
    <x v="0"/>
  </r>
  <r>
    <x v="8330"/>
    <x v="0"/>
    <n v="93.090181180362407"/>
    <n v="1.31241540846468"/>
    <x v="0"/>
    <n v="9.0685526885916037E-2"/>
    <x v="0"/>
  </r>
  <r>
    <x v="8331"/>
    <x v="2"/>
    <n v="44.848198827338798"/>
    <n v="2.2463601147924499"/>
    <x v="0"/>
    <n v="1.238908064132296"/>
    <x v="0"/>
  </r>
  <r>
    <x v="8332"/>
    <x v="0"/>
    <n v="56.884990230273701"/>
    <n v="2.6352672783442999"/>
    <x v="0"/>
    <n v="1.1361957445165451"/>
    <x v="0"/>
  </r>
  <r>
    <x v="8333"/>
    <x v="2"/>
    <n v="33.0150594478933"/>
    <n v="4.3302724930101997"/>
    <x v="0"/>
    <n v="2.9006304551871107"/>
    <x v="1"/>
  </r>
  <r>
    <x v="8334"/>
    <x v="0"/>
    <n v="70.379541314577594"/>
    <n v="2.4168616265910701"/>
    <x v="0"/>
    <n v="0.71588549958823577"/>
    <x v="0"/>
  </r>
  <r>
    <x v="8335"/>
    <x v="1"/>
    <n v="38.157780565320898"/>
    <n v="2.1886720932453798"/>
    <x v="0"/>
    <n v="1.3535233986103923"/>
    <x v="0"/>
  </r>
  <r>
    <x v="8336"/>
    <x v="1"/>
    <n v="64.184670132219395"/>
    <n v="4.7287531805660201"/>
    <x v="0"/>
    <n v="1.6936185502528873"/>
    <x v="0"/>
  </r>
  <r>
    <x v="8337"/>
    <x v="1"/>
    <n v="76.723955460276898"/>
    <n v="0.73629267696965395"/>
    <x v="0"/>
    <n v="0.17137981143417622"/>
    <x v="0"/>
  </r>
  <r>
    <x v="8338"/>
    <x v="1"/>
    <n v="71.242464960431306"/>
    <n v="4.9581335314077997"/>
    <x v="0"/>
    <n v="1.4258369876032027"/>
    <x v="0"/>
  </r>
  <r>
    <x v="8339"/>
    <x v="1"/>
    <n v="30.232563022702699"/>
    <n v="3.9699608764593899"/>
    <x v="0"/>
    <n v="2.7697399525071646"/>
    <x v="1"/>
  </r>
  <r>
    <x v="8340"/>
    <x v="2"/>
    <n v="68.628216289359401"/>
    <n v="4.4137444958685101"/>
    <x v="0"/>
    <n v="1.3846703767841733"/>
    <x v="0"/>
  </r>
  <r>
    <x v="8341"/>
    <x v="1"/>
    <n v="79.827860516881799"/>
    <n v="3.3308441781807399"/>
    <x v="0"/>
    <n v="0.67190253358794094"/>
    <x v="0"/>
  </r>
  <r>
    <x v="8342"/>
    <x v="2"/>
    <n v="18.509738048508598"/>
    <n v="4.8245881766236201"/>
    <x v="1"/>
    <n v="3.9315695432112707"/>
    <x v="1"/>
  </r>
  <r>
    <x v="8343"/>
    <x v="0"/>
    <n v="32.5666462326462"/>
    <n v="3.41674302760513"/>
    <x v="0"/>
    <n v="2.3040244131263621"/>
    <x v="1"/>
  </r>
  <r>
    <x v="8344"/>
    <x v="0"/>
    <n v="47.715279641825902"/>
    <n v="3.0905118372060798"/>
    <x v="0"/>
    <n v="1.6158654717194676"/>
    <x v="0"/>
  </r>
  <r>
    <x v="8345"/>
    <x v="2"/>
    <n v="41.042876394731799"/>
    <n v="0.99997075905422095"/>
    <x v="0"/>
    <n v="0.58955399643213569"/>
    <x v="0"/>
  </r>
  <r>
    <x v="8346"/>
    <x v="1"/>
    <n v="98.153879260386304"/>
    <n v="4.3885761585736196"/>
    <x v="0"/>
    <n v="8.1018414637169772E-2"/>
    <x v="0"/>
  </r>
  <r>
    <x v="8347"/>
    <x v="1"/>
    <n v="70.344168193212099"/>
    <n v="3.4940480361369999"/>
    <x v="0"/>
    <n v="1.0361890088451644"/>
    <x v="0"/>
  </r>
  <r>
    <x v="8348"/>
    <x v="1"/>
    <n v="90.325539671048105"/>
    <n v="4.58566554509461"/>
    <x v="0"/>
    <n v="0.44363839397859373"/>
    <x v="0"/>
  </r>
  <r>
    <x v="8349"/>
    <x v="1"/>
    <n v="54.864544840366399"/>
    <n v="1.5707888349599599"/>
    <x v="0"/>
    <n v="0.70898269025588367"/>
    <x v="0"/>
  </r>
  <r>
    <x v="8350"/>
    <x v="2"/>
    <n v="16.3975459379431"/>
    <n v="3.5678232070796398"/>
    <x v="1"/>
    <n v="2.9827877577141608"/>
    <x v="1"/>
  </r>
  <r>
    <x v="8351"/>
    <x v="0"/>
    <n v="61.863893650492102"/>
    <n v="3.1871704015081699"/>
    <x v="0"/>
    <n v="1.2154626938591937"/>
    <x v="0"/>
  </r>
  <r>
    <x v="8352"/>
    <x v="1"/>
    <n v="95.247165332006801"/>
    <n v="1.41824268891915"/>
    <x v="0"/>
    <n v="6.7406730195228318E-2"/>
    <x v="0"/>
  </r>
  <r>
    <x v="8353"/>
    <x v="0"/>
    <n v="33.288950148502103"/>
    <n v="2.7353728038567802"/>
    <x v="0"/>
    <n v="1.8247959148052124"/>
    <x v="0"/>
  </r>
  <r>
    <x v="8354"/>
    <x v="0"/>
    <n v="47.500028019940103"/>
    <n v="0.54425880726962295"/>
    <x v="0"/>
    <n v="0.28573572131556019"/>
    <x v="0"/>
  </r>
  <r>
    <x v="8355"/>
    <x v="2"/>
    <n v="84.148590343184196"/>
    <n v="4.3177219566707699"/>
    <x v="0"/>
    <n v="0.68441979519416685"/>
    <x v="0"/>
  </r>
  <r>
    <x v="8356"/>
    <x v="1"/>
    <n v="22.4655749121928"/>
    <n v="4.6981865726735599"/>
    <x v="1"/>
    <n v="3.6427119486749979"/>
    <x v="1"/>
  </r>
  <r>
    <x v="8357"/>
    <x v="2"/>
    <n v="53.806943257036899"/>
    <n v="4.8643022103143698"/>
    <x v="0"/>
    <n v="2.2469698801597251"/>
    <x v="1"/>
  </r>
  <r>
    <x v="8358"/>
    <x v="1"/>
    <n v="73.299056204369705"/>
    <n v="1.3060898125954199"/>
    <x v="0"/>
    <n v="0.3487383067815561"/>
    <x v="0"/>
  </r>
  <r>
    <x v="8359"/>
    <x v="2"/>
    <n v="27.329878740858199"/>
    <n v="2.9223934701305398"/>
    <x v="1"/>
    <n v="2.1237068784131052"/>
    <x v="1"/>
  </r>
  <r>
    <x v="8360"/>
    <x v="2"/>
    <n v="37.631266654273702"/>
    <n v="1.8559582565645001"/>
    <x v="0"/>
    <n v="1.1575376560447039"/>
    <x v="0"/>
  </r>
  <r>
    <x v="8361"/>
    <x v="0"/>
    <n v="17.561603181072801"/>
    <n v="2.2455390685727199"/>
    <x v="1"/>
    <n v="1.8511864080740206"/>
    <x v="0"/>
  </r>
  <r>
    <x v="8362"/>
    <x v="2"/>
    <n v="46.008333260495199"/>
    <n v="3.8226138955594999"/>
    <x v="0"/>
    <n v="2.063892955228487"/>
    <x v="1"/>
  </r>
  <r>
    <x v="8363"/>
    <x v="0"/>
    <n v="20.1353838336737"/>
    <n v="3.1323833787236599"/>
    <x v="1"/>
    <n v="2.501665962275454"/>
    <x v="1"/>
  </r>
  <r>
    <x v="8364"/>
    <x v="1"/>
    <n v="51.662570588600197"/>
    <n v="2.9845506302312201"/>
    <x v="0"/>
    <n v="1.4426550541355039"/>
    <x v="0"/>
  </r>
  <r>
    <x v="8365"/>
    <x v="2"/>
    <n v="37.375907831613901"/>
    <n v="4.57616365460325"/>
    <x v="0"/>
    <n v="2.8657809448349245"/>
    <x v="1"/>
  </r>
  <r>
    <x v="8366"/>
    <x v="0"/>
    <n v="20.857189725253701"/>
    <n v="2.7841818504109201"/>
    <x v="1"/>
    <n v="2.2034797595746354"/>
    <x v="1"/>
  </r>
  <r>
    <x v="8367"/>
    <x v="0"/>
    <n v="94.986265199288596"/>
    <n v="3.3809013530210401"/>
    <x v="0"/>
    <n v="0.16950942771413849"/>
    <x v="0"/>
  </r>
  <r>
    <x v="8368"/>
    <x v="2"/>
    <n v="86.197784809736206"/>
    <n v="1.43224018241683"/>
    <x v="0"/>
    <n v="0.19768087201859752"/>
    <x v="0"/>
  </r>
  <r>
    <x v="8369"/>
    <x v="0"/>
    <n v="75.8058925673201"/>
    <n v="3.6715481892211099"/>
    <x v="0"/>
    <n v="0.88829831334276887"/>
    <x v="0"/>
  </r>
  <r>
    <x v="8370"/>
    <x v="1"/>
    <n v="60.770088526567903"/>
    <n v="3.1964715804844301"/>
    <x v="0"/>
    <n v="1.2539729712974579"/>
    <x v="0"/>
  </r>
  <r>
    <x v="8371"/>
    <x v="2"/>
    <n v="15.517964684002701"/>
    <n v="1.63168866727379"/>
    <x v="1"/>
    <n v="1.3784837961333689"/>
    <x v="0"/>
  </r>
  <r>
    <x v="8372"/>
    <x v="1"/>
    <n v="81.920005590261496"/>
    <n v="3.0123666289662601"/>
    <x v="0"/>
    <n v="0.54463571811792821"/>
    <x v="0"/>
  </r>
  <r>
    <x v="8373"/>
    <x v="1"/>
    <n v="13.0547227729976"/>
    <n v="4.4898120570994902"/>
    <x v="1"/>
    <n v="3.9036795400165314"/>
    <x v="1"/>
  </r>
  <r>
    <x v="8374"/>
    <x v="1"/>
    <n v="69.159314994791004"/>
    <n v="0.605801042944353"/>
    <x v="0"/>
    <n v="0.18683319141273882"/>
    <x v="0"/>
  </r>
  <r>
    <x v="8375"/>
    <x v="1"/>
    <n v="86.622496753515193"/>
    <n v="4.5351039022923798"/>
    <x v="0"/>
    <n v="0.60668367176062254"/>
    <x v="0"/>
  </r>
  <r>
    <x v="8376"/>
    <x v="2"/>
    <n v="52.100788160583797"/>
    <n v="4.6018794134983096"/>
    <x v="0"/>
    <n v="2.204263968866039"/>
    <x v="1"/>
  </r>
  <r>
    <x v="8377"/>
    <x v="2"/>
    <n v="98.819636157747695"/>
    <n v="2.46762479190313"/>
    <x v="0"/>
    <n v="2.9126950806078297E-2"/>
    <x v="0"/>
  </r>
  <r>
    <x v="8378"/>
    <x v="1"/>
    <n v="46.094332065495998"/>
    <n v="0.61605873238254005"/>
    <x v="0"/>
    <n v="0.33209057455964669"/>
    <x v="0"/>
  </r>
  <r>
    <x v="8379"/>
    <x v="2"/>
    <n v="81.045898237229196"/>
    <n v="1.3080445265703"/>
    <x v="0"/>
    <n v="0.24792809066848823"/>
    <x v="0"/>
  </r>
  <r>
    <x v="8380"/>
    <x v="2"/>
    <n v="43.339159058465903"/>
    <n v="4.9298085777925804"/>
    <x v="0"/>
    <n v="2.7932709969851581"/>
    <x v="1"/>
  </r>
  <r>
    <x v="8381"/>
    <x v="1"/>
    <n v="33.430381247477101"/>
    <n v="2.8253788501894799"/>
    <x v="0"/>
    <n v="1.8808439288855519"/>
    <x v="0"/>
  </r>
  <r>
    <x v="8382"/>
    <x v="2"/>
    <n v="93.135978152851095"/>
    <n v="4.4137820741976297"/>
    <x v="0"/>
    <n v="0.30296296585846738"/>
    <x v="0"/>
  </r>
  <r>
    <x v="8383"/>
    <x v="2"/>
    <n v="83.081004646507594"/>
    <n v="3.90710502353559"/>
    <x v="0"/>
    <n v="0.66104291738805476"/>
    <x v="0"/>
  </r>
  <r>
    <x v="8384"/>
    <x v="1"/>
    <n v="52.953412729389299"/>
    <n v="3.9740421182325898"/>
    <x v="0"/>
    <n v="1.8696511933251212"/>
    <x v="0"/>
  </r>
  <r>
    <x v="8385"/>
    <x v="2"/>
    <n v="94.489402199581605"/>
    <n v="4.0330696819221501"/>
    <x v="0"/>
    <n v="0.22224624918134309"/>
    <x v="0"/>
  </r>
  <r>
    <x v="8386"/>
    <x v="0"/>
    <n v="77.331317848540394"/>
    <n v="0.90513210009012501"/>
    <x v="0"/>
    <n v="0.20518151882026167"/>
    <x v="0"/>
  </r>
  <r>
    <x v="8387"/>
    <x v="2"/>
    <n v="91.194059350485205"/>
    <n v="3.0316427380625499"/>
    <x v="0"/>
    <n v="0.26696466021911353"/>
    <x v="0"/>
  </r>
  <r>
    <x v="8388"/>
    <x v="0"/>
    <n v="16.2701090907448"/>
    <n v="1.52678828905074"/>
    <x v="1"/>
    <n v="1.2783781688374687"/>
    <x v="0"/>
  </r>
  <r>
    <x v="8389"/>
    <x v="1"/>
    <n v="90.199302777026205"/>
    <n v="2.9960782822999499"/>
    <x v="0"/>
    <n v="0.29363656101149227"/>
    <x v="0"/>
  </r>
  <r>
    <x v="8390"/>
    <x v="2"/>
    <n v="17.737689831463801"/>
    <n v="4.4313005785106103"/>
    <x v="1"/>
    <n v="3.6452902263945375"/>
    <x v="1"/>
  </r>
  <r>
    <x v="8391"/>
    <x v="1"/>
    <n v="32.460356929483602"/>
    <n v="2.7509362703478"/>
    <x v="0"/>
    <n v="1.8579725380902801"/>
    <x v="0"/>
  </r>
  <r>
    <x v="8392"/>
    <x v="1"/>
    <n v="97.328747562797503"/>
    <n v="2.25896473159876"/>
    <x v="0"/>
    <n v="6.034265044837675E-2"/>
    <x v="0"/>
  </r>
  <r>
    <x v="8393"/>
    <x v="2"/>
    <n v="26.965064653291002"/>
    <n v="1.6794928157258699"/>
    <x v="1"/>
    <n v="1.2266164921180116"/>
    <x v="0"/>
  </r>
  <r>
    <x v="8394"/>
    <x v="0"/>
    <n v="68.772276283149296"/>
    <n v="2.89101351359957"/>
    <x v="0"/>
    <n v="0.90279771264369191"/>
    <x v="0"/>
  </r>
  <r>
    <x v="8395"/>
    <x v="2"/>
    <n v="84.884268549630306"/>
    <n v="4.5527446635424198"/>
    <x v="0"/>
    <n v="0.6881806569621095"/>
    <x v="0"/>
  </r>
  <r>
    <x v="8396"/>
    <x v="1"/>
    <n v="92.050305075586493"/>
    <n v="4.2122352881049396"/>
    <x v="0"/>
    <n v="0.3348598549028331"/>
    <x v="0"/>
  </r>
  <r>
    <x v="8397"/>
    <x v="2"/>
    <n v="47.124669171006403"/>
    <n v="1.7083504231555799"/>
    <x v="0"/>
    <n v="0.90329593796202512"/>
    <x v="0"/>
  </r>
  <r>
    <x v="8398"/>
    <x v="1"/>
    <n v="27.7625932930708"/>
    <n v="2.1504626749129798"/>
    <x v="1"/>
    <n v="1.5534384685575979"/>
    <x v="0"/>
  </r>
  <r>
    <x v="8399"/>
    <x v="0"/>
    <n v="79.409581403159095"/>
    <n v="4.8127834310894704"/>
    <x v="0"/>
    <n v="0.99097225462072425"/>
    <x v="0"/>
  </r>
  <r>
    <x v="8400"/>
    <x v="0"/>
    <n v="72.630197987887101"/>
    <n v="2.6992753758571002"/>
    <x v="0"/>
    <n v="0.73878632613380457"/>
    <x v="0"/>
  </r>
  <r>
    <x v="8401"/>
    <x v="0"/>
    <n v="39.482662986461399"/>
    <n v="4.6789859246740599"/>
    <x v="0"/>
    <n v="2.8315976808510364"/>
    <x v="1"/>
  </r>
  <r>
    <x v="8402"/>
    <x v="1"/>
    <n v="10.849633988691499"/>
    <n v="3.3309277653694802"/>
    <x v="1"/>
    <n v="2.9695342943991907"/>
    <x v="1"/>
  </r>
  <r>
    <x v="8403"/>
    <x v="0"/>
    <n v="38.858585099619503"/>
    <n v="1.4357026640919901"/>
    <x v="0"/>
    <n v="0.87780892258829979"/>
    <x v="0"/>
  </r>
  <r>
    <x v="8404"/>
    <x v="0"/>
    <n v="75.620852346848807"/>
    <n v="4.07615102997823"/>
    <x v="0"/>
    <n v="0.99373087816383565"/>
    <x v="0"/>
  </r>
  <r>
    <x v="8405"/>
    <x v="0"/>
    <n v="49.613853931674903"/>
    <n v="4.9543539056973698"/>
    <x v="0"/>
    <n v="2.4963079956664465"/>
    <x v="1"/>
  </r>
  <r>
    <x v="8406"/>
    <x v="1"/>
    <n v="16.657605130897501"/>
    <n v="1.6626157116493201"/>
    <x v="1"/>
    <n v="1.3856637515585148"/>
    <x v="0"/>
  </r>
  <r>
    <x v="8407"/>
    <x v="2"/>
    <n v="18.4166515513935"/>
    <n v="3.4454587862986199"/>
    <x v="1"/>
    <n v="2.8109206472791315"/>
    <x v="1"/>
  </r>
  <r>
    <x v="8408"/>
    <x v="1"/>
    <n v="51.884953169959402"/>
    <n v="1.2571430489962501"/>
    <x v="0"/>
    <n v="0.60487496674514596"/>
    <x v="0"/>
  </r>
  <r>
    <x v="8409"/>
    <x v="2"/>
    <n v="47.417777917329403"/>
    <n v="1.5893702559526199"/>
    <x v="0"/>
    <n v="0.83572619770091683"/>
    <x v="0"/>
  </r>
  <r>
    <x v="8410"/>
    <x v="0"/>
    <n v="46.2824914209992"/>
    <n v="0.90343243939873796"/>
    <x v="0"/>
    <n v="0.48530139813949325"/>
    <x v="0"/>
  </r>
  <r>
    <x v="8411"/>
    <x v="2"/>
    <n v="34.736101501754199"/>
    <n v="0.58378741915679899"/>
    <x v="0"/>
    <n v="0.38100242868402212"/>
    <x v="0"/>
  </r>
  <r>
    <x v="8412"/>
    <x v="0"/>
    <n v="57.957173598939299"/>
    <n v="1.26514552611163"/>
    <x v="0"/>
    <n v="0.53190293726389859"/>
    <x v="0"/>
  </r>
  <r>
    <x v="8413"/>
    <x v="0"/>
    <n v="87.935681077096007"/>
    <n v="3.6586291665411999"/>
    <x v="0"/>
    <n v="0.44138869085791466"/>
    <x v="0"/>
  </r>
  <r>
    <x v="8414"/>
    <x v="0"/>
    <n v="44.382811798713099"/>
    <n v="4.5887429961276096"/>
    <x v="0"/>
    <n v="2.5521298282296634"/>
    <x v="1"/>
  </r>
  <r>
    <x v="8415"/>
    <x v="2"/>
    <n v="87.912355776052195"/>
    <n v="3.9052992981425398"/>
    <x v="0"/>
    <n v="0.47205868503980075"/>
    <x v="0"/>
  </r>
  <r>
    <x v="8416"/>
    <x v="1"/>
    <n v="43.947562187072101"/>
    <n v="4.0351566792454303"/>
    <x v="0"/>
    <n v="2.2618036882882513"/>
    <x v="1"/>
  </r>
  <r>
    <x v="8417"/>
    <x v="0"/>
    <n v="35.258250395431297"/>
    <n v="3.54544284899037"/>
    <x v="0"/>
    <n v="2.2953817316664327"/>
    <x v="1"/>
  </r>
  <r>
    <x v="8418"/>
    <x v="0"/>
    <n v="63.496657443886001"/>
    <n v="3.5973520437835602"/>
    <x v="0"/>
    <n v="1.3131537394916812"/>
    <x v="0"/>
  </r>
  <r>
    <x v="8419"/>
    <x v="0"/>
    <n v="26.428505139834201"/>
    <n v="3.85705897638922"/>
    <x v="1"/>
    <n v="2.8376959465677585"/>
    <x v="1"/>
  </r>
  <r>
    <x v="8420"/>
    <x v="0"/>
    <n v="68.7583626805595"/>
    <n v="4.6580451584957601"/>
    <x v="0"/>
    <n v="1.4552495745930025"/>
    <x v="0"/>
  </r>
  <r>
    <x v="8421"/>
    <x v="2"/>
    <n v="52.2406458230151"/>
    <n v="1.46435088074179"/>
    <x v="0"/>
    <n v="0.6993645235272693"/>
    <x v="0"/>
  </r>
  <r>
    <x v="8422"/>
    <x v="1"/>
    <n v="50.476101231599202"/>
    <n v="4.3294703844434697"/>
    <x v="0"/>
    <n v="2.1441225303996769"/>
    <x v="1"/>
  </r>
  <r>
    <x v="8423"/>
    <x v="1"/>
    <n v="41.219553387110402"/>
    <n v="1.38767013469614"/>
    <x v="0"/>
    <n v="0.81567870268807763"/>
    <x v="0"/>
  </r>
  <r>
    <x v="8424"/>
    <x v="2"/>
    <n v="24.851796119433399"/>
    <n v="1.8624073464615001"/>
    <x v="1"/>
    <n v="1.3995656698055385"/>
    <x v="0"/>
  </r>
  <r>
    <x v="8425"/>
    <x v="2"/>
    <n v="39.2711867933387"/>
    <n v="4.1416169270421701"/>
    <x v="0"/>
    <n v="2.5151548073589054"/>
    <x v="1"/>
  </r>
  <r>
    <x v="8426"/>
    <x v="0"/>
    <n v="71.128202262073202"/>
    <n v="2.7354714405973199"/>
    <x v="0"/>
    <n v="0.78977978150801054"/>
    <x v="0"/>
  </r>
  <r>
    <x v="8427"/>
    <x v="0"/>
    <n v="58.861030789276697"/>
    <n v="2.75819459089597"/>
    <x v="0"/>
    <n v="1.1346928235205287"/>
    <x v="0"/>
  </r>
  <r>
    <x v="8428"/>
    <x v="1"/>
    <n v="67.956233599808598"/>
    <n v="0.830929561914173"/>
    <x v="0"/>
    <n v="0.26626112776991134"/>
    <x v="0"/>
  </r>
  <r>
    <x v="8429"/>
    <x v="2"/>
    <n v="23.1005798803941"/>
    <n v="2.0921109106030702"/>
    <x v="1"/>
    <n v="1.6088211585127676"/>
    <x v="0"/>
  </r>
  <r>
    <x v="8430"/>
    <x v="2"/>
    <n v="69.993914231995902"/>
    <n v="1.26647207478756"/>
    <x v="0"/>
    <n v="0.38001869698857627"/>
    <x v="0"/>
  </r>
  <r>
    <x v="8431"/>
    <x v="2"/>
    <n v="12.779889121432801"/>
    <n v="3.30579841435123"/>
    <x v="1"/>
    <n v="2.8833210424190594"/>
    <x v="1"/>
  </r>
  <r>
    <x v="8432"/>
    <x v="0"/>
    <n v="56.345221292195902"/>
    <n v="4.5504638013292498"/>
    <x v="0"/>
    <n v="1.9864949026490144"/>
    <x v="0"/>
  </r>
  <r>
    <x v="8433"/>
    <x v="1"/>
    <n v="76.535305878008899"/>
    <n v="4.8364979412631799"/>
    <x v="0"/>
    <n v="1.1348694481338022"/>
    <x v="0"/>
  </r>
  <r>
    <x v="8434"/>
    <x v="0"/>
    <n v="64.027357504091697"/>
    <n v="2.0752181087973098"/>
    <x v="0"/>
    <n v="0.74651079128800568"/>
    <x v="0"/>
  </r>
  <r>
    <x v="8435"/>
    <x v="0"/>
    <n v="43.262564830074197"/>
    <n v="3.7478405686853402"/>
    <x v="0"/>
    <n v="2.1264286129300234"/>
    <x v="1"/>
  </r>
  <r>
    <x v="8436"/>
    <x v="2"/>
    <n v="11.193478395947199"/>
    <n v="4.0817109977267902"/>
    <x v="1"/>
    <n v="3.6248255590112413"/>
    <x v="1"/>
  </r>
  <r>
    <x v="8437"/>
    <x v="0"/>
    <n v="73.909356487658997"/>
    <n v="1.1220330656411699"/>
    <x v="0"/>
    <n v="0.29274564724702878"/>
    <x v="0"/>
  </r>
  <r>
    <x v="8438"/>
    <x v="1"/>
    <n v="18.769320102258"/>
    <n v="3.3866076091322102"/>
    <x v="1"/>
    <n v="2.7509643863667592"/>
    <x v="1"/>
  </r>
  <r>
    <x v="8439"/>
    <x v="0"/>
    <n v="67.083888551114796"/>
    <n v="2.15732391209733"/>
    <x v="0"/>
    <n v="0.71010714321940727"/>
    <x v="0"/>
  </r>
  <r>
    <x v="8440"/>
    <x v="0"/>
    <n v="31.192534808715902"/>
    <n v="4.2713016699460304"/>
    <x v="0"/>
    <n v="2.9389744097628512"/>
    <x v="1"/>
  </r>
  <r>
    <x v="8441"/>
    <x v="0"/>
    <n v="71.387785415577994"/>
    <n v="3.3601263052812298"/>
    <x v="0"/>
    <n v="0.96140654877467624"/>
    <x v="0"/>
  </r>
  <r>
    <x v="8442"/>
    <x v="1"/>
    <n v="88.214851182479705"/>
    <n v="3.7859244663853602"/>
    <x v="0"/>
    <n v="0.4461768324824259"/>
    <x v="0"/>
  </r>
  <r>
    <x v="8443"/>
    <x v="1"/>
    <n v="78.681645210298996"/>
    <n v="2.3407033301731701"/>
    <x v="0"/>
    <n v="0.49899944050066281"/>
    <x v="0"/>
  </r>
  <r>
    <x v="8444"/>
    <x v="1"/>
    <n v="83.703389038634199"/>
    <n v="2.5002165282836999"/>
    <x v="0"/>
    <n v="0.40745056080616088"/>
    <x v="0"/>
  </r>
  <r>
    <x v="8445"/>
    <x v="2"/>
    <n v="65.677627606834307"/>
    <n v="4.6430726905279496"/>
    <x v="0"/>
    <n v="1.5936126993283803"/>
    <x v="0"/>
  </r>
  <r>
    <x v="8446"/>
    <x v="2"/>
    <n v="62.053695866901997"/>
    <n v="1.0646576510841399"/>
    <x v="0"/>
    <n v="0.40399823025668513"/>
    <x v="0"/>
  </r>
  <r>
    <x v="8447"/>
    <x v="1"/>
    <n v="99.352807226460101"/>
    <n v="1.91226721010671"/>
    <x v="0"/>
    <n v="1.2376055194583593E-2"/>
    <x v="0"/>
  </r>
  <r>
    <x v="8448"/>
    <x v="1"/>
    <n v="50.1970504884804"/>
    <n v="2.4510704732196"/>
    <x v="0"/>
    <n v="1.2207053902693219"/>
    <x v="0"/>
  </r>
  <r>
    <x v="8449"/>
    <x v="1"/>
    <n v="15.090181143694201"/>
    <n v="1.5528762276355099"/>
    <x v="1"/>
    <n v="1.3185443919479463"/>
    <x v="0"/>
  </r>
  <r>
    <x v="8450"/>
    <x v="1"/>
    <n v="21.946465294239001"/>
    <n v="3.09198138741161"/>
    <x v="1"/>
    <n v="2.4134007653189915"/>
    <x v="1"/>
  </r>
  <r>
    <x v="8451"/>
    <x v="1"/>
    <n v="50.518522914915202"/>
    <n v="4.6223080004764103"/>
    <x v="0"/>
    <n v="2.2871862740577766"/>
    <x v="1"/>
  </r>
  <r>
    <x v="8452"/>
    <x v="2"/>
    <n v="84.621707930753999"/>
    <n v="0.89016677209449102"/>
    <x v="0"/>
    <n v="0.13689244611607024"/>
    <x v="0"/>
  </r>
  <r>
    <x v="8453"/>
    <x v="2"/>
    <n v="41.876426839880097"/>
    <n v="2.51581532689563"/>
    <x v="0"/>
    <n v="1.4622817621016913"/>
    <x v="0"/>
  </r>
  <r>
    <x v="8454"/>
    <x v="1"/>
    <n v="67.349933863588205"/>
    <n v="2.1808968303021601"/>
    <x v="0"/>
    <n v="0.71206425746056368"/>
    <x v="0"/>
  </r>
  <r>
    <x v="8455"/>
    <x v="1"/>
    <n v="35.011422711142203"/>
    <n v="0.81555720800040199"/>
    <x v="0"/>
    <n v="0.53001902645619203"/>
    <x v="0"/>
  </r>
  <r>
    <x v="8456"/>
    <x v="1"/>
    <n v="76.019626060700702"/>
    <n v="4.2576062822546703"/>
    <x v="0"/>
    <n v="1.0209899073477684"/>
    <x v="0"/>
  </r>
  <r>
    <x v="8457"/>
    <x v="1"/>
    <n v="74.159744013086197"/>
    <n v="3.9603293051924302"/>
    <x v="0"/>
    <n v="1.0233592303864889"/>
    <x v="0"/>
  </r>
  <r>
    <x v="8458"/>
    <x v="0"/>
    <n v="90.025863922999307"/>
    <n v="0.60484397406560297"/>
    <x v="0"/>
    <n v="6.0327961026842035E-2"/>
    <x v="0"/>
  </r>
  <r>
    <x v="8459"/>
    <x v="0"/>
    <n v="32.704991927553699"/>
    <n v="4.6087461961883003"/>
    <x v="0"/>
    <n v="3.1014561247634789"/>
    <x v="1"/>
  </r>
  <r>
    <x v="8460"/>
    <x v="0"/>
    <n v="20.111175311123699"/>
    <n v="4.1061749199940696"/>
    <x v="1"/>
    <n v="3.2803748832526689"/>
    <x v="1"/>
  </r>
  <r>
    <x v="8461"/>
    <x v="1"/>
    <n v="51.8779160647331"/>
    <n v="0.75587847017749799"/>
    <x v="0"/>
    <n v="0.36374447186742698"/>
    <x v="0"/>
  </r>
  <r>
    <x v="8462"/>
    <x v="0"/>
    <n v="16.570044189745101"/>
    <n v="3.1212743478116498"/>
    <x v="1"/>
    <n v="2.604077809096081"/>
    <x v="1"/>
  </r>
  <r>
    <x v="8463"/>
    <x v="0"/>
    <n v="91.911208004938601"/>
    <n v="3.1190047257172702"/>
    <x v="0"/>
    <n v="0.2522898045794052"/>
    <x v="0"/>
  </r>
  <r>
    <x v="8464"/>
    <x v="1"/>
    <n v="90.168759341177093"/>
    <n v="1.3562432014466901"/>
    <x v="0"/>
    <n v="0.13333553305314841"/>
    <x v="0"/>
  </r>
  <r>
    <x v="8465"/>
    <x v="1"/>
    <n v="48.892325641979099"/>
    <n v="2.3168455183806098"/>
    <x v="0"/>
    <n v="1.1840858629123634"/>
    <x v="0"/>
  </r>
  <r>
    <x v="8466"/>
    <x v="0"/>
    <n v="83.907028253903107"/>
    <n v="2.0228099116172502"/>
    <x v="0"/>
    <n v="0.32553022755381167"/>
    <x v="0"/>
  </r>
  <r>
    <x v="8467"/>
    <x v="2"/>
    <n v="76.500169130864904"/>
    <n v="2.7945696296899798"/>
    <x v="0"/>
    <n v="0.65671913649736025"/>
    <x v="0"/>
  </r>
  <r>
    <x v="8468"/>
    <x v="2"/>
    <n v="95.627042851583496"/>
    <n v="2.8263130937043299"/>
    <x v="0"/>
    <n v="0.12359346046777506"/>
    <x v="0"/>
  </r>
  <r>
    <x v="8469"/>
    <x v="1"/>
    <n v="57.212154446383401"/>
    <n v="3.6617086332948801"/>
    <x v="0"/>
    <n v="1.5667662346376585"/>
    <x v="0"/>
  </r>
  <r>
    <x v="8470"/>
    <x v="1"/>
    <n v="44.690509314733198"/>
    <n v="4.9608523195923704"/>
    <x v="0"/>
    <n v="2.7438221516147845"/>
    <x v="1"/>
  </r>
  <r>
    <x v="8471"/>
    <x v="2"/>
    <n v="26.534918590592401"/>
    <n v="3.2452082996484299"/>
    <x v="1"/>
    <n v="2.384094919241571"/>
    <x v="1"/>
  </r>
  <r>
    <x v="8472"/>
    <x v="2"/>
    <n v="63.670531679884697"/>
    <n v="1.18125258275696"/>
    <x v="0"/>
    <n v="0.42914278283323354"/>
    <x v="0"/>
  </r>
  <r>
    <x v="8473"/>
    <x v="2"/>
    <n v="19.499682933098601"/>
    <n v="1.6677625450957301"/>
    <x v="1"/>
    <n v="1.3425541367250871"/>
    <x v="0"/>
  </r>
  <r>
    <x v="8474"/>
    <x v="2"/>
    <n v="25.895384706557699"/>
    <n v="3.4733400315967198"/>
    <x v="1"/>
    <n v="2.5739052682478762"/>
    <x v="1"/>
  </r>
  <r>
    <x v="8475"/>
    <x v="1"/>
    <n v="67.855427071461193"/>
    <n v="0.69259413461048502"/>
    <x v="0"/>
    <n v="0.22263142669864958"/>
    <x v="0"/>
  </r>
  <r>
    <x v="8476"/>
    <x v="1"/>
    <n v="22.648146773874799"/>
    <n v="4.6116316490187099"/>
    <x v="1"/>
    <n v="3.5671825444784897"/>
    <x v="1"/>
  </r>
  <r>
    <x v="8477"/>
    <x v="1"/>
    <n v="86.332098661813205"/>
    <n v="0.92684813115348597"/>
    <x v="0"/>
    <n v="0.12668068812088659"/>
    <x v="0"/>
  </r>
  <r>
    <x v="8478"/>
    <x v="1"/>
    <n v="29.7105005088988"/>
    <n v="0.67348069967238"/>
    <x v="1"/>
    <n v="0.47338621296888228"/>
    <x v="0"/>
  </r>
  <r>
    <x v="8479"/>
    <x v="2"/>
    <n v="86.461606272488098"/>
    <n v="2.8149323229010301"/>
    <x v="0"/>
    <n v="0.38109662103733805"/>
    <x v="0"/>
  </r>
  <r>
    <x v="8480"/>
    <x v="2"/>
    <n v="12.426448284731199"/>
    <n v="4.1244336651437203"/>
    <x v="1"/>
    <n v="3.6119130487065925"/>
    <x v="1"/>
  </r>
  <r>
    <x v="8481"/>
    <x v="2"/>
    <n v="72.615242781456601"/>
    <n v="2.4234758533748"/>
    <x v="0"/>
    <n v="0.66366297869671176"/>
    <x v="0"/>
  </r>
  <r>
    <x v="8482"/>
    <x v="1"/>
    <n v="23.936009308691801"/>
    <n v="4.3630545531868998"/>
    <x v="1"/>
    <n v="3.3187134091927821"/>
    <x v="1"/>
  </r>
  <r>
    <x v="8483"/>
    <x v="2"/>
    <n v="82.762960605907693"/>
    <n v="4.66690152667951"/>
    <x v="0"/>
    <n v="0.8044356546372422"/>
    <x v="0"/>
  </r>
  <r>
    <x v="8484"/>
    <x v="1"/>
    <n v="86.881762637280602"/>
    <n v="4.9106992536767899"/>
    <x v="0"/>
    <n v="0.64419718426661132"/>
    <x v="0"/>
  </r>
  <r>
    <x v="8485"/>
    <x v="2"/>
    <n v="18.952056331428"/>
    <n v="2.7520747212847501"/>
    <x v="1"/>
    <n v="2.2304999698238741"/>
    <x v="1"/>
  </r>
  <r>
    <x v="8486"/>
    <x v="2"/>
    <n v="39.408375695697401"/>
    <n v="1.5252251834891699"/>
    <x v="0"/>
    <n v="0.92415871297436791"/>
    <x v="0"/>
  </r>
  <r>
    <x v="8487"/>
    <x v="1"/>
    <n v="90.9783799750588"/>
    <n v="2.06956209685291"/>
    <x v="0"/>
    <n v="0.18670802855827515"/>
    <x v="0"/>
  </r>
  <r>
    <x v="8488"/>
    <x v="1"/>
    <n v="16.285871925136899"/>
    <n v="1.1884603703334999"/>
    <x v="1"/>
    <n v="0.99490923653997843"/>
    <x v="0"/>
  </r>
  <r>
    <x v="8489"/>
    <x v="1"/>
    <n v="56.749030937118199"/>
    <n v="1.8791908836287201"/>
    <x v="0"/>
    <n v="0.81276826771075295"/>
    <x v="0"/>
  </r>
  <r>
    <x v="8490"/>
    <x v="1"/>
    <n v="16.582135018767602"/>
    <n v="4.6185932115057096"/>
    <x v="1"/>
    <n v="3.8527318492061982"/>
    <x v="1"/>
  </r>
  <r>
    <x v="8491"/>
    <x v="0"/>
    <n v="64.868760924458599"/>
    <n v="3.2932880313632702"/>
    <x v="0"/>
    <n v="1.1569728917444213"/>
    <x v="0"/>
  </r>
  <r>
    <x v="8492"/>
    <x v="1"/>
    <n v="37.0105463568228"/>
    <n v="0.80912311636364398"/>
    <x v="0"/>
    <n v="0.50966223029810831"/>
    <x v="0"/>
  </r>
  <r>
    <x v="8493"/>
    <x v="0"/>
    <n v="15.8067478201613"/>
    <n v="2.7673413165801901"/>
    <x v="1"/>
    <n v="2.3299146533452277"/>
    <x v="1"/>
  </r>
  <r>
    <x v="8494"/>
    <x v="1"/>
    <n v="23.8369123902899"/>
    <n v="3.3601804055514202"/>
    <x v="1"/>
    <n v="2.5592171461244404"/>
    <x v="1"/>
  </r>
  <r>
    <x v="8495"/>
    <x v="0"/>
    <n v="49.027750285172097"/>
    <n v="2.4781431750832899"/>
    <x v="0"/>
    <n v="1.2631653274944192"/>
    <x v="0"/>
  </r>
  <r>
    <x v="8496"/>
    <x v="2"/>
    <n v="27.013429753279699"/>
    <n v="2.5048429022734102"/>
    <x v="1"/>
    <n v="1.8281989244377703"/>
    <x v="0"/>
  </r>
  <r>
    <x v="8497"/>
    <x v="2"/>
    <n v="14.6184125397878"/>
    <n v="2.9811638379916001"/>
    <x v="1"/>
    <n v="2.5453650096670168"/>
    <x v="1"/>
  </r>
  <r>
    <x v="8498"/>
    <x v="0"/>
    <n v="81.217076534312994"/>
    <n v="4.7786112091981598"/>
    <x v="0"/>
    <n v="0.89756288614643076"/>
    <x v="0"/>
  </r>
  <r>
    <x v="8499"/>
    <x v="2"/>
    <n v="87.088440598302995"/>
    <n v="0.52110199965997706"/>
    <x v="0"/>
    <n v="6.728239422952885E-2"/>
    <x v="0"/>
  </r>
  <r>
    <x v="8500"/>
    <x v="2"/>
    <n v="19.047408481588398"/>
    <n v="2.4196311886334101"/>
    <x v="1"/>
    <n v="1.9587541523864918"/>
    <x v="0"/>
  </r>
  <r>
    <x v="8501"/>
    <x v="0"/>
    <n v="80.193987281768301"/>
    <n v="1.9683516945803201"/>
    <x v="0"/>
    <n v="0.38985198696810741"/>
    <x v="0"/>
  </r>
  <r>
    <x v="8502"/>
    <x v="1"/>
    <n v="81.070132735221705"/>
    <n v="1.03894462600768"/>
    <x v="0"/>
    <n v="0.19667083865780116"/>
    <x v="0"/>
  </r>
  <r>
    <x v="8503"/>
    <x v="0"/>
    <n v="32.758206070548503"/>
    <n v="3.05642125801283"/>
    <x v="0"/>
    <n v="2.0551924839289364"/>
    <x v="1"/>
  </r>
  <r>
    <x v="8504"/>
    <x v="2"/>
    <n v="12.896043124375201"/>
    <n v="3.0881814014857398"/>
    <x v="1"/>
    <n v="2.6899281961912043"/>
    <x v="1"/>
  </r>
  <r>
    <x v="8505"/>
    <x v="0"/>
    <n v="61.548148578845897"/>
    <n v="3.2742125299887799"/>
    <x v="0"/>
    <n v="1.2589953372440963"/>
    <x v="0"/>
  </r>
  <r>
    <x v="8506"/>
    <x v="1"/>
    <n v="40.544261417787503"/>
    <n v="0.789748502708572"/>
    <x v="0"/>
    <n v="0.46955080522734588"/>
    <x v="0"/>
  </r>
  <r>
    <x v="8507"/>
    <x v="1"/>
    <n v="77.504914198107301"/>
    <n v="2.2599279744662102"/>
    <x v="0"/>
    <n v="0.50837273691714968"/>
    <x v="0"/>
  </r>
  <r>
    <x v="8508"/>
    <x v="2"/>
    <n v="10.3720464696883"/>
    <n v="3.62794246681805"/>
    <x v="1"/>
    <n v="3.2516505882661257"/>
    <x v="1"/>
  </r>
  <r>
    <x v="8509"/>
    <x v="2"/>
    <n v="15.1545735772853"/>
    <n v="1.6600186858759001"/>
    <x v="1"/>
    <n v="1.4084499327281523"/>
    <x v="0"/>
  </r>
  <r>
    <x v="8510"/>
    <x v="1"/>
    <n v="47.810486274321697"/>
    <n v="4.0674663019650996"/>
    <x v="0"/>
    <n v="2.1227908839514154"/>
    <x v="1"/>
  </r>
  <r>
    <x v="8511"/>
    <x v="0"/>
    <n v="49.705011006510901"/>
    <n v="0.58278491002639699"/>
    <x v="0"/>
    <n v="0.2931116063534917"/>
    <x v="0"/>
  </r>
  <r>
    <x v="8512"/>
    <x v="2"/>
    <n v="90.486147305093496"/>
    <n v="1.82664884784031"/>
    <x v="0"/>
    <n v="0.17378468063673386"/>
    <x v="0"/>
  </r>
  <r>
    <x v="8513"/>
    <x v="1"/>
    <n v="12.0483689681858"/>
    <n v="1.05198214059168"/>
    <x v="1"/>
    <n v="0.92523545081377534"/>
    <x v="0"/>
  </r>
  <r>
    <x v="8514"/>
    <x v="0"/>
    <n v="72.698801493125899"/>
    <n v="2.3114789608751898"/>
    <x v="0"/>
    <n v="0.63106145955316628"/>
    <x v="0"/>
  </r>
  <r>
    <x v="8515"/>
    <x v="2"/>
    <n v="91.115716915091497"/>
    <n v="0.64507175815119899"/>
    <x v="0"/>
    <n v="5.7310001094948881E-2"/>
    <x v="0"/>
  </r>
  <r>
    <x v="8516"/>
    <x v="2"/>
    <n v="26.9016258209254"/>
    <n v="3.99689895631438"/>
    <x v="1"/>
    <n v="2.9216681546462127"/>
    <x v="1"/>
  </r>
  <r>
    <x v="8517"/>
    <x v="0"/>
    <n v="41.427991318270202"/>
    <n v="0.63418364802528804"/>
    <x v="0"/>
    <n v="0.37145410137948248"/>
    <x v="0"/>
  </r>
  <r>
    <x v="8518"/>
    <x v="1"/>
    <n v="70.264647772807294"/>
    <n v="4.2727686330916796"/>
    <x v="0"/>
    <n v="1.2705228029028179"/>
    <x v="0"/>
  </r>
  <r>
    <x v="8519"/>
    <x v="0"/>
    <n v="51.293793567708803"/>
    <n v="4.3233432004257502"/>
    <x v="0"/>
    <n v="2.105736463975791"/>
    <x v="1"/>
  </r>
  <r>
    <x v="8520"/>
    <x v="1"/>
    <n v="38.760345119373198"/>
    <n v="3.49564482298908"/>
    <x v="0"/>
    <n v="2.1407208254510102"/>
    <x v="1"/>
  </r>
  <r>
    <x v="8521"/>
    <x v="1"/>
    <n v="82.184263193018595"/>
    <n v="2.7894476450599499"/>
    <x v="0"/>
    <n v="0.49696065081242158"/>
    <x v="0"/>
  </r>
  <r>
    <x v="8522"/>
    <x v="1"/>
    <n v="57.646404219268597"/>
    <n v="3.4136016526926101"/>
    <x v="0"/>
    <n v="1.4457830455457947"/>
    <x v="0"/>
  </r>
  <r>
    <x v="8523"/>
    <x v="2"/>
    <n v="11.464379466320301"/>
    <n v="4.3767728280445404"/>
    <x v="1"/>
    <n v="3.8750029826587156"/>
    <x v="1"/>
  </r>
  <r>
    <x v="8524"/>
    <x v="1"/>
    <n v="18.912074333931201"/>
    <n v="4.2983363524496099"/>
    <x v="1"/>
    <n v="3.4854317863519526"/>
    <x v="1"/>
  </r>
  <r>
    <x v="8525"/>
    <x v="1"/>
    <n v="49.4691416053655"/>
    <n v="2.22330132970407"/>
    <x v="0"/>
    <n v="1.1234532465987894"/>
    <x v="0"/>
  </r>
  <r>
    <x v="8526"/>
    <x v="0"/>
    <n v="54.418959069291702"/>
    <n v="1.73160879357074"/>
    <x v="0"/>
    <n v="0.78928531295722315"/>
    <x v="0"/>
  </r>
  <r>
    <x v="8527"/>
    <x v="1"/>
    <n v="79.293847097189996"/>
    <n v="1.3159295536928599"/>
    <x v="0"/>
    <n v="0.27247838548090886"/>
    <x v="0"/>
  </r>
  <r>
    <x v="8528"/>
    <x v="2"/>
    <n v="87.2989766734581"/>
    <n v="3.8888874665195998"/>
    <x v="0"/>
    <n v="0.49392850426561891"/>
    <x v="0"/>
  </r>
  <r>
    <x v="8529"/>
    <x v="1"/>
    <n v="75.057220275691193"/>
    <n v="4.5515294074747201"/>
    <x v="0"/>
    <n v="1.1352779541935571"/>
    <x v="0"/>
  </r>
  <r>
    <x v="8530"/>
    <x v="2"/>
    <n v="76.9503393703813"/>
    <n v="2.4301530099253101"/>
    <x v="0"/>
    <n v="0.56014202156824788"/>
    <x v="0"/>
  </r>
  <r>
    <x v="8531"/>
    <x v="0"/>
    <n v="72.822533079894498"/>
    <n v="2.8348378175497602"/>
    <x v="0"/>
    <n v="0.77043711010322669"/>
    <x v="0"/>
  </r>
  <r>
    <x v="8532"/>
    <x v="0"/>
    <n v="82.921523799781994"/>
    <n v="0.83887955227979805"/>
    <x v="0"/>
    <n v="0.14326784468460069"/>
    <x v="0"/>
  </r>
  <r>
    <x v="8533"/>
    <x v="1"/>
    <n v="98.186331876201706"/>
    <n v="2.9595777803439098"/>
    <x v="0"/>
    <n v="5.367691880111463E-2"/>
    <x v="0"/>
  </r>
  <r>
    <x v="8534"/>
    <x v="2"/>
    <n v="71.962826752446404"/>
    <n v="2.4340416709496702"/>
    <x v="0"/>
    <n v="0.68243648020180736"/>
    <x v="0"/>
  </r>
  <r>
    <x v="8535"/>
    <x v="2"/>
    <n v="93.262293642856406"/>
    <n v="3.7836798319088798"/>
    <x v="0"/>
    <n v="0.25493323656848454"/>
    <x v="0"/>
  </r>
  <r>
    <x v="8536"/>
    <x v="0"/>
    <n v="30.487079191007499"/>
    <n v="3.8090896096885598"/>
    <x v="0"/>
    <n v="2.64780944392637"/>
    <x v="1"/>
  </r>
  <r>
    <x v="8537"/>
    <x v="0"/>
    <n v="58.0116127769519"/>
    <n v="1.09128144767935"/>
    <x v="0"/>
    <n v="0.45821147994489048"/>
    <x v="0"/>
  </r>
  <r>
    <x v="8538"/>
    <x v="1"/>
    <n v="23.6643680426061"/>
    <n v="1.4091720372043599"/>
    <x v="1"/>
    <n v="1.0757003799668301"/>
    <x v="0"/>
  </r>
  <r>
    <x v="8539"/>
    <x v="1"/>
    <n v="91.093885214298496"/>
    <n v="3.3018836360229402"/>
    <x v="0"/>
    <n v="0.29406954671449748"/>
    <x v="0"/>
  </r>
  <r>
    <x v="8540"/>
    <x v="1"/>
    <n v="58.575790514919397"/>
    <n v="3.1242154613876298"/>
    <x v="0"/>
    <n v="1.2941815574904891"/>
    <x v="0"/>
  </r>
  <r>
    <x v="8541"/>
    <x v="0"/>
    <n v="78.911934358582101"/>
    <n v="0.80783860024043996"/>
    <x v="0"/>
    <n v="0.1703575342954155"/>
    <x v="0"/>
  </r>
  <r>
    <x v="8542"/>
    <x v="1"/>
    <n v="67.773605672095798"/>
    <n v="4.5240770362851404"/>
    <x v="0"/>
    <n v="1.4579469054114111"/>
    <x v="0"/>
  </r>
  <r>
    <x v="8543"/>
    <x v="2"/>
    <n v="25.415184940913399"/>
    <n v="1.02250487758286"/>
    <x v="1"/>
    <n v="0.76263337191531599"/>
    <x v="0"/>
  </r>
  <r>
    <x v="8544"/>
    <x v="2"/>
    <n v="20.256644364570601"/>
    <n v="1.29119092770892"/>
    <x v="1"/>
    <n v="1.0296389734153242"/>
    <x v="0"/>
  </r>
  <r>
    <x v="8545"/>
    <x v="2"/>
    <n v="97.062110020698697"/>
    <n v="3.2105895212603799"/>
    <x v="0"/>
    <n v="9.4323587821606283E-2"/>
    <x v="0"/>
  </r>
  <r>
    <x v="8546"/>
    <x v="0"/>
    <n v="64.464793351259999"/>
    <n v="2.81744941840976"/>
    <x v="0"/>
    <n v="1.0011864730556317"/>
    <x v="0"/>
  </r>
  <r>
    <x v="8547"/>
    <x v="0"/>
    <n v="10.0597606888704"/>
    <n v="3.28710867674521"/>
    <x v="1"/>
    <n v="2.9564334102815475"/>
    <x v="1"/>
  </r>
  <r>
    <x v="8548"/>
    <x v="1"/>
    <n v="39.3417321291275"/>
    <n v="0.55003411841803196"/>
    <x v="0"/>
    <n v="0.33364116893120188"/>
    <x v="0"/>
  </r>
  <r>
    <x v="8549"/>
    <x v="0"/>
    <n v="91.536063218973993"/>
    <n v="3.5132995001712799"/>
    <x v="0"/>
    <n v="0.29736344862259972"/>
    <x v="0"/>
  </r>
  <r>
    <x v="8550"/>
    <x v="1"/>
    <n v="71.982066610272696"/>
    <n v="1.6337375483619601"/>
    <x v="0"/>
    <n v="0.45773949806301784"/>
    <x v="0"/>
  </r>
  <r>
    <x v="8551"/>
    <x v="0"/>
    <n v="92.592386497297895"/>
    <n v="3.7512689125685701"/>
    <x v="0"/>
    <n v="0.2778795024900958"/>
    <x v="0"/>
  </r>
  <r>
    <x v="8552"/>
    <x v="0"/>
    <n v="76.138094287477003"/>
    <n v="3.4387799832061501"/>
    <x v="0"/>
    <n v="0.82055843725376587"/>
    <x v="0"/>
  </r>
  <r>
    <x v="8553"/>
    <x v="1"/>
    <n v="76.464303460242505"/>
    <n v="2.4773044575101202"/>
    <x v="0"/>
    <n v="0.58305085948546764"/>
    <x v="0"/>
  </r>
  <r>
    <x v="8554"/>
    <x v="1"/>
    <n v="72.215316479875895"/>
    <n v="0.91568432288647805"/>
    <x v="0"/>
    <n v="0.25441999115739933"/>
    <x v="0"/>
  </r>
  <r>
    <x v="8555"/>
    <x v="2"/>
    <n v="27.084899113071401"/>
    <n v="3.6244890962984"/>
    <x v="1"/>
    <n v="2.6427998812017051"/>
    <x v="1"/>
  </r>
  <r>
    <x v="8556"/>
    <x v="1"/>
    <n v="63.770382337528602"/>
    <n v="3.5637867325832402"/>
    <x v="0"/>
    <n v="1.2911463075207901"/>
    <x v="0"/>
  </r>
  <r>
    <x v="8557"/>
    <x v="2"/>
    <n v="68.279817065115196"/>
    <n v="2.67527574998776"/>
    <x v="0"/>
    <n v="0.84860236190872873"/>
    <x v="0"/>
  </r>
  <r>
    <x v="8558"/>
    <x v="0"/>
    <n v="59.206493320963602"/>
    <n v="4.2426037995732102"/>
    <x v="0"/>
    <n v="1.7307068643439494"/>
    <x v="0"/>
  </r>
  <r>
    <x v="8559"/>
    <x v="2"/>
    <n v="87.834991191778002"/>
    <n v="4.94223232173489"/>
    <x v="0"/>
    <n v="0.60122299726184403"/>
    <x v="0"/>
  </r>
  <r>
    <x v="8560"/>
    <x v="0"/>
    <n v="36.963957526889097"/>
    <n v="4.72185866530757"/>
    <x v="0"/>
    <n v="2.9764728337835473"/>
    <x v="1"/>
  </r>
  <r>
    <x v="8561"/>
    <x v="2"/>
    <n v="57.937241505603303"/>
    <n v="1.8141867407897301"/>
    <x v="0"/>
    <n v="0.76309698741575083"/>
    <x v="0"/>
  </r>
  <r>
    <x v="8562"/>
    <x v="1"/>
    <n v="40.105817208934099"/>
    <n v="2.19820217669825"/>
    <x v="0"/>
    <n v="1.3165952298288395"/>
    <x v="0"/>
  </r>
  <r>
    <x v="8563"/>
    <x v="2"/>
    <n v="45.316937440195801"/>
    <n v="4.0065905895878604"/>
    <x v="0"/>
    <n v="2.1909264386195577"/>
    <x v="1"/>
  </r>
  <r>
    <x v="8564"/>
    <x v="1"/>
    <n v="62.079799347090997"/>
    <n v="3.4459077765339101"/>
    <x v="0"/>
    <n v="1.3066951431758538"/>
    <x v="0"/>
  </r>
  <r>
    <x v="8565"/>
    <x v="1"/>
    <n v="33.548962069561298"/>
    <n v="3.8580053944954198"/>
    <x v="0"/>
    <n v="2.5636846280545225"/>
    <x v="1"/>
  </r>
  <r>
    <x v="8566"/>
    <x v="1"/>
    <n v="85.074853022397306"/>
    <n v="3.7108071281689901"/>
    <x v="0"/>
    <n v="0.55384341793457958"/>
    <x v="0"/>
  </r>
  <r>
    <x v="8567"/>
    <x v="0"/>
    <n v="36.914596146308"/>
    <n v="3.5686550733080802"/>
    <x v="0"/>
    <n v="2.2513004651416706"/>
    <x v="1"/>
  </r>
  <r>
    <x v="8568"/>
    <x v="2"/>
    <n v="94.761616629300903"/>
    <n v="1.7121396003319"/>
    <x v="0"/>
    <n v="8.9688436106940217E-2"/>
    <x v="0"/>
  </r>
  <r>
    <x v="8569"/>
    <x v="1"/>
    <n v="57.026085408335099"/>
    <n v="3.21440862000602"/>
    <x v="0"/>
    <n v="1.3813572149885012"/>
    <x v="0"/>
  </r>
  <r>
    <x v="8570"/>
    <x v="1"/>
    <n v="98.832615727621302"/>
    <n v="1.8587650729174701"/>
    <x v="0"/>
    <n v="2.1698931121707059E-2"/>
    <x v="0"/>
  </r>
  <r>
    <x v="8571"/>
    <x v="2"/>
    <n v="79.449920132154006"/>
    <n v="4.5399923459072999"/>
    <x v="0"/>
    <n v="0.93297205307804509"/>
    <x v="0"/>
  </r>
  <r>
    <x v="8572"/>
    <x v="2"/>
    <n v="90.194914626288806"/>
    <n v="3.2569322341806801"/>
    <x v="0"/>
    <n v="0.31934498612533518"/>
    <x v="0"/>
  </r>
  <r>
    <x v="8573"/>
    <x v="0"/>
    <n v="46.322312999035901"/>
    <n v="3.1087583097113698"/>
    <x v="0"/>
    <n v="1.6687095551033309"/>
    <x v="0"/>
  </r>
  <r>
    <x v="8574"/>
    <x v="0"/>
    <n v="49.074371964199401"/>
    <n v="3.8606464560705098"/>
    <x v="0"/>
    <n v="1.9660584539957862"/>
    <x v="0"/>
  </r>
  <r>
    <x v="8575"/>
    <x v="0"/>
    <n v="85.810776051787698"/>
    <n v="4.2226223625548904"/>
    <x v="0"/>
    <n v="0.59915734351020666"/>
    <x v="0"/>
  </r>
  <r>
    <x v="8576"/>
    <x v="1"/>
    <n v="84.449237311974599"/>
    <n v="4.9933990472764602"/>
    <x v="0"/>
    <n v="0.77651163590808359"/>
    <x v="0"/>
  </r>
  <r>
    <x v="8577"/>
    <x v="0"/>
    <n v="22.370679401496101"/>
    <n v="3.2552085013032301"/>
    <x v="1"/>
    <n v="2.5269962436264382"/>
    <x v="1"/>
  </r>
  <r>
    <x v="8578"/>
    <x v="1"/>
    <n v="13.2994911016785"/>
    <n v="1.92270457190993"/>
    <x v="1"/>
    <n v="1.6669946484572034"/>
    <x v="0"/>
  </r>
  <r>
    <x v="8579"/>
    <x v="1"/>
    <n v="65.470023482858394"/>
    <n v="3.1461335131324102"/>
    <x v="0"/>
    <n v="1.0863591632825433"/>
    <x v="0"/>
  </r>
  <r>
    <x v="8580"/>
    <x v="1"/>
    <n v="69.163910872542104"/>
    <n v="4.4262891185069"/>
    <x v="0"/>
    <n v="1.3648944576217583"/>
    <x v="0"/>
  </r>
  <r>
    <x v="8581"/>
    <x v="1"/>
    <n v="47.293751292717197"/>
    <n v="2.6174811712440702"/>
    <x v="0"/>
    <n v="1.3795761359821985"/>
    <x v="0"/>
  </r>
  <r>
    <x v="8582"/>
    <x v="2"/>
    <n v="31.815052391674602"/>
    <n v="0.71959229283333503"/>
    <x v="0"/>
    <n v="0.49065362786195699"/>
    <x v="0"/>
  </r>
  <r>
    <x v="8583"/>
    <x v="0"/>
    <n v="58.283957450556102"/>
    <n v="1.84883341980004"/>
    <x v="0"/>
    <n v="0.7712601360721234"/>
    <x v="0"/>
  </r>
  <r>
    <x v="8584"/>
    <x v="0"/>
    <n v="13.3084053049483"/>
    <n v="4.7298895514456003"/>
    <x v="1"/>
    <n v="4.1004166794628185"/>
    <x v="1"/>
  </r>
  <r>
    <x v="8585"/>
    <x v="1"/>
    <n v="27.442656965532301"/>
    <n v="3.91123804608669"/>
    <x v="1"/>
    <n v="2.8378904059937318"/>
    <x v="1"/>
  </r>
  <r>
    <x v="8586"/>
    <x v="2"/>
    <n v="84.781645090012901"/>
    <n v="0.98463165222225901"/>
    <x v="0"/>
    <n v="0.14984473939125323"/>
    <x v="0"/>
  </r>
  <r>
    <x v="8587"/>
    <x v="2"/>
    <n v="58.163037632560801"/>
    <n v="3.9375303890339799"/>
    <x v="0"/>
    <n v="1.6473431070666285"/>
    <x v="0"/>
  </r>
  <r>
    <x v="8588"/>
    <x v="2"/>
    <n v="61.459669996252799"/>
    <n v="4.4499013762470403"/>
    <x v="0"/>
    <n v="1.7150066752468978"/>
    <x v="0"/>
  </r>
  <r>
    <x v="8589"/>
    <x v="1"/>
    <n v="15.5411760069402"/>
    <n v="1.29552199247398"/>
    <x v="1"/>
    <n v="1.0941826394149801"/>
    <x v="0"/>
  </r>
  <r>
    <x v="8590"/>
    <x v="2"/>
    <n v="18.420123702011601"/>
    <n v="4.2478402455111803"/>
    <x v="1"/>
    <n v="3.4653828176241874"/>
    <x v="1"/>
  </r>
  <r>
    <x v="8591"/>
    <x v="0"/>
    <n v="19.965650121996902"/>
    <n v="4.5924118276863197"/>
    <x v="1"/>
    <n v="3.6755069500092659"/>
    <x v="1"/>
  </r>
  <r>
    <x v="8592"/>
    <x v="1"/>
    <n v="48.346782944309801"/>
    <n v="4.6359294573850898"/>
    <x v="0"/>
    <n v="2.394606705171801"/>
    <x v="1"/>
  </r>
  <r>
    <x v="8593"/>
    <x v="0"/>
    <n v="77.569940230132701"/>
    <n v="0.74968724685739796"/>
    <x v="0"/>
    <n v="0.16815529755718694"/>
    <x v="0"/>
  </r>
  <r>
    <x v="8594"/>
    <x v="2"/>
    <n v="77.261223300102401"/>
    <n v="2.1771065122594599"/>
    <x v="0"/>
    <n v="0.49504738834160739"/>
    <x v="0"/>
  </r>
  <r>
    <x v="8595"/>
    <x v="2"/>
    <n v="60.587827063553803"/>
    <n v="3.16270794983408"/>
    <x v="0"/>
    <n v="1.2464919266633396"/>
    <x v="0"/>
  </r>
  <r>
    <x v="8596"/>
    <x v="0"/>
    <n v="41.6576794933383"/>
    <n v="1.3922350042852201"/>
    <x v="0"/>
    <n v="0.81226220840601837"/>
    <x v="0"/>
  </r>
  <r>
    <x v="8597"/>
    <x v="2"/>
    <n v="94.726222570557795"/>
    <n v="3.4519616429680502"/>
    <x v="0"/>
    <n v="0.18204877399985137"/>
    <x v="0"/>
  </r>
  <r>
    <x v="8598"/>
    <x v="2"/>
    <n v="47.297367370615902"/>
    <n v="4.4676596118727998"/>
    <x v="0"/>
    <n v="2.3545742323766894"/>
    <x v="1"/>
  </r>
  <r>
    <x v="8599"/>
    <x v="1"/>
    <n v="74.310446080919206"/>
    <n v="3.7056293730092702"/>
    <x v="0"/>
    <n v="0.95195965582051223"/>
    <x v="0"/>
  </r>
  <r>
    <x v="8600"/>
    <x v="1"/>
    <n v="43.728793122328"/>
    <n v="1.6072555784277001"/>
    <x v="0"/>
    <n v="0.90442211158997476"/>
    <x v="0"/>
  </r>
  <r>
    <x v="8601"/>
    <x v="2"/>
    <n v="40.311773212754296"/>
    <n v="3.6172053903933099"/>
    <x v="0"/>
    <n v="2.1590457567784349"/>
    <x v="1"/>
  </r>
  <r>
    <x v="8602"/>
    <x v="2"/>
    <n v="91.260122563106805"/>
    <n v="3.2989003681191602"/>
    <x v="0"/>
    <n v="0.28831984893883306"/>
    <x v="0"/>
  </r>
  <r>
    <x v="8603"/>
    <x v="0"/>
    <n v="69.143292145940606"/>
    <n v="3.7677803167978201"/>
    <x v="0"/>
    <n v="1.1626129649370569"/>
    <x v="0"/>
  </r>
  <r>
    <x v="8604"/>
    <x v="2"/>
    <n v="26.288087214018699"/>
    <n v="1.7874695648177199"/>
    <x v="1"/>
    <n v="1.3175780066943972"/>
    <x v="0"/>
  </r>
  <r>
    <x v="8605"/>
    <x v="0"/>
    <n v="92.142293404693604"/>
    <n v="3.0782354779333199"/>
    <x v="0"/>
    <n v="0.24187871216862802"/>
    <x v="0"/>
  </r>
  <r>
    <x v="8606"/>
    <x v="2"/>
    <n v="32.001425081820102"/>
    <n v="0.933264306084995"/>
    <x v="0"/>
    <n v="0.63460642835783709"/>
    <x v="0"/>
  </r>
  <r>
    <x v="8607"/>
    <x v="1"/>
    <n v="70.295379495179404"/>
    <n v="2.8764636839724602"/>
    <x v="0"/>
    <n v="0.85444262128300141"/>
    <x v="0"/>
  </r>
  <r>
    <x v="8608"/>
    <x v="0"/>
    <n v="67.025975710564595"/>
    <n v="3.37533107326243"/>
    <x v="0"/>
    <n v="1.1129824879464145"/>
    <x v="0"/>
  </r>
  <r>
    <x v="8609"/>
    <x v="0"/>
    <n v="57.225173326377003"/>
    <n v="1.0019583230270599"/>
    <x v="0"/>
    <n v="0.42858593601676453"/>
    <x v="0"/>
  </r>
  <r>
    <x v="8610"/>
    <x v="0"/>
    <n v="22.5394127504739"/>
    <n v="1.8867838033628499"/>
    <x v="1"/>
    <n v="1.4615138142138073"/>
    <x v="0"/>
  </r>
  <r>
    <x v="8611"/>
    <x v="2"/>
    <n v="73.795733491029097"/>
    <n v="2.7094847494775798"/>
    <x v="0"/>
    <n v="0.71000060477302773"/>
    <x v="0"/>
  </r>
  <r>
    <x v="8612"/>
    <x v="2"/>
    <n v="20.908975941681501"/>
    <n v="4.5634445703845596"/>
    <x v="1"/>
    <n v="3.6092750430508809"/>
    <x v="1"/>
  </r>
  <r>
    <x v="8613"/>
    <x v="1"/>
    <n v="93.734220510942507"/>
    <n v="2.4009500230488099"/>
    <x v="0"/>
    <n v="0.15043823408671336"/>
    <x v="0"/>
  </r>
  <r>
    <x v="8614"/>
    <x v="1"/>
    <n v="47.996442286547399"/>
    <n v="3.7585175667928401"/>
    <x v="0"/>
    <n v="1.9545628520173688"/>
    <x v="0"/>
  </r>
  <r>
    <x v="8615"/>
    <x v="2"/>
    <n v="24.6963399365704"/>
    <n v="3.4400227191725201"/>
    <x v="1"/>
    <n v="2.5904630145504219"/>
    <x v="1"/>
  </r>
  <r>
    <x v="8616"/>
    <x v="1"/>
    <n v="63.631319049600698"/>
    <n v="1.1605225255123901"/>
    <x v="0"/>
    <n v="0.42206673466111749"/>
    <x v="0"/>
  </r>
  <r>
    <x v="8617"/>
    <x v="0"/>
    <n v="92.608640857823801"/>
    <n v="2.3408696907736801"/>
    <x v="0"/>
    <n v="0.17302208589543219"/>
    <x v="0"/>
  </r>
  <r>
    <x v="8618"/>
    <x v="1"/>
    <n v="27.627098256659"/>
    <n v="4.5017084033299799"/>
    <x v="1"/>
    <n v="3.2580169995137314"/>
    <x v="1"/>
  </r>
  <r>
    <x v="8619"/>
    <x v="1"/>
    <n v="90.230681931781504"/>
    <n v="4.8585698441082599"/>
    <x v="0"/>
    <n v="0.47464914163748323"/>
    <x v="0"/>
  </r>
  <r>
    <x v="8620"/>
    <x v="1"/>
    <n v="64.172441963348405"/>
    <n v="0.52575077872515397"/>
    <x v="0"/>
    <n v="0.18836366537590224"/>
    <x v="0"/>
  </r>
  <r>
    <x v="8621"/>
    <x v="0"/>
    <n v="50.001370269800397"/>
    <n v="3.75305490780937"/>
    <x v="0"/>
    <n v="1.8764760269266911"/>
    <x v="0"/>
  </r>
  <r>
    <x v="8622"/>
    <x v="0"/>
    <n v="74.371433188209195"/>
    <n v="2.3399423200113199"/>
    <x v="0"/>
    <n v="0.59969368084146901"/>
    <x v="0"/>
  </r>
  <r>
    <x v="8623"/>
    <x v="1"/>
    <n v="83.230844420506202"/>
    <n v="4.6379953677809"/>
    <x v="0"/>
    <n v="0.77775265899289481"/>
    <x v="0"/>
  </r>
  <r>
    <x v="8624"/>
    <x v="2"/>
    <n v="23.532356639307402"/>
    <n v="3.6867376181112501"/>
    <x v="1"/>
    <n v="2.8191613734618035"/>
    <x v="1"/>
  </r>
  <r>
    <x v="8625"/>
    <x v="0"/>
    <n v="37.838061632671199"/>
    <n v="2.1985135473478898"/>
    <x v="0"/>
    <n v="1.3666386362997693"/>
    <x v="0"/>
  </r>
  <r>
    <x v="8626"/>
    <x v="0"/>
    <n v="49.829868532754901"/>
    <n v="4.4810642723783003"/>
    <x v="0"/>
    <n v="2.2481558365839431"/>
    <x v="1"/>
  </r>
  <r>
    <x v="8627"/>
    <x v="1"/>
    <n v="29.80331321817"/>
    <n v="1.9937145878581799"/>
    <x v="1"/>
    <n v="1.3995215845624593"/>
    <x v="0"/>
  </r>
  <r>
    <x v="8628"/>
    <x v="1"/>
    <n v="39.390517544782199"/>
    <n v="0.80565226002483903"/>
    <x v="0"/>
    <n v="0.48830166518982049"/>
    <x v="0"/>
  </r>
  <r>
    <x v="8629"/>
    <x v="2"/>
    <n v="68.519811217022294"/>
    <n v="3.7307642180061098"/>
    <x v="0"/>
    <n v="1.1744516188761052"/>
    <x v="0"/>
  </r>
  <r>
    <x v="8630"/>
    <x v="1"/>
    <n v="25.9752992914852"/>
    <n v="0.92948451535203203"/>
    <x v="1"/>
    <n v="0.68804813062133097"/>
    <x v="0"/>
  </r>
  <r>
    <x v="8631"/>
    <x v="2"/>
    <n v="76.3551902391917"/>
    <n v="1.32086059739308"/>
    <x v="0"/>
    <n v="0.31231497545906989"/>
    <x v="0"/>
  </r>
  <r>
    <x v="8632"/>
    <x v="0"/>
    <n v="33.1813799207507"/>
    <n v="4.1474537277072603"/>
    <x v="0"/>
    <n v="2.771271349279377"/>
    <x v="1"/>
  </r>
  <r>
    <x v="8633"/>
    <x v="2"/>
    <n v="37.739940867364901"/>
    <n v="3.2139510523985302"/>
    <x v="0"/>
    <n v="2.0010078257172732"/>
    <x v="1"/>
  </r>
  <r>
    <x v="8634"/>
    <x v="1"/>
    <n v="25.147874203450399"/>
    <n v="0.74939724180105305"/>
    <x v="1"/>
    <n v="0.56093976614879726"/>
    <x v="0"/>
  </r>
  <r>
    <x v="8635"/>
    <x v="1"/>
    <n v="26.130409731661398"/>
    <n v="0.69080865929612301"/>
    <x v="1"/>
    <n v="0.51029752616024926"/>
    <x v="0"/>
  </r>
  <r>
    <x v="8636"/>
    <x v="0"/>
    <n v="12.972721165440101"/>
    <n v="3.28867187636448"/>
    <x v="1"/>
    <n v="2.8620416437974687"/>
    <x v="1"/>
  </r>
  <r>
    <x v="8637"/>
    <x v="0"/>
    <n v="62.106570824488003"/>
    <n v="2.6985972384609198"/>
    <x v="0"/>
    <n v="1.0225910332885111"/>
    <x v="0"/>
  </r>
  <r>
    <x v="8638"/>
    <x v="1"/>
    <n v="32.622722668687501"/>
    <n v="2.0996332523482901"/>
    <x v="0"/>
    <n v="1.4146757193751636"/>
    <x v="0"/>
  </r>
  <r>
    <x v="8639"/>
    <x v="2"/>
    <n v="40.836000568451297"/>
    <n v="0.66535253364370595"/>
    <x v="0"/>
    <n v="0.39364916922275711"/>
    <x v="0"/>
  </r>
  <r>
    <x v="8640"/>
    <x v="0"/>
    <n v="98.387129301062103"/>
    <n v="1.3862789004894001"/>
    <x v="0"/>
    <n v="2.2358886191551967E-2"/>
    <x v="0"/>
  </r>
  <r>
    <x v="8641"/>
    <x v="0"/>
    <n v="29.331535982491101"/>
    <n v="4.5735994654078098"/>
    <x v="1"/>
    <n v="3.2320924925166978"/>
    <x v="1"/>
  </r>
  <r>
    <x v="8642"/>
    <x v="2"/>
    <n v="20.386142768376502"/>
    <n v="2.3731145175822501"/>
    <x v="1"/>
    <n v="1.8893280039708633"/>
    <x v="0"/>
  </r>
  <r>
    <x v="8643"/>
    <x v="1"/>
    <n v="76.637165699759905"/>
    <n v="1.93258757839275"/>
    <x v="0"/>
    <n v="0.45150723364692091"/>
    <x v="0"/>
  </r>
  <r>
    <x v="8644"/>
    <x v="2"/>
    <n v="86.193341981212697"/>
    <n v="1.6479632379565201"/>
    <x v="0"/>
    <n v="0.22752864853999069"/>
    <x v="0"/>
  </r>
  <r>
    <x v="8645"/>
    <x v="1"/>
    <n v="98.332371097057305"/>
    <n v="4.7522019530151303"/>
    <x v="0"/>
    <n v="7.9249093294687642E-2"/>
    <x v="0"/>
  </r>
  <r>
    <x v="8646"/>
    <x v="0"/>
    <n v="45.173541309892997"/>
    <n v="4.46076216966717"/>
    <x v="0"/>
    <n v="2.445677928216492"/>
    <x v="1"/>
  </r>
  <r>
    <x v="8647"/>
    <x v="2"/>
    <n v="45.043533892628098"/>
    <n v="1.00438915373446"/>
    <x v="0"/>
    <n v="0.55197678485819801"/>
    <x v="0"/>
  </r>
  <r>
    <x v="8648"/>
    <x v="0"/>
    <n v="12.3062992861413"/>
    <n v="3.3622197246905401"/>
    <x v="1"/>
    <n v="2.948454902712446"/>
    <x v="1"/>
  </r>
  <r>
    <x v="8649"/>
    <x v="1"/>
    <n v="91.733482566224794"/>
    <n v="0.780109700491742"/>
    <x v="0"/>
    <n v="6.4487904393721443E-2"/>
    <x v="0"/>
  </r>
  <r>
    <x v="8650"/>
    <x v="0"/>
    <n v="97.698437264128302"/>
    <n v="4.5926617819979398"/>
    <x v="0"/>
    <n v="0.10570299215908568"/>
    <x v="0"/>
  </r>
  <r>
    <x v="8651"/>
    <x v="2"/>
    <n v="98.647005912993606"/>
    <n v="3.0712872092010501"/>
    <x v="0"/>
    <n v="4.1554334335474043E-2"/>
    <x v="0"/>
  </r>
  <r>
    <x v="8652"/>
    <x v="2"/>
    <n v="73.874061159336605"/>
    <n v="3.80040835457029"/>
    <x v="0"/>
    <n v="0.99289236241049617"/>
    <x v="0"/>
  </r>
  <r>
    <x v="8653"/>
    <x v="2"/>
    <n v="82.407803278996397"/>
    <n v="4.6274809523585798"/>
    <x v="0"/>
    <n v="0.81407555236589246"/>
    <x v="0"/>
  </r>
  <r>
    <x v="8654"/>
    <x v="1"/>
    <n v="91.825996621394594"/>
    <n v="1.56340300225644"/>
    <x v="0"/>
    <n v="0.12779261422565982"/>
    <x v="0"/>
  </r>
  <r>
    <x v="8655"/>
    <x v="1"/>
    <n v="31.096094561015398"/>
    <n v="2.3900509507285599"/>
    <x v="0"/>
    <n v="1.6468384470335593"/>
    <x v="0"/>
  </r>
  <r>
    <x v="8656"/>
    <x v="2"/>
    <n v="34.5268530271087"/>
    <n v="0.87271483750745305"/>
    <x v="0"/>
    <n v="0.57139386821548421"/>
    <x v="0"/>
  </r>
  <r>
    <x v="8657"/>
    <x v="2"/>
    <n v="42.851129764863501"/>
    <n v="2.6866697906549701"/>
    <x v="0"/>
    <n v="1.5354014323080225"/>
    <x v="0"/>
  </r>
  <r>
    <x v="8658"/>
    <x v="1"/>
    <n v="72.343977419074506"/>
    <n v="3.4311473441197098"/>
    <x v="0"/>
    <n v="0.94891888427457249"/>
    <x v="0"/>
  </r>
  <r>
    <x v="8659"/>
    <x v="0"/>
    <n v="40.897216396384501"/>
    <n v="0.67747476741274804"/>
    <x v="0"/>
    <n v="0.40040644575305384"/>
    <x v="0"/>
  </r>
  <r>
    <x v="8660"/>
    <x v="1"/>
    <n v="13.324468821371299"/>
    <n v="0.58806740247526901"/>
    <x v="1"/>
    <n v="0.50971054478380373"/>
    <x v="0"/>
  </r>
  <r>
    <x v="8661"/>
    <x v="1"/>
    <n v="45.988175799815203"/>
    <n v="3.0510249285098601"/>
    <x v="0"/>
    <n v="1.6479142206905595"/>
    <x v="0"/>
  </r>
  <r>
    <x v="8662"/>
    <x v="0"/>
    <n v="97.877896510680799"/>
    <n v="4.8870243848670096"/>
    <x v="0"/>
    <n v="0.10370771499514321"/>
    <x v="0"/>
  </r>
  <r>
    <x v="8663"/>
    <x v="1"/>
    <n v="91.039471535567898"/>
    <n v="2.2646231813880502"/>
    <x v="0"/>
    <n v="0.20292220478040413"/>
    <x v="0"/>
  </r>
  <r>
    <x v="8664"/>
    <x v="1"/>
    <n v="13.6748978276608"/>
    <n v="3.4104476734029801"/>
    <x v="1"/>
    <n v="2.9440724385992874"/>
    <x v="1"/>
  </r>
  <r>
    <x v="8665"/>
    <x v="0"/>
    <n v="49.262917065948301"/>
    <n v="1.4003024850949599"/>
    <x v="0"/>
    <n v="0.71047263319021681"/>
    <x v="0"/>
  </r>
  <r>
    <x v="8666"/>
    <x v="1"/>
    <n v="90.313173535591901"/>
    <n v="2.9125086495895398"/>
    <x v="0"/>
    <n v="0.28212965864661466"/>
    <x v="0"/>
  </r>
  <r>
    <x v="8667"/>
    <x v="2"/>
    <n v="54.795121022930097"/>
    <n v="3.66393165995582"/>
    <x v="0"/>
    <n v="1.6562758726855769"/>
    <x v="0"/>
  </r>
  <r>
    <x v="8668"/>
    <x v="1"/>
    <n v="52.499662769180603"/>
    <n v="4.1164182068408204"/>
    <x v="0"/>
    <n v="1.9553125300802385"/>
    <x v="0"/>
  </r>
  <r>
    <x v="8669"/>
    <x v="0"/>
    <n v="42.780452438709503"/>
    <n v="1.3295546380136001"/>
    <x v="0"/>
    <n v="0.76076514845153553"/>
    <x v="0"/>
  </r>
  <r>
    <x v="8670"/>
    <x v="0"/>
    <n v="78.114033145670405"/>
    <n v="2.17425677584444"/>
    <x v="0"/>
    <n v="0.4758571172893295"/>
    <x v="0"/>
  </r>
  <r>
    <x v="8671"/>
    <x v="0"/>
    <n v="42.099225850987501"/>
    <n v="1.9759486678537701"/>
    <x v="0"/>
    <n v="1.1440895754744325"/>
    <x v="0"/>
  </r>
  <r>
    <x v="8672"/>
    <x v="1"/>
    <n v="37.174296651560098"/>
    <n v="2.8249854698068799"/>
    <x v="0"/>
    <n v="1.7748169908974019"/>
    <x v="0"/>
  </r>
  <r>
    <x v="8673"/>
    <x v="0"/>
    <n v="80.178978609996904"/>
    <n v="1.81508625028427"/>
    <x v="0"/>
    <n v="0.3597686339158504"/>
    <x v="0"/>
  </r>
  <r>
    <x v="8674"/>
    <x v="0"/>
    <n v="57.949205715004503"/>
    <n v="2.7516002296320599"/>
    <x v="0"/>
    <n v="1.1570697521080411"/>
    <x v="0"/>
  </r>
  <r>
    <x v="8675"/>
    <x v="1"/>
    <n v="86.821891667126494"/>
    <n v="3.7662170857413302"/>
    <x v="0"/>
    <n v="0.49631616761018393"/>
    <x v="0"/>
  </r>
  <r>
    <x v="8676"/>
    <x v="0"/>
    <n v="60.378891131151804"/>
    <n v="2.9125312127734899"/>
    <x v="0"/>
    <n v="1.1539771626521691"/>
    <x v="0"/>
  </r>
  <r>
    <x v="8677"/>
    <x v="1"/>
    <n v="89.7660777704195"/>
    <n v="4.9270501351274802"/>
    <x v="0"/>
    <n v="0.50423047904138751"/>
    <x v="0"/>
  </r>
  <r>
    <x v="8678"/>
    <x v="0"/>
    <n v="77.551639241866596"/>
    <n v="3.22324082682292"/>
    <x v="0"/>
    <n v="0.72356472890865098"/>
    <x v="0"/>
  </r>
  <r>
    <x v="8679"/>
    <x v="2"/>
    <n v="74.971692033235996"/>
    <n v="2.9891407904405001"/>
    <x v="0"/>
    <n v="0.74813136259161228"/>
    <x v="0"/>
  </r>
  <r>
    <x v="8680"/>
    <x v="2"/>
    <n v="30.539558543815701"/>
    <n v="1.6762271870774399"/>
    <x v="0"/>
    <n v="1.1643148039525699"/>
    <x v="0"/>
  </r>
  <r>
    <x v="8681"/>
    <x v="2"/>
    <n v="31.513282959432701"/>
    <n v="2.8278958424234601"/>
    <x v="0"/>
    <n v="1.9367330238025222"/>
    <x v="0"/>
  </r>
  <r>
    <x v="8682"/>
    <x v="2"/>
    <n v="31.872970871181501"/>
    <n v="1.59267444138841"/>
    <x v="0"/>
    <n v="1.0850417806119292"/>
    <x v="0"/>
  </r>
  <r>
    <x v="8683"/>
    <x v="0"/>
    <n v="11.3314088868603"/>
    <n v="3.8669159915334799"/>
    <x v="1"/>
    <n v="3.4287399292214329"/>
    <x v="1"/>
  </r>
  <r>
    <x v="8684"/>
    <x v="1"/>
    <n v="77.300518697811697"/>
    <n v="2.6534793974723301"/>
    <x v="0"/>
    <n v="0.60232605968665054"/>
    <x v="0"/>
  </r>
  <r>
    <x v="8685"/>
    <x v="1"/>
    <n v="42.377553375629198"/>
    <n v="3.0362659455037799"/>
    <x v="0"/>
    <n v="1.7495707238218632"/>
    <x v="0"/>
  </r>
  <r>
    <x v="8686"/>
    <x v="0"/>
    <n v="56.848370993698801"/>
    <n v="0.57813415421647596"/>
    <x v="0"/>
    <n v="0.24947430538621093"/>
    <x v="0"/>
  </r>
  <r>
    <x v="8687"/>
    <x v="0"/>
    <n v="40.299519249507298"/>
    <n v="4.4134737063715503"/>
    <x v="0"/>
    <n v="2.6348650205004041"/>
    <x v="1"/>
  </r>
  <r>
    <x v="8688"/>
    <x v="2"/>
    <n v="42.1286121297709"/>
    <n v="3.2974173047628801"/>
    <x v="0"/>
    <n v="1.9082611581393807"/>
    <x v="0"/>
  </r>
  <r>
    <x v="8689"/>
    <x v="2"/>
    <n v="21.947555854384099"/>
    <n v="3.08575584700767"/>
    <x v="1"/>
    <n v="2.4085078589557383"/>
    <x v="1"/>
  </r>
  <r>
    <x v="8690"/>
    <x v="2"/>
    <n v="99.118127083447604"/>
    <n v="1.1791019364102699"/>
    <x v="0"/>
    <n v="1.0398180635747017E-2"/>
    <x v="0"/>
  </r>
  <r>
    <x v="8691"/>
    <x v="2"/>
    <n v="91.973538225443505"/>
    <n v="4.0480711380631202"/>
    <x v="0"/>
    <n v="0.32491688250349032"/>
    <x v="0"/>
  </r>
  <r>
    <x v="8692"/>
    <x v="0"/>
    <n v="89.777177745643897"/>
    <n v="2.1612646240800699"/>
    <x v="0"/>
    <n v="0.22094224096598311"/>
    <x v="0"/>
  </r>
  <r>
    <x v="8693"/>
    <x v="2"/>
    <n v="47.703586134906303"/>
    <n v="0.96151628344375595"/>
    <x v="0"/>
    <n v="0.50283853497001396"/>
    <x v="0"/>
  </r>
  <r>
    <x v="8694"/>
    <x v="0"/>
    <n v="69.840363012611107"/>
    <n v="3.6889758141952802"/>
    <x v="0"/>
    <n v="1.1125817141138703"/>
    <x v="0"/>
  </r>
  <r>
    <x v="8695"/>
    <x v="1"/>
    <n v="11.8969783688602"/>
    <n v="1.0979503151375101"/>
    <x v="1"/>
    <n v="0.9673274036447681"/>
    <x v="0"/>
  </r>
  <r>
    <x v="8696"/>
    <x v="2"/>
    <n v="30.3241739427813"/>
    <n v="4.4696147847249499"/>
    <x v="0"/>
    <n v="3.1142410228326858"/>
    <x v="1"/>
  </r>
  <r>
    <x v="8697"/>
    <x v="2"/>
    <n v="29.261709886782"/>
    <n v="2.6667326585953099"/>
    <x v="1"/>
    <n v="1.8864010845810815"/>
    <x v="0"/>
  </r>
  <r>
    <x v="8698"/>
    <x v="2"/>
    <n v="51.8864505811054"/>
    <n v="2.9716250480416599"/>
    <x v="0"/>
    <n v="1.4297542860337744"/>
    <x v="0"/>
  </r>
  <r>
    <x v="8699"/>
    <x v="0"/>
    <n v="61.425780246188701"/>
    <n v="1.33588765619016"/>
    <x v="0"/>
    <n v="0.5153082401628315"/>
    <x v="0"/>
  </r>
  <r>
    <x v="8700"/>
    <x v="0"/>
    <n v="37.586248107979003"/>
    <n v="4.8998849414625996"/>
    <x v="0"/>
    <n v="3.0582020303589652"/>
    <x v="1"/>
  </r>
  <r>
    <x v="8701"/>
    <x v="2"/>
    <n v="73.467873785489004"/>
    <n v="1.3560054123465699"/>
    <x v="0"/>
    <n v="0.35977706747939225"/>
    <x v="0"/>
  </r>
  <r>
    <x v="8702"/>
    <x v="1"/>
    <n v="68.273138330659293"/>
    <n v="2.9217875490884699"/>
    <x v="0"/>
    <n v="0.92699149397131919"/>
    <x v="0"/>
  </r>
  <r>
    <x v="8703"/>
    <x v="1"/>
    <n v="34.860313479659702"/>
    <n v="3.6639294228788599"/>
    <x v="0"/>
    <n v="2.3866721403898028"/>
    <x v="1"/>
  </r>
  <r>
    <x v="8704"/>
    <x v="2"/>
    <n v="45.031544534630399"/>
    <n v="0.62377449680154695"/>
    <x v="0"/>
    <n v="0.34287920647869169"/>
    <x v="0"/>
  </r>
  <r>
    <x v="8705"/>
    <x v="0"/>
    <n v="20.695308080858702"/>
    <n v="3.1587549451027099"/>
    <x v="1"/>
    <n v="2.5050408776943449"/>
    <x v="1"/>
  </r>
  <r>
    <x v="8706"/>
    <x v="2"/>
    <n v="20.683154415351598"/>
    <n v="3.8822865660536401"/>
    <x v="1"/>
    <n v="3.0793072407503144"/>
    <x v="1"/>
  </r>
  <r>
    <x v="8707"/>
    <x v="1"/>
    <n v="13.129130598102799"/>
    <n v="1.85773522554826"/>
    <x v="1"/>
    <n v="1.6138307416190694"/>
    <x v="0"/>
  </r>
  <r>
    <x v="8708"/>
    <x v="0"/>
    <n v="89.3454701029098"/>
    <n v="2.6981757930058698"/>
    <x v="0"/>
    <n v="0.2874779465418611"/>
    <x v="0"/>
  </r>
  <r>
    <x v="8709"/>
    <x v="0"/>
    <n v="70.142195456619007"/>
    <n v="0.66291605099212603"/>
    <x v="0"/>
    <n v="0.19793217879192887"/>
    <x v="0"/>
  </r>
  <r>
    <x v="8710"/>
    <x v="0"/>
    <n v="16.923614533176501"/>
    <n v="2.4473666909889999"/>
    <x v="1"/>
    <n v="2.0331837859926649"/>
    <x v="1"/>
  </r>
  <r>
    <x v="8711"/>
    <x v="2"/>
    <n v="29.236249465663601"/>
    <n v="4.1884043626769802"/>
    <x v="1"/>
    <n v="2.9638720145740005"/>
    <x v="1"/>
  </r>
  <r>
    <x v="8712"/>
    <x v="1"/>
    <n v="42.645552141685798"/>
    <n v="4.7780735784312496"/>
    <x v="0"/>
    <n v="2.7404377191732388"/>
    <x v="1"/>
  </r>
  <r>
    <x v="8713"/>
    <x v="0"/>
    <n v="83.212973283053103"/>
    <n v="2.2983606040037499"/>
    <x v="0"/>
    <n v="0.38582640864589152"/>
    <x v="0"/>
  </r>
  <r>
    <x v="8714"/>
    <x v="1"/>
    <n v="76.139902162908598"/>
    <n v="2.4591606424574599"/>
    <x v="0"/>
    <n v="0.58675813526159537"/>
    <x v="0"/>
  </r>
  <r>
    <x v="8715"/>
    <x v="1"/>
    <n v="63.822166153737001"/>
    <n v="1.559382143751"/>
    <x v="0"/>
    <n v="0.56415068099453081"/>
    <x v="0"/>
  </r>
  <r>
    <x v="8716"/>
    <x v="0"/>
    <n v="50.7955344491114"/>
    <n v="2.9281506840764502"/>
    <x v="0"/>
    <n v="1.4407808946245058"/>
    <x v="0"/>
  </r>
  <r>
    <x v="8717"/>
    <x v="0"/>
    <n v="57.251646379105303"/>
    <n v="1.3881429854748"/>
    <x v="0"/>
    <n v="0.59340827219441239"/>
    <x v="0"/>
  </r>
  <r>
    <x v="8718"/>
    <x v="0"/>
    <n v="70.548634796097602"/>
    <n v="1.5680376816021"/>
    <x v="0"/>
    <n v="0.46180850414343882"/>
    <x v="0"/>
  </r>
  <r>
    <x v="8719"/>
    <x v="2"/>
    <n v="46.654140242731202"/>
    <n v="3.3228044737731102"/>
    <x v="0"/>
    <n v="1.7725786145872569"/>
    <x v="0"/>
  </r>
  <r>
    <x v="8720"/>
    <x v="0"/>
    <n v="58.1767879950959"/>
    <n v="3.76943110170517"/>
    <x v="0"/>
    <n v="1.5764971610449454"/>
    <x v="0"/>
  </r>
  <r>
    <x v="8721"/>
    <x v="2"/>
    <n v="64.042278277294301"/>
    <n v="2.4763142328800698"/>
    <x v="0"/>
    <n v="0.89042618083877001"/>
    <x v="0"/>
  </r>
  <r>
    <x v="8722"/>
    <x v="0"/>
    <n v="89.405915509171194"/>
    <n v="3.7024813013851601"/>
    <x v="0"/>
    <n v="0.39224399732588167"/>
    <x v="0"/>
  </r>
  <r>
    <x v="8723"/>
    <x v="1"/>
    <n v="77.890935357978606"/>
    <n v="1.4663965262984999"/>
    <x v="0"/>
    <n v="0.3242065559076916"/>
    <x v="0"/>
  </r>
  <r>
    <x v="8724"/>
    <x v="0"/>
    <n v="92.483902515461693"/>
    <n v="1.6875004326865899"/>
    <x v="0"/>
    <n v="0.12683417757272986"/>
    <x v="0"/>
  </r>
  <r>
    <x v="8725"/>
    <x v="0"/>
    <n v="39.276298359550502"/>
    <n v="4.9995665199560397"/>
    <x v="0"/>
    <n v="3.0359218568939093"/>
    <x v="1"/>
  </r>
  <r>
    <x v="8726"/>
    <x v="0"/>
    <n v="16.863876557495601"/>
    <n v="4.3670217517009799"/>
    <x v="1"/>
    <n v="3.6305725942551446"/>
    <x v="1"/>
  </r>
  <r>
    <x v="8727"/>
    <x v="2"/>
    <n v="93.867887297138495"/>
    <n v="0.70510054593043303"/>
    <x v="0"/>
    <n v="4.323756014494589E-2"/>
    <x v="0"/>
  </r>
  <r>
    <x v="8728"/>
    <x v="1"/>
    <n v="53.583933854639199"/>
    <n v="3.4775130154273"/>
    <x v="0"/>
    <n v="1.6141247414542665"/>
    <x v="0"/>
  </r>
  <r>
    <x v="8729"/>
    <x v="2"/>
    <n v="61.125195376485003"/>
    <n v="0.79796663224106301"/>
    <x v="0"/>
    <n v="0.31020796924455574"/>
    <x v="0"/>
  </r>
  <r>
    <x v="8730"/>
    <x v="1"/>
    <n v="58.913703080445899"/>
    <n v="3.0185209631821999"/>
    <x v="0"/>
    <n v="1.2401984855120229"/>
    <x v="0"/>
  </r>
  <r>
    <x v="8731"/>
    <x v="0"/>
    <n v="22.0755594461233"/>
    <n v="2.4049910787008302"/>
    <x v="1"/>
    <n v="1.8740758434482665"/>
    <x v="0"/>
  </r>
  <r>
    <x v="8732"/>
    <x v="2"/>
    <n v="92.6097178454974"/>
    <n v="2.4512091232971298"/>
    <x v="0"/>
    <n v="0.18115127040856749"/>
    <x v="0"/>
  </r>
  <r>
    <x v="8733"/>
    <x v="2"/>
    <n v="27.210203143690102"/>
    <n v="2.12850680795863"/>
    <x v="1"/>
    <n v="1.5493357815858131"/>
    <x v="0"/>
  </r>
  <r>
    <x v="8734"/>
    <x v="2"/>
    <n v="19.534066520245901"/>
    <n v="0.71544444693124398"/>
    <x v="1"/>
    <n v="0.57568905275228943"/>
    <x v="0"/>
  </r>
  <r>
    <x v="8735"/>
    <x v="1"/>
    <n v="70.285939578063903"/>
    <n v="3.8001014445872401"/>
    <x v="0"/>
    <n v="1.1291644393395188"/>
    <x v="0"/>
  </r>
  <r>
    <x v="8736"/>
    <x v="0"/>
    <n v="74.297038975505103"/>
    <n v="0.74685591999281398"/>
    <x v="0"/>
    <n v="0.19196408602488577"/>
    <x v="0"/>
  </r>
  <r>
    <x v="8737"/>
    <x v="2"/>
    <n v="67.367841512397604"/>
    <n v="1.88038448227999"/>
    <x v="0"/>
    <n v="0.613610044433888"/>
    <x v="0"/>
  </r>
  <r>
    <x v="8738"/>
    <x v="1"/>
    <n v="20.9902136015331"/>
    <n v="2.5359397513459201"/>
    <x v="1"/>
    <n v="2.003640580732224"/>
    <x v="1"/>
  </r>
  <r>
    <x v="8739"/>
    <x v="1"/>
    <n v="52.170591957050199"/>
    <n v="2.98649701394864"/>
    <x v="0"/>
    <n v="1.4284238429920066"/>
    <x v="0"/>
  </r>
  <r>
    <x v="8740"/>
    <x v="2"/>
    <n v="59.815042924159698"/>
    <n v="1.5326803502361099"/>
    <x v="0"/>
    <n v="0.61590694085221953"/>
    <x v="0"/>
  </r>
  <r>
    <x v="8741"/>
    <x v="0"/>
    <n v="71.682236466459102"/>
    <n v="4.4864317494788297"/>
    <x v="0"/>
    <n v="1.2704571339111168"/>
    <x v="0"/>
  </r>
  <r>
    <x v="8742"/>
    <x v="0"/>
    <n v="43.662278165650598"/>
    <n v="2.5852431652428201"/>
    <x v="0"/>
    <n v="1.4564671031760297"/>
    <x v="0"/>
  </r>
  <r>
    <x v="8743"/>
    <x v="1"/>
    <n v="48.279433616669102"/>
    <n v="4.38783860572316"/>
    <x v="0"/>
    <n v="2.2694149788664677"/>
    <x v="1"/>
  </r>
  <r>
    <x v="8744"/>
    <x v="1"/>
    <n v="99.843925996727094"/>
    <n v="4.5301783103265203"/>
    <x v="0"/>
    <n v="7.0704306443276814E-3"/>
    <x v="0"/>
  </r>
  <r>
    <x v="8745"/>
    <x v="1"/>
    <n v="49.161382103207103"/>
    <n v="2.8196919076106099"/>
    <x v="0"/>
    <n v="1.4334923947769485"/>
    <x v="0"/>
  </r>
  <r>
    <x v="8746"/>
    <x v="2"/>
    <n v="70.198329343515397"/>
    <n v="1.85534063469572"/>
    <x v="0"/>
    <n v="0.55292250550794952"/>
    <x v="0"/>
  </r>
  <r>
    <x v="8747"/>
    <x v="2"/>
    <n v="53.808300173088"/>
    <n v="3.9266520791675101"/>
    <x v="0"/>
    <n v="1.8137873416562553"/>
    <x v="0"/>
  </r>
  <r>
    <x v="8748"/>
    <x v="0"/>
    <n v="36.607342504763899"/>
    <n v="3.7874534191290099"/>
    <x v="0"/>
    <n v="2.4009673737800625"/>
    <x v="1"/>
  </r>
  <r>
    <x v="8749"/>
    <x v="0"/>
    <n v="70.184222668484793"/>
    <n v="1.0922963192338699"/>
    <x v="0"/>
    <n v="0.32567663834310712"/>
    <x v="0"/>
  </r>
  <r>
    <x v="8750"/>
    <x v="0"/>
    <n v="65.885059992077402"/>
    <n v="3.69139939481262"/>
    <x v="0"/>
    <n v="1.2593186889931434"/>
    <x v="0"/>
  </r>
  <r>
    <x v="8751"/>
    <x v="1"/>
    <n v="95.131860990898801"/>
    <n v="3.8979628865945402"/>
    <x v="0"/>
    <n v="0.18975825184259607"/>
    <x v="0"/>
  </r>
  <r>
    <x v="8752"/>
    <x v="2"/>
    <n v="19.084248572586102"/>
    <n v="1.51901333879777"/>
    <x v="1"/>
    <n v="1.229121057370864"/>
    <x v="0"/>
  </r>
  <r>
    <x v="8753"/>
    <x v="2"/>
    <n v="97.028556188063504"/>
    <n v="1.8206315630221399"/>
    <x v="0"/>
    <n v="5.4099043917584001E-2"/>
    <x v="0"/>
  </r>
  <r>
    <x v="8754"/>
    <x v="0"/>
    <n v="33.766586769150599"/>
    <n v="4.2339002849976604"/>
    <x v="0"/>
    <n v="2.8042566715446111"/>
    <x v="1"/>
  </r>
  <r>
    <x v="8755"/>
    <x v="2"/>
    <n v="69.492505418701498"/>
    <n v="1.1517447189138901"/>
    <x v="0"/>
    <n v="0.35136845771304664"/>
    <x v="0"/>
  </r>
  <r>
    <x v="8756"/>
    <x v="0"/>
    <n v="80.188196261617904"/>
    <n v="1.6938648260906499"/>
    <x v="0"/>
    <n v="0.33558517493856677"/>
    <x v="0"/>
  </r>
  <r>
    <x v="8757"/>
    <x v="2"/>
    <n v="27.905004913442401"/>
    <n v="2.3800381494390002"/>
    <x v="1"/>
    <n v="1.7158883868962436"/>
    <x v="0"/>
  </r>
  <r>
    <x v="8758"/>
    <x v="0"/>
    <n v="23.2145537290011"/>
    <n v="0.56378207631551902"/>
    <x v="1"/>
    <n v="0.43290258329477488"/>
    <x v="0"/>
  </r>
  <r>
    <x v="8759"/>
    <x v="0"/>
    <n v="27.274934093829401"/>
    <n v="3.0769314580431102"/>
    <x v="1"/>
    <n v="2.2377004307495478"/>
    <x v="1"/>
  </r>
  <r>
    <x v="8760"/>
    <x v="0"/>
    <n v="85.973628637691604"/>
    <n v="0.75752852967050899"/>
    <x v="0"/>
    <n v="0.10625376474702015"/>
    <x v="0"/>
  </r>
  <r>
    <x v="8761"/>
    <x v="0"/>
    <n v="77.242394231700402"/>
    <n v="1.01749736345992"/>
    <x v="0"/>
    <n v="0.23155803867905103"/>
    <x v="0"/>
  </r>
  <r>
    <x v="8762"/>
    <x v="2"/>
    <n v="63.725687644780002"/>
    <n v="3.17971229815315"/>
    <x v="0"/>
    <n v="1.1534187710294177"/>
    <x v="0"/>
  </r>
  <r>
    <x v="8763"/>
    <x v="0"/>
    <n v="34.148021855199303"/>
    <n v="3.6368987965013102"/>
    <x v="0"/>
    <n v="2.3949698006205629"/>
    <x v="1"/>
  </r>
  <r>
    <x v="8764"/>
    <x v="0"/>
    <n v="36.939804190743502"/>
    <n v="1.4065387669115601"/>
    <x v="0"/>
    <n v="0.88696610054753167"/>
    <x v="0"/>
  </r>
  <r>
    <x v="8765"/>
    <x v="2"/>
    <n v="75.503352868249706"/>
    <n v="3.9366130083458901"/>
    <x v="0"/>
    <n v="0.9643381975970724"/>
    <x v="0"/>
  </r>
  <r>
    <x v="8766"/>
    <x v="2"/>
    <n v="47.6492859208292"/>
    <n v="4.5033691641267897"/>
    <x v="0"/>
    <n v="2.3575459150415599"/>
    <x v="1"/>
  </r>
  <r>
    <x v="8767"/>
    <x v="2"/>
    <n v="84.984533081068903"/>
    <n v="4.4348315571779198"/>
    <x v="0"/>
    <n v="0.66591066537836741"/>
    <x v="0"/>
  </r>
  <r>
    <x v="8768"/>
    <x v="2"/>
    <n v="79.107888146222606"/>
    <n v="0.82735381790506202"/>
    <x v="0"/>
    <n v="0.17285168506322332"/>
    <x v="0"/>
  </r>
  <r>
    <x v="8769"/>
    <x v="1"/>
    <n v="85.728013827859499"/>
    <n v="3.2361716873783499"/>
    <x v="0"/>
    <n v="0.46186597572936416"/>
    <x v="0"/>
  </r>
  <r>
    <x v="8770"/>
    <x v="2"/>
    <n v="50.022324675707502"/>
    <n v="4.0714880574309804"/>
    <x v="0"/>
    <n v="2.0348350822101993"/>
    <x v="1"/>
  </r>
  <r>
    <x v="8771"/>
    <x v="1"/>
    <n v="12.164749738075299"/>
    <n v="2.3462710319410101"/>
    <x v="1"/>
    <n v="2.0608530327284296"/>
    <x v="1"/>
  </r>
  <r>
    <x v="8772"/>
    <x v="0"/>
    <n v="23.980161064271201"/>
    <n v="0.51077812919703802"/>
    <x v="1"/>
    <n v="0.38829271113451708"/>
    <x v="0"/>
  </r>
  <r>
    <x v="8773"/>
    <x v="0"/>
    <n v="68.5911297679569"/>
    <n v="2.3277179175887199"/>
    <x v="0"/>
    <n v="0.73110990010345689"/>
    <x v="0"/>
  </r>
  <r>
    <x v="8774"/>
    <x v="0"/>
    <n v="26.437319036891701"/>
    <n v="3.6559078903296598"/>
    <x v="1"/>
    <n v="2.6893838576683109"/>
    <x v="1"/>
  </r>
  <r>
    <x v="8775"/>
    <x v="2"/>
    <n v="27.361003452755"/>
    <n v="1.1197668391292901"/>
    <x v="1"/>
    <n v="0.81338739561231943"/>
    <x v="0"/>
  </r>
  <r>
    <x v="8776"/>
    <x v="2"/>
    <n v="55.174719251410302"/>
    <n v="3.9749288848966602"/>
    <x v="0"/>
    <n v="1.781773032211714"/>
    <x v="0"/>
  </r>
  <r>
    <x v="8777"/>
    <x v="1"/>
    <n v="21.780599255647299"/>
    <n v="1.7829976801168299"/>
    <x v="1"/>
    <n v="1.3946501006730949"/>
    <x v="0"/>
  </r>
  <r>
    <x v="8778"/>
    <x v="0"/>
    <n v="13.5911917542666"/>
    <n v="1.9687343185723301"/>
    <x v="1"/>
    <n v="1.7011598622031108"/>
    <x v="0"/>
  </r>
  <r>
    <x v="8779"/>
    <x v="0"/>
    <n v="54.865049659708198"/>
    <n v="3.99141833713086"/>
    <x v="0"/>
    <n v="1.8015246843373145"/>
    <x v="0"/>
  </r>
  <r>
    <x v="8780"/>
    <x v="2"/>
    <n v="55.753521067830903"/>
    <n v="2.3571266991000499"/>
    <x v="0"/>
    <n v="1.0429455683218365"/>
    <x v="0"/>
  </r>
  <r>
    <x v="8781"/>
    <x v="0"/>
    <n v="45.580319989129102"/>
    <n v="0.84871710545649803"/>
    <x v="0"/>
    <n v="0.46186913298695192"/>
    <x v="0"/>
  </r>
  <r>
    <x v="8782"/>
    <x v="0"/>
    <n v="16.289163984332198"/>
    <n v="1.30750884347133"/>
    <x v="1"/>
    <n v="1.0945265838486395"/>
    <x v="0"/>
  </r>
  <r>
    <x v="8783"/>
    <x v="1"/>
    <n v="70.088037577359501"/>
    <n v="0.61490346267683704"/>
    <x v="0"/>
    <n v="0.18392969269141077"/>
    <x v="0"/>
  </r>
  <r>
    <x v="8784"/>
    <x v="2"/>
    <n v="53.107625581606797"/>
    <n v="3.0765260461112001"/>
    <x v="0"/>
    <n v="1.4426561126218522"/>
    <x v="0"/>
  </r>
  <r>
    <x v="8785"/>
    <x v="2"/>
    <n v="43.691197795544703"/>
    <n v="0.54504285800596197"/>
    <x v="0"/>
    <n v="0.30690710484408729"/>
    <x v="0"/>
  </r>
  <r>
    <x v="8786"/>
    <x v="1"/>
    <n v="36.372683727655897"/>
    <n v="1.9292886751515199"/>
    <x v="0"/>
    <n v="1.2275546071451751"/>
    <x v="0"/>
  </r>
  <r>
    <x v="8787"/>
    <x v="0"/>
    <n v="99.731757650345997"/>
    <n v="2.6093972542342101"/>
    <x v="0"/>
    <n v="6.9995085065648593E-3"/>
    <x v="0"/>
  </r>
  <r>
    <x v="8788"/>
    <x v="1"/>
    <n v="19.377780349722599"/>
    <n v="3.6936222151598899"/>
    <x v="1"/>
    <n v="2.9778802153576485"/>
    <x v="1"/>
  </r>
  <r>
    <x v="8789"/>
    <x v="1"/>
    <n v="99.862024537827693"/>
    <n v="3.1030044667533598"/>
    <x v="0"/>
    <n v="4.2813847542301151E-3"/>
    <x v="0"/>
  </r>
  <r>
    <x v="8790"/>
    <x v="0"/>
    <n v="62.0242485299366"/>
    <n v="2.1503233506226"/>
    <x v="0"/>
    <n v="0.81660145143517859"/>
    <x v="0"/>
  </r>
  <r>
    <x v="8791"/>
    <x v="1"/>
    <n v="68.061089673291406"/>
    <n v="2.9339270166866802"/>
    <x v="0"/>
    <n v="0.93706431891063546"/>
    <x v="0"/>
  </r>
  <r>
    <x v="8792"/>
    <x v="0"/>
    <n v="89.555031628029695"/>
    <n v="3.27015213476168"/>
    <x v="0"/>
    <n v="0.34156635619116937"/>
    <x v="0"/>
  </r>
  <r>
    <x v="8793"/>
    <x v="1"/>
    <n v="13.8790324741309"/>
    <n v="3.63355229958082"/>
    <x v="1"/>
    <n v="3.129250395957468"/>
    <x v="1"/>
  </r>
  <r>
    <x v="8794"/>
    <x v="0"/>
    <n v="52.0747146127812"/>
    <n v="0.881708990027677"/>
    <x v="0"/>
    <n v="0.42256154975552873"/>
    <x v="0"/>
  </r>
  <r>
    <x v="8795"/>
    <x v="1"/>
    <n v="95.814923189135399"/>
    <n v="3.1741710539502099"/>
    <x v="0"/>
    <n v="0.13284149671604659"/>
    <x v="0"/>
  </r>
  <r>
    <x v="8796"/>
    <x v="2"/>
    <n v="77.686130104378194"/>
    <n v="3.4875946847151398"/>
    <x v="0"/>
    <n v="0.77821734043395785"/>
    <x v="0"/>
  </r>
  <r>
    <x v="8797"/>
    <x v="0"/>
    <n v="63.259207290411602"/>
    <n v="1.9305029507829099"/>
    <x v="0"/>
    <n v="0.70928208739963627"/>
    <x v="0"/>
  </r>
  <r>
    <x v="8798"/>
    <x v="2"/>
    <n v="98.589054432645199"/>
    <n v="2.4602490252193401"/>
    <x v="0"/>
    <n v="3.4712774567222063E-2"/>
    <x v="0"/>
  </r>
  <r>
    <x v="8799"/>
    <x v="0"/>
    <n v="89.891152003714296"/>
    <n v="1.3822460365549201"/>
    <x v="0"/>
    <n v="0.13972915077002065"/>
    <x v="0"/>
  </r>
  <r>
    <x v="8800"/>
    <x v="2"/>
    <n v="45.304607138393699"/>
    <n v="2.2006809098426299"/>
    <x v="0"/>
    <n v="1.2036710692687982"/>
    <x v="0"/>
  </r>
  <r>
    <x v="8801"/>
    <x v="0"/>
    <n v="63.840096877317002"/>
    <n v="0.76943545624167498"/>
    <x v="0"/>
    <n v="0.27822711556856361"/>
    <x v="0"/>
  </r>
  <r>
    <x v="8802"/>
    <x v="1"/>
    <n v="34.6378446337254"/>
    <n v="2.7790555128739398"/>
    <x v="0"/>
    <n v="1.8164505820396839"/>
    <x v="0"/>
  </r>
  <r>
    <x v="8803"/>
    <x v="1"/>
    <n v="62.558632688999197"/>
    <n v="2.73754724653885"/>
    <x v="0"/>
    <n v="1.0249751198887995"/>
    <x v="0"/>
  </r>
  <r>
    <x v="8804"/>
    <x v="1"/>
    <n v="66.404368972213206"/>
    <n v="1.9472142951554801"/>
    <x v="0"/>
    <n v="0.65417892992075444"/>
    <x v="0"/>
  </r>
  <r>
    <x v="8805"/>
    <x v="0"/>
    <n v="32.704403929038399"/>
    <n v="3.2103512496824802"/>
    <x v="0"/>
    <n v="2.1604250094453898"/>
    <x v="1"/>
  </r>
  <r>
    <x v="8806"/>
    <x v="1"/>
    <n v="21.766768760863801"/>
    <n v="0.55004158068696996"/>
    <x v="1"/>
    <n v="0.43031530173023713"/>
    <x v="0"/>
  </r>
  <r>
    <x v="8807"/>
    <x v="1"/>
    <n v="95.496876955491302"/>
    <n v="4.3222807467593602"/>
    <x v="0"/>
    <n v="0.19463762035568324"/>
    <x v="0"/>
  </r>
  <r>
    <x v="8808"/>
    <x v="0"/>
    <n v="33.617410700455402"/>
    <n v="2.0886191187367298"/>
    <x v="0"/>
    <n v="1.386479451622771"/>
    <x v="0"/>
  </r>
  <r>
    <x v="8809"/>
    <x v="1"/>
    <n v="97.269100421881106"/>
    <n v="4.5879753684771396"/>
    <x v="0"/>
    <n v="0.12529299998194102"/>
    <x v="0"/>
  </r>
  <r>
    <x v="8810"/>
    <x v="0"/>
    <n v="69.424158690225099"/>
    <n v="1.12226381191846"/>
    <x v="0"/>
    <n v="0.34314160220921897"/>
    <x v="0"/>
  </r>
  <r>
    <x v="8811"/>
    <x v="1"/>
    <n v="88.543427542306802"/>
    <n v="1.09754059275105"/>
    <x v="0"/>
    <n v="0.12574053326111953"/>
    <x v="0"/>
  </r>
  <r>
    <x v="8812"/>
    <x v="1"/>
    <n v="72.161409310381401"/>
    <n v="3.9601572031854699"/>
    <x v="0"/>
    <n v="1.1024519544602507"/>
    <x v="0"/>
  </r>
  <r>
    <x v="8813"/>
    <x v="0"/>
    <n v="65.187253030387197"/>
    <n v="4.1674244769037196"/>
    <x v="0"/>
    <n v="1.450794938294202"/>
    <x v="0"/>
  </r>
  <r>
    <x v="8814"/>
    <x v="0"/>
    <n v="12.4362271114361"/>
    <n v="3.4434451249658"/>
    <x v="1"/>
    <n v="3.0152104687673784"/>
    <x v="1"/>
  </r>
  <r>
    <x v="8815"/>
    <x v="2"/>
    <n v="97.354106598930002"/>
    <n v="2.0756841508726498"/>
    <x v="0"/>
    <n v="5.4920389974995272E-2"/>
    <x v="0"/>
  </r>
  <r>
    <x v="8816"/>
    <x v="2"/>
    <n v="55.949107842179302"/>
    <n v="2.0528150597281498"/>
    <x v="0"/>
    <n v="0.90428334816034983"/>
    <x v="0"/>
  </r>
  <r>
    <x v="8817"/>
    <x v="2"/>
    <n v="85.996482934755306"/>
    <n v="1.1531210753666199"/>
    <x v="0"/>
    <n v="0.16147750657189777"/>
    <x v="0"/>
  </r>
  <r>
    <x v="8818"/>
    <x v="2"/>
    <n v="74.246273120900497"/>
    <n v="3.4070371035407199"/>
    <x v="0"/>
    <n v="0.87743903031545956"/>
    <x v="0"/>
  </r>
  <r>
    <x v="8819"/>
    <x v="1"/>
    <n v="36.838510948161797"/>
    <n v="4.7258360931663201"/>
    <x v="0"/>
    <n v="2.9849084465930638"/>
    <x v="1"/>
  </r>
  <r>
    <x v="8820"/>
    <x v="1"/>
    <n v="92.251227808398994"/>
    <n v="0.50883204620545097"/>
    <x v="0"/>
    <n v="3.9428236098322363E-2"/>
    <x v="0"/>
  </r>
  <r>
    <x v="8821"/>
    <x v="0"/>
    <n v="44.100084327375797"/>
    <n v="2.64187318874363"/>
    <x v="0"/>
    <n v="1.4768048846853572"/>
    <x v="0"/>
  </r>
  <r>
    <x v="8822"/>
    <x v="1"/>
    <n v="94.542272443512402"/>
    <n v="1.9996697662341001"/>
    <x v="0"/>
    <n v="0.10913652787050969"/>
    <x v="0"/>
  </r>
  <r>
    <x v="8823"/>
    <x v="2"/>
    <n v="44.843802995848698"/>
    <n v="2.7278696177079702"/>
    <x v="0"/>
    <n v="1.5045891403593972"/>
    <x v="0"/>
  </r>
  <r>
    <x v="8824"/>
    <x v="1"/>
    <n v="49.510322641666598"/>
    <n v="1.2571075897541999"/>
    <x v="0"/>
    <n v="0.63470956611401708"/>
    <x v="0"/>
  </r>
  <r>
    <x v="8825"/>
    <x v="1"/>
    <n v="34.5089761789351"/>
    <n v="3.9515936002244998"/>
    <x v="0"/>
    <n v="2.5879391060347032"/>
    <x v="1"/>
  </r>
  <r>
    <x v="8826"/>
    <x v="0"/>
    <n v="57.952802751860801"/>
    <n v="0.894457449553547"/>
    <x v="0"/>
    <n v="0.37609428811445511"/>
    <x v="0"/>
  </r>
  <r>
    <x v="8827"/>
    <x v="2"/>
    <n v="32.330508911647001"/>
    <n v="4.9877926232608303"/>
    <x v="0"/>
    <n v="3.3752138847030162"/>
    <x v="1"/>
  </r>
  <r>
    <x v="8828"/>
    <x v="1"/>
    <n v="43.337426061387099"/>
    <n v="3.8376553129179301"/>
    <x v="0"/>
    <n v="2.1745142791912286"/>
    <x v="1"/>
  </r>
  <r>
    <x v="8829"/>
    <x v="2"/>
    <n v="73.583340544684006"/>
    <n v="2.1120028367081898"/>
    <x v="0"/>
    <n v="0.557920597059816"/>
    <x v="0"/>
  </r>
  <r>
    <x v="8830"/>
    <x v="0"/>
    <n v="13.6941070236228"/>
    <n v="4.9613142171664197"/>
    <x v="1"/>
    <n v="4.2819065384894364"/>
    <x v="1"/>
  </r>
  <r>
    <x v="8831"/>
    <x v="2"/>
    <n v="72.772963309717198"/>
    <n v="2.3457011637716101"/>
    <x v="0"/>
    <n v="0.63866491650448698"/>
    <x v="0"/>
  </r>
  <r>
    <x v="8832"/>
    <x v="1"/>
    <n v="97.692313265619305"/>
    <n v="0.95197134823868801"/>
    <x v="0"/>
    <n v="2.1968516518409285E-2"/>
    <x v="0"/>
  </r>
  <r>
    <x v="8833"/>
    <x v="2"/>
    <n v="94.812709484371794"/>
    <n v="0.95251662146979699"/>
    <x v="0"/>
    <n v="4.9409804365285005E-2"/>
    <x v="0"/>
  </r>
  <r>
    <x v="8834"/>
    <x v="0"/>
    <n v="93.570748236669701"/>
    <n v="0.88976918757205303"/>
    <x v="0"/>
    <n v="5.7205501181545916E-2"/>
    <x v="0"/>
  </r>
  <r>
    <x v="8835"/>
    <x v="1"/>
    <n v="22.235278845857099"/>
    <n v="1.2713367196974199"/>
    <x v="1"/>
    <n v="0.98865145500292595"/>
    <x v="0"/>
  </r>
  <r>
    <x v="8836"/>
    <x v="2"/>
    <n v="40.528477525744499"/>
    <n v="1.3194094202956299"/>
    <x v="0"/>
    <n v="0.78467286991855978"/>
    <x v="0"/>
  </r>
  <r>
    <x v="8837"/>
    <x v="2"/>
    <n v="89.084509896268401"/>
    <n v="2.2043104641846698"/>
    <x v="0"/>
    <n v="0.24061129057359762"/>
    <x v="0"/>
  </r>
  <r>
    <x v="8838"/>
    <x v="2"/>
    <n v="61.267553148125401"/>
    <n v="3.9747481220367198"/>
    <x v="0"/>
    <n v="1.5395172038637563"/>
    <x v="0"/>
  </r>
  <r>
    <x v="8839"/>
    <x v="1"/>
    <n v="44.587566483922899"/>
    <n v="3.63285414146354"/>
    <x v="0"/>
    <n v="2.0130528858745373"/>
    <x v="1"/>
  </r>
  <r>
    <x v="8840"/>
    <x v="2"/>
    <n v="41.008551956831901"/>
    <n v="2.9161052418181699"/>
    <x v="0"/>
    <n v="1.7202527086112669"/>
    <x v="0"/>
  </r>
  <r>
    <x v="8841"/>
    <x v="0"/>
    <n v="55.689190912237599"/>
    <n v="3.97041683553668"/>
    <x v="0"/>
    <n v="1.7593238239830358"/>
    <x v="0"/>
  </r>
  <r>
    <x v="8842"/>
    <x v="0"/>
    <n v="62.992524756750001"/>
    <n v="4.8931342085640699"/>
    <x v="0"/>
    <n v="1.8108254308533449"/>
    <x v="0"/>
  </r>
  <r>
    <x v="8843"/>
    <x v="1"/>
    <n v="66.212950007418101"/>
    <n v="4.6167501436145901"/>
    <x v="0"/>
    <n v="1.5598636790556581"/>
    <x v="0"/>
  </r>
  <r>
    <x v="8844"/>
    <x v="0"/>
    <n v="81.383365064707803"/>
    <n v="4.9093336837320498"/>
    <x v="0"/>
    <n v="0.91395272965572816"/>
    <x v="0"/>
  </r>
  <r>
    <x v="8845"/>
    <x v="1"/>
    <n v="73.400979186110405"/>
    <n v="1.6186882562877001"/>
    <x v="0"/>
    <n v="0.43055522620195191"/>
    <x v="0"/>
  </r>
  <r>
    <x v="8846"/>
    <x v="2"/>
    <n v="30.276261139766401"/>
    <n v="2.66646356488492"/>
    <x v="0"/>
    <n v="1.8591580927836371"/>
    <x v="0"/>
  </r>
  <r>
    <x v="8847"/>
    <x v="0"/>
    <n v="96.263945543586701"/>
    <n v="1.25876196523357"/>
    <x v="0"/>
    <n v="4.7028032497744371E-2"/>
    <x v="0"/>
  </r>
  <r>
    <x v="8848"/>
    <x v="1"/>
    <n v="15.928982401037199"/>
    <n v="2.8458771388547599"/>
    <x v="1"/>
    <n v="2.3925578702514443"/>
    <x v="1"/>
  </r>
  <r>
    <x v="8849"/>
    <x v="0"/>
    <n v="32.007784044645703"/>
    <n v="2.5292601567649902"/>
    <x v="0"/>
    <n v="1.7197000278603847"/>
    <x v="0"/>
  </r>
  <r>
    <x v="8850"/>
    <x v="0"/>
    <n v="79.053984710689306"/>
    <n v="1.16382422339701"/>
    <x v="0"/>
    <n v="0.24377479977343916"/>
    <x v="0"/>
  </r>
  <r>
    <x v="8851"/>
    <x v="0"/>
    <n v="56.514638338011203"/>
    <n v="3.7900974264366001"/>
    <x v="0"/>
    <n v="1.6481375732276853"/>
    <x v="0"/>
  </r>
  <r>
    <x v="8852"/>
    <x v="2"/>
    <n v="97.584487222520195"/>
    <n v="2.2298937325001602"/>
    <x v="0"/>
    <n v="5.3863368032762607E-2"/>
    <x v="0"/>
  </r>
  <r>
    <x v="8853"/>
    <x v="1"/>
    <n v="26.188467025470899"/>
    <n v="1.76209275592824"/>
    <x v="1"/>
    <n v="1.3006276755837614"/>
    <x v="0"/>
  </r>
  <r>
    <x v="8854"/>
    <x v="2"/>
    <n v="47.083972721176899"/>
    <n v="2.5395127904031001"/>
    <x v="0"/>
    <n v="1.3438092809189059"/>
    <x v="0"/>
  </r>
  <r>
    <x v="8855"/>
    <x v="0"/>
    <n v="28.012161848228299"/>
    <n v="2.5525945723105798"/>
    <x v="1"/>
    <n v="1.8375576493858492"/>
    <x v="0"/>
  </r>
  <r>
    <x v="8856"/>
    <x v="0"/>
    <n v="31.9931973676849"/>
    <n v="4.2212314118085601"/>
    <x v="0"/>
    <n v="2.8707245148819358"/>
    <x v="1"/>
  </r>
  <r>
    <x v="8857"/>
    <x v="2"/>
    <n v="86.418571172189303"/>
    <n v="2.9050971435577999"/>
    <x v="0"/>
    <n v="0.39455370093106401"/>
    <x v="0"/>
  </r>
  <r>
    <x v="8858"/>
    <x v="2"/>
    <n v="48.347421972482799"/>
    <n v="4.9676877284823302"/>
    <x v="0"/>
    <n v="2.5659387801177322"/>
    <x v="1"/>
  </r>
  <r>
    <x v="8859"/>
    <x v="0"/>
    <n v="92.340570600263504"/>
    <n v="1.1580167461822899"/>
    <x v="0"/>
    <n v="8.8697475110958254E-2"/>
    <x v="0"/>
  </r>
  <r>
    <x v="8860"/>
    <x v="0"/>
    <n v="98.326225378156195"/>
    <n v="3.6462928938308399"/>
    <x v="0"/>
    <n v="6.1030725095034648E-2"/>
    <x v="0"/>
  </r>
  <r>
    <x v="8861"/>
    <x v="1"/>
    <n v="68.860386478227994"/>
    <n v="1.1416651814490599"/>
    <x v="0"/>
    <n v="0.35551012521587433"/>
    <x v="0"/>
  </r>
  <r>
    <x v="8862"/>
    <x v="2"/>
    <n v="50.330103233949004"/>
    <n v="1.6388853592766"/>
    <x v="0"/>
    <n v="0.81403266606661107"/>
    <x v="0"/>
  </r>
  <r>
    <x v="8863"/>
    <x v="1"/>
    <n v="83.726920935160194"/>
    <n v="4.4458637759990198"/>
    <x v="0"/>
    <n v="0.72347892738339281"/>
    <x v="0"/>
  </r>
  <r>
    <x v="8864"/>
    <x v="0"/>
    <n v="30.255505450649601"/>
    <n v="3.9750348291720701"/>
    <x v="0"/>
    <n v="2.7723679497666942"/>
    <x v="1"/>
  </r>
  <r>
    <x v="8865"/>
    <x v="1"/>
    <n v="96.047774238323797"/>
    <n v="3.17558880516266"/>
    <x v="0"/>
    <n v="0.125506438842544"/>
    <x v="0"/>
  </r>
  <r>
    <x v="8866"/>
    <x v="1"/>
    <n v="99.954785148578097"/>
    <n v="1.8367248013225601"/>
    <x v="0"/>
    <n v="8.3047238994726031E-4"/>
    <x v="0"/>
  </r>
  <r>
    <x v="8867"/>
    <x v="2"/>
    <n v="83.566492740720307"/>
    <n v="4.5955271211302904"/>
    <x v="0"/>
    <n v="0.75520628305311321"/>
    <x v="0"/>
  </r>
  <r>
    <x v="8868"/>
    <x v="0"/>
    <n v="97.448062434813096"/>
    <n v="2.7174177918190701"/>
    <x v="0"/>
    <n v="6.9346805432503239E-2"/>
    <x v="0"/>
  </r>
  <r>
    <x v="8869"/>
    <x v="1"/>
    <n v="92.367772802698994"/>
    <n v="1.56520059091138"/>
    <x v="0"/>
    <n v="0.11945966519185448"/>
    <x v="0"/>
  </r>
  <r>
    <x v="8870"/>
    <x v="2"/>
    <n v="45.154613087670803"/>
    <n v="0.87627585406716901"/>
    <x v="0"/>
    <n v="0.48059688258245603"/>
    <x v="0"/>
  </r>
  <r>
    <x v="8871"/>
    <x v="1"/>
    <n v="18.820073426253501"/>
    <n v="3.8317354691872199"/>
    <x v="1"/>
    <n v="3.110600040386386"/>
    <x v="1"/>
  </r>
  <r>
    <x v="8872"/>
    <x v="1"/>
    <n v="15.8041115883989"/>
    <n v="2.44622270786369"/>
    <x v="1"/>
    <n v="2.0596189414121593"/>
    <x v="1"/>
  </r>
  <r>
    <x v="8873"/>
    <x v="0"/>
    <n v="35.487857545105001"/>
    <n v="4.97094106592332"/>
    <x v="0"/>
    <n v="3.2068605817973284"/>
    <x v="1"/>
  </r>
  <r>
    <x v="8874"/>
    <x v="0"/>
    <n v="63.870068540092902"/>
    <n v="2.65106607763272"/>
    <x v="0"/>
    <n v="0.95782835680554912"/>
    <x v="0"/>
  </r>
  <r>
    <x v="8875"/>
    <x v="1"/>
    <n v="58.690930903858202"/>
    <n v="3.1694110509883702"/>
    <x v="0"/>
    <n v="1.3092542009935397"/>
    <x v="0"/>
  </r>
  <r>
    <x v="8876"/>
    <x v="0"/>
    <n v="32.249587387333897"/>
    <n v="4.1065005894228301"/>
    <x v="0"/>
    <n v="2.782171093275533"/>
    <x v="1"/>
  </r>
  <r>
    <x v="8877"/>
    <x v="1"/>
    <n v="92.256548714950199"/>
    <n v="1.0149142647085001"/>
    <x v="0"/>
    <n v="7.8589391672724038E-2"/>
    <x v="0"/>
  </r>
  <r>
    <x v="8878"/>
    <x v="1"/>
    <n v="37.030536702828499"/>
    <n v="2.9099147678537101"/>
    <x v="0"/>
    <n v="1.8323577117226153"/>
    <x v="0"/>
  </r>
  <r>
    <x v="8879"/>
    <x v="2"/>
    <n v="12.395293785181799"/>
    <n v="4.70686316867915"/>
    <x v="1"/>
    <n v="4.1234336508548521"/>
    <x v="1"/>
  </r>
  <r>
    <x v="8880"/>
    <x v="1"/>
    <n v="84.153706784291899"/>
    <n v="3.7715735722011798"/>
    <x v="0"/>
    <n v="0.59765460709715501"/>
    <x v="0"/>
  </r>
  <r>
    <x v="8881"/>
    <x v="2"/>
    <n v="37.564758254040498"/>
    <n v="4.3111092492033496"/>
    <x v="0"/>
    <n v="2.691651481672531"/>
    <x v="1"/>
  </r>
  <r>
    <x v="8882"/>
    <x v="2"/>
    <n v="46.616222371887197"/>
    <n v="2.9628781102013702"/>
    <x v="0"/>
    <n v="1.5816962617419306"/>
    <x v="0"/>
  </r>
  <r>
    <x v="8883"/>
    <x v="2"/>
    <n v="41.516981749275899"/>
    <n v="2.3975658485859301"/>
    <x v="0"/>
    <n v="1.4021688728016377"/>
    <x v="0"/>
  </r>
  <r>
    <x v="8884"/>
    <x v="0"/>
    <n v="31.525747831628799"/>
    <n v="1.6686381807633299"/>
    <x v="0"/>
    <n v="1.1425875156736041"/>
    <x v="0"/>
  </r>
  <r>
    <x v="8885"/>
    <x v="0"/>
    <n v="90.3338366779018"/>
    <n v="2.7049575028607298"/>
    <x v="0"/>
    <n v="0.26146561001986718"/>
    <x v="0"/>
  </r>
  <r>
    <x v="8886"/>
    <x v="1"/>
    <n v="98.976182095956901"/>
    <n v="4.84348198271356"/>
    <x v="0"/>
    <n v="4.9588435718123179E-2"/>
    <x v="0"/>
  </r>
  <r>
    <x v="8887"/>
    <x v="2"/>
    <n v="15.0854487812203"/>
    <n v="2.9272180952221398"/>
    <x v="1"/>
    <n v="2.4856341087527913"/>
    <x v="1"/>
  </r>
  <r>
    <x v="8888"/>
    <x v="0"/>
    <n v="67.958095729747299"/>
    <n v="1.09796547658949"/>
    <x v="0"/>
    <n v="0.35180904692922815"/>
    <x v="0"/>
  </r>
  <r>
    <x v="8889"/>
    <x v="1"/>
    <n v="95.961404653475995"/>
    <n v="3.9434570090147698"/>
    <x v="0"/>
    <n v="0.15926027125824541"/>
    <x v="0"/>
  </r>
  <r>
    <x v="8890"/>
    <x v="0"/>
    <n v="10.004899812506"/>
    <n v="4.7120889395193197"/>
    <x v="1"/>
    <n v="4.2406491620442353"/>
    <x v="1"/>
  </r>
  <r>
    <x v="8891"/>
    <x v="0"/>
    <n v="59.561890940593599"/>
    <n v="3.8355281863981499"/>
    <x v="0"/>
    <n v="1.5510150710199564"/>
    <x v="0"/>
  </r>
  <r>
    <x v="8892"/>
    <x v="0"/>
    <n v="97.2709686043858"/>
    <n v="1.2034794227655401"/>
    <x v="0"/>
    <n v="3.2843331287028148E-2"/>
    <x v="0"/>
  </r>
  <r>
    <x v="8893"/>
    <x v="0"/>
    <n v="84.321519670157699"/>
    <n v="3.36385797595009"/>
    <x v="0"/>
    <n v="0.52740181108316631"/>
    <x v="0"/>
  </r>
  <r>
    <x v="8894"/>
    <x v="0"/>
    <n v="92.008287564462705"/>
    <n v="1.8170892204407301"/>
    <x v="0"/>
    <n v="0.14521654519476943"/>
    <x v="0"/>
  </r>
  <r>
    <x v="8895"/>
    <x v="1"/>
    <n v="74.890492332811306"/>
    <n v="1.89177576105318"/>
    <x v="0"/>
    <n v="0.47501557976766545"/>
    <x v="0"/>
  </r>
  <r>
    <x v="8896"/>
    <x v="1"/>
    <n v="64.221645339402599"/>
    <n v="3.7816718991977001"/>
    <x v="0"/>
    <n v="1.3530199841951025"/>
    <x v="0"/>
  </r>
  <r>
    <x v="8897"/>
    <x v="0"/>
    <n v="36.337030883425697"/>
    <n v="1.4697922454294701"/>
    <x v="0"/>
    <n v="0.93571338328556741"/>
    <x v="0"/>
  </r>
  <r>
    <x v="8898"/>
    <x v="1"/>
    <n v="82.421489629638401"/>
    <n v="4.6844338349308101"/>
    <x v="0"/>
    <n v="0.82345368746604009"/>
    <x v="0"/>
  </r>
  <r>
    <x v="8899"/>
    <x v="2"/>
    <n v="78.668290181656701"/>
    <n v="1.3008199751956999"/>
    <x v="0"/>
    <n v="0.27748714236779204"/>
    <x v="0"/>
  </r>
  <r>
    <x v="8900"/>
    <x v="0"/>
    <n v="68.667170578931007"/>
    <n v="3.1147065065036301"/>
    <x v="0"/>
    <n v="0.97592567664971974"/>
    <x v="0"/>
  </r>
  <r>
    <x v="8901"/>
    <x v="0"/>
    <n v="86.7924563289926"/>
    <n v="3.40574190060088"/>
    <x v="0"/>
    <n v="0.4498148488436588"/>
    <x v="0"/>
  </r>
  <r>
    <x v="8902"/>
    <x v="1"/>
    <n v="51.463977750526503"/>
    <n v="4.3963301079891703"/>
    <x v="0"/>
    <n v="2.1338037593739259"/>
    <x v="1"/>
  </r>
  <r>
    <x v="8903"/>
    <x v="0"/>
    <n v="38.147809289242602"/>
    <n v="1.0412654767009799"/>
    <x v="0"/>
    <n v="0.64404550845436725"/>
    <x v="0"/>
  </r>
  <r>
    <x v="8904"/>
    <x v="0"/>
    <n v="77.666561369927706"/>
    <n v="4.7099877392837097"/>
    <x v="0"/>
    <n v="1.0519022212368565"/>
    <x v="0"/>
  </r>
  <r>
    <x v="8905"/>
    <x v="1"/>
    <n v="69.838039251916001"/>
    <n v="2.2951258461058699"/>
    <x v="0"/>
    <n v="0.69225495682158311"/>
    <x v="0"/>
  </r>
  <r>
    <x v="8906"/>
    <x v="2"/>
    <n v="50.299747216775003"/>
    <n v="3.0913060142651698"/>
    <x v="0"/>
    <n v="1.5363869033928268"/>
    <x v="0"/>
  </r>
  <r>
    <x v="8907"/>
    <x v="1"/>
    <n v="41.512842518916401"/>
    <n v="3.54549754857835"/>
    <x v="0"/>
    <n v="2.073660734724978"/>
    <x v="1"/>
  </r>
  <r>
    <x v="8908"/>
    <x v="2"/>
    <n v="44.430091587017003"/>
    <n v="4.4329967310800997"/>
    <x v="0"/>
    <n v="2.4634122234117415"/>
    <x v="1"/>
  </r>
  <r>
    <x v="8909"/>
    <x v="2"/>
    <n v="56.668555976802999"/>
    <n v="4.23657049054344"/>
    <x v="0"/>
    <n v="1.8357671706131131"/>
    <x v="0"/>
  </r>
  <r>
    <x v="8910"/>
    <x v="1"/>
    <n v="59.024818388933198"/>
    <n v="4.9311238443118697"/>
    <x v="0"/>
    <n v="2.0205369506734074"/>
    <x v="1"/>
  </r>
  <r>
    <x v="8911"/>
    <x v="1"/>
    <n v="88.7724679263479"/>
    <n v="3.34337396303598"/>
    <x v="0"/>
    <n v="0.37537838404199803"/>
    <x v="0"/>
  </r>
  <r>
    <x v="8912"/>
    <x v="2"/>
    <n v="26.143091824784602"/>
    <n v="2.8263702865281801"/>
    <x v="1"/>
    <n v="2.0874697072126902"/>
    <x v="1"/>
  </r>
  <r>
    <x v="8913"/>
    <x v="2"/>
    <n v="19.7847492187245"/>
    <n v="0.98501108696470097"/>
    <x v="1"/>
    <n v="0.79012911363210259"/>
    <x v="0"/>
  </r>
  <r>
    <x v="8914"/>
    <x v="0"/>
    <n v="45.443212521947999"/>
    <n v="2.1448419543293298"/>
    <x v="0"/>
    <n v="1.1701568667635494"/>
    <x v="0"/>
  </r>
  <r>
    <x v="8915"/>
    <x v="1"/>
    <n v="51.8347375468636"/>
    <n v="2.1285298187462098"/>
    <x v="0"/>
    <n v="1.0252119735923806"/>
    <x v="0"/>
  </r>
  <r>
    <x v="8916"/>
    <x v="1"/>
    <n v="15.5623794733943"/>
    <n v="0.96638951389486205"/>
    <x v="1"/>
    <n v="0.81599631055145316"/>
    <x v="0"/>
  </r>
  <r>
    <x v="8917"/>
    <x v="0"/>
    <n v="62.451352182284097"/>
    <n v="2.4836119435603701"/>
    <x v="0"/>
    <n v="0.93256270184621259"/>
    <x v="0"/>
  </r>
  <r>
    <x v="8918"/>
    <x v="1"/>
    <n v="83.641171350423804"/>
    <n v="2.5977695630701501"/>
    <x v="0"/>
    <n v="0.42496467153349005"/>
    <x v="0"/>
  </r>
  <r>
    <x v="8919"/>
    <x v="0"/>
    <n v="71.638763700434396"/>
    <n v="2.0325224365967598"/>
    <x v="0"/>
    <n v="0.5764484910848956"/>
    <x v="0"/>
  </r>
  <r>
    <x v="8920"/>
    <x v="0"/>
    <n v="94.056886317439506"/>
    <n v="3.8312700328646598"/>
    <x v="0"/>
    <n v="0.22769673353901965"/>
    <x v="0"/>
  </r>
  <r>
    <x v="8921"/>
    <x v="0"/>
    <n v="75.498311888152102"/>
    <n v="3.3357625133585298"/>
    <x v="0"/>
    <n v="0.81731812717504548"/>
    <x v="0"/>
  </r>
  <r>
    <x v="8922"/>
    <x v="1"/>
    <n v="14.9727034934093"/>
    <n v="4.2466987019185902"/>
    <x v="1"/>
    <n v="3.6108530970218582"/>
    <x v="1"/>
  </r>
  <r>
    <x v="8923"/>
    <x v="2"/>
    <n v="82.793366656677094"/>
    <n v="0.961484011019059"/>
    <x v="0"/>
    <n v="0.16543902843072392"/>
    <x v="0"/>
  </r>
  <r>
    <x v="8924"/>
    <x v="2"/>
    <n v="46.132877971480198"/>
    <n v="1.7884002277151301"/>
    <x v="0"/>
    <n v="0.96335973302163502"/>
    <x v="0"/>
  </r>
  <r>
    <x v="8925"/>
    <x v="0"/>
    <n v="93.899604651707307"/>
    <n v="2.8439135014490802"/>
    <x v="0"/>
    <n v="0.17348996695186766"/>
    <x v="0"/>
  </r>
  <r>
    <x v="8926"/>
    <x v="2"/>
    <n v="63.242721918641998"/>
    <n v="4.5925912828020197"/>
    <x v="0"/>
    <n v="1.6881115489597451"/>
    <x v="0"/>
  </r>
  <r>
    <x v="8927"/>
    <x v="1"/>
    <n v="14.555491606119199"/>
    <n v="0.59792789790786105"/>
    <x v="1"/>
    <n v="0.51089655291723735"/>
    <x v="0"/>
  </r>
  <r>
    <x v="8928"/>
    <x v="2"/>
    <n v="81.806852551461603"/>
    <n v="4.6406915358483696"/>
    <x v="0"/>
    <n v="0.84428785374873483"/>
    <x v="0"/>
  </r>
  <r>
    <x v="8929"/>
    <x v="2"/>
    <n v="99.563023848895298"/>
    <n v="1.53118355260571"/>
    <x v="0"/>
    <n v="6.6909069545247413E-3"/>
    <x v="0"/>
  </r>
  <r>
    <x v="8930"/>
    <x v="2"/>
    <n v="11.918704746601399"/>
    <n v="2.1723251990588501"/>
    <x v="1"/>
    <n v="1.9134121724470048"/>
    <x v="0"/>
  </r>
  <r>
    <x v="8931"/>
    <x v="0"/>
    <n v="74.840225281361796"/>
    <n v="4.8927303990772204"/>
    <x v="0"/>
    <n v="1.2309999459981567"/>
    <x v="0"/>
  </r>
  <r>
    <x v="8932"/>
    <x v="2"/>
    <n v="18.744553141808701"/>
    <n v="1.0906213894616801"/>
    <x v="1"/>
    <n v="0.88618928353810311"/>
    <x v="0"/>
  </r>
  <r>
    <x v="8933"/>
    <x v="2"/>
    <n v="94.6107814589177"/>
    <n v="2.4513212392824002"/>
    <x v="0"/>
    <n v="0.13210705872889544"/>
    <x v="0"/>
  </r>
  <r>
    <x v="8934"/>
    <x v="1"/>
    <n v="47.382915958182302"/>
    <n v="4.6143099456282899"/>
    <x v="0"/>
    <n v="2.4279153420411896"/>
    <x v="1"/>
  </r>
  <r>
    <x v="8935"/>
    <x v="0"/>
    <n v="16.5635447630298"/>
    <n v="1.05685134633106"/>
    <x v="1"/>
    <n v="0.88179930050283173"/>
    <x v="0"/>
  </r>
  <r>
    <x v="8936"/>
    <x v="0"/>
    <n v="95.027396123748701"/>
    <n v="0.52073680312208603"/>
    <x v="0"/>
    <n v="2.5894178457115963E-2"/>
    <x v="0"/>
  </r>
  <r>
    <x v="8937"/>
    <x v="1"/>
    <n v="61.881280537207402"/>
    <n v="3.1546503610168202"/>
    <x v="0"/>
    <n v="1.2025123211479756"/>
    <x v="0"/>
  </r>
  <r>
    <x v="8938"/>
    <x v="1"/>
    <n v="35.428177322914202"/>
    <n v="2.43679610743937"/>
    <x v="0"/>
    <n v="1.5734836614978791"/>
    <x v="0"/>
  </r>
  <r>
    <x v="8939"/>
    <x v="2"/>
    <n v="57.805704156711499"/>
    <n v="4.59640567602845"/>
    <x v="0"/>
    <n v="1.9394210091011488"/>
    <x v="0"/>
  </r>
  <r>
    <x v="8940"/>
    <x v="1"/>
    <n v="36.514945021502598"/>
    <n v="0.53901509699986505"/>
    <x v="0"/>
    <n v="0.34219403067276544"/>
    <x v="0"/>
  </r>
  <r>
    <x v="8941"/>
    <x v="2"/>
    <n v="73.834866200488406"/>
    <n v="4.9641699540462803"/>
    <x v="0"/>
    <n v="1.2988817105113626"/>
    <x v="0"/>
  </r>
  <r>
    <x v="8942"/>
    <x v="0"/>
    <n v="43.5406885630806"/>
    <n v="1.01349785905683"/>
    <x v="0"/>
    <n v="0.57221391265140609"/>
    <x v="0"/>
  </r>
  <r>
    <x v="8943"/>
    <x v="1"/>
    <n v="17.440898954575299"/>
    <n v="2.7336893199969401"/>
    <x v="1"/>
    <n v="2.2569093279642569"/>
    <x v="1"/>
  </r>
  <r>
    <x v="8944"/>
    <x v="0"/>
    <n v="33.999062273115896"/>
    <n v="3.76778490066688"/>
    <x v="0"/>
    <n v="2.4867733659720894"/>
    <x v="1"/>
  </r>
  <r>
    <x v="8945"/>
    <x v="1"/>
    <n v="29.477198098164902"/>
    <n v="2.6421019356528999"/>
    <x v="1"/>
    <n v="1.8632843141250452"/>
    <x v="0"/>
  </r>
  <r>
    <x v="8946"/>
    <x v="1"/>
    <n v="10.3914695618964"/>
    <n v="3.0422634507270798"/>
    <x v="1"/>
    <n v="2.7261275702520762"/>
    <x v="1"/>
  </r>
  <r>
    <x v="8947"/>
    <x v="1"/>
    <n v="69.463747822704605"/>
    <n v="0.96088292601075798"/>
    <x v="0"/>
    <n v="0.29341763341521981"/>
    <x v="0"/>
  </r>
  <r>
    <x v="8948"/>
    <x v="2"/>
    <n v="84.770687589719898"/>
    <n v="2.7967267447553201"/>
    <x v="0"/>
    <n v="0.42592225322064475"/>
    <x v="0"/>
  </r>
  <r>
    <x v="8949"/>
    <x v="2"/>
    <n v="98.528784934888407"/>
    <n v="1.53190976426688"/>
    <x v="0"/>
    <n v="2.2537687235809897E-2"/>
    <x v="0"/>
  </r>
  <r>
    <x v="8950"/>
    <x v="2"/>
    <n v="39.556461132362401"/>
    <n v="2.70940255876905"/>
    <x v="0"/>
    <n v="1.6376587886903384"/>
    <x v="0"/>
  </r>
  <r>
    <x v="8951"/>
    <x v="2"/>
    <n v="35.043070122780797"/>
    <n v="2.09339706623182"/>
    <x v="0"/>
    <n v="1.3598064643639673"/>
    <x v="0"/>
  </r>
  <r>
    <x v="8952"/>
    <x v="0"/>
    <n v="97.105958917100097"/>
    <n v="2.1847838107100399"/>
    <x v="0"/>
    <n v="6.3228541054494561E-2"/>
    <x v="0"/>
  </r>
  <r>
    <x v="8953"/>
    <x v="0"/>
    <n v="25.740709424256"/>
    <n v="2.08519805885315"/>
    <x v="1"/>
    <n v="1.5484532856035342"/>
    <x v="0"/>
  </r>
  <r>
    <x v="8954"/>
    <x v="2"/>
    <n v="52.319267067198197"/>
    <n v="3.5755072493115798"/>
    <x v="0"/>
    <n v="1.7048280625372223"/>
    <x v="0"/>
  </r>
  <r>
    <x v="8955"/>
    <x v="0"/>
    <n v="17.868585132957701"/>
    <n v="4.6547989781026304"/>
    <x v="1"/>
    <n v="3.8230522599323167"/>
    <x v="1"/>
  </r>
  <r>
    <x v="8956"/>
    <x v="0"/>
    <n v="51.0116802386732"/>
    <n v="3.5433161123835499"/>
    <x v="0"/>
    <n v="1.7358110272890672"/>
    <x v="0"/>
  </r>
  <r>
    <x v="8957"/>
    <x v="1"/>
    <n v="30.989696422085402"/>
    <n v="1.04880104436698"/>
    <x v="0"/>
    <n v="0.72378078464599171"/>
    <x v="0"/>
  </r>
  <r>
    <x v="8958"/>
    <x v="0"/>
    <n v="74.631185179851798"/>
    <n v="3.6677898310827302"/>
    <x v="0"/>
    <n v="0.93047481023960432"/>
    <x v="0"/>
  </r>
  <r>
    <x v="8959"/>
    <x v="2"/>
    <n v="46.673714629615503"/>
    <n v="3.4470183967996002"/>
    <x v="0"/>
    <n v="1.8381668670470075"/>
    <x v="0"/>
  </r>
  <r>
    <x v="8960"/>
    <x v="1"/>
    <n v="81.621734131282594"/>
    <n v="2.8973367271205999"/>
    <x v="0"/>
    <n v="0.53248024682221906"/>
    <x v="0"/>
  </r>
  <r>
    <x v="8961"/>
    <x v="2"/>
    <n v="33.540794301180703"/>
    <n v="4.7161967628632597"/>
    <x v="0"/>
    <n v="3.1343469077923505"/>
    <x v="1"/>
  </r>
  <r>
    <x v="8962"/>
    <x v="2"/>
    <n v="39.554251640342798"/>
    <n v="4.9221729218905699"/>
    <x v="0"/>
    <n v="2.9752442581931602"/>
    <x v="1"/>
  </r>
  <r>
    <x v="8963"/>
    <x v="2"/>
    <n v="85.931744518015705"/>
    <n v="1.03913804525847"/>
    <x v="0"/>
    <n v="0.14618859501745912"/>
    <x v="0"/>
  </r>
  <r>
    <x v="8964"/>
    <x v="2"/>
    <n v="73.345342644914894"/>
    <n v="4.3844734272459398"/>
    <x v="0"/>
    <n v="1.1686663688571621"/>
    <x v="0"/>
  </r>
  <r>
    <x v="8965"/>
    <x v="1"/>
    <n v="83.543239195469695"/>
    <n v="3.19497407161216"/>
    <x v="0"/>
    <n v="0.52578924073197586"/>
    <x v="0"/>
  </r>
  <r>
    <x v="8966"/>
    <x v="0"/>
    <n v="95.338680660832097"/>
    <n v="4.60704275332201"/>
    <x v="0"/>
    <n v="0.21474897482433222"/>
    <x v="0"/>
  </r>
  <r>
    <x v="8967"/>
    <x v="0"/>
    <n v="94.636445437292906"/>
    <n v="3.9366166067655"/>
    <x v="0"/>
    <n v="0.21114257962845623"/>
    <x v="0"/>
  </r>
  <r>
    <x v="8968"/>
    <x v="2"/>
    <n v="99.018119860128706"/>
    <n v="2.0859101112328502"/>
    <x v="0"/>
    <n v="2.0481137117762574E-2"/>
    <x v="0"/>
  </r>
  <r>
    <x v="8969"/>
    <x v="0"/>
    <n v="50.839578421987"/>
    <n v="2.1557315741368801"/>
    <x v="0"/>
    <n v="1.0597667299360263"/>
    <x v="0"/>
  </r>
  <r>
    <x v="8970"/>
    <x v="1"/>
    <n v="75.688019096523504"/>
    <n v="2.2608170710411302"/>
    <x v="0"/>
    <n v="0.54964941457405614"/>
    <x v="0"/>
  </r>
  <r>
    <x v="8971"/>
    <x v="0"/>
    <n v="21.737100324530498"/>
    <n v="1.39823280529996"/>
    <x v="1"/>
    <n v="1.0942975376414104"/>
    <x v="0"/>
  </r>
  <r>
    <x v="8972"/>
    <x v="2"/>
    <n v="84.671806910479503"/>
    <n v="2.2886279708533599"/>
    <x v="0"/>
    <n v="0.35080531447317775"/>
    <x v="0"/>
  </r>
  <r>
    <x v="8973"/>
    <x v="2"/>
    <n v="43.762736798103496"/>
    <n v="2.5361144441028798"/>
    <x v="0"/>
    <n v="1.4262413550314508"/>
    <x v="0"/>
  </r>
  <r>
    <x v="8974"/>
    <x v="2"/>
    <n v="92.260286183067507"/>
    <n v="3.3109251015526699"/>
    <x v="0"/>
    <n v="0.25625612755315813"/>
    <x v="0"/>
  </r>
  <r>
    <x v="8975"/>
    <x v="1"/>
    <n v="41.722297413806899"/>
    <n v="1.0001397383384101"/>
    <x v="0"/>
    <n v="0.58285846215518855"/>
    <x v="0"/>
  </r>
  <r>
    <x v="8976"/>
    <x v="2"/>
    <n v="52.782131484801901"/>
    <n v="4.0788246596029802"/>
    <x v="0"/>
    <n v="1.9259340647368117"/>
    <x v="0"/>
  </r>
  <r>
    <x v="8977"/>
    <x v="0"/>
    <n v="60.754719207198001"/>
    <n v="4.2406199142633598"/>
    <x v="0"/>
    <n v="1.6642431927081347"/>
    <x v="0"/>
  </r>
  <r>
    <x v="8978"/>
    <x v="1"/>
    <n v="30.1973693621925"/>
    <n v="3.07346574030404"/>
    <x v="0"/>
    <n v="2.1453599384839848"/>
    <x v="1"/>
  </r>
  <r>
    <x v="8979"/>
    <x v="1"/>
    <n v="93.776280035467906"/>
    <n v="4.6516449479401798"/>
    <x v="0"/>
    <n v="0.28950535530410143"/>
    <x v="0"/>
  </r>
  <r>
    <x v="8980"/>
    <x v="0"/>
    <n v="60.377539518705099"/>
    <n v="1.42604134825399"/>
    <x v="0"/>
    <n v="0.56503266965886212"/>
    <x v="0"/>
  </r>
  <r>
    <x v="8981"/>
    <x v="2"/>
    <n v="66.661367428683803"/>
    <n v="4.6666131144950898"/>
    <x v="0"/>
    <n v="1.5557849997663731"/>
    <x v="0"/>
  </r>
  <r>
    <x v="8982"/>
    <x v="2"/>
    <n v="17.625526250282"/>
    <n v="2.6696509402279802"/>
    <x v="1"/>
    <n v="2.1991109129671975"/>
    <x v="1"/>
  </r>
  <r>
    <x v="8983"/>
    <x v="2"/>
    <n v="83.497104554539504"/>
    <n v="3.4270663145109399"/>
    <x v="0"/>
    <n v="0.56556517073033685"/>
    <x v="0"/>
  </r>
  <r>
    <x v="8984"/>
    <x v="2"/>
    <n v="21.824867548249099"/>
    <n v="3.9868498651696598"/>
    <x v="1"/>
    <n v="3.1167251627488337"/>
    <x v="1"/>
  </r>
  <r>
    <x v="8985"/>
    <x v="0"/>
    <n v="39.715000227110998"/>
    <n v="4.5685993590935503"/>
    <x v="0"/>
    <n v="2.7541801132537551"/>
    <x v="1"/>
  </r>
  <r>
    <x v="8986"/>
    <x v="0"/>
    <n v="42.984981390215601"/>
    <n v="0.63297422465925401"/>
    <x v="0"/>
    <n v="0.36089037198461216"/>
    <x v="0"/>
  </r>
  <r>
    <x v="8987"/>
    <x v="2"/>
    <n v="56.094359602098201"/>
    <n v="0.53697155060697099"/>
    <x v="0"/>
    <n v="0.23576079804853398"/>
    <x v="0"/>
  </r>
  <r>
    <x v="8988"/>
    <x v="1"/>
    <n v="78.807479313542501"/>
    <n v="3.3826039016009801"/>
    <x v="0"/>
    <n v="0.71685903158770603"/>
    <x v="0"/>
  </r>
  <r>
    <x v="8989"/>
    <x v="2"/>
    <n v="12.506607711679999"/>
    <n v="0.54854581134203595"/>
    <x v="1"/>
    <n v="0.4799413385986353"/>
    <x v="0"/>
  </r>
  <r>
    <x v="8990"/>
    <x v="2"/>
    <n v="70.407153690499101"/>
    <n v="4.3864764597063104"/>
    <x v="0"/>
    <n v="1.2980832371233244"/>
    <x v="0"/>
  </r>
  <r>
    <x v="8991"/>
    <x v="1"/>
    <n v="47.945100082834401"/>
    <n v="0.76571806708753298"/>
    <x v="0"/>
    <n v="0.39859377347007025"/>
    <x v="0"/>
  </r>
  <r>
    <x v="8992"/>
    <x v="1"/>
    <n v="48.2474152655276"/>
    <n v="3.2388797283064101"/>
    <x v="0"/>
    <n v="1.6762039758394243"/>
    <x v="0"/>
  </r>
  <r>
    <x v="8993"/>
    <x v="0"/>
    <n v="40.645590797121102"/>
    <n v="1.03685350242339"/>
    <x v="0"/>
    <n v="0.61541827066276078"/>
    <x v="0"/>
  </r>
  <r>
    <x v="8994"/>
    <x v="1"/>
    <n v="18.016137485479"/>
    <n v="4.2069345070166602"/>
    <x v="1"/>
    <n v="3.4490074023084807"/>
    <x v="1"/>
  </r>
  <r>
    <x v="8995"/>
    <x v="2"/>
    <n v="69.549290512854498"/>
    <n v="3.3782039091456499"/>
    <x v="0"/>
    <n v="1.0286870582573346"/>
    <x v="0"/>
  </r>
  <r>
    <x v="8996"/>
    <x v="2"/>
    <n v="53.413887266289301"/>
    <n v="2.9405462961472502"/>
    <x v="0"/>
    <n v="1.3698862125101123"/>
    <x v="0"/>
  </r>
  <r>
    <x v="8997"/>
    <x v="2"/>
    <n v="92.734545379360199"/>
    <n v="0.78700249870119598"/>
    <x v="0"/>
    <n v="5.7179309406436722E-2"/>
    <x v="0"/>
  </r>
  <r>
    <x v="8998"/>
    <x v="1"/>
    <n v="40.4193891693875"/>
    <n v="0.82554661584128697"/>
    <x v="0"/>
    <n v="0.49186571640968879"/>
    <x v="0"/>
  </r>
  <r>
    <x v="8999"/>
    <x v="1"/>
    <n v="96.517457300584894"/>
    <n v="2.0166703614356298"/>
    <x v="0"/>
    <n v="7.0231406443444708E-2"/>
    <x v="0"/>
  </r>
  <r>
    <x v="9000"/>
    <x v="0"/>
    <n v="44.580740733908002"/>
    <n v="3.3873109275546698"/>
    <x v="0"/>
    <n v="1.877222625090188"/>
    <x v="0"/>
  </r>
  <r>
    <x v="9001"/>
    <x v="1"/>
    <n v="28.378545028534099"/>
    <n v="3.4379311495349598"/>
    <x v="1"/>
    <n v="2.4622963102141813"/>
    <x v="1"/>
  </r>
  <r>
    <x v="9002"/>
    <x v="0"/>
    <n v="31.7803155098605"/>
    <n v="2.2553801733450101"/>
    <x v="0"/>
    <n v="1.5386132383091271"/>
    <x v="0"/>
  </r>
  <r>
    <x v="9003"/>
    <x v="1"/>
    <n v="97.457129468612493"/>
    <n v="2.5514604749674499"/>
    <x v="0"/>
    <n v="6.4880336537947045E-2"/>
    <x v="0"/>
  </r>
  <r>
    <x v="9004"/>
    <x v="0"/>
    <n v="36.229603103550097"/>
    <n v="4.7657338546527797"/>
    <x v="0"/>
    <n v="3.0391273941405585"/>
    <x v="1"/>
  </r>
  <r>
    <x v="9005"/>
    <x v="0"/>
    <n v="63.932316492124201"/>
    <n v="2.5048898199649199"/>
    <x v="0"/>
    <n v="0.90345573248594735"/>
    <x v="0"/>
  </r>
  <r>
    <x v="9006"/>
    <x v="1"/>
    <n v="93.128709934505395"/>
    <n v="1.74986005668775"/>
    <x v="0"/>
    <n v="0.12023796023524365"/>
    <x v="0"/>
  </r>
  <r>
    <x v="9007"/>
    <x v="2"/>
    <n v="45.400671658837297"/>
    <n v="3.90962261437235"/>
    <x v="0"/>
    <n v="2.1346276881215087"/>
    <x v="1"/>
  </r>
  <r>
    <x v="9008"/>
    <x v="1"/>
    <n v="46.902889753269498"/>
    <n v="1.6315475223970901"/>
    <x v="0"/>
    <n v="0.86630458669498289"/>
    <x v="0"/>
  </r>
  <r>
    <x v="9009"/>
    <x v="2"/>
    <n v="11.4050894370524"/>
    <n v="0.90489586611349704"/>
    <x v="1"/>
    <n v="0.80169168327106277"/>
    <x v="0"/>
  </r>
  <r>
    <x v="9010"/>
    <x v="2"/>
    <n v="52.260390042097498"/>
    <n v="3.55840401257151"/>
    <x v="0"/>
    <n v="1.698768196327991"/>
    <x v="0"/>
  </r>
  <r>
    <x v="9011"/>
    <x v="1"/>
    <n v="34.1879725336509"/>
    <n v="4.85153681371823"/>
    <x v="0"/>
    <n v="3.1928947403842796"/>
    <x v="1"/>
  </r>
  <r>
    <x v="9012"/>
    <x v="2"/>
    <n v="74.669444512097797"/>
    <n v="2.11489075022652"/>
    <x v="0"/>
    <n v="0.5357135749946399"/>
    <x v="0"/>
  </r>
  <r>
    <x v="9013"/>
    <x v="1"/>
    <n v="92.274481170395205"/>
    <n v="4.7786978200433303"/>
    <x v="0"/>
    <n v="0.36917919989736131"/>
    <x v="0"/>
  </r>
  <r>
    <x v="9014"/>
    <x v="2"/>
    <n v="50.673891770794299"/>
    <n v="0.60096642006254097"/>
    <x v="0"/>
    <n v="0.2964333467812319"/>
    <x v="0"/>
  </r>
  <r>
    <x v="9015"/>
    <x v="1"/>
    <n v="55.720138124979599"/>
    <n v="1.8407772285828901"/>
    <x v="0"/>
    <n v="0.81509361424333227"/>
    <x v="0"/>
  </r>
  <r>
    <x v="9016"/>
    <x v="2"/>
    <n v="66.716764221147301"/>
    <n v="2.8874760967825601"/>
    <x v="0"/>
    <n v="0.96104547735015255"/>
    <x v="0"/>
  </r>
  <r>
    <x v="9017"/>
    <x v="1"/>
    <n v="84.318464372062607"/>
    <n v="4.1596736178163596"/>
    <x v="0"/>
    <n v="0.65230070038378474"/>
    <x v="0"/>
  </r>
  <r>
    <x v="9018"/>
    <x v="2"/>
    <n v="60.617108950092899"/>
    <n v="4.6209016254376802"/>
    <x v="0"/>
    <n v="1.8198446526695078"/>
    <x v="0"/>
  </r>
  <r>
    <x v="9019"/>
    <x v="1"/>
    <n v="21.406374434424201"/>
    <n v="3.30313064117813"/>
    <x v="1"/>
    <n v="2.5960501280693427"/>
    <x v="1"/>
  </r>
  <r>
    <x v="9020"/>
    <x v="2"/>
    <n v="89.107781822362199"/>
    <n v="1.0273435027130999"/>
    <x v="0"/>
    <n v="0.11190049574929718"/>
    <x v="0"/>
  </r>
  <r>
    <x v="9021"/>
    <x v="2"/>
    <n v="73.229587565985995"/>
    <n v="1.2763348780477799"/>
    <x v="0"/>
    <n v="0.34168011089256028"/>
    <x v="0"/>
  </r>
  <r>
    <x v="9022"/>
    <x v="1"/>
    <n v="84.923162935230707"/>
    <n v="4.4617151420302799"/>
    <x v="0"/>
    <n v="0.6726855222580449"/>
    <x v="0"/>
  </r>
  <r>
    <x v="9023"/>
    <x v="2"/>
    <n v="21.6741504438227"/>
    <n v="4.8326698683939497"/>
    <x v="1"/>
    <n v="3.7852297306649563"/>
    <x v="1"/>
  </r>
  <r>
    <x v="9024"/>
    <x v="0"/>
    <n v="25.9548900105762"/>
    <n v="3.51296044746003"/>
    <x v="1"/>
    <n v="2.6011754272067336"/>
    <x v="1"/>
  </r>
  <r>
    <x v="9025"/>
    <x v="2"/>
    <n v="30.917746147813201"/>
    <n v="4.5104460095398302"/>
    <x v="0"/>
    <n v="3.1159177621761351"/>
    <x v="1"/>
  </r>
  <r>
    <x v="9026"/>
    <x v="2"/>
    <n v="79.735370901163407"/>
    <n v="4.6565826906723"/>
    <x v="0"/>
    <n v="0.94363921094536696"/>
    <x v="0"/>
  </r>
  <r>
    <x v="9027"/>
    <x v="0"/>
    <n v="96.743714429640505"/>
    <n v="2.6587741149050701"/>
    <x v="0"/>
    <n v="8.6577277852107212E-2"/>
    <x v="0"/>
  </r>
  <r>
    <x v="9028"/>
    <x v="2"/>
    <n v="19.051607047793802"/>
    <n v="4.9409347798783196"/>
    <x v="1"/>
    <n v="3.9996073011281261"/>
    <x v="1"/>
  </r>
  <r>
    <x v="9029"/>
    <x v="1"/>
    <n v="55.5609823683806"/>
    <n v="0.88472387261529695"/>
    <x v="0"/>
    <n v="0.39316259774265783"/>
    <x v="0"/>
  </r>
  <r>
    <x v="9030"/>
    <x v="0"/>
    <n v="90.435900904146806"/>
    <n v="1.73554217138954"/>
    <x v="0"/>
    <n v="0.16598897312201791"/>
    <x v="0"/>
  </r>
  <r>
    <x v="9031"/>
    <x v="0"/>
    <n v="11.500542377958601"/>
    <n v="2.7450353539896799"/>
    <x v="1"/>
    <n v="2.4293413998141511"/>
    <x v="1"/>
  </r>
  <r>
    <x v="9032"/>
    <x v="2"/>
    <n v="43.377008247647503"/>
    <n v="4.6752907364366996"/>
    <x v="0"/>
    <n v="2.6472894880910531"/>
    <x v="1"/>
  </r>
  <r>
    <x v="9033"/>
    <x v="1"/>
    <n v="62.127661343377198"/>
    <n v="2.3925681005828601"/>
    <x v="0"/>
    <n v="0.90612149364306849"/>
    <x v="0"/>
  </r>
  <r>
    <x v="9034"/>
    <x v="0"/>
    <n v="85.874317983524705"/>
    <n v="2.4891671591448499"/>
    <x v="0"/>
    <n v="0.35161183775933302"/>
    <x v="0"/>
  </r>
  <r>
    <x v="9035"/>
    <x v="0"/>
    <n v="35.024666449106597"/>
    <n v="3.7455341224947198"/>
    <x v="0"/>
    <n v="2.4336732893534725"/>
    <x v="1"/>
  </r>
  <r>
    <x v="9036"/>
    <x v="2"/>
    <n v="13.424034566199399"/>
    <n v="1.0718510536575001"/>
    <x v="1"/>
    <n v="0.92796539771634479"/>
    <x v="0"/>
  </r>
  <r>
    <x v="9037"/>
    <x v="2"/>
    <n v="37.889970021131298"/>
    <n v="4.6731244467923601"/>
    <x v="0"/>
    <n v="2.9024789948525767"/>
    <x v="1"/>
  </r>
  <r>
    <x v="9038"/>
    <x v="2"/>
    <n v="80.9861854089378"/>
    <n v="2.1112853681196802"/>
    <x v="0"/>
    <n v="0.40143588538250091"/>
    <x v="0"/>
  </r>
  <r>
    <x v="9039"/>
    <x v="2"/>
    <n v="16.656484071942099"/>
    <n v="1.0407575606402999"/>
    <x v="1"/>
    <n v="0.86740394332471515"/>
    <x v="0"/>
  </r>
  <r>
    <x v="9040"/>
    <x v="1"/>
    <n v="30.602543821808698"/>
    <n v="4.3567446209667997"/>
    <x v="0"/>
    <n v="3.0234699391311417"/>
    <x v="1"/>
  </r>
  <r>
    <x v="9041"/>
    <x v="0"/>
    <n v="90.113527545809603"/>
    <n v="3.9212990466165301"/>
    <x v="0"/>
    <n v="0.38767815009017392"/>
    <x v="0"/>
  </r>
  <r>
    <x v="9042"/>
    <x v="1"/>
    <n v="42.753791001281698"/>
    <n v="3.4992074571176799"/>
    <x v="0"/>
    <n v="2.0031636142003233"/>
    <x v="1"/>
  </r>
  <r>
    <x v="9043"/>
    <x v="2"/>
    <n v="94.103026388718405"/>
    <n v="2.0044145736053798"/>
    <x v="0"/>
    <n v="0.1181997984661918"/>
    <x v="0"/>
  </r>
  <r>
    <x v="9044"/>
    <x v="2"/>
    <n v="19.866393726005899"/>
    <n v="3.4459591832954799"/>
    <x v="1"/>
    <n v="2.7613713643045426"/>
    <x v="1"/>
  </r>
  <r>
    <x v="9045"/>
    <x v="0"/>
    <n v="58.287792172217102"/>
    <n v="1.0184422026231701"/>
    <x v="0"/>
    <n v="0.42481472816402654"/>
    <x v="0"/>
  </r>
  <r>
    <x v="9046"/>
    <x v="0"/>
    <n v="16.070854011015602"/>
    <n v="2.4834219881744701"/>
    <x v="1"/>
    <n v="2.0843148659774897"/>
    <x v="1"/>
  </r>
  <r>
    <x v="9047"/>
    <x v="0"/>
    <n v="14.4069936727415"/>
    <n v="3.8882706924794599"/>
    <x v="1"/>
    <n v="3.328087779834882"/>
    <x v="1"/>
  </r>
  <r>
    <x v="9048"/>
    <x v="0"/>
    <n v="61.616437376439599"/>
    <n v="2.2622878218642399"/>
    <x v="0"/>
    <n v="0.86834666283044104"/>
    <x v="0"/>
  </r>
  <r>
    <x v="9049"/>
    <x v="0"/>
    <n v="11.4503715288156"/>
    <n v="1.8838322481141101"/>
    <x v="1"/>
    <n v="1.668126456725405"/>
    <x v="0"/>
  </r>
  <r>
    <x v="9050"/>
    <x v="1"/>
    <n v="63.489182781913797"/>
    <n v="2.9052018101679602"/>
    <x v="0"/>
    <n v="1.0607129227269556"/>
    <x v="0"/>
  </r>
  <r>
    <x v="9051"/>
    <x v="2"/>
    <n v="54.843812943725602"/>
    <n v="2.26272974903025"/>
    <x v="0"/>
    <n v="1.021762478050068"/>
    <x v="0"/>
  </r>
  <r>
    <x v="9052"/>
    <x v="1"/>
    <n v="36.045600216209102"/>
    <n v="2.6778117373086201"/>
    <x v="0"/>
    <n v="1.7125784239356314"/>
    <x v="0"/>
  </r>
  <r>
    <x v="9053"/>
    <x v="0"/>
    <n v="34.406911370935397"/>
    <n v="3.9285404194422702"/>
    <x v="0"/>
    <n v="2.576850999153395"/>
    <x v="1"/>
  </r>
  <r>
    <x v="9054"/>
    <x v="0"/>
    <n v="69.650182523925295"/>
    <n v="3.3206186699935101"/>
    <x v="0"/>
    <n v="1.0078017054194897"/>
    <x v="0"/>
  </r>
  <r>
    <x v="9055"/>
    <x v="1"/>
    <n v="27.677945381475801"/>
    <n v="3.7215313821037701"/>
    <x v="1"/>
    <n v="2.6914879588106073"/>
    <x v="1"/>
  </r>
  <r>
    <x v="9056"/>
    <x v="0"/>
    <n v="26.210239481088902"/>
    <n v="4.0044618914997097"/>
    <x v="1"/>
    <n v="2.9548828398086933"/>
    <x v="1"/>
  </r>
  <r>
    <x v="9057"/>
    <x v="1"/>
    <n v="86.002270468610604"/>
    <n v="4.4340608649286199"/>
    <x v="0"/>
    <n v="0.62066784712989331"/>
    <x v="0"/>
  </r>
  <r>
    <x v="9058"/>
    <x v="1"/>
    <n v="90.600723714570293"/>
    <n v="4.6446305982346798"/>
    <x v="0"/>
    <n v="0.436561662365684"/>
    <x v="0"/>
  </r>
  <r>
    <x v="9059"/>
    <x v="1"/>
    <n v="74.782340147637896"/>
    <n v="2.64814371801556"/>
    <x v="0"/>
    <n v="0.66779987521085904"/>
    <x v="0"/>
  </r>
  <r>
    <x v="9060"/>
    <x v="2"/>
    <n v="95.174486354635903"/>
    <n v="2.7194841295980301"/>
    <x v="0"/>
    <n v="0.13122907775726403"/>
    <x v="0"/>
  </r>
  <r>
    <x v="9061"/>
    <x v="1"/>
    <n v="97.447590172472005"/>
    <n v="4.8817972472517797"/>
    <x v="0"/>
    <n v="0.12460347269884534"/>
    <x v="0"/>
  </r>
  <r>
    <x v="9062"/>
    <x v="2"/>
    <n v="73.084200818592706"/>
    <n v="3.7143872679540402"/>
    <x v="0"/>
    <n v="0.99975701786227034"/>
    <x v="0"/>
  </r>
  <r>
    <x v="9063"/>
    <x v="2"/>
    <n v="44.9818948200638"/>
    <n v="2.6743060675046499"/>
    <x v="0"/>
    <n v="1.4713525250531236"/>
    <x v="0"/>
  </r>
  <r>
    <x v="9064"/>
    <x v="2"/>
    <n v="16.340114787241401"/>
    <n v="4.4176440744565504"/>
    <x v="1"/>
    <n v="3.6957959617985821"/>
    <x v="1"/>
  </r>
  <r>
    <x v="9065"/>
    <x v="0"/>
    <n v="30.662551212835201"/>
    <n v="2.39012085044856"/>
    <x v="0"/>
    <n v="1.6572488206311182"/>
    <x v="0"/>
  </r>
  <r>
    <x v="9066"/>
    <x v="1"/>
    <n v="99.289069701644195"/>
    <n v="0.81223815151018097"/>
    <x v="0"/>
    <n v="5.7744471138910071E-3"/>
    <x v="0"/>
  </r>
  <r>
    <x v="9067"/>
    <x v="0"/>
    <n v="43.6929026672764"/>
    <n v="2.5559535788613901"/>
    <x v="0"/>
    <n v="1.4391832694287152"/>
    <x v="0"/>
  </r>
  <r>
    <x v="9068"/>
    <x v="0"/>
    <n v="82.829548685428605"/>
    <n v="3.2450005876319201"/>
    <x v="0"/>
    <n v="0.55718124605689467"/>
    <x v="0"/>
  </r>
  <r>
    <x v="9069"/>
    <x v="0"/>
    <n v="30.6746854328556"/>
    <n v="4.6829218328068496"/>
    <x v="0"/>
    <n v="3.2464502915268318"/>
    <x v="1"/>
  </r>
  <r>
    <x v="9070"/>
    <x v="2"/>
    <n v="79.391586818482097"/>
    <n v="3.3531467567010198"/>
    <x v="0"/>
    <n v="0.69103033820361304"/>
    <x v="0"/>
  </r>
  <r>
    <x v="9071"/>
    <x v="0"/>
    <n v="38.432972514568498"/>
    <n v="2.5031003556815898"/>
    <x v="0"/>
    <n v="1.5410844839704181"/>
    <x v="0"/>
  </r>
  <r>
    <x v="9072"/>
    <x v="2"/>
    <n v="55.911941899881"/>
    <n v="1.0788543526282499"/>
    <x v="0"/>
    <n v="0.4756459338024055"/>
    <x v="0"/>
  </r>
  <r>
    <x v="9073"/>
    <x v="2"/>
    <n v="67.316086360283904"/>
    <n v="1.40987264329052"/>
    <x v="0"/>
    <n v="0.46080155716305615"/>
    <x v="0"/>
  </r>
  <r>
    <x v="9074"/>
    <x v="1"/>
    <n v="63.989975175777403"/>
    <n v="1.9550724764993399"/>
    <x v="0"/>
    <n v="0.70402208411895584"/>
    <x v="0"/>
  </r>
  <r>
    <x v="9075"/>
    <x v="2"/>
    <n v="32.936599517748199"/>
    <n v="2.0065262628320899"/>
    <x v="0"/>
    <n v="1.3456447434246448"/>
    <x v="0"/>
  </r>
  <r>
    <x v="9076"/>
    <x v="0"/>
    <n v="96.629275459817094"/>
    <n v="2.3535799019635899"/>
    <x v="0"/>
    <n v="7.9332695328299396E-2"/>
    <x v="0"/>
  </r>
  <r>
    <x v="9077"/>
    <x v="2"/>
    <n v="31.4070065121889"/>
    <n v="4.6282463896104797"/>
    <x v="0"/>
    <n v="3.1746527446253685"/>
    <x v="1"/>
  </r>
  <r>
    <x v="9078"/>
    <x v="1"/>
    <n v="24.538279997379799"/>
    <n v="3.7654600693987899"/>
    <x v="1"/>
    <n v="2.8414809343801832"/>
    <x v="1"/>
  </r>
  <r>
    <x v="9079"/>
    <x v="2"/>
    <n v="75.256545343013997"/>
    <n v="1.6697799828116699"/>
    <x v="0"/>
    <n v="0.41316125291843431"/>
    <x v="0"/>
  </r>
  <r>
    <x v="9080"/>
    <x v="1"/>
    <n v="92.919394998153606"/>
    <n v="4.4379996506408004"/>
    <x v="0"/>
    <n v="0.31423722524519809"/>
    <x v="0"/>
  </r>
  <r>
    <x v="9081"/>
    <x v="0"/>
    <n v="35.5942375260096"/>
    <n v="1.1162908895719199"/>
    <x v="0"/>
    <n v="0.71895565885648527"/>
    <x v="0"/>
  </r>
  <r>
    <x v="9082"/>
    <x v="2"/>
    <n v="54.489989842167603"/>
    <n v="3.47997870183741"/>
    <x v="0"/>
    <n v="1.5837386606966091"/>
    <x v="0"/>
  </r>
  <r>
    <x v="9083"/>
    <x v="2"/>
    <n v="42.622664621642102"/>
    <n v="2.4161407757456002"/>
    <x v="0"/>
    <n v="1.3863171961128111"/>
    <x v="0"/>
  </r>
  <r>
    <x v="9084"/>
    <x v="1"/>
    <n v="55.082010466346098"/>
    <n v="1.4765499271590401"/>
    <x v="0"/>
    <n v="0.66323654174047197"/>
    <x v="0"/>
  </r>
  <r>
    <x v="9085"/>
    <x v="0"/>
    <n v="69.035192577835602"/>
    <n v="1.58200511299459"/>
    <x v="0"/>
    <n v="0.48986483664756908"/>
    <x v="0"/>
  </r>
  <r>
    <x v="9086"/>
    <x v="0"/>
    <n v="75.001632912646897"/>
    <n v="2.1538905263231798"/>
    <x v="0"/>
    <n v="0.5384374604299903"/>
    <x v="0"/>
  </r>
  <r>
    <x v="9087"/>
    <x v="2"/>
    <n v="83.012983912811094"/>
    <n v="4.0027574692947798"/>
    <x v="0"/>
    <n v="0.67994905524025995"/>
    <x v="0"/>
  </r>
  <r>
    <x v="9088"/>
    <x v="1"/>
    <n v="24.125794728526699"/>
    <n v="4.6243676357617103"/>
    <x v="1"/>
    <n v="3.5087021924654169"/>
    <x v="1"/>
  </r>
  <r>
    <x v="9089"/>
    <x v="0"/>
    <n v="55.206088207748202"/>
    <n v="1.72657339147879"/>
    <x v="0"/>
    <n v="0.77339976200749949"/>
    <x v="0"/>
  </r>
  <r>
    <x v="9090"/>
    <x v="2"/>
    <n v="88.815062136007001"/>
    <n v="2.16781944949311"/>
    <x v="0"/>
    <n v="0.24246925842935935"/>
    <x v="0"/>
  </r>
  <r>
    <x v="9091"/>
    <x v="0"/>
    <n v="92.936264775933594"/>
    <n v="3.2760965139196601"/>
    <x v="0"/>
    <n v="0.23141478342815452"/>
    <x v="0"/>
  </r>
  <r>
    <x v="9092"/>
    <x v="0"/>
    <n v="98.056290011654895"/>
    <n v="3.45341352503244"/>
    <x v="0"/>
    <n v="6.712434362491651E-2"/>
    <x v="0"/>
  </r>
  <r>
    <x v="9093"/>
    <x v="1"/>
    <n v="62.804252613345298"/>
    <n v="3.7606665978071199"/>
    <x v="0"/>
    <n v="1.3988080477746379"/>
    <x v="0"/>
  </r>
  <r>
    <x v="9094"/>
    <x v="0"/>
    <n v="52.559047532663399"/>
    <n v="3.0357671124242298"/>
    <x v="0"/>
    <n v="1.4401968328242158"/>
    <x v="0"/>
  </r>
  <r>
    <x v="9095"/>
    <x v="2"/>
    <n v="66.609808292613593"/>
    <n v="4.6166473418486902"/>
    <x v="0"/>
    <n v="1.5415073978972365"/>
    <x v="0"/>
  </r>
  <r>
    <x v="9096"/>
    <x v="0"/>
    <n v="28.303629791571399"/>
    <n v="3.7584626925145002"/>
    <x v="1"/>
    <n v="2.6946813261708695"/>
    <x v="1"/>
  </r>
  <r>
    <x v="9097"/>
    <x v="1"/>
    <n v="38.615118413915702"/>
    <n v="4.14602492519706"/>
    <x v="0"/>
    <n v="2.5450324908617556"/>
    <x v="1"/>
  </r>
  <r>
    <x v="9098"/>
    <x v="1"/>
    <n v="65.389175752920394"/>
    <n v="2.0107679715512101"/>
    <x v="0"/>
    <n v="0.69594336865015705"/>
    <x v="0"/>
  </r>
  <r>
    <x v="9099"/>
    <x v="0"/>
    <n v="76.062640000992701"/>
    <n v="3.9514728485516302"/>
    <x v="0"/>
    <n v="0.94587828102083227"/>
    <x v="0"/>
  </r>
  <r>
    <x v="9100"/>
    <x v="1"/>
    <n v="47.296469577737398"/>
    <n v="0.97450499930087198"/>
    <x v="0"/>
    <n v="0.51359853877300499"/>
    <x v="0"/>
  </r>
  <r>
    <x v="9101"/>
    <x v="0"/>
    <n v="12.275160192998801"/>
    <n v="4.6879414799710997"/>
    <x v="1"/>
    <n v="4.1124891535506087"/>
    <x v="1"/>
  </r>
  <r>
    <x v="9102"/>
    <x v="1"/>
    <n v="57.514299101273998"/>
    <n v="2.8957664865821999"/>
    <x v="0"/>
    <n v="1.23028668821486"/>
    <x v="0"/>
  </r>
  <r>
    <x v="9103"/>
    <x v="0"/>
    <n v="89.8313555451344"/>
    <n v="1.2583769271104299"/>
    <x v="0"/>
    <n v="0.12795987561992292"/>
    <x v="0"/>
  </r>
  <r>
    <x v="9104"/>
    <x v="2"/>
    <n v="77.796170356055299"/>
    <n v="3.52911415734724"/>
    <x v="0"/>
    <n v="0.78359849543771587"/>
    <x v="0"/>
  </r>
  <r>
    <x v="9105"/>
    <x v="0"/>
    <n v="91.309881728385903"/>
    <n v="1.26416637614347"/>
    <x v="0"/>
    <n v="0.10985755323684553"/>
    <x v="0"/>
  </r>
  <r>
    <x v="9106"/>
    <x v="2"/>
    <n v="43.496274834775399"/>
    <n v="2.6999401542271002"/>
    <x v="0"/>
    <n v="1.5255667643700217"/>
    <x v="0"/>
  </r>
  <r>
    <x v="9107"/>
    <x v="2"/>
    <n v="42.781168416539003"/>
    <n v="1.13217886624701"/>
    <x v="0"/>
    <n v="0.64781951870141474"/>
    <x v="0"/>
  </r>
  <r>
    <x v="9108"/>
    <x v="1"/>
    <n v="17.893595933544098"/>
    <n v="0.88417498205843803"/>
    <x v="1"/>
    <n v="0.72596428342341512"/>
    <x v="0"/>
  </r>
  <r>
    <x v="9109"/>
    <x v="2"/>
    <n v="68.601439892129903"/>
    <n v="3.7478822294302701"/>
    <x v="0"/>
    <n v="1.1767810545798454"/>
    <x v="0"/>
  </r>
  <r>
    <x v="9110"/>
    <x v="1"/>
    <n v="29.856107407707398"/>
    <n v="1.7671425228092299"/>
    <x v="1"/>
    <n v="1.2395425531520361"/>
    <x v="0"/>
  </r>
  <r>
    <x v="9111"/>
    <x v="2"/>
    <n v="47.906077716502303"/>
    <n v="1.2152813161204099"/>
    <x v="0"/>
    <n v="0.63308770434563433"/>
    <x v="0"/>
  </r>
  <r>
    <x v="9112"/>
    <x v="2"/>
    <n v="59.297988576631802"/>
    <n v="4.7671297625507298"/>
    <x v="0"/>
    <n v="1.9403177005201835"/>
    <x v="0"/>
  </r>
  <r>
    <x v="9113"/>
    <x v="2"/>
    <n v="43.436150935692901"/>
    <n v="4.01746342668892"/>
    <x v="0"/>
    <n v="2.2724319488860605"/>
    <x v="1"/>
  </r>
  <r>
    <x v="9114"/>
    <x v="2"/>
    <n v="52.967351304635002"/>
    <n v="0.57124177297480305"/>
    <x v="0"/>
    <n v="0.26867013628441361"/>
    <x v="0"/>
  </r>
  <r>
    <x v="9115"/>
    <x v="1"/>
    <n v="15.5092203649083"/>
    <n v="1.3841532022766401"/>
    <x v="1"/>
    <n v="1.169481831947621"/>
    <x v="0"/>
  </r>
  <r>
    <x v="9116"/>
    <x v="1"/>
    <n v="21.382931633273198"/>
    <n v="1.0226850148673801"/>
    <x v="1"/>
    <n v="0.80400497731455833"/>
    <x v="0"/>
  </r>
  <r>
    <x v="9117"/>
    <x v="2"/>
    <n v="56.930899657087402"/>
    <n v="3.1542964630687602"/>
    <x v="0"/>
    <n v="1.3585271087920274"/>
    <x v="0"/>
  </r>
  <r>
    <x v="9118"/>
    <x v="1"/>
    <n v="17.891516772485101"/>
    <n v="4.9707864606143701"/>
    <x v="1"/>
    <n v="4.0814373672891318"/>
    <x v="1"/>
  </r>
  <r>
    <x v="9119"/>
    <x v="1"/>
    <n v="89.609319480731799"/>
    <n v="0.89152642927732795"/>
    <x v="0"/>
    <n v="9.2635663011046726E-2"/>
    <x v="0"/>
  </r>
  <r>
    <x v="9120"/>
    <x v="2"/>
    <n v="43.942529401800797"/>
    <n v="1.37508838427377"/>
    <x v="0"/>
    <n v="0.77083976671352117"/>
    <x v="0"/>
  </r>
  <r>
    <x v="9121"/>
    <x v="2"/>
    <n v="90.594543522504694"/>
    <n v="0.85406206700765996"/>
    <x v="0"/>
    <n v="8.0328436003202303E-2"/>
    <x v="0"/>
  </r>
  <r>
    <x v="9122"/>
    <x v="2"/>
    <n v="35.240597384702703"/>
    <n v="4.7172986871597598"/>
    <x v="0"/>
    <n v="3.0548944493839221"/>
    <x v="1"/>
  </r>
  <r>
    <x v="9123"/>
    <x v="1"/>
    <n v="99.548364732840099"/>
    <n v="3.2846164304826702"/>
    <x v="0"/>
    <n v="1.4834486190988379E-2"/>
    <x v="0"/>
  </r>
  <r>
    <x v="9124"/>
    <x v="0"/>
    <n v="21.377028111934202"/>
    <n v="2.3023285292025402"/>
    <x v="1"/>
    <n v="1.8101591122858318"/>
    <x v="0"/>
  </r>
  <r>
    <x v="9125"/>
    <x v="1"/>
    <n v="27.5443678158057"/>
    <n v="2.1797153928439799"/>
    <x v="1"/>
    <n v="1.5793265677013"/>
    <x v="0"/>
  </r>
  <r>
    <x v="9126"/>
    <x v="2"/>
    <n v="71.632544790630405"/>
    <n v="4.3454271366410797"/>
    <x v="0"/>
    <n v="1.2326870966424501"/>
    <x v="0"/>
  </r>
  <r>
    <x v="9127"/>
    <x v="1"/>
    <n v="13.715780133552901"/>
    <n v="0.63968229551945599"/>
    <x v="1"/>
    <n v="0.5519448783127433"/>
    <x v="0"/>
  </r>
  <r>
    <x v="9128"/>
    <x v="1"/>
    <n v="74.228909576089194"/>
    <n v="2.3889517305147199"/>
    <x v="0"/>
    <n v="0.61565891065453038"/>
    <x v="0"/>
  </r>
  <r>
    <x v="9129"/>
    <x v="2"/>
    <n v="45.807660907708197"/>
    <n v="3.0640965899458901"/>
    <x v="0"/>
    <n v="1.6605056141388264"/>
    <x v="0"/>
  </r>
  <r>
    <x v="9130"/>
    <x v="2"/>
    <n v="70.294355726760003"/>
    <n v="4.2448598876581203"/>
    <x v="0"/>
    <n v="1.2609629781251761"/>
    <x v="0"/>
  </r>
  <r>
    <x v="9131"/>
    <x v="1"/>
    <n v="37.776010801013904"/>
    <n v="3.8914122829853599"/>
    <x v="0"/>
    <n v="2.4213919586528285"/>
    <x v="1"/>
  </r>
  <r>
    <x v="9132"/>
    <x v="1"/>
    <n v="21.909681647304801"/>
    <n v="1.3918370508643401"/>
    <x v="1"/>
    <n v="1.0868899839707273"/>
    <x v="0"/>
  </r>
  <r>
    <x v="9133"/>
    <x v="2"/>
    <n v="21.987876648743601"/>
    <n v="2.7049831685624599"/>
    <x v="1"/>
    <n v="2.1102148060896702"/>
    <x v="1"/>
  </r>
  <r>
    <x v="9134"/>
    <x v="2"/>
    <n v="37.312267495801798"/>
    <n v="1.9606690308400601"/>
    <x v="0"/>
    <n v="1.2290989573456721"/>
    <x v="0"/>
  </r>
  <r>
    <x v="9135"/>
    <x v="2"/>
    <n v="31.755177223993801"/>
    <n v="4.7414006494901999"/>
    <x v="0"/>
    <n v="3.2357604703449936"/>
    <x v="1"/>
  </r>
  <r>
    <x v="9136"/>
    <x v="1"/>
    <n v="10.729038676805599"/>
    <n v="2.2795483593514101"/>
    <x v="1"/>
    <n v="2.0349747342201097"/>
    <x v="1"/>
  </r>
  <r>
    <x v="9137"/>
    <x v="2"/>
    <n v="70.878661128494002"/>
    <n v="3.9891935724333401"/>
    <x v="0"/>
    <n v="1.1617065784686491"/>
    <x v="0"/>
  </r>
  <r>
    <x v="9138"/>
    <x v="1"/>
    <n v="43.563009994435099"/>
    <n v="4.03489323562109"/>
    <x v="0"/>
    <n v="2.2771722921226889"/>
    <x v="1"/>
  </r>
  <r>
    <x v="9139"/>
    <x v="1"/>
    <n v="61.557101227758103"/>
    <n v="2.93983480690469"/>
    <x v="0"/>
    <n v="1.1301577188895029"/>
    <x v="0"/>
  </r>
  <r>
    <x v="9140"/>
    <x v="0"/>
    <n v="30.817177334349001"/>
    <n v="3.7974678540474001"/>
    <x v="0"/>
    <n v="2.6271954512507154"/>
    <x v="1"/>
  </r>
  <r>
    <x v="9141"/>
    <x v="0"/>
    <n v="64.956127020275602"/>
    <n v="4.8897920320823802"/>
    <x v="0"/>
    <n v="1.7135725086956339"/>
    <x v="0"/>
  </r>
  <r>
    <x v="9142"/>
    <x v="0"/>
    <n v="76.922252799900505"/>
    <n v="1.7728983378835299"/>
    <x v="0"/>
    <n v="0.40914499653152686"/>
    <x v="0"/>
  </r>
  <r>
    <x v="9143"/>
    <x v="2"/>
    <n v="86.856768273432394"/>
    <n v="4.4595379004688596"/>
    <x v="0"/>
    <n v="0.58612740019273002"/>
    <x v="0"/>
  </r>
  <r>
    <x v="9144"/>
    <x v="1"/>
    <n v="94.892393538720299"/>
    <n v="3.1361374429140101"/>
    <x v="0"/>
    <n v="0.16018155866888797"/>
    <x v="0"/>
  </r>
  <r>
    <x v="9145"/>
    <x v="0"/>
    <n v="64.143758792089997"/>
    <n v="0.89366502052238395"/>
    <x v="0"/>
    <n v="0.32043468534922437"/>
    <x v="0"/>
  </r>
  <r>
    <x v="9146"/>
    <x v="2"/>
    <n v="43.0840103209174"/>
    <n v="3.3596135005300898"/>
    <x v="0"/>
    <n v="1.9121572732187715"/>
    <x v="0"/>
  </r>
  <r>
    <x v="9147"/>
    <x v="2"/>
    <n v="86.4084100565222"/>
    <n v="0.66540038430997805"/>
    <x v="0"/>
    <n v="9.0438491717737615E-2"/>
    <x v="0"/>
  </r>
  <r>
    <x v="9148"/>
    <x v="2"/>
    <n v="58.894447930924898"/>
    <n v="2.1716205922969198"/>
    <x v="0"/>
    <n v="0.89265663330936751"/>
    <x v="0"/>
  </r>
  <r>
    <x v="9149"/>
    <x v="0"/>
    <n v="39.242101430822203"/>
    <n v="1.3438743895760299"/>
    <x v="0"/>
    <n v="0.81650983851576142"/>
    <x v="0"/>
  </r>
  <r>
    <x v="9150"/>
    <x v="2"/>
    <n v="91.322326743000502"/>
    <n v="1.2115516572491101"/>
    <x v="0"/>
    <n v="0.10513449415584022"/>
    <x v="0"/>
  </r>
  <r>
    <x v="9151"/>
    <x v="1"/>
    <n v="11.9389691916647"/>
    <n v="1.6463670192865401"/>
    <x v="1"/>
    <n v="1.4498077680721915"/>
    <x v="0"/>
  </r>
  <r>
    <x v="9152"/>
    <x v="0"/>
    <n v="59.385723274213902"/>
    <n v="2.28670255757938"/>
    <x v="0"/>
    <n v="0.92872770463091769"/>
    <x v="0"/>
  </r>
  <r>
    <x v="9153"/>
    <x v="2"/>
    <n v="43.523298869314701"/>
    <n v="3.4642700288505099"/>
    <x v="0"/>
    <n v="1.9565054305538081"/>
    <x v="0"/>
  </r>
  <r>
    <x v="9154"/>
    <x v="0"/>
    <n v="67.122616730223498"/>
    <n v="4.8989859451497297"/>
    <x v="0"/>
    <n v="1.6106583855193597"/>
    <x v="0"/>
  </r>
  <r>
    <x v="9155"/>
    <x v="1"/>
    <n v="70.401276719543603"/>
    <n v="4.94552807519542"/>
    <x v="0"/>
    <n v="1.4638131697343739"/>
    <x v="0"/>
  </r>
  <r>
    <x v="9156"/>
    <x v="0"/>
    <n v="38.700293160637401"/>
    <n v="0.98190099530119102"/>
    <x v="0"/>
    <n v="0.60190243157241363"/>
    <x v="0"/>
  </r>
  <r>
    <x v="9157"/>
    <x v="1"/>
    <n v="77.900157694069094"/>
    <n v="3.0021617806207299"/>
    <x v="0"/>
    <n v="0.66347301928610869"/>
    <x v="0"/>
  </r>
  <r>
    <x v="9158"/>
    <x v="0"/>
    <n v="60.080548103524002"/>
    <n v="3.8459224925340099"/>
    <x v="0"/>
    <n v="1.5352711793828648"/>
    <x v="0"/>
  </r>
  <r>
    <x v="9159"/>
    <x v="2"/>
    <n v="96.772256046816906"/>
    <n v="4.6522931611606397"/>
    <x v="0"/>
    <n v="0.15016411119371312"/>
    <x v="0"/>
  </r>
  <r>
    <x v="9160"/>
    <x v="2"/>
    <n v="68.189825817662907"/>
    <n v="2.1478970324999298"/>
    <x v="0"/>
    <n v="0.68324978729547725"/>
    <x v="0"/>
  </r>
  <r>
    <x v="9161"/>
    <x v="1"/>
    <n v="16.369871397442999"/>
    <n v="0.94581921303762895"/>
    <x v="1"/>
    <n v="0.79098982421106168"/>
    <x v="0"/>
  </r>
  <r>
    <x v="9162"/>
    <x v="2"/>
    <n v="72.211744784205493"/>
    <n v="0.99523992287581398"/>
    <x v="0"/>
    <n v="0.27655980977820765"/>
    <x v="0"/>
  </r>
  <r>
    <x v="9163"/>
    <x v="2"/>
    <n v="37.352944164102503"/>
    <n v="2.90302332841609"/>
    <x v="0"/>
    <n v="1.8186586454819578"/>
    <x v="0"/>
  </r>
  <r>
    <x v="9164"/>
    <x v="2"/>
    <n v="84.730778175336297"/>
    <n v="2.3515118742338998"/>
    <x v="0"/>
    <n v="0.35905756431008112"/>
    <x v="0"/>
  </r>
  <r>
    <x v="9165"/>
    <x v="0"/>
    <n v="93.549702487244204"/>
    <n v="1.66275360136406"/>
    <x v="0"/>
    <n v="0.10725255419204342"/>
    <x v="0"/>
  </r>
  <r>
    <x v="9166"/>
    <x v="1"/>
    <n v="57.205432824603299"/>
    <n v="4.7551620040297404"/>
    <x v="0"/>
    <n v="2.0349509981134473"/>
    <x v="1"/>
  </r>
  <r>
    <x v="9167"/>
    <x v="1"/>
    <n v="20.385788077304898"/>
    <n v="1.2529475520717599"/>
    <x v="1"/>
    <n v="0.99752431938663144"/>
    <x v="0"/>
  </r>
  <r>
    <x v="9168"/>
    <x v="0"/>
    <n v="97.116929670948707"/>
    <n v="4.9137592177167697"/>
    <x v="0"/>
    <n v="0.14166713404701525"/>
    <x v="0"/>
  </r>
  <r>
    <x v="9169"/>
    <x v="2"/>
    <n v="98.920537741646299"/>
    <n v="4.5890049544058602"/>
    <x v="0"/>
    <n v="4.9536576516792809E-2"/>
    <x v="0"/>
  </r>
  <r>
    <x v="9170"/>
    <x v="1"/>
    <n v="56.981755374670698"/>
    <n v="3.5035977432610301"/>
    <x v="0"/>
    <n v="1.5071862478835469"/>
    <x v="0"/>
  </r>
  <r>
    <x v="9171"/>
    <x v="1"/>
    <n v="95.346270802261799"/>
    <n v="4.6603084050852202"/>
    <x v="0"/>
    <n v="0.21687813295209826"/>
    <x v="0"/>
  </r>
  <r>
    <x v="9172"/>
    <x v="0"/>
    <n v="76.094151195004201"/>
    <n v="4.3549250676212399"/>
    <x v="0"/>
    <n v="1.0410818022363948"/>
    <x v="0"/>
  </r>
  <r>
    <x v="9173"/>
    <x v="2"/>
    <n v="52.565833107361399"/>
    <n v="1.39240729856504"/>
    <x v="0"/>
    <n v="0.66047680182662161"/>
    <x v="0"/>
  </r>
  <r>
    <x v="9174"/>
    <x v="1"/>
    <n v="43.248033447080203"/>
    <n v="4.9917909053272602"/>
    <x v="0"/>
    <n v="2.8329395049830191"/>
    <x v="1"/>
  </r>
  <r>
    <x v="9175"/>
    <x v="0"/>
    <n v="62.2058162792828"/>
    <n v="0.78501956807347195"/>
    <x v="0"/>
    <n v="0.29669173780126862"/>
    <x v="0"/>
  </r>
  <r>
    <x v="9176"/>
    <x v="0"/>
    <n v="25.041223545984799"/>
    <n v="0.89913918032513396"/>
    <x v="1"/>
    <n v="0.67398372819038188"/>
    <x v="0"/>
  </r>
  <r>
    <x v="9177"/>
    <x v="0"/>
    <n v="81.6619216022047"/>
    <n v="3.5649999992432102"/>
    <x v="0"/>
    <n v="0.65375249474262165"/>
    <x v="0"/>
  </r>
  <r>
    <x v="9178"/>
    <x v="2"/>
    <n v="28.202906786946802"/>
    <n v="1.4580701351357199"/>
    <x v="1"/>
    <n v="1.0468519740350835"/>
    <x v="0"/>
  </r>
  <r>
    <x v="9179"/>
    <x v="1"/>
    <n v="72.596477471090097"/>
    <n v="3.3805454520533398"/>
    <x v="0"/>
    <n v="0.92638853455347625"/>
    <x v="0"/>
  </r>
  <r>
    <x v="9180"/>
    <x v="1"/>
    <n v="98.628297044398806"/>
    <n v="3.5402964583783798"/>
    <x v="0"/>
    <n v="4.8562351156620664E-2"/>
    <x v="0"/>
  </r>
  <r>
    <x v="9181"/>
    <x v="0"/>
    <n v="57.218617525290703"/>
    <n v="1.00920661225617"/>
    <x v="0"/>
    <n v="0.43175254074936853"/>
    <x v="0"/>
  </r>
  <r>
    <x v="9182"/>
    <x v="0"/>
    <n v="49.651377928120503"/>
    <n v="1.0726081825885001"/>
    <x v="0"/>
    <n v="0.540043440163539"/>
    <x v="0"/>
  </r>
  <r>
    <x v="9183"/>
    <x v="1"/>
    <n v="13.3631238405479"/>
    <n v="2.3405481447668799"/>
    <x v="1"/>
    <n v="2.0277777976340357"/>
    <x v="1"/>
  </r>
  <r>
    <x v="9184"/>
    <x v="2"/>
    <n v="32.002898962460797"/>
    <n v="0.642578201776977"/>
    <x v="0"/>
    <n v="0.43693454910749358"/>
    <x v="0"/>
  </r>
  <r>
    <x v="9185"/>
    <x v="1"/>
    <n v="39.422549122497202"/>
    <n v="1.5652510573495499"/>
    <x v="0"/>
    <n v="0.94818919037551663"/>
    <x v="0"/>
  </r>
  <r>
    <x v="9186"/>
    <x v="1"/>
    <n v="26.797997946939802"/>
    <n v="4.7898550566408602"/>
    <x v="1"/>
    <n v="3.5062697969008503"/>
    <x v="1"/>
  </r>
  <r>
    <x v="9187"/>
    <x v="1"/>
    <n v="43.7632361372074"/>
    <n v="4.5346846750248897"/>
    <x v="0"/>
    <n v="2.5501599126159911"/>
    <x v="1"/>
  </r>
  <r>
    <x v="9188"/>
    <x v="2"/>
    <n v="75.095623766781003"/>
    <n v="4.3433794180147798"/>
    <x v="0"/>
    <n v="1.0816915514985983"/>
    <x v="0"/>
  </r>
  <r>
    <x v="9189"/>
    <x v="2"/>
    <n v="22.0716843017758"/>
    <n v="1.49136391944661"/>
    <x v="1"/>
    <n v="1.1621947833557644"/>
    <x v="0"/>
  </r>
  <r>
    <x v="9190"/>
    <x v="0"/>
    <n v="15.738327660586901"/>
    <n v="2.1561129253032898"/>
    <x v="1"/>
    <n v="1.8167768083867928"/>
    <x v="0"/>
  </r>
  <r>
    <x v="9191"/>
    <x v="2"/>
    <n v="13.044450442540001"/>
    <n v="1.5520678192990101"/>
    <x v="1"/>
    <n v="1.3496091017759393"/>
    <x v="0"/>
  </r>
  <r>
    <x v="9192"/>
    <x v="2"/>
    <n v="54.9316265744745"/>
    <n v="3.71338996634171"/>
    <x v="0"/>
    <n v="1.6735644567768775"/>
    <x v="0"/>
  </r>
  <r>
    <x v="9193"/>
    <x v="0"/>
    <n v="88.128003403884605"/>
    <n v="1.41161212566091"/>
    <x v="0"/>
    <n v="0.16758654350881544"/>
    <x v="0"/>
  </r>
  <r>
    <x v="9194"/>
    <x v="0"/>
    <n v="53.158038179159597"/>
    <n v="1.9001414131757199"/>
    <x v="0"/>
    <n v="0.8900635153017481"/>
    <x v="0"/>
  </r>
  <r>
    <x v="9195"/>
    <x v="1"/>
    <n v="51.391970857458098"/>
    <n v="1.73337805600757"/>
    <x v="0"/>
    <n v="0.84256091061458582"/>
    <x v="0"/>
  </r>
  <r>
    <x v="9196"/>
    <x v="1"/>
    <n v="74.837899666232005"/>
    <n v="3.00480426634013"/>
    <x v="0"/>
    <n v="0.75607186432984497"/>
    <x v="0"/>
  </r>
  <r>
    <x v="9197"/>
    <x v="1"/>
    <n v="15.8281005999594"/>
    <n v="1.10791412055897"/>
    <x v="1"/>
    <n v="0.93255235899574074"/>
    <x v="0"/>
  </r>
  <r>
    <x v="9198"/>
    <x v="0"/>
    <n v="45.307445749516603"/>
    <n v="2.8588124636433898"/>
    <x v="0"/>
    <n v="1.5635575575977421"/>
    <x v="0"/>
  </r>
  <r>
    <x v="9199"/>
    <x v="1"/>
    <n v="73.157368829534306"/>
    <n v="1.0146699947"/>
    <x v="0"/>
    <n v="0.2723641242747048"/>
    <x v="0"/>
  </r>
  <r>
    <x v="9200"/>
    <x v="2"/>
    <n v="75.746195065695304"/>
    <n v="3.8604154039650602"/>
    <x v="0"/>
    <n v="0.93629762173153652"/>
    <x v="0"/>
  </r>
  <r>
    <x v="9201"/>
    <x v="2"/>
    <n v="83.363581162705998"/>
    <n v="1.39837897149045"/>
    <x v="0"/>
    <n v="0.2326401826297953"/>
    <x v="0"/>
  </r>
  <r>
    <x v="9202"/>
    <x v="1"/>
    <n v="13.023841532714799"/>
    <n v="1.1241966523957001"/>
    <x v="1"/>
    <n v="0.97778306187159947"/>
    <x v="0"/>
  </r>
  <r>
    <x v="9203"/>
    <x v="0"/>
    <n v="94.487560882102002"/>
    <n v="3.0997341028013699"/>
    <x v="0"/>
    <n v="0.17087095523364712"/>
    <x v="0"/>
  </r>
  <r>
    <x v="9204"/>
    <x v="1"/>
    <n v="58.598703580133801"/>
    <n v="1.1108111247963299"/>
    <x v="0"/>
    <n v="0.45989020644177836"/>
    <x v="0"/>
  </r>
  <r>
    <x v="9205"/>
    <x v="2"/>
    <n v="63.9369759350826"/>
    <n v="3.7759075274256499"/>
    <x v="0"/>
    <n v="1.3617064402845398"/>
    <x v="0"/>
  </r>
  <r>
    <x v="9206"/>
    <x v="2"/>
    <n v="89.663616196828798"/>
    <n v="2.6168868058650201"/>
    <x v="0"/>
    <n v="0.27049146394875612"/>
    <x v="0"/>
  </r>
  <r>
    <x v="9207"/>
    <x v="1"/>
    <n v="92.846687934218807"/>
    <n v="3.7310863168329802"/>
    <x v="0"/>
    <n v="0.26689624768672465"/>
    <x v="0"/>
  </r>
  <r>
    <x v="9208"/>
    <x v="1"/>
    <n v="14.3152087429134"/>
    <n v="3.6762682690510502"/>
    <x v="1"/>
    <n v="3.1500027923869034"/>
    <x v="1"/>
  </r>
  <r>
    <x v="9209"/>
    <x v="1"/>
    <n v="18.169362128496299"/>
    <n v="4.1750705069575602"/>
    <x v="1"/>
    <n v="3.4164868274283946"/>
    <x v="1"/>
  </r>
  <r>
    <x v="9210"/>
    <x v="2"/>
    <n v="10.1958363854752"/>
    <n v="3.8887193748643698"/>
    <x v="1"/>
    <n v="3.4922319099129249"/>
    <x v="1"/>
  </r>
  <r>
    <x v="9211"/>
    <x v="1"/>
    <n v="36.482732544958701"/>
    <n v="2.67070277538381"/>
    <x v="0"/>
    <n v="1.6963574247697453"/>
    <x v="0"/>
  </r>
  <r>
    <x v="9212"/>
    <x v="1"/>
    <n v="46.398376940340697"/>
    <n v="2.9826675706884802"/>
    <x v="0"/>
    <n v="1.5987582283631363"/>
    <x v="0"/>
  </r>
  <r>
    <x v="9213"/>
    <x v="2"/>
    <n v="18.262669471314801"/>
    <n v="2.7582929051441498"/>
    <x v="1"/>
    <n v="2.2545549888269467"/>
    <x v="1"/>
  </r>
  <r>
    <x v="9214"/>
    <x v="2"/>
    <n v="17.948555544332201"/>
    <n v="1.22917471561382"/>
    <x v="1"/>
    <n v="1.0085556090449861"/>
    <x v="0"/>
  </r>
  <r>
    <x v="9215"/>
    <x v="0"/>
    <n v="37.622022123625499"/>
    <n v="1.09356554810961"/>
    <x v="0"/>
    <n v="0.68214407566346613"/>
    <x v="0"/>
  </r>
  <r>
    <x v="9216"/>
    <x v="1"/>
    <n v="86.009398796276301"/>
    <n v="1.1791078649056701"/>
    <x v="0"/>
    <n v="0.16496427914069345"/>
    <x v="0"/>
  </r>
  <r>
    <x v="9217"/>
    <x v="1"/>
    <n v="56.6227204633879"/>
    <n v="3.0533155961673701"/>
    <x v="0"/>
    <n v="1.3244452412844945"/>
    <x v="0"/>
  </r>
  <r>
    <x v="9218"/>
    <x v="1"/>
    <n v="52.196647395005698"/>
    <n v="4.8028461409896401"/>
    <x v="0"/>
    <n v="2.2959214758526394"/>
    <x v="1"/>
  </r>
  <r>
    <x v="9219"/>
    <x v="2"/>
    <n v="57.723302323676101"/>
    <n v="1.4743427780176199"/>
    <x v="0"/>
    <n v="0.62330343897522422"/>
    <x v="0"/>
  </r>
  <r>
    <x v="9220"/>
    <x v="2"/>
    <n v="96.920670927650093"/>
    <n v="1.7262580419790401"/>
    <x v="0"/>
    <n v="5.3157165750438932E-2"/>
    <x v="0"/>
  </r>
  <r>
    <x v="9221"/>
    <x v="0"/>
    <n v="93.151775103436506"/>
    <n v="0.89725875951460898"/>
    <x v="0"/>
    <n v="6.1446297755676213E-2"/>
    <x v="0"/>
  </r>
  <r>
    <x v="9222"/>
    <x v="0"/>
    <n v="34.4539687956009"/>
    <n v="3.0343874889219702"/>
    <x v="0"/>
    <n v="1.988920570351177"/>
    <x v="0"/>
  </r>
  <r>
    <x v="9223"/>
    <x v="2"/>
    <n v="80.6067278590114"/>
    <n v="2.5118077412454798"/>
    <x v="0"/>
    <n v="0.48712171091815476"/>
    <x v="0"/>
  </r>
  <r>
    <x v="9224"/>
    <x v="0"/>
    <n v="19.3130506391268"/>
    <n v="1.48644684934756"/>
    <x v="1"/>
    <n v="1.1993686166093609"/>
    <x v="0"/>
  </r>
  <r>
    <x v="9225"/>
    <x v="1"/>
    <n v="49.6638927532941"/>
    <n v="3.5575324862917599"/>
    <x v="0"/>
    <n v="1.7907233676362231"/>
    <x v="0"/>
  </r>
  <r>
    <x v="9226"/>
    <x v="1"/>
    <n v="55.9708599010767"/>
    <n v="4.0820489815101801"/>
    <x v="0"/>
    <n v="1.7972910649757889"/>
    <x v="0"/>
  </r>
  <r>
    <x v="9227"/>
    <x v="1"/>
    <n v="36.761089579149598"/>
    <n v="4.8091470922429496"/>
    <x v="0"/>
    <n v="3.041252221670451"/>
    <x v="1"/>
  </r>
  <r>
    <x v="9228"/>
    <x v="2"/>
    <n v="71.721180801097603"/>
    <n v="4.2866025361669804"/>
    <x v="0"/>
    <n v="1.212200580978225"/>
    <x v="0"/>
  </r>
  <r>
    <x v="9229"/>
    <x v="0"/>
    <n v="32.847186205991399"/>
    <n v="3.28033612921275"/>
    <x v="0"/>
    <n v="2.2028380126678275"/>
    <x v="1"/>
  </r>
  <r>
    <x v="9230"/>
    <x v="0"/>
    <n v="25.328687292274498"/>
    <n v="0.74246446507003605"/>
    <x v="1"/>
    <n v="0.55440796245618795"/>
    <x v="0"/>
  </r>
  <r>
    <x v="9231"/>
    <x v="0"/>
    <n v="59.359388055665903"/>
    <n v="4.6161833807252801"/>
    <x v="0"/>
    <n v="1.8760451743994035"/>
    <x v="0"/>
  </r>
  <r>
    <x v="9232"/>
    <x v="1"/>
    <n v="92.749424502362004"/>
    <n v="4.7987708275473802"/>
    <x v="0"/>
    <n v="0.34793850180995067"/>
    <x v="0"/>
  </r>
  <r>
    <x v="9233"/>
    <x v="2"/>
    <n v="70.209354705487698"/>
    <n v="1.46634117793852"/>
    <x v="0"/>
    <n v="0.43683249912703792"/>
    <x v="0"/>
  </r>
  <r>
    <x v="9234"/>
    <x v="0"/>
    <n v="27.2766943884242"/>
    <n v="4.0369347286583102"/>
    <x v="1"/>
    <n v="2.9357923800620216"/>
    <x v="1"/>
  </r>
  <r>
    <x v="9235"/>
    <x v="0"/>
    <n v="51.266906817458697"/>
    <n v="1.8203892078808599"/>
    <x v="0"/>
    <n v="0.88713196896150492"/>
    <x v="0"/>
  </r>
  <r>
    <x v="9236"/>
    <x v="2"/>
    <n v="11.4226060380095"/>
    <n v="4.5026738234977604"/>
    <x v="1"/>
    <n v="3.9883511314630322"/>
    <x v="1"/>
  </r>
  <r>
    <x v="9237"/>
    <x v="2"/>
    <n v="38.6476042412609"/>
    <n v="1.0193952239452799"/>
    <x v="0"/>
    <n v="0.62542339214059284"/>
    <x v="0"/>
  </r>
  <r>
    <x v="9238"/>
    <x v="1"/>
    <n v="69.011685999532205"/>
    <n v="1.7099018129367101"/>
    <x v="0"/>
    <n v="0.5298697428925192"/>
    <x v="0"/>
  </r>
  <r>
    <x v="9239"/>
    <x v="1"/>
    <n v="43.780491711200902"/>
    <n v="1.0478858857386999"/>
    <x v="0"/>
    <n v="0.58911629239002417"/>
    <x v="0"/>
  </r>
  <r>
    <x v="9240"/>
    <x v="2"/>
    <n v="56.845711002938103"/>
    <n v="0.65884020367399199"/>
    <x v="0"/>
    <n v="0.28431780552230573"/>
    <x v="0"/>
  </r>
  <r>
    <x v="9241"/>
    <x v="0"/>
    <n v="95.661573327358695"/>
    <n v="3.30714987298881"/>
    <x v="0"/>
    <n v="0.14347827219396955"/>
    <x v="0"/>
  </r>
  <r>
    <x v="9242"/>
    <x v="0"/>
    <n v="63.440789835264098"/>
    <n v="3.07561176175397"/>
    <x v="0"/>
    <n v="1.1244193678309704"/>
    <x v="0"/>
  </r>
  <r>
    <x v="9243"/>
    <x v="0"/>
    <n v="42.919538243472303"/>
    <n v="1.2522266937428099"/>
    <x v="0"/>
    <n v="0.71477677902689585"/>
    <x v="0"/>
  </r>
  <r>
    <x v="9244"/>
    <x v="1"/>
    <n v="93.897440286941105"/>
    <n v="3.30962086290769"/>
    <x v="0"/>
    <n v="0.20197158943479693"/>
    <x v="0"/>
  </r>
  <r>
    <x v="9245"/>
    <x v="2"/>
    <n v="56.488983985253697"/>
    <n v="1.0715662377530399"/>
    <x v="0"/>
    <n v="0.46624935731733969"/>
    <x v="0"/>
  </r>
  <r>
    <x v="9246"/>
    <x v="2"/>
    <n v="94.335746506025799"/>
    <n v="3.8053704056683402"/>
    <x v="0"/>
    <n v="0.21554582616172926"/>
    <x v="0"/>
  </r>
  <r>
    <x v="9247"/>
    <x v="0"/>
    <n v="47.758640863422599"/>
    <n v="1.0612441704545399"/>
    <x v="0"/>
    <n v="0.55440837840314783"/>
    <x v="0"/>
  </r>
  <r>
    <x v="9248"/>
    <x v="2"/>
    <n v="83.288288348871802"/>
    <n v="2.5021878007622602"/>
    <x v="0"/>
    <n v="0.41815841023309519"/>
    <x v="0"/>
  </r>
  <r>
    <x v="9249"/>
    <x v="1"/>
    <n v="64.931475333464803"/>
    <n v="4.1303944950741096"/>
    <x v="0"/>
    <n v="1.448468412330276"/>
    <x v="0"/>
  </r>
  <r>
    <x v="9250"/>
    <x v="1"/>
    <n v="15.947869282838401"/>
    <n v="4.33729455503462"/>
    <x v="1"/>
    <n v="3.6455884889860313"/>
    <x v="1"/>
  </r>
  <r>
    <x v="9251"/>
    <x v="0"/>
    <n v="50.811946674509997"/>
    <n v="2.0535527047383302"/>
    <x v="0"/>
    <n v="1.010102599473732"/>
    <x v="0"/>
  </r>
  <r>
    <x v="9252"/>
    <x v="2"/>
    <n v="22.996396631616602"/>
    <n v="1.7965328808732799"/>
    <x v="1"/>
    <n v="1.3833950539702522"/>
    <x v="0"/>
  </r>
  <r>
    <x v="9253"/>
    <x v="2"/>
    <n v="88.605182378302104"/>
    <n v="1.7714826286833301"/>
    <x v="0"/>
    <n v="0.20185721473852516"/>
    <x v="0"/>
  </r>
  <r>
    <x v="9254"/>
    <x v="1"/>
    <n v="89.7377572751071"/>
    <n v="3.0622804185786099"/>
    <x v="0"/>
    <n v="0.31425864947140325"/>
    <x v="0"/>
  </r>
  <r>
    <x v="9255"/>
    <x v="1"/>
    <n v="73.167009866483497"/>
    <n v="2.8570270167500702"/>
    <x v="0"/>
    <n v="0.76662577751644712"/>
    <x v="0"/>
  </r>
  <r>
    <x v="9256"/>
    <x v="0"/>
    <n v="66.219454937706701"/>
    <n v="1.3621215355874201"/>
    <x v="0"/>
    <n v="0.46013207913230991"/>
    <x v="0"/>
  </r>
  <r>
    <x v="9257"/>
    <x v="0"/>
    <n v="10.4241141771606"/>
    <n v="4.9161806052059802"/>
    <x v="1"/>
    <n v="4.4037123257638839"/>
    <x v="1"/>
  </r>
  <r>
    <x v="9258"/>
    <x v="2"/>
    <n v="61.9754873894993"/>
    <n v="1.5236894133194601"/>
    <x v="0"/>
    <n v="0.57937547311252224"/>
    <x v="0"/>
  </r>
  <r>
    <x v="9259"/>
    <x v="1"/>
    <n v="16.523969506218201"/>
    <n v="4.6714543489401299"/>
    <x v="1"/>
    <n v="3.899544656824359"/>
    <x v="1"/>
  </r>
  <r>
    <x v="9260"/>
    <x v="0"/>
    <n v="45.5108743118397"/>
    <n v="0.76296884726870096"/>
    <x v="0"/>
    <n v="0.41573505414975026"/>
    <x v="0"/>
  </r>
  <r>
    <x v="9261"/>
    <x v="2"/>
    <n v="68.928802875940505"/>
    <n v="2.6570674715579501"/>
    <x v="0"/>
    <n v="0.82558267180703404"/>
    <x v="0"/>
  </r>
  <r>
    <x v="9262"/>
    <x v="2"/>
    <n v="13.364170515653299"/>
    <n v="4.8972999632013998"/>
    <x v="1"/>
    <n v="4.242816445456139"/>
    <x v="1"/>
  </r>
  <r>
    <x v="9263"/>
    <x v="1"/>
    <n v="95.329259685340105"/>
    <n v="4.9516984575122001"/>
    <x v="0"/>
    <n v="0.23128097611541443"/>
    <x v="0"/>
  </r>
  <r>
    <x v="9264"/>
    <x v="2"/>
    <n v="56.697053575183197"/>
    <n v="2.3174274086566302"/>
    <x v="0"/>
    <n v="1.0035143492046008"/>
    <x v="0"/>
  </r>
  <r>
    <x v="9265"/>
    <x v="1"/>
    <n v="81.557635156477204"/>
    <n v="4.6678301541831404"/>
    <x v="0"/>
    <n v="0.86085826731042736"/>
    <x v="0"/>
  </r>
  <r>
    <x v="9266"/>
    <x v="0"/>
    <n v="96.639620145977801"/>
    <n v="4.7770695558426697"/>
    <x v="0"/>
    <n v="0.16052768296716485"/>
    <x v="0"/>
  </r>
  <r>
    <x v="9267"/>
    <x v="1"/>
    <n v="10.592696628822001"/>
    <n v="3.63080665608625"/>
    <x v="1"/>
    <n v="3.2462063218279567"/>
    <x v="1"/>
  </r>
  <r>
    <x v="9268"/>
    <x v="2"/>
    <n v="57.585661049476698"/>
    <n v="1.06872668162343"/>
    <x v="0"/>
    <n v="0.4532933571984416"/>
    <x v="0"/>
  </r>
  <r>
    <x v="9269"/>
    <x v="1"/>
    <n v="48.879879840354903"/>
    <n v="3.6063087879456002"/>
    <x v="0"/>
    <n v="1.8435493857256315"/>
    <x v="0"/>
  </r>
  <r>
    <x v="9270"/>
    <x v="0"/>
    <n v="55.4388077297465"/>
    <n v="2.9527784537330901"/>
    <x v="0"/>
    <n v="1.3157932840826208"/>
    <x v="0"/>
  </r>
  <r>
    <x v="9271"/>
    <x v="2"/>
    <n v="75.822875089727503"/>
    <n v="1.9305793469840999"/>
    <x v="0"/>
    <n v="0.4667585802122689"/>
    <x v="0"/>
  </r>
  <r>
    <x v="9272"/>
    <x v="2"/>
    <n v="46.473712384766202"/>
    <n v="1.20524429911288"/>
    <x v="0"/>
    <n v="0.64512253000936881"/>
    <x v="0"/>
  </r>
  <r>
    <x v="9273"/>
    <x v="0"/>
    <n v="12.240779506853301"/>
    <n v="3.51675762682222"/>
    <x v="1"/>
    <n v="3.0862790799324653"/>
    <x v="1"/>
  </r>
  <r>
    <x v="9274"/>
    <x v="0"/>
    <n v="58.819887134205899"/>
    <n v="0.63897478771183003"/>
    <x v="0"/>
    <n v="0.26313053876369991"/>
    <x v="0"/>
  </r>
  <r>
    <x v="9275"/>
    <x v="1"/>
    <n v="26.215331992322199"/>
    <n v="1.9368614928886301"/>
    <x v="1"/>
    <n v="1.4291068222964276"/>
    <x v="0"/>
  </r>
  <r>
    <x v="9276"/>
    <x v="0"/>
    <n v="30.546644599467001"/>
    <n v="0.74667669397192604"/>
    <x v="0"/>
    <n v="0.51859201795727194"/>
    <x v="0"/>
  </r>
  <r>
    <x v="9277"/>
    <x v="2"/>
    <n v="60.472959898177002"/>
    <n v="3.12942038233557"/>
    <x v="0"/>
    <n v="1.2369672494804034"/>
    <x v="0"/>
  </r>
  <r>
    <x v="9278"/>
    <x v="0"/>
    <n v="77.5945695587655"/>
    <n v="4.3483807208295104"/>
    <x v="0"/>
    <n v="0.97427341772550724"/>
    <x v="0"/>
  </r>
  <r>
    <x v="9279"/>
    <x v="1"/>
    <n v="71.589466903603196"/>
    <n v="3.57401259539331"/>
    <x v="0"/>
    <n v="1.0153960312836068"/>
    <x v="0"/>
  </r>
  <r>
    <x v="9280"/>
    <x v="0"/>
    <n v="82.320140643054899"/>
    <n v="2.5995501586933298"/>
    <x v="0"/>
    <n v="0.45959681197022401"/>
    <x v="0"/>
  </r>
  <r>
    <x v="9281"/>
    <x v="1"/>
    <n v="13.0303212444959"/>
    <n v="1.7370753242760999"/>
    <x v="1"/>
    <n v="1.5107288292640553"/>
    <x v="0"/>
  </r>
  <r>
    <x v="9282"/>
    <x v="0"/>
    <n v="77.141876635356397"/>
    <n v="3.5334496628240402"/>
    <x v="0"/>
    <n v="0.80768028295590244"/>
    <x v="0"/>
  </r>
  <r>
    <x v="9283"/>
    <x v="0"/>
    <n v="71.464238993620597"/>
    <n v="4.6485466400236"/>
    <x v="0"/>
    <n v="1.3264981594672143"/>
    <x v="0"/>
  </r>
  <r>
    <x v="9284"/>
    <x v="2"/>
    <n v="22.275688896843199"/>
    <n v="4.0362662000049703"/>
    <x v="1"/>
    <n v="3.1371600982434282"/>
    <x v="1"/>
  </r>
  <r>
    <x v="9285"/>
    <x v="1"/>
    <n v="77.716706077589194"/>
    <n v="4.6519729019916101"/>
    <x v="0"/>
    <n v="1.0366127949416941"/>
    <x v="0"/>
  </r>
  <r>
    <x v="9286"/>
    <x v="2"/>
    <n v="91.810884293462095"/>
    <n v="2.2203807780546998"/>
    <x v="0"/>
    <n v="0.18182955104062604"/>
    <x v="0"/>
  </r>
  <r>
    <x v="9287"/>
    <x v="0"/>
    <n v="16.303382727135102"/>
    <n v="2.7598808214189101"/>
    <x v="1"/>
    <n v="2.3099268882901853"/>
    <x v="1"/>
  </r>
  <r>
    <x v="9288"/>
    <x v="0"/>
    <n v="36.560210787346698"/>
    <n v="1.6911493777494999"/>
    <x v="0"/>
    <n v="1.0728616005153806"/>
    <x v="0"/>
  </r>
  <r>
    <x v="9289"/>
    <x v="1"/>
    <n v="18.859686859651799"/>
    <n v="1.10606342283793"/>
    <x v="1"/>
    <n v="0.89746332482155"/>
    <x v="0"/>
  </r>
  <r>
    <x v="9290"/>
    <x v="1"/>
    <n v="54.913040779201403"/>
    <n v="1.53090903873128"/>
    <x v="0"/>
    <n v="0.69024033400029194"/>
    <x v="0"/>
  </r>
  <r>
    <x v="9291"/>
    <x v="1"/>
    <n v="21.376654925840299"/>
    <n v="2.6706444775333402"/>
    <x v="1"/>
    <n v="2.0997500232750275"/>
    <x v="1"/>
  </r>
  <r>
    <x v="9292"/>
    <x v="2"/>
    <n v="98.395362470853598"/>
    <n v="3.8287912568730702"/>
    <x v="0"/>
    <n v="6.1438221420461507E-2"/>
    <x v="0"/>
  </r>
  <r>
    <x v="9293"/>
    <x v="1"/>
    <n v="79.493410827410798"/>
    <n v="3.3034503085071401"/>
    <x v="0"/>
    <n v="0.67742498328618994"/>
    <x v="0"/>
  </r>
  <r>
    <x v="9294"/>
    <x v="1"/>
    <n v="40.773407387893499"/>
    <n v="4.8858999998449697"/>
    <x v="0"/>
    <n v="2.8937520883430921"/>
    <x v="1"/>
  </r>
  <r>
    <x v="9295"/>
    <x v="2"/>
    <n v="94.039867075298005"/>
    <n v="3.30004831017864"/>
    <x v="0"/>
    <n v="0.19668726586602908"/>
    <x v="0"/>
  </r>
  <r>
    <x v="9296"/>
    <x v="0"/>
    <n v="24.334732887192398"/>
    <n v="1.1616380854664301"/>
    <x v="1"/>
    <n v="0.87895656025227853"/>
    <x v="0"/>
  </r>
  <r>
    <x v="9297"/>
    <x v="0"/>
    <n v="20.1920628604908"/>
    <n v="1.61561781546281"/>
    <x v="1"/>
    <n v="1.2893912505792711"/>
    <x v="0"/>
  </r>
  <r>
    <x v="9298"/>
    <x v="1"/>
    <n v="29.974381661879399"/>
    <n v="3.0131059443343302"/>
    <x v="1"/>
    <n v="2.1099460687027825"/>
    <x v="1"/>
  </r>
  <r>
    <x v="9299"/>
    <x v="1"/>
    <n v="68.829952078576596"/>
    <n v="1.0556846062563201"/>
    <x v="0"/>
    <n v="0.32905739766918496"/>
    <x v="0"/>
  </r>
  <r>
    <x v="9300"/>
    <x v="2"/>
    <n v="16.352957725321399"/>
    <n v="2.2699199486155699"/>
    <x v="1"/>
    <n v="1.8987208990198288"/>
    <x v="0"/>
  </r>
  <r>
    <x v="9301"/>
    <x v="2"/>
    <n v="68.762760737497103"/>
    <n v="4.9309666796981899"/>
    <x v="0"/>
    <n v="1.5402978596916181"/>
    <x v="0"/>
  </r>
  <r>
    <x v="9302"/>
    <x v="0"/>
    <n v="35.9697344834386"/>
    <n v="4.2611172625710703"/>
    <x v="0"/>
    <n v="2.728404697196289"/>
    <x v="1"/>
  </r>
  <r>
    <x v="9303"/>
    <x v="2"/>
    <n v="38.856451747782899"/>
    <n v="4.5364657865953202"/>
    <x v="0"/>
    <n v="2.7737561471722301"/>
    <x v="1"/>
  </r>
  <r>
    <x v="9304"/>
    <x v="1"/>
    <n v="24.703633780825101"/>
    <n v="2.2038643501635402"/>
    <x v="1"/>
    <n v="1.6594297720729785"/>
    <x v="0"/>
  </r>
  <r>
    <x v="9305"/>
    <x v="1"/>
    <n v="95.117006850661397"/>
    <n v="1.2948982427657201"/>
    <x v="0"/>
    <n v="6.3229792485156019E-2"/>
    <x v="0"/>
  </r>
  <r>
    <x v="9306"/>
    <x v="1"/>
    <n v="60.768402484641499"/>
    <n v="2.9766156178623202"/>
    <x v="0"/>
    <n v="1.1677738587790469"/>
    <x v="0"/>
  </r>
  <r>
    <x v="9307"/>
    <x v="2"/>
    <n v="87.522491854346299"/>
    <n v="3.7250264792751602"/>
    <x v="0"/>
    <n v="0.46479048237931547"/>
    <x v="0"/>
  </r>
  <r>
    <x v="9308"/>
    <x v="1"/>
    <n v="24.1984982280389"/>
    <n v="4.3045655609500901"/>
    <x v="1"/>
    <n v="3.2629253399588096"/>
    <x v="1"/>
  </r>
  <r>
    <x v="9309"/>
    <x v="0"/>
    <n v="68.753883153311904"/>
    <n v="3.0987457836268999"/>
    <x v="0"/>
    <n v="0.96823772833388189"/>
    <x v="0"/>
  </r>
  <r>
    <x v="9310"/>
    <x v="0"/>
    <n v="24.168249819762298"/>
    <n v="1.66786821386946"/>
    <x v="1"/>
    <n v="1.2647736572770816"/>
    <x v="0"/>
  </r>
  <r>
    <x v="9311"/>
    <x v="1"/>
    <n v="79.681425403653407"/>
    <n v="1.3470153551053199"/>
    <x v="0"/>
    <n v="0.27369431975131742"/>
    <x v="0"/>
  </r>
  <r>
    <x v="9312"/>
    <x v="1"/>
    <n v="35.166671535011801"/>
    <n v="3.0352712826874799"/>
    <x v="0"/>
    <n v="1.9678674005082342"/>
    <x v="0"/>
  </r>
  <r>
    <x v="9313"/>
    <x v="0"/>
    <n v="75.588785693200094"/>
    <n v="3.4369831964738502"/>
    <x v="0"/>
    <n v="0.83900933377993336"/>
    <x v="0"/>
  </r>
  <r>
    <x v="9314"/>
    <x v="2"/>
    <n v="19.227581173606701"/>
    <n v="4.2988251405224798"/>
    <x v="1"/>
    <n v="3.4722650471171077"/>
    <x v="1"/>
  </r>
  <r>
    <x v="9315"/>
    <x v="0"/>
    <n v="59.697424639273898"/>
    <n v="4.7976325845394996"/>
    <x v="0"/>
    <n v="1.9335694879147831"/>
    <x v="0"/>
  </r>
  <r>
    <x v="9316"/>
    <x v="2"/>
    <n v="52.694336119928899"/>
    <n v="3.4814487908119802"/>
    <x v="0"/>
    <n v="1.646922463138315"/>
    <x v="0"/>
  </r>
  <r>
    <x v="9317"/>
    <x v="2"/>
    <n v="86.831441673673197"/>
    <n v="3.2564785824181199"/>
    <x v="0"/>
    <n v="0.42883128151007049"/>
    <x v="0"/>
  </r>
  <r>
    <x v="9318"/>
    <x v="1"/>
    <n v="85.893347634339804"/>
    <n v="4.87389927286761"/>
    <x v="0"/>
    <n v="0.68754402707587392"/>
    <x v="0"/>
  </r>
  <r>
    <x v="9319"/>
    <x v="0"/>
    <n v="96.3893089394372"/>
    <n v="4.85553092574263"/>
    <x v="0"/>
    <n v="0.17531822107865122"/>
    <x v="0"/>
  </r>
  <r>
    <x v="9320"/>
    <x v="1"/>
    <n v="52.782712255086103"/>
    <n v="4.8213144013005698"/>
    <x v="0"/>
    <n v="2.2764938939490627"/>
    <x v="1"/>
  </r>
  <r>
    <x v="9321"/>
    <x v="1"/>
    <n v="74.176326131543803"/>
    <n v="3.8861406881982998"/>
    <x v="0"/>
    <n v="1.0035442973897082"/>
    <x v="0"/>
  </r>
  <r>
    <x v="9322"/>
    <x v="0"/>
    <n v="64.399959966028007"/>
    <n v="1.5638174103075799"/>
    <x v="0"/>
    <n v="0.55671962412772247"/>
    <x v="0"/>
  </r>
  <r>
    <x v="9323"/>
    <x v="0"/>
    <n v="25.303489665008001"/>
    <n v="1.9647947176643801"/>
    <x v="1"/>
    <n v="1.4676330893415506"/>
    <x v="0"/>
  </r>
  <r>
    <x v="9324"/>
    <x v="2"/>
    <n v="91.160768893135"/>
    <n v="1.0698605835369199"/>
    <x v="0"/>
    <n v="9.4567449500082806E-2"/>
    <x v="0"/>
  </r>
  <r>
    <x v="9325"/>
    <x v="0"/>
    <n v="57.5951553778931"/>
    <n v="3.8769874997744802"/>
    <x v="0"/>
    <n v="1.6440305252978753"/>
    <x v="0"/>
  </r>
  <r>
    <x v="9326"/>
    <x v="2"/>
    <n v="16.061164570337802"/>
    <n v="0.636388582964448"/>
    <x v="1"/>
    <n v="0.53417716534768722"/>
    <x v="0"/>
  </r>
  <r>
    <x v="9327"/>
    <x v="2"/>
    <n v="10.4774542740595"/>
    <n v="3.8995410892692699"/>
    <x v="1"/>
    <n v="3.4909684547429203"/>
    <x v="1"/>
  </r>
  <r>
    <x v="9328"/>
    <x v="0"/>
    <n v="59.456482657625003"/>
    <n v="4.5541595184349903"/>
    <x v="0"/>
    <n v="1.8464164541561121"/>
    <x v="0"/>
  </r>
  <r>
    <x v="9329"/>
    <x v="2"/>
    <n v="60.478187749187597"/>
    <n v="4.17359790371823"/>
    <x v="0"/>
    <n v="1.6494815276113612"/>
    <x v="0"/>
  </r>
  <r>
    <x v="9330"/>
    <x v="2"/>
    <n v="96.610745338903399"/>
    <n v="4.10405577343065"/>
    <x v="0"/>
    <n v="0.13909690159500229"/>
    <x v="0"/>
  </r>
  <r>
    <x v="9331"/>
    <x v="0"/>
    <n v="22.349625801387798"/>
    <n v="3.5479292034379002"/>
    <x v="1"/>
    <n v="2.7549803027713708"/>
    <x v="1"/>
  </r>
  <r>
    <x v="9332"/>
    <x v="1"/>
    <n v="44.095021994695003"/>
    <n v="3.2787969216899699"/>
    <x v="0"/>
    <n v="1.833010697909395"/>
    <x v="0"/>
  </r>
  <r>
    <x v="9333"/>
    <x v="2"/>
    <n v="10.651748557448"/>
    <n v="4.54329251766121"/>
    <x v="1"/>
    <n v="4.0593524224505888"/>
    <x v="1"/>
  </r>
  <r>
    <x v="9334"/>
    <x v="1"/>
    <n v="85.794319848414901"/>
    <n v="2.3591635823182902"/>
    <x v="0"/>
    <n v="0.33513523275681334"/>
    <x v="0"/>
  </r>
  <r>
    <x v="9335"/>
    <x v="1"/>
    <n v="65.241936109788995"/>
    <n v="3.32164241703012"/>
    <x v="0"/>
    <n v="1.1545385935156784"/>
    <x v="0"/>
  </r>
  <r>
    <x v="9336"/>
    <x v="1"/>
    <n v="26.5762356839099"/>
    <n v="4.5151264797800197"/>
    <x v="1"/>
    <n v="3.3151758250870573"/>
    <x v="1"/>
  </r>
  <r>
    <x v="9337"/>
    <x v="1"/>
    <n v="57.186450321972799"/>
    <n v="0.60265456387123195"/>
    <x v="0"/>
    <n v="0.25801781108990801"/>
    <x v="0"/>
  </r>
  <r>
    <x v="9338"/>
    <x v="0"/>
    <n v="86.547172269337494"/>
    <n v="1.85188725347969"/>
    <x v="0"/>
    <n v="0.24913120197672003"/>
    <x v="0"/>
  </r>
  <r>
    <x v="9339"/>
    <x v="1"/>
    <n v="61.627143901300897"/>
    <n v="2.54638324372252"/>
    <x v="0"/>
    <n v="0.97711997783502913"/>
    <x v="0"/>
  </r>
  <r>
    <x v="9340"/>
    <x v="1"/>
    <n v="92.464993240370106"/>
    <n v="2.8873725434745299"/>
    <x v="0"/>
    <n v="0.21756371632650337"/>
    <x v="0"/>
  </r>
  <r>
    <x v="9341"/>
    <x v="2"/>
    <n v="55.690365216076799"/>
    <n v="0.72859285272006502"/>
    <x v="0"/>
    <n v="0.32283683210202829"/>
    <x v="0"/>
  </r>
  <r>
    <x v="9342"/>
    <x v="1"/>
    <n v="90.730133880222397"/>
    <n v="4.2484338817934404"/>
    <x v="0"/>
    <n v="0.39382413302952263"/>
    <x v="0"/>
  </r>
  <r>
    <x v="9343"/>
    <x v="1"/>
    <n v="45.991712553917999"/>
    <n v="4.1890364805963003"/>
    <x v="0"/>
    <n v="2.2624268636616867"/>
    <x v="1"/>
  </r>
  <r>
    <x v="9344"/>
    <x v="1"/>
    <n v="10.922757191109101"/>
    <n v="1.62395356672366"/>
    <x v="1"/>
    <n v="1.4465730617340786"/>
    <x v="0"/>
  </r>
  <r>
    <x v="9345"/>
    <x v="1"/>
    <n v="67.3649751900642"/>
    <n v="2.0651062347980802"/>
    <x v="0"/>
    <n v="0.6739479320778845"/>
    <x v="0"/>
  </r>
  <r>
    <x v="9346"/>
    <x v="1"/>
    <n v="79.727174384419001"/>
    <n v="4.1063979898139502"/>
    <x v="0"/>
    <n v="0.83248290355670584"/>
    <x v="0"/>
  </r>
  <r>
    <x v="9347"/>
    <x v="0"/>
    <n v="40.759329168133597"/>
    <n v="4.6890931248553596"/>
    <x v="0"/>
    <n v="2.7778502230952418"/>
    <x v="1"/>
  </r>
  <r>
    <x v="9348"/>
    <x v="2"/>
    <n v="85.314319880362206"/>
    <n v="2.2156888190095398"/>
    <x v="0"/>
    <n v="0.32538897240632131"/>
    <x v="0"/>
  </r>
  <r>
    <x v="9349"/>
    <x v="0"/>
    <n v="49.597654226519097"/>
    <n v="1.5204827725950301"/>
    <x v="0"/>
    <n v="0.76635898446955641"/>
    <x v="0"/>
  </r>
  <r>
    <x v="9350"/>
    <x v="0"/>
    <n v="27.825299078910898"/>
    <n v="0.86656331279795595"/>
    <x v="1"/>
    <n v="0.62543947930380661"/>
    <x v="0"/>
  </r>
  <r>
    <x v="9351"/>
    <x v="0"/>
    <n v="78.734553981836001"/>
    <n v="3.60235970800281"/>
    <x v="0"/>
    <n v="0.76605785908542801"/>
    <x v="0"/>
  </r>
  <r>
    <x v="9352"/>
    <x v="1"/>
    <n v="81.892521459141093"/>
    <n v="3.3319670582960201"/>
    <x v="0"/>
    <n v="0.6033352200694394"/>
    <x v="0"/>
  </r>
  <r>
    <x v="9353"/>
    <x v="0"/>
    <n v="55.552105145967097"/>
    <n v="3.5976897882523202"/>
    <x v="0"/>
    <n v="1.5990973742566701"/>
    <x v="0"/>
  </r>
  <r>
    <x v="9354"/>
    <x v="0"/>
    <n v="24.901505460411801"/>
    <n v="3.2881223689458698"/>
    <x v="1"/>
    <n v="2.4693303976977923"/>
    <x v="1"/>
  </r>
  <r>
    <x v="9355"/>
    <x v="2"/>
    <n v="95.758846535623405"/>
    <n v="1.27203886950278"/>
    <x v="0"/>
    <n v="5.3949120582133969E-2"/>
    <x v="0"/>
  </r>
  <r>
    <x v="9356"/>
    <x v="1"/>
    <n v="80.435692464992599"/>
    <n v="0.62890488330470595"/>
    <x v="0"/>
    <n v="0.12304088547241206"/>
    <x v="0"/>
  </r>
  <r>
    <x v="9357"/>
    <x v="0"/>
    <n v="47.270682348116601"/>
    <n v="3.67350531379273"/>
    <x v="0"/>
    <n v="1.9370142858685848"/>
    <x v="0"/>
  </r>
  <r>
    <x v="9358"/>
    <x v="2"/>
    <n v="36.571065543513697"/>
    <n v="0.89283914360282601"/>
    <x v="0"/>
    <n v="0.56631835519769003"/>
    <x v="0"/>
  </r>
  <r>
    <x v="9359"/>
    <x v="1"/>
    <n v="50.823353222346498"/>
    <n v="0.86848950749778198"/>
    <x v="0"/>
    <n v="0.42709401740316671"/>
    <x v="0"/>
  </r>
  <r>
    <x v="9360"/>
    <x v="1"/>
    <n v="87.243195561156298"/>
    <n v="4.4755266034489001"/>
    <x v="0"/>
    <n v="0.57093417641040023"/>
    <x v="0"/>
  </r>
  <r>
    <x v="9361"/>
    <x v="2"/>
    <n v="25.145688096412101"/>
    <n v="1.3749210891778301"/>
    <x v="1"/>
    <n v="1.0291877205213809"/>
    <x v="0"/>
  </r>
  <r>
    <x v="9362"/>
    <x v="1"/>
    <n v="74.226008416212196"/>
    <n v="2.2054835969067601"/>
    <x v="0"/>
    <n v="0.56844115664856887"/>
    <x v="0"/>
  </r>
  <r>
    <x v="9363"/>
    <x v="0"/>
    <n v="69.502620527662899"/>
    <n v="2.2776419810148201"/>
    <x v="0"/>
    <n v="0.69462111797134596"/>
    <x v="0"/>
  </r>
  <r>
    <x v="9364"/>
    <x v="0"/>
    <n v="22.9242407897178"/>
    <n v="4.1163700355710802"/>
    <x v="1"/>
    <n v="3.1727234568209735"/>
    <x v="1"/>
  </r>
  <r>
    <x v="9365"/>
    <x v="0"/>
    <n v="99.2919395237559"/>
    <n v="2.4774935696228799"/>
    <x v="0"/>
    <n v="1.7542152767988692E-2"/>
    <x v="0"/>
  </r>
  <r>
    <x v="9366"/>
    <x v="0"/>
    <n v="52.241852424375899"/>
    <n v="4.6183967640446699"/>
    <x v="0"/>
    <n v="2.2056607422003012"/>
    <x v="1"/>
  </r>
  <r>
    <x v="9367"/>
    <x v="0"/>
    <n v="47.634363242713498"/>
    <n v="1.8602667175489001"/>
    <x v="0"/>
    <n v="0.97414051202835394"/>
    <x v="0"/>
  </r>
  <r>
    <x v="9368"/>
    <x v="1"/>
    <n v="67.824948105426699"/>
    <n v="3.8571826947447199"/>
    <x v="0"/>
    <n v="1.2410505337026145"/>
    <x v="0"/>
  </r>
  <r>
    <x v="9369"/>
    <x v="1"/>
    <n v="41.569451521801398"/>
    <n v="2.13272791401993"/>
    <x v="0"/>
    <n v="1.2461646177094889"/>
    <x v="0"/>
  </r>
  <r>
    <x v="9370"/>
    <x v="2"/>
    <n v="27.709692486864299"/>
    <n v="3.04042631086705"/>
    <x v="1"/>
    <n v="2.1979335298360776"/>
    <x v="1"/>
  </r>
  <r>
    <x v="9371"/>
    <x v="2"/>
    <n v="96.174236346818702"/>
    <n v="2.7725099012741299"/>
    <x v="0"/>
    <n v="0.10606967608379847"/>
    <x v="0"/>
  </r>
  <r>
    <x v="9372"/>
    <x v="1"/>
    <n v="94.483453910254397"/>
    <n v="0.77761918629608895"/>
    <x v="0"/>
    <n v="4.2897720814728445E-2"/>
    <x v="0"/>
  </r>
  <r>
    <x v="9373"/>
    <x v="0"/>
    <n v="88.2970286036537"/>
    <n v="1.7282550755042101"/>
    <x v="0"/>
    <n v="0.20225719714216078"/>
    <x v="0"/>
  </r>
  <r>
    <x v="9374"/>
    <x v="0"/>
    <n v="10.830846723161899"/>
    <n v="1.3042720905999901"/>
    <x v="1"/>
    <n v="1.1630083796141257"/>
    <x v="0"/>
  </r>
  <r>
    <x v="9375"/>
    <x v="2"/>
    <n v="37.7237370164138"/>
    <n v="0.59838784731905703"/>
    <x v="0"/>
    <n v="0.37265358945823618"/>
    <x v="0"/>
  </r>
  <r>
    <x v="9376"/>
    <x v="0"/>
    <n v="26.7972900551806"/>
    <n v="1.1448819669605299"/>
    <x v="1"/>
    <n v="0.83808462548465978"/>
    <x v="0"/>
  </r>
  <r>
    <x v="9377"/>
    <x v="2"/>
    <n v="99.888212213137507"/>
    <n v="2.75478587030234"/>
    <x v="0"/>
    <n v="3.0795141572116779E-3"/>
    <x v="0"/>
  </r>
  <r>
    <x v="9378"/>
    <x v="0"/>
    <n v="90.670709666213497"/>
    <n v="4.1740625028778"/>
    <x v="0"/>
    <n v="0.38941040960718543"/>
    <x v="0"/>
  </r>
  <r>
    <x v="9379"/>
    <x v="2"/>
    <n v="83.540478895232198"/>
    <n v="2.8695055475781501"/>
    <x v="0"/>
    <n v="0.47230687120610859"/>
    <x v="0"/>
  </r>
  <r>
    <x v="9380"/>
    <x v="2"/>
    <n v="24.8167320579117"/>
    <n v="3.2836143397133002"/>
    <x v="1"/>
    <n v="2.468728567211484"/>
    <x v="1"/>
  </r>
  <r>
    <x v="9381"/>
    <x v="0"/>
    <n v="70.803588838906904"/>
    <n v="4.8994240232697299"/>
    <x v="0"/>
    <n v="1.4304559823591998"/>
    <x v="0"/>
  </r>
  <r>
    <x v="9382"/>
    <x v="1"/>
    <n v="24.670172377499998"/>
    <n v="1.8277229051648201"/>
    <x v="1"/>
    <n v="1.3768205138776082"/>
    <x v="0"/>
  </r>
  <r>
    <x v="9383"/>
    <x v="0"/>
    <n v="59.607196615132899"/>
    <n v="1.69085187153806"/>
    <x v="0"/>
    <n v="0.68298247199971429"/>
    <x v="0"/>
  </r>
  <r>
    <x v="9384"/>
    <x v="1"/>
    <n v="48.429574838533803"/>
    <n v="2.2383461499230899"/>
    <x v="0"/>
    <n v="1.154324626100647"/>
    <x v="0"/>
  </r>
  <r>
    <x v="9385"/>
    <x v="1"/>
    <n v="44.738202147399903"/>
    <n v="4.17662937154721"/>
    <x v="0"/>
    <n v="2.3080804803567414"/>
    <x v="1"/>
  </r>
  <r>
    <x v="9386"/>
    <x v="0"/>
    <n v="87.497121090222507"/>
    <n v="1.19612909252731"/>
    <x v="0"/>
    <n v="0.14955057204330996"/>
    <x v="0"/>
  </r>
  <r>
    <x v="9387"/>
    <x v="1"/>
    <n v="92.070214200763004"/>
    <n v="1.07099189045417"/>
    <x v="0"/>
    <n v="8.4927362840214654E-2"/>
    <x v="0"/>
  </r>
  <r>
    <x v="9388"/>
    <x v="0"/>
    <n v="18.681592672434501"/>
    <n v="2.9736957972992699"/>
    <x v="1"/>
    <n v="2.4181620611305168"/>
    <x v="1"/>
  </r>
  <r>
    <x v="9389"/>
    <x v="2"/>
    <n v="53.670781651791401"/>
    <n v="2.11210504148614"/>
    <x v="0"/>
    <n v="0.97852175641363559"/>
    <x v="0"/>
  </r>
  <r>
    <x v="9390"/>
    <x v="1"/>
    <n v="77.284287897982594"/>
    <n v="4.08733642867952"/>
    <x v="0"/>
    <n v="0.92846757577971972"/>
    <x v="0"/>
  </r>
  <r>
    <x v="9391"/>
    <x v="2"/>
    <n v="24.164271222831498"/>
    <n v="1.588745927653"/>
    <x v="1"/>
    <n v="1.2048370526532388"/>
    <x v="0"/>
  </r>
  <r>
    <x v="9392"/>
    <x v="0"/>
    <n v="32.665065394472997"/>
    <n v="4.2774567573122599"/>
    <x v="0"/>
    <n v="2.8802227103159059"/>
    <x v="1"/>
  </r>
  <r>
    <x v="9393"/>
    <x v="0"/>
    <n v="88.906740492308799"/>
    <n v="2.0003253510531902"/>
    <x v="0"/>
    <n v="0.2219012821904654"/>
    <x v="0"/>
  </r>
  <r>
    <x v="9394"/>
    <x v="1"/>
    <n v="35.853105422285303"/>
    <n v="2.7259677474980202"/>
    <x v="0"/>
    <n v="1.7486236572100591"/>
    <x v="0"/>
  </r>
  <r>
    <x v="9395"/>
    <x v="2"/>
    <n v="14.5355408424244"/>
    <n v="3.7717105050103399"/>
    <x v="1"/>
    <n v="3.2234719840965504"/>
    <x v="1"/>
  </r>
  <r>
    <x v="9396"/>
    <x v="1"/>
    <n v="91.722533876988507"/>
    <n v="3.4825256107521199"/>
    <x v="0"/>
    <n v="0.2882648776552057"/>
    <x v="0"/>
  </r>
  <r>
    <x v="9397"/>
    <x v="1"/>
    <n v="47.453053751185401"/>
    <n v="0.77524134179541404"/>
    <x v="0"/>
    <n v="0.40736565117182527"/>
    <x v="0"/>
  </r>
  <r>
    <x v="9398"/>
    <x v="2"/>
    <n v="88.363647147191401"/>
    <n v="4.8989221637188303"/>
    <x v="0"/>
    <n v="0.57005586895476867"/>
    <x v="0"/>
  </r>
  <r>
    <x v="9399"/>
    <x v="0"/>
    <n v="17.768015835490001"/>
    <n v="4.6578904077747803"/>
    <x v="1"/>
    <n v="3.8302757025215874"/>
    <x v="1"/>
  </r>
  <r>
    <x v="9400"/>
    <x v="0"/>
    <n v="91.83177925503"/>
    <n v="1.09596133935958"/>
    <x v="0"/>
    <n v="8.9520541478420285E-2"/>
    <x v="0"/>
  </r>
  <r>
    <x v="9401"/>
    <x v="1"/>
    <n v="66.440590497000002"/>
    <n v="2.8086630744325598"/>
    <x v="0"/>
    <n v="0.94257074270837227"/>
    <x v="0"/>
  </r>
  <r>
    <x v="9402"/>
    <x v="2"/>
    <n v="98.329702807979004"/>
    <n v="1.72535036424312"/>
    <x v="0"/>
    <n v="2.8818478686476887E-2"/>
    <x v="0"/>
  </r>
  <r>
    <x v="9403"/>
    <x v="0"/>
    <n v="64.800820056762504"/>
    <n v="3.3746780841516202"/>
    <x v="0"/>
    <n v="1.1878590113455283"/>
    <x v="0"/>
  </r>
  <r>
    <x v="9404"/>
    <x v="2"/>
    <n v="85.170127851340396"/>
    <n v="2.4915879762318802"/>
    <x v="0"/>
    <n v="0.36949931134656316"/>
    <x v="0"/>
  </r>
  <r>
    <x v="9405"/>
    <x v="2"/>
    <n v="37.625970901875803"/>
    <n v="3.7413837919767499"/>
    <x v="0"/>
    <n v="2.3336518150800805"/>
    <x v="1"/>
  </r>
  <r>
    <x v="9406"/>
    <x v="0"/>
    <n v="57.670562003508998"/>
    <n v="4.4031841449146496"/>
    <x v="0"/>
    <n v="1.8638431024929691"/>
    <x v="0"/>
  </r>
  <r>
    <x v="9407"/>
    <x v="1"/>
    <n v="56.9575569339775"/>
    <n v="1.55617448957561"/>
    <x v="0"/>
    <n v="0.66981551868354816"/>
    <x v="0"/>
  </r>
  <r>
    <x v="9408"/>
    <x v="2"/>
    <n v="35.523290678328799"/>
    <n v="1.23724772271094"/>
    <x v="0"/>
    <n v="0.79773661776132931"/>
    <x v="0"/>
  </r>
  <r>
    <x v="9409"/>
    <x v="2"/>
    <n v="31.133250285085602"/>
    <n v="1.4066536887094701"/>
    <x v="0"/>
    <n v="0.96871667515916182"/>
    <x v="0"/>
  </r>
  <r>
    <x v="9410"/>
    <x v="2"/>
    <n v="78.552546920430402"/>
    <n v="1.1388979955943599"/>
    <x v="0"/>
    <n v="0.24426461322925899"/>
    <x v="0"/>
  </r>
  <r>
    <x v="9411"/>
    <x v="0"/>
    <n v="44.641199659536802"/>
    <n v="0.82891579628970002"/>
    <x v="0"/>
    <n v="0.45887784065857568"/>
    <x v="0"/>
  </r>
  <r>
    <x v="9412"/>
    <x v="1"/>
    <n v="85.062164361550003"/>
    <n v="3.00020742751133"/>
    <x v="0"/>
    <n v="0.44816605433421114"/>
    <x v="0"/>
  </r>
  <r>
    <x v="9413"/>
    <x v="2"/>
    <n v="98.202358771461306"/>
    <n v="4.0853122849817103"/>
    <x v="0"/>
    <n v="7.3439257949387382E-2"/>
    <x v="0"/>
  </r>
  <r>
    <x v="9414"/>
    <x v="1"/>
    <n v="92.443713424798702"/>
    <n v="3.6559523803366498"/>
    <x v="0"/>
    <n v="0.2762542389111306"/>
    <x v="0"/>
  </r>
  <r>
    <x v="9415"/>
    <x v="2"/>
    <n v="36.013655751394602"/>
    <n v="3.7617059953259999"/>
    <x v="0"/>
    <n v="2.4069781477897223"/>
    <x v="1"/>
  </r>
  <r>
    <x v="9416"/>
    <x v="2"/>
    <n v="42.788531446884797"/>
    <n v="4.3971988940207298"/>
    <x v="0"/>
    <n v="2.5157020624705995"/>
    <x v="1"/>
  </r>
  <r>
    <x v="9417"/>
    <x v="2"/>
    <n v="10.2656641672517"/>
    <n v="4.3687168795788596"/>
    <x v="1"/>
    <n v="3.9202390763032562"/>
    <x v="1"/>
  </r>
  <r>
    <x v="9418"/>
    <x v="2"/>
    <n v="12.729172047759899"/>
    <n v="3.83707699023652"/>
    <x v="1"/>
    <n v="3.3486488585443062"/>
    <x v="1"/>
  </r>
  <r>
    <x v="9419"/>
    <x v="2"/>
    <n v="99.346288163861303"/>
    <n v="2.06947367864794"/>
    <x v="0"/>
    <n v="1.3528394383096401E-2"/>
    <x v="0"/>
  </r>
  <r>
    <x v="9420"/>
    <x v="1"/>
    <n v="84.590051989617095"/>
    <n v="4.2146065556163599"/>
    <x v="0"/>
    <n v="0.64946867906267058"/>
    <x v="0"/>
  </r>
  <r>
    <x v="9421"/>
    <x v="0"/>
    <n v="48.825805900179603"/>
    <n v="4.3711633701509101"/>
    <x v="0"/>
    <n v="2.2369076274612776"/>
    <x v="1"/>
  </r>
  <r>
    <x v="9422"/>
    <x v="0"/>
    <n v="69.571166571441907"/>
    <n v="1.2956109269318199"/>
    <x v="0"/>
    <n v="0.39423929083828091"/>
    <x v="0"/>
  </r>
  <r>
    <x v="9423"/>
    <x v="2"/>
    <n v="89.108839452173598"/>
    <n v="4.5784151706800102"/>
    <x v="0"/>
    <n v="0.4986425467848003"/>
    <x v="0"/>
  </r>
  <r>
    <x v="9424"/>
    <x v="0"/>
    <n v="12.457820934933601"/>
    <n v="1.6776212427591"/>
    <x v="1"/>
    <n v="1.4686261923697637"/>
    <x v="0"/>
  </r>
  <r>
    <x v="9425"/>
    <x v="1"/>
    <n v="39.765268447924598"/>
    <n v="2.0976025333376902"/>
    <x v="0"/>
    <n v="1.2634852549854907"/>
    <x v="0"/>
  </r>
  <r>
    <x v="9426"/>
    <x v="2"/>
    <n v="20.2652181364219"/>
    <n v="0.78793301297871099"/>
    <x v="1"/>
    <n v="0.62825666912969369"/>
    <x v="0"/>
  </r>
  <r>
    <x v="9427"/>
    <x v="0"/>
    <n v="12.2092936479571"/>
    <n v="3.8536235760819202"/>
    <x v="1"/>
    <n v="3.383123357591173"/>
    <x v="1"/>
  </r>
  <r>
    <x v="9428"/>
    <x v="1"/>
    <n v="22.8519199969029"/>
    <n v="3.2753502138773301"/>
    <x v="1"/>
    <n v="2.5268698033836943"/>
    <x v="1"/>
  </r>
  <r>
    <x v="9429"/>
    <x v="2"/>
    <n v="41.1351979812545"/>
    <n v="4.2252317220855602"/>
    <x v="0"/>
    <n v="2.4871742880388958"/>
    <x v="1"/>
  </r>
  <r>
    <x v="9430"/>
    <x v="1"/>
    <n v="68.510555672108396"/>
    <n v="2.3753708295655098"/>
    <x v="0"/>
    <n v="0.74799107495700812"/>
    <x v="0"/>
  </r>
  <r>
    <x v="9431"/>
    <x v="2"/>
    <n v="29.716553808036402"/>
    <n v="0.735995948701193"/>
    <x v="1"/>
    <n v="0.51728331658043503"/>
    <x v="0"/>
  </r>
  <r>
    <x v="9432"/>
    <x v="2"/>
    <n v="83.796128712171907"/>
    <n v="3.8135665210537399"/>
    <x v="0"/>
    <n v="0.61794541054725183"/>
    <x v="0"/>
  </r>
  <r>
    <x v="9433"/>
    <x v="1"/>
    <n v="95.663535357448097"/>
    <n v="4.2011944465786799"/>
    <x v="0"/>
    <n v="0.18218331174073873"/>
    <x v="0"/>
  </r>
  <r>
    <x v="9434"/>
    <x v="1"/>
    <n v="11.3020102283299"/>
    <n v="2.5962730271121099"/>
    <x v="1"/>
    <n v="2.3028419840325287"/>
    <x v="1"/>
  </r>
  <r>
    <x v="9435"/>
    <x v="1"/>
    <n v="67.363376081086003"/>
    <n v="1.07936808803399"/>
    <x v="0"/>
    <n v="0.35226930359242586"/>
    <x v="0"/>
  </r>
  <r>
    <x v="9436"/>
    <x v="0"/>
    <n v="12.7678352955029"/>
    <n v="1.3243879356832799"/>
    <x v="1"/>
    <n v="1.1552922653817279"/>
    <x v="0"/>
  </r>
  <r>
    <x v="9437"/>
    <x v="1"/>
    <n v="86.444484559114798"/>
    <n v="2.91981400777795"/>
    <x v="0"/>
    <n v="0.39579583866946905"/>
    <x v="0"/>
  </r>
  <r>
    <x v="9438"/>
    <x v="1"/>
    <n v="67.209374078473999"/>
    <n v="1.7985033729611699"/>
    <x v="0"/>
    <n v="0.58974051321372478"/>
    <x v="0"/>
  </r>
  <r>
    <x v="9439"/>
    <x v="2"/>
    <n v="60.892514375779598"/>
    <n v="3.21916773966782"/>
    <x v="0"/>
    <n v="1.2589355610101336"/>
    <x v="0"/>
  </r>
  <r>
    <x v="9440"/>
    <x v="1"/>
    <n v="54.5060751489033"/>
    <n v="3.6890649934001898"/>
    <x v="0"/>
    <n v="1.6783004558055978"/>
    <x v="0"/>
  </r>
  <r>
    <x v="9441"/>
    <x v="0"/>
    <n v="84.547704954140102"/>
    <n v="3.1028967060774102"/>
    <x v="0"/>
    <n v="0.47946875399134964"/>
    <x v="0"/>
  </r>
  <r>
    <x v="9442"/>
    <x v="0"/>
    <n v="18.323355220262101"/>
    <n v="4.5708689124267998"/>
    <x v="1"/>
    <n v="3.7333323649503063"/>
    <x v="1"/>
  </r>
  <r>
    <x v="9443"/>
    <x v="0"/>
    <n v="95.111354311992798"/>
    <n v="2.6156286662995099"/>
    <x v="0"/>
    <n v="0.12786881800933117"/>
    <x v="0"/>
  </r>
  <r>
    <x v="9444"/>
    <x v="1"/>
    <n v="52.076107549503597"/>
    <n v="1.3268554165869799"/>
    <x v="0"/>
    <n v="0.63588076281873029"/>
    <x v="0"/>
  </r>
  <r>
    <x v="9445"/>
    <x v="1"/>
    <n v="80.231785182837598"/>
    <n v="4.7070276664105002"/>
    <x v="0"/>
    <n v="0.93049534059929406"/>
    <x v="0"/>
  </r>
  <r>
    <x v="9446"/>
    <x v="2"/>
    <n v="36.8346449266432"/>
    <n v="0.78458519494823098"/>
    <x v="0"/>
    <n v="0.49558602424203874"/>
    <x v="0"/>
  </r>
  <r>
    <x v="9447"/>
    <x v="1"/>
    <n v="25.408498178670801"/>
    <n v="3.2606441553163901"/>
    <x v="1"/>
    <n v="2.432163444499889"/>
    <x v="1"/>
  </r>
  <r>
    <x v="9448"/>
    <x v="1"/>
    <n v="13.9298129460099"/>
    <n v="2.7395364810404099"/>
    <x v="1"/>
    <n v="2.357924173643779"/>
    <x v="1"/>
  </r>
  <r>
    <x v="9449"/>
    <x v="0"/>
    <n v="71.856071431496801"/>
    <n v="2.5504060107244202"/>
    <x v="0"/>
    <n v="0.71778444586509282"/>
    <x v="0"/>
  </r>
  <r>
    <x v="9450"/>
    <x v="0"/>
    <n v="14.5030246472272"/>
    <n v="1.59838085556066"/>
    <x v="1"/>
    <n v="1.3665672861221365"/>
    <x v="0"/>
  </r>
  <r>
    <x v="9451"/>
    <x v="1"/>
    <n v="37.101466371276999"/>
    <n v="2.02386777224946"/>
    <x v="0"/>
    <n v="1.2729831513292136"/>
    <x v="0"/>
  </r>
  <r>
    <x v="9452"/>
    <x v="2"/>
    <n v="77.861612825459403"/>
    <n v="1.61114487156818"/>
    <x v="0"/>
    <n v="0.35668148961051854"/>
    <x v="0"/>
  </r>
  <r>
    <x v="9453"/>
    <x v="1"/>
    <n v="63.653226742144099"/>
    <n v="1.0396045731174799"/>
    <x v="0"/>
    <n v="0.37786271696931117"/>
    <x v="0"/>
  </r>
  <r>
    <x v="9454"/>
    <x v="1"/>
    <n v="47.154330377203998"/>
    <n v="2.4116395622065001"/>
    <x v="0"/>
    <n v="1.2744470755362909"/>
    <x v="0"/>
  </r>
  <r>
    <x v="9455"/>
    <x v="0"/>
    <n v="50.527427701138102"/>
    <n v="1.2382206231761701"/>
    <x v="0"/>
    <n v="0.612579593020249"/>
    <x v="0"/>
  </r>
  <r>
    <x v="9456"/>
    <x v="1"/>
    <n v="41.444075668946802"/>
    <n v="2.5732020918255598"/>
    <x v="0"/>
    <n v="1.5067622697744529"/>
    <x v="0"/>
  </r>
  <r>
    <x v="9457"/>
    <x v="0"/>
    <n v="43.097161363161"/>
    <n v="1.12732890839249"/>
    <x v="0"/>
    <n v="0.64148214964901717"/>
    <x v="0"/>
  </r>
  <r>
    <x v="9458"/>
    <x v="1"/>
    <n v="66.101884041321895"/>
    <n v="0.71469526740685996"/>
    <x v="0"/>
    <n v="0.24226823049676199"/>
    <x v="0"/>
  </r>
  <r>
    <x v="9459"/>
    <x v="0"/>
    <n v="71.621767927400398"/>
    <n v="3.18315333755343"/>
    <x v="0"/>
    <n v="0.90332264135761198"/>
    <x v="0"/>
  </r>
  <r>
    <x v="9460"/>
    <x v="0"/>
    <n v="39.461924551061301"/>
    <n v="4.5724465744343599"/>
    <x v="0"/>
    <n v="2.7680711570934857"/>
    <x v="1"/>
  </r>
  <r>
    <x v="9461"/>
    <x v="2"/>
    <n v="14.8740823530688"/>
    <n v="3.0497153591081099"/>
    <x v="1"/>
    <n v="2.5960981850601819"/>
    <x v="1"/>
  </r>
  <r>
    <x v="9462"/>
    <x v="2"/>
    <n v="66.287701809681394"/>
    <n v="3.8448499705800598"/>
    <x v="0"/>
    <n v="1.2961872870523268"/>
    <x v="0"/>
  </r>
  <r>
    <x v="9463"/>
    <x v="2"/>
    <n v="13.676021465097101"/>
    <n v="2.8324950423058901"/>
    <x v="1"/>
    <n v="2.4451224123223256"/>
    <x v="1"/>
  </r>
  <r>
    <x v="9464"/>
    <x v="1"/>
    <n v="42.143852737218999"/>
    <n v="1.01955379989237"/>
    <x v="0"/>
    <n v="0.58987454788900917"/>
    <x v="0"/>
  </r>
  <r>
    <x v="9465"/>
    <x v="0"/>
    <n v="60.325043858362498"/>
    <n v="2.6950075400109199"/>
    <x v="0"/>
    <n v="1.0692430595131561"/>
    <x v="0"/>
  </r>
  <r>
    <x v="9466"/>
    <x v="1"/>
    <n v="18.0270740749209"/>
    <n v="0.72783534869843902"/>
    <x v="1"/>
    <n v="0.5966279312451126"/>
    <x v="0"/>
  </r>
  <r>
    <x v="9467"/>
    <x v="0"/>
    <n v="14.5126772812889"/>
    <n v="0.97590660994738598"/>
    <x v="1"/>
    <n v="0.83427643307895505"/>
    <x v="0"/>
  </r>
  <r>
    <x v="9468"/>
    <x v="0"/>
    <n v="62.553236921666702"/>
    <n v="1.67012346403328"/>
    <x v="0"/>
    <n v="0.62540717669219548"/>
    <x v="0"/>
  </r>
  <r>
    <x v="9469"/>
    <x v="1"/>
    <n v="68.361816480205704"/>
    <n v="2.8509385517859598"/>
    <x v="0"/>
    <n v="0.9019851710506076"/>
    <x v="0"/>
  </r>
  <r>
    <x v="9470"/>
    <x v="2"/>
    <n v="27.757794323558901"/>
    <n v="4.6462030355399104"/>
    <x v="1"/>
    <n v="3.3565195530797922"/>
    <x v="1"/>
  </r>
  <r>
    <x v="9471"/>
    <x v="0"/>
    <n v="93.808188182339705"/>
    <n v="3.19350895373901"/>
    <x v="0"/>
    <n v="0.19773606479565176"/>
    <x v="0"/>
  </r>
  <r>
    <x v="9472"/>
    <x v="2"/>
    <n v="84.713974853697195"/>
    <n v="2.1853792107179499"/>
    <x v="0"/>
    <n v="0.3340576156924196"/>
    <x v="0"/>
  </r>
  <r>
    <x v="9473"/>
    <x v="1"/>
    <n v="38.418850366439401"/>
    <n v="1.40976832182875"/>
    <x v="0"/>
    <n v="0.86815153975189874"/>
    <x v="0"/>
  </r>
  <r>
    <x v="9474"/>
    <x v="0"/>
    <n v="51.699876630272897"/>
    <n v="2.5882140536335401"/>
    <x v="0"/>
    <n v="1.2501105809776145"/>
    <x v="0"/>
  </r>
  <r>
    <x v="9475"/>
    <x v="2"/>
    <n v="40.849735140942997"/>
    <n v="3.3822651234409302"/>
    <x v="0"/>
    <n v="2.0006187787508218"/>
    <x v="1"/>
  </r>
  <r>
    <x v="9476"/>
    <x v="2"/>
    <n v="75.191342343572202"/>
    <n v="4.32365551463751"/>
    <x v="0"/>
    <n v="1.0726408948696815"/>
    <x v="0"/>
  </r>
  <r>
    <x v="9477"/>
    <x v="1"/>
    <n v="25.474437548699701"/>
    <n v="1.2441789070190199"/>
    <x v="1"/>
    <n v="0.92723132835636513"/>
    <x v="0"/>
  </r>
  <r>
    <x v="9478"/>
    <x v="0"/>
    <n v="91.681850613710907"/>
    <n v="2.7984074149480298"/>
    <x v="0"/>
    <n v="0.23277570921236815"/>
    <x v="0"/>
  </r>
  <r>
    <x v="9479"/>
    <x v="0"/>
    <n v="42.425808967565999"/>
    <n v="2.6362213263191401"/>
    <x v="0"/>
    <n v="1.5177831024527468"/>
    <x v="0"/>
  </r>
  <r>
    <x v="9480"/>
    <x v="1"/>
    <n v="68.931124413416299"/>
    <n v="0.97355971674825004"/>
    <x v="0"/>
    <n v="0.3024740571576105"/>
    <x v="0"/>
  </r>
  <r>
    <x v="9481"/>
    <x v="2"/>
    <n v="12.4081090420115"/>
    <n v="4.3940271044242101"/>
    <x v="1"/>
    <n v="3.8488114299717133"/>
    <x v="1"/>
  </r>
  <r>
    <x v="9482"/>
    <x v="0"/>
    <n v="55.288350383948"/>
    <n v="4.8340658820078799"/>
    <x v="0"/>
    <n v="2.1613905993724769"/>
    <x v="1"/>
  </r>
  <r>
    <x v="9483"/>
    <x v="2"/>
    <n v="14.5135369680875"/>
    <n v="1.90412539942787"/>
    <x v="1"/>
    <n v="1.6277694556631621"/>
    <x v="0"/>
  </r>
  <r>
    <x v="9484"/>
    <x v="0"/>
    <n v="89.561777883358701"/>
    <n v="2.39881574782844"/>
    <x v="0"/>
    <n v="0.25039371592730247"/>
    <x v="0"/>
  </r>
  <r>
    <x v="9485"/>
    <x v="1"/>
    <n v="15.7678553814024"/>
    <n v="3.1662931835805601"/>
    <x v="1"/>
    <n v="2.6670366534423757"/>
    <x v="1"/>
  </r>
  <r>
    <x v="9486"/>
    <x v="0"/>
    <n v="83.480899695286595"/>
    <n v="4.1877356668200898"/>
    <x v="0"/>
    <n v="0.69177625529826947"/>
    <x v="0"/>
  </r>
  <r>
    <x v="9487"/>
    <x v="2"/>
    <n v="15.5873229736253"/>
    <n v="1.16619723910549"/>
    <x v="1"/>
    <n v="0.98441830893661597"/>
    <x v="0"/>
  </r>
  <r>
    <x v="9488"/>
    <x v="1"/>
    <n v="51.445302521875"/>
    <n v="2.7472032545179998"/>
    <x v="0"/>
    <n v="1.3338962293404191"/>
    <x v="0"/>
  </r>
  <r>
    <x v="9489"/>
    <x v="0"/>
    <n v="30.543385763718899"/>
    <n v="4.6024898048884104"/>
    <x v="0"/>
    <n v="3.1967335890455097"/>
    <x v="1"/>
  </r>
  <r>
    <x v="9490"/>
    <x v="0"/>
    <n v="93.804843477578899"/>
    <n v="3.23074190867532"/>
    <x v="0"/>
    <n v="0.20014951807789091"/>
    <x v="0"/>
  </r>
  <r>
    <x v="9491"/>
    <x v="1"/>
    <n v="97.269075849755495"/>
    <n v="3.6441208836239398"/>
    <x v="0"/>
    <n v="9.9518177274989697E-2"/>
    <x v="0"/>
  </r>
  <r>
    <x v="9492"/>
    <x v="2"/>
    <n v="85.913695690356107"/>
    <n v="4.0153106839547998"/>
    <x v="0"/>
    <n v="0.56560888191951664"/>
    <x v="0"/>
  </r>
  <r>
    <x v="9493"/>
    <x v="0"/>
    <n v="57.082903254909098"/>
    <n v="4.9718277691358903"/>
    <x v="0"/>
    <n v="2.1337641336793447"/>
    <x v="1"/>
  </r>
  <r>
    <x v="9494"/>
    <x v="2"/>
    <n v="55.760146289468203"/>
    <n v="1.2906703648190401"/>
    <x v="0"/>
    <n v="0.5709906812811304"/>
    <x v="0"/>
  </r>
  <r>
    <x v="9495"/>
    <x v="0"/>
    <n v="98.201785184353795"/>
    <n v="2.1951046263482898"/>
    <x v="0"/>
    <n v="3.9472696609930198E-2"/>
    <x v="0"/>
  </r>
  <r>
    <x v="9496"/>
    <x v="2"/>
    <n v="46.807729011454903"/>
    <n v="0.82802677573288297"/>
    <x v="0"/>
    <n v="0.44044624640554769"/>
    <x v="0"/>
  </r>
  <r>
    <x v="9497"/>
    <x v="1"/>
    <n v="68.527509467277099"/>
    <n v="2.54184818942174"/>
    <x v="0"/>
    <n v="0.79998293077194549"/>
    <x v="0"/>
  </r>
  <r>
    <x v="9498"/>
    <x v="0"/>
    <n v="12.029048672588999"/>
    <n v="2.3736030613813401"/>
    <x v="1"/>
    <n v="2.088081193833716"/>
    <x v="1"/>
  </r>
  <r>
    <x v="9499"/>
    <x v="0"/>
    <n v="96.276051716498102"/>
    <n v="2.6288455956460699"/>
    <x v="0"/>
    <n v="9.789685043497709E-2"/>
    <x v="0"/>
  </r>
  <r>
    <x v="9500"/>
    <x v="1"/>
    <n v="34.924121362628703"/>
    <n v="0.61521688119289297"/>
    <x v="0"/>
    <n v="0.40035779096170782"/>
    <x v="0"/>
  </r>
  <r>
    <x v="9501"/>
    <x v="2"/>
    <n v="22.890355044266599"/>
    <n v="1.5849018924071701"/>
    <x v="1"/>
    <n v="1.2221122221318685"/>
    <x v="0"/>
  </r>
  <r>
    <x v="9502"/>
    <x v="1"/>
    <n v="41.108081922613103"/>
    <n v="1.6410603298530899"/>
    <x v="0"/>
    <n v="0.96645190505757683"/>
    <x v="0"/>
  </r>
  <r>
    <x v="9503"/>
    <x v="0"/>
    <n v="51.978439629078501"/>
    <n v="3.4166742939350399"/>
    <x v="0"/>
    <n v="1.6407403087397712"/>
    <x v="0"/>
  </r>
  <r>
    <x v="9504"/>
    <x v="2"/>
    <n v="68.938620454391597"/>
    <n v="4.2326536641211003"/>
    <x v="0"/>
    <n v="1.314720619463756"/>
    <x v="0"/>
  </r>
  <r>
    <x v="9505"/>
    <x v="0"/>
    <n v="80.928168490288897"/>
    <n v="2.7487067722566199"/>
    <x v="0"/>
    <n v="0.52422872430080103"/>
    <x v="0"/>
  </r>
  <r>
    <x v="9506"/>
    <x v="0"/>
    <n v="91.895049542104601"/>
    <n v="0.99550923994805696"/>
    <x v="0"/>
    <n v="8.0685530701561051E-2"/>
    <x v="0"/>
  </r>
  <r>
    <x v="9507"/>
    <x v="2"/>
    <n v="21.051163082392701"/>
    <n v="2.8852000607403698"/>
    <x v="1"/>
    <n v="2.2778318907006212"/>
    <x v="1"/>
  </r>
  <r>
    <x v="9508"/>
    <x v="1"/>
    <n v="76.462752414864497"/>
    <n v="0.72279620498125996"/>
    <x v="0"/>
    <n v="0.17012633230240265"/>
    <x v="0"/>
  </r>
  <r>
    <x v="9509"/>
    <x v="1"/>
    <n v="77.061467742940494"/>
    <n v="2.0329541199993701"/>
    <x v="0"/>
    <n v="0.46632983658727578"/>
    <x v="0"/>
  </r>
  <r>
    <x v="9510"/>
    <x v="0"/>
    <n v="54.379340746981903"/>
    <n v="3.1989272898135401"/>
    <x v="0"/>
    <n v="1.4593717186376416"/>
    <x v="0"/>
  </r>
  <r>
    <x v="9511"/>
    <x v="2"/>
    <n v="26.618264700555599"/>
    <n v="3.00889927879913"/>
    <x v="1"/>
    <n v="2.2079825041952694"/>
    <x v="1"/>
  </r>
  <r>
    <x v="9512"/>
    <x v="0"/>
    <n v="69.137733526502601"/>
    <n v="3.3526539394972601"/>
    <x v="0"/>
    <n v="1.0347049927418528"/>
    <x v="0"/>
  </r>
  <r>
    <x v="9513"/>
    <x v="1"/>
    <n v="29.038065006656598"/>
    <n v="3.4472228635450199"/>
    <x v="1"/>
    <n v="2.4462160475044881"/>
    <x v="1"/>
  </r>
  <r>
    <x v="9514"/>
    <x v="2"/>
    <n v="63.238607511013598"/>
    <n v="0.620634580993497"/>
    <x v="0"/>
    <n v="0.22815391424139561"/>
    <x v="0"/>
  </r>
  <r>
    <x v="9515"/>
    <x v="2"/>
    <n v="67.704814009463405"/>
    <n v="1.0185894504041899"/>
    <x v="0"/>
    <n v="0.32895535748801757"/>
    <x v="0"/>
  </r>
  <r>
    <x v="9516"/>
    <x v="0"/>
    <n v="33.562131348779197"/>
    <n v="4.7193162622120202"/>
    <x v="0"/>
    <n v="3.1354131395241254"/>
    <x v="1"/>
  </r>
  <r>
    <x v="9517"/>
    <x v="2"/>
    <n v="93.965705732601506"/>
    <n v="1.64890033542732"/>
    <x v="0"/>
    <n v="9.9499498415805382E-2"/>
    <x v="0"/>
  </r>
  <r>
    <x v="9518"/>
    <x v="1"/>
    <n v="90.818423818652306"/>
    <n v="4.6189236070371198"/>
    <x v="0"/>
    <n v="0.42408998973836598"/>
    <x v="0"/>
  </r>
  <r>
    <x v="9519"/>
    <x v="2"/>
    <n v="40.352262530447597"/>
    <n v="1.0412010237287099"/>
    <x v="0"/>
    <n v="0.62105285316399295"/>
    <x v="0"/>
  </r>
  <r>
    <x v="9520"/>
    <x v="2"/>
    <n v="57.601366010884099"/>
    <n v="2.1438782149090798"/>
    <x v="0"/>
    <n v="0.90897507751169226"/>
    <x v="0"/>
  </r>
  <r>
    <x v="9521"/>
    <x v="1"/>
    <n v="89.286281980454604"/>
    <n v="4.4194254755823801"/>
    <x v="0"/>
    <n v="0.47348478353784912"/>
    <x v="0"/>
  </r>
  <r>
    <x v="9522"/>
    <x v="1"/>
    <n v="97.363339100860998"/>
    <n v="2.9521171764271599"/>
    <x v="0"/>
    <n v="7.7837319287621165E-2"/>
    <x v="0"/>
  </r>
  <r>
    <x v="9523"/>
    <x v="0"/>
    <n v="48.844899238428603"/>
    <n v="4.3952862234459902"/>
    <x v="0"/>
    <n v="2.248413096363262"/>
    <x v="1"/>
  </r>
  <r>
    <x v="9524"/>
    <x v="0"/>
    <n v="48.698057714080598"/>
    <n v="4.8129775657392297"/>
    <x v="0"/>
    <n v="2.4691509730097883"/>
    <x v="1"/>
  </r>
  <r>
    <x v="9525"/>
    <x v="2"/>
    <n v="91.659381186283298"/>
    <n v="3.7996293708394799"/>
    <x v="0"/>
    <n v="0.31691260215574335"/>
    <x v="0"/>
  </r>
  <r>
    <x v="9526"/>
    <x v="1"/>
    <n v="76.638026279456099"/>
    <n v="0.86121261946385796"/>
    <x v="0"/>
    <n v="0.20119626583715428"/>
    <x v="0"/>
  </r>
  <r>
    <x v="9527"/>
    <x v="0"/>
    <n v="56.005903671004901"/>
    <n v="4.7178058479702401"/>
    <x v="0"/>
    <n v="2.0755560493709915"/>
    <x v="1"/>
  </r>
  <r>
    <x v="9528"/>
    <x v="1"/>
    <n v="32.714485221846097"/>
    <n v="4.4273671383506699"/>
    <x v="0"/>
    <n v="2.9789767701580692"/>
    <x v="1"/>
  </r>
  <r>
    <x v="9529"/>
    <x v="1"/>
    <n v="87.708310276435597"/>
    <n v="2.4566239771843201"/>
    <x v="0"/>
    <n v="0.30196059695018418"/>
    <x v="0"/>
  </r>
  <r>
    <x v="9530"/>
    <x v="0"/>
    <n v="29.922822933815699"/>
    <n v="1.2673244499598899"/>
    <x v="1"/>
    <n v="0.88810519880143834"/>
    <x v="0"/>
  </r>
  <r>
    <x v="9531"/>
    <x v="2"/>
    <n v="72.924162595480894"/>
    <n v="3.4894294708810798"/>
    <x v="0"/>
    <n v="0.94479224988113264"/>
    <x v="0"/>
  </r>
  <r>
    <x v="9532"/>
    <x v="1"/>
    <n v="11.9170931560933"/>
    <n v="1.3281601079471901"/>
    <x v="1"/>
    <n v="1.169882030621054"/>
    <x v="0"/>
  </r>
  <r>
    <x v="9533"/>
    <x v="2"/>
    <n v="63.324208880070998"/>
    <n v="2.1964096291876101"/>
    <x v="0"/>
    <n v="0.80555060773885501"/>
    <x v="0"/>
  </r>
  <r>
    <x v="9534"/>
    <x v="1"/>
    <n v="44.850412940363597"/>
    <n v="4.2838613162397197"/>
    <x v="0"/>
    <n v="2.3625318261137096"/>
    <x v="1"/>
  </r>
  <r>
    <x v="9535"/>
    <x v="0"/>
    <n v="93.916905307598498"/>
    <n v="0.734265930530283"/>
    <x v="0"/>
    <n v="4.4666091848200154E-2"/>
    <x v="0"/>
  </r>
  <r>
    <x v="9536"/>
    <x v="0"/>
    <n v="23.608820989265599"/>
    <n v="2.4859039298136398"/>
    <x v="1"/>
    <n v="1.8990113210588189"/>
    <x v="0"/>
  </r>
  <r>
    <x v="9537"/>
    <x v="1"/>
    <n v="80.434109364921298"/>
    <n v="0.90643813684135699"/>
    <x v="0"/>
    <n v="0.17735269452902488"/>
    <x v="0"/>
  </r>
  <r>
    <x v="9538"/>
    <x v="0"/>
    <n v="90.9088076653955"/>
    <n v="3.53126133087641"/>
    <x v="0"/>
    <n v="0.32103375942748913"/>
    <x v="0"/>
  </r>
  <r>
    <x v="9539"/>
    <x v="1"/>
    <n v="71.627372355815993"/>
    <n v="1.3360377665213301"/>
    <x v="0"/>
    <n v="0.37906902068076953"/>
    <x v="0"/>
  </r>
  <r>
    <x v="9540"/>
    <x v="0"/>
    <n v="15.985935889630101"/>
    <n v="2.3753866884596202"/>
    <x v="1"/>
    <n v="1.9956588953116579"/>
    <x v="0"/>
  </r>
  <r>
    <x v="9541"/>
    <x v="2"/>
    <n v="32.679761244771299"/>
    <n v="3.30846994911089"/>
    <x v="0"/>
    <n v="2.2272698688864447"/>
    <x v="1"/>
  </r>
  <r>
    <x v="9542"/>
    <x v="1"/>
    <n v="31.842339871037002"/>
    <n v="3.5638070728268798"/>
    <x v="0"/>
    <n v="2.42900751234929"/>
    <x v="1"/>
  </r>
  <r>
    <x v="9543"/>
    <x v="1"/>
    <n v="61.400773201111797"/>
    <n v="1.8053211552055899"/>
    <x v="0"/>
    <n v="0.69684000714611427"/>
    <x v="0"/>
  </r>
  <r>
    <x v="9544"/>
    <x v="2"/>
    <n v="81.185797042478796"/>
    <n v="1.1101659218359301"/>
    <x v="0"/>
    <n v="0.20886886969944815"/>
    <x v="0"/>
  </r>
  <r>
    <x v="9545"/>
    <x v="1"/>
    <n v="34.957377597821498"/>
    <n v="4.6826405273361802"/>
    <x v="0"/>
    <n v="3.0457121966466523"/>
    <x v="1"/>
  </r>
  <r>
    <x v="9546"/>
    <x v="0"/>
    <n v="32.835525482200097"/>
    <n v="2.4936972709953702"/>
    <x v="0"/>
    <n v="1.6748786681287569"/>
    <x v="0"/>
  </r>
  <r>
    <x v="9547"/>
    <x v="1"/>
    <n v="58.224487878296699"/>
    <n v="4.9987023358291198"/>
    <x v="0"/>
    <n v="2.0882335002321599"/>
    <x v="1"/>
  </r>
  <r>
    <x v="9548"/>
    <x v="2"/>
    <n v="80.805824027837005"/>
    <n v="3.94139956724357"/>
    <x v="0"/>
    <n v="0.75651916870280167"/>
    <x v="0"/>
  </r>
  <r>
    <x v="9549"/>
    <x v="0"/>
    <n v="34.126626062609901"/>
    <n v="1.4498447351155099"/>
    <x v="0"/>
    <n v="0.95506164387420289"/>
    <x v="0"/>
  </r>
  <r>
    <x v="9550"/>
    <x v="2"/>
    <n v="18.123921499284499"/>
    <n v="1.95614158042973"/>
    <x v="1"/>
    <n v="1.6016120159777825"/>
    <x v="0"/>
  </r>
  <r>
    <x v="9551"/>
    <x v="2"/>
    <n v="62.2450344591564"/>
    <n v="4.7911763503355003"/>
    <x v="0"/>
    <n v="1.8089069800702162"/>
    <x v="0"/>
  </r>
  <r>
    <x v="9552"/>
    <x v="0"/>
    <n v="36.148011803751601"/>
    <n v="1.26179218472163"/>
    <x v="0"/>
    <n v="0.80567939684963996"/>
    <x v="0"/>
  </r>
  <r>
    <x v="9553"/>
    <x v="2"/>
    <n v="94.025438065952301"/>
    <n v="2.4259766045201601"/>
    <x v="0"/>
    <n v="0.14494147474256427"/>
    <x v="0"/>
  </r>
  <r>
    <x v="9554"/>
    <x v="1"/>
    <n v="76.617439131258806"/>
    <n v="1.35847483420769"/>
    <x v="0"/>
    <n v="0.31764620499514418"/>
    <x v="0"/>
  </r>
  <r>
    <x v="9555"/>
    <x v="1"/>
    <n v="93.545719643536202"/>
    <n v="1.8516406840067301"/>
    <x v="0"/>
    <n v="0.11951008094013819"/>
    <x v="0"/>
  </r>
  <r>
    <x v="9556"/>
    <x v="2"/>
    <n v="68.357293929851394"/>
    <n v="3.8660849481412201"/>
    <x v="0"/>
    <n v="1.2233338965625835"/>
    <x v="0"/>
  </r>
  <r>
    <x v="9557"/>
    <x v="2"/>
    <n v="23.848517835542602"/>
    <n v="4.4507462152653998"/>
    <x v="1"/>
    <n v="3.3893092103030935"/>
    <x v="1"/>
  </r>
  <r>
    <x v="9558"/>
    <x v="2"/>
    <n v="60.854340204603503"/>
    <n v="4.8326686133573604"/>
    <x v="0"/>
    <n v="1.8917800144237773"/>
    <x v="0"/>
  </r>
  <r>
    <x v="9559"/>
    <x v="1"/>
    <n v="28.2121075171763"/>
    <n v="1.64977543788477"/>
    <x v="1"/>
    <n v="1.1843390175567525"/>
    <x v="0"/>
  </r>
  <r>
    <x v="9560"/>
    <x v="2"/>
    <n v="16.767493171762801"/>
    <n v="4.4948130619808602"/>
    <x v="1"/>
    <n v="3.7411455887297169"/>
    <x v="1"/>
  </r>
  <r>
    <x v="9561"/>
    <x v="0"/>
    <n v="59.576047861429899"/>
    <n v="1.2440809670884301"/>
    <x v="0"/>
    <n v="0.502906694700887"/>
    <x v="0"/>
  </r>
  <r>
    <x v="9562"/>
    <x v="2"/>
    <n v="16.096499377455199"/>
    <n v="0.77341076417103904"/>
    <x v="1"/>
    <n v="0.64891870533107621"/>
    <x v="0"/>
  </r>
  <r>
    <x v="9563"/>
    <x v="0"/>
    <n v="36.648409472349996"/>
    <n v="0.61315526322820701"/>
    <x v="0"/>
    <n v="0.38844361165906827"/>
    <x v="0"/>
  </r>
  <r>
    <x v="9564"/>
    <x v="0"/>
    <n v="48.972155896007898"/>
    <n v="2.3541917771642802"/>
    <x v="0"/>
    <n v="1.20129330996039"/>
    <x v="0"/>
  </r>
  <r>
    <x v="9565"/>
    <x v="0"/>
    <n v="63.086292404509599"/>
    <n v="0.78714113611004399"/>
    <x v="0"/>
    <n v="0.29056297734748271"/>
    <x v="0"/>
  </r>
  <r>
    <x v="9566"/>
    <x v="2"/>
    <n v="46.0201439256087"/>
    <n v="4.5295540220773098"/>
    <x v="0"/>
    <n v="2.4450467419291346"/>
    <x v="1"/>
  </r>
  <r>
    <x v="9567"/>
    <x v="1"/>
    <n v="75.381083090427595"/>
    <n v="4.2424929850810997"/>
    <x v="0"/>
    <n v="1.0444558228915541"/>
    <x v="0"/>
  </r>
  <r>
    <x v="9568"/>
    <x v="2"/>
    <n v="55.440843344188401"/>
    <n v="2.49523525426026"/>
    <x v="0"/>
    <n v="1.1118557858768681"/>
    <x v="0"/>
  </r>
  <r>
    <x v="9569"/>
    <x v="1"/>
    <n v="95.098034757134997"/>
    <n v="4.1545692741031699"/>
    <x v="0"/>
    <n v="0.20365554180728623"/>
    <x v="0"/>
  </r>
  <r>
    <x v="9570"/>
    <x v="2"/>
    <n v="26.1424211499384"/>
    <n v="3.9865736826021401"/>
    <x v="1"/>
    <n v="2.94438680104368"/>
    <x v="1"/>
  </r>
  <r>
    <x v="9571"/>
    <x v="2"/>
    <n v="74.683728935143606"/>
    <n v="3.6004875541649901"/>
    <x v="0"/>
    <n v="0.91150918886882726"/>
    <x v="0"/>
  </r>
  <r>
    <x v="9572"/>
    <x v="2"/>
    <n v="98.822424664160195"/>
    <n v="4.0483901114348999"/>
    <x v="0"/>
    <n v="4.7672843450835133E-2"/>
    <x v="0"/>
  </r>
  <r>
    <x v="9573"/>
    <x v="2"/>
    <n v="57.222084639376"/>
    <n v="2.13903632154625"/>
    <x v="0"/>
    <n v="0.91503514716405976"/>
    <x v="0"/>
  </r>
  <r>
    <x v="9574"/>
    <x v="1"/>
    <n v="32.076181563540104"/>
    <n v="4.5613982510586197"/>
    <x v="0"/>
    <n v="3.098275866212914"/>
    <x v="1"/>
  </r>
  <r>
    <x v="9575"/>
    <x v="0"/>
    <n v="56.372018648467296"/>
    <n v="3.3003072362424799"/>
    <x v="0"/>
    <n v="1.4398574255711536"/>
    <x v="0"/>
  </r>
  <r>
    <x v="9576"/>
    <x v="0"/>
    <n v="88.190778557096394"/>
    <n v="4.0250763057509502"/>
    <x v="0"/>
    <n v="0.47533017419197349"/>
    <x v="0"/>
  </r>
  <r>
    <x v="9577"/>
    <x v="0"/>
    <n v="29.720855574234399"/>
    <n v="1.1703319071905101"/>
    <x v="1"/>
    <n v="0.82249925131523549"/>
    <x v="0"/>
  </r>
  <r>
    <x v="9578"/>
    <x v="1"/>
    <n v="26.4145494924079"/>
    <n v="2.4807641278427699"/>
    <x v="1"/>
    <n v="1.8254814595038402"/>
    <x v="0"/>
  </r>
  <r>
    <x v="9579"/>
    <x v="2"/>
    <n v="28.622866638399401"/>
    <n v="3.81989528541932"/>
    <x v="1"/>
    <n v="2.7265317521472419"/>
    <x v="1"/>
  </r>
  <r>
    <x v="9580"/>
    <x v="0"/>
    <n v="22.708049865940801"/>
    <n v="3.9690282560546"/>
    <x v="1"/>
    <n v="3.0677393404764408"/>
    <x v="1"/>
  </r>
  <r>
    <x v="9581"/>
    <x v="1"/>
    <n v="94.325185589599201"/>
    <n v="1.07989286075165"/>
    <x v="0"/>
    <n v="6.1281915678824045E-2"/>
    <x v="0"/>
  </r>
  <r>
    <x v="9582"/>
    <x v="0"/>
    <n v="27.173611898890801"/>
    <n v="3.9852292913944298"/>
    <x v="1"/>
    <n v="2.9022985504699914"/>
    <x v="1"/>
  </r>
  <r>
    <x v="9583"/>
    <x v="2"/>
    <n v="58.243220495619902"/>
    <n v="4.0467315846097502"/>
    <x v="0"/>
    <n v="1.6897847849196004"/>
    <x v="0"/>
  </r>
  <r>
    <x v="9584"/>
    <x v="0"/>
    <n v="67.167980708053705"/>
    <n v="4.7490455797085502"/>
    <x v="0"/>
    <n v="1.5592075609132339"/>
    <x v="0"/>
  </r>
  <r>
    <x v="9585"/>
    <x v="2"/>
    <n v="67.844588980722605"/>
    <n v="0.51396459797607896"/>
    <x v="0"/>
    <n v="0.16526742897278485"/>
    <x v="0"/>
  </r>
  <r>
    <x v="9586"/>
    <x v="2"/>
    <n v="91.022326333204404"/>
    <n v="3.6015997855592499"/>
    <x v="0"/>
    <n v="0.32333987553151933"/>
    <x v="0"/>
  </r>
  <r>
    <x v="9587"/>
    <x v="1"/>
    <n v="94.679364229802403"/>
    <n v="0.94096528062926199"/>
    <x v="0"/>
    <n v="5.0065335306300758E-2"/>
    <x v="0"/>
  </r>
  <r>
    <x v="9588"/>
    <x v="2"/>
    <n v="79.933486105141696"/>
    <n v="1.6025605907864799"/>
    <x v="0"/>
    <n v="0.32157804362369236"/>
    <x v="0"/>
  </r>
  <r>
    <x v="9589"/>
    <x v="0"/>
    <n v="15.016503702607199"/>
    <n v="0.57877093363006604"/>
    <x v="1"/>
    <n v="0.49185977495189293"/>
    <x v="0"/>
  </r>
  <r>
    <x v="9590"/>
    <x v="1"/>
    <n v="73.951379424041406"/>
    <n v="2.0548762347003899"/>
    <x v="0"/>
    <n v="0.53526691368264889"/>
    <x v="0"/>
  </r>
  <r>
    <x v="9591"/>
    <x v="2"/>
    <n v="69.723833258771293"/>
    <n v="2.8427476773916398"/>
    <x v="0"/>
    <n v="0.86067502683949915"/>
    <x v="0"/>
  </r>
  <r>
    <x v="9592"/>
    <x v="2"/>
    <n v="75.527923574084696"/>
    <n v="2.9324373924271998"/>
    <x v="0"/>
    <n v="0.71762831981690212"/>
    <x v="0"/>
  </r>
  <r>
    <x v="9593"/>
    <x v="0"/>
    <n v="27.541333287667001"/>
    <n v="0.77215608874267105"/>
    <x v="1"/>
    <n v="0.55949400684103823"/>
    <x v="0"/>
  </r>
  <r>
    <x v="9594"/>
    <x v="1"/>
    <n v="19.798015453794601"/>
    <n v="3.3482376405545802"/>
    <x v="1"/>
    <n v="2.6853530350478167"/>
    <x v="1"/>
  </r>
  <r>
    <x v="9595"/>
    <x v="1"/>
    <n v="49.038478474212503"/>
    <n v="4.4362920612447301"/>
    <x v="0"/>
    <n v="2.2608019337380352"/>
    <x v="1"/>
  </r>
  <r>
    <x v="9596"/>
    <x v="0"/>
    <n v="98.355654770690194"/>
    <n v="2.1033221368499202"/>
    <x v="0"/>
    <n v="3.4585877214308752E-2"/>
    <x v="0"/>
  </r>
  <r>
    <x v="9597"/>
    <x v="0"/>
    <n v="31.0845084119495"/>
    <n v="1.2862494528407"/>
    <x v="0"/>
    <n v="0.88642513347377827"/>
    <x v="0"/>
  </r>
  <r>
    <x v="9598"/>
    <x v="2"/>
    <n v="44.095496133735203"/>
    <n v="2.5853999256884999"/>
    <x v="0"/>
    <n v="1.4453550014149346"/>
    <x v="0"/>
  </r>
  <r>
    <x v="9599"/>
    <x v="2"/>
    <n v="29.825402370322799"/>
    <n v="2.4204287627633998"/>
    <x v="1"/>
    <n v="1.6985261451821898"/>
    <x v="0"/>
  </r>
  <r>
    <x v="9600"/>
    <x v="1"/>
    <n v="34.365753159183598"/>
    <n v="0.68496501931768305"/>
    <x v="0"/>
    <n v="0.44957163155221386"/>
    <x v="0"/>
  </r>
  <r>
    <x v="9601"/>
    <x v="1"/>
    <n v="37.9310353157083"/>
    <n v="2.08972135539415"/>
    <x v="0"/>
    <n v="1.297068410079697"/>
    <x v="0"/>
  </r>
  <r>
    <x v="9602"/>
    <x v="0"/>
    <n v="72.829309221878702"/>
    <n v="0.51365130646312096"/>
    <x v="0"/>
    <n v="0.13956260815687477"/>
    <x v="0"/>
  </r>
  <r>
    <x v="9603"/>
    <x v="1"/>
    <n v="84.129522709596799"/>
    <n v="0.91701720491476402"/>
    <x v="0"/>
    <n v="0.14553500725508786"/>
    <x v="0"/>
  </r>
  <r>
    <x v="9604"/>
    <x v="0"/>
    <n v="12.6145251002678"/>
    <n v="0.54543517573239497"/>
    <x v="1"/>
    <n v="0.47663111858394219"/>
    <x v="0"/>
  </r>
  <r>
    <x v="9605"/>
    <x v="1"/>
    <n v="30.060098301218801"/>
    <n v="4.2677613176140099"/>
    <x v="0"/>
    <n v="2.9848680702778476"/>
    <x v="1"/>
  </r>
  <r>
    <x v="9606"/>
    <x v="0"/>
    <n v="44.282963348667998"/>
    <n v="4.5537410980166797"/>
    <x v="0"/>
    <n v="2.5372095965887222"/>
    <x v="1"/>
  </r>
  <r>
    <x v="9607"/>
    <x v="2"/>
    <n v="59.828734935633101"/>
    <n v="2.2786077766941801"/>
    <x v="0"/>
    <n v="0.91534556975309656"/>
    <x v="0"/>
  </r>
  <r>
    <x v="9608"/>
    <x v="2"/>
    <n v="27.323872578495401"/>
    <n v="1.29100950927008"/>
    <x v="1"/>
    <n v="0.93825571598086455"/>
    <x v="0"/>
  </r>
  <r>
    <x v="9609"/>
    <x v="1"/>
    <n v="56.767007066764798"/>
    <n v="0.82680128784698204"/>
    <x v="0"/>
    <n v="0.35745094234678337"/>
    <x v="0"/>
  </r>
  <r>
    <x v="9610"/>
    <x v="1"/>
    <n v="86.105607374385897"/>
    <n v="1.3647847129955599"/>
    <x v="0"/>
    <n v="0.18962854651796371"/>
    <x v="0"/>
  </r>
  <r>
    <x v="9611"/>
    <x v="1"/>
    <n v="88.505783362160201"/>
    <n v="4.0252284372290799"/>
    <x v="0"/>
    <n v="0.46266847674304362"/>
    <x v="0"/>
  </r>
  <r>
    <x v="9612"/>
    <x v="0"/>
    <n v="46.532321993827097"/>
    <n v="4.2618891465817796"/>
    <x v="0"/>
    <n v="2.2787331658743764"/>
    <x v="1"/>
  </r>
  <r>
    <x v="9613"/>
    <x v="0"/>
    <n v="65.364780778723201"/>
    <n v="0.851503810762545"/>
    <x v="0"/>
    <n v="0.29492021153513343"/>
    <x v="0"/>
  </r>
  <r>
    <x v="9614"/>
    <x v="2"/>
    <n v="33.591347013792998"/>
    <n v="3.9077696910736499"/>
    <x v="0"/>
    <n v="2.5950972136452735"/>
    <x v="1"/>
  </r>
  <r>
    <x v="9615"/>
    <x v="0"/>
    <n v="58.078456126599903"/>
    <n v="4.0982755474789201"/>
    <x v="0"/>
    <n v="1.7180603816892037"/>
    <x v="0"/>
  </r>
  <r>
    <x v="9616"/>
    <x v="2"/>
    <n v="62.5650168181878"/>
    <n v="4.3004814049028504"/>
    <x v="0"/>
    <n v="1.6098844906623431"/>
    <x v="0"/>
  </r>
  <r>
    <x v="9617"/>
    <x v="1"/>
    <n v="56.709042949171199"/>
    <n v="2.00098331557099"/>
    <x v="0"/>
    <n v="0.86624482773808742"/>
    <x v="0"/>
  </r>
  <r>
    <x v="9618"/>
    <x v="2"/>
    <n v="94.482360264693099"/>
    <n v="4.9629952189986897"/>
    <x v="0"/>
    <n v="0.27384019626485345"/>
    <x v="0"/>
  </r>
  <r>
    <x v="9619"/>
    <x v="1"/>
    <n v="29.303653378401101"/>
    <n v="1.02642445201597"/>
    <x v="1"/>
    <n v="0.72564458840605717"/>
    <x v="0"/>
  </r>
  <r>
    <x v="9620"/>
    <x v="1"/>
    <n v="95.096971962379499"/>
    <n v="4.5709727638571804"/>
    <x v="0"/>
    <n v="0.22411607620391447"/>
    <x v="0"/>
  </r>
  <r>
    <x v="9621"/>
    <x v="2"/>
    <n v="84.8175626400363"/>
    <n v="1.6532639629718899"/>
    <x v="0"/>
    <n v="0.25100576557306059"/>
    <x v="0"/>
  </r>
  <r>
    <x v="9622"/>
    <x v="0"/>
    <n v="65.323140313971805"/>
    <n v="0.67336940637704301"/>
    <x v="0"/>
    <n v="0.23350336421800819"/>
    <x v="0"/>
  </r>
  <r>
    <x v="9623"/>
    <x v="1"/>
    <n v="51.821922442154701"/>
    <n v="0.56655181972620605"/>
    <x v="0"/>
    <n v="0.27295377511307545"/>
    <x v="0"/>
  </r>
  <r>
    <x v="9624"/>
    <x v="2"/>
    <n v="20.712408013510299"/>
    <n v="3.78921569425823"/>
    <x v="1"/>
    <n v="3.0043778791514986"/>
    <x v="1"/>
  </r>
  <r>
    <x v="9625"/>
    <x v="0"/>
    <n v="98.404393498133302"/>
    <n v="3.1834988744714101"/>
    <x v="0"/>
    <n v="5.0796115027918955E-2"/>
    <x v="0"/>
  </r>
  <r>
    <x v="9626"/>
    <x v="0"/>
    <n v="99.288103559427697"/>
    <n v="0.90523465848264595"/>
    <x v="0"/>
    <n v="6.4443333125647874E-3"/>
    <x v="0"/>
  </r>
  <r>
    <x v="9627"/>
    <x v="2"/>
    <n v="82.997469123415996"/>
    <n v="4.0276368169005101"/>
    <x v="0"/>
    <n v="0.68480019339017417"/>
    <x v="0"/>
  </r>
  <r>
    <x v="9628"/>
    <x v="2"/>
    <n v="71.250230263446198"/>
    <n v="2.0525045291752799"/>
    <x v="0"/>
    <n v="0.5900903259702307"/>
    <x v="0"/>
  </r>
  <r>
    <x v="9629"/>
    <x v="2"/>
    <n v="51.649260583264599"/>
    <n v="1.3718427657216901"/>
    <x v="0"/>
    <n v="0.66329612086143031"/>
    <x v="0"/>
  </r>
  <r>
    <x v="9630"/>
    <x v="0"/>
    <n v="55.399973310447002"/>
    <n v="0.72358142760853505"/>
    <x v="0"/>
    <n v="0.32271750983405523"/>
    <x v="0"/>
  </r>
  <r>
    <x v="9631"/>
    <x v="2"/>
    <n v="59.036812595200601"/>
    <n v="2.64364715474944"/>
    <x v="0"/>
    <n v="1.0829221383216603"/>
    <x v="0"/>
  </r>
  <r>
    <x v="9632"/>
    <x v="1"/>
    <n v="32.653574858673998"/>
    <n v="1.0342110827572299"/>
    <x v="0"/>
    <n v="0.69650419265239505"/>
    <x v="0"/>
  </r>
  <r>
    <x v="9633"/>
    <x v="1"/>
    <n v="57.738555208451999"/>
    <n v="1.7672264915106799"/>
    <x v="0"/>
    <n v="0.74685544805139659"/>
    <x v="0"/>
  </r>
  <r>
    <x v="9634"/>
    <x v="0"/>
    <n v="38.286759170743501"/>
    <n v="0.84406124396652804"/>
    <x v="0"/>
    <n v="0.52089754823548173"/>
    <x v="0"/>
  </r>
  <r>
    <x v="9635"/>
    <x v="1"/>
    <n v="48.322195229833397"/>
    <n v="0.71234696639496298"/>
    <x v="0"/>
    <n v="0.36812527457979327"/>
    <x v="0"/>
  </r>
  <r>
    <x v="9636"/>
    <x v="2"/>
    <n v="35.2634781218634"/>
    <n v="3.6518717699904899"/>
    <x v="0"/>
    <n v="2.3640947673413879"/>
    <x v="1"/>
  </r>
  <r>
    <x v="9637"/>
    <x v="1"/>
    <n v="63.828965358350601"/>
    <n v="3.7440770396342802"/>
    <x v="0"/>
    <n v="1.3542714030161569"/>
    <x v="0"/>
  </r>
  <r>
    <x v="9638"/>
    <x v="2"/>
    <n v="98.280461610713502"/>
    <n v="4.8969757121500299"/>
    <x v="0"/>
    <n v="8.4205377284455804E-2"/>
    <x v="0"/>
  </r>
  <r>
    <x v="9639"/>
    <x v="1"/>
    <n v="81.823433602757007"/>
    <n v="2.9763148565317001"/>
    <x v="0"/>
    <n v="0.54099184608849182"/>
    <x v="0"/>
  </r>
  <r>
    <x v="9640"/>
    <x v="2"/>
    <n v="17.765723511471201"/>
    <n v="2.4281819709253099"/>
    <x v="1"/>
    <n v="1.9967978756153273"/>
    <x v="0"/>
  </r>
  <r>
    <x v="9641"/>
    <x v="0"/>
    <n v="11.790432493620401"/>
    <n v="3.1277931945452999"/>
    <x v="1"/>
    <n v="2.7590128494023833"/>
    <x v="1"/>
  </r>
  <r>
    <x v="9642"/>
    <x v="2"/>
    <n v="53.337851007134702"/>
    <n v="3.4305452941611398"/>
    <x v="0"/>
    <n v="1.6007661564291999"/>
    <x v="0"/>
  </r>
  <r>
    <x v="9643"/>
    <x v="1"/>
    <n v="42.034774252364201"/>
    <n v="2.46597326278778"/>
    <x v="0"/>
    <n v="1.4294069686512769"/>
    <x v="0"/>
  </r>
  <r>
    <x v="9644"/>
    <x v="2"/>
    <n v="72.388974610673003"/>
    <n v="2.7936615584596498"/>
    <x v="0"/>
    <n v="0.7713586021981621"/>
    <x v="0"/>
  </r>
  <r>
    <x v="9645"/>
    <x v="1"/>
    <n v="78.3095252296241"/>
    <n v="1.37598477882295"/>
    <x v="0"/>
    <n v="0.29845763129480463"/>
    <x v="0"/>
  </r>
  <r>
    <x v="9646"/>
    <x v="1"/>
    <n v="49.907061230639201"/>
    <n v="1.28805406782484"/>
    <x v="0"/>
    <n v="0.64522413551175817"/>
    <x v="0"/>
  </r>
  <r>
    <x v="9647"/>
    <x v="1"/>
    <n v="79.6892997173086"/>
    <n v="4.7284065112046401"/>
    <x v="0"/>
    <n v="0.96037247463803921"/>
    <x v="0"/>
  </r>
  <r>
    <x v="9648"/>
    <x v="2"/>
    <n v="44.131712482543101"/>
    <n v="2.9397880650707302"/>
    <x v="0"/>
    <n v="1.6424092485975983"/>
    <x v="0"/>
  </r>
  <r>
    <x v="9649"/>
    <x v="1"/>
    <n v="94.374054380121606"/>
    <n v="1.85246983382986"/>
    <x v="0"/>
    <n v="0.10421894547591953"/>
    <x v="0"/>
  </r>
  <r>
    <x v="9650"/>
    <x v="2"/>
    <n v="12.1331345999482"/>
    <n v="1.3946700053783601"/>
    <x v="1"/>
    <n v="1.2254528164006988"/>
    <x v="0"/>
  </r>
  <r>
    <x v="9651"/>
    <x v="2"/>
    <n v="72.214985990116105"/>
    <n v="1.06158916456469"/>
    <x v="0"/>
    <n v="0.29496269810170844"/>
    <x v="0"/>
  </r>
  <r>
    <x v="9652"/>
    <x v="2"/>
    <n v="36.267805035638503"/>
    <n v="4.1342963286583796"/>
    <x v="0"/>
    <n v="2.6348777965849983"/>
    <x v="1"/>
  </r>
  <r>
    <x v="9653"/>
    <x v="0"/>
    <n v="27.5290815294133"/>
    <n v="4.7501513783278204"/>
    <x v="1"/>
    <n v="3.4424783326174051"/>
    <x v="1"/>
  </r>
  <r>
    <x v="9654"/>
    <x v="1"/>
    <n v="86.903298281834793"/>
    <n v="2.2738554256178301"/>
    <x v="0"/>
    <n v="0.29780006259548308"/>
    <x v="0"/>
  </r>
  <r>
    <x v="9655"/>
    <x v="0"/>
    <n v="66.748194862962393"/>
    <n v="1.12419990534638"/>
    <x v="0"/>
    <n v="0.37381676187653951"/>
    <x v="0"/>
  </r>
  <r>
    <x v="9656"/>
    <x v="1"/>
    <n v="68.138394841188699"/>
    <n v="3.13195781898105"/>
    <x v="0"/>
    <n v="0.99789203402426019"/>
    <x v="0"/>
  </r>
  <r>
    <x v="9657"/>
    <x v="2"/>
    <n v="11.541640049343799"/>
    <n v="4.4568262874700801"/>
    <x v="1"/>
    <n v="3.9424354397457511"/>
    <x v="1"/>
  </r>
  <r>
    <x v="9658"/>
    <x v="0"/>
    <n v="27.643321804228101"/>
    <n v="4.9404638641599901"/>
    <x v="1"/>
    <n v="3.574755539568641"/>
    <x v="1"/>
  </r>
  <r>
    <x v="9659"/>
    <x v="0"/>
    <n v="75.912388227872199"/>
    <n v="2.95419903736689"/>
    <x v="0"/>
    <n v="0.71159599509687321"/>
    <x v="0"/>
  </r>
  <r>
    <x v="9660"/>
    <x v="0"/>
    <n v="85.767092218609505"/>
    <n v="1.0188315225245399"/>
    <x v="0"/>
    <n v="0.14500935104865445"/>
    <x v="0"/>
  </r>
  <r>
    <x v="9661"/>
    <x v="2"/>
    <n v="65.339934903779294"/>
    <n v="2.0365205081061299"/>
    <x v="0"/>
    <n v="0.70585933380746924"/>
    <x v="0"/>
  </r>
  <r>
    <x v="9662"/>
    <x v="2"/>
    <n v="54.411321248045397"/>
    <n v="3.3671825893232201"/>
    <x v="0"/>
    <n v="1.5350540536383097"/>
    <x v="0"/>
  </r>
  <r>
    <x v="9663"/>
    <x v="1"/>
    <n v="22.850099198773901"/>
    <n v="0.74400859866940905"/>
    <x v="1"/>
    <n v="0.57400189582604155"/>
    <x v="0"/>
  </r>
  <r>
    <x v="9664"/>
    <x v="2"/>
    <n v="97.205398655130693"/>
    <n v="1.8848593970421701"/>
    <x v="0"/>
    <n v="5.2674306058636003E-2"/>
    <x v="0"/>
  </r>
  <r>
    <x v="9665"/>
    <x v="2"/>
    <n v="98.3371279896717"/>
    <n v="4.4652696965460903"/>
    <x v="0"/>
    <n v="7.4251719969536265E-2"/>
    <x v="0"/>
  </r>
  <r>
    <x v="9666"/>
    <x v="1"/>
    <n v="34.284993219741501"/>
    <n v="3.4448654789403199"/>
    <x v="0"/>
    <n v="2.2637935830564158"/>
    <x v="1"/>
  </r>
  <r>
    <x v="9667"/>
    <x v="2"/>
    <n v="64.5226759008237"/>
    <n v="4.9035972658810696"/>
    <x v="0"/>
    <n v="1.7396650945349748"/>
    <x v="0"/>
  </r>
  <r>
    <x v="9668"/>
    <x v="0"/>
    <n v="50.831054171157703"/>
    <n v="1.6443516127115601"/>
    <x v="0"/>
    <n v="0.80851035368984159"/>
    <x v="0"/>
  </r>
  <r>
    <x v="9669"/>
    <x v="1"/>
    <n v="77.952040533246901"/>
    <n v="4.9933879918236004"/>
    <x v="0"/>
    <n v="1.100940160454984"/>
    <x v="0"/>
  </r>
  <r>
    <x v="9670"/>
    <x v="2"/>
    <n v="11.4804946552142"/>
    <n v="3.3702937948316398"/>
    <x v="1"/>
    <n v="2.9833673958509777"/>
    <x v="1"/>
  </r>
  <r>
    <x v="9671"/>
    <x v="1"/>
    <n v="88.983333455705207"/>
    <n v="3.3008995836205099"/>
    <x v="0"/>
    <n v="0.36364910008948692"/>
    <x v="0"/>
  </r>
  <r>
    <x v="9672"/>
    <x v="1"/>
    <n v="66.055190019567505"/>
    <n v="2.3822911091275101"/>
    <x v="0"/>
    <n v="0.8086641901740711"/>
    <x v="0"/>
  </r>
  <r>
    <x v="9673"/>
    <x v="0"/>
    <n v="53.547499588881301"/>
    <n v="2.0177991485959699"/>
    <x v="0"/>
    <n v="0.9373181577970926"/>
    <x v="0"/>
  </r>
  <r>
    <x v="9674"/>
    <x v="2"/>
    <n v="82.880691910287396"/>
    <n v="1.09589668995752"/>
    <x v="0"/>
    <n v="0.18760993069879037"/>
    <x v="0"/>
  </r>
  <r>
    <x v="9675"/>
    <x v="0"/>
    <n v="42.136723443046897"/>
    <n v="3.0692227821523699"/>
    <x v="0"/>
    <n v="1.775952866585836"/>
    <x v="0"/>
  </r>
  <r>
    <x v="9676"/>
    <x v="0"/>
    <n v="72.716527918319002"/>
    <n v="2.9886576932020601"/>
    <x v="0"/>
    <n v="0.81540958734179525"/>
    <x v="0"/>
  </r>
  <r>
    <x v="9677"/>
    <x v="0"/>
    <n v="11.421008977483799"/>
    <n v="1.2405474005741799"/>
    <x v="1"/>
    <n v="1.098864370584661"/>
    <x v="0"/>
  </r>
  <r>
    <x v="9678"/>
    <x v="2"/>
    <n v="13.221522797597"/>
    <n v="2.8604787518300001"/>
    <x v="1"/>
    <n v="2.4822799015363786"/>
    <x v="1"/>
  </r>
  <r>
    <x v="9679"/>
    <x v="0"/>
    <n v="41.571732184105301"/>
    <n v="2.4357373174588202"/>
    <x v="0"/>
    <n v="1.4231591231365286"/>
    <x v="0"/>
  </r>
  <r>
    <x v="9680"/>
    <x v="2"/>
    <n v="25.463254289594602"/>
    <n v="1.6272266516579299"/>
    <x v="1"/>
    <n v="1.2128817914782155"/>
    <x v="0"/>
  </r>
  <r>
    <x v="9681"/>
    <x v="1"/>
    <n v="53.360640698494201"/>
    <n v="0.51409298002590398"/>
    <x v="0"/>
    <n v="0.2397696720980998"/>
    <x v="0"/>
  </r>
  <r>
    <x v="9682"/>
    <x v="0"/>
    <n v="99.474460601806001"/>
    <n v="1.2867002080843899"/>
    <x v="0"/>
    <n v="6.7621165301276105E-3"/>
    <x v="0"/>
  </r>
  <r>
    <x v="9683"/>
    <x v="2"/>
    <n v="25.083488894326798"/>
    <n v="2.8626398278793501"/>
    <x v="1"/>
    <n v="2.1445898845686577"/>
    <x v="1"/>
  </r>
  <r>
    <x v="9684"/>
    <x v="2"/>
    <n v="74.214677963389207"/>
    <n v="2.2653736256746502"/>
    <x v="0"/>
    <n v="0.58413388471265448"/>
    <x v="0"/>
  </r>
  <r>
    <x v="9685"/>
    <x v="2"/>
    <n v="26.480468251585599"/>
    <n v="3.7055521939648499"/>
    <x v="1"/>
    <n v="2.7243046216960543"/>
    <x v="1"/>
  </r>
  <r>
    <x v="9686"/>
    <x v="1"/>
    <n v="84.061258382335495"/>
    <n v="2.2887143850305098"/>
    <x v="0"/>
    <n v="0.3647922721963322"/>
    <x v="0"/>
  </r>
  <r>
    <x v="9687"/>
    <x v="2"/>
    <n v="42.113985701531099"/>
    <n v="1.08109618237422"/>
    <x v="0"/>
    <n v="0.62580349070934238"/>
    <x v="0"/>
  </r>
  <r>
    <x v="9688"/>
    <x v="2"/>
    <n v="43.662439411705499"/>
    <n v="1.39115592935694"/>
    <x v="0"/>
    <n v="0.7837433145791175"/>
    <x v="0"/>
  </r>
  <r>
    <x v="9689"/>
    <x v="1"/>
    <n v="12.6848405065868"/>
    <n v="4.5619155640133897"/>
    <x v="1"/>
    <n v="3.9832438506731314"/>
    <x v="1"/>
  </r>
  <r>
    <x v="9690"/>
    <x v="2"/>
    <n v="56.8949927758499"/>
    <n v="3.6665219839858598"/>
    <x v="0"/>
    <n v="1.5804545660721567"/>
    <x v="0"/>
  </r>
  <r>
    <x v="9691"/>
    <x v="0"/>
    <n v="29.745626473973001"/>
    <n v="2.78884904968251"/>
    <x v="1"/>
    <n v="1.9592884284410046"/>
    <x v="0"/>
  </r>
  <r>
    <x v="9692"/>
    <x v="2"/>
    <n v="93.012321985750006"/>
    <n v="2.2049243650341199"/>
    <x v="0"/>
    <n v="0.15407301508633059"/>
    <x v="0"/>
  </r>
  <r>
    <x v="9693"/>
    <x v="0"/>
    <n v="71.538563596176203"/>
    <n v="4.7903408550044198"/>
    <x v="0"/>
    <n v="1.3633998159734719"/>
    <x v="0"/>
  </r>
  <r>
    <x v="9694"/>
    <x v="0"/>
    <n v="54.771775305058902"/>
    <n v="4.2240446744746096"/>
    <x v="0"/>
    <n v="1.9104604165860697"/>
    <x v="0"/>
  </r>
  <r>
    <x v="9695"/>
    <x v="0"/>
    <n v="49.111914535139597"/>
    <n v="1.5891703412193099"/>
    <x v="0"/>
    <n v="0.80869836142189622"/>
    <x v="0"/>
  </r>
  <r>
    <x v="9696"/>
    <x v="1"/>
    <n v="82.748192032375698"/>
    <n v="2.2388496363131698"/>
    <x v="0"/>
    <n v="0.38624203994060308"/>
    <x v="0"/>
  </r>
  <r>
    <x v="9697"/>
    <x v="1"/>
    <n v="60.4924504634238"/>
    <n v="0.59936603027622204"/>
    <x v="0"/>
    <n v="0.23679483131678875"/>
    <x v="0"/>
  </r>
  <r>
    <x v="9698"/>
    <x v="0"/>
    <n v="18.167714988078501"/>
    <n v="4.4582618301950001"/>
    <x v="1"/>
    <n v="3.6482975274628804"/>
    <x v="1"/>
  </r>
  <r>
    <x v="9699"/>
    <x v="0"/>
    <n v="12.748436507996001"/>
    <n v="0.67485208152668297"/>
    <x v="1"/>
    <n v="0.58881899239036439"/>
    <x v="0"/>
  </r>
  <r>
    <x v="9700"/>
    <x v="2"/>
    <n v="12.1713991443634"/>
    <n v="1.31179323706986"/>
    <x v="1"/>
    <n v="1.1521296462373221"/>
    <x v="0"/>
  </r>
  <r>
    <x v="9701"/>
    <x v="2"/>
    <n v="72.233156995268203"/>
    <n v="2.9242063933139399"/>
    <x v="0"/>
    <n v="0.81195979836581178"/>
    <x v="0"/>
  </r>
  <r>
    <x v="9702"/>
    <x v="0"/>
    <n v="81.957203404964901"/>
    <n v="0.91042465833067898"/>
    <x v="0"/>
    <n v="0.16426606925364773"/>
    <x v="0"/>
  </r>
  <r>
    <x v="9703"/>
    <x v="2"/>
    <n v="69.7017005759093"/>
    <n v="2.0322960336456601"/>
    <x v="0"/>
    <n v="0.61575113745788124"/>
    <x v="0"/>
  </r>
  <r>
    <x v="9704"/>
    <x v="1"/>
    <n v="45.358080279718898"/>
    <n v="2.6097973606547802"/>
    <x v="0"/>
    <n v="1.4260433786709998"/>
    <x v="0"/>
  </r>
  <r>
    <x v="9705"/>
    <x v="1"/>
    <n v="34.5591555844128"/>
    <n v="3.3840413514115499"/>
    <x v="0"/>
    <n v="2.2145452357363666"/>
    <x v="1"/>
  </r>
  <r>
    <x v="9706"/>
    <x v="1"/>
    <n v="28.072985729879299"/>
    <n v="2.4936077946550199"/>
    <x v="1"/>
    <n v="1.7935776343023582"/>
    <x v="0"/>
  </r>
  <r>
    <x v="9707"/>
    <x v="0"/>
    <n v="73.213232018392404"/>
    <n v="0.59224357593214105"/>
    <x v="0"/>
    <n v="0.15864291257091861"/>
    <x v="0"/>
  </r>
  <r>
    <x v="9708"/>
    <x v="2"/>
    <n v="27.761904595878001"/>
    <n v="0.64460285883181501"/>
    <x v="1"/>
    <n v="0.46564882814062442"/>
    <x v="0"/>
  </r>
  <r>
    <x v="9709"/>
    <x v="2"/>
    <n v="28.553831093601701"/>
    <n v="4.4020055556018098"/>
    <x v="1"/>
    <n v="3.1450643245243062"/>
    <x v="1"/>
  </r>
  <r>
    <x v="9710"/>
    <x v="0"/>
    <n v="52.919295634618898"/>
    <n v="4.4503240309593597"/>
    <x v="0"/>
    <n v="2.0952439003174872"/>
    <x v="1"/>
  </r>
  <r>
    <x v="9711"/>
    <x v="1"/>
    <n v="43.618467550556403"/>
    <n v="2.6701664950943602"/>
    <x v="0"/>
    <n v="1.5054807888857975"/>
    <x v="0"/>
  </r>
  <r>
    <x v="9712"/>
    <x v="1"/>
    <n v="44.2112199851341"/>
    <n v="2.1927231321306002"/>
    <x v="0"/>
    <n v="1.2232934845194179"/>
    <x v="0"/>
  </r>
  <r>
    <x v="9713"/>
    <x v="2"/>
    <n v="74.063946148330501"/>
    <n v="2.65269523839532"/>
    <x v="0"/>
    <n v="0.68800446555088268"/>
    <x v="0"/>
  </r>
  <r>
    <x v="9714"/>
    <x v="1"/>
    <n v="87.332341817328"/>
    <n v="2.6398488274608201"/>
    <x v="0"/>
    <n v="0.3344070260020115"/>
    <x v="0"/>
  </r>
  <r>
    <x v="9715"/>
    <x v="2"/>
    <n v="23.663135377900101"/>
    <n v="4.0272757917229498"/>
    <x v="1"/>
    <n v="3.0742960690861501"/>
    <x v="1"/>
  </r>
  <r>
    <x v="9716"/>
    <x v="0"/>
    <n v="84.949666228464594"/>
    <n v="1.73282724152204"/>
    <x v="0"/>
    <n v="0.26079628353315698"/>
    <x v="0"/>
  </r>
  <r>
    <x v="9717"/>
    <x v="0"/>
    <n v="60.343990562459098"/>
    <n v="2.6053277811167099"/>
    <x v="0"/>
    <n v="1.0331690307585175"/>
    <x v="0"/>
  </r>
  <r>
    <x v="9718"/>
    <x v="0"/>
    <n v="90.284200486150993"/>
    <n v="3.8633685553914998"/>
    <x v="0"/>
    <n v="0.37535714332292286"/>
    <x v="0"/>
  </r>
  <r>
    <x v="9719"/>
    <x v="0"/>
    <n v="94.211205781875805"/>
    <n v="4.8855426264265196"/>
    <x v="0"/>
    <n v="0.28281400908257126"/>
    <x v="0"/>
  </r>
  <r>
    <x v="9720"/>
    <x v="2"/>
    <n v="32.411420916498898"/>
    <n v="0.63618462326639402"/>
    <x v="0"/>
    <n v="0.42998814721348033"/>
    <x v="0"/>
  </r>
  <r>
    <x v="9721"/>
    <x v="1"/>
    <n v="24.445885001720299"/>
    <n v="2.7123000590681499"/>
    <x v="1"/>
    <n v="2.049254305726758"/>
    <x v="1"/>
  </r>
  <r>
    <x v="9722"/>
    <x v="1"/>
    <n v="40.511684937185599"/>
    <n v="1.3429031226022501"/>
    <x v="0"/>
    <n v="0.7988704405619993"/>
    <x v="0"/>
  </r>
  <r>
    <x v="9723"/>
    <x v="0"/>
    <n v="79.325067817487195"/>
    <n v="2.9358246207339702"/>
    <x v="0"/>
    <n v="0.60697974933426213"/>
    <x v="0"/>
  </r>
  <r>
    <x v="9724"/>
    <x v="1"/>
    <n v="39.439498086794998"/>
    <n v="4.1176704493482603"/>
    <x v="0"/>
    <n v="2.49368189125703"/>
    <x v="1"/>
  </r>
  <r>
    <x v="9725"/>
    <x v="0"/>
    <n v="31.731567056719101"/>
    <n v="1.18593475356561"/>
    <x v="0"/>
    <n v="0.80961907198900196"/>
    <x v="0"/>
  </r>
  <r>
    <x v="9726"/>
    <x v="2"/>
    <n v="26.128246672916799"/>
    <n v="2.4403209096971898"/>
    <x v="1"/>
    <n v="1.8027078428007408"/>
    <x v="0"/>
  </r>
  <r>
    <x v="9727"/>
    <x v="2"/>
    <n v="34.930050424689597"/>
    <n v="0.54298950265538803"/>
    <x v="0"/>
    <n v="0.35332299557708974"/>
    <x v="0"/>
  </r>
  <r>
    <x v="9728"/>
    <x v="2"/>
    <n v="34.2375129781597"/>
    <n v="4.1956696085966696"/>
    <x v="0"/>
    <n v="2.7591766818326824"/>
    <x v="1"/>
  </r>
  <r>
    <x v="9729"/>
    <x v="1"/>
    <n v="88.338736552994405"/>
    <n v="2.9992991877072899"/>
    <x v="0"/>
    <n v="0.34975617984244606"/>
    <x v="0"/>
  </r>
  <r>
    <x v="9730"/>
    <x v="2"/>
    <n v="72.364742398401205"/>
    <n v="2.3459713672996001"/>
    <x v="0"/>
    <n v="0.6483152306129939"/>
    <x v="0"/>
  </r>
  <r>
    <x v="9731"/>
    <x v="2"/>
    <n v="73.210856801263603"/>
    <n v="1.3479040572982699"/>
    <x v="0"/>
    <n v="0.36109194809121142"/>
    <x v="0"/>
  </r>
  <r>
    <x v="9732"/>
    <x v="2"/>
    <n v="83.078699864062798"/>
    <n v="0.78417181038195005"/>
    <x v="0"/>
    <n v="0.13269206561614211"/>
    <x v="0"/>
  </r>
  <r>
    <x v="9733"/>
    <x v="0"/>
    <n v="96.131882846425398"/>
    <n v="2.36664223443743"/>
    <x v="0"/>
    <n v="9.1544494234015478E-2"/>
    <x v="0"/>
  </r>
  <r>
    <x v="9734"/>
    <x v="2"/>
    <n v="97.398394634631401"/>
    <n v="3.9674145660189901"/>
    <x v="0"/>
    <n v="0.10321647021596532"/>
    <x v="0"/>
  </r>
  <r>
    <x v="9735"/>
    <x v="0"/>
    <n v="46.798552788795099"/>
    <n v="3.9108068205614099"/>
    <x v="0"/>
    <n v="2.080605826173179"/>
    <x v="1"/>
  </r>
  <r>
    <x v="9736"/>
    <x v="0"/>
    <n v="80.364866362132304"/>
    <n v="1.79259005973049"/>
    <x v="0"/>
    <n v="0.35197745380721407"/>
    <x v="0"/>
  </r>
  <r>
    <x v="9737"/>
    <x v="0"/>
    <n v="14.2663681186608"/>
    <n v="0.79415135986266105"/>
    <x v="1"/>
    <n v="0.68085480344530314"/>
    <x v="0"/>
  </r>
  <r>
    <x v="9738"/>
    <x v="0"/>
    <n v="88.924121500435604"/>
    <n v="4.3001639750174796"/>
    <x v="0"/>
    <n v="0.47628093715497472"/>
    <x v="0"/>
  </r>
  <r>
    <x v="9739"/>
    <x v="2"/>
    <n v="31.716226590864199"/>
    <n v="4.7351336709569898"/>
    <x v="0"/>
    <n v="3.2333279464959652"/>
    <x v="1"/>
  </r>
  <r>
    <x v="9740"/>
    <x v="1"/>
    <n v="81.044646642845706"/>
    <n v="3.6138095937509198"/>
    <x v="0"/>
    <n v="0.68501037815022892"/>
    <x v="0"/>
  </r>
  <r>
    <x v="9741"/>
    <x v="0"/>
    <n v="62.472309887201099"/>
    <n v="2.2188388998041901"/>
    <x v="0"/>
    <n v="0.83267898642075311"/>
    <x v="0"/>
  </r>
  <r>
    <x v="9742"/>
    <x v="0"/>
    <n v="90.004062203584695"/>
    <n v="4.22414126195069"/>
    <x v="0"/>
    <n v="0.42224253297730324"/>
    <x v="0"/>
  </r>
  <r>
    <x v="9743"/>
    <x v="1"/>
    <n v="38.460355167374097"/>
    <n v="1.11654112230151"/>
    <x v="0"/>
    <n v="0.68711544107456457"/>
    <x v="0"/>
  </r>
  <r>
    <x v="9744"/>
    <x v="2"/>
    <n v="78.502444420490406"/>
    <n v="2.17218844748936"/>
    <x v="0"/>
    <n v="0.4669674187907118"/>
    <x v="0"/>
  </r>
  <r>
    <x v="9745"/>
    <x v="1"/>
    <n v="67.852727793713797"/>
    <n v="4.1640670314769404"/>
    <x v="0"/>
    <n v="1.3386339634611135"/>
    <x v="0"/>
  </r>
  <r>
    <x v="9746"/>
    <x v="0"/>
    <n v="69.129627462608795"/>
    <n v="3.67459110597982"/>
    <x v="0"/>
    <n v="1.1343599636418138"/>
    <x v="0"/>
  </r>
  <r>
    <x v="9747"/>
    <x v="2"/>
    <n v="97.408047912514306"/>
    <n v="4.2552478530658897"/>
    <x v="0"/>
    <n v="0.1102939855552315"/>
    <x v="0"/>
  </r>
  <r>
    <x v="9748"/>
    <x v="1"/>
    <n v="55.393250570222001"/>
    <n v="2.8602541173729401"/>
    <x v="0"/>
    <n v="1.2758663871914557"/>
    <x v="0"/>
  </r>
  <r>
    <x v="9749"/>
    <x v="1"/>
    <n v="50.744509616926599"/>
    <n v="2.06844834932485"/>
    <x v="0"/>
    <n v="1.0188243777805419"/>
    <x v="0"/>
  </r>
  <r>
    <x v="9750"/>
    <x v="0"/>
    <n v="30.643469405565401"/>
    <n v="3.6162682686489398"/>
    <x v="0"/>
    <n v="2.5081182081223328"/>
    <x v="1"/>
  </r>
  <r>
    <x v="9751"/>
    <x v="0"/>
    <n v="66.851788746338698"/>
    <n v="2.2959069542352499"/>
    <x v="0"/>
    <n v="0.76105208737740149"/>
    <x v="0"/>
  </r>
  <r>
    <x v="9752"/>
    <x v="2"/>
    <n v="33.560070181808598"/>
    <n v="0.91558719902006003"/>
    <x v="0"/>
    <n v="0.60831549245327232"/>
    <x v="0"/>
  </r>
  <r>
    <x v="9753"/>
    <x v="0"/>
    <n v="99.292083749458499"/>
    <n v="1.4122335380612601"/>
    <x v="0"/>
    <n v="9.9974307115327822E-3"/>
    <x v="0"/>
  </r>
  <r>
    <x v="9754"/>
    <x v="0"/>
    <n v="90.577940604152403"/>
    <n v="1.8465837464312"/>
    <x v="0"/>
    <n v="0.17398621738281536"/>
    <x v="0"/>
  </r>
  <r>
    <x v="9755"/>
    <x v="2"/>
    <n v="92.072394459792804"/>
    <n v="3.57307591422048"/>
    <x v="0"/>
    <n v="0.28325936413155162"/>
    <x v="0"/>
  </r>
  <r>
    <x v="9756"/>
    <x v="0"/>
    <n v="65.848893161950002"/>
    <n v="2.1942608205918601"/>
    <x v="0"/>
    <n v="0.74936435714579863"/>
    <x v="0"/>
  </r>
  <r>
    <x v="9757"/>
    <x v="0"/>
    <n v="15.8373258837824"/>
    <n v="4.0294088185482897"/>
    <x v="1"/>
    <n v="3.3912582127649311"/>
    <x v="1"/>
  </r>
  <r>
    <x v="9758"/>
    <x v="1"/>
    <n v="50.7495599736747"/>
    <n v="0.91742621605902597"/>
    <x v="0"/>
    <n v="0.45183644832593617"/>
    <x v="0"/>
  </r>
  <r>
    <x v="9759"/>
    <x v="1"/>
    <n v="70.572344331535703"/>
    <n v="0.98604686344537495"/>
    <x v="0"/>
    <n v="0.29017047570439725"/>
    <x v="0"/>
  </r>
  <r>
    <x v="9760"/>
    <x v="2"/>
    <n v="33.9807132042341"/>
    <n v="1.0981270558573799"/>
    <x v="0"/>
    <n v="0.72497565038838396"/>
    <x v="0"/>
  </r>
  <r>
    <x v="9761"/>
    <x v="1"/>
    <n v="45.473040865608603"/>
    <n v="2.2336589385105698"/>
    <x v="0"/>
    <n v="1.217946296603339"/>
    <x v="0"/>
  </r>
  <r>
    <x v="9762"/>
    <x v="2"/>
    <n v="57.638196889814999"/>
    <n v="1.54981461612412"/>
    <x v="0"/>
    <n v="0.6565294162553692"/>
    <x v="0"/>
  </r>
  <r>
    <x v="9763"/>
    <x v="1"/>
    <n v="31.525693936800302"/>
    <n v="3.96091737672156"/>
    <x v="0"/>
    <n v="2.7122106874467815"/>
    <x v="1"/>
  </r>
  <r>
    <x v="9764"/>
    <x v="2"/>
    <n v="72.581866862912506"/>
    <n v="1.7620594914060701"/>
    <x v="0"/>
    <n v="0.48312381730840315"/>
    <x v="0"/>
  </r>
  <r>
    <x v="9765"/>
    <x v="0"/>
    <n v="45.233593147831002"/>
    <n v="1.26414762816153"/>
    <x v="0"/>
    <n v="0.69232823325098813"/>
    <x v="0"/>
  </r>
  <r>
    <x v="9766"/>
    <x v="1"/>
    <n v="91.154171924539796"/>
    <n v="4.53658152948283"/>
    <x v="0"/>
    <n v="0.40129820260113414"/>
    <x v="0"/>
  </r>
  <r>
    <x v="9767"/>
    <x v="0"/>
    <n v="23.566029223643699"/>
    <n v="1.10674661359629"/>
    <x v="1"/>
    <n v="0.8459303832045012"/>
    <x v="0"/>
  </r>
  <r>
    <x v="9768"/>
    <x v="2"/>
    <n v="81.040156318437695"/>
    <n v="4.2147042049768704"/>
    <x v="0"/>
    <n v="0.79910132890384789"/>
    <x v="0"/>
  </r>
  <r>
    <x v="9769"/>
    <x v="0"/>
    <n v="75.918508017391801"/>
    <n v="2.2369291902302302"/>
    <x v="0"/>
    <n v="0.53868592360191525"/>
    <x v="0"/>
  </r>
  <r>
    <x v="9770"/>
    <x v="2"/>
    <n v="18.7913285929633"/>
    <n v="2.78280479540234"/>
    <x v="1"/>
    <n v="2.2598788021975462"/>
    <x v="1"/>
  </r>
  <r>
    <x v="9771"/>
    <x v="1"/>
    <n v="71.521107292235399"/>
    <n v="1.43294891533848"/>
    <x v="0"/>
    <n v="0.40808798415632236"/>
    <x v="0"/>
  </r>
  <r>
    <x v="9772"/>
    <x v="0"/>
    <n v="57.995959029921998"/>
    <n v="0.82073382311266196"/>
    <x v="0"/>
    <n v="0.34474137131553007"/>
    <x v="0"/>
  </r>
  <r>
    <x v="9773"/>
    <x v="2"/>
    <n v="47.392710348582597"/>
    <n v="2.9875003500984598"/>
    <x v="0"/>
    <n v="1.5716429625134059"/>
    <x v="0"/>
  </r>
  <r>
    <x v="9774"/>
    <x v="1"/>
    <n v="97.628867753456902"/>
    <n v="3.4844027223059499"/>
    <x v="0"/>
    <n v="8.2619796548021832E-2"/>
    <x v="0"/>
  </r>
  <r>
    <x v="9775"/>
    <x v="2"/>
    <n v="79.598855841285101"/>
    <n v="0.89549895623369802"/>
    <x v="0"/>
    <n v="0.18269203300102399"/>
    <x v="0"/>
  </r>
  <r>
    <x v="9776"/>
    <x v="2"/>
    <n v="52.119555911953498"/>
    <n v="0.75289343092231598"/>
    <x v="0"/>
    <n v="0.36048871823533452"/>
    <x v="0"/>
  </r>
  <r>
    <x v="9777"/>
    <x v="2"/>
    <n v="64.788556831755798"/>
    <n v="3.3721945051150302"/>
    <x v="0"/>
    <n v="1.1873983516912328"/>
    <x v="0"/>
  </r>
  <r>
    <x v="9778"/>
    <x v="1"/>
    <n v="31.996534138136699"/>
    <n v="4.2311407749146497"/>
    <x v="0"/>
    <n v="2.8773223724364621"/>
    <x v="1"/>
  </r>
  <r>
    <x v="9779"/>
    <x v="1"/>
    <n v="30.713165725841598"/>
    <n v="3.7452298473960299"/>
    <x v="0"/>
    <n v="2.5949511975516031"/>
    <x v="1"/>
  </r>
  <r>
    <x v="9780"/>
    <x v="1"/>
    <n v="18.168155104459199"/>
    <n v="3.6342743191762299"/>
    <x v="1"/>
    <n v="2.973993723946764"/>
    <x v="1"/>
  </r>
  <r>
    <x v="9781"/>
    <x v="1"/>
    <n v="15.166686956424501"/>
    <n v="3.4589947620305499"/>
    <x v="1"/>
    <n v="2.9343798546342557"/>
    <x v="1"/>
  </r>
  <r>
    <x v="9782"/>
    <x v="2"/>
    <n v="26.781873124507399"/>
    <n v="4.2117904294554096"/>
    <x v="1"/>
    <n v="3.0837940603685166"/>
    <x v="1"/>
  </r>
  <r>
    <x v="9783"/>
    <x v="0"/>
    <n v="53.398984777712698"/>
    <n v="3.97670527598097"/>
    <x v="0"/>
    <n v="1.8531850310053941"/>
    <x v="0"/>
  </r>
  <r>
    <x v="9784"/>
    <x v="0"/>
    <n v="24.2735495916614"/>
    <n v="1.73737824392567"/>
    <x v="1"/>
    <n v="1.3156548742916365"/>
    <x v="0"/>
  </r>
  <r>
    <x v="9785"/>
    <x v="0"/>
    <n v="55.4756166972602"/>
    <n v="4.9145891466656"/>
    <x v="0"/>
    <n v="2.1881905094162408"/>
    <x v="1"/>
  </r>
  <r>
    <x v="9786"/>
    <x v="2"/>
    <n v="52.317080479348903"/>
    <n v="0.98906299151593602"/>
    <x v="0"/>
    <n v="0.47161411025308803"/>
    <x v="0"/>
  </r>
  <r>
    <x v="9787"/>
    <x v="1"/>
    <n v="14.351196305131801"/>
    <n v="4.6973304963578197"/>
    <x v="1"/>
    <n v="4.0232073757246871"/>
    <x v="1"/>
  </r>
  <r>
    <x v="9788"/>
    <x v="0"/>
    <n v="86.184994199415698"/>
    <n v="2.2716488800835699"/>
    <x v="0"/>
    <n v="0.31382842455245352"/>
    <x v="0"/>
  </r>
  <r>
    <x v="9789"/>
    <x v="2"/>
    <n v="93.806213165552094"/>
    <n v="0.51346291720545101"/>
    <x v="0"/>
    <n v="3.1802798565643352E-2"/>
    <x v="0"/>
  </r>
  <r>
    <x v="9790"/>
    <x v="0"/>
    <n v="85.883609711316893"/>
    <n v="3.14502149557199"/>
    <x v="0"/>
    <n v="0.44396350897792075"/>
    <x v="0"/>
  </r>
  <r>
    <x v="9791"/>
    <x v="0"/>
    <n v="83.248220186390398"/>
    <n v="1.86930885122309"/>
    <x v="0"/>
    <n v="0.31314250279320716"/>
    <x v="0"/>
  </r>
  <r>
    <x v="9792"/>
    <x v="0"/>
    <n v="17.861086085197201"/>
    <n v="0.90675794988417702"/>
    <x v="1"/>
    <n v="0.74480113187099495"/>
    <x v="0"/>
  </r>
  <r>
    <x v="9793"/>
    <x v="1"/>
    <n v="66.588149347486507"/>
    <n v="3.4296530968545"/>
    <x v="0"/>
    <n v="1.1459105706203296"/>
    <x v="0"/>
  </r>
  <r>
    <x v="9794"/>
    <x v="0"/>
    <n v="95.894001643426407"/>
    <n v="1.5065948750135001"/>
    <x v="0"/>
    <n v="6.186076080827628E-2"/>
    <x v="0"/>
  </r>
  <r>
    <x v="9795"/>
    <x v="0"/>
    <n v="35.328151668787903"/>
    <n v="3.2619354156930198"/>
    <x v="0"/>
    <n v="2.1095539246990822"/>
    <x v="1"/>
  </r>
  <r>
    <x v="9796"/>
    <x v="1"/>
    <n v="15.3695891395435"/>
    <n v="2.2604811685378499"/>
    <x v="1"/>
    <n v="1.9130545003568307"/>
    <x v="0"/>
  </r>
  <r>
    <x v="9797"/>
    <x v="2"/>
    <n v="34.852241317198597"/>
    <n v="4.6896981816280903"/>
    <x v="0"/>
    <n v="3.0552332543187939"/>
    <x v="1"/>
  </r>
  <r>
    <x v="9798"/>
    <x v="1"/>
    <n v="24.774536598978699"/>
    <n v="3.2810488102714799"/>
    <x v="1"/>
    <n v="2.4681841719404169"/>
    <x v="1"/>
  </r>
  <r>
    <x v="9799"/>
    <x v="2"/>
    <n v="63.603153642385401"/>
    <n v="3.3328250748827899"/>
    <x v="0"/>
    <n v="1.2130432218731426"/>
    <x v="0"/>
  </r>
  <r>
    <x v="9800"/>
    <x v="1"/>
    <n v="92.061632706349002"/>
    <n v="0.98830513671576103"/>
    <x v="0"/>
    <n v="7.8455291734516722E-2"/>
    <x v="0"/>
  </r>
  <r>
    <x v="9801"/>
    <x v="1"/>
    <n v="49.916901902831803"/>
    <n v="0.89301072122464698"/>
    <x v="0"/>
    <n v="0.44724743552916918"/>
    <x v="0"/>
  </r>
  <r>
    <x v="9802"/>
    <x v="0"/>
    <n v="80.323593149868202"/>
    <n v="1.84216376161881"/>
    <x v="0"/>
    <n v="0.3624716365818092"/>
    <x v="0"/>
  </r>
  <r>
    <x v="9803"/>
    <x v="0"/>
    <n v="51.536755072614802"/>
    <n v="1.8817625859288101"/>
    <x v="0"/>
    <n v="0.91196321097057653"/>
    <x v="0"/>
  </r>
  <r>
    <x v="9804"/>
    <x v="1"/>
    <n v="75.333648625397601"/>
    <n v="2.8122907777241402"/>
    <x v="0"/>
    <n v="0.69368952490897506"/>
    <x v="0"/>
  </r>
  <r>
    <x v="9805"/>
    <x v="1"/>
    <n v="89.748769295311106"/>
    <n v="0.70228506246340705"/>
    <x v="0"/>
    <n v="7.1992861957692375E-2"/>
    <x v="0"/>
  </r>
  <r>
    <x v="9806"/>
    <x v="2"/>
    <n v="25.610513182653701"/>
    <n v="3.0729637395284399"/>
    <x v="1"/>
    <n v="2.2859619559183404"/>
    <x v="1"/>
  </r>
  <r>
    <x v="9807"/>
    <x v="1"/>
    <n v="98.962552700213493"/>
    <n v="1.0645958763224099"/>
    <x v="0"/>
    <n v="1.1044621172545366E-2"/>
    <x v="0"/>
  </r>
  <r>
    <x v="9808"/>
    <x v="0"/>
    <n v="46.128401161935997"/>
    <n v="2.1798377792072299"/>
    <x v="0"/>
    <n v="1.1743134637350823"/>
    <x v="0"/>
  </r>
  <r>
    <x v="9809"/>
    <x v="2"/>
    <n v="14.47079922611"/>
    <n v="1.4682916791426399"/>
    <x v="1"/>
    <n v="1.2558181382002294"/>
    <x v="0"/>
  </r>
  <r>
    <x v="9810"/>
    <x v="0"/>
    <n v="96.1291567212335"/>
    <n v="2.2469208296138601"/>
    <x v="0"/>
    <n v="8.6974783912312587E-2"/>
    <x v="0"/>
  </r>
  <r>
    <x v="9811"/>
    <x v="2"/>
    <n v="50.051148863736003"/>
    <n v="0.80500971164808499"/>
    <x v="0"/>
    <n v="0.40209310250357"/>
    <x v="0"/>
  </r>
  <r>
    <x v="9812"/>
    <x v="1"/>
    <n v="41.869005304063499"/>
    <n v="4.9915399044364399"/>
    <x v="0"/>
    <n v="2.9016317970935006"/>
    <x v="1"/>
  </r>
  <r>
    <x v="9813"/>
    <x v="2"/>
    <n v="64.506956872163798"/>
    <n v="3.95097326411104"/>
    <x v="0"/>
    <n v="1.402320644600209"/>
    <x v="0"/>
  </r>
  <r>
    <x v="9814"/>
    <x v="1"/>
    <n v="32.749428486368402"/>
    <n v="4.9766626227661304"/>
    <x v="0"/>
    <n v="3.3468340561155103"/>
    <x v="1"/>
  </r>
  <r>
    <x v="9815"/>
    <x v="1"/>
    <n v="23.646727834967599"/>
    <n v="3.5374649332597601"/>
    <x v="1"/>
    <n v="2.7009702282344064"/>
    <x v="1"/>
  </r>
  <r>
    <x v="9816"/>
    <x v="0"/>
    <n v="63.383419507798699"/>
    <n v="4.5107341712340201"/>
    <x v="0"/>
    <n v="1.6516766085991341"/>
    <x v="0"/>
  </r>
  <r>
    <x v="9817"/>
    <x v="1"/>
    <n v="76.892371838097105"/>
    <n v="3.7782677079454801"/>
    <x v="0"/>
    <n v="0.8730680529132927"/>
    <x v="0"/>
  </r>
  <r>
    <x v="9818"/>
    <x v="1"/>
    <n v="72.055503667485794"/>
    <n v="4.52816846279425"/>
    <x v="0"/>
    <n v="1.2653738700156039"/>
    <x v="0"/>
  </r>
  <r>
    <x v="9819"/>
    <x v="1"/>
    <n v="44.335692439319899"/>
    <n v="1.6599135965635501"/>
    <x v="0"/>
    <n v="0.92397940963268121"/>
    <x v="0"/>
  </r>
  <r>
    <x v="9820"/>
    <x v="1"/>
    <n v="34.576098357393199"/>
    <n v="4.5512238562699103"/>
    <x v="0"/>
    <n v="2.9775882192608827"/>
    <x v="1"/>
  </r>
  <r>
    <x v="9821"/>
    <x v="0"/>
    <n v="18.302116899607999"/>
    <n v="4.6123718929836199"/>
    <x v="1"/>
    <n v="3.7682101972850952"/>
    <x v="1"/>
  </r>
  <r>
    <x v="9822"/>
    <x v="2"/>
    <n v="89.691321036636097"/>
    <n v="1.7724802640650601"/>
    <x v="0"/>
    <n v="0.18271930011145182"/>
    <x v="0"/>
  </r>
  <r>
    <x v="9823"/>
    <x v="0"/>
    <n v="11.0785275555185"/>
    <n v="2.3791191149646198"/>
    <x v="1"/>
    <n v="2.1155477482346563"/>
    <x v="1"/>
  </r>
  <r>
    <x v="9824"/>
    <x v="1"/>
    <n v="29.709692167652999"/>
    <n v="3.81434133203242"/>
    <x v="1"/>
    <n v="2.6811122640620328"/>
    <x v="1"/>
  </r>
  <r>
    <x v="9825"/>
    <x v="1"/>
    <n v="27.702003001362201"/>
    <n v="1.4424154228577899"/>
    <x v="1"/>
    <n v="1.0428374591256135"/>
    <x v="0"/>
  </r>
  <r>
    <x v="9826"/>
    <x v="1"/>
    <n v="51.491991310174903"/>
    <n v="3.1424296570474701"/>
    <x v="0"/>
    <n v="1.524330051112228"/>
    <x v="0"/>
  </r>
  <r>
    <x v="9827"/>
    <x v="2"/>
    <n v="99.425230404571195"/>
    <n v="2.6589899368366399"/>
    <x v="0"/>
    <n v="1.5283065702448551E-2"/>
    <x v="0"/>
  </r>
  <r>
    <x v="9828"/>
    <x v="0"/>
    <n v="88.703040291611899"/>
    <n v="0.62116431359117796"/>
    <x v="0"/>
    <n v="7.0172682229280872E-2"/>
    <x v="0"/>
  </r>
  <r>
    <x v="9829"/>
    <x v="2"/>
    <n v="25.096270562442399"/>
    <n v="2.4059475914294501"/>
    <x v="1"/>
    <n v="1.8021444742937494"/>
    <x v="0"/>
  </r>
  <r>
    <x v="9830"/>
    <x v="2"/>
    <n v="69.6302986238545"/>
    <n v="1.33440016245246"/>
    <x v="0"/>
    <n v="0.40525334449961248"/>
    <x v="0"/>
  </r>
  <r>
    <x v="9831"/>
    <x v="2"/>
    <n v="84.004768196168698"/>
    <n v="2.6987629191304201"/>
    <x v="0"/>
    <n v="0.43167338475075495"/>
    <x v="0"/>
  </r>
  <r>
    <x v="9832"/>
    <x v="2"/>
    <n v="98.911683215350294"/>
    <n v="0.62870828114755095"/>
    <x v="0"/>
    <n v="6.842337750211429E-3"/>
    <x v="0"/>
  </r>
  <r>
    <x v="9833"/>
    <x v="2"/>
    <n v="24.708949361180299"/>
    <n v="1.5154556724008299"/>
    <x v="1"/>
    <n v="1.1410024977161743"/>
    <x v="0"/>
  </r>
  <r>
    <x v="9834"/>
    <x v="1"/>
    <n v="80.574340177529393"/>
    <n v="1.89397936153587"/>
    <x v="0"/>
    <n v="0.36791798787975888"/>
    <x v="0"/>
  </r>
  <r>
    <x v="9835"/>
    <x v="2"/>
    <n v="60.791402430339602"/>
    <n v="4.9885685069953603"/>
    <x v="0"/>
    <n v="1.9559477503946268"/>
    <x v="0"/>
  </r>
  <r>
    <x v="9836"/>
    <x v="2"/>
    <n v="35.485098579240201"/>
    <n v="4.1933973265113202"/>
    <x v="0"/>
    <n v="2.7053661513795548"/>
    <x v="1"/>
  </r>
  <r>
    <x v="9837"/>
    <x v="0"/>
    <n v="98.979696709766799"/>
    <n v="1.8920620722639001"/>
    <x v="0"/>
    <n v="1.9304771576563122E-2"/>
    <x v="0"/>
  </r>
  <r>
    <x v="9838"/>
    <x v="2"/>
    <n v="35.9386129676313"/>
    <n v="4.8227618573109003"/>
    <x v="0"/>
    <n v="3.0895281390613891"/>
    <x v="1"/>
  </r>
  <r>
    <x v="9839"/>
    <x v="2"/>
    <n v="75.559760809626397"/>
    <n v="2.9397018318553099"/>
    <x v="0"/>
    <n v="0.71847015918923218"/>
    <x v="0"/>
  </r>
  <r>
    <x v="9840"/>
    <x v="0"/>
    <n v="90.200266018105495"/>
    <n v="4.5915881171255197"/>
    <x v="0"/>
    <n v="0.44996342102257986"/>
    <x v="0"/>
  </r>
  <r>
    <x v="9841"/>
    <x v="0"/>
    <n v="52.751635351036398"/>
    <n v="0.74721840365754699"/>
    <x v="0"/>
    <n v="0.35304847608428258"/>
    <x v="0"/>
  </r>
  <r>
    <x v="9842"/>
    <x v="0"/>
    <n v="87.832145840543504"/>
    <n v="4.8151212977053204"/>
    <x v="0"/>
    <n v="0.58589693710571222"/>
    <x v="0"/>
  </r>
  <r>
    <x v="9843"/>
    <x v="0"/>
    <n v="26.0533843382204"/>
    <n v="2.15873745580424"/>
    <x v="1"/>
    <n v="1.5963132895904406"/>
    <x v="0"/>
  </r>
  <r>
    <x v="9844"/>
    <x v="0"/>
    <n v="43.757319689081399"/>
    <n v="3.0133738850777299"/>
    <x v="0"/>
    <n v="1.6948022407569754"/>
    <x v="0"/>
  </r>
  <r>
    <x v="9845"/>
    <x v="0"/>
    <n v="38.489206287509397"/>
    <n v="4.4874173155007204"/>
    <x v="0"/>
    <n v="2.7602460079562317"/>
    <x v="1"/>
  </r>
  <r>
    <x v="9846"/>
    <x v="2"/>
    <n v="98.505569522231994"/>
    <n v="1.3779686904678199"/>
    <x v="0"/>
    <n v="2.0592784084451764E-2"/>
    <x v="0"/>
  </r>
  <r>
    <x v="9847"/>
    <x v="2"/>
    <n v="12.772868635850999"/>
    <n v="4.7258625329257402"/>
    <x v="1"/>
    <n v="4.1222343196842344"/>
    <x v="1"/>
  </r>
  <r>
    <x v="9848"/>
    <x v="2"/>
    <n v="26.515603516744299"/>
    <n v="1.72880056257472"/>
    <x v="1"/>
    <n v="1.2703986598071624"/>
    <x v="0"/>
  </r>
  <r>
    <x v="9849"/>
    <x v="0"/>
    <n v="91.716513767027493"/>
    <n v="4.5592696045836201"/>
    <x v="0"/>
    <n v="0.37766647001978404"/>
    <x v="0"/>
  </r>
  <r>
    <x v="9850"/>
    <x v="1"/>
    <n v="94.399442089293402"/>
    <n v="3.0964261583461998"/>
    <x v="0"/>
    <n v="0.17341714016044638"/>
    <x v="0"/>
  </r>
  <r>
    <x v="9851"/>
    <x v="1"/>
    <n v="85.873786540685103"/>
    <n v="1.41949085005343"/>
    <x v="0"/>
    <n v="0.20052030751399105"/>
    <x v="0"/>
  </r>
  <r>
    <x v="9852"/>
    <x v="2"/>
    <n v="79.309627744733405"/>
    <n v="0.903800308670063"/>
    <x v="0"/>
    <n v="0.18699964830808458"/>
    <x v="0"/>
  </r>
  <r>
    <x v="9853"/>
    <x v="2"/>
    <n v="29.103821454375002"/>
    <n v="3.6509558110837101"/>
    <x v="1"/>
    <n v="2.5883881504477784"/>
    <x v="1"/>
  </r>
  <r>
    <x v="9854"/>
    <x v="2"/>
    <n v="53.961963339594"/>
    <n v="2.2952870753394699"/>
    <x v="0"/>
    <n v="1.0567051052063459"/>
    <x v="0"/>
  </r>
  <r>
    <x v="9855"/>
    <x v="0"/>
    <n v="52.418084065931602"/>
    <n v="1.3788143771216901"/>
    <x v="0"/>
    <n v="0.65606629780889136"/>
    <x v="0"/>
  </r>
  <r>
    <x v="9856"/>
    <x v="2"/>
    <n v="93.086699288772493"/>
    <n v="2.00177202430796"/>
    <x v="0"/>
    <n v="0.13838851959363552"/>
    <x v="0"/>
  </r>
  <r>
    <x v="9857"/>
    <x v="2"/>
    <n v="46.695723089801398"/>
    <n v="2.6219331976251801"/>
    <x v="0"/>
    <n v="1.3976025320625507"/>
    <x v="0"/>
  </r>
  <r>
    <x v="9858"/>
    <x v="2"/>
    <n v="16.3591404884592"/>
    <n v="4.1122761285010299"/>
    <x v="1"/>
    <n v="3.4395430993661753"/>
    <x v="1"/>
  </r>
  <r>
    <x v="9859"/>
    <x v="1"/>
    <n v="25.684956904578598"/>
    <n v="2.0925719164119201"/>
    <x v="1"/>
    <n v="1.5550957214842041"/>
    <x v="0"/>
  </r>
  <r>
    <x v="9860"/>
    <x v="0"/>
    <n v="84.462590801158399"/>
    <n v="2.5105712631820598"/>
    <x v="0"/>
    <n v="0.39007773038912313"/>
    <x v="0"/>
  </r>
  <r>
    <x v="9861"/>
    <x v="0"/>
    <n v="52.1205002003407"/>
    <n v="3.3364780603639601"/>
    <x v="0"/>
    <n v="1.5974890062276388"/>
    <x v="0"/>
  </r>
  <r>
    <x v="9862"/>
    <x v="2"/>
    <n v="13.507731202843001"/>
    <n v="2.7188294948548499"/>
    <x v="1"/>
    <n v="2.3515773148262427"/>
    <x v="1"/>
  </r>
  <r>
    <x v="9863"/>
    <x v="2"/>
    <n v="13.799332075449"/>
    <n v="1.04459600921157"/>
    <x v="1"/>
    <n v="0.90044873705357764"/>
    <x v="0"/>
  </r>
  <r>
    <x v="9864"/>
    <x v="1"/>
    <n v="88.487588330995905"/>
    <n v="3.41116045193094"/>
    <x v="0"/>
    <n v="0.39270683391655042"/>
    <x v="0"/>
  </r>
  <r>
    <x v="9865"/>
    <x v="1"/>
    <n v="40.418974729979297"/>
    <n v="2.3835828984305998"/>
    <x v="0"/>
    <n v="1.4201631290458276"/>
    <x v="0"/>
  </r>
  <r>
    <x v="9866"/>
    <x v="2"/>
    <n v="14.4491693605422"/>
    <n v="1.77937990915169"/>
    <x v="1"/>
    <n v="1.5222742925109003"/>
    <x v="0"/>
  </r>
  <r>
    <x v="9867"/>
    <x v="2"/>
    <n v="42.156740431106797"/>
    <n v="2.4398396611018098"/>
    <x v="0"/>
    <n v="1.411282788235924"/>
    <x v="0"/>
  </r>
  <r>
    <x v="9868"/>
    <x v="2"/>
    <n v="97.898699475438406"/>
    <n v="3.9417833761627201"/>
    <x v="0"/>
    <n v="8.282871476038875E-2"/>
    <x v="0"/>
  </r>
  <r>
    <x v="9869"/>
    <x v="1"/>
    <n v="71.072371676568196"/>
    <n v="4.8266640830772998"/>
    <x v="0"/>
    <n v="1.3962394463731791"/>
    <x v="0"/>
  </r>
  <r>
    <x v="9870"/>
    <x v="0"/>
    <n v="85.306388070845401"/>
    <n v="3.2917317196336602"/>
    <x v="0"/>
    <n v="0.48367428463185747"/>
    <x v="0"/>
  </r>
  <r>
    <x v="9871"/>
    <x v="2"/>
    <n v="26.632360502440399"/>
    <n v="1.5779495444704399"/>
    <x v="1"/>
    <n v="1.1577043332404562"/>
    <x v="0"/>
  </r>
  <r>
    <x v="9872"/>
    <x v="1"/>
    <n v="39.025476660880301"/>
    <n v="3.72774926298057"/>
    <x v="0"/>
    <n v="2.2729773443799504"/>
    <x v="1"/>
  </r>
  <r>
    <x v="9873"/>
    <x v="0"/>
    <n v="89.605705630424694"/>
    <n v="2.21446135011682"/>
    <x v="0"/>
    <n v="0.23017763143161396"/>
    <x v="0"/>
  </r>
  <r>
    <x v="9874"/>
    <x v="2"/>
    <n v="58.333882762272403"/>
    <n v="2.4439475808704598"/>
    <x v="0"/>
    <n v="1.0182980642740933"/>
    <x v="0"/>
  </r>
  <r>
    <x v="9875"/>
    <x v="1"/>
    <n v="39.539859433095302"/>
    <n v="0.73837209531334302"/>
    <x v="0"/>
    <n v="0.44642080673324674"/>
    <x v="0"/>
  </r>
  <r>
    <x v="9876"/>
    <x v="1"/>
    <n v="78.688800525067904"/>
    <n v="2.3067222630154598"/>
    <x v="0"/>
    <n v="0.49159018280389244"/>
    <x v="0"/>
  </r>
  <r>
    <x v="9877"/>
    <x v="1"/>
    <n v="21.8429849779601"/>
    <n v="4.3266812044355198"/>
    <x v="1"/>
    <n v="3.3816048789064461"/>
    <x v="1"/>
  </r>
  <r>
    <x v="9878"/>
    <x v="0"/>
    <n v="15.856903960586401"/>
    <n v="4.8515935711435603"/>
    <x v="1"/>
    <n v="4.0822810380093415"/>
    <x v="1"/>
  </r>
  <r>
    <x v="9879"/>
    <x v="0"/>
    <n v="53.007504054496202"/>
    <n v="1.7960310111157101"/>
    <x v="0"/>
    <n v="0.84399980007854092"/>
    <x v="0"/>
  </r>
  <r>
    <x v="9880"/>
    <x v="2"/>
    <n v="62.144216890826101"/>
    <n v="0.90580586415483599"/>
    <x v="0"/>
    <n v="0.3428999033246331"/>
    <x v="0"/>
  </r>
  <r>
    <x v="9881"/>
    <x v="2"/>
    <n v="46.526732279383602"/>
    <n v="2.1375315731567901"/>
    <x v="0"/>
    <n v="1.1430079807268338"/>
    <x v="0"/>
  </r>
  <r>
    <x v="9882"/>
    <x v="0"/>
    <n v="27.989814098909001"/>
    <n v="4.15188308036105"/>
    <x v="1"/>
    <n v="2.9897787245639358"/>
    <x v="1"/>
  </r>
  <r>
    <x v="9883"/>
    <x v="1"/>
    <n v="11.853499259927201"/>
    <n v="0.67222721025507204"/>
    <x v="1"/>
    <n v="0.59254476286245783"/>
    <x v="0"/>
  </r>
  <r>
    <x v="9884"/>
    <x v="0"/>
    <n v="87.802207307466801"/>
    <n v="2.4441495344405801"/>
    <x v="0"/>
    <n v="0.29813229330657715"/>
    <x v="0"/>
  </r>
  <r>
    <x v="9885"/>
    <x v="0"/>
    <n v="11.8948792576678"/>
    <n v="1.66862677376587"/>
    <x v="1"/>
    <n v="1.4701456337653021"/>
    <x v="0"/>
  </r>
  <r>
    <x v="9886"/>
    <x v="0"/>
    <n v="97.906848031989995"/>
    <n v="3.1313084067157"/>
    <x v="0"/>
    <n v="6.5543043539632556E-2"/>
    <x v="0"/>
  </r>
  <r>
    <x v="9887"/>
    <x v="2"/>
    <n v="36.270345438594902"/>
    <n v="3.0385370897412498"/>
    <x v="0"/>
    <n v="1.9364491910122699"/>
    <x v="0"/>
  </r>
  <r>
    <x v="9888"/>
    <x v="1"/>
    <n v="75.189336755575695"/>
    <n v="1.3742995181783599"/>
    <x v="0"/>
    <n v="0.34097282542497864"/>
    <x v="0"/>
  </r>
  <r>
    <x v="9889"/>
    <x v="1"/>
    <n v="13.124603246067499"/>
    <n v="4.6828426865852002"/>
    <x v="1"/>
    <n v="4.0682381633334046"/>
    <x v="1"/>
  </r>
  <r>
    <x v="9890"/>
    <x v="1"/>
    <n v="74.312444441705594"/>
    <n v="2.47187652409499"/>
    <x v="0"/>
    <n v="0.63496465545933722"/>
    <x v="0"/>
  </r>
  <r>
    <x v="9891"/>
    <x v="0"/>
    <n v="10.5175561863204"/>
    <n v="4.7326535593869199"/>
    <x v="1"/>
    <n v="4.2348940621745088"/>
    <x v="1"/>
  </r>
  <r>
    <x v="9892"/>
    <x v="1"/>
    <n v="89.686580014481606"/>
    <n v="4.4861674345750302"/>
    <x v="0"/>
    <n v="0.46267728878127884"/>
    <x v="0"/>
  </r>
  <r>
    <x v="9893"/>
    <x v="0"/>
    <n v="17.7250820430001"/>
    <n v="1.93807855054501"/>
    <x v="1"/>
    <n v="1.59455253740312"/>
    <x v="0"/>
  </r>
  <r>
    <x v="9894"/>
    <x v="2"/>
    <n v="43.998738326642297"/>
    <n v="4.87771235284547"/>
    <x v="0"/>
    <n v="2.7315804583906846"/>
    <x v="1"/>
  </r>
  <r>
    <x v="9895"/>
    <x v="1"/>
    <n v="94.128428383840998"/>
    <n v="4.5998776520079101"/>
    <x v="0"/>
    <n v="0.27008511059333745"/>
    <x v="0"/>
  </r>
  <r>
    <x v="9896"/>
    <x v="0"/>
    <n v="20.766514775800601"/>
    <n v="2.1414579796415598"/>
    <x v="1"/>
    <n v="1.6967517918817343"/>
    <x v="0"/>
  </r>
  <r>
    <x v="9897"/>
    <x v="1"/>
    <n v="71.096057539871396"/>
    <n v="1.92418662159071"/>
    <x v="0"/>
    <n v="0.55616579393007137"/>
    <x v="0"/>
  </r>
  <r>
    <x v="9898"/>
    <x v="0"/>
    <n v="62.895782863558701"/>
    <n v="2.4760117445229199"/>
    <x v="0"/>
    <n v="0.91870477401157236"/>
    <x v="0"/>
  </r>
  <r>
    <x v="9899"/>
    <x v="0"/>
    <n v="91.549150730096102"/>
    <n v="1.1394078750774399"/>
    <x v="0"/>
    <n v="9.628964209220929E-2"/>
    <x v="0"/>
  </r>
  <r>
    <x v="9900"/>
    <x v="1"/>
    <n v="94.063862603312202"/>
    <n v="1.00349170377912"/>
    <x v="0"/>
    <n v="5.9568646300691919E-2"/>
    <x v="0"/>
  </r>
  <r>
    <x v="9901"/>
    <x v="1"/>
    <n v="82.264541181920194"/>
    <n v="2.9075105039722402"/>
    <x v="0"/>
    <n v="0.51566032806334139"/>
    <x v="0"/>
  </r>
  <r>
    <x v="9902"/>
    <x v="2"/>
    <n v="80.0063272022566"/>
    <n v="3.6939480146403398"/>
    <x v="0"/>
    <n v="0.73855587936592804"/>
    <x v="0"/>
  </r>
  <r>
    <x v="9903"/>
    <x v="0"/>
    <n v="30.246517745879999"/>
    <n v="2.4074147037075102"/>
    <x v="0"/>
    <n v="1.6792555881336937"/>
    <x v="0"/>
  </r>
  <r>
    <x v="9904"/>
    <x v="0"/>
    <n v="48.444045376831802"/>
    <n v="1.60825147233931"/>
    <x v="0"/>
    <n v="0.82914939930568909"/>
    <x v="0"/>
  </r>
  <r>
    <x v="9905"/>
    <x v="2"/>
    <n v="48.122661081865097"/>
    <n v="4.4654199706438202"/>
    <x v="0"/>
    <n v="2.3165410522889749"/>
    <x v="1"/>
  </r>
  <r>
    <x v="9906"/>
    <x v="1"/>
    <n v="51.677623609953898"/>
    <n v="0.54312354218498504"/>
    <x v="0"/>
    <n v="0.26245020231757932"/>
    <x v="0"/>
  </r>
  <r>
    <x v="9907"/>
    <x v="1"/>
    <n v="11.134804874415099"/>
    <n v="2.1694477961556098"/>
    <x v="1"/>
    <n v="1.927884017201384"/>
    <x v="0"/>
  </r>
  <r>
    <x v="9908"/>
    <x v="2"/>
    <n v="90.598588737413493"/>
    <n v="4.4585668785495001"/>
    <x v="0"/>
    <n v="0.41916820866990462"/>
    <x v="0"/>
  </r>
  <r>
    <x v="9909"/>
    <x v="2"/>
    <n v="30.330323721231501"/>
    <n v="2.7470369144831599"/>
    <x v="0"/>
    <n v="1.9138517255786882"/>
    <x v="0"/>
  </r>
  <r>
    <x v="9910"/>
    <x v="2"/>
    <n v="31.893766911894801"/>
    <n v="4.3796924315664896"/>
    <x v="0"/>
    <n v="2.9828435359847756"/>
    <x v="1"/>
  </r>
  <r>
    <x v="9911"/>
    <x v="0"/>
    <n v="39.277854002692898"/>
    <n v="2.0318090167464402"/>
    <x v="0"/>
    <n v="1.2337580375352233"/>
    <x v="0"/>
  </r>
  <r>
    <x v="9912"/>
    <x v="0"/>
    <n v="55.129819956872602"/>
    <n v="4.5499023293093197"/>
    <x v="0"/>
    <n v="2.0415493669475389"/>
    <x v="1"/>
  </r>
  <r>
    <x v="9913"/>
    <x v="0"/>
    <n v="21.217128331278701"/>
    <n v="4.8417459592920302"/>
    <x v="1"/>
    <n v="3.814466505634539"/>
    <x v="1"/>
  </r>
  <r>
    <x v="9914"/>
    <x v="2"/>
    <n v="34.773422330642397"/>
    <n v="1.9737532524860699"/>
    <x v="0"/>
    <n v="1.2874116982342982"/>
    <x v="0"/>
  </r>
  <r>
    <x v="9915"/>
    <x v="0"/>
    <n v="96.708160528247205"/>
    <n v="2.3477748962093199"/>
    <x v="0"/>
    <n v="7.7284980741321715E-2"/>
    <x v="0"/>
  </r>
  <r>
    <x v="9916"/>
    <x v="0"/>
    <n v="37.536491577135898"/>
    <n v="4.6758279508689897"/>
    <x v="0"/>
    <n v="2.9206861859296853"/>
    <x v="1"/>
  </r>
  <r>
    <x v="9917"/>
    <x v="2"/>
    <n v="45.392080177231499"/>
    <n v="3.4091300271804599"/>
    <x v="0"/>
    <n v="1.8616549918966316"/>
    <x v="0"/>
  </r>
  <r>
    <x v="9918"/>
    <x v="0"/>
    <n v="53.762185922638601"/>
    <n v="4.0211153714706303"/>
    <x v="0"/>
    <n v="1.85927584929679"/>
    <x v="0"/>
  </r>
  <r>
    <x v="9919"/>
    <x v="0"/>
    <n v="54.227894773103998"/>
    <n v="1.7271307841985799"/>
    <x v="0"/>
    <n v="0.79054411994948803"/>
    <x v="0"/>
  </r>
  <r>
    <x v="9920"/>
    <x v="0"/>
    <n v="74.2280356916079"/>
    <n v="4.92646812562836"/>
    <x v="0"/>
    <n v="1.2696476070012543"/>
    <x v="0"/>
  </r>
  <r>
    <x v="9921"/>
    <x v="1"/>
    <n v="91.975539306010404"/>
    <n v="1.5728215292926999"/>
    <x v="0"/>
    <n v="0.12621044540469881"/>
    <x v="0"/>
  </r>
  <r>
    <x v="9922"/>
    <x v="1"/>
    <n v="19.9574796097892"/>
    <n v="3.2813873456907601"/>
    <x v="1"/>
    <n v="2.6265051352563238"/>
    <x v="1"/>
  </r>
  <r>
    <x v="9923"/>
    <x v="1"/>
    <n v="92.407573280344707"/>
    <n v="0.51249819649786998"/>
    <x v="0"/>
    <n v="3.8911050008655794E-2"/>
    <x v="0"/>
  </r>
  <r>
    <x v="9924"/>
    <x v="0"/>
    <n v="63.971782486173602"/>
    <n v="3.5395614820266599"/>
    <x v="0"/>
    <n v="1.2752409097801822"/>
    <x v="0"/>
  </r>
  <r>
    <x v="9925"/>
    <x v="0"/>
    <n v="79.1120287895247"/>
    <n v="1.3364690869368401"/>
    <x v="0"/>
    <n v="0.27916127811626923"/>
    <x v="0"/>
  </r>
  <r>
    <x v="9926"/>
    <x v="2"/>
    <n v="16.931327862671999"/>
    <n v="2.2173313348120001"/>
    <x v="1"/>
    <n v="1.8419076967132191"/>
    <x v="0"/>
  </r>
  <r>
    <x v="9927"/>
    <x v="1"/>
    <n v="34.458314191306499"/>
    <n v="1.12251780700379"/>
    <x v="0"/>
    <n v="0.73571709421306064"/>
    <x v="0"/>
  </r>
  <r>
    <x v="9928"/>
    <x v="1"/>
    <n v="31.186975086896499"/>
    <n v="3.0042058683276101"/>
    <x v="0"/>
    <n v="2.0672849326131959"/>
    <x v="1"/>
  </r>
  <r>
    <x v="9929"/>
    <x v="0"/>
    <n v="77.704503407942696"/>
    <n v="4.3812852046711797"/>
    <x v="0"/>
    <n v="0.97682929349577385"/>
    <x v="0"/>
  </r>
  <r>
    <x v="9930"/>
    <x v="0"/>
    <n v="80.188807484720897"/>
    <n v="2.1479860185817401"/>
    <x v="0"/>
    <n v="0.42554164534250738"/>
    <x v="0"/>
  </r>
  <r>
    <x v="9931"/>
    <x v="2"/>
    <n v="43.484443074993798"/>
    <n v="2.1020073494924301"/>
    <x v="0"/>
    <n v="1.1879611601702085"/>
    <x v="0"/>
  </r>
  <r>
    <x v="9932"/>
    <x v="2"/>
    <n v="50.887276027561597"/>
    <n v="1.80966918194491"/>
    <x v="0"/>
    <n v="0.88877783014288769"/>
    <x v="0"/>
  </r>
  <r>
    <x v="9933"/>
    <x v="1"/>
    <n v="56.475888938428902"/>
    <n v="4.3206120743058101"/>
    <x v="0"/>
    <n v="1.8805079977605117"/>
    <x v="0"/>
  </r>
  <r>
    <x v="9934"/>
    <x v="2"/>
    <n v="72.900364555463398"/>
    <n v="3.9351824651016498"/>
    <x v="0"/>
    <n v="1.066420102119876"/>
    <x v="0"/>
  </r>
  <r>
    <x v="9935"/>
    <x v="0"/>
    <n v="19.312806389428498"/>
    <n v="1.0740605833482"/>
    <x v="1"/>
    <n v="0.86662934238099587"/>
    <x v="0"/>
  </r>
  <r>
    <x v="9936"/>
    <x v="0"/>
    <n v="90.944672822347101"/>
    <n v="1.2041235741810801"/>
    <x v="0"/>
    <n v="0.10903732926534475"/>
    <x v="0"/>
  </r>
  <r>
    <x v="9937"/>
    <x v="1"/>
    <n v="73.555321525547498"/>
    <n v="4.9593382878294801"/>
    <x v="0"/>
    <n v="1.3114810646769237"/>
    <x v="0"/>
  </r>
  <r>
    <x v="9938"/>
    <x v="0"/>
    <n v="18.632935641436902"/>
    <n v="3.5147388590059498"/>
    <x v="1"/>
    <n v="2.8598398294427976"/>
    <x v="1"/>
  </r>
  <r>
    <x v="9939"/>
    <x v="1"/>
    <n v="30.4431707599487"/>
    <n v="4.8123898484169603"/>
    <x v="0"/>
    <n v="3.3473457892289487"/>
    <x v="1"/>
  </r>
  <r>
    <x v="9940"/>
    <x v="1"/>
    <n v="88.586986714868104"/>
    <n v="2.0505064942576099"/>
    <x v="0"/>
    <n v="0.23402457860211343"/>
    <x v="0"/>
  </r>
  <r>
    <x v="9941"/>
    <x v="1"/>
    <n v="35.735028068125501"/>
    <n v="4.6617836803889396"/>
    <x v="0"/>
    <n v="2.9958939737266581"/>
    <x v="1"/>
  </r>
  <r>
    <x v="9942"/>
    <x v="1"/>
    <n v="12.944031923496899"/>
    <n v="1.93999978523415"/>
    <x v="1"/>
    <n v="1.6888855937176703"/>
    <x v="0"/>
  </r>
  <r>
    <x v="9943"/>
    <x v="0"/>
    <n v="55.1356000878828"/>
    <n v="1.1106652211039401"/>
    <x v="0"/>
    <n v="0.4982932864808724"/>
    <x v="0"/>
  </r>
  <r>
    <x v="9944"/>
    <x v="2"/>
    <n v="75.5002666328229"/>
    <n v="1.5670686880936799"/>
    <x v="0"/>
    <n v="0.38392765026347175"/>
    <x v="0"/>
  </r>
  <r>
    <x v="9945"/>
    <x v="0"/>
    <n v="83.381135081505505"/>
    <n v="1.97567443425375"/>
    <x v="0"/>
    <n v="0.328334665457861"/>
    <x v="0"/>
  </r>
  <r>
    <x v="9946"/>
    <x v="0"/>
    <n v="22.0052643088382"/>
    <n v="3.4728268728240099"/>
    <x v="1"/>
    <n v="2.7086221404707262"/>
    <x v="1"/>
  </r>
  <r>
    <x v="9947"/>
    <x v="1"/>
    <n v="65.392199797356596"/>
    <n v="4.5723899926832203"/>
    <x v="0"/>
    <n v="1.5824035931534701"/>
    <x v="0"/>
  </r>
  <r>
    <x v="9948"/>
    <x v="1"/>
    <n v="48.260371055782301"/>
    <n v="2.88480424616895"/>
    <x v="0"/>
    <n v="1.4925870127348513"/>
    <x v="0"/>
  </r>
  <r>
    <x v="9949"/>
    <x v="1"/>
    <n v="13.151866102711001"/>
    <n v="3.8433124419773201"/>
    <x v="1"/>
    <n v="3.3378451356996308"/>
    <x v="1"/>
  </r>
  <r>
    <x v="9950"/>
    <x v="0"/>
    <n v="22.502714756455301"/>
    <n v="1.9064180385443099"/>
    <x v="1"/>
    <n v="1.4774222252650737"/>
    <x v="0"/>
  </r>
  <r>
    <x v="9951"/>
    <x v="2"/>
    <n v="41.040476105165098"/>
    <n v="2.57922681301388"/>
    <x v="0"/>
    <n v="1.5206998491209072"/>
    <x v="0"/>
  </r>
  <r>
    <x v="9952"/>
    <x v="1"/>
    <n v="58.909574380012202"/>
    <n v="3.8975552266320999"/>
    <x v="0"/>
    <n v="1.6015220313972101"/>
    <x v="0"/>
  </r>
  <r>
    <x v="9953"/>
    <x v="2"/>
    <n v="48.223066831438899"/>
    <n v="3.97802497844159"/>
    <x v="0"/>
    <n v="2.059699334516369"/>
    <x v="1"/>
  </r>
  <r>
    <x v="9954"/>
    <x v="2"/>
    <n v="42.652592857008401"/>
    <n v="1.0243682194966399"/>
    <x v="0"/>
    <n v="0.58744861347815203"/>
    <x v="0"/>
  </r>
  <r>
    <x v="9955"/>
    <x v="1"/>
    <n v="73.737934794595603"/>
    <n v="4.5942151381652998"/>
    <x v="0"/>
    <n v="1.2065357752615307"/>
    <x v="0"/>
  </r>
  <r>
    <x v="9956"/>
    <x v="2"/>
    <n v="74.946680975002394"/>
    <n v="4.6411970618246503"/>
    <x v="0"/>
    <n v="1.1627739064777454"/>
    <x v="0"/>
  </r>
  <r>
    <x v="9957"/>
    <x v="1"/>
    <n v="36.233782883043098"/>
    <n v="1.9766259145784499"/>
    <x v="0"/>
    <n v="1.2604195722801295"/>
    <x v="0"/>
  </r>
  <r>
    <x v="9958"/>
    <x v="0"/>
    <n v="43.771484230268797"/>
    <n v="2.62433935827154"/>
    <x v="0"/>
    <n v="1.4756270699169756"/>
    <x v="0"/>
  </r>
  <r>
    <x v="9959"/>
    <x v="2"/>
    <n v="46.326909632381103"/>
    <n v="3.3474048352445802"/>
    <x v="0"/>
    <n v="1.7966556221908678"/>
    <x v="0"/>
  </r>
  <r>
    <x v="9960"/>
    <x v="0"/>
    <n v="39.162133080632501"/>
    <n v="0.92540600007860996"/>
    <x v="0"/>
    <n v="0.56299727079166662"/>
    <x v="0"/>
  </r>
  <r>
    <x v="9961"/>
    <x v="1"/>
    <n v="99.056524538427396"/>
    <n v="0.84077221063697405"/>
    <x v="0"/>
    <n v="7.9324794950814039E-3"/>
    <x v="0"/>
  </r>
  <r>
    <x v="9962"/>
    <x v="2"/>
    <n v="68.298441865047394"/>
    <n v="1.36514998063952"/>
    <x v="0"/>
    <n v="0.4327738147417316"/>
    <x v="0"/>
  </r>
  <r>
    <x v="9963"/>
    <x v="0"/>
    <n v="44.324100877117999"/>
    <n v="1.0064045351080599"/>
    <x v="0"/>
    <n v="0.56032477373487299"/>
    <x v="0"/>
  </r>
  <r>
    <x v="9964"/>
    <x v="0"/>
    <n v="74.287527119194493"/>
    <n v="2.64545749840959"/>
    <x v="0"/>
    <n v="0.68021254185180147"/>
    <x v="0"/>
  </r>
  <r>
    <x v="9965"/>
    <x v="1"/>
    <n v="26.3754711684584"/>
    <n v="2.9547080333405198"/>
    <x v="1"/>
    <n v="2.1753898678946668"/>
    <x v="1"/>
  </r>
  <r>
    <x v="9966"/>
    <x v="2"/>
    <n v="51.712391721459902"/>
    <n v="0.84503563857922004"/>
    <x v="0"/>
    <n v="0.40804749897119363"/>
    <x v="0"/>
  </r>
  <r>
    <x v="9967"/>
    <x v="1"/>
    <n v="34.301933108659803"/>
    <n v="2.2618563415728099"/>
    <x v="0"/>
    <n v="1.4859958922725247"/>
    <x v="0"/>
  </r>
  <r>
    <x v="9968"/>
    <x v="0"/>
    <n v="56.662187802073099"/>
    <n v="4.8002510640798501"/>
    <x v="0"/>
    <n v="2.0803237911799135"/>
    <x v="1"/>
  </r>
  <r>
    <x v="9969"/>
    <x v="1"/>
    <n v="23.2985681071657"/>
    <n v="2.7732153900907202"/>
    <x v="1"/>
    <n v="2.1270959136720329"/>
    <x v="1"/>
  </r>
  <r>
    <x v="9970"/>
    <x v="1"/>
    <n v="44.232365528263003"/>
    <n v="3.278795006203"/>
    <x v="0"/>
    <n v="1.8285064141368557"/>
    <x v="0"/>
  </r>
  <r>
    <x v="9971"/>
    <x v="2"/>
    <n v="90.622685075030702"/>
    <n v="3.74071132192184"/>
    <x v="0"/>
    <n v="0.35077828109059284"/>
    <x v="0"/>
  </r>
  <r>
    <x v="9972"/>
    <x v="2"/>
    <n v="15.3393185499349"/>
    <n v="4.4256865501521796"/>
    <x v="1"/>
    <n v="3.7468163922027125"/>
    <x v="1"/>
  </r>
  <r>
    <x v="9973"/>
    <x v="2"/>
    <n v="97.8478773418814"/>
    <n v="4.25877368628172"/>
    <x v="0"/>
    <n v="9.1654033460461845E-2"/>
    <x v="0"/>
  </r>
  <r>
    <x v="9974"/>
    <x v="2"/>
    <n v="97.847925031496203"/>
    <n v="1.6817828532810499"/>
    <x v="0"/>
    <n v="3.6193227810050334E-2"/>
    <x v="0"/>
  </r>
  <r>
    <x v="9975"/>
    <x v="2"/>
    <n v="13.0975799822324"/>
    <n v="4.8815106218486504"/>
    <x v="1"/>
    <n v="4.2421508638108536"/>
    <x v="1"/>
  </r>
  <r>
    <x v="9976"/>
    <x v="1"/>
    <n v="63.6916339569012"/>
    <n v="3.3316976870059301"/>
    <x v="0"/>
    <n v="1.2096849916475694"/>
    <x v="0"/>
  </r>
  <r>
    <x v="9977"/>
    <x v="1"/>
    <n v="68.9698596170375"/>
    <n v="3.0047709900272599"/>
    <x v="0"/>
    <n v="0.93238465639199097"/>
    <x v="0"/>
  </r>
  <r>
    <x v="9978"/>
    <x v="1"/>
    <n v="55.580568052978201"/>
    <n v="1.3560529615871599"/>
    <x v="0"/>
    <n v="0.60235102243778227"/>
    <x v="0"/>
  </r>
  <r>
    <x v="9979"/>
    <x v="0"/>
    <n v="75.380846656671906"/>
    <n v="2.77708986022148"/>
    <x v="0"/>
    <n v="0.68369601116994194"/>
    <x v="0"/>
  </r>
  <r>
    <x v="9980"/>
    <x v="2"/>
    <n v="36.733287123270998"/>
    <n v="3.9797040105175601"/>
    <x v="0"/>
    <n v="2.5178279096778136"/>
    <x v="1"/>
  </r>
  <r>
    <x v="9981"/>
    <x v="2"/>
    <n v="71.480252503712194"/>
    <n v="2.1165418669907901"/>
    <x v="0"/>
    <n v="0.603632396118989"/>
    <x v="0"/>
  </r>
  <r>
    <x v="9982"/>
    <x v="1"/>
    <n v="89.231951137529094"/>
    <n v="4.1836704418685997"/>
    <x v="0"/>
    <n v="0.45049967742516311"/>
    <x v="0"/>
  </r>
  <r>
    <x v="9983"/>
    <x v="2"/>
    <n v="74.1706008285351"/>
    <n v="1.81899860790146"/>
    <x v="0"/>
    <n v="0.46983641135825766"/>
    <x v="0"/>
  </r>
  <r>
    <x v="9984"/>
    <x v="1"/>
    <n v="91.816945584410405"/>
    <n v="1.45232165141627"/>
    <x v="0"/>
    <n v="0.11884427102478283"/>
    <x v="0"/>
  </r>
  <r>
    <x v="9985"/>
    <x v="2"/>
    <n v="66.888758584815093"/>
    <n v="1.5763913035702899"/>
    <x v="0"/>
    <n v="0.5219627301731391"/>
    <x v="0"/>
  </r>
  <r>
    <x v="9986"/>
    <x v="2"/>
    <n v="26.737806083414601"/>
    <n v="0.98323674486817103"/>
    <x v="1"/>
    <n v="0.72034081068444145"/>
    <x v="0"/>
  </r>
  <r>
    <x v="9987"/>
    <x v="1"/>
    <n v="60.164722679773199"/>
    <n v="2.6662498412623998"/>
    <x v="0"/>
    <n v="1.062108018316984"/>
    <x v="0"/>
  </r>
  <r>
    <x v="9988"/>
    <x v="1"/>
    <n v="39.383457826305197"/>
    <n v="2.4746325559234399"/>
    <x v="0"/>
    <n v="1.5000366869053137"/>
    <x v="0"/>
  </r>
  <r>
    <x v="9989"/>
    <x v="1"/>
    <n v="93.320587899994194"/>
    <n v="2.3663636857597701"/>
    <x v="0"/>
    <n v="0.15805918235678154"/>
    <x v="0"/>
  </r>
  <r>
    <x v="9990"/>
    <x v="0"/>
    <n v="12.2328162471018"/>
    <n v="4.2911992723076304"/>
    <x v="1"/>
    <n v="3.7662647505292686"/>
    <x v="1"/>
  </r>
  <r>
    <x v="9991"/>
    <x v="1"/>
    <n v="95.333689484316906"/>
    <n v="2.7214483373915801"/>
    <x v="0"/>
    <n v="0.12699122994658599"/>
    <x v="0"/>
  </r>
  <r>
    <x v="9992"/>
    <x v="0"/>
    <n v="17.097590615203298"/>
    <n v="1.17294140201498"/>
    <x v="1"/>
    <n v="0.9723966829422328"/>
    <x v="0"/>
  </r>
  <r>
    <x v="9993"/>
    <x v="0"/>
    <n v="32.263077146416201"/>
    <n v="3.8153860727545399"/>
    <x v="0"/>
    <n v="2.584425120668123"/>
    <x v="1"/>
  </r>
  <r>
    <x v="9994"/>
    <x v="1"/>
    <n v="28.2963213917959"/>
    <n v="1.2970974131283901"/>
    <x v="1"/>
    <n v="0.9300665603449102"/>
    <x v="0"/>
  </r>
  <r>
    <x v="9995"/>
    <x v="1"/>
    <n v="43.271460341055601"/>
    <n v="1.62865371236134"/>
    <x v="0"/>
    <n v="0.92391146712377303"/>
    <x v="0"/>
  </r>
  <r>
    <x v="9996"/>
    <x v="1"/>
    <n v="89.475725809403897"/>
    <n v="3.2213714404927298"/>
    <x v="0"/>
    <n v="0.33902596309501037"/>
    <x v="0"/>
  </r>
  <r>
    <x v="9997"/>
    <x v="1"/>
    <n v="73.396403033707102"/>
    <n v="4.5087942369296004"/>
    <x v="0"/>
    <n v="1.1995014468321921"/>
    <x v="0"/>
  </r>
  <r>
    <x v="9998"/>
    <x v="2"/>
    <n v="89.077864318914195"/>
    <n v="2.0672944988570601"/>
    <x v="0"/>
    <n v="0.22579271009279103"/>
    <x v="0"/>
  </r>
  <r>
    <x v="9999"/>
    <x v="2"/>
    <n v="20.663476815830101"/>
    <n v="1.4474465548881701"/>
    <x v="1"/>
    <n v="1.148353771597321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E1981-DDEF-447B-93EC-FB5FF34F36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:C12" firstHeaderRow="0" firstDataRow="1" firstDataCol="1" rowPageCount="1" colPageCount="1"/>
  <pivotFields count="7">
    <pivotField showAll="0">
      <items count="10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00"/>
        <item x="2001"/>
        <item x="2002"/>
        <item x="2003"/>
        <item x="2004"/>
        <item x="2005"/>
        <item x="2006"/>
        <item x="2007"/>
        <item x="2008"/>
        <item x="2009"/>
        <item x="201"/>
        <item x="2010"/>
        <item x="2011"/>
        <item x="2012"/>
        <item x="2013"/>
        <item x="2014"/>
        <item x="2015"/>
        <item x="2016"/>
        <item x="2017"/>
        <item x="2018"/>
        <item x="2019"/>
        <item x="202"/>
        <item x="2020"/>
        <item x="2021"/>
        <item x="2022"/>
        <item x="2023"/>
        <item x="2024"/>
        <item x="2025"/>
        <item x="2026"/>
        <item x="2027"/>
        <item x="2028"/>
        <item x="2029"/>
        <item x="203"/>
        <item x="2030"/>
        <item x="2031"/>
        <item x="2032"/>
        <item x="2033"/>
        <item x="2034"/>
        <item x="2035"/>
        <item x="2036"/>
        <item x="2037"/>
        <item x="2038"/>
        <item x="2039"/>
        <item x="204"/>
        <item x="2040"/>
        <item x="2041"/>
        <item x="2042"/>
        <item x="2043"/>
        <item x="2044"/>
        <item x="2045"/>
        <item x="2046"/>
        <item x="2047"/>
        <item x="2048"/>
        <item x="2049"/>
        <item x="205"/>
        <item x="2050"/>
        <item x="2051"/>
        <item x="2052"/>
        <item x="2053"/>
        <item x="2054"/>
        <item x="2055"/>
        <item x="2056"/>
        <item x="2057"/>
        <item x="2058"/>
        <item x="2059"/>
        <item x="206"/>
        <item x="2060"/>
        <item x="2061"/>
        <item x="2062"/>
        <item x="2063"/>
        <item x="2064"/>
        <item x="2065"/>
        <item x="2066"/>
        <item x="2067"/>
        <item x="2068"/>
        <item x="2069"/>
        <item x="207"/>
        <item x="2070"/>
        <item x="2071"/>
        <item x="2072"/>
        <item x="2073"/>
        <item x="2074"/>
        <item x="2075"/>
        <item x="2076"/>
        <item x="2077"/>
        <item x="2078"/>
        <item x="2079"/>
        <item x="208"/>
        <item x="2080"/>
        <item x="2081"/>
        <item x="2082"/>
        <item x="2083"/>
        <item x="2084"/>
        <item x="2085"/>
        <item x="2086"/>
        <item x="2087"/>
        <item x="2088"/>
        <item x="2089"/>
        <item x="209"/>
        <item x="2090"/>
        <item x="2091"/>
        <item x="2092"/>
        <item x="2093"/>
        <item x="2094"/>
        <item x="2095"/>
        <item x="2096"/>
        <item x="2097"/>
        <item x="2098"/>
        <item x="2099"/>
        <item x="21"/>
        <item x="210"/>
        <item x="2100"/>
        <item x="2101"/>
        <item x="2102"/>
        <item x="2103"/>
        <item x="2104"/>
        <item x="2105"/>
        <item x="2106"/>
        <item x="2107"/>
        <item x="2108"/>
        <item x="2109"/>
        <item x="211"/>
        <item x="2110"/>
        <item x="2111"/>
        <item x="2112"/>
        <item x="2113"/>
        <item x="2114"/>
        <item x="2115"/>
        <item x="2116"/>
        <item x="2117"/>
        <item x="2118"/>
        <item x="2119"/>
        <item x="212"/>
        <item x="2120"/>
        <item x="2121"/>
        <item x="2122"/>
        <item x="2123"/>
        <item x="2124"/>
        <item x="2125"/>
        <item x="2126"/>
        <item x="2127"/>
        <item x="2128"/>
        <item x="2129"/>
        <item x="213"/>
        <item x="2130"/>
        <item x="2131"/>
        <item x="2132"/>
        <item x="2133"/>
        <item x="2134"/>
        <item x="2135"/>
        <item x="2136"/>
        <item x="2137"/>
        <item x="2138"/>
        <item x="2139"/>
        <item x="214"/>
        <item x="2140"/>
        <item x="2141"/>
        <item x="2142"/>
        <item x="2143"/>
        <item x="2144"/>
        <item x="2145"/>
        <item x="2146"/>
        <item x="2147"/>
        <item x="2148"/>
        <item x="2149"/>
        <item x="215"/>
        <item x="2150"/>
        <item x="2151"/>
        <item x="2152"/>
        <item x="2153"/>
        <item x="2154"/>
        <item x="2155"/>
        <item x="2156"/>
        <item x="2157"/>
        <item x="2158"/>
        <item x="2159"/>
        <item x="216"/>
        <item x="2160"/>
        <item x="2161"/>
        <item x="2162"/>
        <item x="2163"/>
        <item x="2164"/>
        <item x="2165"/>
        <item x="2166"/>
        <item x="2167"/>
        <item x="2168"/>
        <item x="2169"/>
        <item x="217"/>
        <item x="2170"/>
        <item x="2171"/>
        <item x="2172"/>
        <item x="2173"/>
        <item x="2174"/>
        <item x="2175"/>
        <item x="2176"/>
        <item x="2177"/>
        <item x="2178"/>
        <item x="2179"/>
        <item x="218"/>
        <item x="2180"/>
        <item x="2181"/>
        <item x="2182"/>
        <item x="2183"/>
        <item x="2184"/>
        <item x="2185"/>
        <item x="2186"/>
        <item x="2187"/>
        <item x="2188"/>
        <item x="2189"/>
        <item x="219"/>
        <item x="2190"/>
        <item x="2191"/>
        <item x="2192"/>
        <item x="2193"/>
        <item x="2194"/>
        <item x="2195"/>
        <item x="2196"/>
        <item x="2197"/>
        <item x="2198"/>
        <item x="2199"/>
        <item x="22"/>
        <item x="220"/>
        <item x="2200"/>
        <item x="2201"/>
        <item x="2202"/>
        <item x="2203"/>
        <item x="2204"/>
        <item x="2205"/>
        <item x="2206"/>
        <item x="2207"/>
        <item x="2208"/>
        <item x="2209"/>
        <item x="221"/>
        <item x="2210"/>
        <item x="2211"/>
        <item x="2212"/>
        <item x="2213"/>
        <item x="2214"/>
        <item x="2215"/>
        <item x="2216"/>
        <item x="2217"/>
        <item x="2218"/>
        <item x="2219"/>
        <item x="222"/>
        <item x="2220"/>
        <item x="2221"/>
        <item x="2222"/>
        <item x="2223"/>
        <item x="2224"/>
        <item x="2225"/>
        <item x="2226"/>
        <item x="2227"/>
        <item x="2228"/>
        <item x="2229"/>
        <item x="223"/>
        <item x="2230"/>
        <item x="2231"/>
        <item x="2232"/>
        <item x="2233"/>
        <item x="2234"/>
        <item x="2235"/>
        <item x="2236"/>
        <item x="2237"/>
        <item x="2238"/>
        <item x="2239"/>
        <item x="224"/>
        <item x="2240"/>
        <item x="2241"/>
        <item x="2242"/>
        <item x="2243"/>
        <item x="2244"/>
        <item x="2245"/>
        <item x="2246"/>
        <item x="2247"/>
        <item x="2248"/>
        <item x="2249"/>
        <item x="225"/>
        <item x="2250"/>
        <item x="2251"/>
        <item x="2252"/>
        <item x="2253"/>
        <item x="2254"/>
        <item x="2255"/>
        <item x="2256"/>
        <item x="2257"/>
        <item x="2258"/>
        <item x="2259"/>
        <item x="226"/>
        <item x="2260"/>
        <item x="2261"/>
        <item x="2262"/>
        <item x="2263"/>
        <item x="2264"/>
        <item x="2265"/>
        <item x="2266"/>
        <item x="2267"/>
        <item x="2268"/>
        <item x="2269"/>
        <item x="227"/>
        <item x="2270"/>
        <item x="2271"/>
        <item x="2272"/>
        <item x="2273"/>
        <item x="2274"/>
        <item x="2275"/>
        <item x="2276"/>
        <item x="2277"/>
        <item x="2278"/>
        <item x="2279"/>
        <item x="228"/>
        <item x="2280"/>
        <item x="2281"/>
        <item x="2282"/>
        <item x="2283"/>
        <item x="2284"/>
        <item x="2285"/>
        <item x="2286"/>
        <item x="2287"/>
        <item x="2288"/>
        <item x="2289"/>
        <item x="229"/>
        <item x="2290"/>
        <item x="2291"/>
        <item x="2292"/>
        <item x="2293"/>
        <item x="2294"/>
        <item x="2295"/>
        <item x="2296"/>
        <item x="2297"/>
        <item x="2298"/>
        <item x="2299"/>
        <item x="23"/>
        <item x="230"/>
        <item x="2300"/>
        <item x="2301"/>
        <item x="2302"/>
        <item x="2303"/>
        <item x="2304"/>
        <item x="2305"/>
        <item x="2306"/>
        <item x="2307"/>
        <item x="2308"/>
        <item x="2309"/>
        <item x="231"/>
        <item x="2310"/>
        <item x="2311"/>
        <item x="2312"/>
        <item x="2313"/>
        <item x="2314"/>
        <item x="2315"/>
        <item x="2316"/>
        <item x="2317"/>
        <item x="2318"/>
        <item x="2319"/>
        <item x="232"/>
        <item x="2320"/>
        <item x="2321"/>
        <item x="2322"/>
        <item x="2323"/>
        <item x="2324"/>
        <item x="2325"/>
        <item x="2326"/>
        <item x="2327"/>
        <item x="2328"/>
        <item x="2329"/>
        <item x="233"/>
        <item x="2330"/>
        <item x="2331"/>
        <item x="2332"/>
        <item x="2333"/>
        <item x="2334"/>
        <item x="2335"/>
        <item x="2336"/>
        <item x="2337"/>
        <item x="2338"/>
        <item x="2339"/>
        <item x="234"/>
        <item x="2340"/>
        <item x="2341"/>
        <item x="2342"/>
        <item x="2343"/>
        <item x="2344"/>
        <item x="2345"/>
        <item x="2346"/>
        <item x="2347"/>
        <item x="2348"/>
        <item x="2349"/>
        <item x="235"/>
        <item x="2350"/>
        <item x="2351"/>
        <item x="2352"/>
        <item x="2353"/>
        <item x="2354"/>
        <item x="2355"/>
        <item x="2356"/>
        <item x="2357"/>
        <item x="2358"/>
        <item x="2359"/>
        <item x="236"/>
        <item x="2360"/>
        <item x="2361"/>
        <item x="2362"/>
        <item x="2363"/>
        <item x="2364"/>
        <item x="2365"/>
        <item x="2366"/>
        <item x="2367"/>
        <item x="2368"/>
        <item x="2369"/>
        <item x="237"/>
        <item x="2370"/>
        <item x="2371"/>
        <item x="2372"/>
        <item x="2373"/>
        <item x="2374"/>
        <item x="2375"/>
        <item x="2376"/>
        <item x="2377"/>
        <item x="2378"/>
        <item x="2379"/>
        <item x="238"/>
        <item x="2380"/>
        <item x="2381"/>
        <item x="2382"/>
        <item x="2383"/>
        <item x="2384"/>
        <item x="2385"/>
        <item x="2386"/>
        <item x="2387"/>
        <item x="2388"/>
        <item x="2389"/>
        <item x="239"/>
        <item x="2390"/>
        <item x="2391"/>
        <item x="2392"/>
        <item x="2393"/>
        <item x="2394"/>
        <item x="2395"/>
        <item x="2396"/>
        <item x="2397"/>
        <item x="2398"/>
        <item x="2399"/>
        <item x="24"/>
        <item x="240"/>
        <item x="2400"/>
        <item x="2401"/>
        <item x="2402"/>
        <item x="2403"/>
        <item x="2404"/>
        <item x="2405"/>
        <item x="2406"/>
        <item x="2407"/>
        <item x="2408"/>
        <item x="2409"/>
        <item x="241"/>
        <item x="2410"/>
        <item x="2411"/>
        <item x="2412"/>
        <item x="2413"/>
        <item x="2414"/>
        <item x="2415"/>
        <item x="2416"/>
        <item x="2417"/>
        <item x="2418"/>
        <item x="2419"/>
        <item x="242"/>
        <item x="2420"/>
        <item x="2421"/>
        <item x="2422"/>
        <item x="2423"/>
        <item x="2424"/>
        <item x="2425"/>
        <item x="2426"/>
        <item x="2427"/>
        <item x="2428"/>
        <item x="2429"/>
        <item x="243"/>
        <item x="2430"/>
        <item x="2431"/>
        <item x="2432"/>
        <item x="2433"/>
        <item x="2434"/>
        <item x="2435"/>
        <item x="2436"/>
        <item x="2437"/>
        <item x="2438"/>
        <item x="2439"/>
        <item x="244"/>
        <item x="2440"/>
        <item x="2441"/>
        <item x="2442"/>
        <item x="2443"/>
        <item x="2444"/>
        <item x="2445"/>
        <item x="2446"/>
        <item x="2447"/>
        <item x="2448"/>
        <item x="2449"/>
        <item x="245"/>
        <item x="2450"/>
        <item x="2451"/>
        <item x="2452"/>
        <item x="2453"/>
        <item x="2454"/>
        <item x="2455"/>
        <item x="2456"/>
        <item x="2457"/>
        <item x="2458"/>
        <item x="2459"/>
        <item x="246"/>
        <item x="2460"/>
        <item x="2461"/>
        <item x="2462"/>
        <item x="2463"/>
        <item x="2464"/>
        <item x="2465"/>
        <item x="2466"/>
        <item x="2467"/>
        <item x="2468"/>
        <item x="2469"/>
        <item x="247"/>
        <item x="2470"/>
        <item x="2471"/>
        <item x="2472"/>
        <item x="2473"/>
        <item x="2474"/>
        <item x="2475"/>
        <item x="2476"/>
        <item x="2477"/>
        <item x="2478"/>
        <item x="2479"/>
        <item x="248"/>
        <item x="2480"/>
        <item x="2481"/>
        <item x="2482"/>
        <item x="2483"/>
        <item x="2484"/>
        <item x="2485"/>
        <item x="2486"/>
        <item x="2487"/>
        <item x="2488"/>
        <item x="2489"/>
        <item x="249"/>
        <item x="2490"/>
        <item x="2491"/>
        <item x="2492"/>
        <item x="2493"/>
        <item x="2494"/>
        <item x="2495"/>
        <item x="2496"/>
        <item x="2497"/>
        <item x="2498"/>
        <item x="2499"/>
        <item x="25"/>
        <item x="250"/>
        <item x="2500"/>
        <item x="2501"/>
        <item x="2502"/>
        <item x="2503"/>
        <item x="2504"/>
        <item x="2505"/>
        <item x="2506"/>
        <item x="2507"/>
        <item x="2508"/>
        <item x="2509"/>
        <item x="251"/>
        <item x="2510"/>
        <item x="2511"/>
        <item x="2512"/>
        <item x="2513"/>
        <item x="2514"/>
        <item x="2515"/>
        <item x="2516"/>
        <item x="2517"/>
        <item x="2518"/>
        <item x="2519"/>
        <item x="252"/>
        <item x="2520"/>
        <item x="2521"/>
        <item x="2522"/>
        <item x="2523"/>
        <item x="2524"/>
        <item x="2525"/>
        <item x="2526"/>
        <item x="2527"/>
        <item x="2528"/>
        <item x="2529"/>
        <item x="253"/>
        <item x="2530"/>
        <item x="2531"/>
        <item x="2532"/>
        <item x="2533"/>
        <item x="2534"/>
        <item x="2535"/>
        <item x="2536"/>
        <item x="2537"/>
        <item x="2538"/>
        <item x="2539"/>
        <item x="254"/>
        <item x="2540"/>
        <item x="2541"/>
        <item x="2542"/>
        <item x="2543"/>
        <item x="2544"/>
        <item x="2545"/>
        <item x="2546"/>
        <item x="2547"/>
        <item x="2548"/>
        <item x="2549"/>
        <item x="255"/>
        <item x="2550"/>
        <item x="2551"/>
        <item x="2552"/>
        <item x="2553"/>
        <item x="2554"/>
        <item x="2555"/>
        <item x="2556"/>
        <item x="2557"/>
        <item x="2558"/>
        <item x="2559"/>
        <item x="256"/>
        <item x="2560"/>
        <item x="2561"/>
        <item x="2562"/>
        <item x="2563"/>
        <item x="2564"/>
        <item x="2565"/>
        <item x="2566"/>
        <item x="2567"/>
        <item x="2568"/>
        <item x="2569"/>
        <item x="257"/>
        <item x="2570"/>
        <item x="2571"/>
        <item x="2572"/>
        <item x="2573"/>
        <item x="2574"/>
        <item x="2575"/>
        <item x="2576"/>
        <item x="2577"/>
        <item x="2578"/>
        <item x="2579"/>
        <item x="258"/>
        <item x="2580"/>
        <item x="2581"/>
        <item x="2582"/>
        <item x="2583"/>
        <item x="2584"/>
        <item x="2585"/>
        <item x="2586"/>
        <item x="2587"/>
        <item x="2588"/>
        <item x="2589"/>
        <item x="259"/>
        <item x="2590"/>
        <item x="2591"/>
        <item x="2592"/>
        <item x="2593"/>
        <item x="2594"/>
        <item x="2595"/>
        <item x="2596"/>
        <item x="2597"/>
        <item x="2598"/>
        <item x="2599"/>
        <item x="26"/>
        <item x="260"/>
        <item x="2600"/>
        <item x="2601"/>
        <item x="2602"/>
        <item x="2603"/>
        <item x="2604"/>
        <item x="2605"/>
        <item x="2606"/>
        <item x="2607"/>
        <item x="2608"/>
        <item x="2609"/>
        <item x="261"/>
        <item x="2610"/>
        <item x="2611"/>
        <item x="2612"/>
        <item x="2613"/>
        <item x="2614"/>
        <item x="2615"/>
        <item x="2616"/>
        <item x="2617"/>
        <item x="2618"/>
        <item x="2619"/>
        <item x="262"/>
        <item x="2620"/>
        <item x="2621"/>
        <item x="2622"/>
        <item x="2623"/>
        <item x="2624"/>
        <item x="2625"/>
        <item x="2626"/>
        <item x="2627"/>
        <item x="2628"/>
        <item x="2629"/>
        <item x="263"/>
        <item x="2630"/>
        <item x="2631"/>
        <item x="2632"/>
        <item x="2633"/>
        <item x="2634"/>
        <item x="2635"/>
        <item x="2636"/>
        <item x="2637"/>
        <item x="2638"/>
        <item x="2639"/>
        <item x="264"/>
        <item x="2640"/>
        <item x="2641"/>
        <item x="2642"/>
        <item x="2643"/>
        <item x="2644"/>
        <item x="2645"/>
        <item x="2646"/>
        <item x="2647"/>
        <item x="2648"/>
        <item x="2649"/>
        <item x="265"/>
        <item x="2650"/>
        <item x="2651"/>
        <item x="2652"/>
        <item x="2653"/>
        <item x="2654"/>
        <item x="2655"/>
        <item x="2656"/>
        <item x="2657"/>
        <item x="2658"/>
        <item x="2659"/>
        <item x="266"/>
        <item x="2660"/>
        <item x="2661"/>
        <item x="2662"/>
        <item x="2663"/>
        <item x="2664"/>
        <item x="2665"/>
        <item x="2666"/>
        <item x="2667"/>
        <item x="2668"/>
        <item x="2669"/>
        <item x="267"/>
        <item x="2670"/>
        <item x="2671"/>
        <item x="2672"/>
        <item x="2673"/>
        <item x="2674"/>
        <item x="2675"/>
        <item x="2676"/>
        <item x="2677"/>
        <item x="2678"/>
        <item x="2679"/>
        <item x="268"/>
        <item x="2680"/>
        <item x="2681"/>
        <item x="2682"/>
        <item x="2683"/>
        <item x="2684"/>
        <item x="2685"/>
        <item x="2686"/>
        <item x="2687"/>
        <item x="2688"/>
        <item x="2689"/>
        <item x="269"/>
        <item x="2690"/>
        <item x="2691"/>
        <item x="2692"/>
        <item x="2693"/>
        <item x="2694"/>
        <item x="2695"/>
        <item x="2696"/>
        <item x="2697"/>
        <item x="2698"/>
        <item x="2699"/>
        <item x="27"/>
        <item x="270"/>
        <item x="2700"/>
        <item x="2701"/>
        <item x="2702"/>
        <item x="2703"/>
        <item x="2704"/>
        <item x="2705"/>
        <item x="2706"/>
        <item x="2707"/>
        <item x="2708"/>
        <item x="2709"/>
        <item x="271"/>
        <item x="2710"/>
        <item x="2711"/>
        <item x="2712"/>
        <item x="2713"/>
        <item x="2714"/>
        <item x="2715"/>
        <item x="2716"/>
        <item x="2717"/>
        <item x="2718"/>
        <item x="2719"/>
        <item x="272"/>
        <item x="2720"/>
        <item x="2721"/>
        <item x="2722"/>
        <item x="2723"/>
        <item x="2724"/>
        <item x="2725"/>
        <item x="2726"/>
        <item x="2727"/>
        <item x="2728"/>
        <item x="2729"/>
        <item x="273"/>
        <item x="2730"/>
        <item x="2731"/>
        <item x="2732"/>
        <item x="2733"/>
        <item x="2734"/>
        <item x="2735"/>
        <item x="2736"/>
        <item x="2737"/>
        <item x="2738"/>
        <item x="2739"/>
        <item x="274"/>
        <item x="2740"/>
        <item x="2741"/>
        <item x="2742"/>
        <item x="2743"/>
        <item x="2744"/>
        <item x="2745"/>
        <item x="2746"/>
        <item x="2747"/>
        <item x="2748"/>
        <item x="2749"/>
        <item x="275"/>
        <item x="2750"/>
        <item x="2751"/>
        <item x="2752"/>
        <item x="2753"/>
        <item x="2754"/>
        <item x="2755"/>
        <item x="2756"/>
        <item x="2757"/>
        <item x="2758"/>
        <item x="2759"/>
        <item x="276"/>
        <item x="2760"/>
        <item x="2761"/>
        <item x="2762"/>
        <item x="2763"/>
        <item x="2764"/>
        <item x="2765"/>
        <item x="2766"/>
        <item x="2767"/>
        <item x="2768"/>
        <item x="2769"/>
        <item x="277"/>
        <item x="2770"/>
        <item x="2771"/>
        <item x="2772"/>
        <item x="2773"/>
        <item x="2774"/>
        <item x="2775"/>
        <item x="2776"/>
        <item x="2777"/>
        <item x="2778"/>
        <item x="2779"/>
        <item x="278"/>
        <item x="2780"/>
        <item x="2781"/>
        <item x="2782"/>
        <item x="2783"/>
        <item x="2784"/>
        <item x="2785"/>
        <item x="2786"/>
        <item x="2787"/>
        <item x="2788"/>
        <item x="2789"/>
        <item x="279"/>
        <item x="2790"/>
        <item x="2791"/>
        <item x="2792"/>
        <item x="2793"/>
        <item x="2794"/>
        <item x="2795"/>
        <item x="2796"/>
        <item x="2797"/>
        <item x="2798"/>
        <item x="2799"/>
        <item x="28"/>
        <item x="280"/>
        <item x="2800"/>
        <item x="2801"/>
        <item x="2802"/>
        <item x="2803"/>
        <item x="2804"/>
        <item x="2805"/>
        <item x="2806"/>
        <item x="2807"/>
        <item x="2808"/>
        <item x="2809"/>
        <item x="281"/>
        <item x="2810"/>
        <item x="2811"/>
        <item x="2812"/>
        <item x="2813"/>
        <item x="2814"/>
        <item x="2815"/>
        <item x="2816"/>
        <item x="2817"/>
        <item x="2818"/>
        <item x="2819"/>
        <item x="282"/>
        <item x="2820"/>
        <item x="2821"/>
        <item x="2822"/>
        <item x="2823"/>
        <item x="2824"/>
        <item x="2825"/>
        <item x="2826"/>
        <item x="2827"/>
        <item x="2828"/>
        <item x="2829"/>
        <item x="283"/>
        <item x="2830"/>
        <item x="2831"/>
        <item x="2832"/>
        <item x="2833"/>
        <item x="2834"/>
        <item x="2835"/>
        <item x="2836"/>
        <item x="2837"/>
        <item x="2838"/>
        <item x="2839"/>
        <item x="284"/>
        <item x="2840"/>
        <item x="2841"/>
        <item x="2842"/>
        <item x="2843"/>
        <item x="2844"/>
        <item x="2845"/>
        <item x="2846"/>
        <item x="2847"/>
        <item x="2848"/>
        <item x="2849"/>
        <item x="285"/>
        <item x="2850"/>
        <item x="2851"/>
        <item x="2852"/>
        <item x="2853"/>
        <item x="2854"/>
        <item x="2855"/>
        <item x="2856"/>
        <item x="2857"/>
        <item x="2858"/>
        <item x="2859"/>
        <item x="286"/>
        <item x="2860"/>
        <item x="2861"/>
        <item x="2862"/>
        <item x="2863"/>
        <item x="2864"/>
        <item x="2865"/>
        <item x="2866"/>
        <item x="2867"/>
        <item x="2868"/>
        <item x="2869"/>
        <item x="287"/>
        <item x="2870"/>
        <item x="2871"/>
        <item x="2872"/>
        <item x="2873"/>
        <item x="2874"/>
        <item x="2875"/>
        <item x="2876"/>
        <item x="2877"/>
        <item x="2878"/>
        <item x="2879"/>
        <item x="288"/>
        <item x="2880"/>
        <item x="2881"/>
        <item x="2882"/>
        <item x="2883"/>
        <item x="2884"/>
        <item x="2885"/>
        <item x="2886"/>
        <item x="2887"/>
        <item x="2888"/>
        <item x="2889"/>
        <item x="289"/>
        <item x="2890"/>
        <item x="2891"/>
        <item x="2892"/>
        <item x="2893"/>
        <item x="2894"/>
        <item x="2895"/>
        <item x="2896"/>
        <item x="2897"/>
        <item x="2898"/>
        <item x="2899"/>
        <item x="29"/>
        <item x="290"/>
        <item x="2900"/>
        <item x="2901"/>
        <item x="2902"/>
        <item x="2903"/>
        <item x="2904"/>
        <item x="2905"/>
        <item x="2906"/>
        <item x="2907"/>
        <item x="2908"/>
        <item x="2909"/>
        <item x="291"/>
        <item x="2910"/>
        <item x="2911"/>
        <item x="2912"/>
        <item x="2913"/>
        <item x="2914"/>
        <item x="2915"/>
        <item x="2916"/>
        <item x="2917"/>
        <item x="2918"/>
        <item x="2919"/>
        <item x="292"/>
        <item x="2920"/>
        <item x="2921"/>
        <item x="2922"/>
        <item x="2923"/>
        <item x="2924"/>
        <item x="2925"/>
        <item x="2926"/>
        <item x="2927"/>
        <item x="2928"/>
        <item x="2929"/>
        <item x="293"/>
        <item x="2930"/>
        <item x="2931"/>
        <item x="2932"/>
        <item x="2933"/>
        <item x="2934"/>
        <item x="2935"/>
        <item x="2936"/>
        <item x="2937"/>
        <item x="2938"/>
        <item x="2939"/>
        <item x="294"/>
        <item x="2940"/>
        <item x="2941"/>
        <item x="2942"/>
        <item x="2943"/>
        <item x="2944"/>
        <item x="2945"/>
        <item x="2946"/>
        <item x="2947"/>
        <item x="2948"/>
        <item x="2949"/>
        <item x="295"/>
        <item x="2950"/>
        <item x="2951"/>
        <item x="2952"/>
        <item x="2953"/>
        <item x="2954"/>
        <item x="2955"/>
        <item x="2956"/>
        <item x="2957"/>
        <item x="2958"/>
        <item x="2959"/>
        <item x="296"/>
        <item x="2960"/>
        <item x="2961"/>
        <item x="2962"/>
        <item x="2963"/>
        <item x="2964"/>
        <item x="2965"/>
        <item x="2966"/>
        <item x="2967"/>
        <item x="2968"/>
        <item x="2969"/>
        <item x="297"/>
        <item x="2970"/>
        <item x="2971"/>
        <item x="2972"/>
        <item x="2973"/>
        <item x="2974"/>
        <item x="2975"/>
        <item x="2976"/>
        <item x="2977"/>
        <item x="2978"/>
        <item x="2979"/>
        <item x="298"/>
        <item x="2980"/>
        <item x="2981"/>
        <item x="2982"/>
        <item x="2983"/>
        <item x="2984"/>
        <item x="2985"/>
        <item x="2986"/>
        <item x="2987"/>
        <item x="2988"/>
        <item x="2989"/>
        <item x="299"/>
        <item x="2990"/>
        <item x="2991"/>
        <item x="2992"/>
        <item x="2993"/>
        <item x="2994"/>
        <item x="2995"/>
        <item x="2996"/>
        <item x="2997"/>
        <item x="2998"/>
        <item x="2999"/>
        <item x="3"/>
        <item x="30"/>
        <item x="300"/>
        <item x="3000"/>
        <item x="3001"/>
        <item x="3002"/>
        <item x="3003"/>
        <item x="3004"/>
        <item x="3005"/>
        <item x="3006"/>
        <item x="3007"/>
        <item x="3008"/>
        <item x="3009"/>
        <item x="301"/>
        <item x="3010"/>
        <item x="3011"/>
        <item x="3012"/>
        <item x="3013"/>
        <item x="3014"/>
        <item x="3015"/>
        <item x="3016"/>
        <item x="3017"/>
        <item x="3018"/>
        <item x="3019"/>
        <item x="302"/>
        <item x="3020"/>
        <item x="3021"/>
        <item x="3022"/>
        <item x="3023"/>
        <item x="3024"/>
        <item x="3025"/>
        <item x="3026"/>
        <item x="3027"/>
        <item x="3028"/>
        <item x="3029"/>
        <item x="303"/>
        <item x="3030"/>
        <item x="3031"/>
        <item x="3032"/>
        <item x="3033"/>
        <item x="3034"/>
        <item x="3035"/>
        <item x="3036"/>
        <item x="3037"/>
        <item x="3038"/>
        <item x="3039"/>
        <item x="304"/>
        <item x="3040"/>
        <item x="3041"/>
        <item x="3042"/>
        <item x="3043"/>
        <item x="3044"/>
        <item x="3045"/>
        <item x="3046"/>
        <item x="3047"/>
        <item x="3048"/>
        <item x="3049"/>
        <item x="305"/>
        <item x="3050"/>
        <item x="3051"/>
        <item x="3052"/>
        <item x="3053"/>
        <item x="3054"/>
        <item x="3055"/>
        <item x="3056"/>
        <item x="3057"/>
        <item x="3058"/>
        <item x="3059"/>
        <item x="306"/>
        <item x="3060"/>
        <item x="3061"/>
        <item x="3062"/>
        <item x="3063"/>
        <item x="3064"/>
        <item x="3065"/>
        <item x="3066"/>
        <item x="3067"/>
        <item x="3068"/>
        <item x="3069"/>
        <item x="307"/>
        <item x="3070"/>
        <item x="3071"/>
        <item x="3072"/>
        <item x="3073"/>
        <item x="3074"/>
        <item x="3075"/>
        <item x="3076"/>
        <item x="3077"/>
        <item x="3078"/>
        <item x="3079"/>
        <item x="308"/>
        <item x="3080"/>
        <item x="3081"/>
        <item x="3082"/>
        <item x="3083"/>
        <item x="3084"/>
        <item x="3085"/>
        <item x="3086"/>
        <item x="3087"/>
        <item x="3088"/>
        <item x="3089"/>
        <item x="309"/>
        <item x="3090"/>
        <item x="3091"/>
        <item x="3092"/>
        <item x="3093"/>
        <item x="3094"/>
        <item x="3095"/>
        <item x="3096"/>
        <item x="3097"/>
        <item x="3098"/>
        <item x="3099"/>
        <item x="31"/>
        <item x="310"/>
        <item x="3100"/>
        <item x="3101"/>
        <item x="3102"/>
        <item x="3103"/>
        <item x="3104"/>
        <item x="3105"/>
        <item x="3106"/>
        <item x="3107"/>
        <item x="3108"/>
        <item x="3109"/>
        <item x="311"/>
        <item x="3110"/>
        <item x="3111"/>
        <item x="3112"/>
        <item x="3113"/>
        <item x="3114"/>
        <item x="3115"/>
        <item x="3116"/>
        <item x="3117"/>
        <item x="3118"/>
        <item x="3119"/>
        <item x="312"/>
        <item x="3120"/>
        <item x="3121"/>
        <item x="3122"/>
        <item x="3123"/>
        <item x="3124"/>
        <item x="3125"/>
        <item x="3126"/>
        <item x="3127"/>
        <item x="3128"/>
        <item x="3129"/>
        <item x="313"/>
        <item x="3130"/>
        <item x="3131"/>
        <item x="3132"/>
        <item x="3133"/>
        <item x="3134"/>
        <item x="3135"/>
        <item x="3136"/>
        <item x="3137"/>
        <item x="3138"/>
        <item x="3139"/>
        <item x="314"/>
        <item x="3140"/>
        <item x="3141"/>
        <item x="3142"/>
        <item x="3143"/>
        <item x="3144"/>
        <item x="3145"/>
        <item x="3146"/>
        <item x="3147"/>
        <item x="3148"/>
        <item x="3149"/>
        <item x="315"/>
        <item x="3150"/>
        <item x="3151"/>
        <item x="3152"/>
        <item x="3153"/>
        <item x="3154"/>
        <item x="3155"/>
        <item x="3156"/>
        <item x="3157"/>
        <item x="3158"/>
        <item x="3159"/>
        <item x="316"/>
        <item x="3160"/>
        <item x="3161"/>
        <item x="3162"/>
        <item x="3163"/>
        <item x="3164"/>
        <item x="3165"/>
        <item x="3166"/>
        <item x="3167"/>
        <item x="3168"/>
        <item x="3169"/>
        <item x="317"/>
        <item x="3170"/>
        <item x="3171"/>
        <item x="3172"/>
        <item x="3173"/>
        <item x="3174"/>
        <item x="3175"/>
        <item x="3176"/>
        <item x="3177"/>
        <item x="3178"/>
        <item x="3179"/>
        <item x="318"/>
        <item x="3180"/>
        <item x="3181"/>
        <item x="3182"/>
        <item x="3183"/>
        <item x="3184"/>
        <item x="3185"/>
        <item x="3186"/>
        <item x="3187"/>
        <item x="3188"/>
        <item x="3189"/>
        <item x="319"/>
        <item x="3190"/>
        <item x="3191"/>
        <item x="3192"/>
        <item x="3193"/>
        <item x="3194"/>
        <item x="3195"/>
        <item x="3196"/>
        <item x="3197"/>
        <item x="3198"/>
        <item x="3199"/>
        <item x="32"/>
        <item x="320"/>
        <item x="3200"/>
        <item x="3201"/>
        <item x="3202"/>
        <item x="3203"/>
        <item x="3204"/>
        <item x="3205"/>
        <item x="3206"/>
        <item x="3207"/>
        <item x="3208"/>
        <item x="3209"/>
        <item x="321"/>
        <item x="3210"/>
        <item x="3211"/>
        <item x="3212"/>
        <item x="3213"/>
        <item x="3214"/>
        <item x="3215"/>
        <item x="3216"/>
        <item x="3217"/>
        <item x="3218"/>
        <item x="3219"/>
        <item x="322"/>
        <item x="3220"/>
        <item x="3221"/>
        <item x="3222"/>
        <item x="3223"/>
        <item x="3224"/>
        <item x="3225"/>
        <item x="3226"/>
        <item x="3227"/>
        <item x="3228"/>
        <item x="3229"/>
        <item x="323"/>
        <item x="3230"/>
        <item x="3231"/>
        <item x="3232"/>
        <item x="3233"/>
        <item x="3234"/>
        <item x="3235"/>
        <item x="3236"/>
        <item x="3237"/>
        <item x="3238"/>
        <item x="3239"/>
        <item x="324"/>
        <item x="3240"/>
        <item x="3241"/>
        <item x="3242"/>
        <item x="3243"/>
        <item x="3244"/>
        <item x="3245"/>
        <item x="3246"/>
        <item x="3247"/>
        <item x="3248"/>
        <item x="3249"/>
        <item x="325"/>
        <item x="3250"/>
        <item x="3251"/>
        <item x="3252"/>
        <item x="3253"/>
        <item x="3254"/>
        <item x="3255"/>
        <item x="3256"/>
        <item x="3257"/>
        <item x="3258"/>
        <item x="3259"/>
        <item x="326"/>
        <item x="3260"/>
        <item x="3261"/>
        <item x="3262"/>
        <item x="3263"/>
        <item x="3264"/>
        <item x="3265"/>
        <item x="3266"/>
        <item x="3267"/>
        <item x="3268"/>
        <item x="3269"/>
        <item x="327"/>
        <item x="3270"/>
        <item x="3271"/>
        <item x="3272"/>
        <item x="3273"/>
        <item x="3274"/>
        <item x="3275"/>
        <item x="3276"/>
        <item x="3277"/>
        <item x="3278"/>
        <item x="3279"/>
        <item x="328"/>
        <item x="3280"/>
        <item x="3281"/>
        <item x="3282"/>
        <item x="3283"/>
        <item x="3284"/>
        <item x="3285"/>
        <item x="3286"/>
        <item x="3287"/>
        <item x="3288"/>
        <item x="3289"/>
        <item x="329"/>
        <item x="3290"/>
        <item x="3291"/>
        <item x="3292"/>
        <item x="3293"/>
        <item x="3294"/>
        <item x="3295"/>
        <item x="3296"/>
        <item x="3297"/>
        <item x="3298"/>
        <item x="3299"/>
        <item x="33"/>
        <item x="330"/>
        <item x="3300"/>
        <item x="3301"/>
        <item x="3302"/>
        <item x="3303"/>
        <item x="3304"/>
        <item x="3305"/>
        <item x="3306"/>
        <item x="3307"/>
        <item x="3308"/>
        <item x="3309"/>
        <item x="331"/>
        <item x="3310"/>
        <item x="3311"/>
        <item x="3312"/>
        <item x="3313"/>
        <item x="3314"/>
        <item x="3315"/>
        <item x="3316"/>
        <item x="3317"/>
        <item x="3318"/>
        <item x="3319"/>
        <item x="332"/>
        <item x="3320"/>
        <item x="3321"/>
        <item x="3322"/>
        <item x="3323"/>
        <item x="3324"/>
        <item x="3325"/>
        <item x="3326"/>
        <item x="3327"/>
        <item x="3328"/>
        <item x="3329"/>
        <item x="333"/>
        <item x="3330"/>
        <item x="3331"/>
        <item x="3332"/>
        <item x="3333"/>
        <item x="3334"/>
        <item x="3335"/>
        <item x="3336"/>
        <item x="3337"/>
        <item x="3338"/>
        <item x="3339"/>
        <item x="334"/>
        <item x="3340"/>
        <item x="3341"/>
        <item x="3342"/>
        <item x="3343"/>
        <item x="3344"/>
        <item x="3345"/>
        <item x="3346"/>
        <item x="3347"/>
        <item x="3348"/>
        <item x="3349"/>
        <item x="335"/>
        <item x="3350"/>
        <item x="3351"/>
        <item x="3352"/>
        <item x="3353"/>
        <item x="3354"/>
        <item x="3355"/>
        <item x="3356"/>
        <item x="3357"/>
        <item x="3358"/>
        <item x="3359"/>
        <item x="336"/>
        <item x="3360"/>
        <item x="3361"/>
        <item x="3362"/>
        <item x="3363"/>
        <item x="3364"/>
        <item x="3365"/>
        <item x="3366"/>
        <item x="3367"/>
        <item x="3368"/>
        <item x="3369"/>
        <item x="337"/>
        <item x="3370"/>
        <item x="3371"/>
        <item x="3372"/>
        <item x="3373"/>
        <item x="3374"/>
        <item x="3375"/>
        <item x="3376"/>
        <item x="3377"/>
        <item x="3378"/>
        <item x="3379"/>
        <item x="338"/>
        <item x="3380"/>
        <item x="3381"/>
        <item x="3382"/>
        <item x="3383"/>
        <item x="3384"/>
        <item x="3385"/>
        <item x="3386"/>
        <item x="3387"/>
        <item x="3388"/>
        <item x="3389"/>
        <item x="339"/>
        <item x="3390"/>
        <item x="3391"/>
        <item x="3392"/>
        <item x="3393"/>
        <item x="3394"/>
        <item x="3395"/>
        <item x="3396"/>
        <item x="3397"/>
        <item x="3398"/>
        <item x="3399"/>
        <item x="34"/>
        <item x="340"/>
        <item x="3400"/>
        <item x="3401"/>
        <item x="3402"/>
        <item x="3403"/>
        <item x="3404"/>
        <item x="3405"/>
        <item x="3406"/>
        <item x="3407"/>
        <item x="3408"/>
        <item x="3409"/>
        <item x="341"/>
        <item x="3410"/>
        <item x="3411"/>
        <item x="3412"/>
        <item x="3413"/>
        <item x="3414"/>
        <item x="3415"/>
        <item x="3416"/>
        <item x="3417"/>
        <item x="3418"/>
        <item x="3419"/>
        <item x="342"/>
        <item x="3420"/>
        <item x="3421"/>
        <item x="3422"/>
        <item x="3423"/>
        <item x="3424"/>
        <item x="3425"/>
        <item x="3426"/>
        <item x="3427"/>
        <item x="3428"/>
        <item x="3429"/>
        <item x="343"/>
        <item x="3430"/>
        <item x="3431"/>
        <item x="3432"/>
        <item x="3433"/>
        <item x="3434"/>
        <item x="3435"/>
        <item x="3436"/>
        <item x="3437"/>
        <item x="3438"/>
        <item x="3439"/>
        <item x="344"/>
        <item x="3440"/>
        <item x="3441"/>
        <item x="3442"/>
        <item x="3443"/>
        <item x="3444"/>
        <item x="3445"/>
        <item x="3446"/>
        <item x="3447"/>
        <item x="3448"/>
        <item x="3449"/>
        <item x="345"/>
        <item x="3450"/>
        <item x="3451"/>
        <item x="3452"/>
        <item x="3453"/>
        <item x="3454"/>
        <item x="3455"/>
        <item x="3456"/>
        <item x="3457"/>
        <item x="3458"/>
        <item x="3459"/>
        <item x="346"/>
        <item x="3460"/>
        <item x="3461"/>
        <item x="3462"/>
        <item x="3463"/>
        <item x="3464"/>
        <item x="3465"/>
        <item x="3466"/>
        <item x="3467"/>
        <item x="3468"/>
        <item x="3469"/>
        <item x="347"/>
        <item x="3470"/>
        <item x="3471"/>
        <item x="3472"/>
        <item x="3473"/>
        <item x="3474"/>
        <item x="3475"/>
        <item x="3476"/>
        <item x="3477"/>
        <item x="3478"/>
        <item x="3479"/>
        <item x="348"/>
        <item x="3480"/>
        <item x="3481"/>
        <item x="3482"/>
        <item x="3483"/>
        <item x="3484"/>
        <item x="3485"/>
        <item x="3486"/>
        <item x="3487"/>
        <item x="3488"/>
        <item x="3489"/>
        <item x="349"/>
        <item x="3490"/>
        <item x="3491"/>
        <item x="3492"/>
        <item x="3493"/>
        <item x="3494"/>
        <item x="3495"/>
        <item x="3496"/>
        <item x="3497"/>
        <item x="3498"/>
        <item x="3499"/>
        <item x="35"/>
        <item x="350"/>
        <item x="3500"/>
        <item x="3501"/>
        <item x="3502"/>
        <item x="3503"/>
        <item x="3504"/>
        <item x="3505"/>
        <item x="3506"/>
        <item x="3507"/>
        <item x="3508"/>
        <item x="3509"/>
        <item x="351"/>
        <item x="3510"/>
        <item x="3511"/>
        <item x="3512"/>
        <item x="3513"/>
        <item x="3514"/>
        <item x="3515"/>
        <item x="3516"/>
        <item x="3517"/>
        <item x="3518"/>
        <item x="3519"/>
        <item x="352"/>
        <item x="3520"/>
        <item x="3521"/>
        <item x="3522"/>
        <item x="3523"/>
        <item x="3524"/>
        <item x="3525"/>
        <item x="3526"/>
        <item x="3527"/>
        <item x="3528"/>
        <item x="3529"/>
        <item x="353"/>
        <item x="3530"/>
        <item x="3531"/>
        <item x="3532"/>
        <item x="3533"/>
        <item x="3534"/>
        <item x="3535"/>
        <item x="3536"/>
        <item x="3537"/>
        <item x="3538"/>
        <item x="3539"/>
        <item x="354"/>
        <item x="3540"/>
        <item x="3541"/>
        <item x="3542"/>
        <item x="3543"/>
        <item x="3544"/>
        <item x="3545"/>
        <item x="3546"/>
        <item x="3547"/>
        <item x="3548"/>
        <item x="3549"/>
        <item x="355"/>
        <item x="3550"/>
        <item x="3551"/>
        <item x="3552"/>
        <item x="3553"/>
        <item x="3554"/>
        <item x="3555"/>
        <item x="3556"/>
        <item x="3557"/>
        <item x="3558"/>
        <item x="3559"/>
        <item x="356"/>
        <item x="3560"/>
        <item x="3561"/>
        <item x="3562"/>
        <item x="3563"/>
        <item x="3564"/>
        <item x="3565"/>
        <item x="3566"/>
        <item x="3567"/>
        <item x="3568"/>
        <item x="3569"/>
        <item x="357"/>
        <item x="3570"/>
        <item x="3571"/>
        <item x="3572"/>
        <item x="3573"/>
        <item x="3574"/>
        <item x="3575"/>
        <item x="3576"/>
        <item x="3577"/>
        <item x="3578"/>
        <item x="3579"/>
        <item x="358"/>
        <item x="3580"/>
        <item x="3581"/>
        <item x="3582"/>
        <item x="3583"/>
        <item x="3584"/>
        <item x="3585"/>
        <item x="3586"/>
        <item x="3587"/>
        <item x="3588"/>
        <item x="3589"/>
        <item x="359"/>
        <item x="3590"/>
        <item x="3591"/>
        <item x="3592"/>
        <item x="3593"/>
        <item x="3594"/>
        <item x="3595"/>
        <item x="3596"/>
        <item x="3597"/>
        <item x="3598"/>
        <item x="3599"/>
        <item x="36"/>
        <item x="360"/>
        <item x="3600"/>
        <item x="3601"/>
        <item x="3602"/>
        <item x="3603"/>
        <item x="3604"/>
        <item x="3605"/>
        <item x="3606"/>
        <item x="3607"/>
        <item x="3608"/>
        <item x="3609"/>
        <item x="361"/>
        <item x="3610"/>
        <item x="3611"/>
        <item x="3612"/>
        <item x="3613"/>
        <item x="3614"/>
        <item x="3615"/>
        <item x="3616"/>
        <item x="3617"/>
        <item x="3618"/>
        <item x="3619"/>
        <item x="362"/>
        <item x="3620"/>
        <item x="3621"/>
        <item x="3622"/>
        <item x="3623"/>
        <item x="3624"/>
        <item x="3625"/>
        <item x="3626"/>
        <item x="3627"/>
        <item x="3628"/>
        <item x="3629"/>
        <item x="363"/>
        <item x="3630"/>
        <item x="3631"/>
        <item x="3632"/>
        <item x="3633"/>
        <item x="3634"/>
        <item x="3635"/>
        <item x="3636"/>
        <item x="3637"/>
        <item x="3638"/>
        <item x="3639"/>
        <item x="364"/>
        <item x="3640"/>
        <item x="3641"/>
        <item x="3642"/>
        <item x="3643"/>
        <item x="3644"/>
        <item x="3645"/>
        <item x="3646"/>
        <item x="3647"/>
        <item x="3648"/>
        <item x="3649"/>
        <item x="365"/>
        <item x="3650"/>
        <item x="3651"/>
        <item x="3652"/>
        <item x="3653"/>
        <item x="3654"/>
        <item x="3655"/>
        <item x="3656"/>
        <item x="3657"/>
        <item x="3658"/>
        <item x="3659"/>
        <item x="366"/>
        <item x="3660"/>
        <item x="3661"/>
        <item x="3662"/>
        <item x="3663"/>
        <item x="3664"/>
        <item x="3665"/>
        <item x="3666"/>
        <item x="3667"/>
        <item x="3668"/>
        <item x="3669"/>
        <item x="367"/>
        <item x="3670"/>
        <item x="3671"/>
        <item x="3672"/>
        <item x="3673"/>
        <item x="3674"/>
        <item x="3675"/>
        <item x="3676"/>
        <item x="3677"/>
        <item x="3678"/>
        <item x="3679"/>
        <item x="368"/>
        <item x="3680"/>
        <item x="3681"/>
        <item x="3682"/>
        <item x="3683"/>
        <item x="3684"/>
        <item x="3685"/>
        <item x="3686"/>
        <item x="3687"/>
        <item x="3688"/>
        <item x="3689"/>
        <item x="369"/>
        <item x="3690"/>
        <item x="3691"/>
        <item x="3692"/>
        <item x="3693"/>
        <item x="3694"/>
        <item x="3695"/>
        <item x="3696"/>
        <item x="3697"/>
        <item x="3698"/>
        <item x="3699"/>
        <item x="37"/>
        <item x="370"/>
        <item x="3700"/>
        <item x="3701"/>
        <item x="3702"/>
        <item x="3703"/>
        <item x="3704"/>
        <item x="3705"/>
        <item x="3706"/>
        <item x="3707"/>
        <item x="3708"/>
        <item x="3709"/>
        <item x="371"/>
        <item x="3710"/>
        <item x="3711"/>
        <item x="3712"/>
        <item x="3713"/>
        <item x="3714"/>
        <item x="3715"/>
        <item x="3716"/>
        <item x="3717"/>
        <item x="3718"/>
        <item x="3719"/>
        <item x="372"/>
        <item x="3720"/>
        <item x="3721"/>
        <item x="3722"/>
        <item x="3723"/>
        <item x="3724"/>
        <item x="3725"/>
        <item x="3726"/>
        <item x="3727"/>
        <item x="3728"/>
        <item x="3729"/>
        <item x="373"/>
        <item x="3730"/>
        <item x="3731"/>
        <item x="3732"/>
        <item x="3733"/>
        <item x="3734"/>
        <item x="3735"/>
        <item x="3736"/>
        <item x="3737"/>
        <item x="3738"/>
        <item x="3739"/>
        <item x="374"/>
        <item x="3740"/>
        <item x="3741"/>
        <item x="3742"/>
        <item x="3743"/>
        <item x="3744"/>
        <item x="3745"/>
        <item x="3746"/>
        <item x="3747"/>
        <item x="3748"/>
        <item x="3749"/>
        <item x="375"/>
        <item x="3750"/>
        <item x="3751"/>
        <item x="3752"/>
        <item x="3753"/>
        <item x="3754"/>
        <item x="3755"/>
        <item x="3756"/>
        <item x="3757"/>
        <item x="3758"/>
        <item x="3759"/>
        <item x="376"/>
        <item x="3760"/>
        <item x="3761"/>
        <item x="3762"/>
        <item x="3763"/>
        <item x="3764"/>
        <item x="3765"/>
        <item x="3766"/>
        <item x="3767"/>
        <item x="3768"/>
        <item x="3769"/>
        <item x="377"/>
        <item x="3770"/>
        <item x="3771"/>
        <item x="3772"/>
        <item x="3773"/>
        <item x="3774"/>
        <item x="3775"/>
        <item x="3776"/>
        <item x="3777"/>
        <item x="3778"/>
        <item x="3779"/>
        <item x="378"/>
        <item x="3780"/>
        <item x="3781"/>
        <item x="3782"/>
        <item x="3783"/>
        <item x="3784"/>
        <item x="3785"/>
        <item x="3786"/>
        <item x="3787"/>
        <item x="3788"/>
        <item x="3789"/>
        <item x="379"/>
        <item x="3790"/>
        <item x="3791"/>
        <item x="3792"/>
        <item x="3793"/>
        <item x="3794"/>
        <item x="3795"/>
        <item x="3796"/>
        <item x="3797"/>
        <item x="3798"/>
        <item x="3799"/>
        <item x="38"/>
        <item x="380"/>
        <item x="3800"/>
        <item x="3801"/>
        <item x="3802"/>
        <item x="3803"/>
        <item x="3804"/>
        <item x="3805"/>
        <item x="3806"/>
        <item x="3807"/>
        <item x="3808"/>
        <item x="3809"/>
        <item x="381"/>
        <item x="3810"/>
        <item x="3811"/>
        <item x="3812"/>
        <item x="3813"/>
        <item x="3814"/>
        <item x="3815"/>
        <item x="3816"/>
        <item x="3817"/>
        <item x="3818"/>
        <item x="3819"/>
        <item x="382"/>
        <item x="3820"/>
        <item x="3821"/>
        <item x="3822"/>
        <item x="3823"/>
        <item x="3824"/>
        <item x="3825"/>
        <item x="3826"/>
        <item x="3827"/>
        <item x="3828"/>
        <item x="3829"/>
        <item x="383"/>
        <item x="3830"/>
        <item x="3831"/>
        <item x="3832"/>
        <item x="3833"/>
        <item x="3834"/>
        <item x="3835"/>
        <item x="3836"/>
        <item x="3837"/>
        <item x="3838"/>
        <item x="3839"/>
        <item x="384"/>
        <item x="3840"/>
        <item x="3841"/>
        <item x="3842"/>
        <item x="3843"/>
        <item x="3844"/>
        <item x="3845"/>
        <item x="3846"/>
        <item x="3847"/>
        <item x="3848"/>
        <item x="3849"/>
        <item x="385"/>
        <item x="3850"/>
        <item x="3851"/>
        <item x="3852"/>
        <item x="3853"/>
        <item x="3854"/>
        <item x="3855"/>
        <item x="3856"/>
        <item x="3857"/>
        <item x="3858"/>
        <item x="3859"/>
        <item x="386"/>
        <item x="3860"/>
        <item x="3861"/>
        <item x="3862"/>
        <item x="3863"/>
        <item x="3864"/>
        <item x="3865"/>
        <item x="3866"/>
        <item x="3867"/>
        <item x="3868"/>
        <item x="3869"/>
        <item x="387"/>
        <item x="3870"/>
        <item x="3871"/>
        <item x="3872"/>
        <item x="3873"/>
        <item x="3874"/>
        <item x="3875"/>
        <item x="3876"/>
        <item x="3877"/>
        <item x="3878"/>
        <item x="3879"/>
        <item x="388"/>
        <item x="3880"/>
        <item x="3881"/>
        <item x="3882"/>
        <item x="3883"/>
        <item x="3884"/>
        <item x="3885"/>
        <item x="3886"/>
        <item x="3887"/>
        <item x="3888"/>
        <item x="3889"/>
        <item x="389"/>
        <item x="3890"/>
        <item x="3891"/>
        <item x="3892"/>
        <item x="3893"/>
        <item x="3894"/>
        <item x="3895"/>
        <item x="3896"/>
        <item x="3897"/>
        <item x="3898"/>
        <item x="3899"/>
        <item x="39"/>
        <item x="390"/>
        <item x="3900"/>
        <item x="3901"/>
        <item x="3902"/>
        <item x="3903"/>
        <item x="3904"/>
        <item x="3905"/>
        <item x="3906"/>
        <item x="3907"/>
        <item x="3908"/>
        <item x="3909"/>
        <item x="391"/>
        <item x="3910"/>
        <item x="3911"/>
        <item x="3912"/>
        <item x="3913"/>
        <item x="3914"/>
        <item x="3915"/>
        <item x="3916"/>
        <item x="3917"/>
        <item x="3918"/>
        <item x="3919"/>
        <item x="392"/>
        <item x="3920"/>
        <item x="3921"/>
        <item x="3922"/>
        <item x="3923"/>
        <item x="3924"/>
        <item x="3925"/>
        <item x="3926"/>
        <item x="3927"/>
        <item x="3928"/>
        <item x="3929"/>
        <item x="393"/>
        <item x="3930"/>
        <item x="3931"/>
        <item x="3932"/>
        <item x="3933"/>
        <item x="3934"/>
        <item x="3935"/>
        <item x="3936"/>
        <item x="3937"/>
        <item x="3938"/>
        <item x="3939"/>
        <item x="394"/>
        <item x="3940"/>
        <item x="3941"/>
        <item x="3942"/>
        <item x="3943"/>
        <item x="3944"/>
        <item x="3945"/>
        <item x="3946"/>
        <item x="3947"/>
        <item x="3948"/>
        <item x="3949"/>
        <item x="395"/>
        <item x="3950"/>
        <item x="3951"/>
        <item x="3952"/>
        <item x="3953"/>
        <item x="3954"/>
        <item x="3955"/>
        <item x="3956"/>
        <item x="3957"/>
        <item x="3958"/>
        <item x="3959"/>
        <item x="396"/>
        <item x="3960"/>
        <item x="3961"/>
        <item x="3962"/>
        <item x="3963"/>
        <item x="3964"/>
        <item x="3965"/>
        <item x="3966"/>
        <item x="3967"/>
        <item x="3968"/>
        <item x="3969"/>
        <item x="397"/>
        <item x="3970"/>
        <item x="3971"/>
        <item x="3972"/>
        <item x="3973"/>
        <item x="3974"/>
        <item x="3975"/>
        <item x="3976"/>
        <item x="3977"/>
        <item x="3978"/>
        <item x="3979"/>
        <item x="398"/>
        <item x="3980"/>
        <item x="3981"/>
        <item x="3982"/>
        <item x="3983"/>
        <item x="3984"/>
        <item x="3985"/>
        <item x="3986"/>
        <item x="3987"/>
        <item x="3988"/>
        <item x="3989"/>
        <item x="399"/>
        <item x="3990"/>
        <item x="3991"/>
        <item x="3992"/>
        <item x="3993"/>
        <item x="3994"/>
        <item x="3995"/>
        <item x="3996"/>
        <item x="3997"/>
        <item x="3998"/>
        <item x="3999"/>
        <item x="4"/>
        <item x="40"/>
        <item x="400"/>
        <item x="4000"/>
        <item x="4001"/>
        <item x="4002"/>
        <item x="4003"/>
        <item x="4004"/>
        <item x="4005"/>
        <item x="4006"/>
        <item x="4007"/>
        <item x="4008"/>
        <item x="4009"/>
        <item x="401"/>
        <item x="4010"/>
        <item x="4011"/>
        <item x="4012"/>
        <item x="4013"/>
        <item x="4014"/>
        <item x="4015"/>
        <item x="4016"/>
        <item x="4017"/>
        <item x="4018"/>
        <item x="4019"/>
        <item x="402"/>
        <item x="4020"/>
        <item x="4021"/>
        <item x="4022"/>
        <item x="4023"/>
        <item x="4024"/>
        <item x="4025"/>
        <item x="4026"/>
        <item x="4027"/>
        <item x="4028"/>
        <item x="4029"/>
        <item x="403"/>
        <item x="4030"/>
        <item x="4031"/>
        <item x="4032"/>
        <item x="4033"/>
        <item x="4034"/>
        <item x="4035"/>
        <item x="4036"/>
        <item x="4037"/>
        <item x="4038"/>
        <item x="4039"/>
        <item x="404"/>
        <item x="4040"/>
        <item x="4041"/>
        <item x="4042"/>
        <item x="4043"/>
        <item x="4044"/>
        <item x="4045"/>
        <item x="4046"/>
        <item x="4047"/>
        <item x="4048"/>
        <item x="4049"/>
        <item x="405"/>
        <item x="4050"/>
        <item x="4051"/>
        <item x="4052"/>
        <item x="4053"/>
        <item x="4054"/>
        <item x="4055"/>
        <item x="4056"/>
        <item x="4057"/>
        <item x="4058"/>
        <item x="4059"/>
        <item x="406"/>
        <item x="4060"/>
        <item x="4061"/>
        <item x="4062"/>
        <item x="4063"/>
        <item x="4064"/>
        <item x="4065"/>
        <item x="4066"/>
        <item x="4067"/>
        <item x="4068"/>
        <item x="4069"/>
        <item x="407"/>
        <item x="4070"/>
        <item x="4071"/>
        <item x="4072"/>
        <item x="4073"/>
        <item x="4074"/>
        <item x="4075"/>
        <item x="4076"/>
        <item x="4077"/>
        <item x="4078"/>
        <item x="4079"/>
        <item x="408"/>
        <item x="4080"/>
        <item x="4081"/>
        <item x="4082"/>
        <item x="4083"/>
        <item x="4084"/>
        <item x="4085"/>
        <item x="4086"/>
        <item x="4087"/>
        <item x="4088"/>
        <item x="4089"/>
        <item x="409"/>
        <item x="4090"/>
        <item x="4091"/>
        <item x="4092"/>
        <item x="4093"/>
        <item x="4094"/>
        <item x="4095"/>
        <item x="4096"/>
        <item x="4097"/>
        <item x="4098"/>
        <item x="4099"/>
        <item x="41"/>
        <item x="410"/>
        <item x="4100"/>
        <item x="4101"/>
        <item x="4102"/>
        <item x="4103"/>
        <item x="4104"/>
        <item x="4105"/>
        <item x="4106"/>
        <item x="4107"/>
        <item x="4108"/>
        <item x="4109"/>
        <item x="411"/>
        <item x="4110"/>
        <item x="4111"/>
        <item x="4112"/>
        <item x="4113"/>
        <item x="4114"/>
        <item x="4115"/>
        <item x="4116"/>
        <item x="4117"/>
        <item x="4118"/>
        <item x="4119"/>
        <item x="412"/>
        <item x="4120"/>
        <item x="4121"/>
        <item x="4122"/>
        <item x="4123"/>
        <item x="4124"/>
        <item x="4125"/>
        <item x="4126"/>
        <item x="4127"/>
        <item x="4128"/>
        <item x="4129"/>
        <item x="413"/>
        <item x="4130"/>
        <item x="4131"/>
        <item x="4132"/>
        <item x="4133"/>
        <item x="4134"/>
        <item x="4135"/>
        <item x="4136"/>
        <item x="4137"/>
        <item x="4138"/>
        <item x="4139"/>
        <item x="414"/>
        <item x="4140"/>
        <item x="4141"/>
        <item x="4142"/>
        <item x="4143"/>
        <item x="4144"/>
        <item x="4145"/>
        <item x="4146"/>
        <item x="4147"/>
        <item x="4148"/>
        <item x="4149"/>
        <item x="415"/>
        <item x="4150"/>
        <item x="4151"/>
        <item x="4152"/>
        <item x="4153"/>
        <item x="4154"/>
        <item x="4155"/>
        <item x="4156"/>
        <item x="4157"/>
        <item x="4158"/>
        <item x="4159"/>
        <item x="416"/>
        <item x="4160"/>
        <item x="4161"/>
        <item x="4162"/>
        <item x="4163"/>
        <item x="4164"/>
        <item x="4165"/>
        <item x="4166"/>
        <item x="4167"/>
        <item x="4168"/>
        <item x="4169"/>
        <item x="417"/>
        <item x="4170"/>
        <item x="4171"/>
        <item x="4172"/>
        <item x="4173"/>
        <item x="4174"/>
        <item x="4175"/>
        <item x="4176"/>
        <item x="4177"/>
        <item x="4178"/>
        <item x="4179"/>
        <item x="418"/>
        <item x="4180"/>
        <item x="4181"/>
        <item x="4182"/>
        <item x="4183"/>
        <item x="4184"/>
        <item x="4185"/>
        <item x="4186"/>
        <item x="4187"/>
        <item x="4188"/>
        <item x="4189"/>
        <item x="419"/>
        <item x="4190"/>
        <item x="4191"/>
        <item x="4192"/>
        <item x="4193"/>
        <item x="4194"/>
        <item x="4195"/>
        <item x="4196"/>
        <item x="4197"/>
        <item x="4198"/>
        <item x="4199"/>
        <item x="42"/>
        <item x="420"/>
        <item x="4200"/>
        <item x="4201"/>
        <item x="4202"/>
        <item x="4203"/>
        <item x="4204"/>
        <item x="4205"/>
        <item x="4206"/>
        <item x="4207"/>
        <item x="4208"/>
        <item x="4209"/>
        <item x="421"/>
        <item x="4210"/>
        <item x="4211"/>
        <item x="4212"/>
        <item x="4213"/>
        <item x="4214"/>
        <item x="4215"/>
        <item x="4216"/>
        <item x="4217"/>
        <item x="4218"/>
        <item x="4219"/>
        <item x="422"/>
        <item x="4220"/>
        <item x="4221"/>
        <item x="4222"/>
        <item x="4223"/>
        <item x="4224"/>
        <item x="4225"/>
        <item x="4226"/>
        <item x="4227"/>
        <item x="4228"/>
        <item x="4229"/>
        <item x="423"/>
        <item x="4230"/>
        <item x="4231"/>
        <item x="4232"/>
        <item x="4233"/>
        <item x="4234"/>
        <item x="4235"/>
        <item x="4236"/>
        <item x="4237"/>
        <item x="4238"/>
        <item x="4239"/>
        <item x="424"/>
        <item x="4240"/>
        <item x="4241"/>
        <item x="4242"/>
        <item x="4243"/>
        <item x="4244"/>
        <item x="4245"/>
        <item x="4246"/>
        <item x="4247"/>
        <item x="4248"/>
        <item x="4249"/>
        <item x="425"/>
        <item x="4250"/>
        <item x="4251"/>
        <item x="4252"/>
        <item x="4253"/>
        <item x="4254"/>
        <item x="4255"/>
        <item x="4256"/>
        <item x="4257"/>
        <item x="4258"/>
        <item x="4259"/>
        <item x="426"/>
        <item x="4260"/>
        <item x="4261"/>
        <item x="4262"/>
        <item x="4263"/>
        <item x="4264"/>
        <item x="4265"/>
        <item x="4266"/>
        <item x="4267"/>
        <item x="4268"/>
        <item x="4269"/>
        <item x="427"/>
        <item x="4270"/>
        <item x="4271"/>
        <item x="4272"/>
        <item x="4273"/>
        <item x="4274"/>
        <item x="4275"/>
        <item x="4276"/>
        <item x="4277"/>
        <item x="4278"/>
        <item x="4279"/>
        <item x="428"/>
        <item x="4280"/>
        <item x="4281"/>
        <item x="4282"/>
        <item x="4283"/>
        <item x="4284"/>
        <item x="4285"/>
        <item x="4286"/>
        <item x="4287"/>
        <item x="4288"/>
        <item x="4289"/>
        <item x="429"/>
        <item x="4290"/>
        <item x="4291"/>
        <item x="4292"/>
        <item x="4293"/>
        <item x="4294"/>
        <item x="4295"/>
        <item x="4296"/>
        <item x="4297"/>
        <item x="4298"/>
        <item x="4299"/>
        <item x="43"/>
        <item x="430"/>
        <item x="4300"/>
        <item x="4301"/>
        <item x="4302"/>
        <item x="4303"/>
        <item x="4304"/>
        <item x="4305"/>
        <item x="4306"/>
        <item x="4307"/>
        <item x="4308"/>
        <item x="4309"/>
        <item x="431"/>
        <item x="4310"/>
        <item x="4311"/>
        <item x="4312"/>
        <item x="4313"/>
        <item x="4314"/>
        <item x="4315"/>
        <item x="4316"/>
        <item x="4317"/>
        <item x="4318"/>
        <item x="4319"/>
        <item x="432"/>
        <item x="4320"/>
        <item x="4321"/>
        <item x="4322"/>
        <item x="4323"/>
        <item x="4324"/>
        <item x="4325"/>
        <item x="4326"/>
        <item x="4327"/>
        <item x="4328"/>
        <item x="4329"/>
        <item x="433"/>
        <item x="4330"/>
        <item x="4331"/>
        <item x="4332"/>
        <item x="4333"/>
        <item x="4334"/>
        <item x="4335"/>
        <item x="4336"/>
        <item x="4337"/>
        <item x="4338"/>
        <item x="4339"/>
        <item x="434"/>
        <item x="4340"/>
        <item x="4341"/>
        <item x="4342"/>
        <item x="4343"/>
        <item x="4344"/>
        <item x="4345"/>
        <item x="4346"/>
        <item x="4347"/>
        <item x="4348"/>
        <item x="4349"/>
        <item x="435"/>
        <item x="4350"/>
        <item x="4351"/>
        <item x="4352"/>
        <item x="4353"/>
        <item x="4354"/>
        <item x="4355"/>
        <item x="4356"/>
        <item x="4357"/>
        <item x="4358"/>
        <item x="4359"/>
        <item x="436"/>
        <item x="4360"/>
        <item x="4361"/>
        <item x="4362"/>
        <item x="4363"/>
        <item x="4364"/>
        <item x="4365"/>
        <item x="4366"/>
        <item x="4367"/>
        <item x="4368"/>
        <item x="4369"/>
        <item x="437"/>
        <item x="4370"/>
        <item x="4371"/>
        <item x="4372"/>
        <item x="4373"/>
        <item x="4374"/>
        <item x="4375"/>
        <item x="4376"/>
        <item x="4377"/>
        <item x="4378"/>
        <item x="4379"/>
        <item x="438"/>
        <item x="4380"/>
        <item x="4381"/>
        <item x="4382"/>
        <item x="4383"/>
        <item x="4384"/>
        <item x="4385"/>
        <item x="4386"/>
        <item x="4387"/>
        <item x="4388"/>
        <item x="4389"/>
        <item x="439"/>
        <item x="4390"/>
        <item x="4391"/>
        <item x="4392"/>
        <item x="4393"/>
        <item x="4394"/>
        <item x="4395"/>
        <item x="4396"/>
        <item x="4397"/>
        <item x="4398"/>
        <item x="4399"/>
        <item x="44"/>
        <item x="440"/>
        <item x="4400"/>
        <item x="4401"/>
        <item x="4402"/>
        <item x="4403"/>
        <item x="4404"/>
        <item x="4405"/>
        <item x="4406"/>
        <item x="4407"/>
        <item x="4408"/>
        <item x="4409"/>
        <item x="441"/>
        <item x="4410"/>
        <item x="4411"/>
        <item x="4412"/>
        <item x="4413"/>
        <item x="4414"/>
        <item x="4415"/>
        <item x="4416"/>
        <item x="4417"/>
        <item x="4418"/>
        <item x="4419"/>
        <item x="442"/>
        <item x="4420"/>
        <item x="4421"/>
        <item x="4422"/>
        <item x="4423"/>
        <item x="4424"/>
        <item x="4425"/>
        <item x="4426"/>
        <item x="4427"/>
        <item x="4428"/>
        <item x="4429"/>
        <item x="443"/>
        <item x="4430"/>
        <item x="4431"/>
        <item x="4432"/>
        <item x="4433"/>
        <item x="4434"/>
        <item x="4435"/>
        <item x="4436"/>
        <item x="4437"/>
        <item x="4438"/>
        <item x="4439"/>
        <item x="444"/>
        <item x="4440"/>
        <item x="4441"/>
        <item x="4442"/>
        <item x="4443"/>
        <item x="4444"/>
        <item x="4445"/>
        <item x="4446"/>
        <item x="4447"/>
        <item x="4448"/>
        <item x="4449"/>
        <item x="445"/>
        <item x="4450"/>
        <item x="4451"/>
        <item x="4452"/>
        <item x="4453"/>
        <item x="4454"/>
        <item x="4455"/>
        <item x="4456"/>
        <item x="4457"/>
        <item x="4458"/>
        <item x="4459"/>
        <item x="446"/>
        <item x="4460"/>
        <item x="4461"/>
        <item x="4462"/>
        <item x="4463"/>
        <item x="4464"/>
        <item x="4465"/>
        <item x="4466"/>
        <item x="4467"/>
        <item x="4468"/>
        <item x="4469"/>
        <item x="447"/>
        <item x="4470"/>
        <item x="4471"/>
        <item x="4472"/>
        <item x="4473"/>
        <item x="4474"/>
        <item x="4475"/>
        <item x="4476"/>
        <item x="4477"/>
        <item x="4478"/>
        <item x="4479"/>
        <item x="448"/>
        <item x="4480"/>
        <item x="4481"/>
        <item x="4482"/>
        <item x="4483"/>
        <item x="4484"/>
        <item x="4485"/>
        <item x="4486"/>
        <item x="4487"/>
        <item x="4488"/>
        <item x="4489"/>
        <item x="449"/>
        <item x="4490"/>
        <item x="4491"/>
        <item x="4492"/>
        <item x="4493"/>
        <item x="4494"/>
        <item x="4495"/>
        <item x="4496"/>
        <item x="4497"/>
        <item x="4498"/>
        <item x="4499"/>
        <item x="45"/>
        <item x="450"/>
        <item x="4500"/>
        <item x="4501"/>
        <item x="4502"/>
        <item x="4503"/>
        <item x="4504"/>
        <item x="4505"/>
        <item x="4506"/>
        <item x="4507"/>
        <item x="4508"/>
        <item x="4509"/>
        <item x="451"/>
        <item x="4510"/>
        <item x="4511"/>
        <item x="4512"/>
        <item x="4513"/>
        <item x="4514"/>
        <item x="4515"/>
        <item x="4516"/>
        <item x="4517"/>
        <item x="4518"/>
        <item x="4519"/>
        <item x="452"/>
        <item x="4520"/>
        <item x="4521"/>
        <item x="4522"/>
        <item x="4523"/>
        <item x="4524"/>
        <item x="4525"/>
        <item x="4526"/>
        <item x="4527"/>
        <item x="4528"/>
        <item x="4529"/>
        <item x="453"/>
        <item x="4530"/>
        <item x="4531"/>
        <item x="4532"/>
        <item x="4533"/>
        <item x="4534"/>
        <item x="4535"/>
        <item x="4536"/>
        <item x="4537"/>
        <item x="4538"/>
        <item x="4539"/>
        <item x="454"/>
        <item x="4540"/>
        <item x="4541"/>
        <item x="4542"/>
        <item x="4543"/>
        <item x="4544"/>
        <item x="4545"/>
        <item x="4546"/>
        <item x="4547"/>
        <item x="4548"/>
        <item x="4549"/>
        <item x="455"/>
        <item x="4550"/>
        <item x="4551"/>
        <item x="4552"/>
        <item x="4553"/>
        <item x="4554"/>
        <item x="4555"/>
        <item x="4556"/>
        <item x="4557"/>
        <item x="4558"/>
        <item x="4559"/>
        <item x="456"/>
        <item x="4560"/>
        <item x="4561"/>
        <item x="4562"/>
        <item x="4563"/>
        <item x="4564"/>
        <item x="4565"/>
        <item x="4566"/>
        <item x="4567"/>
        <item x="4568"/>
        <item x="4569"/>
        <item x="457"/>
        <item x="4570"/>
        <item x="4571"/>
        <item x="4572"/>
        <item x="4573"/>
        <item x="4574"/>
        <item x="4575"/>
        <item x="4576"/>
        <item x="4577"/>
        <item x="4578"/>
        <item x="4579"/>
        <item x="458"/>
        <item x="4580"/>
        <item x="4581"/>
        <item x="4582"/>
        <item x="4583"/>
        <item x="4584"/>
        <item x="4585"/>
        <item x="4586"/>
        <item x="4587"/>
        <item x="4588"/>
        <item x="4589"/>
        <item x="459"/>
        <item x="4590"/>
        <item x="4591"/>
        <item x="4592"/>
        <item x="4593"/>
        <item x="4594"/>
        <item x="4595"/>
        <item x="4596"/>
        <item x="4597"/>
        <item x="4598"/>
        <item x="4599"/>
        <item x="46"/>
        <item x="460"/>
        <item x="4600"/>
        <item x="4601"/>
        <item x="4602"/>
        <item x="4603"/>
        <item x="4604"/>
        <item x="4605"/>
        <item x="4606"/>
        <item x="4607"/>
        <item x="4608"/>
        <item x="4609"/>
        <item x="461"/>
        <item x="4610"/>
        <item x="4611"/>
        <item x="4612"/>
        <item x="4613"/>
        <item x="4614"/>
        <item x="4615"/>
        <item x="4616"/>
        <item x="4617"/>
        <item x="4618"/>
        <item x="4619"/>
        <item x="462"/>
        <item x="4620"/>
        <item x="4621"/>
        <item x="4622"/>
        <item x="4623"/>
        <item x="4624"/>
        <item x="4625"/>
        <item x="4626"/>
        <item x="4627"/>
        <item x="4628"/>
        <item x="4629"/>
        <item x="463"/>
        <item x="4630"/>
        <item x="4631"/>
        <item x="4632"/>
        <item x="4633"/>
        <item x="4634"/>
        <item x="4635"/>
        <item x="4636"/>
        <item x="4637"/>
        <item x="4638"/>
        <item x="4639"/>
        <item x="464"/>
        <item x="4640"/>
        <item x="4641"/>
        <item x="4642"/>
        <item x="4643"/>
        <item x="4644"/>
        <item x="4645"/>
        <item x="4646"/>
        <item x="4647"/>
        <item x="4648"/>
        <item x="4649"/>
        <item x="465"/>
        <item x="4650"/>
        <item x="4651"/>
        <item x="4652"/>
        <item x="4653"/>
        <item x="4654"/>
        <item x="4655"/>
        <item x="4656"/>
        <item x="4657"/>
        <item x="4658"/>
        <item x="4659"/>
        <item x="466"/>
        <item x="4660"/>
        <item x="4661"/>
        <item x="4662"/>
        <item x="4663"/>
        <item x="4664"/>
        <item x="4665"/>
        <item x="4666"/>
        <item x="4667"/>
        <item x="4668"/>
        <item x="4669"/>
        <item x="467"/>
        <item x="4670"/>
        <item x="4671"/>
        <item x="4672"/>
        <item x="4673"/>
        <item x="4674"/>
        <item x="4675"/>
        <item x="4676"/>
        <item x="4677"/>
        <item x="4678"/>
        <item x="4679"/>
        <item x="468"/>
        <item x="4680"/>
        <item x="4681"/>
        <item x="4682"/>
        <item x="4683"/>
        <item x="4684"/>
        <item x="4685"/>
        <item x="4686"/>
        <item x="4687"/>
        <item x="4688"/>
        <item x="4689"/>
        <item x="469"/>
        <item x="4690"/>
        <item x="4691"/>
        <item x="4692"/>
        <item x="4693"/>
        <item x="4694"/>
        <item x="4695"/>
        <item x="4696"/>
        <item x="4697"/>
        <item x="4698"/>
        <item x="4699"/>
        <item x="47"/>
        <item x="470"/>
        <item x="4700"/>
        <item x="4701"/>
        <item x="4702"/>
        <item x="4703"/>
        <item x="4704"/>
        <item x="4705"/>
        <item x="4706"/>
        <item x="4707"/>
        <item x="4708"/>
        <item x="4709"/>
        <item x="471"/>
        <item x="4710"/>
        <item x="4711"/>
        <item x="4712"/>
        <item x="4713"/>
        <item x="4714"/>
        <item x="4715"/>
        <item x="4716"/>
        <item x="4717"/>
        <item x="4718"/>
        <item x="4719"/>
        <item x="472"/>
        <item x="4720"/>
        <item x="4721"/>
        <item x="4722"/>
        <item x="4723"/>
        <item x="4724"/>
        <item x="4725"/>
        <item x="4726"/>
        <item x="4727"/>
        <item x="4728"/>
        <item x="4729"/>
        <item x="473"/>
        <item x="4730"/>
        <item x="4731"/>
        <item x="4732"/>
        <item x="4733"/>
        <item x="4734"/>
        <item x="4735"/>
        <item x="4736"/>
        <item x="4737"/>
        <item x="4738"/>
        <item x="4739"/>
        <item x="474"/>
        <item x="4740"/>
        <item x="4741"/>
        <item x="4742"/>
        <item x="4743"/>
        <item x="4744"/>
        <item x="4745"/>
        <item x="4746"/>
        <item x="4747"/>
        <item x="4748"/>
        <item x="4749"/>
        <item x="475"/>
        <item x="4750"/>
        <item x="4751"/>
        <item x="4752"/>
        <item x="4753"/>
        <item x="4754"/>
        <item x="4755"/>
        <item x="4756"/>
        <item x="4757"/>
        <item x="4758"/>
        <item x="4759"/>
        <item x="476"/>
        <item x="4760"/>
        <item x="4761"/>
        <item x="4762"/>
        <item x="4763"/>
        <item x="4764"/>
        <item x="4765"/>
        <item x="4766"/>
        <item x="4767"/>
        <item x="4768"/>
        <item x="4769"/>
        <item x="477"/>
        <item x="4770"/>
        <item x="4771"/>
        <item x="4772"/>
        <item x="4773"/>
        <item x="4774"/>
        <item x="4775"/>
        <item x="4776"/>
        <item x="4777"/>
        <item x="4778"/>
        <item x="4779"/>
        <item x="478"/>
        <item x="4780"/>
        <item x="4781"/>
        <item x="4782"/>
        <item x="4783"/>
        <item x="4784"/>
        <item x="4785"/>
        <item x="4786"/>
        <item x="4787"/>
        <item x="4788"/>
        <item x="4789"/>
        <item x="479"/>
        <item x="4790"/>
        <item x="4791"/>
        <item x="4792"/>
        <item x="4793"/>
        <item x="4794"/>
        <item x="4795"/>
        <item x="4796"/>
        <item x="4797"/>
        <item x="4798"/>
        <item x="4799"/>
        <item x="48"/>
        <item x="480"/>
        <item x="4800"/>
        <item x="4801"/>
        <item x="4802"/>
        <item x="4803"/>
        <item x="4804"/>
        <item x="4805"/>
        <item x="4806"/>
        <item x="4807"/>
        <item x="4808"/>
        <item x="4809"/>
        <item x="481"/>
        <item x="4810"/>
        <item x="4811"/>
        <item x="4812"/>
        <item x="4813"/>
        <item x="4814"/>
        <item x="4815"/>
        <item x="4816"/>
        <item x="4817"/>
        <item x="4818"/>
        <item x="4819"/>
        <item x="482"/>
        <item x="4820"/>
        <item x="4821"/>
        <item x="4822"/>
        <item x="4823"/>
        <item x="4824"/>
        <item x="4825"/>
        <item x="4826"/>
        <item x="4827"/>
        <item x="4828"/>
        <item x="4829"/>
        <item x="483"/>
        <item x="4830"/>
        <item x="4831"/>
        <item x="4832"/>
        <item x="4833"/>
        <item x="4834"/>
        <item x="4835"/>
        <item x="4836"/>
        <item x="4837"/>
        <item x="4838"/>
        <item x="4839"/>
        <item x="484"/>
        <item x="4840"/>
        <item x="4841"/>
        <item x="4842"/>
        <item x="4843"/>
        <item x="4844"/>
        <item x="4845"/>
        <item x="4846"/>
        <item x="4847"/>
        <item x="4848"/>
        <item x="4849"/>
        <item x="485"/>
        <item x="4850"/>
        <item x="4851"/>
        <item x="4852"/>
        <item x="4853"/>
        <item x="4854"/>
        <item x="4855"/>
        <item x="4856"/>
        <item x="4857"/>
        <item x="4858"/>
        <item x="4859"/>
        <item x="486"/>
        <item x="4860"/>
        <item x="4861"/>
        <item x="4862"/>
        <item x="4863"/>
        <item x="4864"/>
        <item x="4865"/>
        <item x="4866"/>
        <item x="4867"/>
        <item x="4868"/>
        <item x="4869"/>
        <item x="487"/>
        <item x="4870"/>
        <item x="4871"/>
        <item x="4872"/>
        <item x="4873"/>
        <item x="4874"/>
        <item x="4875"/>
        <item x="4876"/>
        <item x="4877"/>
        <item x="4878"/>
        <item x="4879"/>
        <item x="488"/>
        <item x="4880"/>
        <item x="4881"/>
        <item x="4882"/>
        <item x="4883"/>
        <item x="4884"/>
        <item x="4885"/>
        <item x="4886"/>
        <item x="4887"/>
        <item x="4888"/>
        <item x="4889"/>
        <item x="489"/>
        <item x="4890"/>
        <item x="4891"/>
        <item x="4892"/>
        <item x="4893"/>
        <item x="4894"/>
        <item x="4895"/>
        <item x="4896"/>
        <item x="4897"/>
        <item x="4898"/>
        <item x="4899"/>
        <item x="49"/>
        <item x="490"/>
        <item x="4900"/>
        <item x="4901"/>
        <item x="4902"/>
        <item x="4903"/>
        <item x="4904"/>
        <item x="4905"/>
        <item x="4906"/>
        <item x="4907"/>
        <item x="4908"/>
        <item x="4909"/>
        <item x="491"/>
        <item x="4910"/>
        <item x="4911"/>
        <item x="4912"/>
        <item x="4913"/>
        <item x="4914"/>
        <item x="4915"/>
        <item x="4916"/>
        <item x="4917"/>
        <item x="4918"/>
        <item x="4919"/>
        <item x="492"/>
        <item x="4920"/>
        <item x="4921"/>
        <item x="4922"/>
        <item x="4923"/>
        <item x="4924"/>
        <item x="4925"/>
        <item x="4926"/>
        <item x="4927"/>
        <item x="4928"/>
        <item x="4929"/>
        <item x="493"/>
        <item x="4930"/>
        <item x="4931"/>
        <item x="4932"/>
        <item x="4933"/>
        <item x="4934"/>
        <item x="4935"/>
        <item x="4936"/>
        <item x="4937"/>
        <item x="4938"/>
        <item x="4939"/>
        <item x="494"/>
        <item x="4940"/>
        <item x="4941"/>
        <item x="4942"/>
        <item x="4943"/>
        <item x="4944"/>
        <item x="4945"/>
        <item x="4946"/>
        <item x="4947"/>
        <item x="4948"/>
        <item x="4949"/>
        <item x="495"/>
        <item x="4950"/>
        <item x="4951"/>
        <item x="4952"/>
        <item x="4953"/>
        <item x="4954"/>
        <item x="4955"/>
        <item x="4956"/>
        <item x="4957"/>
        <item x="4958"/>
        <item x="4959"/>
        <item x="496"/>
        <item x="4960"/>
        <item x="4961"/>
        <item x="4962"/>
        <item x="4963"/>
        <item x="4964"/>
        <item x="4965"/>
        <item x="4966"/>
        <item x="4967"/>
        <item x="4968"/>
        <item x="4969"/>
        <item x="497"/>
        <item x="4970"/>
        <item x="4971"/>
        <item x="4972"/>
        <item x="4973"/>
        <item x="4974"/>
        <item x="4975"/>
        <item x="4976"/>
        <item x="4977"/>
        <item x="4978"/>
        <item x="4979"/>
        <item x="498"/>
        <item x="4980"/>
        <item x="4981"/>
        <item x="4982"/>
        <item x="4983"/>
        <item x="4984"/>
        <item x="4985"/>
        <item x="4986"/>
        <item x="4987"/>
        <item x="4988"/>
        <item x="4989"/>
        <item x="499"/>
        <item x="4990"/>
        <item x="4991"/>
        <item x="4992"/>
        <item x="4993"/>
        <item x="4994"/>
        <item x="4995"/>
        <item x="4996"/>
        <item x="4997"/>
        <item x="4998"/>
        <item x="4999"/>
        <item x="5"/>
        <item x="50"/>
        <item x="500"/>
        <item x="5000"/>
        <item x="5001"/>
        <item x="5002"/>
        <item x="5003"/>
        <item x="5004"/>
        <item x="5005"/>
        <item x="5006"/>
        <item x="5007"/>
        <item x="5008"/>
        <item x="5009"/>
        <item x="501"/>
        <item x="5010"/>
        <item x="5011"/>
        <item x="5012"/>
        <item x="5013"/>
        <item x="5014"/>
        <item x="5015"/>
        <item x="5016"/>
        <item x="5017"/>
        <item x="5018"/>
        <item x="5019"/>
        <item x="502"/>
        <item x="5020"/>
        <item x="5021"/>
        <item x="5022"/>
        <item x="5023"/>
        <item x="5024"/>
        <item x="5025"/>
        <item x="5026"/>
        <item x="5027"/>
        <item x="5028"/>
        <item x="5029"/>
        <item x="503"/>
        <item x="5030"/>
        <item x="5031"/>
        <item x="5032"/>
        <item x="5033"/>
        <item x="5034"/>
        <item x="5035"/>
        <item x="5036"/>
        <item x="5037"/>
        <item x="5038"/>
        <item x="5039"/>
        <item x="504"/>
        <item x="5040"/>
        <item x="5041"/>
        <item x="5042"/>
        <item x="5043"/>
        <item x="5044"/>
        <item x="5045"/>
        <item x="5046"/>
        <item x="5047"/>
        <item x="5048"/>
        <item x="5049"/>
        <item x="505"/>
        <item x="5050"/>
        <item x="5051"/>
        <item x="5052"/>
        <item x="5053"/>
        <item x="5054"/>
        <item x="5055"/>
        <item x="5056"/>
        <item x="5057"/>
        <item x="5058"/>
        <item x="5059"/>
        <item x="506"/>
        <item x="5060"/>
        <item x="5061"/>
        <item x="5062"/>
        <item x="5063"/>
        <item x="5064"/>
        <item x="5065"/>
        <item x="5066"/>
        <item x="5067"/>
        <item x="5068"/>
        <item x="5069"/>
        <item x="507"/>
        <item x="5070"/>
        <item x="5071"/>
        <item x="5072"/>
        <item x="5073"/>
        <item x="5074"/>
        <item x="5075"/>
        <item x="5076"/>
        <item x="5077"/>
        <item x="5078"/>
        <item x="5079"/>
        <item x="508"/>
        <item x="5080"/>
        <item x="5081"/>
        <item x="5082"/>
        <item x="5083"/>
        <item x="5084"/>
        <item x="5085"/>
        <item x="5086"/>
        <item x="5087"/>
        <item x="5088"/>
        <item x="5089"/>
        <item x="509"/>
        <item x="5090"/>
        <item x="5091"/>
        <item x="5092"/>
        <item x="5093"/>
        <item x="5094"/>
        <item x="5095"/>
        <item x="5096"/>
        <item x="5097"/>
        <item x="5098"/>
        <item x="5099"/>
        <item x="51"/>
        <item x="510"/>
        <item x="5100"/>
        <item x="5101"/>
        <item x="5102"/>
        <item x="5103"/>
        <item x="5104"/>
        <item x="5105"/>
        <item x="5106"/>
        <item x="5107"/>
        <item x="5108"/>
        <item x="5109"/>
        <item x="511"/>
        <item x="5110"/>
        <item x="5111"/>
        <item x="5112"/>
        <item x="5113"/>
        <item x="5114"/>
        <item x="5115"/>
        <item x="5116"/>
        <item x="5117"/>
        <item x="5118"/>
        <item x="5119"/>
        <item x="512"/>
        <item x="5120"/>
        <item x="5121"/>
        <item x="5122"/>
        <item x="5123"/>
        <item x="5124"/>
        <item x="5125"/>
        <item x="5126"/>
        <item x="5127"/>
        <item x="5128"/>
        <item x="5129"/>
        <item x="513"/>
        <item x="5130"/>
        <item x="5131"/>
        <item x="5132"/>
        <item x="5133"/>
        <item x="5134"/>
        <item x="5135"/>
        <item x="5136"/>
        <item x="5137"/>
        <item x="5138"/>
        <item x="5139"/>
        <item x="514"/>
        <item x="5140"/>
        <item x="5141"/>
        <item x="5142"/>
        <item x="5143"/>
        <item x="5144"/>
        <item x="5145"/>
        <item x="5146"/>
        <item x="5147"/>
        <item x="5148"/>
        <item x="5149"/>
        <item x="515"/>
        <item x="5150"/>
        <item x="5151"/>
        <item x="5152"/>
        <item x="5153"/>
        <item x="5154"/>
        <item x="5155"/>
        <item x="5156"/>
        <item x="5157"/>
        <item x="5158"/>
        <item x="5159"/>
        <item x="516"/>
        <item x="5160"/>
        <item x="5161"/>
        <item x="5162"/>
        <item x="5163"/>
        <item x="5164"/>
        <item x="5165"/>
        <item x="5166"/>
        <item x="5167"/>
        <item x="5168"/>
        <item x="5169"/>
        <item x="517"/>
        <item x="5170"/>
        <item x="5171"/>
        <item x="5172"/>
        <item x="5173"/>
        <item x="5174"/>
        <item x="5175"/>
        <item x="5176"/>
        <item x="5177"/>
        <item x="5178"/>
        <item x="5179"/>
        <item x="518"/>
        <item x="5180"/>
        <item x="5181"/>
        <item x="5182"/>
        <item x="5183"/>
        <item x="5184"/>
        <item x="5185"/>
        <item x="5186"/>
        <item x="5187"/>
        <item x="5188"/>
        <item x="5189"/>
        <item x="519"/>
        <item x="5190"/>
        <item x="5191"/>
        <item x="5192"/>
        <item x="5193"/>
        <item x="5194"/>
        <item x="5195"/>
        <item x="5196"/>
        <item x="5197"/>
        <item x="5198"/>
        <item x="5199"/>
        <item x="52"/>
        <item x="520"/>
        <item x="5200"/>
        <item x="5201"/>
        <item x="5202"/>
        <item x="5203"/>
        <item x="5204"/>
        <item x="5205"/>
        <item x="5206"/>
        <item x="5207"/>
        <item x="5208"/>
        <item x="5209"/>
        <item x="521"/>
        <item x="5210"/>
        <item x="5211"/>
        <item x="5212"/>
        <item x="5213"/>
        <item x="5214"/>
        <item x="5215"/>
        <item x="5216"/>
        <item x="5217"/>
        <item x="5218"/>
        <item x="5219"/>
        <item x="522"/>
        <item x="5220"/>
        <item x="5221"/>
        <item x="5222"/>
        <item x="5223"/>
        <item x="5224"/>
        <item x="5225"/>
        <item x="5226"/>
        <item x="5227"/>
        <item x="5228"/>
        <item x="5229"/>
        <item x="523"/>
        <item x="5230"/>
        <item x="5231"/>
        <item x="5232"/>
        <item x="5233"/>
        <item x="5234"/>
        <item x="5235"/>
        <item x="5236"/>
        <item x="5237"/>
        <item x="5238"/>
        <item x="5239"/>
        <item x="524"/>
        <item x="5240"/>
        <item x="5241"/>
        <item x="5242"/>
        <item x="5243"/>
        <item x="5244"/>
        <item x="5245"/>
        <item x="5246"/>
        <item x="5247"/>
        <item x="5248"/>
        <item x="5249"/>
        <item x="525"/>
        <item x="5250"/>
        <item x="5251"/>
        <item x="5252"/>
        <item x="5253"/>
        <item x="5254"/>
        <item x="5255"/>
        <item x="5256"/>
        <item x="5257"/>
        <item x="5258"/>
        <item x="5259"/>
        <item x="526"/>
        <item x="5260"/>
        <item x="5261"/>
        <item x="5262"/>
        <item x="5263"/>
        <item x="5264"/>
        <item x="5265"/>
        <item x="5266"/>
        <item x="5267"/>
        <item x="5268"/>
        <item x="5269"/>
        <item x="527"/>
        <item x="5270"/>
        <item x="5271"/>
        <item x="5272"/>
        <item x="5273"/>
        <item x="5274"/>
        <item x="5275"/>
        <item x="5276"/>
        <item x="5277"/>
        <item x="5278"/>
        <item x="5279"/>
        <item x="528"/>
        <item x="5280"/>
        <item x="5281"/>
        <item x="5282"/>
        <item x="5283"/>
        <item x="5284"/>
        <item x="5285"/>
        <item x="5286"/>
        <item x="5287"/>
        <item x="5288"/>
        <item x="5289"/>
        <item x="529"/>
        <item x="5290"/>
        <item x="5291"/>
        <item x="5292"/>
        <item x="5293"/>
        <item x="5294"/>
        <item x="5295"/>
        <item x="5296"/>
        <item x="5297"/>
        <item x="5298"/>
        <item x="5299"/>
        <item x="53"/>
        <item x="530"/>
        <item x="5300"/>
        <item x="5301"/>
        <item x="5302"/>
        <item x="5303"/>
        <item x="5304"/>
        <item x="5305"/>
        <item x="5306"/>
        <item x="5307"/>
        <item x="5308"/>
        <item x="5309"/>
        <item x="531"/>
        <item x="5310"/>
        <item x="5311"/>
        <item x="5312"/>
        <item x="5313"/>
        <item x="5314"/>
        <item x="5315"/>
        <item x="5316"/>
        <item x="5317"/>
        <item x="5318"/>
        <item x="5319"/>
        <item x="532"/>
        <item x="5320"/>
        <item x="5321"/>
        <item x="5322"/>
        <item x="5323"/>
        <item x="5324"/>
        <item x="5325"/>
        <item x="5326"/>
        <item x="5327"/>
        <item x="5328"/>
        <item x="5329"/>
        <item x="533"/>
        <item x="5330"/>
        <item x="5331"/>
        <item x="5332"/>
        <item x="5333"/>
        <item x="5334"/>
        <item x="5335"/>
        <item x="5336"/>
        <item x="5337"/>
        <item x="5338"/>
        <item x="5339"/>
        <item x="534"/>
        <item x="5340"/>
        <item x="5341"/>
        <item x="5342"/>
        <item x="5343"/>
        <item x="5344"/>
        <item x="5345"/>
        <item x="5346"/>
        <item x="5347"/>
        <item x="5348"/>
        <item x="5349"/>
        <item x="535"/>
        <item x="5350"/>
        <item x="5351"/>
        <item x="5352"/>
        <item x="5353"/>
        <item x="5354"/>
        <item x="5355"/>
        <item x="5356"/>
        <item x="5357"/>
        <item x="5358"/>
        <item x="5359"/>
        <item x="536"/>
        <item x="5360"/>
        <item x="5361"/>
        <item x="5362"/>
        <item x="5363"/>
        <item x="5364"/>
        <item x="5365"/>
        <item x="5366"/>
        <item x="5367"/>
        <item x="5368"/>
        <item x="5369"/>
        <item x="537"/>
        <item x="5370"/>
        <item x="5371"/>
        <item x="5372"/>
        <item x="5373"/>
        <item x="5374"/>
        <item x="5375"/>
        <item x="5376"/>
        <item x="5377"/>
        <item x="5378"/>
        <item x="5379"/>
        <item x="538"/>
        <item x="5380"/>
        <item x="5381"/>
        <item x="5382"/>
        <item x="5383"/>
        <item x="5384"/>
        <item x="5385"/>
        <item x="5386"/>
        <item x="5387"/>
        <item x="5388"/>
        <item x="5389"/>
        <item x="539"/>
        <item x="5390"/>
        <item x="5391"/>
        <item x="5392"/>
        <item x="5393"/>
        <item x="5394"/>
        <item x="5395"/>
        <item x="5396"/>
        <item x="5397"/>
        <item x="5398"/>
        <item x="5399"/>
        <item x="54"/>
        <item x="540"/>
        <item x="5400"/>
        <item x="5401"/>
        <item x="5402"/>
        <item x="5403"/>
        <item x="5404"/>
        <item x="5405"/>
        <item x="5406"/>
        <item x="5407"/>
        <item x="5408"/>
        <item x="5409"/>
        <item x="541"/>
        <item x="5410"/>
        <item x="5411"/>
        <item x="5412"/>
        <item x="5413"/>
        <item x="5414"/>
        <item x="5415"/>
        <item x="5416"/>
        <item x="5417"/>
        <item x="5418"/>
        <item x="5419"/>
        <item x="542"/>
        <item x="5420"/>
        <item x="5421"/>
        <item x="5422"/>
        <item x="5423"/>
        <item x="5424"/>
        <item x="5425"/>
        <item x="5426"/>
        <item x="5427"/>
        <item x="5428"/>
        <item x="5429"/>
        <item x="543"/>
        <item x="5430"/>
        <item x="5431"/>
        <item x="5432"/>
        <item x="5433"/>
        <item x="5434"/>
        <item x="5435"/>
        <item x="5436"/>
        <item x="5437"/>
        <item x="5438"/>
        <item x="5439"/>
        <item x="544"/>
        <item x="5440"/>
        <item x="5441"/>
        <item x="5442"/>
        <item x="5443"/>
        <item x="5444"/>
        <item x="5445"/>
        <item x="5446"/>
        <item x="5447"/>
        <item x="5448"/>
        <item x="5449"/>
        <item x="545"/>
        <item x="5450"/>
        <item x="5451"/>
        <item x="5452"/>
        <item x="5453"/>
        <item x="5454"/>
        <item x="5455"/>
        <item x="5456"/>
        <item x="5457"/>
        <item x="5458"/>
        <item x="5459"/>
        <item x="546"/>
        <item x="5460"/>
        <item x="5461"/>
        <item x="5462"/>
        <item x="5463"/>
        <item x="5464"/>
        <item x="5465"/>
        <item x="5466"/>
        <item x="5467"/>
        <item x="5468"/>
        <item x="5469"/>
        <item x="547"/>
        <item x="5470"/>
        <item x="5471"/>
        <item x="5472"/>
        <item x="5473"/>
        <item x="5474"/>
        <item x="5475"/>
        <item x="5476"/>
        <item x="5477"/>
        <item x="5478"/>
        <item x="5479"/>
        <item x="548"/>
        <item x="5480"/>
        <item x="5481"/>
        <item x="5482"/>
        <item x="5483"/>
        <item x="5484"/>
        <item x="5485"/>
        <item x="5486"/>
        <item x="5487"/>
        <item x="5488"/>
        <item x="5489"/>
        <item x="549"/>
        <item x="5490"/>
        <item x="5491"/>
        <item x="5492"/>
        <item x="5493"/>
        <item x="5494"/>
        <item x="5495"/>
        <item x="5496"/>
        <item x="5497"/>
        <item x="5498"/>
        <item x="5499"/>
        <item x="55"/>
        <item x="550"/>
        <item x="5500"/>
        <item x="5501"/>
        <item x="5502"/>
        <item x="5503"/>
        <item x="5504"/>
        <item x="5505"/>
        <item x="5506"/>
        <item x="5507"/>
        <item x="5508"/>
        <item x="5509"/>
        <item x="551"/>
        <item x="5510"/>
        <item x="5511"/>
        <item x="5512"/>
        <item x="5513"/>
        <item x="5514"/>
        <item x="5515"/>
        <item x="5516"/>
        <item x="5517"/>
        <item x="5518"/>
        <item x="5519"/>
        <item x="552"/>
        <item x="5520"/>
        <item x="5521"/>
        <item x="5522"/>
        <item x="5523"/>
        <item x="5524"/>
        <item x="5525"/>
        <item x="5526"/>
        <item x="5527"/>
        <item x="5528"/>
        <item x="5529"/>
        <item x="553"/>
        <item x="5530"/>
        <item x="5531"/>
        <item x="5532"/>
        <item x="5533"/>
        <item x="5534"/>
        <item x="5535"/>
        <item x="5536"/>
        <item x="5537"/>
        <item x="5538"/>
        <item x="5539"/>
        <item x="554"/>
        <item x="5540"/>
        <item x="5541"/>
        <item x="5542"/>
        <item x="5543"/>
        <item x="5544"/>
        <item x="5545"/>
        <item x="5546"/>
        <item x="5547"/>
        <item x="5548"/>
        <item x="5549"/>
        <item x="555"/>
        <item x="5550"/>
        <item x="5551"/>
        <item x="5552"/>
        <item x="5553"/>
        <item x="5554"/>
        <item x="5555"/>
        <item x="5556"/>
        <item x="5557"/>
        <item x="5558"/>
        <item x="5559"/>
        <item x="556"/>
        <item x="5560"/>
        <item x="5561"/>
        <item x="5562"/>
        <item x="5563"/>
        <item x="5564"/>
        <item x="5565"/>
        <item x="5566"/>
        <item x="5567"/>
        <item x="5568"/>
        <item x="5569"/>
        <item x="557"/>
        <item x="5570"/>
        <item x="5571"/>
        <item x="5572"/>
        <item x="5573"/>
        <item x="5574"/>
        <item x="5575"/>
        <item x="5576"/>
        <item x="5577"/>
        <item x="5578"/>
        <item x="5579"/>
        <item x="558"/>
        <item x="5580"/>
        <item x="5581"/>
        <item x="5582"/>
        <item x="5583"/>
        <item x="5584"/>
        <item x="5585"/>
        <item x="5586"/>
        <item x="5587"/>
        <item x="5588"/>
        <item x="5589"/>
        <item x="559"/>
        <item x="5590"/>
        <item x="5591"/>
        <item x="5592"/>
        <item x="5593"/>
        <item x="5594"/>
        <item x="5595"/>
        <item x="5596"/>
        <item x="5597"/>
        <item x="5598"/>
        <item x="5599"/>
        <item x="56"/>
        <item x="560"/>
        <item x="5600"/>
        <item x="5601"/>
        <item x="5602"/>
        <item x="5603"/>
        <item x="5604"/>
        <item x="5605"/>
        <item x="5606"/>
        <item x="5607"/>
        <item x="5608"/>
        <item x="5609"/>
        <item x="561"/>
        <item x="5610"/>
        <item x="5611"/>
        <item x="5612"/>
        <item x="5613"/>
        <item x="5614"/>
        <item x="5615"/>
        <item x="5616"/>
        <item x="5617"/>
        <item x="5618"/>
        <item x="5619"/>
        <item x="562"/>
        <item x="5620"/>
        <item x="5621"/>
        <item x="5622"/>
        <item x="5623"/>
        <item x="5624"/>
        <item x="5625"/>
        <item x="5626"/>
        <item x="5627"/>
        <item x="5628"/>
        <item x="5629"/>
        <item x="563"/>
        <item x="5630"/>
        <item x="5631"/>
        <item x="5632"/>
        <item x="5633"/>
        <item x="5634"/>
        <item x="5635"/>
        <item x="5636"/>
        <item x="5637"/>
        <item x="5638"/>
        <item x="5639"/>
        <item x="564"/>
        <item x="5640"/>
        <item x="5641"/>
        <item x="5642"/>
        <item x="5643"/>
        <item x="5644"/>
        <item x="5645"/>
        <item x="5646"/>
        <item x="5647"/>
        <item x="5648"/>
        <item x="5649"/>
        <item x="565"/>
        <item x="5650"/>
        <item x="5651"/>
        <item x="5652"/>
        <item x="5653"/>
        <item x="5654"/>
        <item x="5655"/>
        <item x="5656"/>
        <item x="5657"/>
        <item x="5658"/>
        <item x="5659"/>
        <item x="566"/>
        <item x="5660"/>
        <item x="5661"/>
        <item x="5662"/>
        <item x="5663"/>
        <item x="5664"/>
        <item x="5665"/>
        <item x="5666"/>
        <item x="5667"/>
        <item x="5668"/>
        <item x="5669"/>
        <item x="567"/>
        <item x="5670"/>
        <item x="5671"/>
        <item x="5672"/>
        <item x="5673"/>
        <item x="5674"/>
        <item x="5675"/>
        <item x="5676"/>
        <item x="5677"/>
        <item x="5678"/>
        <item x="5679"/>
        <item x="568"/>
        <item x="5680"/>
        <item x="5681"/>
        <item x="5682"/>
        <item x="5683"/>
        <item x="5684"/>
        <item x="5685"/>
        <item x="5686"/>
        <item x="5687"/>
        <item x="5688"/>
        <item x="5689"/>
        <item x="569"/>
        <item x="5690"/>
        <item x="5691"/>
        <item x="5692"/>
        <item x="5693"/>
        <item x="5694"/>
        <item x="5695"/>
        <item x="5696"/>
        <item x="5697"/>
        <item x="5698"/>
        <item x="5699"/>
        <item x="57"/>
        <item x="570"/>
        <item x="5700"/>
        <item x="5701"/>
        <item x="5702"/>
        <item x="5703"/>
        <item x="5704"/>
        <item x="5705"/>
        <item x="5706"/>
        <item x="5707"/>
        <item x="5708"/>
        <item x="5709"/>
        <item x="571"/>
        <item x="5710"/>
        <item x="5711"/>
        <item x="5712"/>
        <item x="5713"/>
        <item x="5714"/>
        <item x="5715"/>
        <item x="5716"/>
        <item x="5717"/>
        <item x="5718"/>
        <item x="5719"/>
        <item x="572"/>
        <item x="5720"/>
        <item x="5721"/>
        <item x="5722"/>
        <item x="5723"/>
        <item x="5724"/>
        <item x="5725"/>
        <item x="5726"/>
        <item x="5727"/>
        <item x="5728"/>
        <item x="5729"/>
        <item x="573"/>
        <item x="5730"/>
        <item x="5731"/>
        <item x="5732"/>
        <item x="5733"/>
        <item x="5734"/>
        <item x="5735"/>
        <item x="5736"/>
        <item x="5737"/>
        <item x="5738"/>
        <item x="5739"/>
        <item x="574"/>
        <item x="5740"/>
        <item x="5741"/>
        <item x="5742"/>
        <item x="5743"/>
        <item x="5744"/>
        <item x="5745"/>
        <item x="5746"/>
        <item x="5747"/>
        <item x="5748"/>
        <item x="5749"/>
        <item x="575"/>
        <item x="5750"/>
        <item x="5751"/>
        <item x="5752"/>
        <item x="5753"/>
        <item x="5754"/>
        <item x="5755"/>
        <item x="5756"/>
        <item x="5757"/>
        <item x="5758"/>
        <item x="5759"/>
        <item x="576"/>
        <item x="5760"/>
        <item x="5761"/>
        <item x="5762"/>
        <item x="5763"/>
        <item x="5764"/>
        <item x="5765"/>
        <item x="5766"/>
        <item x="5767"/>
        <item x="5768"/>
        <item x="5769"/>
        <item x="577"/>
        <item x="5770"/>
        <item x="5771"/>
        <item x="5772"/>
        <item x="5773"/>
        <item x="5774"/>
        <item x="5775"/>
        <item x="5776"/>
        <item x="5777"/>
        <item x="5778"/>
        <item x="5779"/>
        <item x="578"/>
        <item x="5780"/>
        <item x="5781"/>
        <item x="5782"/>
        <item x="5783"/>
        <item x="5784"/>
        <item x="5785"/>
        <item x="5786"/>
        <item x="5787"/>
        <item x="5788"/>
        <item x="5789"/>
        <item x="579"/>
        <item x="5790"/>
        <item x="5791"/>
        <item x="5792"/>
        <item x="5793"/>
        <item x="5794"/>
        <item x="5795"/>
        <item x="5796"/>
        <item x="5797"/>
        <item x="5798"/>
        <item x="5799"/>
        <item x="58"/>
        <item x="580"/>
        <item x="5800"/>
        <item x="5801"/>
        <item x="5802"/>
        <item x="5803"/>
        <item x="5804"/>
        <item x="5805"/>
        <item x="5806"/>
        <item x="5807"/>
        <item x="5808"/>
        <item x="5809"/>
        <item x="581"/>
        <item x="5810"/>
        <item x="5811"/>
        <item x="5812"/>
        <item x="5813"/>
        <item x="5814"/>
        <item x="5815"/>
        <item x="5816"/>
        <item x="5817"/>
        <item x="5818"/>
        <item x="5819"/>
        <item x="582"/>
        <item x="5820"/>
        <item x="5821"/>
        <item x="5822"/>
        <item x="5823"/>
        <item x="5824"/>
        <item x="5825"/>
        <item x="5826"/>
        <item x="5827"/>
        <item x="5828"/>
        <item x="5829"/>
        <item x="583"/>
        <item x="5830"/>
        <item x="5831"/>
        <item x="5832"/>
        <item x="5833"/>
        <item x="5834"/>
        <item x="5835"/>
        <item x="5836"/>
        <item x="5837"/>
        <item x="5838"/>
        <item x="5839"/>
        <item x="584"/>
        <item x="5840"/>
        <item x="5841"/>
        <item x="5842"/>
        <item x="5843"/>
        <item x="5844"/>
        <item x="5845"/>
        <item x="5846"/>
        <item x="5847"/>
        <item x="5848"/>
        <item x="5849"/>
        <item x="585"/>
        <item x="5850"/>
        <item x="5851"/>
        <item x="5852"/>
        <item x="5853"/>
        <item x="5854"/>
        <item x="5855"/>
        <item x="5856"/>
        <item x="5857"/>
        <item x="5858"/>
        <item x="5859"/>
        <item x="586"/>
        <item x="5860"/>
        <item x="5861"/>
        <item x="5862"/>
        <item x="5863"/>
        <item x="5864"/>
        <item x="5865"/>
        <item x="5866"/>
        <item x="5867"/>
        <item x="5868"/>
        <item x="5869"/>
        <item x="587"/>
        <item x="5870"/>
        <item x="5871"/>
        <item x="5872"/>
        <item x="5873"/>
        <item x="5874"/>
        <item x="5875"/>
        <item x="5876"/>
        <item x="5877"/>
        <item x="5878"/>
        <item x="5879"/>
        <item x="588"/>
        <item x="5880"/>
        <item x="5881"/>
        <item x="5882"/>
        <item x="5883"/>
        <item x="5884"/>
        <item x="5885"/>
        <item x="5886"/>
        <item x="5887"/>
        <item x="5888"/>
        <item x="5889"/>
        <item x="589"/>
        <item x="5890"/>
        <item x="5891"/>
        <item x="5892"/>
        <item x="5893"/>
        <item x="5894"/>
        <item x="5895"/>
        <item x="5896"/>
        <item x="5897"/>
        <item x="5898"/>
        <item x="5899"/>
        <item x="59"/>
        <item x="590"/>
        <item x="5900"/>
        <item x="5901"/>
        <item x="5902"/>
        <item x="5903"/>
        <item x="5904"/>
        <item x="5905"/>
        <item x="5906"/>
        <item x="5907"/>
        <item x="5908"/>
        <item x="5909"/>
        <item x="591"/>
        <item x="5910"/>
        <item x="5911"/>
        <item x="5912"/>
        <item x="5913"/>
        <item x="5914"/>
        <item x="5915"/>
        <item x="5916"/>
        <item x="5917"/>
        <item x="5918"/>
        <item x="5919"/>
        <item x="592"/>
        <item x="5920"/>
        <item x="5921"/>
        <item x="5922"/>
        <item x="5923"/>
        <item x="5924"/>
        <item x="5925"/>
        <item x="5926"/>
        <item x="5927"/>
        <item x="5928"/>
        <item x="5929"/>
        <item x="593"/>
        <item x="5930"/>
        <item x="5931"/>
        <item x="5932"/>
        <item x="5933"/>
        <item x="5934"/>
        <item x="5935"/>
        <item x="5936"/>
        <item x="5937"/>
        <item x="5938"/>
        <item x="5939"/>
        <item x="594"/>
        <item x="5940"/>
        <item x="5941"/>
        <item x="5942"/>
        <item x="5943"/>
        <item x="5944"/>
        <item x="5945"/>
        <item x="5946"/>
        <item x="5947"/>
        <item x="5948"/>
        <item x="5949"/>
        <item x="595"/>
        <item x="5950"/>
        <item x="5951"/>
        <item x="5952"/>
        <item x="5953"/>
        <item x="5954"/>
        <item x="5955"/>
        <item x="5956"/>
        <item x="5957"/>
        <item x="5958"/>
        <item x="5959"/>
        <item x="596"/>
        <item x="5960"/>
        <item x="5961"/>
        <item x="5962"/>
        <item x="5963"/>
        <item x="5964"/>
        <item x="5965"/>
        <item x="5966"/>
        <item x="5967"/>
        <item x="5968"/>
        <item x="5969"/>
        <item x="597"/>
        <item x="5970"/>
        <item x="5971"/>
        <item x="5972"/>
        <item x="5973"/>
        <item x="5974"/>
        <item x="5975"/>
        <item x="5976"/>
        <item x="5977"/>
        <item x="5978"/>
        <item x="5979"/>
        <item x="598"/>
        <item x="5980"/>
        <item x="5981"/>
        <item x="5982"/>
        <item x="5983"/>
        <item x="5984"/>
        <item x="5985"/>
        <item x="5986"/>
        <item x="5987"/>
        <item x="5988"/>
        <item x="5989"/>
        <item x="599"/>
        <item x="5990"/>
        <item x="5991"/>
        <item x="5992"/>
        <item x="5993"/>
        <item x="5994"/>
        <item x="5995"/>
        <item x="5996"/>
        <item x="5997"/>
        <item x="5998"/>
        <item x="5999"/>
        <item x="6"/>
        <item x="60"/>
        <item x="600"/>
        <item x="6000"/>
        <item x="6001"/>
        <item x="6002"/>
        <item x="6003"/>
        <item x="6004"/>
        <item x="6005"/>
        <item x="6006"/>
        <item x="6007"/>
        <item x="6008"/>
        <item x="6009"/>
        <item x="601"/>
        <item x="6010"/>
        <item x="6011"/>
        <item x="6012"/>
        <item x="6013"/>
        <item x="6014"/>
        <item x="6015"/>
        <item x="6016"/>
        <item x="6017"/>
        <item x="6018"/>
        <item x="6019"/>
        <item x="602"/>
        <item x="6020"/>
        <item x="6021"/>
        <item x="6022"/>
        <item x="6023"/>
        <item x="6024"/>
        <item x="6025"/>
        <item x="6026"/>
        <item x="6027"/>
        <item x="6028"/>
        <item x="6029"/>
        <item x="603"/>
        <item x="6030"/>
        <item x="6031"/>
        <item x="6032"/>
        <item x="6033"/>
        <item x="6034"/>
        <item x="6035"/>
        <item x="6036"/>
        <item x="6037"/>
        <item x="6038"/>
        <item x="6039"/>
        <item x="604"/>
        <item x="6040"/>
        <item x="6041"/>
        <item x="6042"/>
        <item x="6043"/>
        <item x="6044"/>
        <item x="6045"/>
        <item x="6046"/>
        <item x="6047"/>
        <item x="6048"/>
        <item x="6049"/>
        <item x="605"/>
        <item x="6050"/>
        <item x="6051"/>
        <item x="6052"/>
        <item x="6053"/>
        <item x="6054"/>
        <item x="6055"/>
        <item x="6056"/>
        <item x="6057"/>
        <item x="6058"/>
        <item x="6059"/>
        <item x="606"/>
        <item x="6060"/>
        <item x="6061"/>
        <item x="6062"/>
        <item x="6063"/>
        <item x="6064"/>
        <item x="6065"/>
        <item x="6066"/>
        <item x="6067"/>
        <item x="6068"/>
        <item x="6069"/>
        <item x="607"/>
        <item x="6070"/>
        <item x="6071"/>
        <item x="6072"/>
        <item x="6073"/>
        <item x="6074"/>
        <item x="6075"/>
        <item x="6076"/>
        <item x="6077"/>
        <item x="6078"/>
        <item x="6079"/>
        <item x="608"/>
        <item x="6080"/>
        <item x="6081"/>
        <item x="6082"/>
        <item x="6083"/>
        <item x="6084"/>
        <item x="6085"/>
        <item x="6086"/>
        <item x="6087"/>
        <item x="6088"/>
        <item x="6089"/>
        <item x="609"/>
        <item x="6090"/>
        <item x="6091"/>
        <item x="6092"/>
        <item x="6093"/>
        <item x="6094"/>
        <item x="6095"/>
        <item x="6096"/>
        <item x="6097"/>
        <item x="6098"/>
        <item x="6099"/>
        <item x="61"/>
        <item x="610"/>
        <item x="6100"/>
        <item x="6101"/>
        <item x="6102"/>
        <item x="6103"/>
        <item x="6104"/>
        <item x="6105"/>
        <item x="6106"/>
        <item x="6107"/>
        <item x="6108"/>
        <item x="6109"/>
        <item x="611"/>
        <item x="6110"/>
        <item x="6111"/>
        <item x="6112"/>
        <item x="6113"/>
        <item x="6114"/>
        <item x="6115"/>
        <item x="6116"/>
        <item x="6117"/>
        <item x="6118"/>
        <item x="6119"/>
        <item x="612"/>
        <item x="6120"/>
        <item x="6121"/>
        <item x="6122"/>
        <item x="6123"/>
        <item x="6124"/>
        <item x="6125"/>
        <item x="6126"/>
        <item x="6127"/>
        <item x="6128"/>
        <item x="6129"/>
        <item x="613"/>
        <item x="6130"/>
        <item x="6131"/>
        <item x="6132"/>
        <item x="6133"/>
        <item x="6134"/>
        <item x="6135"/>
        <item x="6136"/>
        <item x="6137"/>
        <item x="6138"/>
        <item x="6139"/>
        <item x="614"/>
        <item x="6140"/>
        <item x="6141"/>
        <item x="6142"/>
        <item x="6143"/>
        <item x="6144"/>
        <item x="6145"/>
        <item x="6146"/>
        <item x="6147"/>
        <item x="6148"/>
        <item x="6149"/>
        <item x="615"/>
        <item x="6150"/>
        <item x="6151"/>
        <item x="6152"/>
        <item x="6153"/>
        <item x="6154"/>
        <item x="6155"/>
        <item x="6156"/>
        <item x="6157"/>
        <item x="6158"/>
        <item x="6159"/>
        <item x="616"/>
        <item x="6160"/>
        <item x="6161"/>
        <item x="6162"/>
        <item x="6163"/>
        <item x="6164"/>
        <item x="6165"/>
        <item x="6166"/>
        <item x="6167"/>
        <item x="6168"/>
        <item x="6169"/>
        <item x="617"/>
        <item x="6170"/>
        <item x="6171"/>
        <item x="6172"/>
        <item x="6173"/>
        <item x="6174"/>
        <item x="6175"/>
        <item x="6176"/>
        <item x="6177"/>
        <item x="6178"/>
        <item x="6179"/>
        <item x="618"/>
        <item x="6180"/>
        <item x="6181"/>
        <item x="6182"/>
        <item x="6183"/>
        <item x="6184"/>
        <item x="6185"/>
        <item x="6186"/>
        <item x="6187"/>
        <item x="6188"/>
        <item x="6189"/>
        <item x="619"/>
        <item x="6190"/>
        <item x="6191"/>
        <item x="6192"/>
        <item x="6193"/>
        <item x="6194"/>
        <item x="6195"/>
        <item x="6196"/>
        <item x="6197"/>
        <item x="6198"/>
        <item x="6199"/>
        <item x="62"/>
        <item x="620"/>
        <item x="6200"/>
        <item x="6201"/>
        <item x="6202"/>
        <item x="6203"/>
        <item x="6204"/>
        <item x="6205"/>
        <item x="6206"/>
        <item x="6207"/>
        <item x="6208"/>
        <item x="6209"/>
        <item x="621"/>
        <item x="6210"/>
        <item x="6211"/>
        <item x="6212"/>
        <item x="6213"/>
        <item x="6214"/>
        <item x="6215"/>
        <item x="6216"/>
        <item x="6217"/>
        <item x="6218"/>
        <item x="6219"/>
        <item x="622"/>
        <item x="6220"/>
        <item x="6221"/>
        <item x="6222"/>
        <item x="6223"/>
        <item x="6224"/>
        <item x="6225"/>
        <item x="6226"/>
        <item x="6227"/>
        <item x="6228"/>
        <item x="6229"/>
        <item x="623"/>
        <item x="6230"/>
        <item x="6231"/>
        <item x="6232"/>
        <item x="6233"/>
        <item x="6234"/>
        <item x="6235"/>
        <item x="6236"/>
        <item x="6237"/>
        <item x="6238"/>
        <item x="6239"/>
        <item x="624"/>
        <item x="6240"/>
        <item x="6241"/>
        <item x="6242"/>
        <item x="6243"/>
        <item x="6244"/>
        <item x="6245"/>
        <item x="6246"/>
        <item x="6247"/>
        <item x="6248"/>
        <item x="6249"/>
        <item x="625"/>
        <item x="6250"/>
        <item x="6251"/>
        <item x="6252"/>
        <item x="6253"/>
        <item x="6254"/>
        <item x="6255"/>
        <item x="6256"/>
        <item x="6257"/>
        <item x="6258"/>
        <item x="6259"/>
        <item x="626"/>
        <item x="6260"/>
        <item x="6261"/>
        <item x="6262"/>
        <item x="6263"/>
        <item x="6264"/>
        <item x="6265"/>
        <item x="6266"/>
        <item x="6267"/>
        <item x="6268"/>
        <item x="6269"/>
        <item x="627"/>
        <item x="6270"/>
        <item x="6271"/>
        <item x="6272"/>
        <item x="6273"/>
        <item x="6274"/>
        <item x="6275"/>
        <item x="6276"/>
        <item x="6277"/>
        <item x="6278"/>
        <item x="6279"/>
        <item x="628"/>
        <item x="6280"/>
        <item x="6281"/>
        <item x="6282"/>
        <item x="6283"/>
        <item x="6284"/>
        <item x="6285"/>
        <item x="6286"/>
        <item x="6287"/>
        <item x="6288"/>
        <item x="6289"/>
        <item x="629"/>
        <item x="6290"/>
        <item x="6291"/>
        <item x="6292"/>
        <item x="6293"/>
        <item x="6294"/>
        <item x="6295"/>
        <item x="6296"/>
        <item x="6297"/>
        <item x="6298"/>
        <item x="6299"/>
        <item x="63"/>
        <item x="630"/>
        <item x="6300"/>
        <item x="6301"/>
        <item x="6302"/>
        <item x="6303"/>
        <item x="6304"/>
        <item x="6305"/>
        <item x="6306"/>
        <item x="6307"/>
        <item x="6308"/>
        <item x="6309"/>
        <item x="631"/>
        <item x="6310"/>
        <item x="6311"/>
        <item x="6312"/>
        <item x="6313"/>
        <item x="6314"/>
        <item x="6315"/>
        <item x="6316"/>
        <item x="6317"/>
        <item x="6318"/>
        <item x="6319"/>
        <item x="632"/>
        <item x="6320"/>
        <item x="6321"/>
        <item x="6322"/>
        <item x="6323"/>
        <item x="6324"/>
        <item x="6325"/>
        <item x="6326"/>
        <item x="6327"/>
        <item x="6328"/>
        <item x="6329"/>
        <item x="633"/>
        <item x="6330"/>
        <item x="6331"/>
        <item x="6332"/>
        <item x="6333"/>
        <item x="6334"/>
        <item x="6335"/>
        <item x="6336"/>
        <item x="6337"/>
        <item x="6338"/>
        <item x="6339"/>
        <item x="634"/>
        <item x="6340"/>
        <item x="6341"/>
        <item x="6342"/>
        <item x="6343"/>
        <item x="6344"/>
        <item x="6345"/>
        <item x="6346"/>
        <item x="6347"/>
        <item x="6348"/>
        <item x="6349"/>
        <item x="635"/>
        <item x="6350"/>
        <item x="6351"/>
        <item x="6352"/>
        <item x="6353"/>
        <item x="6354"/>
        <item x="6355"/>
        <item x="6356"/>
        <item x="6357"/>
        <item x="6358"/>
        <item x="6359"/>
        <item x="636"/>
        <item x="6360"/>
        <item x="6361"/>
        <item x="6362"/>
        <item x="6363"/>
        <item x="6364"/>
        <item x="6365"/>
        <item x="6366"/>
        <item x="6367"/>
        <item x="6368"/>
        <item x="6369"/>
        <item x="637"/>
        <item x="6370"/>
        <item x="6371"/>
        <item x="6372"/>
        <item x="6373"/>
        <item x="6374"/>
        <item x="6375"/>
        <item x="6376"/>
        <item x="6377"/>
        <item x="6378"/>
        <item x="6379"/>
        <item x="638"/>
        <item x="6380"/>
        <item x="6381"/>
        <item x="6382"/>
        <item x="6383"/>
        <item x="6384"/>
        <item x="6385"/>
        <item x="6386"/>
        <item x="6387"/>
        <item x="6388"/>
        <item x="6389"/>
        <item x="639"/>
        <item x="6390"/>
        <item x="6391"/>
        <item x="6392"/>
        <item x="6393"/>
        <item x="6394"/>
        <item x="6395"/>
        <item x="6396"/>
        <item x="6397"/>
        <item x="6398"/>
        <item x="6399"/>
        <item x="64"/>
        <item x="640"/>
        <item x="6400"/>
        <item x="6401"/>
        <item x="6402"/>
        <item x="6403"/>
        <item x="6404"/>
        <item x="6405"/>
        <item x="6406"/>
        <item x="6407"/>
        <item x="6408"/>
        <item x="6409"/>
        <item x="641"/>
        <item x="6410"/>
        <item x="6411"/>
        <item x="6412"/>
        <item x="6413"/>
        <item x="6414"/>
        <item x="6415"/>
        <item x="6416"/>
        <item x="6417"/>
        <item x="6418"/>
        <item x="6419"/>
        <item x="642"/>
        <item x="6420"/>
        <item x="6421"/>
        <item x="6422"/>
        <item x="6423"/>
        <item x="6424"/>
        <item x="6425"/>
        <item x="6426"/>
        <item x="6427"/>
        <item x="6428"/>
        <item x="6429"/>
        <item x="643"/>
        <item x="6430"/>
        <item x="6431"/>
        <item x="6432"/>
        <item x="6433"/>
        <item x="6434"/>
        <item x="6435"/>
        <item x="6436"/>
        <item x="6437"/>
        <item x="6438"/>
        <item x="6439"/>
        <item x="644"/>
        <item x="6440"/>
        <item x="6441"/>
        <item x="6442"/>
        <item x="6443"/>
        <item x="6444"/>
        <item x="6445"/>
        <item x="6446"/>
        <item x="6447"/>
        <item x="6448"/>
        <item x="6449"/>
        <item x="645"/>
        <item x="6450"/>
        <item x="6451"/>
        <item x="6452"/>
        <item x="6453"/>
        <item x="6454"/>
        <item x="6455"/>
        <item x="6456"/>
        <item x="6457"/>
        <item x="6458"/>
        <item x="6459"/>
        <item x="646"/>
        <item x="6460"/>
        <item x="6461"/>
        <item x="6462"/>
        <item x="6463"/>
        <item x="6464"/>
        <item x="6465"/>
        <item x="6466"/>
        <item x="6467"/>
        <item x="6468"/>
        <item x="6469"/>
        <item x="647"/>
        <item x="6470"/>
        <item x="6471"/>
        <item x="6472"/>
        <item x="6473"/>
        <item x="6474"/>
        <item x="6475"/>
        <item x="6476"/>
        <item x="6477"/>
        <item x="6478"/>
        <item x="6479"/>
        <item x="648"/>
        <item x="6480"/>
        <item x="6481"/>
        <item x="6482"/>
        <item x="6483"/>
        <item x="6484"/>
        <item x="6485"/>
        <item x="6486"/>
        <item x="6487"/>
        <item x="6488"/>
        <item x="6489"/>
        <item x="649"/>
        <item x="6490"/>
        <item x="6491"/>
        <item x="6492"/>
        <item x="6493"/>
        <item x="6494"/>
        <item x="6495"/>
        <item x="6496"/>
        <item x="6497"/>
        <item x="6498"/>
        <item x="6499"/>
        <item x="65"/>
        <item x="650"/>
        <item x="6500"/>
        <item x="6501"/>
        <item x="6502"/>
        <item x="6503"/>
        <item x="6504"/>
        <item x="6505"/>
        <item x="6506"/>
        <item x="6507"/>
        <item x="6508"/>
        <item x="6509"/>
        <item x="651"/>
        <item x="6510"/>
        <item x="6511"/>
        <item x="6512"/>
        <item x="6513"/>
        <item x="6514"/>
        <item x="6515"/>
        <item x="6516"/>
        <item x="6517"/>
        <item x="6518"/>
        <item x="6519"/>
        <item x="652"/>
        <item x="6520"/>
        <item x="6521"/>
        <item x="6522"/>
        <item x="6523"/>
        <item x="6524"/>
        <item x="6525"/>
        <item x="6526"/>
        <item x="6527"/>
        <item x="6528"/>
        <item x="6529"/>
        <item x="653"/>
        <item x="6530"/>
        <item x="6531"/>
        <item x="6532"/>
        <item x="6533"/>
        <item x="6534"/>
        <item x="6535"/>
        <item x="6536"/>
        <item x="6537"/>
        <item x="6538"/>
        <item x="6539"/>
        <item x="654"/>
        <item x="6540"/>
        <item x="6541"/>
        <item x="6542"/>
        <item x="6543"/>
        <item x="6544"/>
        <item x="6545"/>
        <item x="6546"/>
        <item x="6547"/>
        <item x="6548"/>
        <item x="6549"/>
        <item x="655"/>
        <item x="6550"/>
        <item x="6551"/>
        <item x="6552"/>
        <item x="6553"/>
        <item x="6554"/>
        <item x="6555"/>
        <item x="6556"/>
        <item x="6557"/>
        <item x="6558"/>
        <item x="6559"/>
        <item x="656"/>
        <item x="6560"/>
        <item x="6561"/>
        <item x="6562"/>
        <item x="6563"/>
        <item x="6564"/>
        <item x="6565"/>
        <item x="6566"/>
        <item x="6567"/>
        <item x="6568"/>
        <item x="6569"/>
        <item x="657"/>
        <item x="6570"/>
        <item x="6571"/>
        <item x="6572"/>
        <item x="6573"/>
        <item x="6574"/>
        <item x="6575"/>
        <item x="6576"/>
        <item x="6577"/>
        <item x="6578"/>
        <item x="6579"/>
        <item x="658"/>
        <item x="6580"/>
        <item x="6581"/>
        <item x="6582"/>
        <item x="6583"/>
        <item x="6584"/>
        <item x="6585"/>
        <item x="6586"/>
        <item x="6587"/>
        <item x="6588"/>
        <item x="6589"/>
        <item x="659"/>
        <item x="6590"/>
        <item x="6591"/>
        <item x="6592"/>
        <item x="6593"/>
        <item x="6594"/>
        <item x="6595"/>
        <item x="6596"/>
        <item x="6597"/>
        <item x="6598"/>
        <item x="6599"/>
        <item x="66"/>
        <item x="660"/>
        <item x="6600"/>
        <item x="6601"/>
        <item x="6602"/>
        <item x="6603"/>
        <item x="6604"/>
        <item x="6605"/>
        <item x="6606"/>
        <item x="6607"/>
        <item x="6608"/>
        <item x="6609"/>
        <item x="661"/>
        <item x="6610"/>
        <item x="6611"/>
        <item x="6612"/>
        <item x="6613"/>
        <item x="6614"/>
        <item x="6615"/>
        <item x="6616"/>
        <item x="6617"/>
        <item x="6618"/>
        <item x="6619"/>
        <item x="662"/>
        <item x="6620"/>
        <item x="6621"/>
        <item x="6622"/>
        <item x="6623"/>
        <item x="6624"/>
        <item x="6625"/>
        <item x="6626"/>
        <item x="6627"/>
        <item x="6628"/>
        <item x="6629"/>
        <item x="663"/>
        <item x="6630"/>
        <item x="6631"/>
        <item x="6632"/>
        <item x="6633"/>
        <item x="6634"/>
        <item x="6635"/>
        <item x="6636"/>
        <item x="6637"/>
        <item x="6638"/>
        <item x="6639"/>
        <item x="664"/>
        <item x="6640"/>
        <item x="6641"/>
        <item x="6642"/>
        <item x="6643"/>
        <item x="6644"/>
        <item x="6645"/>
        <item x="6646"/>
        <item x="6647"/>
        <item x="6648"/>
        <item x="6649"/>
        <item x="665"/>
        <item x="6650"/>
        <item x="6651"/>
        <item x="6652"/>
        <item x="6653"/>
        <item x="6654"/>
        <item x="6655"/>
        <item x="6656"/>
        <item x="6657"/>
        <item x="6658"/>
        <item x="6659"/>
        <item x="666"/>
        <item x="6660"/>
        <item x="6661"/>
        <item x="6662"/>
        <item x="6663"/>
        <item x="6664"/>
        <item x="6665"/>
        <item x="6666"/>
        <item x="6667"/>
        <item x="6668"/>
        <item x="6669"/>
        <item x="667"/>
        <item x="6670"/>
        <item x="6671"/>
        <item x="6672"/>
        <item x="6673"/>
        <item x="6674"/>
        <item x="6675"/>
        <item x="6676"/>
        <item x="6677"/>
        <item x="6678"/>
        <item x="6679"/>
        <item x="668"/>
        <item x="6680"/>
        <item x="6681"/>
        <item x="6682"/>
        <item x="6683"/>
        <item x="6684"/>
        <item x="6685"/>
        <item x="6686"/>
        <item x="6687"/>
        <item x="6688"/>
        <item x="6689"/>
        <item x="669"/>
        <item x="6690"/>
        <item x="6691"/>
        <item x="6692"/>
        <item x="6693"/>
        <item x="6694"/>
        <item x="6695"/>
        <item x="6696"/>
        <item x="6697"/>
        <item x="6698"/>
        <item x="6699"/>
        <item x="67"/>
        <item x="670"/>
        <item x="6700"/>
        <item x="6701"/>
        <item x="6702"/>
        <item x="6703"/>
        <item x="6704"/>
        <item x="6705"/>
        <item x="6706"/>
        <item x="6707"/>
        <item x="6708"/>
        <item x="6709"/>
        <item x="671"/>
        <item x="6710"/>
        <item x="6711"/>
        <item x="6712"/>
        <item x="6713"/>
        <item x="6714"/>
        <item x="6715"/>
        <item x="6716"/>
        <item x="6717"/>
        <item x="6718"/>
        <item x="6719"/>
        <item x="672"/>
        <item x="6720"/>
        <item x="6721"/>
        <item x="6722"/>
        <item x="6723"/>
        <item x="6724"/>
        <item x="6725"/>
        <item x="6726"/>
        <item x="6727"/>
        <item x="6728"/>
        <item x="6729"/>
        <item x="673"/>
        <item x="6730"/>
        <item x="6731"/>
        <item x="6732"/>
        <item x="6733"/>
        <item x="6734"/>
        <item x="6735"/>
        <item x="6736"/>
        <item x="6737"/>
        <item x="6738"/>
        <item x="6739"/>
        <item x="674"/>
        <item x="6740"/>
        <item x="6741"/>
        <item x="6742"/>
        <item x="6743"/>
        <item x="6744"/>
        <item x="6745"/>
        <item x="6746"/>
        <item x="6747"/>
        <item x="6748"/>
        <item x="6749"/>
        <item x="675"/>
        <item x="6750"/>
        <item x="6751"/>
        <item x="6752"/>
        <item x="6753"/>
        <item x="6754"/>
        <item x="6755"/>
        <item x="6756"/>
        <item x="6757"/>
        <item x="6758"/>
        <item x="6759"/>
        <item x="676"/>
        <item x="6760"/>
        <item x="6761"/>
        <item x="6762"/>
        <item x="6763"/>
        <item x="6764"/>
        <item x="6765"/>
        <item x="6766"/>
        <item x="6767"/>
        <item x="6768"/>
        <item x="6769"/>
        <item x="677"/>
        <item x="6770"/>
        <item x="6771"/>
        <item x="6772"/>
        <item x="6773"/>
        <item x="6774"/>
        <item x="6775"/>
        <item x="6776"/>
        <item x="6777"/>
        <item x="6778"/>
        <item x="6779"/>
        <item x="678"/>
        <item x="6780"/>
        <item x="6781"/>
        <item x="6782"/>
        <item x="6783"/>
        <item x="6784"/>
        <item x="6785"/>
        <item x="6786"/>
        <item x="6787"/>
        <item x="6788"/>
        <item x="6789"/>
        <item x="679"/>
        <item x="6790"/>
        <item x="6791"/>
        <item x="6792"/>
        <item x="6793"/>
        <item x="6794"/>
        <item x="6795"/>
        <item x="6796"/>
        <item x="6797"/>
        <item x="6798"/>
        <item x="6799"/>
        <item x="68"/>
        <item x="680"/>
        <item x="6800"/>
        <item x="6801"/>
        <item x="6802"/>
        <item x="6803"/>
        <item x="6804"/>
        <item x="6805"/>
        <item x="6806"/>
        <item x="6807"/>
        <item x="6808"/>
        <item x="6809"/>
        <item x="681"/>
        <item x="6810"/>
        <item x="6811"/>
        <item x="6812"/>
        <item x="6813"/>
        <item x="6814"/>
        <item x="6815"/>
        <item x="6816"/>
        <item x="6817"/>
        <item x="6818"/>
        <item x="6819"/>
        <item x="682"/>
        <item x="6820"/>
        <item x="6821"/>
        <item x="6822"/>
        <item x="6823"/>
        <item x="6824"/>
        <item x="6825"/>
        <item x="6826"/>
        <item x="6827"/>
        <item x="6828"/>
        <item x="6829"/>
        <item x="683"/>
        <item x="6830"/>
        <item x="6831"/>
        <item x="6832"/>
        <item x="6833"/>
        <item x="6834"/>
        <item x="6835"/>
        <item x="6836"/>
        <item x="6837"/>
        <item x="6838"/>
        <item x="6839"/>
        <item x="684"/>
        <item x="6840"/>
        <item x="6841"/>
        <item x="6842"/>
        <item x="6843"/>
        <item x="6844"/>
        <item x="6845"/>
        <item x="6846"/>
        <item x="6847"/>
        <item x="6848"/>
        <item x="6849"/>
        <item x="685"/>
        <item x="6850"/>
        <item x="6851"/>
        <item x="6852"/>
        <item x="6853"/>
        <item x="6854"/>
        <item x="6855"/>
        <item x="6856"/>
        <item x="6857"/>
        <item x="6858"/>
        <item x="6859"/>
        <item x="686"/>
        <item x="6860"/>
        <item x="6861"/>
        <item x="6862"/>
        <item x="6863"/>
        <item x="6864"/>
        <item x="6865"/>
        <item x="6866"/>
        <item x="6867"/>
        <item x="6868"/>
        <item x="6869"/>
        <item x="687"/>
        <item x="6870"/>
        <item x="6871"/>
        <item x="6872"/>
        <item x="6873"/>
        <item x="6874"/>
        <item x="6875"/>
        <item x="6876"/>
        <item x="6877"/>
        <item x="6878"/>
        <item x="6879"/>
        <item x="688"/>
        <item x="6880"/>
        <item x="6881"/>
        <item x="6882"/>
        <item x="6883"/>
        <item x="6884"/>
        <item x="6885"/>
        <item x="6886"/>
        <item x="6887"/>
        <item x="6888"/>
        <item x="6889"/>
        <item x="689"/>
        <item x="6890"/>
        <item x="6891"/>
        <item x="6892"/>
        <item x="6893"/>
        <item x="6894"/>
        <item x="6895"/>
        <item x="6896"/>
        <item x="6897"/>
        <item x="6898"/>
        <item x="6899"/>
        <item x="69"/>
        <item x="690"/>
        <item x="6900"/>
        <item x="6901"/>
        <item x="6902"/>
        <item x="6903"/>
        <item x="6904"/>
        <item x="6905"/>
        <item x="6906"/>
        <item x="6907"/>
        <item x="6908"/>
        <item x="6909"/>
        <item x="691"/>
        <item x="6910"/>
        <item x="6911"/>
        <item x="6912"/>
        <item x="6913"/>
        <item x="6914"/>
        <item x="6915"/>
        <item x="6916"/>
        <item x="6917"/>
        <item x="6918"/>
        <item x="6919"/>
        <item x="692"/>
        <item x="6920"/>
        <item x="6921"/>
        <item x="6922"/>
        <item x="6923"/>
        <item x="6924"/>
        <item x="6925"/>
        <item x="6926"/>
        <item x="6927"/>
        <item x="6928"/>
        <item x="6929"/>
        <item x="693"/>
        <item x="6930"/>
        <item x="6931"/>
        <item x="6932"/>
        <item x="6933"/>
        <item x="6934"/>
        <item x="6935"/>
        <item x="6936"/>
        <item x="6937"/>
        <item x="6938"/>
        <item x="6939"/>
        <item x="694"/>
        <item x="6940"/>
        <item x="6941"/>
        <item x="6942"/>
        <item x="6943"/>
        <item x="6944"/>
        <item x="6945"/>
        <item x="6946"/>
        <item x="6947"/>
        <item x="6948"/>
        <item x="6949"/>
        <item x="695"/>
        <item x="6950"/>
        <item x="6951"/>
        <item x="6952"/>
        <item x="6953"/>
        <item x="6954"/>
        <item x="6955"/>
        <item x="6956"/>
        <item x="6957"/>
        <item x="6958"/>
        <item x="6959"/>
        <item x="696"/>
        <item x="6960"/>
        <item x="6961"/>
        <item x="6962"/>
        <item x="6963"/>
        <item x="6964"/>
        <item x="6965"/>
        <item x="6966"/>
        <item x="6967"/>
        <item x="6968"/>
        <item x="6969"/>
        <item x="697"/>
        <item x="6970"/>
        <item x="6971"/>
        <item x="6972"/>
        <item x="6973"/>
        <item x="6974"/>
        <item x="6975"/>
        <item x="6976"/>
        <item x="6977"/>
        <item x="6978"/>
        <item x="6979"/>
        <item x="698"/>
        <item x="6980"/>
        <item x="6981"/>
        <item x="6982"/>
        <item x="6983"/>
        <item x="6984"/>
        <item x="6985"/>
        <item x="6986"/>
        <item x="6987"/>
        <item x="6988"/>
        <item x="6989"/>
        <item x="699"/>
        <item x="6990"/>
        <item x="6991"/>
        <item x="6992"/>
        <item x="6993"/>
        <item x="6994"/>
        <item x="6995"/>
        <item x="6996"/>
        <item x="6997"/>
        <item x="6998"/>
        <item x="6999"/>
        <item x="7"/>
        <item x="70"/>
        <item x="700"/>
        <item x="7000"/>
        <item x="7001"/>
        <item x="7002"/>
        <item x="7003"/>
        <item x="7004"/>
        <item x="7005"/>
        <item x="7006"/>
        <item x="7007"/>
        <item x="7008"/>
        <item x="7009"/>
        <item x="701"/>
        <item x="7010"/>
        <item x="7011"/>
        <item x="7012"/>
        <item x="7013"/>
        <item x="7014"/>
        <item x="7015"/>
        <item x="7016"/>
        <item x="7017"/>
        <item x="7018"/>
        <item x="7019"/>
        <item x="702"/>
        <item x="7020"/>
        <item x="7021"/>
        <item x="7022"/>
        <item x="7023"/>
        <item x="7024"/>
        <item x="7025"/>
        <item x="7026"/>
        <item x="7027"/>
        <item x="7028"/>
        <item x="7029"/>
        <item x="703"/>
        <item x="7030"/>
        <item x="7031"/>
        <item x="7032"/>
        <item x="7033"/>
        <item x="7034"/>
        <item x="7035"/>
        <item x="7036"/>
        <item x="7037"/>
        <item x="7038"/>
        <item x="7039"/>
        <item x="704"/>
        <item x="7040"/>
        <item x="7041"/>
        <item x="7042"/>
        <item x="7043"/>
        <item x="7044"/>
        <item x="7045"/>
        <item x="7046"/>
        <item x="7047"/>
        <item x="7048"/>
        <item x="7049"/>
        <item x="705"/>
        <item x="7050"/>
        <item x="7051"/>
        <item x="7052"/>
        <item x="7053"/>
        <item x="7054"/>
        <item x="7055"/>
        <item x="7056"/>
        <item x="7057"/>
        <item x="7058"/>
        <item x="7059"/>
        <item x="706"/>
        <item x="7060"/>
        <item x="7061"/>
        <item x="7062"/>
        <item x="7063"/>
        <item x="7064"/>
        <item x="7065"/>
        <item x="7066"/>
        <item x="7067"/>
        <item x="7068"/>
        <item x="7069"/>
        <item x="707"/>
        <item x="7070"/>
        <item x="7071"/>
        <item x="7072"/>
        <item x="7073"/>
        <item x="7074"/>
        <item x="7075"/>
        <item x="7076"/>
        <item x="7077"/>
        <item x="7078"/>
        <item x="7079"/>
        <item x="708"/>
        <item x="7080"/>
        <item x="7081"/>
        <item x="7082"/>
        <item x="7083"/>
        <item x="7084"/>
        <item x="7085"/>
        <item x="7086"/>
        <item x="7087"/>
        <item x="7088"/>
        <item x="7089"/>
        <item x="709"/>
        <item x="7090"/>
        <item x="7091"/>
        <item x="7092"/>
        <item x="7093"/>
        <item x="7094"/>
        <item x="7095"/>
        <item x="7096"/>
        <item x="7097"/>
        <item x="7098"/>
        <item x="7099"/>
        <item x="71"/>
        <item x="710"/>
        <item x="7100"/>
        <item x="7101"/>
        <item x="7102"/>
        <item x="7103"/>
        <item x="7104"/>
        <item x="7105"/>
        <item x="7106"/>
        <item x="7107"/>
        <item x="7108"/>
        <item x="7109"/>
        <item x="711"/>
        <item x="7110"/>
        <item x="7111"/>
        <item x="7112"/>
        <item x="7113"/>
        <item x="7114"/>
        <item x="7115"/>
        <item x="7116"/>
        <item x="7117"/>
        <item x="7118"/>
        <item x="7119"/>
        <item x="712"/>
        <item x="7120"/>
        <item x="7121"/>
        <item x="7122"/>
        <item x="7123"/>
        <item x="7124"/>
        <item x="7125"/>
        <item x="7126"/>
        <item x="7127"/>
        <item x="7128"/>
        <item x="7129"/>
        <item x="713"/>
        <item x="7130"/>
        <item x="7131"/>
        <item x="7132"/>
        <item x="7133"/>
        <item x="7134"/>
        <item x="7135"/>
        <item x="7136"/>
        <item x="7137"/>
        <item x="7138"/>
        <item x="7139"/>
        <item x="714"/>
        <item x="7140"/>
        <item x="7141"/>
        <item x="7142"/>
        <item x="7143"/>
        <item x="7144"/>
        <item x="7145"/>
        <item x="7146"/>
        <item x="7147"/>
        <item x="7148"/>
        <item x="7149"/>
        <item x="715"/>
        <item x="7150"/>
        <item x="7151"/>
        <item x="7152"/>
        <item x="7153"/>
        <item x="7154"/>
        <item x="7155"/>
        <item x="7156"/>
        <item x="7157"/>
        <item x="7158"/>
        <item x="7159"/>
        <item x="716"/>
        <item x="7160"/>
        <item x="7161"/>
        <item x="7162"/>
        <item x="7163"/>
        <item x="7164"/>
        <item x="7165"/>
        <item x="7166"/>
        <item x="7167"/>
        <item x="7168"/>
        <item x="7169"/>
        <item x="717"/>
        <item x="7170"/>
        <item x="7171"/>
        <item x="7172"/>
        <item x="7173"/>
        <item x="7174"/>
        <item x="7175"/>
        <item x="7176"/>
        <item x="7177"/>
        <item x="7178"/>
        <item x="7179"/>
        <item x="718"/>
        <item x="7180"/>
        <item x="7181"/>
        <item x="7182"/>
        <item x="7183"/>
        <item x="7184"/>
        <item x="7185"/>
        <item x="7186"/>
        <item x="7187"/>
        <item x="7188"/>
        <item x="7189"/>
        <item x="719"/>
        <item x="7190"/>
        <item x="7191"/>
        <item x="7192"/>
        <item x="7193"/>
        <item x="7194"/>
        <item x="7195"/>
        <item x="7196"/>
        <item x="7197"/>
        <item x="7198"/>
        <item x="7199"/>
        <item x="72"/>
        <item x="720"/>
        <item x="7200"/>
        <item x="7201"/>
        <item x="7202"/>
        <item x="7203"/>
        <item x="7204"/>
        <item x="7205"/>
        <item x="7206"/>
        <item x="7207"/>
        <item x="7208"/>
        <item x="7209"/>
        <item x="721"/>
        <item x="7210"/>
        <item x="7211"/>
        <item x="7212"/>
        <item x="7213"/>
        <item x="7214"/>
        <item x="7215"/>
        <item x="7216"/>
        <item x="7217"/>
        <item x="7218"/>
        <item x="7219"/>
        <item x="722"/>
        <item x="7220"/>
        <item x="7221"/>
        <item x="7222"/>
        <item x="7223"/>
        <item x="7224"/>
        <item x="7225"/>
        <item x="7226"/>
        <item x="7227"/>
        <item x="7228"/>
        <item x="7229"/>
        <item x="723"/>
        <item x="7230"/>
        <item x="7231"/>
        <item x="7232"/>
        <item x="7233"/>
        <item x="7234"/>
        <item x="7235"/>
        <item x="7236"/>
        <item x="7237"/>
        <item x="7238"/>
        <item x="7239"/>
        <item x="724"/>
        <item x="7240"/>
        <item x="7241"/>
        <item x="7242"/>
        <item x="7243"/>
        <item x="7244"/>
        <item x="7245"/>
        <item x="7246"/>
        <item x="7247"/>
        <item x="7248"/>
        <item x="7249"/>
        <item x="725"/>
        <item x="7250"/>
        <item x="7251"/>
        <item x="7252"/>
        <item x="7253"/>
        <item x="7254"/>
        <item x="7255"/>
        <item x="7256"/>
        <item x="7257"/>
        <item x="7258"/>
        <item x="7259"/>
        <item x="726"/>
        <item x="7260"/>
        <item x="7261"/>
        <item x="7262"/>
        <item x="7263"/>
        <item x="7264"/>
        <item x="7265"/>
        <item x="7266"/>
        <item x="7267"/>
        <item x="7268"/>
        <item x="7269"/>
        <item x="727"/>
        <item x="7270"/>
        <item x="7271"/>
        <item x="7272"/>
        <item x="7273"/>
        <item x="7274"/>
        <item x="7275"/>
        <item x="7276"/>
        <item x="7277"/>
        <item x="7278"/>
        <item x="7279"/>
        <item x="728"/>
        <item x="7280"/>
        <item x="7281"/>
        <item x="7282"/>
        <item x="7283"/>
        <item x="7284"/>
        <item x="7285"/>
        <item x="7286"/>
        <item x="7287"/>
        <item x="7288"/>
        <item x="7289"/>
        <item x="729"/>
        <item x="7290"/>
        <item x="7291"/>
        <item x="7292"/>
        <item x="7293"/>
        <item x="7294"/>
        <item x="7295"/>
        <item x="7296"/>
        <item x="7297"/>
        <item x="7298"/>
        <item x="7299"/>
        <item x="73"/>
        <item x="730"/>
        <item x="7300"/>
        <item x="7301"/>
        <item x="7302"/>
        <item x="7303"/>
        <item x="7304"/>
        <item x="7305"/>
        <item x="7306"/>
        <item x="7307"/>
        <item x="7308"/>
        <item x="7309"/>
        <item x="731"/>
        <item x="7310"/>
        <item x="7311"/>
        <item x="7312"/>
        <item x="7313"/>
        <item x="7314"/>
        <item x="7315"/>
        <item x="7316"/>
        <item x="7317"/>
        <item x="7318"/>
        <item x="7319"/>
        <item x="732"/>
        <item x="7320"/>
        <item x="7321"/>
        <item x="7322"/>
        <item x="7323"/>
        <item x="7324"/>
        <item x="7325"/>
        <item x="7326"/>
        <item x="7327"/>
        <item x="7328"/>
        <item x="7329"/>
        <item x="733"/>
        <item x="7330"/>
        <item x="7331"/>
        <item x="7332"/>
        <item x="7333"/>
        <item x="7334"/>
        <item x="7335"/>
        <item x="7336"/>
        <item x="7337"/>
        <item x="7338"/>
        <item x="7339"/>
        <item x="734"/>
        <item x="7340"/>
        <item x="7341"/>
        <item x="7342"/>
        <item x="7343"/>
        <item x="7344"/>
        <item x="7345"/>
        <item x="7346"/>
        <item x="7347"/>
        <item x="7348"/>
        <item x="7349"/>
        <item x="735"/>
        <item x="7350"/>
        <item x="7351"/>
        <item x="7352"/>
        <item x="7353"/>
        <item x="7354"/>
        <item x="7355"/>
        <item x="7356"/>
        <item x="7357"/>
        <item x="7358"/>
        <item x="7359"/>
        <item x="736"/>
        <item x="7360"/>
        <item x="7361"/>
        <item x="7362"/>
        <item x="7363"/>
        <item x="7364"/>
        <item x="7365"/>
        <item x="7366"/>
        <item x="7367"/>
        <item x="7368"/>
        <item x="7369"/>
        <item x="737"/>
        <item x="7370"/>
        <item x="7371"/>
        <item x="7372"/>
        <item x="7373"/>
        <item x="7374"/>
        <item x="7375"/>
        <item x="7376"/>
        <item x="7377"/>
        <item x="7378"/>
        <item x="7379"/>
        <item x="738"/>
        <item x="7380"/>
        <item x="7381"/>
        <item x="7382"/>
        <item x="7383"/>
        <item x="7384"/>
        <item x="7385"/>
        <item x="7386"/>
        <item x="7387"/>
        <item x="7388"/>
        <item x="7389"/>
        <item x="739"/>
        <item x="7390"/>
        <item x="7391"/>
        <item x="7392"/>
        <item x="7393"/>
        <item x="7394"/>
        <item x="7395"/>
        <item x="7396"/>
        <item x="7397"/>
        <item x="7398"/>
        <item x="7399"/>
        <item x="74"/>
        <item x="740"/>
        <item x="7400"/>
        <item x="7401"/>
        <item x="7402"/>
        <item x="7403"/>
        <item x="7404"/>
        <item x="7405"/>
        <item x="7406"/>
        <item x="7407"/>
        <item x="7408"/>
        <item x="7409"/>
        <item x="741"/>
        <item x="7410"/>
        <item x="7411"/>
        <item x="7412"/>
        <item x="7413"/>
        <item x="7414"/>
        <item x="7415"/>
        <item x="7416"/>
        <item x="7417"/>
        <item x="7418"/>
        <item x="7419"/>
        <item x="742"/>
        <item x="7420"/>
        <item x="7421"/>
        <item x="7422"/>
        <item x="7423"/>
        <item x="7424"/>
        <item x="7425"/>
        <item x="7426"/>
        <item x="7427"/>
        <item x="7428"/>
        <item x="7429"/>
        <item x="743"/>
        <item x="7430"/>
        <item x="7431"/>
        <item x="7432"/>
        <item x="7433"/>
        <item x="7434"/>
        <item x="7435"/>
        <item x="7436"/>
        <item x="7437"/>
        <item x="7438"/>
        <item x="7439"/>
        <item x="744"/>
        <item x="7440"/>
        <item x="7441"/>
        <item x="7442"/>
        <item x="7443"/>
        <item x="7444"/>
        <item x="7445"/>
        <item x="7446"/>
        <item x="7447"/>
        <item x="7448"/>
        <item x="7449"/>
        <item x="745"/>
        <item x="7450"/>
        <item x="7451"/>
        <item x="7452"/>
        <item x="7453"/>
        <item x="7454"/>
        <item x="7455"/>
        <item x="7456"/>
        <item x="7457"/>
        <item x="7458"/>
        <item x="7459"/>
        <item x="746"/>
        <item x="7460"/>
        <item x="7461"/>
        <item x="7462"/>
        <item x="7463"/>
        <item x="7464"/>
        <item x="7465"/>
        <item x="7466"/>
        <item x="7467"/>
        <item x="7468"/>
        <item x="7469"/>
        <item x="747"/>
        <item x="7470"/>
        <item x="7471"/>
        <item x="7472"/>
        <item x="7473"/>
        <item x="7474"/>
        <item x="7475"/>
        <item x="7476"/>
        <item x="7477"/>
        <item x="7478"/>
        <item x="7479"/>
        <item x="748"/>
        <item x="7480"/>
        <item x="7481"/>
        <item x="7482"/>
        <item x="7483"/>
        <item x="7484"/>
        <item x="7485"/>
        <item x="7486"/>
        <item x="7487"/>
        <item x="7488"/>
        <item x="7489"/>
        <item x="749"/>
        <item x="7490"/>
        <item x="7491"/>
        <item x="7492"/>
        <item x="7493"/>
        <item x="7494"/>
        <item x="7495"/>
        <item x="7496"/>
        <item x="7497"/>
        <item x="7498"/>
        <item x="7499"/>
        <item x="75"/>
        <item x="750"/>
        <item x="7500"/>
        <item x="7501"/>
        <item x="7502"/>
        <item x="7503"/>
        <item x="7504"/>
        <item x="7505"/>
        <item x="7506"/>
        <item x="7507"/>
        <item x="7508"/>
        <item x="7509"/>
        <item x="751"/>
        <item x="7510"/>
        <item x="7511"/>
        <item x="7512"/>
        <item x="7513"/>
        <item x="7514"/>
        <item x="7515"/>
        <item x="7516"/>
        <item x="7517"/>
        <item x="7518"/>
        <item x="7519"/>
        <item x="752"/>
        <item x="7520"/>
        <item x="7521"/>
        <item x="7522"/>
        <item x="7523"/>
        <item x="7524"/>
        <item x="7525"/>
        <item x="7526"/>
        <item x="7527"/>
        <item x="7528"/>
        <item x="7529"/>
        <item x="753"/>
        <item x="7530"/>
        <item x="7531"/>
        <item x="7532"/>
        <item x="7533"/>
        <item x="7534"/>
        <item x="7535"/>
        <item x="7536"/>
        <item x="7537"/>
        <item x="7538"/>
        <item x="7539"/>
        <item x="754"/>
        <item x="7540"/>
        <item x="7541"/>
        <item x="7542"/>
        <item x="7543"/>
        <item x="7544"/>
        <item x="7545"/>
        <item x="7546"/>
        <item x="7547"/>
        <item x="7548"/>
        <item x="7549"/>
        <item x="755"/>
        <item x="7550"/>
        <item x="7551"/>
        <item x="7552"/>
        <item x="7553"/>
        <item x="7554"/>
        <item x="7555"/>
        <item x="7556"/>
        <item x="7557"/>
        <item x="7558"/>
        <item x="7559"/>
        <item x="756"/>
        <item x="7560"/>
        <item x="7561"/>
        <item x="7562"/>
        <item x="7563"/>
        <item x="7564"/>
        <item x="7565"/>
        <item x="7566"/>
        <item x="7567"/>
        <item x="7568"/>
        <item x="7569"/>
        <item x="757"/>
        <item x="7570"/>
        <item x="7571"/>
        <item x="7572"/>
        <item x="7573"/>
        <item x="7574"/>
        <item x="7575"/>
        <item x="7576"/>
        <item x="7577"/>
        <item x="7578"/>
        <item x="7579"/>
        <item x="758"/>
        <item x="7580"/>
        <item x="7581"/>
        <item x="7582"/>
        <item x="7583"/>
        <item x="7584"/>
        <item x="7585"/>
        <item x="7586"/>
        <item x="7587"/>
        <item x="7588"/>
        <item x="7589"/>
        <item x="759"/>
        <item x="7590"/>
        <item x="7591"/>
        <item x="7592"/>
        <item x="7593"/>
        <item x="7594"/>
        <item x="7595"/>
        <item x="7596"/>
        <item x="7597"/>
        <item x="7598"/>
        <item x="7599"/>
        <item x="76"/>
        <item x="760"/>
        <item x="7600"/>
        <item x="7601"/>
        <item x="7602"/>
        <item x="7603"/>
        <item x="7604"/>
        <item x="7605"/>
        <item x="7606"/>
        <item x="7607"/>
        <item x="7608"/>
        <item x="7609"/>
        <item x="761"/>
        <item x="7610"/>
        <item x="7611"/>
        <item x="7612"/>
        <item x="7613"/>
        <item x="7614"/>
        <item x="7615"/>
        <item x="7616"/>
        <item x="7617"/>
        <item x="7618"/>
        <item x="7619"/>
        <item x="762"/>
        <item x="7620"/>
        <item x="7621"/>
        <item x="7622"/>
        <item x="7623"/>
        <item x="7624"/>
        <item x="7625"/>
        <item x="7626"/>
        <item x="7627"/>
        <item x="7628"/>
        <item x="7629"/>
        <item x="763"/>
        <item x="7630"/>
        <item x="7631"/>
        <item x="7632"/>
        <item x="7633"/>
        <item x="7634"/>
        <item x="7635"/>
        <item x="7636"/>
        <item x="7637"/>
        <item x="7638"/>
        <item x="7639"/>
        <item x="764"/>
        <item x="7640"/>
        <item x="7641"/>
        <item x="7642"/>
        <item x="7643"/>
        <item x="7644"/>
        <item x="7645"/>
        <item x="7646"/>
        <item x="7647"/>
        <item x="7648"/>
        <item x="7649"/>
        <item x="765"/>
        <item x="7650"/>
        <item x="7651"/>
        <item x="7652"/>
        <item x="7653"/>
        <item x="7654"/>
        <item x="7655"/>
        <item x="7656"/>
        <item x="7657"/>
        <item x="7658"/>
        <item x="7659"/>
        <item x="766"/>
        <item x="7660"/>
        <item x="7661"/>
        <item x="7662"/>
        <item x="7663"/>
        <item x="7664"/>
        <item x="7665"/>
        <item x="7666"/>
        <item x="7667"/>
        <item x="7668"/>
        <item x="7669"/>
        <item x="767"/>
        <item x="7670"/>
        <item x="7671"/>
        <item x="7672"/>
        <item x="7673"/>
        <item x="7674"/>
        <item x="7675"/>
        <item x="7676"/>
        <item x="7677"/>
        <item x="7678"/>
        <item x="7679"/>
        <item x="768"/>
        <item x="7680"/>
        <item x="7681"/>
        <item x="7682"/>
        <item x="7683"/>
        <item x="7684"/>
        <item x="7685"/>
        <item x="7686"/>
        <item x="7687"/>
        <item x="7688"/>
        <item x="7689"/>
        <item x="769"/>
        <item x="7690"/>
        <item x="7691"/>
        <item x="7692"/>
        <item x="7693"/>
        <item x="7694"/>
        <item x="7695"/>
        <item x="7696"/>
        <item x="7697"/>
        <item x="7698"/>
        <item x="7699"/>
        <item x="77"/>
        <item x="770"/>
        <item x="7700"/>
        <item x="7701"/>
        <item x="7702"/>
        <item x="7703"/>
        <item x="7704"/>
        <item x="7705"/>
        <item x="7706"/>
        <item x="7707"/>
        <item x="7708"/>
        <item x="7709"/>
        <item x="771"/>
        <item x="7710"/>
        <item x="7711"/>
        <item x="7712"/>
        <item x="7713"/>
        <item x="7714"/>
        <item x="7715"/>
        <item x="7716"/>
        <item x="7717"/>
        <item x="7718"/>
        <item x="7719"/>
        <item x="772"/>
        <item x="7720"/>
        <item x="7721"/>
        <item x="7722"/>
        <item x="7723"/>
        <item x="7724"/>
        <item x="7725"/>
        <item x="7726"/>
        <item x="7727"/>
        <item x="7728"/>
        <item x="7729"/>
        <item x="773"/>
        <item x="7730"/>
        <item x="7731"/>
        <item x="7732"/>
        <item x="7733"/>
        <item x="7734"/>
        <item x="7735"/>
        <item x="7736"/>
        <item x="7737"/>
        <item x="7738"/>
        <item x="7739"/>
        <item x="774"/>
        <item x="7740"/>
        <item x="7741"/>
        <item x="7742"/>
        <item x="7743"/>
        <item x="7744"/>
        <item x="7745"/>
        <item x="7746"/>
        <item x="7747"/>
        <item x="7748"/>
        <item x="7749"/>
        <item x="775"/>
        <item x="7750"/>
        <item x="7751"/>
        <item x="7752"/>
        <item x="7753"/>
        <item x="7754"/>
        <item x="7755"/>
        <item x="7756"/>
        <item x="7757"/>
        <item x="7758"/>
        <item x="7759"/>
        <item x="776"/>
        <item x="7760"/>
        <item x="7761"/>
        <item x="7762"/>
        <item x="7763"/>
        <item x="7764"/>
        <item x="7765"/>
        <item x="7766"/>
        <item x="7767"/>
        <item x="7768"/>
        <item x="7769"/>
        <item x="777"/>
        <item x="7770"/>
        <item x="7771"/>
        <item x="7772"/>
        <item x="7773"/>
        <item x="7774"/>
        <item x="7775"/>
        <item x="7776"/>
        <item x="7777"/>
        <item x="7778"/>
        <item x="7779"/>
        <item x="778"/>
        <item x="7780"/>
        <item x="7781"/>
        <item x="7782"/>
        <item x="7783"/>
        <item x="7784"/>
        <item x="7785"/>
        <item x="7786"/>
        <item x="7787"/>
        <item x="7788"/>
        <item x="7789"/>
        <item x="779"/>
        <item x="7790"/>
        <item x="7791"/>
        <item x="7792"/>
        <item x="7793"/>
        <item x="7794"/>
        <item x="7795"/>
        <item x="7796"/>
        <item x="7797"/>
        <item x="7798"/>
        <item x="7799"/>
        <item x="78"/>
        <item x="780"/>
        <item x="7800"/>
        <item x="7801"/>
        <item x="7802"/>
        <item x="7803"/>
        <item x="7804"/>
        <item x="7805"/>
        <item x="7806"/>
        <item x="7807"/>
        <item x="7808"/>
        <item x="7809"/>
        <item x="781"/>
        <item x="7810"/>
        <item x="7811"/>
        <item x="7812"/>
        <item x="7813"/>
        <item x="7814"/>
        <item x="7815"/>
        <item x="7816"/>
        <item x="7817"/>
        <item x="7818"/>
        <item x="7819"/>
        <item x="782"/>
        <item x="7820"/>
        <item x="7821"/>
        <item x="7822"/>
        <item x="7823"/>
        <item x="7824"/>
        <item x="7825"/>
        <item x="7826"/>
        <item x="7827"/>
        <item x="7828"/>
        <item x="7829"/>
        <item x="783"/>
        <item x="7830"/>
        <item x="7831"/>
        <item x="7832"/>
        <item x="7833"/>
        <item x="7834"/>
        <item x="7835"/>
        <item x="7836"/>
        <item x="7837"/>
        <item x="7838"/>
        <item x="7839"/>
        <item x="784"/>
        <item x="7840"/>
        <item x="7841"/>
        <item x="7842"/>
        <item x="7843"/>
        <item x="7844"/>
        <item x="7845"/>
        <item x="7846"/>
        <item x="7847"/>
        <item x="7848"/>
        <item x="7849"/>
        <item x="785"/>
        <item x="7850"/>
        <item x="7851"/>
        <item x="7852"/>
        <item x="7853"/>
        <item x="7854"/>
        <item x="7855"/>
        <item x="7856"/>
        <item x="7857"/>
        <item x="7858"/>
        <item x="7859"/>
        <item x="786"/>
        <item x="7860"/>
        <item x="7861"/>
        <item x="7862"/>
        <item x="7863"/>
        <item x="7864"/>
        <item x="7865"/>
        <item x="7866"/>
        <item x="7867"/>
        <item x="7868"/>
        <item x="7869"/>
        <item x="787"/>
        <item x="7870"/>
        <item x="7871"/>
        <item x="7872"/>
        <item x="7873"/>
        <item x="7874"/>
        <item x="7875"/>
        <item x="7876"/>
        <item x="7877"/>
        <item x="7878"/>
        <item x="7879"/>
        <item x="788"/>
        <item x="7880"/>
        <item x="7881"/>
        <item x="7882"/>
        <item x="7883"/>
        <item x="7884"/>
        <item x="7885"/>
        <item x="7886"/>
        <item x="7887"/>
        <item x="7888"/>
        <item x="7889"/>
        <item x="789"/>
        <item x="7890"/>
        <item x="7891"/>
        <item x="7892"/>
        <item x="7893"/>
        <item x="7894"/>
        <item x="7895"/>
        <item x="7896"/>
        <item x="7897"/>
        <item x="7898"/>
        <item x="7899"/>
        <item x="79"/>
        <item x="790"/>
        <item x="7900"/>
        <item x="7901"/>
        <item x="7902"/>
        <item x="7903"/>
        <item x="7904"/>
        <item x="7905"/>
        <item x="7906"/>
        <item x="7907"/>
        <item x="7908"/>
        <item x="7909"/>
        <item x="791"/>
        <item x="7910"/>
        <item x="7911"/>
        <item x="7912"/>
        <item x="7913"/>
        <item x="7914"/>
        <item x="7915"/>
        <item x="7916"/>
        <item x="7917"/>
        <item x="7918"/>
        <item x="7919"/>
        <item x="792"/>
        <item x="7920"/>
        <item x="7921"/>
        <item x="7922"/>
        <item x="7923"/>
        <item x="7924"/>
        <item x="7925"/>
        <item x="7926"/>
        <item x="7927"/>
        <item x="7928"/>
        <item x="7929"/>
        <item x="793"/>
        <item x="7930"/>
        <item x="7931"/>
        <item x="7932"/>
        <item x="7933"/>
        <item x="7934"/>
        <item x="7935"/>
        <item x="7936"/>
        <item x="7937"/>
        <item x="7938"/>
        <item x="7939"/>
        <item x="794"/>
        <item x="7940"/>
        <item x="7941"/>
        <item x="7942"/>
        <item x="7943"/>
        <item x="7944"/>
        <item x="7945"/>
        <item x="7946"/>
        <item x="7947"/>
        <item x="7948"/>
        <item x="7949"/>
        <item x="795"/>
        <item x="7950"/>
        <item x="7951"/>
        <item x="7952"/>
        <item x="7953"/>
        <item x="7954"/>
        <item x="7955"/>
        <item x="7956"/>
        <item x="7957"/>
        <item x="7958"/>
        <item x="7959"/>
        <item x="796"/>
        <item x="7960"/>
        <item x="7961"/>
        <item x="7962"/>
        <item x="7963"/>
        <item x="7964"/>
        <item x="7965"/>
        <item x="7966"/>
        <item x="7967"/>
        <item x="7968"/>
        <item x="7969"/>
        <item x="797"/>
        <item x="7970"/>
        <item x="7971"/>
        <item x="7972"/>
        <item x="7973"/>
        <item x="7974"/>
        <item x="7975"/>
        <item x="7976"/>
        <item x="7977"/>
        <item x="7978"/>
        <item x="7979"/>
        <item x="798"/>
        <item x="7980"/>
        <item x="7981"/>
        <item x="7982"/>
        <item x="7983"/>
        <item x="7984"/>
        <item x="7985"/>
        <item x="7986"/>
        <item x="7987"/>
        <item x="7988"/>
        <item x="7989"/>
        <item x="799"/>
        <item x="7990"/>
        <item x="7991"/>
        <item x="7992"/>
        <item x="7993"/>
        <item x="7994"/>
        <item x="7995"/>
        <item x="7996"/>
        <item x="7997"/>
        <item x="7998"/>
        <item x="7999"/>
        <item x="8"/>
        <item x="80"/>
        <item x="800"/>
        <item x="8000"/>
        <item x="8001"/>
        <item x="8002"/>
        <item x="8003"/>
        <item x="8004"/>
        <item x="8005"/>
        <item x="8006"/>
        <item x="8007"/>
        <item x="8008"/>
        <item x="8009"/>
        <item x="801"/>
        <item x="8010"/>
        <item x="8011"/>
        <item x="8012"/>
        <item x="8013"/>
        <item x="8014"/>
        <item x="8015"/>
        <item x="8016"/>
        <item x="8017"/>
        <item x="8018"/>
        <item x="8019"/>
        <item x="802"/>
        <item x="8020"/>
        <item x="8021"/>
        <item x="8022"/>
        <item x="8023"/>
        <item x="8024"/>
        <item x="8025"/>
        <item x="8026"/>
        <item x="8027"/>
        <item x="8028"/>
        <item x="8029"/>
        <item x="803"/>
        <item x="8030"/>
        <item x="8031"/>
        <item x="8032"/>
        <item x="8033"/>
        <item x="8034"/>
        <item x="8035"/>
        <item x="8036"/>
        <item x="8037"/>
        <item x="8038"/>
        <item x="8039"/>
        <item x="804"/>
        <item x="8040"/>
        <item x="8041"/>
        <item x="8042"/>
        <item x="8043"/>
        <item x="8044"/>
        <item x="8045"/>
        <item x="8046"/>
        <item x="8047"/>
        <item x="8048"/>
        <item x="8049"/>
        <item x="805"/>
        <item x="8050"/>
        <item x="8051"/>
        <item x="8052"/>
        <item x="8053"/>
        <item x="8054"/>
        <item x="8055"/>
        <item x="8056"/>
        <item x="8057"/>
        <item x="8058"/>
        <item x="8059"/>
        <item x="806"/>
        <item x="8060"/>
        <item x="8061"/>
        <item x="8062"/>
        <item x="8063"/>
        <item x="8064"/>
        <item x="8065"/>
        <item x="8066"/>
        <item x="8067"/>
        <item x="8068"/>
        <item x="8069"/>
        <item x="807"/>
        <item x="8070"/>
        <item x="8071"/>
        <item x="8072"/>
        <item x="8073"/>
        <item x="8074"/>
        <item x="8075"/>
        <item x="8076"/>
        <item x="8077"/>
        <item x="8078"/>
        <item x="8079"/>
        <item x="808"/>
        <item x="8080"/>
        <item x="8081"/>
        <item x="8082"/>
        <item x="8083"/>
        <item x="8084"/>
        <item x="8085"/>
        <item x="8086"/>
        <item x="8087"/>
        <item x="8088"/>
        <item x="8089"/>
        <item x="809"/>
        <item x="8090"/>
        <item x="8091"/>
        <item x="8092"/>
        <item x="8093"/>
        <item x="8094"/>
        <item x="8095"/>
        <item x="8096"/>
        <item x="8097"/>
        <item x="8098"/>
        <item x="8099"/>
        <item x="81"/>
        <item x="810"/>
        <item x="8100"/>
        <item x="8101"/>
        <item x="8102"/>
        <item x="8103"/>
        <item x="8104"/>
        <item x="8105"/>
        <item x="8106"/>
        <item x="8107"/>
        <item x="8108"/>
        <item x="8109"/>
        <item x="811"/>
        <item x="8110"/>
        <item x="8111"/>
        <item x="8112"/>
        <item x="8113"/>
        <item x="8114"/>
        <item x="8115"/>
        <item x="8116"/>
        <item x="8117"/>
        <item x="8118"/>
        <item x="8119"/>
        <item x="812"/>
        <item x="8120"/>
        <item x="8121"/>
        <item x="8122"/>
        <item x="8123"/>
        <item x="8124"/>
        <item x="8125"/>
        <item x="8126"/>
        <item x="8127"/>
        <item x="8128"/>
        <item x="8129"/>
        <item x="813"/>
        <item x="8130"/>
        <item x="8131"/>
        <item x="8132"/>
        <item x="8133"/>
        <item x="8134"/>
        <item x="8135"/>
        <item x="8136"/>
        <item x="8137"/>
        <item x="8138"/>
        <item x="8139"/>
        <item x="814"/>
        <item x="8140"/>
        <item x="8141"/>
        <item x="8142"/>
        <item x="8143"/>
        <item x="8144"/>
        <item x="8145"/>
        <item x="8146"/>
        <item x="8147"/>
        <item x="8148"/>
        <item x="8149"/>
        <item x="815"/>
        <item x="8150"/>
        <item x="8151"/>
        <item x="8152"/>
        <item x="8153"/>
        <item x="8154"/>
        <item x="8155"/>
        <item x="8156"/>
        <item x="8157"/>
        <item x="8158"/>
        <item x="8159"/>
        <item x="816"/>
        <item x="8160"/>
        <item x="8161"/>
        <item x="8162"/>
        <item x="8163"/>
        <item x="8164"/>
        <item x="8165"/>
        <item x="8166"/>
        <item x="8167"/>
        <item x="8168"/>
        <item x="8169"/>
        <item x="817"/>
        <item x="8170"/>
        <item x="8171"/>
        <item x="8172"/>
        <item x="8173"/>
        <item x="8174"/>
        <item x="8175"/>
        <item x="8176"/>
        <item x="8177"/>
        <item x="8178"/>
        <item x="8179"/>
        <item x="818"/>
        <item x="8180"/>
        <item x="8181"/>
        <item x="8182"/>
        <item x="8183"/>
        <item x="8184"/>
        <item x="8185"/>
        <item x="8186"/>
        <item x="8187"/>
        <item x="8188"/>
        <item x="8189"/>
        <item x="819"/>
        <item x="8190"/>
        <item x="8191"/>
        <item x="8192"/>
        <item x="8193"/>
        <item x="8194"/>
        <item x="8195"/>
        <item x="8196"/>
        <item x="8197"/>
        <item x="8198"/>
        <item x="8199"/>
        <item x="82"/>
        <item x="820"/>
        <item x="8200"/>
        <item x="8201"/>
        <item x="8202"/>
        <item x="8203"/>
        <item x="8204"/>
        <item x="8205"/>
        <item x="8206"/>
        <item x="8207"/>
        <item x="8208"/>
        <item x="8209"/>
        <item x="821"/>
        <item x="8210"/>
        <item x="8211"/>
        <item x="8212"/>
        <item x="8213"/>
        <item x="8214"/>
        <item x="8215"/>
        <item x="8216"/>
        <item x="8217"/>
        <item x="8218"/>
        <item x="8219"/>
        <item x="822"/>
        <item x="8220"/>
        <item x="8221"/>
        <item x="8222"/>
        <item x="8223"/>
        <item x="8224"/>
        <item x="8225"/>
        <item x="8226"/>
        <item x="8227"/>
        <item x="8228"/>
        <item x="8229"/>
        <item x="823"/>
        <item x="8230"/>
        <item x="8231"/>
        <item x="8232"/>
        <item x="8233"/>
        <item x="8234"/>
        <item x="8235"/>
        <item x="8236"/>
        <item x="8237"/>
        <item x="8238"/>
        <item x="8239"/>
        <item x="824"/>
        <item x="8240"/>
        <item x="8241"/>
        <item x="8242"/>
        <item x="8243"/>
        <item x="8244"/>
        <item x="8245"/>
        <item x="8246"/>
        <item x="8247"/>
        <item x="8248"/>
        <item x="8249"/>
        <item x="825"/>
        <item x="8250"/>
        <item x="8251"/>
        <item x="8252"/>
        <item x="8253"/>
        <item x="8254"/>
        <item x="8255"/>
        <item x="8256"/>
        <item x="8257"/>
        <item x="8258"/>
        <item x="8259"/>
        <item x="826"/>
        <item x="8260"/>
        <item x="8261"/>
        <item x="8262"/>
        <item x="8263"/>
        <item x="8264"/>
        <item x="8265"/>
        <item x="8266"/>
        <item x="8267"/>
        <item x="8268"/>
        <item x="8269"/>
        <item x="827"/>
        <item x="8270"/>
        <item x="8271"/>
        <item x="8272"/>
        <item x="8273"/>
        <item x="8274"/>
        <item x="8275"/>
        <item x="8276"/>
        <item x="8277"/>
        <item x="8278"/>
        <item x="8279"/>
        <item x="828"/>
        <item x="8280"/>
        <item x="8281"/>
        <item x="8282"/>
        <item x="8283"/>
        <item x="8284"/>
        <item x="8285"/>
        <item x="8286"/>
        <item x="8287"/>
        <item x="8288"/>
        <item x="8289"/>
        <item x="829"/>
        <item x="8290"/>
        <item x="8291"/>
        <item x="8292"/>
        <item x="8293"/>
        <item x="8294"/>
        <item x="8295"/>
        <item x="8296"/>
        <item x="8297"/>
        <item x="8298"/>
        <item x="8299"/>
        <item x="83"/>
        <item x="830"/>
        <item x="8300"/>
        <item x="8301"/>
        <item x="8302"/>
        <item x="8303"/>
        <item x="8304"/>
        <item x="8305"/>
        <item x="8306"/>
        <item x="8307"/>
        <item x="8308"/>
        <item x="8309"/>
        <item x="831"/>
        <item x="8310"/>
        <item x="8311"/>
        <item x="8312"/>
        <item x="8313"/>
        <item x="8314"/>
        <item x="8315"/>
        <item x="8316"/>
        <item x="8317"/>
        <item x="8318"/>
        <item x="8319"/>
        <item x="832"/>
        <item x="8320"/>
        <item x="8321"/>
        <item x="8322"/>
        <item x="8323"/>
        <item x="8324"/>
        <item x="8325"/>
        <item x="8326"/>
        <item x="8327"/>
        <item x="8328"/>
        <item x="8329"/>
        <item x="833"/>
        <item x="8330"/>
        <item x="8331"/>
        <item x="8332"/>
        <item x="8333"/>
        <item x="8334"/>
        <item x="8335"/>
        <item x="8336"/>
        <item x="8337"/>
        <item x="8338"/>
        <item x="8339"/>
        <item x="834"/>
        <item x="8340"/>
        <item x="8341"/>
        <item x="8342"/>
        <item x="8343"/>
        <item x="8344"/>
        <item x="8345"/>
        <item x="8346"/>
        <item x="8347"/>
        <item x="8348"/>
        <item x="8349"/>
        <item x="835"/>
        <item x="8350"/>
        <item x="8351"/>
        <item x="8352"/>
        <item x="8353"/>
        <item x="8354"/>
        <item x="8355"/>
        <item x="8356"/>
        <item x="8357"/>
        <item x="8358"/>
        <item x="8359"/>
        <item x="836"/>
        <item x="8360"/>
        <item x="8361"/>
        <item x="8362"/>
        <item x="8363"/>
        <item x="8364"/>
        <item x="8365"/>
        <item x="8366"/>
        <item x="8367"/>
        <item x="8368"/>
        <item x="8369"/>
        <item x="837"/>
        <item x="8370"/>
        <item x="8371"/>
        <item x="8372"/>
        <item x="8373"/>
        <item x="8374"/>
        <item x="8375"/>
        <item x="8376"/>
        <item x="8377"/>
        <item x="8378"/>
        <item x="8379"/>
        <item x="838"/>
        <item x="8380"/>
        <item x="8381"/>
        <item x="8382"/>
        <item x="8383"/>
        <item x="8384"/>
        <item x="8385"/>
        <item x="8386"/>
        <item x="8387"/>
        <item x="8388"/>
        <item x="8389"/>
        <item x="839"/>
        <item x="8390"/>
        <item x="8391"/>
        <item x="8392"/>
        <item x="8393"/>
        <item x="8394"/>
        <item x="8395"/>
        <item x="8396"/>
        <item x="8397"/>
        <item x="8398"/>
        <item x="8399"/>
        <item x="84"/>
        <item x="840"/>
        <item x="8400"/>
        <item x="8401"/>
        <item x="8402"/>
        <item x="8403"/>
        <item x="8404"/>
        <item x="8405"/>
        <item x="8406"/>
        <item x="8407"/>
        <item x="8408"/>
        <item x="8409"/>
        <item x="841"/>
        <item x="8410"/>
        <item x="8411"/>
        <item x="8412"/>
        <item x="8413"/>
        <item x="8414"/>
        <item x="8415"/>
        <item x="8416"/>
        <item x="8417"/>
        <item x="8418"/>
        <item x="8419"/>
        <item x="842"/>
        <item x="8420"/>
        <item x="8421"/>
        <item x="8422"/>
        <item x="8423"/>
        <item x="8424"/>
        <item x="8425"/>
        <item x="8426"/>
        <item x="8427"/>
        <item x="8428"/>
        <item x="8429"/>
        <item x="843"/>
        <item x="8430"/>
        <item x="8431"/>
        <item x="8432"/>
        <item x="8433"/>
        <item x="8434"/>
        <item x="8435"/>
        <item x="8436"/>
        <item x="8437"/>
        <item x="8438"/>
        <item x="8439"/>
        <item x="844"/>
        <item x="8440"/>
        <item x="8441"/>
        <item x="8442"/>
        <item x="8443"/>
        <item x="8444"/>
        <item x="8445"/>
        <item x="8446"/>
        <item x="8447"/>
        <item x="8448"/>
        <item x="8449"/>
        <item x="845"/>
        <item x="8450"/>
        <item x="8451"/>
        <item x="8452"/>
        <item x="8453"/>
        <item x="8454"/>
        <item x="8455"/>
        <item x="8456"/>
        <item x="8457"/>
        <item x="8458"/>
        <item x="8459"/>
        <item x="846"/>
        <item x="8460"/>
        <item x="8461"/>
        <item x="8462"/>
        <item x="8463"/>
        <item x="8464"/>
        <item x="8465"/>
        <item x="8466"/>
        <item x="8467"/>
        <item x="8468"/>
        <item x="8469"/>
        <item x="847"/>
        <item x="8470"/>
        <item x="8471"/>
        <item x="8472"/>
        <item x="8473"/>
        <item x="8474"/>
        <item x="8475"/>
        <item x="8476"/>
        <item x="8477"/>
        <item x="8478"/>
        <item x="8479"/>
        <item x="848"/>
        <item x="8480"/>
        <item x="8481"/>
        <item x="8482"/>
        <item x="8483"/>
        <item x="8484"/>
        <item x="8485"/>
        <item x="8486"/>
        <item x="8487"/>
        <item x="8488"/>
        <item x="8489"/>
        <item x="849"/>
        <item x="8490"/>
        <item x="8491"/>
        <item x="8492"/>
        <item x="8493"/>
        <item x="8494"/>
        <item x="8495"/>
        <item x="8496"/>
        <item x="8497"/>
        <item x="8498"/>
        <item x="8499"/>
        <item x="85"/>
        <item x="850"/>
        <item x="8500"/>
        <item x="8501"/>
        <item x="8502"/>
        <item x="8503"/>
        <item x="8504"/>
        <item x="8505"/>
        <item x="8506"/>
        <item x="8507"/>
        <item x="8508"/>
        <item x="8509"/>
        <item x="851"/>
        <item x="8510"/>
        <item x="8511"/>
        <item x="8512"/>
        <item x="8513"/>
        <item x="8514"/>
        <item x="8515"/>
        <item x="8516"/>
        <item x="8517"/>
        <item x="8518"/>
        <item x="8519"/>
        <item x="852"/>
        <item x="8520"/>
        <item x="8521"/>
        <item x="8522"/>
        <item x="8523"/>
        <item x="8524"/>
        <item x="8525"/>
        <item x="8526"/>
        <item x="8527"/>
        <item x="8528"/>
        <item x="8529"/>
        <item x="853"/>
        <item x="8530"/>
        <item x="8531"/>
        <item x="8532"/>
        <item x="8533"/>
        <item x="8534"/>
        <item x="8535"/>
        <item x="8536"/>
        <item x="8537"/>
        <item x="8538"/>
        <item x="8539"/>
        <item x="854"/>
        <item x="8540"/>
        <item x="8541"/>
        <item x="8542"/>
        <item x="8543"/>
        <item x="8544"/>
        <item x="8545"/>
        <item x="8546"/>
        <item x="8547"/>
        <item x="8548"/>
        <item x="8549"/>
        <item x="855"/>
        <item x="8550"/>
        <item x="8551"/>
        <item x="8552"/>
        <item x="8553"/>
        <item x="8554"/>
        <item x="8555"/>
        <item x="8556"/>
        <item x="8557"/>
        <item x="8558"/>
        <item x="8559"/>
        <item x="856"/>
        <item x="8560"/>
        <item x="8561"/>
        <item x="8562"/>
        <item x="8563"/>
        <item x="8564"/>
        <item x="8565"/>
        <item x="8566"/>
        <item x="8567"/>
        <item x="8568"/>
        <item x="8569"/>
        <item x="857"/>
        <item x="8570"/>
        <item x="8571"/>
        <item x="8572"/>
        <item x="8573"/>
        <item x="8574"/>
        <item x="8575"/>
        <item x="8576"/>
        <item x="8577"/>
        <item x="8578"/>
        <item x="8579"/>
        <item x="858"/>
        <item x="8580"/>
        <item x="8581"/>
        <item x="8582"/>
        <item x="8583"/>
        <item x="8584"/>
        <item x="8585"/>
        <item x="8586"/>
        <item x="8587"/>
        <item x="8588"/>
        <item x="8589"/>
        <item x="859"/>
        <item x="8590"/>
        <item x="8591"/>
        <item x="8592"/>
        <item x="8593"/>
        <item x="8594"/>
        <item x="8595"/>
        <item x="8596"/>
        <item x="8597"/>
        <item x="8598"/>
        <item x="8599"/>
        <item x="86"/>
        <item x="860"/>
        <item x="8600"/>
        <item x="8601"/>
        <item x="8602"/>
        <item x="8603"/>
        <item x="8604"/>
        <item x="8605"/>
        <item x="8606"/>
        <item x="8607"/>
        <item x="8608"/>
        <item x="8609"/>
        <item x="861"/>
        <item x="8610"/>
        <item x="8611"/>
        <item x="8612"/>
        <item x="8613"/>
        <item x="8614"/>
        <item x="8615"/>
        <item x="8616"/>
        <item x="8617"/>
        <item x="8618"/>
        <item x="8619"/>
        <item x="862"/>
        <item x="8620"/>
        <item x="8621"/>
        <item x="8622"/>
        <item x="8623"/>
        <item x="8624"/>
        <item x="8625"/>
        <item x="8626"/>
        <item x="8627"/>
        <item x="8628"/>
        <item x="8629"/>
        <item x="863"/>
        <item x="8630"/>
        <item x="8631"/>
        <item x="8632"/>
        <item x="8633"/>
        <item x="8634"/>
        <item x="8635"/>
        <item x="8636"/>
        <item x="8637"/>
        <item x="8638"/>
        <item x="8639"/>
        <item x="864"/>
        <item x="8640"/>
        <item x="8641"/>
        <item x="8642"/>
        <item x="8643"/>
        <item x="8644"/>
        <item x="8645"/>
        <item x="8646"/>
        <item x="8647"/>
        <item x="8648"/>
        <item x="8649"/>
        <item x="865"/>
        <item x="8650"/>
        <item x="8651"/>
        <item x="8652"/>
        <item x="8653"/>
        <item x="8654"/>
        <item x="8655"/>
        <item x="8656"/>
        <item x="8657"/>
        <item x="8658"/>
        <item x="8659"/>
        <item x="866"/>
        <item x="8660"/>
        <item x="8661"/>
        <item x="8662"/>
        <item x="8663"/>
        <item x="8664"/>
        <item x="8665"/>
        <item x="8666"/>
        <item x="8667"/>
        <item x="8668"/>
        <item x="8669"/>
        <item x="867"/>
        <item x="8670"/>
        <item x="8671"/>
        <item x="8672"/>
        <item x="8673"/>
        <item x="8674"/>
        <item x="8675"/>
        <item x="8676"/>
        <item x="8677"/>
        <item x="8678"/>
        <item x="8679"/>
        <item x="868"/>
        <item x="8680"/>
        <item x="8681"/>
        <item x="8682"/>
        <item x="8683"/>
        <item x="8684"/>
        <item x="8685"/>
        <item x="8686"/>
        <item x="8687"/>
        <item x="8688"/>
        <item x="8689"/>
        <item x="869"/>
        <item x="8690"/>
        <item x="8691"/>
        <item x="8692"/>
        <item x="8693"/>
        <item x="8694"/>
        <item x="8695"/>
        <item x="8696"/>
        <item x="8697"/>
        <item x="8698"/>
        <item x="8699"/>
        <item x="87"/>
        <item x="870"/>
        <item x="8700"/>
        <item x="8701"/>
        <item x="8702"/>
        <item x="8703"/>
        <item x="8704"/>
        <item x="8705"/>
        <item x="8706"/>
        <item x="8707"/>
        <item x="8708"/>
        <item x="8709"/>
        <item x="871"/>
        <item x="8710"/>
        <item x="8711"/>
        <item x="8712"/>
        <item x="8713"/>
        <item x="8714"/>
        <item x="8715"/>
        <item x="8716"/>
        <item x="8717"/>
        <item x="8718"/>
        <item x="8719"/>
        <item x="872"/>
        <item x="8720"/>
        <item x="8721"/>
        <item x="8722"/>
        <item x="8723"/>
        <item x="8724"/>
        <item x="8725"/>
        <item x="8726"/>
        <item x="8727"/>
        <item x="8728"/>
        <item x="8729"/>
        <item x="873"/>
        <item x="8730"/>
        <item x="8731"/>
        <item x="8732"/>
        <item x="8733"/>
        <item x="8734"/>
        <item x="8735"/>
        <item x="8736"/>
        <item x="8737"/>
        <item x="8738"/>
        <item x="8739"/>
        <item x="874"/>
        <item x="8740"/>
        <item x="8741"/>
        <item x="8742"/>
        <item x="8743"/>
        <item x="8744"/>
        <item x="8745"/>
        <item x="8746"/>
        <item x="8747"/>
        <item x="8748"/>
        <item x="8749"/>
        <item x="875"/>
        <item x="8750"/>
        <item x="8751"/>
        <item x="8752"/>
        <item x="8753"/>
        <item x="8754"/>
        <item x="8755"/>
        <item x="8756"/>
        <item x="8757"/>
        <item x="8758"/>
        <item x="8759"/>
        <item x="876"/>
        <item x="8760"/>
        <item x="8761"/>
        <item x="8762"/>
        <item x="8763"/>
        <item x="8764"/>
        <item x="8765"/>
        <item x="8766"/>
        <item x="8767"/>
        <item x="8768"/>
        <item x="8769"/>
        <item x="877"/>
        <item x="8770"/>
        <item x="8771"/>
        <item x="8772"/>
        <item x="8773"/>
        <item x="8774"/>
        <item x="8775"/>
        <item x="8776"/>
        <item x="8777"/>
        <item x="8778"/>
        <item x="8779"/>
        <item x="878"/>
        <item x="8780"/>
        <item x="8781"/>
        <item x="8782"/>
        <item x="8783"/>
        <item x="8784"/>
        <item x="8785"/>
        <item x="8786"/>
        <item x="8787"/>
        <item x="8788"/>
        <item x="8789"/>
        <item x="879"/>
        <item x="8790"/>
        <item x="8791"/>
        <item x="8792"/>
        <item x="8793"/>
        <item x="8794"/>
        <item x="8795"/>
        <item x="8796"/>
        <item x="8797"/>
        <item x="8798"/>
        <item x="8799"/>
        <item x="88"/>
        <item x="880"/>
        <item x="8800"/>
        <item x="8801"/>
        <item x="8802"/>
        <item x="8803"/>
        <item x="8804"/>
        <item x="8805"/>
        <item x="8806"/>
        <item x="8807"/>
        <item x="8808"/>
        <item x="8809"/>
        <item x="881"/>
        <item x="8810"/>
        <item x="8811"/>
        <item x="8812"/>
        <item x="8813"/>
        <item x="8814"/>
        <item x="8815"/>
        <item x="8816"/>
        <item x="8817"/>
        <item x="8818"/>
        <item x="8819"/>
        <item x="882"/>
        <item x="8820"/>
        <item x="8821"/>
        <item x="8822"/>
        <item x="8823"/>
        <item x="8824"/>
        <item x="8825"/>
        <item x="8826"/>
        <item x="8827"/>
        <item x="8828"/>
        <item x="8829"/>
        <item x="883"/>
        <item x="8830"/>
        <item x="8831"/>
        <item x="8832"/>
        <item x="8833"/>
        <item x="8834"/>
        <item x="8835"/>
        <item x="8836"/>
        <item x="8837"/>
        <item x="8838"/>
        <item x="8839"/>
        <item x="884"/>
        <item x="8840"/>
        <item x="8841"/>
        <item x="8842"/>
        <item x="8843"/>
        <item x="8844"/>
        <item x="8845"/>
        <item x="8846"/>
        <item x="8847"/>
        <item x="8848"/>
        <item x="8849"/>
        <item x="885"/>
        <item x="8850"/>
        <item x="8851"/>
        <item x="8852"/>
        <item x="8853"/>
        <item x="8854"/>
        <item x="8855"/>
        <item x="8856"/>
        <item x="8857"/>
        <item x="8858"/>
        <item x="8859"/>
        <item x="886"/>
        <item x="8860"/>
        <item x="8861"/>
        <item x="8862"/>
        <item x="8863"/>
        <item x="8864"/>
        <item x="8865"/>
        <item x="8866"/>
        <item x="8867"/>
        <item x="8868"/>
        <item x="8869"/>
        <item x="887"/>
        <item x="8870"/>
        <item x="8871"/>
        <item x="8872"/>
        <item x="8873"/>
        <item x="8874"/>
        <item x="8875"/>
        <item x="8876"/>
        <item x="8877"/>
        <item x="8878"/>
        <item x="8879"/>
        <item x="888"/>
        <item x="8880"/>
        <item x="8881"/>
        <item x="8882"/>
        <item x="8883"/>
        <item x="8884"/>
        <item x="8885"/>
        <item x="8886"/>
        <item x="8887"/>
        <item x="8888"/>
        <item x="8889"/>
        <item x="889"/>
        <item x="8890"/>
        <item x="8891"/>
        <item x="8892"/>
        <item x="8893"/>
        <item x="8894"/>
        <item x="8895"/>
        <item x="8896"/>
        <item x="8897"/>
        <item x="8898"/>
        <item x="8899"/>
        <item x="89"/>
        <item x="890"/>
        <item x="8900"/>
        <item x="8901"/>
        <item x="8902"/>
        <item x="8903"/>
        <item x="8904"/>
        <item x="8905"/>
        <item x="8906"/>
        <item x="8907"/>
        <item x="8908"/>
        <item x="8909"/>
        <item x="891"/>
        <item x="8910"/>
        <item x="8911"/>
        <item x="8912"/>
        <item x="8913"/>
        <item x="8914"/>
        <item x="8915"/>
        <item x="8916"/>
        <item x="8917"/>
        <item x="8918"/>
        <item x="8919"/>
        <item x="892"/>
        <item x="8920"/>
        <item x="8921"/>
        <item x="8922"/>
        <item x="8923"/>
        <item x="8924"/>
        <item x="8925"/>
        <item x="8926"/>
        <item x="8927"/>
        <item x="8928"/>
        <item x="8929"/>
        <item x="893"/>
        <item x="8930"/>
        <item x="8931"/>
        <item x="8932"/>
        <item x="8933"/>
        <item x="8934"/>
        <item x="8935"/>
        <item x="8936"/>
        <item x="8937"/>
        <item x="8938"/>
        <item x="8939"/>
        <item x="894"/>
        <item x="8940"/>
        <item x="8941"/>
        <item x="8942"/>
        <item x="8943"/>
        <item x="8944"/>
        <item x="8945"/>
        <item x="8946"/>
        <item x="8947"/>
        <item x="8948"/>
        <item x="8949"/>
        <item x="895"/>
        <item x="8950"/>
        <item x="8951"/>
        <item x="8952"/>
        <item x="8953"/>
        <item x="8954"/>
        <item x="8955"/>
        <item x="8956"/>
        <item x="8957"/>
        <item x="8958"/>
        <item x="8959"/>
        <item x="896"/>
        <item x="8960"/>
        <item x="8961"/>
        <item x="8962"/>
        <item x="8963"/>
        <item x="8964"/>
        <item x="8965"/>
        <item x="8966"/>
        <item x="8967"/>
        <item x="8968"/>
        <item x="8969"/>
        <item x="897"/>
        <item x="8970"/>
        <item x="8971"/>
        <item x="8972"/>
        <item x="8973"/>
        <item x="8974"/>
        <item x="8975"/>
        <item x="8976"/>
        <item x="8977"/>
        <item x="8978"/>
        <item x="8979"/>
        <item x="898"/>
        <item x="8980"/>
        <item x="8981"/>
        <item x="8982"/>
        <item x="8983"/>
        <item x="8984"/>
        <item x="8985"/>
        <item x="8986"/>
        <item x="8987"/>
        <item x="8988"/>
        <item x="8989"/>
        <item x="899"/>
        <item x="8990"/>
        <item x="8991"/>
        <item x="8992"/>
        <item x="8993"/>
        <item x="8994"/>
        <item x="8995"/>
        <item x="8996"/>
        <item x="8997"/>
        <item x="8998"/>
        <item x="8999"/>
        <item x="9"/>
        <item x="90"/>
        <item x="900"/>
        <item x="9000"/>
        <item x="9001"/>
        <item x="9002"/>
        <item x="9003"/>
        <item x="9004"/>
        <item x="9005"/>
        <item x="9006"/>
        <item x="9007"/>
        <item x="9008"/>
        <item x="9009"/>
        <item x="901"/>
        <item x="9010"/>
        <item x="9011"/>
        <item x="9012"/>
        <item x="9013"/>
        <item x="9014"/>
        <item x="9015"/>
        <item x="9016"/>
        <item x="9017"/>
        <item x="9018"/>
        <item x="9019"/>
        <item x="902"/>
        <item x="9020"/>
        <item x="9021"/>
        <item x="9022"/>
        <item x="9023"/>
        <item x="9024"/>
        <item x="9025"/>
        <item x="9026"/>
        <item x="9027"/>
        <item x="9028"/>
        <item x="9029"/>
        <item x="903"/>
        <item x="9030"/>
        <item x="9031"/>
        <item x="9032"/>
        <item x="9033"/>
        <item x="9034"/>
        <item x="9035"/>
        <item x="9036"/>
        <item x="9037"/>
        <item x="9038"/>
        <item x="9039"/>
        <item x="904"/>
        <item x="9040"/>
        <item x="9041"/>
        <item x="9042"/>
        <item x="9043"/>
        <item x="9044"/>
        <item x="9045"/>
        <item x="9046"/>
        <item x="9047"/>
        <item x="9048"/>
        <item x="9049"/>
        <item x="905"/>
        <item x="9050"/>
        <item x="9051"/>
        <item x="9052"/>
        <item x="9053"/>
        <item x="9054"/>
        <item x="9055"/>
        <item x="9056"/>
        <item x="9057"/>
        <item x="9058"/>
        <item x="9059"/>
        <item x="906"/>
        <item x="9060"/>
        <item x="9061"/>
        <item x="9062"/>
        <item x="9063"/>
        <item x="9064"/>
        <item x="9065"/>
        <item x="9066"/>
        <item x="9067"/>
        <item x="9068"/>
        <item x="9069"/>
        <item x="907"/>
        <item x="9070"/>
        <item x="9071"/>
        <item x="9072"/>
        <item x="9073"/>
        <item x="9074"/>
        <item x="9075"/>
        <item x="9076"/>
        <item x="9077"/>
        <item x="9078"/>
        <item x="9079"/>
        <item x="908"/>
        <item x="9080"/>
        <item x="9081"/>
        <item x="9082"/>
        <item x="9083"/>
        <item x="9084"/>
        <item x="9085"/>
        <item x="9086"/>
        <item x="9087"/>
        <item x="9088"/>
        <item x="9089"/>
        <item x="909"/>
        <item x="9090"/>
        <item x="9091"/>
        <item x="9092"/>
        <item x="9093"/>
        <item x="9094"/>
        <item x="9095"/>
        <item x="9096"/>
        <item x="9097"/>
        <item x="9098"/>
        <item x="9099"/>
        <item x="91"/>
        <item x="910"/>
        <item x="9100"/>
        <item x="9101"/>
        <item x="9102"/>
        <item x="9103"/>
        <item x="9104"/>
        <item x="9105"/>
        <item x="9106"/>
        <item x="9107"/>
        <item x="9108"/>
        <item x="9109"/>
        <item x="911"/>
        <item x="9110"/>
        <item x="9111"/>
        <item x="9112"/>
        <item x="9113"/>
        <item x="9114"/>
        <item x="9115"/>
        <item x="9116"/>
        <item x="9117"/>
        <item x="9118"/>
        <item x="9119"/>
        <item x="912"/>
        <item x="9120"/>
        <item x="9121"/>
        <item x="9122"/>
        <item x="9123"/>
        <item x="9124"/>
        <item x="9125"/>
        <item x="9126"/>
        <item x="9127"/>
        <item x="9128"/>
        <item x="9129"/>
        <item x="913"/>
        <item x="9130"/>
        <item x="9131"/>
        <item x="9132"/>
        <item x="9133"/>
        <item x="9134"/>
        <item x="9135"/>
        <item x="9136"/>
        <item x="9137"/>
        <item x="9138"/>
        <item x="9139"/>
        <item x="914"/>
        <item x="9140"/>
        <item x="9141"/>
        <item x="9142"/>
        <item x="9143"/>
        <item x="9144"/>
        <item x="9145"/>
        <item x="9146"/>
        <item x="9147"/>
        <item x="9148"/>
        <item x="9149"/>
        <item x="915"/>
        <item x="9150"/>
        <item x="9151"/>
        <item x="9152"/>
        <item x="9153"/>
        <item x="9154"/>
        <item x="9155"/>
        <item x="9156"/>
        <item x="9157"/>
        <item x="9158"/>
        <item x="9159"/>
        <item x="916"/>
        <item x="9160"/>
        <item x="9161"/>
        <item x="9162"/>
        <item x="9163"/>
        <item x="9164"/>
        <item x="9165"/>
        <item x="9166"/>
        <item x="9167"/>
        <item x="9168"/>
        <item x="9169"/>
        <item x="917"/>
        <item x="9170"/>
        <item x="9171"/>
        <item x="9172"/>
        <item x="9173"/>
        <item x="9174"/>
        <item x="9175"/>
        <item x="9176"/>
        <item x="9177"/>
        <item x="9178"/>
        <item x="9179"/>
        <item x="918"/>
        <item x="9180"/>
        <item x="9181"/>
        <item x="9182"/>
        <item x="9183"/>
        <item x="9184"/>
        <item x="9185"/>
        <item x="9186"/>
        <item x="9187"/>
        <item x="9188"/>
        <item x="9189"/>
        <item x="919"/>
        <item x="9190"/>
        <item x="9191"/>
        <item x="9192"/>
        <item x="9193"/>
        <item x="9194"/>
        <item x="9195"/>
        <item x="9196"/>
        <item x="9197"/>
        <item x="9198"/>
        <item x="9199"/>
        <item x="92"/>
        <item x="920"/>
        <item x="9200"/>
        <item x="9201"/>
        <item x="9202"/>
        <item x="9203"/>
        <item x="9204"/>
        <item x="9205"/>
        <item x="9206"/>
        <item x="9207"/>
        <item x="9208"/>
        <item x="9209"/>
        <item x="921"/>
        <item x="9210"/>
        <item x="9211"/>
        <item x="9212"/>
        <item x="9213"/>
        <item x="9214"/>
        <item x="9215"/>
        <item x="9216"/>
        <item x="9217"/>
        <item x="9218"/>
        <item x="9219"/>
        <item x="922"/>
        <item x="9220"/>
        <item x="9221"/>
        <item x="9222"/>
        <item x="9223"/>
        <item x="9224"/>
        <item x="9225"/>
        <item x="9226"/>
        <item x="9227"/>
        <item x="9228"/>
        <item x="9229"/>
        <item x="923"/>
        <item x="9230"/>
        <item x="9231"/>
        <item x="9232"/>
        <item x="9233"/>
        <item x="9234"/>
        <item x="9235"/>
        <item x="9236"/>
        <item x="9237"/>
        <item x="9238"/>
        <item x="9239"/>
        <item x="924"/>
        <item x="9240"/>
        <item x="9241"/>
        <item x="9242"/>
        <item x="9243"/>
        <item x="9244"/>
        <item x="9245"/>
        <item x="9246"/>
        <item x="9247"/>
        <item x="9248"/>
        <item x="9249"/>
        <item x="925"/>
        <item x="9250"/>
        <item x="9251"/>
        <item x="9252"/>
        <item x="9253"/>
        <item x="9254"/>
        <item x="9255"/>
        <item x="9256"/>
        <item x="9257"/>
        <item x="9258"/>
        <item x="9259"/>
        <item x="926"/>
        <item x="9260"/>
        <item x="9261"/>
        <item x="9262"/>
        <item x="9263"/>
        <item x="9264"/>
        <item x="9265"/>
        <item x="9266"/>
        <item x="9267"/>
        <item x="9268"/>
        <item x="9269"/>
        <item x="927"/>
        <item x="9270"/>
        <item x="9271"/>
        <item x="9272"/>
        <item x="9273"/>
        <item x="9274"/>
        <item x="9275"/>
        <item x="9276"/>
        <item x="9277"/>
        <item x="9278"/>
        <item x="9279"/>
        <item x="928"/>
        <item x="9280"/>
        <item x="9281"/>
        <item x="9282"/>
        <item x="9283"/>
        <item x="9284"/>
        <item x="9285"/>
        <item x="9286"/>
        <item x="9287"/>
        <item x="9288"/>
        <item x="9289"/>
        <item x="929"/>
        <item x="9290"/>
        <item x="9291"/>
        <item x="9292"/>
        <item x="9293"/>
        <item x="9294"/>
        <item x="9295"/>
        <item x="9296"/>
        <item x="9297"/>
        <item x="9298"/>
        <item x="9299"/>
        <item x="93"/>
        <item x="930"/>
        <item x="9300"/>
        <item x="9301"/>
        <item x="9302"/>
        <item x="9303"/>
        <item x="9304"/>
        <item x="9305"/>
        <item x="9306"/>
        <item x="9307"/>
        <item x="9308"/>
        <item x="9309"/>
        <item x="931"/>
        <item x="9310"/>
        <item x="9311"/>
        <item x="9312"/>
        <item x="9313"/>
        <item x="9314"/>
        <item x="9315"/>
        <item x="9316"/>
        <item x="9317"/>
        <item x="9318"/>
        <item x="9319"/>
        <item x="932"/>
        <item x="9320"/>
        <item x="9321"/>
        <item x="9322"/>
        <item x="9323"/>
        <item x="9324"/>
        <item x="9325"/>
        <item x="9326"/>
        <item x="9327"/>
        <item x="9328"/>
        <item x="9329"/>
        <item x="933"/>
        <item x="9330"/>
        <item x="9331"/>
        <item x="9332"/>
        <item x="9333"/>
        <item x="9334"/>
        <item x="9335"/>
        <item x="9336"/>
        <item x="9337"/>
        <item x="9338"/>
        <item x="9339"/>
        <item x="934"/>
        <item x="9340"/>
        <item x="9341"/>
        <item x="9342"/>
        <item x="9343"/>
        <item x="9344"/>
        <item x="9345"/>
        <item x="9346"/>
        <item x="9347"/>
        <item x="9348"/>
        <item x="9349"/>
        <item x="935"/>
        <item x="9350"/>
        <item x="9351"/>
        <item x="9352"/>
        <item x="9353"/>
        <item x="9354"/>
        <item x="9355"/>
        <item x="9356"/>
        <item x="9357"/>
        <item x="9358"/>
        <item x="9359"/>
        <item x="936"/>
        <item x="9360"/>
        <item x="9361"/>
        <item x="9362"/>
        <item x="9363"/>
        <item x="9364"/>
        <item x="9365"/>
        <item x="9366"/>
        <item x="9367"/>
        <item x="9368"/>
        <item x="9369"/>
        <item x="937"/>
        <item x="9370"/>
        <item x="9371"/>
        <item x="9372"/>
        <item x="9373"/>
        <item x="9374"/>
        <item x="9375"/>
        <item x="9376"/>
        <item x="9377"/>
        <item x="9378"/>
        <item x="9379"/>
        <item x="938"/>
        <item x="9380"/>
        <item x="9381"/>
        <item x="9382"/>
        <item x="9383"/>
        <item x="9384"/>
        <item x="9385"/>
        <item x="9386"/>
        <item x="9387"/>
        <item x="9388"/>
        <item x="9389"/>
        <item x="939"/>
        <item x="9390"/>
        <item x="9391"/>
        <item x="9392"/>
        <item x="9393"/>
        <item x="9394"/>
        <item x="9395"/>
        <item x="9396"/>
        <item x="9397"/>
        <item x="9398"/>
        <item x="9399"/>
        <item x="94"/>
        <item x="940"/>
        <item x="9400"/>
        <item x="9401"/>
        <item x="9402"/>
        <item x="9403"/>
        <item x="9404"/>
        <item x="9405"/>
        <item x="9406"/>
        <item x="9407"/>
        <item x="9408"/>
        <item x="9409"/>
        <item x="941"/>
        <item x="9410"/>
        <item x="9411"/>
        <item x="9412"/>
        <item x="9413"/>
        <item x="9414"/>
        <item x="9415"/>
        <item x="9416"/>
        <item x="9417"/>
        <item x="9418"/>
        <item x="9419"/>
        <item x="942"/>
        <item x="9420"/>
        <item x="9421"/>
        <item x="9422"/>
        <item x="9423"/>
        <item x="9424"/>
        <item x="9425"/>
        <item x="9426"/>
        <item x="9427"/>
        <item x="9428"/>
        <item x="9429"/>
        <item x="943"/>
        <item x="9430"/>
        <item x="9431"/>
        <item x="9432"/>
        <item x="9433"/>
        <item x="9434"/>
        <item x="9435"/>
        <item x="9436"/>
        <item x="9437"/>
        <item x="9438"/>
        <item x="9439"/>
        <item x="944"/>
        <item x="9440"/>
        <item x="9441"/>
        <item x="9442"/>
        <item x="9443"/>
        <item x="9444"/>
        <item x="9445"/>
        <item x="9446"/>
        <item x="9447"/>
        <item x="9448"/>
        <item x="9449"/>
        <item x="945"/>
        <item x="9450"/>
        <item x="9451"/>
        <item x="9452"/>
        <item x="9453"/>
        <item x="9454"/>
        <item x="9455"/>
        <item x="9456"/>
        <item x="9457"/>
        <item x="9458"/>
        <item x="9459"/>
        <item x="946"/>
        <item x="9460"/>
        <item x="9461"/>
        <item x="9462"/>
        <item x="9463"/>
        <item x="9464"/>
        <item x="9465"/>
        <item x="9466"/>
        <item x="9467"/>
        <item x="9468"/>
        <item x="9469"/>
        <item x="947"/>
        <item x="9470"/>
        <item x="9471"/>
        <item x="9472"/>
        <item x="9473"/>
        <item x="9474"/>
        <item x="9475"/>
        <item x="9476"/>
        <item x="9477"/>
        <item x="9478"/>
        <item x="9479"/>
        <item x="948"/>
        <item x="9480"/>
        <item x="9481"/>
        <item x="9482"/>
        <item x="9483"/>
        <item x="9484"/>
        <item x="9485"/>
        <item x="9486"/>
        <item x="9487"/>
        <item x="9488"/>
        <item x="9489"/>
        <item x="949"/>
        <item x="9490"/>
        <item x="9491"/>
        <item x="9492"/>
        <item x="9493"/>
        <item x="9494"/>
        <item x="9495"/>
        <item x="9496"/>
        <item x="9497"/>
        <item x="9498"/>
        <item x="9499"/>
        <item x="95"/>
        <item x="950"/>
        <item x="9500"/>
        <item x="9501"/>
        <item x="9502"/>
        <item x="9503"/>
        <item x="9504"/>
        <item x="9505"/>
        <item x="9506"/>
        <item x="9507"/>
        <item x="9508"/>
        <item x="9509"/>
        <item x="951"/>
        <item x="9510"/>
        <item x="9511"/>
        <item x="9512"/>
        <item x="9513"/>
        <item x="9514"/>
        <item x="9515"/>
        <item x="9516"/>
        <item x="9517"/>
        <item x="9518"/>
        <item x="9519"/>
        <item x="952"/>
        <item x="9520"/>
        <item x="9521"/>
        <item x="9522"/>
        <item x="9523"/>
        <item x="9524"/>
        <item x="9525"/>
        <item x="9526"/>
        <item x="9527"/>
        <item x="9528"/>
        <item x="9529"/>
        <item x="953"/>
        <item x="9530"/>
        <item x="9531"/>
        <item x="9532"/>
        <item x="9533"/>
        <item x="9534"/>
        <item x="9535"/>
        <item x="9536"/>
        <item x="9537"/>
        <item x="9538"/>
        <item x="9539"/>
        <item x="954"/>
        <item x="9540"/>
        <item x="9541"/>
        <item x="9542"/>
        <item x="9543"/>
        <item x="9544"/>
        <item x="9545"/>
        <item x="9546"/>
        <item x="9547"/>
        <item x="9548"/>
        <item x="9549"/>
        <item x="955"/>
        <item x="9550"/>
        <item x="9551"/>
        <item x="9552"/>
        <item x="9553"/>
        <item x="9554"/>
        <item x="9555"/>
        <item x="9556"/>
        <item x="9557"/>
        <item x="9558"/>
        <item x="9559"/>
        <item x="956"/>
        <item x="9560"/>
        <item x="9561"/>
        <item x="9562"/>
        <item x="9563"/>
        <item x="9564"/>
        <item x="9565"/>
        <item x="9566"/>
        <item x="9567"/>
        <item x="9568"/>
        <item x="9569"/>
        <item x="957"/>
        <item x="9570"/>
        <item x="9571"/>
        <item x="9572"/>
        <item x="9573"/>
        <item x="9574"/>
        <item x="9575"/>
        <item x="9576"/>
        <item x="9577"/>
        <item x="9578"/>
        <item x="9579"/>
        <item x="958"/>
        <item x="9580"/>
        <item x="9581"/>
        <item x="9582"/>
        <item x="9583"/>
        <item x="9584"/>
        <item x="9585"/>
        <item x="9586"/>
        <item x="9587"/>
        <item x="9588"/>
        <item x="9589"/>
        <item x="959"/>
        <item x="9590"/>
        <item x="9591"/>
        <item x="9592"/>
        <item x="9593"/>
        <item x="9594"/>
        <item x="9595"/>
        <item x="9596"/>
        <item x="9597"/>
        <item x="9598"/>
        <item x="9599"/>
        <item x="96"/>
        <item x="960"/>
        <item x="9600"/>
        <item x="9601"/>
        <item x="9602"/>
        <item x="9603"/>
        <item x="9604"/>
        <item x="9605"/>
        <item x="9606"/>
        <item x="9607"/>
        <item x="9608"/>
        <item x="9609"/>
        <item x="961"/>
        <item x="9610"/>
        <item x="9611"/>
        <item x="9612"/>
        <item x="9613"/>
        <item x="9614"/>
        <item x="9615"/>
        <item x="9616"/>
        <item x="9617"/>
        <item x="9618"/>
        <item x="9619"/>
        <item x="962"/>
        <item x="9620"/>
        <item x="9621"/>
        <item x="9622"/>
        <item x="9623"/>
        <item x="9624"/>
        <item x="9625"/>
        <item x="9626"/>
        <item x="9627"/>
        <item x="9628"/>
        <item x="9629"/>
        <item x="963"/>
        <item x="9630"/>
        <item x="9631"/>
        <item x="9632"/>
        <item x="9633"/>
        <item x="9634"/>
        <item x="9635"/>
        <item x="9636"/>
        <item x="9637"/>
        <item x="9638"/>
        <item x="9639"/>
        <item x="964"/>
        <item x="9640"/>
        <item x="9641"/>
        <item x="9642"/>
        <item x="9643"/>
        <item x="9644"/>
        <item x="9645"/>
        <item x="9646"/>
        <item x="9647"/>
        <item x="9648"/>
        <item x="9649"/>
        <item x="965"/>
        <item x="9650"/>
        <item x="9651"/>
        <item x="9652"/>
        <item x="9653"/>
        <item x="9654"/>
        <item x="9655"/>
        <item x="9656"/>
        <item x="9657"/>
        <item x="9658"/>
        <item x="9659"/>
        <item x="966"/>
        <item x="9660"/>
        <item x="9661"/>
        <item x="9662"/>
        <item x="9663"/>
        <item x="9664"/>
        <item x="9665"/>
        <item x="9666"/>
        <item x="9667"/>
        <item x="9668"/>
        <item x="9669"/>
        <item x="967"/>
        <item x="9670"/>
        <item x="9671"/>
        <item x="9672"/>
        <item x="9673"/>
        <item x="9674"/>
        <item x="9675"/>
        <item x="9676"/>
        <item x="9677"/>
        <item x="9678"/>
        <item x="9679"/>
        <item x="968"/>
        <item x="9680"/>
        <item x="9681"/>
        <item x="9682"/>
        <item x="9683"/>
        <item x="9684"/>
        <item x="9685"/>
        <item x="9686"/>
        <item x="9687"/>
        <item x="9688"/>
        <item x="9689"/>
        <item x="969"/>
        <item x="9690"/>
        <item x="9691"/>
        <item x="9692"/>
        <item x="9693"/>
        <item x="9694"/>
        <item x="9695"/>
        <item x="9696"/>
        <item x="9697"/>
        <item x="9698"/>
        <item x="9699"/>
        <item x="97"/>
        <item x="970"/>
        <item x="9700"/>
        <item x="9701"/>
        <item x="9702"/>
        <item x="9703"/>
        <item x="9704"/>
        <item x="9705"/>
        <item x="9706"/>
        <item x="9707"/>
        <item x="9708"/>
        <item x="9709"/>
        <item x="971"/>
        <item x="9710"/>
        <item x="9711"/>
        <item x="9712"/>
        <item x="9713"/>
        <item x="9714"/>
        <item x="9715"/>
        <item x="9716"/>
        <item x="9717"/>
        <item x="9718"/>
        <item x="9719"/>
        <item x="972"/>
        <item x="9720"/>
        <item x="9721"/>
        <item x="9722"/>
        <item x="9723"/>
        <item x="9724"/>
        <item x="9725"/>
        <item x="9726"/>
        <item x="9727"/>
        <item x="9728"/>
        <item x="9729"/>
        <item x="973"/>
        <item x="9730"/>
        <item x="9731"/>
        <item x="9732"/>
        <item x="9733"/>
        <item x="9734"/>
        <item x="9735"/>
        <item x="9736"/>
        <item x="9737"/>
        <item x="9738"/>
        <item x="9739"/>
        <item x="974"/>
        <item x="9740"/>
        <item x="9741"/>
        <item x="9742"/>
        <item x="9743"/>
        <item x="9744"/>
        <item x="9745"/>
        <item x="9746"/>
        <item x="9747"/>
        <item x="9748"/>
        <item x="9749"/>
        <item x="975"/>
        <item x="9750"/>
        <item x="9751"/>
        <item x="9752"/>
        <item x="9753"/>
        <item x="9754"/>
        <item x="9755"/>
        <item x="9756"/>
        <item x="9757"/>
        <item x="9758"/>
        <item x="9759"/>
        <item x="976"/>
        <item x="9760"/>
        <item x="9761"/>
        <item x="9762"/>
        <item x="9763"/>
        <item x="9764"/>
        <item x="9765"/>
        <item x="9766"/>
        <item x="9767"/>
        <item x="9768"/>
        <item x="9769"/>
        <item x="977"/>
        <item x="9770"/>
        <item x="9771"/>
        <item x="9772"/>
        <item x="9773"/>
        <item x="9774"/>
        <item x="9775"/>
        <item x="9776"/>
        <item x="9777"/>
        <item x="9778"/>
        <item x="9779"/>
        <item x="978"/>
        <item x="9780"/>
        <item x="9781"/>
        <item x="9782"/>
        <item x="9783"/>
        <item x="9784"/>
        <item x="9785"/>
        <item x="9786"/>
        <item x="9787"/>
        <item x="9788"/>
        <item x="9789"/>
        <item x="979"/>
        <item x="9790"/>
        <item x="9791"/>
        <item x="9792"/>
        <item x="9793"/>
        <item x="9794"/>
        <item x="9795"/>
        <item x="9796"/>
        <item x="9797"/>
        <item x="9798"/>
        <item x="9799"/>
        <item x="98"/>
        <item x="980"/>
        <item x="9800"/>
        <item x="9801"/>
        <item x="9802"/>
        <item x="9803"/>
        <item x="9804"/>
        <item x="9805"/>
        <item x="9806"/>
        <item x="9807"/>
        <item x="9808"/>
        <item x="9809"/>
        <item x="981"/>
        <item x="9810"/>
        <item x="9811"/>
        <item x="9812"/>
        <item x="9813"/>
        <item x="9814"/>
        <item x="9815"/>
        <item x="9816"/>
        <item x="9817"/>
        <item x="9818"/>
        <item x="9819"/>
        <item x="982"/>
        <item x="9820"/>
        <item x="9821"/>
        <item x="9822"/>
        <item x="9823"/>
        <item x="9824"/>
        <item x="9825"/>
        <item x="9826"/>
        <item x="9827"/>
        <item x="9828"/>
        <item x="9829"/>
        <item x="983"/>
        <item x="9830"/>
        <item x="9831"/>
        <item x="9832"/>
        <item x="9833"/>
        <item x="9834"/>
        <item x="9835"/>
        <item x="9836"/>
        <item x="9837"/>
        <item x="9838"/>
        <item x="9839"/>
        <item x="984"/>
        <item x="9840"/>
        <item x="9841"/>
        <item x="9842"/>
        <item x="9843"/>
        <item x="9844"/>
        <item x="9845"/>
        <item x="9846"/>
        <item x="9847"/>
        <item x="9848"/>
        <item x="9849"/>
        <item x="985"/>
        <item x="9850"/>
        <item x="9851"/>
        <item x="9852"/>
        <item x="9853"/>
        <item x="9854"/>
        <item x="9855"/>
        <item x="9856"/>
        <item x="9857"/>
        <item x="9858"/>
        <item x="9859"/>
        <item x="986"/>
        <item x="9860"/>
        <item x="9861"/>
        <item x="9862"/>
        <item x="9863"/>
        <item x="9864"/>
        <item x="9865"/>
        <item x="9866"/>
        <item x="9867"/>
        <item x="9868"/>
        <item x="9869"/>
        <item x="987"/>
        <item x="9870"/>
        <item x="9871"/>
        <item x="9872"/>
        <item x="9873"/>
        <item x="9874"/>
        <item x="9875"/>
        <item x="9876"/>
        <item x="9877"/>
        <item x="9878"/>
        <item x="9879"/>
        <item x="988"/>
        <item x="9880"/>
        <item x="9881"/>
        <item x="9882"/>
        <item x="9883"/>
        <item x="9884"/>
        <item x="9885"/>
        <item x="9886"/>
        <item x="9887"/>
        <item x="9888"/>
        <item x="9889"/>
        <item x="989"/>
        <item x="9890"/>
        <item x="9891"/>
        <item x="9892"/>
        <item x="9893"/>
        <item x="9894"/>
        <item x="9895"/>
        <item x="9896"/>
        <item x="9897"/>
        <item x="9898"/>
        <item x="9899"/>
        <item x="99"/>
        <item x="990"/>
        <item x="9900"/>
        <item x="9901"/>
        <item x="9902"/>
        <item x="9903"/>
        <item x="9904"/>
        <item x="9905"/>
        <item x="9906"/>
        <item x="9907"/>
        <item x="9908"/>
        <item x="9909"/>
        <item x="991"/>
        <item x="9910"/>
        <item x="9911"/>
        <item x="9912"/>
        <item x="9913"/>
        <item x="9914"/>
        <item x="9915"/>
        <item x="9916"/>
        <item x="9917"/>
        <item x="9918"/>
        <item x="9919"/>
        <item x="992"/>
        <item x="9920"/>
        <item x="9921"/>
        <item x="9922"/>
        <item x="9923"/>
        <item x="9924"/>
        <item x="9925"/>
        <item x="9926"/>
        <item x="9927"/>
        <item x="9928"/>
        <item x="9929"/>
        <item x="993"/>
        <item x="9930"/>
        <item x="9931"/>
        <item x="9932"/>
        <item x="9933"/>
        <item x="9934"/>
        <item x="9935"/>
        <item x="9936"/>
        <item x="9937"/>
        <item x="9938"/>
        <item x="9939"/>
        <item x="994"/>
        <item x="9940"/>
        <item x="9941"/>
        <item x="9942"/>
        <item x="9943"/>
        <item x="9944"/>
        <item x="9945"/>
        <item x="9946"/>
        <item x="9947"/>
        <item x="9948"/>
        <item x="9949"/>
        <item x="995"/>
        <item x="9950"/>
        <item x="9951"/>
        <item x="9952"/>
        <item x="9953"/>
        <item x="9954"/>
        <item x="9955"/>
        <item x="9956"/>
        <item x="9957"/>
        <item x="9958"/>
        <item x="9959"/>
        <item x="996"/>
        <item x="9960"/>
        <item x="9961"/>
        <item x="9962"/>
        <item x="9963"/>
        <item x="9964"/>
        <item x="9965"/>
        <item x="9966"/>
        <item x="9967"/>
        <item x="9968"/>
        <item x="9969"/>
        <item x="997"/>
        <item x="9970"/>
        <item x="9971"/>
        <item x="9972"/>
        <item x="9973"/>
        <item x="9974"/>
        <item x="9975"/>
        <item x="9976"/>
        <item x="9977"/>
        <item x="9978"/>
        <item x="9979"/>
        <item x="998"/>
        <item x="9980"/>
        <item x="9981"/>
        <item x="9982"/>
        <item x="9983"/>
        <item x="9984"/>
        <item x="9985"/>
        <item x="9986"/>
        <item x="9987"/>
        <item x="9988"/>
        <item x="9989"/>
        <item x="99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43" showAll="0"/>
    <pivotField dataField="1" numFmtId="164" showAll="0"/>
    <pivotField showAll="0">
      <items count="3">
        <item x="0"/>
        <item x="1"/>
        <item t="default"/>
      </items>
    </pivotField>
    <pivotField dataField="1" numFmtId="164" showAll="0"/>
    <pivotField axis="axisPage" multipleItemSelectionAllowed="1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Waste_R" fld="5" baseField="1" baseItem="0" numFmtId="164"/>
    <dataField name="Hourly_Cost_R" fld="3" baseField="1" baseItem="1" numFmtId="164"/>
  </dataFields>
  <formats count="1"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2AC7A-7BCA-41FE-A2F5-B951A77C47FF}" name="Table2" displayName="Table2" ref="A1:G10001" totalsRowShown="0">
  <autoFilter ref="A1:G10001" xr:uid="{A7E2AC7A-7BCA-41FE-A2F5-B951A77C47FF}"/>
  <tableColumns count="7">
    <tableColumn id="1" xr3:uid="{E61D7609-E543-4B37-8011-27822673FD0B}" name="Server_ID"/>
    <tableColumn id="2" xr3:uid="{6DEFA370-2FC8-4111-9001-32B90EAB6CDC}" name="Region"/>
    <tableColumn id="3" xr3:uid="{11F92BCB-CF9E-4A75-9DA4-35FAD4636D52}" name="CPU_Usage_%" dataCellStyle="Comma"/>
    <tableColumn id="4" xr3:uid="{D4DC968A-660B-4108-8176-45709FE33181}" name="Hourly_Cost_R" dataDxfId="4"/>
    <tableColumn id="5" xr3:uid="{05C718C0-C0E6-4EC8-B0F6-165DEE3F9CA4}" name="AI_Recommendation"/>
    <tableColumn id="6" xr3:uid="{67D08C8B-FF00-4E43-9A5F-B73CB8785D91}" name="Waste_R" dataDxfId="3">
      <calculatedColumnFormula>_xlfn.NUMBERVALUE(SUBSTITUTE(Table2[[#This Row],[Hourly_Cost_R]], ".", ",")) * (1 - (_xlfn.NUMBERVALUE(SUBSTITUTE(Table2[[#This Row],[CPU_Usage_%]], ".", ",")) / 100))</calculatedColumnFormula>
    </tableColumn>
    <tableColumn id="7" xr3:uid="{094D35A6-6BB1-49DE-8B55-8B49EFB3D70A}" name="AI_Status" dataDxfId="2">
      <calculatedColumnFormula>IF(Table2[[#This Row],[Waste_R]]&gt;2,"CRITICAL:SHUTDOWN","OPTIMAL")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FCF4-AC70-4A42-B212-2C102D71C2E5}">
  <dimension ref="A1:E14"/>
  <sheetViews>
    <sheetView showGridLines="0" tabSelected="1" workbookViewId="0">
      <selection activeCell="G8" sqref="G8"/>
    </sheetView>
  </sheetViews>
  <sheetFormatPr defaultRowHeight="15" x14ac:dyDescent="0.25"/>
  <cols>
    <col min="1" max="1" width="34.7109375" customWidth="1"/>
    <col min="2" max="2" width="17.85546875" customWidth="1"/>
    <col min="3" max="3" width="14" bestFit="1" customWidth="1"/>
    <col min="4" max="4" width="23.42578125" bestFit="1" customWidth="1"/>
    <col min="5" max="5" width="10.140625" bestFit="1" customWidth="1"/>
    <col min="6" max="6" width="23.28515625" bestFit="1" customWidth="1"/>
    <col min="7" max="7" width="28.42578125" bestFit="1" customWidth="1"/>
  </cols>
  <sheetData>
    <row r="1" spans="1:5" ht="15.75" thickBot="1" x14ac:dyDescent="0.3">
      <c r="A1" s="9" t="s">
        <v>10013</v>
      </c>
      <c r="B1" s="10"/>
    </row>
    <row r="2" spans="1:5" x14ac:dyDescent="0.25">
      <c r="A2" t="s">
        <v>10014</v>
      </c>
      <c r="B2" s="1">
        <f>GETPIVOTDATA("Hourly_Cost_R",$A$8)*720</f>
        <v>19765937.741203889</v>
      </c>
    </row>
    <row r="3" spans="1:5" x14ac:dyDescent="0.25">
      <c r="A3" t="s">
        <v>10015</v>
      </c>
      <c r="B3" s="1">
        <f>GETPIVOTDATA("Waste_R",$A$8)*720</f>
        <v>8939897.7227844037</v>
      </c>
    </row>
    <row r="4" spans="1:5" x14ac:dyDescent="0.25">
      <c r="A4" t="s">
        <v>10024</v>
      </c>
      <c r="B4" s="8">
        <f>B3*12</f>
        <v>107278772.67341284</v>
      </c>
    </row>
    <row r="6" spans="1:5" x14ac:dyDescent="0.25">
      <c r="A6" s="4" t="s">
        <v>10009</v>
      </c>
      <c r="B6" t="s">
        <v>10012</v>
      </c>
    </row>
    <row r="8" spans="1:5" x14ac:dyDescent="0.25">
      <c r="A8" s="4" t="s">
        <v>10010</v>
      </c>
      <c r="B8" s="7" t="s">
        <v>10023</v>
      </c>
      <c r="C8" s="7" t="s">
        <v>10022</v>
      </c>
    </row>
    <row r="9" spans="1:5" x14ac:dyDescent="0.25">
      <c r="A9" s="5" t="s">
        <v>14</v>
      </c>
      <c r="B9" s="3">
        <v>4084.6785643880721</v>
      </c>
      <c r="C9" s="3">
        <v>8969.4489904655638</v>
      </c>
    </row>
    <row r="10" spans="1:5" x14ac:dyDescent="0.25">
      <c r="A10" s="5" t="s">
        <v>5</v>
      </c>
      <c r="B10" s="3">
        <v>4216.4520994245386</v>
      </c>
      <c r="C10" s="3">
        <v>9249.4405250034579</v>
      </c>
    </row>
    <row r="11" spans="1:5" x14ac:dyDescent="0.25">
      <c r="A11" s="5" t="s">
        <v>8</v>
      </c>
      <c r="B11" s="3">
        <v>4115.3939511657263</v>
      </c>
      <c r="C11" s="3">
        <v>9233.8017917585985</v>
      </c>
    </row>
    <row r="12" spans="1:5" x14ac:dyDescent="0.25">
      <c r="A12" s="5" t="s">
        <v>10011</v>
      </c>
      <c r="B12" s="3">
        <v>12416.524614978338</v>
      </c>
      <c r="C12" s="3">
        <v>27452.691307227622</v>
      </c>
    </row>
    <row r="13" spans="1:5" x14ac:dyDescent="0.25">
      <c r="A13" s="5"/>
      <c r="B13" s="3"/>
      <c r="C13" s="3"/>
    </row>
    <row r="14" spans="1:5" x14ac:dyDescent="0.25">
      <c r="A14" s="6" t="s">
        <v>10025</v>
      </c>
      <c r="E14" s="6" t="s">
        <v>10026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15EC-598A-4DCE-A1EF-97DF26CFB9A2}">
  <dimension ref="A1:B3"/>
  <sheetViews>
    <sheetView workbookViewId="0">
      <selection activeCell="B3" sqref="B3"/>
    </sheetView>
  </sheetViews>
  <sheetFormatPr defaultRowHeight="15" x14ac:dyDescent="0.25"/>
  <cols>
    <col min="1" max="1" width="20.7109375" bestFit="1" customWidth="1"/>
  </cols>
  <sheetData>
    <row r="1" spans="1:2" x14ac:dyDescent="0.25">
      <c r="A1" t="s">
        <v>10016</v>
      </c>
      <c r="B1" t="s">
        <v>10017</v>
      </c>
    </row>
    <row r="2" spans="1:2" x14ac:dyDescent="0.25">
      <c r="A2" t="s">
        <v>10018</v>
      </c>
      <c r="B2" t="s">
        <v>10020</v>
      </c>
    </row>
    <row r="3" spans="1:2" x14ac:dyDescent="0.25">
      <c r="A3" t="s">
        <v>10019</v>
      </c>
      <c r="B3" t="s">
        <v>10021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B1EC-60C8-48D1-ADED-2B1DB5223D8E}">
  <dimension ref="A1:G10001"/>
  <sheetViews>
    <sheetView workbookViewId="0">
      <selection activeCell="F1" sqref="F1"/>
    </sheetView>
  </sheetViews>
  <sheetFormatPr defaultRowHeight="15" x14ac:dyDescent="0.25"/>
  <cols>
    <col min="1" max="1" width="11.7109375" customWidth="1"/>
    <col min="2" max="2" width="10.7109375" bestFit="1" customWidth="1"/>
    <col min="3" max="3" width="18.85546875" style="1" bestFit="1" customWidth="1"/>
    <col min="4" max="4" width="18.85546875" style="3" bestFit="1" customWidth="1"/>
    <col min="5" max="5" width="21.7109375" customWidth="1"/>
    <col min="6" max="6" width="9.140625" style="3"/>
    <col min="7" max="7" width="20.140625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s="3" t="s">
        <v>10022</v>
      </c>
      <c r="E1" t="s">
        <v>3</v>
      </c>
      <c r="F1" s="3" t="s">
        <v>10023</v>
      </c>
      <c r="G1" t="s">
        <v>10009</v>
      </c>
    </row>
    <row r="2" spans="1:7" x14ac:dyDescent="0.25">
      <c r="A2" t="s">
        <v>4</v>
      </c>
      <c r="B2" t="s">
        <v>5</v>
      </c>
      <c r="C2" s="1">
        <v>39.249135161326599</v>
      </c>
      <c r="D2" s="3">
        <v>2.3185607664160699</v>
      </c>
      <c r="E2" t="s">
        <v>6</v>
      </c>
      <c r="F2" s="3">
        <f>_xlfn.NUMBERVALUE(SUBSTITUTE(Table2[[#This Row],[Hourly_Cost_R]], ".", ",")) * (1 - (_xlfn.NUMBERVALUE(SUBSTITUTE(Table2[[#This Row],[CPU_Usage_%]], ".", ",")) / 100))</f>
        <v>1.4085457174079368</v>
      </c>
      <c r="G2" t="str">
        <f>IF(Table2[[#This Row],[Waste_R]]&gt;2,"CRITICAL:SHUTDOWN","OPTIMAL")</f>
        <v>OPTIMAL</v>
      </c>
    </row>
    <row r="3" spans="1:7" x14ac:dyDescent="0.25">
      <c r="A3" s="2" t="s">
        <v>7</v>
      </c>
      <c r="B3" t="s">
        <v>8</v>
      </c>
      <c r="C3" s="1">
        <v>52.1199088060226</v>
      </c>
      <c r="D3" s="3">
        <v>2.4550456853254601</v>
      </c>
      <c r="E3" t="s">
        <v>6</v>
      </c>
      <c r="F3" s="3">
        <f>_xlfn.NUMBERVALUE(SUBSTITUTE(Table2[[#This Row],[Hourly_Cost_R]], ".", ",")) * (1 - (_xlfn.NUMBERVALUE(SUBSTITUTE(Table2[[#This Row],[CPU_Usage_%]], ".", ",")) / 100))</f>
        <v>1.1754781129876377</v>
      </c>
      <c r="G3" t="str">
        <f>IF(Table2[[#This Row],[Waste_R]]&gt;2,"CRITICAL:SHUTDOWN","OPTIMAL")</f>
        <v>OPTIMAL</v>
      </c>
    </row>
    <row r="4" spans="1:7" x14ac:dyDescent="0.25">
      <c r="A4" t="s">
        <v>9</v>
      </c>
      <c r="B4" t="s">
        <v>5</v>
      </c>
      <c r="C4" s="1">
        <v>23.9559032355135</v>
      </c>
      <c r="D4" s="3">
        <v>3.5565774349772101</v>
      </c>
      <c r="E4" t="s">
        <v>10</v>
      </c>
      <c r="F4" s="3">
        <f>_xlfn.NUMBERVALUE(SUBSTITUTE(Table2[[#This Row],[Hourly_Cost_R]], ".", ",")) * (1 - (_xlfn.NUMBERVALUE(SUBSTITUTE(Table2[[#This Row],[CPU_Usage_%]], ".", ",")) / 100))</f>
        <v>2.7045671861579619</v>
      </c>
      <c r="G4" t="str">
        <f>IF(Table2[[#This Row],[Waste_R]]&gt;2,"CRITICAL:SHUTDOWN","OPTIMAL")</f>
        <v>CRITICAL:SHUTDOWN</v>
      </c>
    </row>
    <row r="5" spans="1:7" x14ac:dyDescent="0.25">
      <c r="A5" t="s">
        <v>11</v>
      </c>
      <c r="B5" t="s">
        <v>5</v>
      </c>
      <c r="C5" s="1">
        <v>96.558170632227004</v>
      </c>
      <c r="D5" s="3">
        <v>1.5964583062993301</v>
      </c>
      <c r="E5" t="s">
        <v>6</v>
      </c>
      <c r="F5" s="3">
        <f>_xlfn.NUMBERVALUE(SUBSTITUTE(Table2[[#This Row],[Hourly_Cost_R]], ".", ",")) * (1 - (_xlfn.NUMBERVALUE(SUBSTITUTE(Table2[[#This Row],[CPU_Usage_%]], ".", ",")) / 100))</f>
        <v>5.4947370830461729E-2</v>
      </c>
      <c r="G5" t="str">
        <f>IF(Table2[[#This Row],[Waste_R]]&gt;2,"CRITICAL:SHUTDOWN","OPTIMAL")</f>
        <v>OPTIMAL</v>
      </c>
    </row>
    <row r="6" spans="1:7" x14ac:dyDescent="0.25">
      <c r="A6" t="s">
        <v>12</v>
      </c>
      <c r="B6" t="s">
        <v>5</v>
      </c>
      <c r="C6" s="1">
        <v>40.288754752035999</v>
      </c>
      <c r="D6" s="3">
        <v>1.4219631504933501</v>
      </c>
      <c r="E6" t="s">
        <v>6</v>
      </c>
      <c r="F6" s="3">
        <f>_xlfn.NUMBERVALUE(SUBSTITUTE(Table2[[#This Row],[Hourly_Cost_R]], ".", ",")) * (1 - (_xlfn.NUMBERVALUE(SUBSTITUTE(Table2[[#This Row],[CPU_Usage_%]], ".", ",")) / 100))</f>
        <v>0.84907190412675981</v>
      </c>
      <c r="G6" t="str">
        <f>IF(Table2[[#This Row],[Waste_R]]&gt;2,"CRITICAL:SHUTDOWN","OPTIMAL")</f>
        <v>OPTIMAL</v>
      </c>
    </row>
    <row r="7" spans="1:7" x14ac:dyDescent="0.25">
      <c r="A7" t="s">
        <v>13</v>
      </c>
      <c r="B7" t="s">
        <v>14</v>
      </c>
      <c r="C7" s="1">
        <v>56.804038961152003</v>
      </c>
      <c r="D7" s="3">
        <v>4.9460197096945899</v>
      </c>
      <c r="E7" t="s">
        <v>6</v>
      </c>
      <c r="F7" s="3">
        <f>_xlfn.NUMBERVALUE(SUBSTITUTE(Table2[[#This Row],[Hourly_Cost_R]], ".", ",")) * (1 - (_xlfn.NUMBERVALUE(SUBSTITUTE(Table2[[#This Row],[CPU_Usage_%]], ".", ",")) / 100))</f>
        <v>2.1364807467734179</v>
      </c>
      <c r="G7" t="str">
        <f>IF(Table2[[#This Row],[Waste_R]]&gt;2,"CRITICAL:SHUTDOWN","OPTIMAL")</f>
        <v>CRITICAL:SHUTDOWN</v>
      </c>
    </row>
    <row r="8" spans="1:7" x14ac:dyDescent="0.25">
      <c r="A8" t="s">
        <v>15</v>
      </c>
      <c r="B8" t="s">
        <v>14</v>
      </c>
      <c r="C8" s="1">
        <v>92.826063121223598</v>
      </c>
      <c r="D8" s="3">
        <v>3.2624004759310901</v>
      </c>
      <c r="E8" t="s">
        <v>6</v>
      </c>
      <c r="F8" s="3">
        <f>_xlfn.NUMBERVALUE(SUBSTITUTE(Table2[[#This Row],[Hourly_Cost_R]], ".", ",")) * (1 - (_xlfn.NUMBERVALUE(SUBSTITUTE(Table2[[#This Row],[CPU_Usage_%]], ".", ",")) / 100))</f>
        <v>0.23404255087619724</v>
      </c>
      <c r="G8" t="str">
        <f>IF(Table2[[#This Row],[Waste_R]]&gt;2,"CRITICAL:SHUTDOWN","OPTIMAL")</f>
        <v>OPTIMAL</v>
      </c>
    </row>
    <row r="9" spans="1:7" x14ac:dyDescent="0.25">
      <c r="A9" t="s">
        <v>16</v>
      </c>
      <c r="B9" t="s">
        <v>14</v>
      </c>
      <c r="C9" s="1">
        <v>58.4610843534198</v>
      </c>
      <c r="D9" s="3">
        <v>2.8602783080966199</v>
      </c>
      <c r="E9" t="s">
        <v>6</v>
      </c>
      <c r="F9" s="3">
        <f>_xlfn.NUMBERVALUE(SUBSTITUTE(Table2[[#This Row],[Hourly_Cost_R]], ".", ",")) * (1 - (_xlfn.NUMBERVALUE(SUBSTITUTE(Table2[[#This Row],[CPU_Usage_%]], ".", ",")) / 100))</f>
        <v>1.1881285936576862</v>
      </c>
      <c r="G9" t="str">
        <f>IF(Table2[[#This Row],[Waste_R]]&gt;2,"CRITICAL:SHUTDOWN","OPTIMAL")</f>
        <v>OPTIMAL</v>
      </c>
    </row>
    <row r="10" spans="1:7" x14ac:dyDescent="0.25">
      <c r="A10" t="s">
        <v>17</v>
      </c>
      <c r="B10" t="s">
        <v>5</v>
      </c>
      <c r="C10" s="1">
        <v>43.945553150294401</v>
      </c>
      <c r="D10" s="3">
        <v>2.9064916275994399</v>
      </c>
      <c r="E10" t="s">
        <v>6</v>
      </c>
      <c r="F10" s="3">
        <f>_xlfn.NUMBERVALUE(SUBSTITUTE(Table2[[#This Row],[Hourly_Cost_R]], ".", ",")) * (1 - (_xlfn.NUMBERVALUE(SUBSTITUTE(Table2[[#This Row],[CPU_Usage_%]], ".", ",")) / 100))</f>
        <v>1.6292178045838712</v>
      </c>
      <c r="G10" t="str">
        <f>IF(Table2[[#This Row],[Waste_R]]&gt;2,"CRITICAL:SHUTDOWN","OPTIMAL")</f>
        <v>OPTIMAL</v>
      </c>
    </row>
    <row r="11" spans="1:7" x14ac:dyDescent="0.25">
      <c r="A11" t="s">
        <v>18</v>
      </c>
      <c r="B11" t="s">
        <v>14</v>
      </c>
      <c r="C11" s="1">
        <v>25.7915945347996</v>
      </c>
      <c r="D11" s="3">
        <v>1.89029381063166</v>
      </c>
      <c r="E11" t="s">
        <v>10</v>
      </c>
      <c r="F11" s="3">
        <f>_xlfn.NUMBERVALUE(SUBSTITUTE(Table2[[#This Row],[Hourly_Cost_R]], ".", ",")) * (1 - (_xlfn.NUMBERVALUE(SUBSTITUTE(Table2[[#This Row],[CPU_Usage_%]], ".", ",")) / 100))</f>
        <v>1.4027568954771297</v>
      </c>
      <c r="G11" t="str">
        <f>IF(Table2[[#This Row],[Waste_R]]&gt;2,"CRITICAL:SHUTDOWN","OPTIMAL")</f>
        <v>OPTIMAL</v>
      </c>
    </row>
    <row r="12" spans="1:7" x14ac:dyDescent="0.25">
      <c r="A12" t="s">
        <v>19</v>
      </c>
      <c r="B12" t="s">
        <v>14</v>
      </c>
      <c r="C12" s="1">
        <v>22.781189098141098</v>
      </c>
      <c r="D12" s="3">
        <v>4.7845618249767101</v>
      </c>
      <c r="E12" t="s">
        <v>10</v>
      </c>
      <c r="F12" s="3">
        <f>_xlfn.NUMBERVALUE(SUBSTITUTE(Table2[[#This Row],[Hourly_Cost_R]], ".", ",")) * (1 - (_xlfn.NUMBERVALUE(SUBSTITUTE(Table2[[#This Row],[CPU_Usage_%]], ".", ",")) / 100))</f>
        <v>3.694581748111295</v>
      </c>
      <c r="G12" t="str">
        <f>IF(Table2[[#This Row],[Waste_R]]&gt;2,"CRITICAL:SHUTDOWN","OPTIMAL")</f>
        <v>CRITICAL:SHUTDOWN</v>
      </c>
    </row>
    <row r="13" spans="1:7" x14ac:dyDescent="0.25">
      <c r="A13" t="s">
        <v>20</v>
      </c>
      <c r="B13" t="s">
        <v>14</v>
      </c>
      <c r="C13" s="1">
        <v>82.892081309723906</v>
      </c>
      <c r="D13" s="3">
        <v>2.5765091950597898</v>
      </c>
      <c r="E13" t="s">
        <v>6</v>
      </c>
      <c r="F13" s="3">
        <f>_xlfn.NUMBERVALUE(SUBSTITUTE(Table2[[#This Row],[Hourly_Cost_R]], ".", ",")) * (1 - (_xlfn.NUMBERVALUE(SUBSTITUTE(Table2[[#This Row],[CPU_Usage_%]], ".", ",")) / 100))</f>
        <v>0.44078709813831585</v>
      </c>
      <c r="G13" t="str">
        <f>IF(Table2[[#This Row],[Waste_R]]&gt;2,"CRITICAL:SHUTDOWN","OPTIMAL")</f>
        <v>OPTIMAL</v>
      </c>
    </row>
    <row r="14" spans="1:7" x14ac:dyDescent="0.25">
      <c r="A14" t="s">
        <v>21</v>
      </c>
      <c r="B14" t="s">
        <v>8</v>
      </c>
      <c r="C14" s="1">
        <v>65.793676640581694</v>
      </c>
      <c r="D14" s="3">
        <v>1.9768119783840601</v>
      </c>
      <c r="E14" t="s">
        <v>6</v>
      </c>
      <c r="F14" s="3">
        <f>_xlfn.NUMBERVALUE(SUBSTITUTE(Table2[[#This Row],[Hourly_Cost_R]], ".", ",")) * (1 - (_xlfn.NUMBERVALUE(SUBSTITUTE(Table2[[#This Row],[CPU_Usage_%]], ".", ",")) / 100))</f>
        <v>0.67619469753376604</v>
      </c>
      <c r="G14" t="str">
        <f>IF(Table2[[#This Row],[Waste_R]]&gt;2,"CRITICAL:SHUTDOWN","OPTIMAL")</f>
        <v>OPTIMAL</v>
      </c>
    </row>
    <row r="15" spans="1:7" x14ac:dyDescent="0.25">
      <c r="A15" t="s">
        <v>22</v>
      </c>
      <c r="B15" t="s">
        <v>5</v>
      </c>
      <c r="C15" s="1">
        <v>15.6153124888604</v>
      </c>
      <c r="D15" s="3">
        <v>2.5953271164590901</v>
      </c>
      <c r="E15" t="s">
        <v>10</v>
      </c>
      <c r="F15" s="3">
        <f>_xlfn.NUMBERVALUE(SUBSTITUTE(Table2[[#This Row],[Hourly_Cost_R]], ".", ",")) * (1 - (_xlfn.NUMBERVALUE(SUBSTITUTE(Table2[[#This Row],[CPU_Usage_%]], ".", ",")) / 100))</f>
        <v>2.1900586771158732</v>
      </c>
      <c r="G15" t="str">
        <f>IF(Table2[[#This Row],[Waste_R]]&gt;2,"CRITICAL:SHUTDOWN","OPTIMAL")</f>
        <v>CRITICAL:SHUTDOWN</v>
      </c>
    </row>
    <row r="16" spans="1:7" x14ac:dyDescent="0.25">
      <c r="A16" t="s">
        <v>23</v>
      </c>
      <c r="B16" t="s">
        <v>14</v>
      </c>
      <c r="C16" s="1">
        <v>68.363766721288698</v>
      </c>
      <c r="D16" s="3">
        <v>4.2231982932228904</v>
      </c>
      <c r="E16" t="s">
        <v>6</v>
      </c>
      <c r="F16" s="3">
        <f>_xlfn.NUMBERVALUE(SUBSTITUTE(Table2[[#This Row],[Hourly_Cost_R]], ".", ",")) * (1 - (_xlfn.NUMBERVALUE(SUBSTITUTE(Table2[[#This Row],[CPU_Usage_%]], ".", ",")) / 100))</f>
        <v>1.3360608638665477</v>
      </c>
      <c r="G16" t="str">
        <f>IF(Table2[[#This Row],[Waste_R]]&gt;2,"CRITICAL:SHUTDOWN","OPTIMAL")</f>
        <v>OPTIMAL</v>
      </c>
    </row>
    <row r="17" spans="1:7" x14ac:dyDescent="0.25">
      <c r="A17" t="s">
        <v>24</v>
      </c>
      <c r="B17" t="s">
        <v>5</v>
      </c>
      <c r="C17" s="1">
        <v>41.278576271228502</v>
      </c>
      <c r="D17" s="3">
        <v>0.53523311855662103</v>
      </c>
      <c r="E17" t="s">
        <v>6</v>
      </c>
      <c r="F17" s="3">
        <f>_xlfn.NUMBERVALUE(SUBSTITUTE(Table2[[#This Row],[Hourly_Cost_R]], ".", ",")) * (1 - (_xlfn.NUMBERVALUE(SUBSTITUTE(Table2[[#This Row],[CPU_Usage_%]], ".", ",")) / 100))</f>
        <v>0.31429650748435134</v>
      </c>
      <c r="G17" t="str">
        <f>IF(Table2[[#This Row],[Waste_R]]&gt;2,"CRITICAL:SHUTDOWN","OPTIMAL")</f>
        <v>OPTIMAL</v>
      </c>
    </row>
    <row r="18" spans="1:7" x14ac:dyDescent="0.25">
      <c r="A18" t="s">
        <v>25</v>
      </c>
      <c r="B18" t="s">
        <v>14</v>
      </c>
      <c r="C18" s="1">
        <v>63.820881748223499</v>
      </c>
      <c r="D18" s="3">
        <v>3.12856935950348</v>
      </c>
      <c r="E18" t="s">
        <v>6</v>
      </c>
      <c r="F18" s="3">
        <f>_xlfn.NUMBERVALUE(SUBSTITUTE(Table2[[#This Row],[Hourly_Cost_R]], ".", ",")) * (1 - (_xlfn.NUMBERVALUE(SUBSTITUTE(Table2[[#This Row],[CPU_Usage_%]], ".", ",")) / 100))</f>
        <v>1.1318888081636107</v>
      </c>
      <c r="G18" t="str">
        <f>IF(Table2[[#This Row],[Waste_R]]&gt;2,"CRITICAL:SHUTDOWN","OPTIMAL")</f>
        <v>OPTIMAL</v>
      </c>
    </row>
    <row r="19" spans="1:7" x14ac:dyDescent="0.25">
      <c r="A19" t="s">
        <v>26</v>
      </c>
      <c r="B19" t="s">
        <v>5</v>
      </c>
      <c r="C19" s="1">
        <v>86.485055376922105</v>
      </c>
      <c r="D19" s="3">
        <v>4.4183858915577998</v>
      </c>
      <c r="E19" t="s">
        <v>6</v>
      </c>
      <c r="F19" s="3">
        <f>_xlfn.NUMBERVALUE(SUBSTITUTE(Table2[[#This Row],[Hourly_Cost_R]], ".", ",")) * (1 - (_xlfn.NUMBERVALUE(SUBSTITUTE(Table2[[#This Row],[CPU_Usage_%]], ".", ",")) / 100))</f>
        <v>0.59714240647792316</v>
      </c>
      <c r="G19" t="str">
        <f>IF(Table2[[#This Row],[Waste_R]]&gt;2,"CRITICAL:SHUTDOWN","OPTIMAL")</f>
        <v>OPTIMAL</v>
      </c>
    </row>
    <row r="20" spans="1:7" x14ac:dyDescent="0.25">
      <c r="A20" t="s">
        <v>27</v>
      </c>
      <c r="B20" t="s">
        <v>8</v>
      </c>
      <c r="C20" s="1">
        <v>62.253652072168897</v>
      </c>
      <c r="D20" s="3">
        <v>4.8040348160273298</v>
      </c>
      <c r="E20" t="s">
        <v>6</v>
      </c>
      <c r="F20" s="3">
        <f>_xlfn.NUMBERVALUE(SUBSTITUTE(Table2[[#This Row],[Hourly_Cost_R]], ".", ",")) * (1 - (_xlfn.NUMBERVALUE(SUBSTITUTE(Table2[[#This Row],[CPU_Usage_%]], ".", ",")) / 100))</f>
        <v>1.8133476962318167</v>
      </c>
      <c r="G20" t="str">
        <f>IF(Table2[[#This Row],[Waste_R]]&gt;2,"CRITICAL:SHUTDOWN","OPTIMAL")</f>
        <v>OPTIMAL</v>
      </c>
    </row>
    <row r="21" spans="1:7" x14ac:dyDescent="0.25">
      <c r="A21" t="s">
        <v>28</v>
      </c>
      <c r="B21" t="s">
        <v>14</v>
      </c>
      <c r="C21" s="1">
        <v>48.330347285355401</v>
      </c>
      <c r="D21" s="3">
        <v>1.39209848390486</v>
      </c>
      <c r="E21" t="s">
        <v>6</v>
      </c>
      <c r="F21" s="3">
        <f>_xlfn.NUMBERVALUE(SUBSTITUTE(Table2[[#This Row],[Hourly_Cost_R]], ".", ",")) * (1 - (_xlfn.NUMBERVALUE(SUBSTITUTE(Table2[[#This Row],[CPU_Usage_%]], ".", ",")) / 100))</f>
        <v>0.71929245207947379</v>
      </c>
      <c r="G21" t="str">
        <f>IF(Table2[[#This Row],[Waste_R]]&gt;2,"CRITICAL:SHUTDOWN","OPTIMAL")</f>
        <v>OPTIMAL</v>
      </c>
    </row>
    <row r="22" spans="1:7" x14ac:dyDescent="0.25">
      <c r="A22" t="s">
        <v>29</v>
      </c>
      <c r="B22" t="s">
        <v>5</v>
      </c>
      <c r="C22" s="1">
        <v>34.869290522440501</v>
      </c>
      <c r="D22" s="3">
        <v>4.0233791771055696</v>
      </c>
      <c r="E22" t="s">
        <v>6</v>
      </c>
      <c r="F22" s="3">
        <f>_xlfn.NUMBERVALUE(SUBSTITUTE(Table2[[#This Row],[Hourly_Cost_R]], ".", ",")) * (1 - (_xlfn.NUMBERVALUE(SUBSTITUTE(Table2[[#This Row],[CPU_Usage_%]], ".", ",")) / 100))</f>
        <v>2.6204554030212526</v>
      </c>
      <c r="G22" t="str">
        <f>IF(Table2[[#This Row],[Waste_R]]&gt;2,"CRITICAL:SHUTDOWN","OPTIMAL")</f>
        <v>CRITICAL:SHUTDOWN</v>
      </c>
    </row>
    <row r="23" spans="1:7" x14ac:dyDescent="0.25">
      <c r="A23" t="s">
        <v>30</v>
      </c>
      <c r="B23" t="s">
        <v>8</v>
      </c>
      <c r="C23" s="1">
        <v>73.8876644111715</v>
      </c>
      <c r="D23" s="3">
        <v>3.9559145676202099</v>
      </c>
      <c r="E23" t="s">
        <v>6</v>
      </c>
      <c r="F23" s="3">
        <f>_xlfn.NUMBERVALUE(SUBSTITUTE(Table2[[#This Row],[Hourly_Cost_R]], ".", ",")) * (1 - (_xlfn.NUMBERVALUE(SUBSTITUTE(Table2[[#This Row],[CPU_Usage_%]], ".", ",")) / 100))</f>
        <v>1.0329816875043434</v>
      </c>
      <c r="G23" t="str">
        <f>IF(Table2[[#This Row],[Waste_R]]&gt;2,"CRITICAL:SHUTDOWN","OPTIMAL")</f>
        <v>OPTIMAL</v>
      </c>
    </row>
    <row r="24" spans="1:7" x14ac:dyDescent="0.25">
      <c r="A24" t="s">
        <v>31</v>
      </c>
      <c r="B24" t="s">
        <v>14</v>
      </c>
      <c r="C24" s="1">
        <v>26.334812093082199</v>
      </c>
      <c r="D24" s="3">
        <v>0.99300967932195905</v>
      </c>
      <c r="E24" t="s">
        <v>10</v>
      </c>
      <c r="F24" s="3">
        <f>_xlfn.NUMBERVALUE(SUBSTITUTE(Table2[[#This Row],[Hourly_Cost_R]], ".", ",")) * (1 - (_xlfn.NUMBERVALUE(SUBSTITUTE(Table2[[#This Row],[CPU_Usage_%]], ".", ",")) / 100))</f>
        <v>0.73150244620640303</v>
      </c>
      <c r="G24" t="str">
        <f>IF(Table2[[#This Row],[Waste_R]]&gt;2,"CRITICAL:SHUTDOWN","OPTIMAL")</f>
        <v>OPTIMAL</v>
      </c>
    </row>
    <row r="25" spans="1:7" x14ac:dyDescent="0.25">
      <c r="A25" t="s">
        <v>32</v>
      </c>
      <c r="B25" t="s">
        <v>14</v>
      </c>
      <c r="C25" s="1">
        <v>37.127263312735401</v>
      </c>
      <c r="D25" s="3">
        <v>3.18857527039212</v>
      </c>
      <c r="E25" t="s">
        <v>6</v>
      </c>
      <c r="F25" s="3">
        <f>_xlfn.NUMBERVALUE(SUBSTITUTE(Table2[[#This Row],[Hourly_Cost_R]], ".", ",")) * (1 - (_xlfn.NUMBERVALUE(SUBSTITUTE(Table2[[#This Row],[CPU_Usage_%]], ".", ",")) / 100))</f>
        <v>2.0047445338288727</v>
      </c>
      <c r="G25" t="str">
        <f>IF(Table2[[#This Row],[Waste_R]]&gt;2,"CRITICAL:SHUTDOWN","OPTIMAL")</f>
        <v>CRITICAL:SHUTDOWN</v>
      </c>
    </row>
    <row r="26" spans="1:7" x14ac:dyDescent="0.25">
      <c r="A26" t="s">
        <v>33</v>
      </c>
      <c r="B26" t="s">
        <v>5</v>
      </c>
      <c r="C26" s="1">
        <v>31.844824885727899</v>
      </c>
      <c r="D26" s="3">
        <v>1.1884230591090801</v>
      </c>
      <c r="E26" t="s">
        <v>6</v>
      </c>
      <c r="F26" s="3">
        <f>_xlfn.NUMBERVALUE(SUBSTITUTE(Table2[[#This Row],[Hourly_Cost_R]], ".", ",")) * (1 - (_xlfn.NUMBERVALUE(SUBSTITUTE(Table2[[#This Row],[CPU_Usage_%]], ".", ",")) / 100))</f>
        <v>0.80997181703418286</v>
      </c>
      <c r="G26" t="str">
        <f>IF(Table2[[#This Row],[Waste_R]]&gt;2,"CRITICAL:SHUTDOWN","OPTIMAL")</f>
        <v>OPTIMAL</v>
      </c>
    </row>
    <row r="27" spans="1:7" x14ac:dyDescent="0.25">
      <c r="A27" t="s">
        <v>34</v>
      </c>
      <c r="B27" t="s">
        <v>8</v>
      </c>
      <c r="C27" s="1">
        <v>88.769661581489203</v>
      </c>
      <c r="D27" s="3">
        <v>3.1236031353817602</v>
      </c>
      <c r="E27" t="s">
        <v>6</v>
      </c>
      <c r="F27" s="3">
        <f>_xlfn.NUMBERVALUE(SUBSTITUTE(Table2[[#This Row],[Hourly_Cost_R]], ".", ",")) * (1 - (_xlfn.NUMBERVALUE(SUBSTITUTE(Table2[[#This Row],[CPU_Usage_%]], ".", ",")) / 100))</f>
        <v>0.35079120295458571</v>
      </c>
      <c r="G27" t="str">
        <f>IF(Table2[[#This Row],[Waste_R]]&gt;2,"CRITICAL:SHUTDOWN","OPTIMAL")</f>
        <v>OPTIMAL</v>
      </c>
    </row>
    <row r="28" spans="1:7" x14ac:dyDescent="0.25">
      <c r="A28" t="s">
        <v>35</v>
      </c>
      <c r="B28" t="s">
        <v>8</v>
      </c>
      <c r="C28" s="1">
        <v>63.838602615432201</v>
      </c>
      <c r="D28" s="3">
        <v>1.31195250536315</v>
      </c>
      <c r="E28" t="s">
        <v>6</v>
      </c>
      <c r="F28" s="3">
        <f>_xlfn.NUMBERVALUE(SUBSTITUTE(Table2[[#This Row],[Hourly_Cost_R]], ".", ",")) * (1 - (_xlfn.NUMBERVALUE(SUBSTITUTE(Table2[[#This Row],[CPU_Usage_%]], ".", ",")) / 100))</f>
        <v>0.4744203589611618</v>
      </c>
      <c r="G28" t="str">
        <f>IF(Table2[[#This Row],[Waste_R]]&gt;2,"CRITICAL:SHUTDOWN","OPTIMAL")</f>
        <v>OPTIMAL</v>
      </c>
    </row>
    <row r="29" spans="1:7" x14ac:dyDescent="0.25">
      <c r="A29" t="s">
        <v>36</v>
      </c>
      <c r="B29" t="s">
        <v>14</v>
      </c>
      <c r="C29" s="1">
        <v>56.160654723637499</v>
      </c>
      <c r="D29" s="3">
        <v>2.8901220962632101</v>
      </c>
      <c r="E29" t="s">
        <v>6</v>
      </c>
      <c r="F29" s="3">
        <f>_xlfn.NUMBERVALUE(SUBSTITUTE(Table2[[#This Row],[Hourly_Cost_R]], ".", ",")) * (1 - (_xlfn.NUMBERVALUE(SUBSTITUTE(Table2[[#This Row],[CPU_Usage_%]], ".", ",")) / 100))</f>
        <v>1.2670106046892744</v>
      </c>
      <c r="G29" t="str">
        <f>IF(Table2[[#This Row],[Waste_R]]&gt;2,"CRITICAL:SHUTDOWN","OPTIMAL")</f>
        <v>OPTIMAL</v>
      </c>
    </row>
    <row r="30" spans="1:7" x14ac:dyDescent="0.25">
      <c r="A30" t="s">
        <v>37</v>
      </c>
      <c r="B30" t="s">
        <v>14</v>
      </c>
      <c r="C30" s="1">
        <v>94.5510810749293</v>
      </c>
      <c r="D30" s="3">
        <v>0.99346687677448298</v>
      </c>
      <c r="E30" t="s">
        <v>6</v>
      </c>
      <c r="F30" s="3">
        <f>_xlfn.NUMBERVALUE(SUBSTITUTE(Table2[[#This Row],[Hourly_Cost_R]], ".", ",")) * (1 - (_xlfn.NUMBERVALUE(SUBSTITUTE(Table2[[#This Row],[CPU_Usage_%]], ".", ",")) / 100))</f>
        <v>5.4133204662873614E-2</v>
      </c>
      <c r="G30" t="str">
        <f>IF(Table2[[#This Row],[Waste_R]]&gt;2,"CRITICAL:SHUTDOWN","OPTIMAL")</f>
        <v>OPTIMAL</v>
      </c>
    </row>
    <row r="31" spans="1:7" x14ac:dyDescent="0.25">
      <c r="A31" t="s">
        <v>38</v>
      </c>
      <c r="B31" t="s">
        <v>5</v>
      </c>
      <c r="C31" s="1">
        <v>91.042921907735604</v>
      </c>
      <c r="D31" s="3">
        <v>0.58737941181384501</v>
      </c>
      <c r="E31" t="s">
        <v>6</v>
      </c>
      <c r="F31" s="3">
        <f>_xlfn.NUMBERVALUE(SUBSTITUTE(Table2[[#This Row],[Hourly_Cost_R]], ".", ",")) * (1 - (_xlfn.NUMBERVALUE(SUBSTITUTE(Table2[[#This Row],[CPU_Usage_%]], ".", ",")) / 100))</f>
        <v>5.2612032614049356E-2</v>
      </c>
      <c r="G31" t="str">
        <f>IF(Table2[[#This Row],[Waste_R]]&gt;2,"CRITICAL:SHUTDOWN","OPTIMAL")</f>
        <v>OPTIMAL</v>
      </c>
    </row>
    <row r="32" spans="1:7" x14ac:dyDescent="0.25">
      <c r="A32" t="s">
        <v>39</v>
      </c>
      <c r="B32" t="s">
        <v>5</v>
      </c>
      <c r="C32" s="1">
        <v>11.7520473077914</v>
      </c>
      <c r="D32" s="3">
        <v>3.3831299484083499</v>
      </c>
      <c r="E32" t="s">
        <v>10</v>
      </c>
      <c r="F32" s="3">
        <f>_xlfn.NUMBERVALUE(SUBSTITUTE(Table2[[#This Row],[Hourly_Cost_R]], ".", ",")) * (1 - (_xlfn.NUMBERVALUE(SUBSTITUTE(Table2[[#This Row],[CPU_Usage_%]], ".", ",")) / 100))</f>
        <v>2.9855429163873417</v>
      </c>
      <c r="G32" t="str">
        <f>IF(Table2[[#This Row],[Waste_R]]&gt;2,"CRITICAL:SHUTDOWN","OPTIMAL")</f>
        <v>CRITICAL:SHUTDOWN</v>
      </c>
    </row>
    <row r="33" spans="1:7" x14ac:dyDescent="0.25">
      <c r="A33" t="s">
        <v>40</v>
      </c>
      <c r="B33" t="s">
        <v>14</v>
      </c>
      <c r="C33" s="1">
        <v>53.948413649029398</v>
      </c>
      <c r="D33" s="3">
        <v>3.1911055771322201</v>
      </c>
      <c r="E33" t="s">
        <v>6</v>
      </c>
      <c r="F33" s="3">
        <f>_xlfn.NUMBERVALUE(SUBSTITUTE(Table2[[#This Row],[Hourly_Cost_R]], ".", ",")) * (1 - (_xlfn.NUMBERVALUE(SUBSTITUTE(Table2[[#This Row],[CPU_Usage_%]], ".", ",")) / 100))</f>
        <v>1.4695547404036831</v>
      </c>
      <c r="G33" t="str">
        <f>IF(Table2[[#This Row],[Waste_R]]&gt;2,"CRITICAL:SHUTDOWN","OPTIMAL")</f>
        <v>OPTIMAL</v>
      </c>
    </row>
    <row r="34" spans="1:7" x14ac:dyDescent="0.25">
      <c r="A34" t="s">
        <v>41</v>
      </c>
      <c r="B34" t="s">
        <v>8</v>
      </c>
      <c r="C34" s="1">
        <v>93.980244474639505</v>
      </c>
      <c r="D34" s="3">
        <v>3.2396741339222599</v>
      </c>
      <c r="E34" t="s">
        <v>6</v>
      </c>
      <c r="F34" s="3">
        <f>_xlfn.NUMBERVALUE(SUBSTITUTE(Table2[[#This Row],[Hourly_Cost_R]], ".", ",")) * (1 - (_xlfn.NUMBERVALUE(SUBSTITUTE(Table2[[#This Row],[CPU_Usage_%]], ".", ",")) / 100))</f>
        <v>0.19502046268045994</v>
      </c>
      <c r="G34" t="str">
        <f>IF(Table2[[#This Row],[Waste_R]]&gt;2,"CRITICAL:SHUTDOWN","OPTIMAL")</f>
        <v>OPTIMAL</v>
      </c>
    </row>
    <row r="35" spans="1:7" x14ac:dyDescent="0.25">
      <c r="A35" t="s">
        <v>42</v>
      </c>
      <c r="B35" t="s">
        <v>14</v>
      </c>
      <c r="C35" s="1">
        <v>38.8183813513673</v>
      </c>
      <c r="D35" s="3">
        <v>0.9338339243878</v>
      </c>
      <c r="E35" t="s">
        <v>6</v>
      </c>
      <c r="F35" s="3">
        <f>_xlfn.NUMBERVALUE(SUBSTITUTE(Table2[[#This Row],[Hourly_Cost_R]], ".", ",")) * (1 - (_xlfn.NUMBERVALUE(SUBSTITUTE(Table2[[#This Row],[CPU_Usage_%]], ".", ",")) / 100))</f>
        <v>0.57133471043050477</v>
      </c>
      <c r="G35" t="str">
        <f>IF(Table2[[#This Row],[Waste_R]]&gt;2,"CRITICAL:SHUTDOWN","OPTIMAL")</f>
        <v>OPTIMAL</v>
      </c>
    </row>
    <row r="36" spans="1:7" x14ac:dyDescent="0.25">
      <c r="A36" t="s">
        <v>43</v>
      </c>
      <c r="B36" t="s">
        <v>14</v>
      </c>
      <c r="C36" s="1">
        <v>60.880191320019698</v>
      </c>
      <c r="D36" s="3">
        <v>2.5523210247333701</v>
      </c>
      <c r="E36" t="s">
        <v>6</v>
      </c>
      <c r="F36" s="3">
        <f>_xlfn.NUMBERVALUE(SUBSTITUTE(Table2[[#This Row],[Hourly_Cost_R]], ".", ",")) * (1 - (_xlfn.NUMBERVALUE(SUBSTITUTE(Table2[[#This Row],[CPU_Usage_%]], ".", ",")) / 100))</f>
        <v>0.99846310177460718</v>
      </c>
      <c r="G36" t="str">
        <f>IF(Table2[[#This Row],[Waste_R]]&gt;2,"CRITICAL:SHUTDOWN","OPTIMAL")</f>
        <v>OPTIMAL</v>
      </c>
    </row>
    <row r="37" spans="1:7" x14ac:dyDescent="0.25">
      <c r="A37" t="s">
        <v>44</v>
      </c>
      <c r="B37" t="s">
        <v>8</v>
      </c>
      <c r="C37" s="1">
        <v>54.060372294845401</v>
      </c>
      <c r="D37" s="3">
        <v>4.40588857942301</v>
      </c>
      <c r="E37" t="s">
        <v>6</v>
      </c>
      <c r="F37" s="3">
        <f>_xlfn.NUMBERVALUE(SUBSTITUTE(Table2[[#This Row],[Hourly_Cost_R]], ".", ",")) * (1 - (_xlfn.NUMBERVALUE(SUBSTITUTE(Table2[[#This Row],[CPU_Usage_%]], ".", ",")) / 100))</f>
        <v>2.0240488104908554</v>
      </c>
      <c r="G37" t="str">
        <f>IF(Table2[[#This Row],[Waste_R]]&gt;2,"CRITICAL:SHUTDOWN","OPTIMAL")</f>
        <v>CRITICAL:SHUTDOWN</v>
      </c>
    </row>
    <row r="38" spans="1:7" x14ac:dyDescent="0.25">
      <c r="A38" t="s">
        <v>45</v>
      </c>
      <c r="B38" t="s">
        <v>14</v>
      </c>
      <c r="C38" s="1">
        <v>47.033501961640901</v>
      </c>
      <c r="D38" s="3">
        <v>4.3280837875218401</v>
      </c>
      <c r="E38" t="s">
        <v>6</v>
      </c>
      <c r="F38" s="3">
        <f>_xlfn.NUMBERVALUE(SUBSTITUTE(Table2[[#This Row],[Hourly_Cost_R]], ".", ",")) * (1 - (_xlfn.NUMBERVALUE(SUBSTITUTE(Table2[[#This Row],[CPU_Usage_%]], ".", ",")) / 100))</f>
        <v>2.2924344144162938</v>
      </c>
      <c r="G38" t="str">
        <f>IF(Table2[[#This Row],[Waste_R]]&gt;2,"CRITICAL:SHUTDOWN","OPTIMAL")</f>
        <v>CRITICAL:SHUTDOWN</v>
      </c>
    </row>
    <row r="39" spans="1:7" x14ac:dyDescent="0.25">
      <c r="A39" t="s">
        <v>46</v>
      </c>
      <c r="B39" t="s">
        <v>14</v>
      </c>
      <c r="C39" s="1">
        <v>11.1933505046359</v>
      </c>
      <c r="D39" s="3">
        <v>3.2609603943982299</v>
      </c>
      <c r="E39" t="s">
        <v>10</v>
      </c>
      <c r="F39" s="3">
        <f>_xlfn.NUMBERVALUE(SUBSTITUTE(Table2[[#This Row],[Hourly_Cost_R]], ".", ",")) * (1 - (_xlfn.NUMBERVALUE(SUBSTITUTE(Table2[[#This Row],[CPU_Usage_%]], ".", ",")) / 100))</f>
        <v>2.8959496676358789</v>
      </c>
      <c r="G39" t="str">
        <f>IF(Table2[[#This Row],[Waste_R]]&gt;2,"CRITICAL:SHUTDOWN","OPTIMAL")</f>
        <v>CRITICAL:SHUTDOWN</v>
      </c>
    </row>
    <row r="40" spans="1:7" x14ac:dyDescent="0.25">
      <c r="A40" t="s">
        <v>47</v>
      </c>
      <c r="B40" t="s">
        <v>8</v>
      </c>
      <c r="C40" s="1">
        <v>59.7169292139885</v>
      </c>
      <c r="D40" s="3">
        <v>2.0929938144430098</v>
      </c>
      <c r="E40" t="s">
        <v>6</v>
      </c>
      <c r="F40" s="3">
        <f>_xlfn.NUMBERVALUE(SUBSTITUTE(Table2[[#This Row],[Hourly_Cost_R]], ".", ",")) * (1 - (_xlfn.NUMBERVALUE(SUBSTITUTE(Table2[[#This Row],[CPU_Usage_%]], ".", ",")) / 100))</f>
        <v>0.84312217981891979</v>
      </c>
      <c r="G40" t="str">
        <f>IF(Table2[[#This Row],[Waste_R]]&gt;2,"CRITICAL:SHUTDOWN","OPTIMAL")</f>
        <v>OPTIMAL</v>
      </c>
    </row>
    <row r="41" spans="1:7" x14ac:dyDescent="0.25">
      <c r="A41" t="s">
        <v>48</v>
      </c>
      <c r="B41" t="s">
        <v>8</v>
      </c>
      <c r="C41" s="1">
        <v>50.5497573162084</v>
      </c>
      <c r="D41" s="3">
        <v>3.5832790268316201</v>
      </c>
      <c r="E41" t="s">
        <v>6</v>
      </c>
      <c r="F41" s="3">
        <f>_xlfn.NUMBERVALUE(SUBSTITUTE(Table2[[#This Row],[Hourly_Cost_R]], ".", ",")) * (1 - (_xlfn.NUMBERVALUE(SUBSTITUTE(Table2[[#This Row],[CPU_Usage_%]], ".", ",")) / 100))</f>
        <v>1.771940174805642</v>
      </c>
      <c r="G41" t="str">
        <f>IF(Table2[[#This Row],[Waste_R]]&gt;2,"CRITICAL:SHUTDOWN","OPTIMAL")</f>
        <v>OPTIMAL</v>
      </c>
    </row>
    <row r="42" spans="1:7" x14ac:dyDescent="0.25">
      <c r="A42" t="s">
        <v>49</v>
      </c>
      <c r="B42" t="s">
        <v>5</v>
      </c>
      <c r="C42" s="1">
        <v>55.571324456770299</v>
      </c>
      <c r="D42" s="3">
        <v>4.663944811975</v>
      </c>
      <c r="E42" t="s">
        <v>6</v>
      </c>
      <c r="F42" s="3">
        <f>_xlfn.NUMBERVALUE(SUBSTITUTE(Table2[[#This Row],[Hourly_Cost_R]], ".", ",")) * (1 - (_xlfn.NUMBERVALUE(SUBSTITUTE(Table2[[#This Row],[CPU_Usage_%]], ".", ",")) / 100))</f>
        <v>2.0721289080276675</v>
      </c>
      <c r="G42" t="str">
        <f>IF(Table2[[#This Row],[Waste_R]]&gt;2,"CRITICAL:SHUTDOWN","OPTIMAL")</f>
        <v>CRITICAL:SHUTDOWN</v>
      </c>
    </row>
    <row r="43" spans="1:7" x14ac:dyDescent="0.25">
      <c r="A43" t="s">
        <v>50</v>
      </c>
      <c r="B43" t="s">
        <v>14</v>
      </c>
      <c r="C43" s="1">
        <v>26.463376307790799</v>
      </c>
      <c r="D43" s="3">
        <v>1.97396334299259</v>
      </c>
      <c r="E43" t="s">
        <v>10</v>
      </c>
      <c r="F43" s="3">
        <f>_xlfn.NUMBERVALUE(SUBSTITUTE(Table2[[#This Row],[Hourly_Cost_R]], ".", ",")) * (1 - (_xlfn.NUMBERVALUE(SUBSTITUTE(Table2[[#This Row],[CPU_Usage_%]], ".", ",")) / 100))</f>
        <v>1.4515859953586137</v>
      </c>
      <c r="G43" t="str">
        <f>IF(Table2[[#This Row],[Waste_R]]&gt;2,"CRITICAL:SHUTDOWN","OPTIMAL")</f>
        <v>OPTIMAL</v>
      </c>
    </row>
    <row r="44" spans="1:7" x14ac:dyDescent="0.25">
      <c r="A44" t="s">
        <v>51</v>
      </c>
      <c r="B44" t="s">
        <v>8</v>
      </c>
      <c r="C44" s="1">
        <v>89.371037539945306</v>
      </c>
      <c r="D44" s="3">
        <v>0.97162646220423099</v>
      </c>
      <c r="E44" t="s">
        <v>6</v>
      </c>
      <c r="F44" s="3">
        <f>_xlfn.NUMBERVALUE(SUBSTITUTE(Table2[[#This Row],[Hourly_Cost_R]], ".", ",")) * (1 - (_xlfn.NUMBERVALUE(SUBSTITUTE(Table2[[#This Row],[CPU_Usage_%]], ".", ",")) / 100))</f>
        <v>0.1032738119196452</v>
      </c>
      <c r="G44" t="str">
        <f>IF(Table2[[#This Row],[Waste_R]]&gt;2,"CRITICAL:SHUTDOWN","OPTIMAL")</f>
        <v>OPTIMAL</v>
      </c>
    </row>
    <row r="45" spans="1:7" x14ac:dyDescent="0.25">
      <c r="A45" t="s">
        <v>52</v>
      </c>
      <c r="B45" t="s">
        <v>14</v>
      </c>
      <c r="C45" s="1">
        <v>92.669665461332201</v>
      </c>
      <c r="D45" s="3">
        <v>3.1600573314365099</v>
      </c>
      <c r="E45" t="s">
        <v>6</v>
      </c>
      <c r="F45" s="3">
        <f>_xlfn.NUMBERVALUE(SUBSTITUTE(Table2[[#This Row],[Hourly_Cost_R]], ".", ",")) * (1 - (_xlfn.NUMBERVALUE(SUBSTITUTE(Table2[[#This Row],[CPU_Usage_%]], ".", ",")) / 100))</f>
        <v>0.23164277400799463</v>
      </c>
      <c r="G45" t="str">
        <f>IF(Table2[[#This Row],[Waste_R]]&gt;2,"CRITICAL:SHUTDOWN","OPTIMAL")</f>
        <v>OPTIMAL</v>
      </c>
    </row>
    <row r="46" spans="1:7" x14ac:dyDescent="0.25">
      <c r="A46" t="s">
        <v>53</v>
      </c>
      <c r="B46" t="s">
        <v>14</v>
      </c>
      <c r="C46" s="1">
        <v>51.100691168704898</v>
      </c>
      <c r="D46" s="3">
        <v>3.84832642541308</v>
      </c>
      <c r="E46" t="s">
        <v>6</v>
      </c>
      <c r="F46" s="3">
        <f>_xlfn.NUMBERVALUE(SUBSTITUTE(Table2[[#This Row],[Hourly_Cost_R]], ".", ",")) * (1 - (_xlfn.NUMBERVALUE(SUBSTITUTE(Table2[[#This Row],[CPU_Usage_%]], ".", ",")) / 100))</f>
        <v>1.8818050235990811</v>
      </c>
      <c r="G46" t="str">
        <f>IF(Table2[[#This Row],[Waste_R]]&gt;2,"CRITICAL:SHUTDOWN","OPTIMAL")</f>
        <v>OPTIMAL</v>
      </c>
    </row>
    <row r="47" spans="1:7" x14ac:dyDescent="0.25">
      <c r="A47" t="s">
        <v>54</v>
      </c>
      <c r="B47" t="s">
        <v>14</v>
      </c>
      <c r="C47" s="1">
        <v>58.050133675110999</v>
      </c>
      <c r="D47" s="3">
        <v>4.6420157622644398</v>
      </c>
      <c r="E47" t="s">
        <v>6</v>
      </c>
      <c r="F47" s="3">
        <f>_xlfn.NUMBERVALUE(SUBSTITUTE(Table2[[#This Row],[Hourly_Cost_R]], ".", ",")) * (1 - (_xlfn.NUMBERVALUE(SUBSTITUTE(Table2[[#This Row],[CPU_Usage_%]], ".", ",")) / 100))</f>
        <v>1.9473194070502096</v>
      </c>
      <c r="G47" t="str">
        <f>IF(Table2[[#This Row],[Waste_R]]&gt;2,"CRITICAL:SHUTDOWN","OPTIMAL")</f>
        <v>OPTIMAL</v>
      </c>
    </row>
    <row r="48" spans="1:7" x14ac:dyDescent="0.25">
      <c r="A48" t="s">
        <v>55</v>
      </c>
      <c r="B48" t="s">
        <v>8</v>
      </c>
      <c r="C48" s="1">
        <v>58.416902250035498</v>
      </c>
      <c r="D48" s="3">
        <v>3.1230212526008301</v>
      </c>
      <c r="E48" t="s">
        <v>6</v>
      </c>
      <c r="F48" s="3">
        <f>_xlfn.NUMBERVALUE(SUBSTITUTE(Table2[[#This Row],[Hourly_Cost_R]], ".", ",")) * (1 - (_xlfn.NUMBERVALUE(SUBSTITUTE(Table2[[#This Row],[CPU_Usage_%]], ".", ",")) / 100))</f>
        <v>1.2986489802211689</v>
      </c>
      <c r="G48" t="str">
        <f>IF(Table2[[#This Row],[Waste_R]]&gt;2,"CRITICAL:SHUTDOWN","OPTIMAL")</f>
        <v>OPTIMAL</v>
      </c>
    </row>
    <row r="49" spans="1:7" x14ac:dyDescent="0.25">
      <c r="A49" t="s">
        <v>56</v>
      </c>
      <c r="B49" t="s">
        <v>14</v>
      </c>
      <c r="C49" s="1">
        <v>49.100986920159002</v>
      </c>
      <c r="D49" s="3">
        <v>3.8286760935898601</v>
      </c>
      <c r="E49" t="s">
        <v>6</v>
      </c>
      <c r="F49" s="3">
        <f>_xlfn.NUMBERVALUE(SUBSTITUTE(Table2[[#This Row],[Hourly_Cost_R]], ".", ",")) * (1 - (_xlfn.NUMBERVALUE(SUBSTITUTE(Table2[[#This Row],[CPU_Usage_%]], ".", ",")) / 100))</f>
        <v>1.948758345661048</v>
      </c>
      <c r="G49" t="str">
        <f>IF(Table2[[#This Row],[Waste_R]]&gt;2,"CRITICAL:SHUTDOWN","OPTIMAL")</f>
        <v>OPTIMAL</v>
      </c>
    </row>
    <row r="50" spans="1:7" x14ac:dyDescent="0.25">
      <c r="A50" t="s">
        <v>57</v>
      </c>
      <c r="B50" t="s">
        <v>5</v>
      </c>
      <c r="C50" s="1">
        <v>61.881061811469998</v>
      </c>
      <c r="D50" s="3">
        <v>1.4889870629799999</v>
      </c>
      <c r="E50" t="s">
        <v>6</v>
      </c>
      <c r="F50" s="3">
        <f>_xlfn.NUMBERVALUE(SUBSTITUTE(Table2[[#This Row],[Hourly_Cost_R]], ".", ",")) * (1 - (_xlfn.NUMBERVALUE(SUBSTITUTE(Table2[[#This Row],[CPU_Usage_%]], ".", ",")) / 100))</f>
        <v>0.56758605817255448</v>
      </c>
      <c r="G50" t="str">
        <f>IF(Table2[[#This Row],[Waste_R]]&gt;2,"CRITICAL:SHUTDOWN","OPTIMAL")</f>
        <v>OPTIMAL</v>
      </c>
    </row>
    <row r="51" spans="1:7" x14ac:dyDescent="0.25">
      <c r="A51" t="s">
        <v>58</v>
      </c>
      <c r="B51" t="s">
        <v>14</v>
      </c>
      <c r="C51" s="1">
        <v>41.392212927295503</v>
      </c>
      <c r="D51" s="3">
        <v>0.74526264046719704</v>
      </c>
      <c r="E51" t="s">
        <v>6</v>
      </c>
      <c r="F51" s="3">
        <f>_xlfn.NUMBERVALUE(SUBSTITUTE(Table2[[#This Row],[Hourly_Cost_R]], ".", ",")) * (1 - (_xlfn.NUMBERVALUE(SUBSTITUTE(Table2[[#This Row],[CPU_Usage_%]], ".", ",")) / 100))</f>
        <v>0.4367819414574301</v>
      </c>
      <c r="G51" t="str">
        <f>IF(Table2[[#This Row],[Waste_R]]&gt;2,"CRITICAL:SHUTDOWN","OPTIMAL")</f>
        <v>OPTIMAL</v>
      </c>
    </row>
    <row r="52" spans="1:7" x14ac:dyDescent="0.25">
      <c r="A52" t="s">
        <v>59</v>
      </c>
      <c r="B52" t="s">
        <v>5</v>
      </c>
      <c r="C52" s="1">
        <v>21.968993339277699</v>
      </c>
      <c r="D52" s="3">
        <v>0.61404664789660102</v>
      </c>
      <c r="E52" t="s">
        <v>10</v>
      </c>
      <c r="F52" s="3">
        <f>_xlfn.NUMBERVALUE(SUBSTITUTE(Table2[[#This Row],[Hourly_Cost_R]], ".", ",")) * (1 - (_xlfn.NUMBERVALUE(SUBSTITUTE(Table2[[#This Row],[CPU_Usage_%]], ".", ",")) / 100))</f>
        <v>0.47914678072013878</v>
      </c>
      <c r="G52" t="str">
        <f>IF(Table2[[#This Row],[Waste_R]]&gt;2,"CRITICAL:SHUTDOWN","OPTIMAL")</f>
        <v>OPTIMAL</v>
      </c>
    </row>
    <row r="53" spans="1:7" x14ac:dyDescent="0.25">
      <c r="A53" t="s">
        <v>60</v>
      </c>
      <c r="B53" t="s">
        <v>5</v>
      </c>
      <c r="C53" s="1">
        <v>42.8270974354553</v>
      </c>
      <c r="D53" s="3">
        <v>1.4132481202969001</v>
      </c>
      <c r="E53" t="s">
        <v>6</v>
      </c>
      <c r="F53" s="3">
        <f>_xlfn.NUMBERVALUE(SUBSTITUTE(Table2[[#This Row],[Hourly_Cost_R]], ".", ",")) * (1 - (_xlfn.NUMBERVALUE(SUBSTITUTE(Table2[[#This Row],[CPU_Usage_%]], ".", ",")) / 100))</f>
        <v>0.80799497081260618</v>
      </c>
      <c r="G53" t="str">
        <f>IF(Table2[[#This Row],[Waste_R]]&gt;2,"CRITICAL:SHUTDOWN","OPTIMAL")</f>
        <v>OPTIMAL</v>
      </c>
    </row>
    <row r="54" spans="1:7" x14ac:dyDescent="0.25">
      <c r="A54" t="s">
        <v>61</v>
      </c>
      <c r="B54" t="s">
        <v>14</v>
      </c>
      <c r="C54" s="1">
        <v>78.662564374450696</v>
      </c>
      <c r="D54" s="3">
        <v>4.8779072614806998</v>
      </c>
      <c r="E54" t="s">
        <v>6</v>
      </c>
      <c r="F54" s="3">
        <f>_xlfn.NUMBERVALUE(SUBSTITUTE(Table2[[#This Row],[Hourly_Cost_R]], ".", ",")) * (1 - (_xlfn.NUMBERVALUE(SUBSTITUTE(Table2[[#This Row],[CPU_Usage_%]], ".", ",")) / 100))</f>
        <v>1.0408203217924394</v>
      </c>
      <c r="G54" t="str">
        <f>IF(Table2[[#This Row],[Waste_R]]&gt;2,"CRITICAL:SHUTDOWN","OPTIMAL")</f>
        <v>OPTIMAL</v>
      </c>
    </row>
    <row r="55" spans="1:7" x14ac:dyDescent="0.25">
      <c r="A55" t="s">
        <v>62</v>
      </c>
      <c r="B55" t="s">
        <v>14</v>
      </c>
      <c r="C55" s="1">
        <v>23.039454781058101</v>
      </c>
      <c r="D55" s="3">
        <v>4.1433546411931603</v>
      </c>
      <c r="E55" t="s">
        <v>10</v>
      </c>
      <c r="F55" s="3">
        <f>_xlfn.NUMBERVALUE(SUBSTITUTE(Table2[[#This Row],[Hourly_Cost_R]], ".", ",")) * (1 - (_xlfn.NUMBERVALUE(SUBSTITUTE(Table2[[#This Row],[CPU_Usage_%]], ".", ",")) / 100))</f>
        <v>3.1887483222165902</v>
      </c>
      <c r="G55" t="str">
        <f>IF(Table2[[#This Row],[Waste_R]]&gt;2,"CRITICAL:SHUTDOWN","OPTIMAL")</f>
        <v>CRITICAL:SHUTDOWN</v>
      </c>
    </row>
    <row r="56" spans="1:7" x14ac:dyDescent="0.25">
      <c r="A56" t="s">
        <v>63</v>
      </c>
      <c r="B56" t="s">
        <v>14</v>
      </c>
      <c r="C56" s="1">
        <v>31.409482245820101</v>
      </c>
      <c r="D56" s="3">
        <v>3.1472921074475102</v>
      </c>
      <c r="E56" t="s">
        <v>6</v>
      </c>
      <c r="F56" s="3">
        <f>_xlfn.NUMBERVALUE(SUBSTITUTE(Table2[[#This Row],[Hourly_Cost_R]], ".", ",")) * (1 - (_xlfn.NUMBERVALUE(SUBSTITUTE(Table2[[#This Row],[CPU_Usage_%]], ".", ",")) / 100))</f>
        <v>2.1587439517346874</v>
      </c>
      <c r="G56" t="str">
        <f>IF(Table2[[#This Row],[Waste_R]]&gt;2,"CRITICAL:SHUTDOWN","OPTIMAL")</f>
        <v>CRITICAL:SHUTDOWN</v>
      </c>
    </row>
    <row r="57" spans="1:7" x14ac:dyDescent="0.25">
      <c r="A57" t="s">
        <v>64</v>
      </c>
      <c r="B57" t="s">
        <v>8</v>
      </c>
      <c r="C57" s="1">
        <v>77.356620082723794</v>
      </c>
      <c r="D57" s="3">
        <v>2.9145672222972201</v>
      </c>
      <c r="E57" t="s">
        <v>6</v>
      </c>
      <c r="F57" s="3">
        <f>_xlfn.NUMBERVALUE(SUBSTITUTE(Table2[[#This Row],[Hourly_Cost_R]], ".", ",")) * (1 - (_xlfn.NUMBERVALUE(SUBSTITUTE(Table2[[#This Row],[CPU_Usage_%]], ".", ",")) / 100))</f>
        <v>0.65995652908916369</v>
      </c>
      <c r="G57" t="str">
        <f>IF(Table2[[#This Row],[Waste_R]]&gt;2,"CRITICAL:SHUTDOWN","OPTIMAL")</f>
        <v>OPTIMAL</v>
      </c>
    </row>
    <row r="58" spans="1:7" x14ac:dyDescent="0.25">
      <c r="A58" t="s">
        <v>65</v>
      </c>
      <c r="B58" t="s">
        <v>8</v>
      </c>
      <c r="C58" s="1">
        <v>56.133606463724497</v>
      </c>
      <c r="D58" s="3">
        <v>3.02736711662119</v>
      </c>
      <c r="E58" t="s">
        <v>6</v>
      </c>
      <c r="F58" s="3">
        <f>_xlfn.NUMBERVALUE(SUBSTITUTE(Table2[[#This Row],[Hourly_Cost_R]], ".", ",")) * (1 - (_xlfn.NUMBERVALUE(SUBSTITUTE(Table2[[#This Row],[CPU_Usage_%]], ".", ",")) / 100))</f>
        <v>1.3279967731648479</v>
      </c>
      <c r="G58" t="str">
        <f>IF(Table2[[#This Row],[Waste_R]]&gt;2,"CRITICAL:SHUTDOWN","OPTIMAL")</f>
        <v>OPTIMAL</v>
      </c>
    </row>
    <row r="59" spans="1:7" x14ac:dyDescent="0.25">
      <c r="A59" t="s">
        <v>66</v>
      </c>
      <c r="B59" t="s">
        <v>8</v>
      </c>
      <c r="C59" s="1">
        <v>93.104023589491405</v>
      </c>
      <c r="D59" s="3">
        <v>2.9235131685859601</v>
      </c>
      <c r="E59" t="s">
        <v>6</v>
      </c>
      <c r="F59" s="3">
        <f>_xlfn.NUMBERVALUE(SUBSTITUTE(Table2[[#This Row],[Hourly_Cost_R]], ".", ",")) * (1 - (_xlfn.NUMBERVALUE(SUBSTITUTE(Table2[[#This Row],[CPU_Usage_%]], ".", ",")) / 100))</f>
        <v>0.20160477846380026</v>
      </c>
      <c r="G59" t="str">
        <f>IF(Table2[[#This Row],[Waste_R]]&gt;2,"CRITICAL:SHUTDOWN","OPTIMAL")</f>
        <v>OPTIMAL</v>
      </c>
    </row>
    <row r="60" spans="1:7" x14ac:dyDescent="0.25">
      <c r="A60" t="s">
        <v>67</v>
      </c>
      <c r="B60" t="s">
        <v>14</v>
      </c>
      <c r="C60" s="1">
        <v>59.332791444782501</v>
      </c>
      <c r="D60" s="3">
        <v>1.1845599474537001</v>
      </c>
      <c r="E60" t="s">
        <v>6</v>
      </c>
      <c r="F60" s="3">
        <f>_xlfn.NUMBERVALUE(SUBSTITUTE(Table2[[#This Row],[Hourly_Cost_R]], ".", ",")) * (1 - (_xlfn.NUMBERVALUE(SUBSTITUTE(Table2[[#This Row],[CPU_Usage_%]], ".", ",")) / 100))</f>
        <v>0.48172746429257107</v>
      </c>
      <c r="G60" t="str">
        <f>IF(Table2[[#This Row],[Waste_R]]&gt;2,"CRITICAL:SHUTDOWN","OPTIMAL")</f>
        <v>OPTIMAL</v>
      </c>
    </row>
    <row r="61" spans="1:7" x14ac:dyDescent="0.25">
      <c r="A61" t="s">
        <v>68</v>
      </c>
      <c r="B61" t="s">
        <v>14</v>
      </c>
      <c r="C61" s="1">
        <v>55.782115089897999</v>
      </c>
      <c r="D61" s="3">
        <v>2.8749593347374098</v>
      </c>
      <c r="E61" t="s">
        <v>6</v>
      </c>
      <c r="F61" s="3">
        <f>_xlfn.NUMBERVALUE(SUBSTITUTE(Table2[[#This Row],[Hourly_Cost_R]], ".", ",")) * (1 - (_xlfn.NUMBERVALUE(SUBSTITUTE(Table2[[#This Row],[CPU_Usage_%]], ".", ",")) / 100))</f>
        <v>1.2712462098464221</v>
      </c>
      <c r="G61" t="str">
        <f>IF(Table2[[#This Row],[Waste_R]]&gt;2,"CRITICAL:SHUTDOWN","OPTIMAL")</f>
        <v>OPTIMAL</v>
      </c>
    </row>
    <row r="62" spans="1:7" x14ac:dyDescent="0.25">
      <c r="A62" t="s">
        <v>69</v>
      </c>
      <c r="B62" t="s">
        <v>14</v>
      </c>
      <c r="C62" s="1">
        <v>64.087182579637798</v>
      </c>
      <c r="D62" s="3">
        <v>2.8014643489692199</v>
      </c>
      <c r="E62" t="s">
        <v>6</v>
      </c>
      <c r="F62" s="3">
        <f>_xlfn.NUMBERVALUE(SUBSTITUTE(Table2[[#This Row],[Hourly_Cost_R]], ".", ",")) * (1 - (_xlfn.NUMBERVALUE(SUBSTITUTE(Table2[[#This Row],[CPU_Usage_%]], ".", ",")) / 100))</f>
        <v>1.0060847767418544</v>
      </c>
      <c r="G62" t="str">
        <f>IF(Table2[[#This Row],[Waste_R]]&gt;2,"CRITICAL:SHUTDOWN","OPTIMAL")</f>
        <v>OPTIMAL</v>
      </c>
    </row>
    <row r="63" spans="1:7" x14ac:dyDescent="0.25">
      <c r="A63" t="s">
        <v>70</v>
      </c>
      <c r="B63" t="s">
        <v>8</v>
      </c>
      <c r="C63" s="1">
        <v>99.237580132005704</v>
      </c>
      <c r="D63" s="3">
        <v>1.97836225073148</v>
      </c>
      <c r="E63" t="s">
        <v>6</v>
      </c>
      <c r="F63" s="3">
        <f>_xlfn.NUMBERVALUE(SUBSTITUTE(Table2[[#This Row],[Hourly_Cost_R]], ".", ",")) * (1 - (_xlfn.NUMBERVALUE(SUBSTITUTE(Table2[[#This Row],[CPU_Usage_%]], ".", ",")) / 100))</f>
        <v>1.5083426860476047E-2</v>
      </c>
      <c r="G63" t="str">
        <f>IF(Table2[[#This Row],[Waste_R]]&gt;2,"CRITICAL:SHUTDOWN","OPTIMAL")</f>
        <v>OPTIMAL</v>
      </c>
    </row>
    <row r="64" spans="1:7" x14ac:dyDescent="0.25">
      <c r="A64" t="s">
        <v>71</v>
      </c>
      <c r="B64" t="s">
        <v>8</v>
      </c>
      <c r="C64" s="1">
        <v>36.097837266747803</v>
      </c>
      <c r="D64" s="3">
        <v>2.31925975822395</v>
      </c>
      <c r="E64" t="s">
        <v>6</v>
      </c>
      <c r="F64" s="3">
        <f>_xlfn.NUMBERVALUE(SUBSTITUTE(Table2[[#This Row],[Hourly_Cost_R]], ".", ",")) * (1 - (_xlfn.NUMBERVALUE(SUBSTITUTE(Table2[[#This Row],[CPU_Usage_%]], ".", ",")) / 100))</f>
        <v>1.4820571449071001</v>
      </c>
      <c r="G64" t="str">
        <f>IF(Table2[[#This Row],[Waste_R]]&gt;2,"CRITICAL:SHUTDOWN","OPTIMAL")</f>
        <v>OPTIMAL</v>
      </c>
    </row>
    <row r="65" spans="1:7" x14ac:dyDescent="0.25">
      <c r="A65" t="s">
        <v>72</v>
      </c>
      <c r="B65" t="s">
        <v>8</v>
      </c>
      <c r="C65" s="1">
        <v>32.9902979664367</v>
      </c>
      <c r="D65" s="3">
        <v>2.2751623635206002</v>
      </c>
      <c r="E65" t="s">
        <v>6</v>
      </c>
      <c r="F65" s="3">
        <f>_xlfn.NUMBERVALUE(SUBSTITUTE(Table2[[#This Row],[Hourly_Cost_R]], ".", ",")) * (1 - (_xlfn.NUMBERVALUE(SUBSTITUTE(Table2[[#This Row],[CPU_Usage_%]], ".", ",")) / 100))</f>
        <v>1.5245795205749304</v>
      </c>
      <c r="G65" t="str">
        <f>IF(Table2[[#This Row],[Waste_R]]&gt;2,"CRITICAL:SHUTDOWN","OPTIMAL")</f>
        <v>OPTIMAL</v>
      </c>
    </row>
    <row r="66" spans="1:7" x14ac:dyDescent="0.25">
      <c r="A66" t="s">
        <v>73</v>
      </c>
      <c r="B66" t="s">
        <v>8</v>
      </c>
      <c r="C66" s="1">
        <v>38.138905716291298</v>
      </c>
      <c r="D66" s="3">
        <v>3.2720826489738699</v>
      </c>
      <c r="E66" t="s">
        <v>6</v>
      </c>
      <c r="F66" s="3">
        <f>_xlfn.NUMBERVALUE(SUBSTITUTE(Table2[[#This Row],[Hourly_Cost_R]], ".", ",")) * (1 - (_xlfn.NUMBERVALUE(SUBSTITUTE(Table2[[#This Row],[CPU_Usage_%]], ".", ",")) / 100))</f>
        <v>2.0241461325225987</v>
      </c>
      <c r="G66" t="str">
        <f>IF(Table2[[#This Row],[Waste_R]]&gt;2,"CRITICAL:SHUTDOWN","OPTIMAL")</f>
        <v>CRITICAL:SHUTDOWN</v>
      </c>
    </row>
    <row r="67" spans="1:7" x14ac:dyDescent="0.25">
      <c r="A67" t="s">
        <v>74</v>
      </c>
      <c r="B67" t="s">
        <v>8</v>
      </c>
      <c r="C67" s="1">
        <v>57.716823784962003</v>
      </c>
      <c r="D67" s="3">
        <v>1.84267185712778</v>
      </c>
      <c r="E67" t="s">
        <v>6</v>
      </c>
      <c r="F67" s="3">
        <f>_xlfn.NUMBERVALUE(SUBSTITUTE(Table2[[#This Row],[Hourly_Cost_R]], ".", ",")) * (1 - (_xlfn.NUMBERVALUE(SUBSTITUTE(Table2[[#This Row],[CPU_Usage_%]], ".", ",")) / 100))</f>
        <v>0.77914018841425248</v>
      </c>
      <c r="G67" t="str">
        <f>IF(Table2[[#This Row],[Waste_R]]&gt;2,"CRITICAL:SHUTDOWN","OPTIMAL")</f>
        <v>OPTIMAL</v>
      </c>
    </row>
    <row r="68" spans="1:7" x14ac:dyDescent="0.25">
      <c r="A68" t="s">
        <v>75</v>
      </c>
      <c r="B68" t="s">
        <v>5</v>
      </c>
      <c r="C68" s="1">
        <v>79.097210457783305</v>
      </c>
      <c r="D68" s="3">
        <v>4.28933863752109</v>
      </c>
      <c r="E68" t="s">
        <v>6</v>
      </c>
      <c r="F68" s="3">
        <f>_xlfn.NUMBERVALUE(SUBSTITUTE(Table2[[#This Row],[Hourly_Cost_R]], ".", ",")) * (1 - (_xlfn.NUMBERVALUE(SUBSTITUTE(Table2[[#This Row],[CPU_Usage_%]], ".", ",")) / 100))</f>
        <v>0.89659142815401838</v>
      </c>
      <c r="G68" t="str">
        <f>IF(Table2[[#This Row],[Waste_R]]&gt;2,"CRITICAL:SHUTDOWN","OPTIMAL")</f>
        <v>OPTIMAL</v>
      </c>
    </row>
    <row r="69" spans="1:7" x14ac:dyDescent="0.25">
      <c r="A69" t="s">
        <v>76</v>
      </c>
      <c r="B69" t="s">
        <v>8</v>
      </c>
      <c r="C69" s="1">
        <v>25.5982302277489</v>
      </c>
      <c r="D69" s="3">
        <v>1.2767172657113901</v>
      </c>
      <c r="E69" t="s">
        <v>10</v>
      </c>
      <c r="F69" s="3">
        <f>_xlfn.NUMBERVALUE(SUBSTITUTE(Table2[[#This Row],[Hourly_Cost_R]], ".", ",")) * (1 - (_xlfn.NUMBERVALUE(SUBSTITUTE(Table2[[#This Row],[CPU_Usage_%]], ".", ",")) / 100))</f>
        <v>0.94990024067716783</v>
      </c>
      <c r="G69" t="str">
        <f>IF(Table2[[#This Row],[Waste_R]]&gt;2,"CRITICAL:SHUTDOWN","OPTIMAL")</f>
        <v>OPTIMAL</v>
      </c>
    </row>
    <row r="70" spans="1:7" x14ac:dyDescent="0.25">
      <c r="A70" t="s">
        <v>77</v>
      </c>
      <c r="B70" t="s">
        <v>5</v>
      </c>
      <c r="C70" s="1">
        <v>35.159716493207497</v>
      </c>
      <c r="D70" s="3">
        <v>2.5392199472700301</v>
      </c>
      <c r="E70" t="s">
        <v>6</v>
      </c>
      <c r="F70" s="3">
        <f>_xlfn.NUMBERVALUE(SUBSTITUTE(Table2[[#This Row],[Hourly_Cost_R]], ".", ",")) * (1 - (_xlfn.NUMBERVALUE(SUBSTITUTE(Table2[[#This Row],[CPU_Usage_%]], ".", ",")) / 100))</f>
        <v>1.6464374126709145</v>
      </c>
      <c r="G70" t="str">
        <f>IF(Table2[[#This Row],[Waste_R]]&gt;2,"CRITICAL:SHUTDOWN","OPTIMAL")</f>
        <v>OPTIMAL</v>
      </c>
    </row>
    <row r="71" spans="1:7" x14ac:dyDescent="0.25">
      <c r="A71" t="s">
        <v>78</v>
      </c>
      <c r="B71" t="s">
        <v>5</v>
      </c>
      <c r="C71" s="1">
        <v>86.023091905384106</v>
      </c>
      <c r="D71" s="3">
        <v>0.86911188262271999</v>
      </c>
      <c r="E71" t="s">
        <v>6</v>
      </c>
      <c r="F71" s="3">
        <f>_xlfn.NUMBERVALUE(SUBSTITUTE(Table2[[#This Row],[Hourly_Cost_R]], ".", ",")) * (1 - (_xlfn.NUMBERVALUE(SUBSTITUTE(Table2[[#This Row],[CPU_Usage_%]], ".", ",")) / 100))</f>
        <v>0.12147496907356352</v>
      </c>
      <c r="G71" t="str">
        <f>IF(Table2[[#This Row],[Waste_R]]&gt;2,"CRITICAL:SHUTDOWN","OPTIMAL")</f>
        <v>OPTIMAL</v>
      </c>
    </row>
    <row r="72" spans="1:7" x14ac:dyDescent="0.25">
      <c r="A72" t="s">
        <v>79</v>
      </c>
      <c r="B72" t="s">
        <v>5</v>
      </c>
      <c r="C72" s="1">
        <v>28.4878547464428</v>
      </c>
      <c r="D72" s="3">
        <v>1.2550661010737301</v>
      </c>
      <c r="E72" t="s">
        <v>10</v>
      </c>
      <c r="F72" s="3">
        <f>_xlfn.NUMBERVALUE(SUBSTITUTE(Table2[[#This Row],[Hourly_Cost_R]], ".", ",")) * (1 - (_xlfn.NUMBERVALUE(SUBSTITUTE(Table2[[#This Row],[CPU_Usage_%]], ".", ",")) / 100))</f>
        <v>0.89752469322800288</v>
      </c>
      <c r="G72" t="str">
        <f>IF(Table2[[#This Row],[Waste_R]]&gt;2,"CRITICAL:SHUTDOWN","OPTIMAL")</f>
        <v>OPTIMAL</v>
      </c>
    </row>
    <row r="73" spans="1:7" x14ac:dyDescent="0.25">
      <c r="A73" t="s">
        <v>80</v>
      </c>
      <c r="B73" t="s">
        <v>8</v>
      </c>
      <c r="C73" s="1">
        <v>47.994261675354998</v>
      </c>
      <c r="D73" s="3">
        <v>1.72246631050247</v>
      </c>
      <c r="E73" t="s">
        <v>6</v>
      </c>
      <c r="F73" s="3">
        <f>_xlfn.NUMBERVALUE(SUBSTITUTE(Table2[[#This Row],[Hourly_Cost_R]], ".", ",")) * (1 - (_xlfn.NUMBERVALUE(SUBSTITUTE(Table2[[#This Row],[CPU_Usage_%]], ".", ",")) / 100))</f>
        <v>0.89578132217008177</v>
      </c>
      <c r="G73" t="str">
        <f>IF(Table2[[#This Row],[Waste_R]]&gt;2,"CRITICAL:SHUTDOWN","OPTIMAL")</f>
        <v>OPTIMAL</v>
      </c>
    </row>
    <row r="74" spans="1:7" x14ac:dyDescent="0.25">
      <c r="A74" t="s">
        <v>81</v>
      </c>
      <c r="B74" t="s">
        <v>8</v>
      </c>
      <c r="C74" s="1">
        <v>36.254434224662901</v>
      </c>
      <c r="D74" s="3">
        <v>4.7802423685832096</v>
      </c>
      <c r="E74" t="s">
        <v>6</v>
      </c>
      <c r="F74" s="3">
        <f>_xlfn.NUMBERVALUE(SUBSTITUTE(Table2[[#This Row],[Hourly_Cost_R]], ".", ",")) * (1 - (_xlfn.NUMBERVALUE(SUBSTITUTE(Table2[[#This Row],[CPU_Usage_%]], ".", ",")) / 100))</f>
        <v>3.0471925432857421</v>
      </c>
      <c r="G74" t="str">
        <f>IF(Table2[[#This Row],[Waste_R]]&gt;2,"CRITICAL:SHUTDOWN","OPTIMAL")</f>
        <v>CRITICAL:SHUTDOWN</v>
      </c>
    </row>
    <row r="75" spans="1:7" x14ac:dyDescent="0.25">
      <c r="A75" t="s">
        <v>82</v>
      </c>
      <c r="B75" t="s">
        <v>8</v>
      </c>
      <c r="C75" s="1">
        <v>85.543325910463494</v>
      </c>
      <c r="D75" s="3">
        <v>3.1959984249289701</v>
      </c>
      <c r="E75" t="s">
        <v>6</v>
      </c>
      <c r="F75" s="3">
        <f>_xlfn.NUMBERVALUE(SUBSTITUTE(Table2[[#This Row],[Hourly_Cost_R]], ".", ",")) * (1 - (_xlfn.NUMBERVALUE(SUBSTITUTE(Table2[[#This Row],[CPU_Usage_%]], ".", ",")) / 100))</f>
        <v>0.46203507619870116</v>
      </c>
      <c r="G75" t="str">
        <f>IF(Table2[[#This Row],[Waste_R]]&gt;2,"CRITICAL:SHUTDOWN","OPTIMAL")</f>
        <v>OPTIMAL</v>
      </c>
    </row>
    <row r="76" spans="1:7" x14ac:dyDescent="0.25">
      <c r="A76" t="s">
        <v>83</v>
      </c>
      <c r="B76" t="s">
        <v>14</v>
      </c>
      <c r="C76" s="1">
        <v>15.643872588243401</v>
      </c>
      <c r="D76" s="3">
        <v>1.2595852882079199</v>
      </c>
      <c r="E76" t="s">
        <v>10</v>
      </c>
      <c r="F76" s="3">
        <f>_xlfn.NUMBERVALUE(SUBSTITUTE(Table2[[#This Row],[Hourly_Cost_R]], ".", ",")) * (1 - (_xlfn.NUMBERVALUE(SUBSTITUTE(Table2[[#This Row],[CPU_Usage_%]], ".", ",")) / 100))</f>
        <v>1.0625373705804144</v>
      </c>
      <c r="G76" t="str">
        <f>IF(Table2[[#This Row],[Waste_R]]&gt;2,"CRITICAL:SHUTDOWN","OPTIMAL")</f>
        <v>OPTIMAL</v>
      </c>
    </row>
    <row r="77" spans="1:7" x14ac:dyDescent="0.25">
      <c r="A77" t="s">
        <v>84</v>
      </c>
      <c r="B77" t="s">
        <v>8</v>
      </c>
      <c r="C77" s="1">
        <v>55.608761482838297</v>
      </c>
      <c r="D77" s="3">
        <v>3.3746530724781998</v>
      </c>
      <c r="E77" t="s">
        <v>6</v>
      </c>
      <c r="F77" s="3">
        <f>_xlfn.NUMBERVALUE(SUBSTITUTE(Table2[[#This Row],[Hourly_Cost_R]], ".", ",")) * (1 - (_xlfn.NUMBERVALUE(SUBSTITUTE(Table2[[#This Row],[CPU_Usage_%]], ".", ",")) / 100))</f>
        <v>1.4980502945305234</v>
      </c>
      <c r="G77" t="str">
        <f>IF(Table2[[#This Row],[Waste_R]]&gt;2,"CRITICAL:SHUTDOWN","OPTIMAL")</f>
        <v>OPTIMAL</v>
      </c>
    </row>
    <row r="78" spans="1:7" x14ac:dyDescent="0.25">
      <c r="A78" t="s">
        <v>85</v>
      </c>
      <c r="B78" t="s">
        <v>5</v>
      </c>
      <c r="C78" s="1">
        <v>14.075050801324201</v>
      </c>
      <c r="D78" s="3">
        <v>0.53591938536478301</v>
      </c>
      <c r="E78" t="s">
        <v>10</v>
      </c>
      <c r="F78" s="3">
        <f>_xlfn.NUMBERVALUE(SUBSTITUTE(Table2[[#This Row],[Hourly_Cost_R]], ".", ",")) * (1 - (_xlfn.NUMBERVALUE(SUBSTITUTE(Table2[[#This Row],[CPU_Usage_%]], ".", ",")) / 100))</f>
        <v>0.46048845962054535</v>
      </c>
      <c r="G78" t="str">
        <f>IF(Table2[[#This Row],[Waste_R]]&gt;2,"CRITICAL:SHUTDOWN","OPTIMAL")</f>
        <v>OPTIMAL</v>
      </c>
    </row>
    <row r="79" spans="1:7" x14ac:dyDescent="0.25">
      <c r="A79" t="s">
        <v>86</v>
      </c>
      <c r="B79" t="s">
        <v>8</v>
      </c>
      <c r="C79" s="1">
        <v>33.389500919682497</v>
      </c>
      <c r="D79" s="3">
        <v>3.4031150740784901</v>
      </c>
      <c r="E79" t="s">
        <v>6</v>
      </c>
      <c r="F79" s="3">
        <f>_xlfn.NUMBERVALUE(SUBSTITUTE(Table2[[#This Row],[Hourly_Cost_R]], ".", ",")) * (1 - (_xlfn.NUMBERVALUE(SUBSTITUTE(Table2[[#This Row],[CPU_Usage_%]], ".", ",")) / 100))</f>
        <v>2.266831935121199</v>
      </c>
      <c r="G79" t="str">
        <f>IF(Table2[[#This Row],[Waste_R]]&gt;2,"CRITICAL:SHUTDOWN","OPTIMAL")</f>
        <v>CRITICAL:SHUTDOWN</v>
      </c>
    </row>
    <row r="80" spans="1:7" x14ac:dyDescent="0.25">
      <c r="A80" t="s">
        <v>87</v>
      </c>
      <c r="B80" t="s">
        <v>14</v>
      </c>
      <c r="C80" s="1">
        <v>63.713236388122603</v>
      </c>
      <c r="D80" s="3">
        <v>1.43024835878267</v>
      </c>
      <c r="E80" t="s">
        <v>6</v>
      </c>
      <c r="F80" s="3">
        <f>_xlfn.NUMBERVALUE(SUBSTITUTE(Table2[[#This Row],[Hourly_Cost_R]], ".", ",")) * (1 - (_xlfn.NUMBERVALUE(SUBSTITUTE(Table2[[#This Row],[CPU_Usage_%]], ".", ",")) / 100))</f>
        <v>0.51899084101422355</v>
      </c>
      <c r="G80" t="str">
        <f>IF(Table2[[#This Row],[Waste_R]]&gt;2,"CRITICAL:SHUTDOWN","OPTIMAL")</f>
        <v>OPTIMAL</v>
      </c>
    </row>
    <row r="81" spans="1:7" x14ac:dyDescent="0.25">
      <c r="A81" t="s">
        <v>88</v>
      </c>
      <c r="B81" t="s">
        <v>14</v>
      </c>
      <c r="C81" s="1">
        <v>49.221495410898399</v>
      </c>
      <c r="D81" s="3">
        <v>0.52222544531622395</v>
      </c>
      <c r="E81" t="s">
        <v>6</v>
      </c>
      <c r="F81" s="3">
        <f>_xlfn.NUMBERVALUE(SUBSTITUTE(Table2[[#This Row],[Hourly_Cost_R]], ".", ",")) * (1 - (_xlfn.NUMBERVALUE(SUBSTITUTE(Table2[[#This Row],[CPU_Usage_%]], ".", ",")) / 100))</f>
        <v>0.26517827171535507</v>
      </c>
      <c r="G81" t="str">
        <f>IF(Table2[[#This Row],[Waste_R]]&gt;2,"CRITICAL:SHUTDOWN","OPTIMAL")</f>
        <v>OPTIMAL</v>
      </c>
    </row>
    <row r="82" spans="1:7" x14ac:dyDescent="0.25">
      <c r="A82" t="s">
        <v>89</v>
      </c>
      <c r="B82" t="s">
        <v>8</v>
      </c>
      <c r="C82" s="1">
        <v>73.149583060991802</v>
      </c>
      <c r="D82" s="3">
        <v>3.5238077278945501</v>
      </c>
      <c r="E82" t="s">
        <v>6</v>
      </c>
      <c r="F82" s="3">
        <f>_xlfn.NUMBERVALUE(SUBSTITUTE(Table2[[#This Row],[Hourly_Cost_R]], ".", ",")) * (1 - (_xlfn.NUMBERVALUE(SUBSTITUTE(Table2[[#This Row],[CPU_Usage_%]], ".", ",")) / 100))</f>
        <v>0.94615706706867841</v>
      </c>
      <c r="G82" t="str">
        <f>IF(Table2[[#This Row],[Waste_R]]&gt;2,"CRITICAL:SHUTDOWN","OPTIMAL")</f>
        <v>OPTIMAL</v>
      </c>
    </row>
    <row r="83" spans="1:7" x14ac:dyDescent="0.25">
      <c r="A83" t="s">
        <v>90</v>
      </c>
      <c r="B83" t="s">
        <v>8</v>
      </c>
      <c r="C83" s="1">
        <v>10.541101646401399</v>
      </c>
      <c r="D83" s="3">
        <v>2.6601553262189599</v>
      </c>
      <c r="E83" t="s">
        <v>10</v>
      </c>
      <c r="F83" s="3">
        <f>_xlfn.NUMBERVALUE(SUBSTITUTE(Table2[[#This Row],[Hourly_Cost_R]], ".", ",")) * (1 - (_xlfn.NUMBERVALUE(SUBSTITUTE(Table2[[#This Row],[CPU_Usage_%]], ".", ",")) / 100))</f>
        <v>2.3797456493300588</v>
      </c>
      <c r="G83" t="str">
        <f>IF(Table2[[#This Row],[Waste_R]]&gt;2,"CRITICAL:SHUTDOWN","OPTIMAL")</f>
        <v>CRITICAL:SHUTDOWN</v>
      </c>
    </row>
    <row r="84" spans="1:7" x14ac:dyDescent="0.25">
      <c r="A84" t="s">
        <v>91</v>
      </c>
      <c r="B84" t="s">
        <v>5</v>
      </c>
      <c r="C84" s="1">
        <v>48.2213904052308</v>
      </c>
      <c r="D84" s="3">
        <v>1.9705887766627701</v>
      </c>
      <c r="E84" t="s">
        <v>6</v>
      </c>
      <c r="F84" s="3">
        <f>_xlfn.NUMBERVALUE(SUBSTITUTE(Table2[[#This Row],[Hourly_Cost_R]], ".", ",")) * (1 - (_xlfn.NUMBERVALUE(SUBSTITUTE(Table2[[#This Row],[CPU_Usage_%]], ".", ",")) / 100))</f>
        <v>1.0203434693865541</v>
      </c>
      <c r="G84" t="str">
        <f>IF(Table2[[#This Row],[Waste_R]]&gt;2,"CRITICAL:SHUTDOWN","OPTIMAL")</f>
        <v>OPTIMAL</v>
      </c>
    </row>
    <row r="85" spans="1:7" x14ac:dyDescent="0.25">
      <c r="A85" t="s">
        <v>92</v>
      </c>
      <c r="B85" t="s">
        <v>5</v>
      </c>
      <c r="C85" s="1">
        <v>53.3966184555238</v>
      </c>
      <c r="D85" s="3">
        <v>2.36748118580697</v>
      </c>
      <c r="E85" t="s">
        <v>6</v>
      </c>
      <c r="F85" s="3">
        <f>_xlfn.NUMBERVALUE(SUBSTITUTE(Table2[[#This Row],[Hourly_Cost_R]], ".", ",")) * (1 - (_xlfn.NUMBERVALUE(SUBSTITUTE(Table2[[#This Row],[CPU_Usage_%]], ".", ",")) / 100))</f>
        <v>1.1033262900153116</v>
      </c>
      <c r="G85" t="str">
        <f>IF(Table2[[#This Row],[Waste_R]]&gt;2,"CRITICAL:SHUTDOWN","OPTIMAL")</f>
        <v>OPTIMAL</v>
      </c>
    </row>
    <row r="86" spans="1:7" x14ac:dyDescent="0.25">
      <c r="A86" t="s">
        <v>93</v>
      </c>
      <c r="B86" t="s">
        <v>14</v>
      </c>
      <c r="C86" s="1">
        <v>90.501925673474204</v>
      </c>
      <c r="D86" s="3">
        <v>2.9113744061321301</v>
      </c>
      <c r="E86" t="s">
        <v>6</v>
      </c>
      <c r="F86" s="3">
        <f>_xlfn.NUMBERVALUE(SUBSTITUTE(Table2[[#This Row],[Hourly_Cost_R]], ".", ",")) * (1 - (_xlfn.NUMBERVALUE(SUBSTITUTE(Table2[[#This Row],[CPU_Usage_%]], ".", ",")) / 100))</f>
        <v>0.27652450501787873</v>
      </c>
      <c r="G86" t="str">
        <f>IF(Table2[[#This Row],[Waste_R]]&gt;2,"CRITICAL:SHUTDOWN","OPTIMAL")</f>
        <v>OPTIMAL</v>
      </c>
    </row>
    <row r="87" spans="1:7" x14ac:dyDescent="0.25">
      <c r="A87" t="s">
        <v>94</v>
      </c>
      <c r="B87" t="s">
        <v>5</v>
      </c>
      <c r="C87" s="1">
        <v>95.859386560625197</v>
      </c>
      <c r="D87" s="3">
        <v>2.7861977811873802</v>
      </c>
      <c r="E87" t="s">
        <v>6</v>
      </c>
      <c r="F87" s="3">
        <f>_xlfn.NUMBERVALUE(SUBSTITUTE(Table2[[#This Row],[Hourly_Cost_R]], ".", ",")) * (1 - (_xlfn.NUMBERVALUE(SUBSTITUTE(Table2[[#This Row],[CPU_Usage_%]], ".", ",")) / 100))</f>
        <v>0.11536567977540735</v>
      </c>
      <c r="G87" t="str">
        <f>IF(Table2[[#This Row],[Waste_R]]&gt;2,"CRITICAL:SHUTDOWN","OPTIMAL")</f>
        <v>OPTIMAL</v>
      </c>
    </row>
    <row r="88" spans="1:7" x14ac:dyDescent="0.25">
      <c r="A88" t="s">
        <v>95</v>
      </c>
      <c r="B88" t="s">
        <v>14</v>
      </c>
      <c r="C88" s="1">
        <v>38.143374571481097</v>
      </c>
      <c r="D88" s="3">
        <v>4.5481342867937302</v>
      </c>
      <c r="E88" t="s">
        <v>6</v>
      </c>
      <c r="F88" s="3">
        <f>_xlfn.NUMBERVALUE(SUBSTITUTE(Table2[[#This Row],[Hourly_Cost_R]], ".", ",")) * (1 - (_xlfn.NUMBERVALUE(SUBSTITUTE(Table2[[#This Row],[CPU_Usage_%]], ".", ",")) / 100))</f>
        <v>2.8133223897680377</v>
      </c>
      <c r="G88" t="str">
        <f>IF(Table2[[#This Row],[Waste_R]]&gt;2,"CRITICAL:SHUTDOWN","OPTIMAL")</f>
        <v>CRITICAL:SHUTDOWN</v>
      </c>
    </row>
    <row r="89" spans="1:7" x14ac:dyDescent="0.25">
      <c r="A89" t="s">
        <v>96</v>
      </c>
      <c r="B89" t="s">
        <v>8</v>
      </c>
      <c r="C89" s="1">
        <v>82.123323217277203</v>
      </c>
      <c r="D89" s="3">
        <v>4.98148539501807</v>
      </c>
      <c r="E89" t="s">
        <v>6</v>
      </c>
      <c r="F89" s="3">
        <f>_xlfn.NUMBERVALUE(SUBSTITUTE(Table2[[#This Row],[Hourly_Cost_R]], ".", ",")) * (1 - (_xlfn.NUMBERVALUE(SUBSTITUTE(Table2[[#This Row],[CPU_Usage_%]], ".", ",")) / 100))</f>
        <v>0.89052404304592248</v>
      </c>
      <c r="G89" t="str">
        <f>IF(Table2[[#This Row],[Waste_R]]&gt;2,"CRITICAL:SHUTDOWN","OPTIMAL")</f>
        <v>OPTIMAL</v>
      </c>
    </row>
    <row r="90" spans="1:7" x14ac:dyDescent="0.25">
      <c r="A90" t="s">
        <v>97</v>
      </c>
      <c r="B90" t="s">
        <v>14</v>
      </c>
      <c r="C90" s="1">
        <v>88.804137611547404</v>
      </c>
      <c r="D90" s="3">
        <v>3.93080527925322</v>
      </c>
      <c r="E90" t="s">
        <v>6</v>
      </c>
      <c r="F90" s="3">
        <f>_xlfn.NUMBERVALUE(SUBSTITUTE(Table2[[#This Row],[Hourly_Cost_R]], ".", ",")) * (1 - (_xlfn.NUMBERVALUE(SUBSTITUTE(Table2[[#This Row],[CPU_Usage_%]], ".", ",")) / 100))</f>
        <v>0.44008754982322018</v>
      </c>
      <c r="G90" t="str">
        <f>IF(Table2[[#This Row],[Waste_R]]&gt;2,"CRITICAL:SHUTDOWN","OPTIMAL")</f>
        <v>OPTIMAL</v>
      </c>
    </row>
    <row r="91" spans="1:7" x14ac:dyDescent="0.25">
      <c r="A91" t="s">
        <v>98</v>
      </c>
      <c r="B91" t="s">
        <v>5</v>
      </c>
      <c r="C91" s="1">
        <v>58.600933142703802</v>
      </c>
      <c r="D91" s="3">
        <v>2.7490621309532899</v>
      </c>
      <c r="E91" t="s">
        <v>6</v>
      </c>
      <c r="F91" s="3">
        <f>_xlfn.NUMBERVALUE(SUBSTITUTE(Table2[[#This Row],[Hourly_Cost_R]], ".", ",")) * (1 - (_xlfn.NUMBERVALUE(SUBSTITUTE(Table2[[#This Row],[CPU_Usage_%]], ".", ",")) / 100))</f>
        <v>1.1380860695419639</v>
      </c>
      <c r="G91" t="str">
        <f>IF(Table2[[#This Row],[Waste_R]]&gt;2,"CRITICAL:SHUTDOWN","OPTIMAL")</f>
        <v>OPTIMAL</v>
      </c>
    </row>
    <row r="92" spans="1:7" x14ac:dyDescent="0.25">
      <c r="A92" t="s">
        <v>99</v>
      </c>
      <c r="B92" t="s">
        <v>8</v>
      </c>
      <c r="C92" s="1">
        <v>73.931818202796606</v>
      </c>
      <c r="D92" s="3">
        <v>0.99284167655733602</v>
      </c>
      <c r="E92" t="s">
        <v>6</v>
      </c>
      <c r="F92" s="3">
        <f>_xlfn.NUMBERVALUE(SUBSTITUTE(Table2[[#This Row],[Hourly_Cost_R]], ".", ",")) * (1 - (_xlfn.NUMBERVALUE(SUBSTITUTE(Table2[[#This Row],[CPU_Usage_%]], ".", ",")) / 100))</f>
        <v>0.25881577320336846</v>
      </c>
      <c r="G92" t="str">
        <f>IF(Table2[[#This Row],[Waste_R]]&gt;2,"CRITICAL:SHUTDOWN","OPTIMAL")</f>
        <v>OPTIMAL</v>
      </c>
    </row>
    <row r="93" spans="1:7" x14ac:dyDescent="0.25">
      <c r="A93" t="s">
        <v>100</v>
      </c>
      <c r="B93" t="s">
        <v>5</v>
      </c>
      <c r="C93" s="1">
        <v>77.110723733369099</v>
      </c>
      <c r="D93" s="3">
        <v>4.1479562384304396</v>
      </c>
      <c r="E93" t="s">
        <v>6</v>
      </c>
      <c r="F93" s="3">
        <f>_xlfn.NUMBERVALUE(SUBSTITUTE(Table2[[#This Row],[Hourly_Cost_R]], ".", ",")) * (1 - (_xlfn.NUMBERVALUE(SUBSTITUTE(Table2[[#This Row],[CPU_Usage_%]], ".", ",")) / 100))</f>
        <v>0.94943716283329438</v>
      </c>
      <c r="G93" t="str">
        <f>IF(Table2[[#This Row],[Waste_R]]&gt;2,"CRITICAL:SHUTDOWN","OPTIMAL")</f>
        <v>OPTIMAL</v>
      </c>
    </row>
    <row r="94" spans="1:7" x14ac:dyDescent="0.25">
      <c r="A94" t="s">
        <v>101</v>
      </c>
      <c r="B94" t="s">
        <v>14</v>
      </c>
      <c r="C94" s="1">
        <v>90.945194240428705</v>
      </c>
      <c r="D94" s="3">
        <v>2.6210856780979301</v>
      </c>
      <c r="E94" t="s">
        <v>6</v>
      </c>
      <c r="F94" s="3">
        <f>_xlfn.NUMBERVALUE(SUBSTITUTE(Table2[[#This Row],[Hourly_Cost_R]], ".", ",")) * (1 - (_xlfn.NUMBERVALUE(SUBSTITUTE(Table2[[#This Row],[CPU_Usage_%]], ".", ",")) / 100))</f>
        <v>0.23733421694370968</v>
      </c>
      <c r="G94" t="str">
        <f>IF(Table2[[#This Row],[Waste_R]]&gt;2,"CRITICAL:SHUTDOWN","OPTIMAL")</f>
        <v>OPTIMAL</v>
      </c>
    </row>
    <row r="95" spans="1:7" x14ac:dyDescent="0.25">
      <c r="A95" t="s">
        <v>102</v>
      </c>
      <c r="B95" t="s">
        <v>14</v>
      </c>
      <c r="C95" s="1">
        <v>75.009627599990196</v>
      </c>
      <c r="D95" s="3">
        <v>4.3494566170235496</v>
      </c>
      <c r="E95" t="s">
        <v>6</v>
      </c>
      <c r="F95" s="3">
        <f>_xlfn.NUMBERVALUE(SUBSTITUTE(Table2[[#This Row],[Hourly_Cost_R]], ".", ",")) * (1 - (_xlfn.NUMBERVALUE(SUBSTITUTE(Table2[[#This Row],[CPU_Usage_%]], ".", ",")) / 100))</f>
        <v>1.0869454059710535</v>
      </c>
      <c r="G95" t="str">
        <f>IF(Table2[[#This Row],[Waste_R]]&gt;2,"CRITICAL:SHUTDOWN","OPTIMAL")</f>
        <v>OPTIMAL</v>
      </c>
    </row>
    <row r="96" spans="1:7" x14ac:dyDescent="0.25">
      <c r="A96" t="s">
        <v>103</v>
      </c>
      <c r="B96" t="s">
        <v>8</v>
      </c>
      <c r="C96" s="1">
        <v>37.3040842198685</v>
      </c>
      <c r="D96" s="3">
        <v>4.3899648088586902</v>
      </c>
      <c r="E96" t="s">
        <v>6</v>
      </c>
      <c r="F96" s="3">
        <f>_xlfn.NUMBERVALUE(SUBSTITUTE(Table2[[#This Row],[Hourly_Cost_R]], ".", ",")) * (1 - (_xlfn.NUMBERVALUE(SUBSTITUTE(Table2[[#This Row],[CPU_Usage_%]], ".", ",")) / 100))</f>
        <v>2.752328639339455</v>
      </c>
      <c r="G96" t="str">
        <f>IF(Table2[[#This Row],[Waste_R]]&gt;2,"CRITICAL:SHUTDOWN","OPTIMAL")</f>
        <v>CRITICAL:SHUTDOWN</v>
      </c>
    </row>
    <row r="97" spans="1:7" x14ac:dyDescent="0.25">
      <c r="A97" t="s">
        <v>104</v>
      </c>
      <c r="B97" t="s">
        <v>8</v>
      </c>
      <c r="C97" s="1">
        <v>28.894719489503601</v>
      </c>
      <c r="D97" s="3">
        <v>4.7492522055301896</v>
      </c>
      <c r="E97" t="s">
        <v>10</v>
      </c>
      <c r="F97" s="3">
        <f>_xlfn.NUMBERVALUE(SUBSTITUTE(Table2[[#This Row],[Hourly_Cost_R]], ".", ",")) * (1 - (_xlfn.NUMBERVALUE(SUBSTITUTE(Table2[[#This Row],[CPU_Usage_%]], ".", ",")) / 100))</f>
        <v>3.3769691028931788</v>
      </c>
      <c r="G97" t="str">
        <f>IF(Table2[[#This Row],[Waste_R]]&gt;2,"CRITICAL:SHUTDOWN","OPTIMAL")</f>
        <v>CRITICAL:SHUTDOWN</v>
      </c>
    </row>
    <row r="98" spans="1:7" x14ac:dyDescent="0.25">
      <c r="A98" t="s">
        <v>105</v>
      </c>
      <c r="B98" t="s">
        <v>5</v>
      </c>
      <c r="C98" s="1">
        <v>34.3261585352951</v>
      </c>
      <c r="D98" s="3">
        <v>3.5986166957280501</v>
      </c>
      <c r="E98" t="s">
        <v>6</v>
      </c>
      <c r="F98" s="3">
        <f>_xlfn.NUMBERVALUE(SUBSTITUTE(Table2[[#This Row],[Hourly_Cost_R]], ".", ",")) * (1 - (_xlfn.NUMBERVALUE(SUBSTITUTE(Table2[[#This Row],[CPU_Usage_%]], ".", ",")) / 100))</f>
        <v>2.3633498236748416</v>
      </c>
      <c r="G98" t="str">
        <f>IF(Table2[[#This Row],[Waste_R]]&gt;2,"CRITICAL:SHUTDOWN","OPTIMAL")</f>
        <v>CRITICAL:SHUTDOWN</v>
      </c>
    </row>
    <row r="99" spans="1:7" x14ac:dyDescent="0.25">
      <c r="A99" t="s">
        <v>106</v>
      </c>
      <c r="B99" t="s">
        <v>5</v>
      </c>
      <c r="C99" s="1">
        <v>26.718637728447199</v>
      </c>
      <c r="D99" s="3">
        <v>2.4374875664830098</v>
      </c>
      <c r="E99" t="s">
        <v>10</v>
      </c>
      <c r="F99" s="3">
        <f>_xlfn.NUMBERVALUE(SUBSTITUTE(Table2[[#This Row],[Hourly_Cost_R]], ".", ",")) * (1 - (_xlfn.NUMBERVALUE(SUBSTITUTE(Table2[[#This Row],[CPU_Usage_%]], ".", ",")) / 100))</f>
        <v>1.7862240939184708</v>
      </c>
      <c r="G99" t="str">
        <f>IF(Table2[[#This Row],[Waste_R]]&gt;2,"CRITICAL:SHUTDOWN","OPTIMAL")</f>
        <v>OPTIMAL</v>
      </c>
    </row>
    <row r="100" spans="1:7" x14ac:dyDescent="0.25">
      <c r="A100" t="s">
        <v>107</v>
      </c>
      <c r="B100" t="s">
        <v>8</v>
      </c>
      <c r="C100" s="1">
        <v>21.022256170490699</v>
      </c>
      <c r="D100" s="3">
        <v>4.18861680131368</v>
      </c>
      <c r="E100" t="s">
        <v>10</v>
      </c>
      <c r="F100" s="3">
        <f>_xlfn.NUMBERVALUE(SUBSTITUTE(Table2[[#This Row],[Hourly_Cost_R]], ".", ",")) * (1 - (_xlfn.NUMBERVALUE(SUBSTITUTE(Table2[[#This Row],[CPU_Usage_%]], ".", ",")) / 100))</f>
        <v>3.3080750473413048</v>
      </c>
      <c r="G100" t="str">
        <f>IF(Table2[[#This Row],[Waste_R]]&gt;2,"CRITICAL:SHUTDOWN","OPTIMAL")</f>
        <v>CRITICAL:SHUTDOWN</v>
      </c>
    </row>
    <row r="101" spans="1:7" x14ac:dyDescent="0.25">
      <c r="A101" t="s">
        <v>108</v>
      </c>
      <c r="B101" t="s">
        <v>8</v>
      </c>
      <c r="C101" s="1">
        <v>62.839031420152999</v>
      </c>
      <c r="D101" s="3">
        <v>0.81611994259881604</v>
      </c>
      <c r="E101" t="s">
        <v>6</v>
      </c>
      <c r="F101" s="3">
        <f>_xlfn.NUMBERVALUE(SUBSTITUTE(Table2[[#This Row],[Hourly_Cost_R]], ".", ",")) * (1 - (_xlfn.NUMBERVALUE(SUBSTITUTE(Table2[[#This Row],[CPU_Usage_%]], ".", ",")) / 100))</f>
        <v>0.30327807544301139</v>
      </c>
      <c r="G101" t="str">
        <f>IF(Table2[[#This Row],[Waste_R]]&gt;2,"CRITICAL:SHUTDOWN","OPTIMAL")</f>
        <v>OPTIMAL</v>
      </c>
    </row>
    <row r="102" spans="1:7" x14ac:dyDescent="0.25">
      <c r="A102" t="s">
        <v>109</v>
      </c>
      <c r="B102" t="s">
        <v>14</v>
      </c>
      <c r="C102" s="1">
        <v>67.251481145350795</v>
      </c>
      <c r="D102" s="3">
        <v>1.1716204422936101</v>
      </c>
      <c r="E102" t="s">
        <v>6</v>
      </c>
      <c r="F102" s="3">
        <f>_xlfn.NUMBERVALUE(SUBSTITUTE(Table2[[#This Row],[Hourly_Cost_R]], ".", ",")) * (1 - (_xlfn.NUMBERVALUE(SUBSTITUTE(Table2[[#This Row],[CPU_Usage_%]], ".", ",")) / 100))</f>
        <v>0.38368834144944725</v>
      </c>
      <c r="G102" t="str">
        <f>IF(Table2[[#This Row],[Waste_R]]&gt;2,"CRITICAL:SHUTDOWN","OPTIMAL")</f>
        <v>OPTIMAL</v>
      </c>
    </row>
    <row r="103" spans="1:7" x14ac:dyDescent="0.25">
      <c r="A103" t="s">
        <v>110</v>
      </c>
      <c r="B103" t="s">
        <v>5</v>
      </c>
      <c r="C103" s="1">
        <v>47.097347424696302</v>
      </c>
      <c r="D103" s="3">
        <v>1.53500861146854</v>
      </c>
      <c r="E103" t="s">
        <v>6</v>
      </c>
      <c r="F103" s="3">
        <f>_xlfn.NUMBERVALUE(SUBSTITUTE(Table2[[#This Row],[Hourly_Cost_R]], ".", ",")) * (1 - (_xlfn.NUMBERVALUE(SUBSTITUTE(Table2[[#This Row],[CPU_Usage_%]], ".", ",")) / 100))</f>
        <v>0.81206027272619508</v>
      </c>
      <c r="G103" t="str">
        <f>IF(Table2[[#This Row],[Waste_R]]&gt;2,"CRITICAL:SHUTDOWN","OPTIMAL")</f>
        <v>OPTIMAL</v>
      </c>
    </row>
    <row r="104" spans="1:7" x14ac:dyDescent="0.25">
      <c r="A104" t="s">
        <v>111</v>
      </c>
      <c r="B104" t="s">
        <v>8</v>
      </c>
      <c r="C104" s="1">
        <v>16.663160328084</v>
      </c>
      <c r="D104" s="3">
        <v>3.5360261316791002</v>
      </c>
      <c r="E104" t="s">
        <v>10</v>
      </c>
      <c r="F104" s="3">
        <f>_xlfn.NUMBERVALUE(SUBSTITUTE(Table2[[#This Row],[Hourly_Cost_R]], ".", ",")) * (1 - (_xlfn.NUMBERVALUE(SUBSTITUTE(Table2[[#This Row],[CPU_Usage_%]], ".", ",")) / 100))</f>
        <v>2.9468124281144648</v>
      </c>
      <c r="G104" t="str">
        <f>IF(Table2[[#This Row],[Waste_R]]&gt;2,"CRITICAL:SHUTDOWN","OPTIMAL")</f>
        <v>CRITICAL:SHUTDOWN</v>
      </c>
    </row>
    <row r="105" spans="1:7" x14ac:dyDescent="0.25">
      <c r="A105" t="s">
        <v>112</v>
      </c>
      <c r="B105" t="s">
        <v>5</v>
      </c>
      <c r="C105" s="1">
        <v>19.208042704107701</v>
      </c>
      <c r="D105" s="3">
        <v>4.9657860240991099</v>
      </c>
      <c r="E105" t="s">
        <v>10</v>
      </c>
      <c r="F105" s="3">
        <f>_xlfn.NUMBERVALUE(SUBSTITUTE(Table2[[#This Row],[Hourly_Cost_R]], ".", ",")) * (1 - (_xlfn.NUMBERVALUE(SUBSTITUTE(Table2[[#This Row],[CPU_Usage_%]], ".", ",")) / 100))</f>
        <v>4.0119557239955412</v>
      </c>
      <c r="G105" t="str">
        <f>IF(Table2[[#This Row],[Waste_R]]&gt;2,"CRITICAL:SHUTDOWN","OPTIMAL")</f>
        <v>CRITICAL:SHUTDOWN</v>
      </c>
    </row>
    <row r="106" spans="1:7" x14ac:dyDescent="0.25">
      <c r="A106" t="s">
        <v>113</v>
      </c>
      <c r="B106" t="s">
        <v>8</v>
      </c>
      <c r="C106" s="1">
        <v>55.4197913246282</v>
      </c>
      <c r="D106" s="3">
        <v>3.16089519328645</v>
      </c>
      <c r="E106" t="s">
        <v>6</v>
      </c>
      <c r="F106" s="3">
        <f>_xlfn.NUMBERVALUE(SUBSTITUTE(Table2[[#This Row],[Hourly_Cost_R]], ".", ",")) * (1 - (_xlfn.NUMBERVALUE(SUBSTITUTE(Table2[[#This Row],[CPU_Usage_%]], ".", ",")) / 100))</f>
        <v>1.4091336731768962</v>
      </c>
      <c r="G106" t="str">
        <f>IF(Table2[[#This Row],[Waste_R]]&gt;2,"CRITICAL:SHUTDOWN","OPTIMAL")</f>
        <v>OPTIMAL</v>
      </c>
    </row>
    <row r="107" spans="1:7" x14ac:dyDescent="0.25">
      <c r="A107" t="s">
        <v>114</v>
      </c>
      <c r="B107" t="s">
        <v>5</v>
      </c>
      <c r="C107" s="1">
        <v>31.641650971006801</v>
      </c>
      <c r="D107" s="3">
        <v>4.3645098797538102</v>
      </c>
      <c r="E107" t="s">
        <v>6</v>
      </c>
      <c r="F107" s="3">
        <f>_xlfn.NUMBERVALUE(SUBSTITUTE(Table2[[#This Row],[Hourly_Cost_R]], ".", ",")) * (1 - (_xlfn.NUMBERVALUE(SUBSTITUTE(Table2[[#This Row],[CPU_Usage_%]], ".", ",")) / 100))</f>
        <v>2.9835068970070013</v>
      </c>
      <c r="G107" t="str">
        <f>IF(Table2[[#This Row],[Waste_R]]&gt;2,"CRITICAL:SHUTDOWN","OPTIMAL")</f>
        <v>CRITICAL:SHUTDOWN</v>
      </c>
    </row>
    <row r="108" spans="1:7" x14ac:dyDescent="0.25">
      <c r="A108" t="s">
        <v>115</v>
      </c>
      <c r="B108" t="s">
        <v>8</v>
      </c>
      <c r="C108" s="1">
        <v>62.230781068341898</v>
      </c>
      <c r="D108" s="3">
        <v>3.3551655957333799</v>
      </c>
      <c r="E108" t="s">
        <v>6</v>
      </c>
      <c r="F108" s="3">
        <f>_xlfn.NUMBERVALUE(SUBSTITUTE(Table2[[#This Row],[Hourly_Cost_R]], ".", ",")) * (1 - (_xlfn.NUMBERVALUE(SUBSTITUTE(Table2[[#This Row],[CPU_Usage_%]], ".", ",")) / 100))</f>
        <v>1.2672198393722109</v>
      </c>
      <c r="G108" t="str">
        <f>IF(Table2[[#This Row],[Waste_R]]&gt;2,"CRITICAL:SHUTDOWN","OPTIMAL")</f>
        <v>OPTIMAL</v>
      </c>
    </row>
    <row r="109" spans="1:7" x14ac:dyDescent="0.25">
      <c r="A109" t="s">
        <v>116</v>
      </c>
      <c r="B109" t="s">
        <v>5</v>
      </c>
      <c r="C109" s="1">
        <v>35.310716167470197</v>
      </c>
      <c r="D109" s="3">
        <v>3.5339852502131501</v>
      </c>
      <c r="E109" t="s">
        <v>6</v>
      </c>
      <c r="F109" s="3">
        <f>_xlfn.NUMBERVALUE(SUBSTITUTE(Table2[[#This Row],[Hourly_Cost_R]], ".", ",")) * (1 - (_xlfn.NUMBERVALUE(SUBSTITUTE(Table2[[#This Row],[CPU_Usage_%]], ".", ",")) / 100))</f>
        <v>2.2861097491101234</v>
      </c>
      <c r="G109" t="str">
        <f>IF(Table2[[#This Row],[Waste_R]]&gt;2,"CRITICAL:SHUTDOWN","OPTIMAL")</f>
        <v>CRITICAL:SHUTDOWN</v>
      </c>
    </row>
    <row r="110" spans="1:7" x14ac:dyDescent="0.25">
      <c r="A110" t="s">
        <v>117</v>
      </c>
      <c r="B110" t="s">
        <v>5</v>
      </c>
      <c r="C110" s="1">
        <v>33.465327995824801</v>
      </c>
      <c r="D110" s="3">
        <v>2.0062030742528201</v>
      </c>
      <c r="E110" t="s">
        <v>6</v>
      </c>
      <c r="F110" s="3">
        <f>_xlfn.NUMBERVALUE(SUBSTITUTE(Table2[[#This Row],[Hourly_Cost_R]], ".", ",")) * (1 - (_xlfn.NUMBERVALUE(SUBSTITUTE(Table2[[#This Row],[CPU_Usage_%]], ".", ",")) / 100))</f>
        <v>1.3348206351917933</v>
      </c>
      <c r="G110" t="str">
        <f>IF(Table2[[#This Row],[Waste_R]]&gt;2,"CRITICAL:SHUTDOWN","OPTIMAL")</f>
        <v>OPTIMAL</v>
      </c>
    </row>
    <row r="111" spans="1:7" x14ac:dyDescent="0.25">
      <c r="A111" t="s">
        <v>118</v>
      </c>
      <c r="B111" t="s">
        <v>8</v>
      </c>
      <c r="C111" s="1">
        <v>30.300081195330701</v>
      </c>
      <c r="D111" s="3">
        <v>1.2660926511949</v>
      </c>
      <c r="E111" t="s">
        <v>6</v>
      </c>
      <c r="F111" s="3">
        <f>_xlfn.NUMBERVALUE(SUBSTITUTE(Table2[[#This Row],[Hourly_Cost_R]], ".", ",")) * (1 - (_xlfn.NUMBERVALUE(SUBSTITUTE(Table2[[#This Row],[CPU_Usage_%]], ".", ",")) / 100))</f>
        <v>0.88246554987473025</v>
      </c>
      <c r="G111" t="str">
        <f>IF(Table2[[#This Row],[Waste_R]]&gt;2,"CRITICAL:SHUTDOWN","OPTIMAL")</f>
        <v>OPTIMAL</v>
      </c>
    </row>
    <row r="112" spans="1:7" x14ac:dyDescent="0.25">
      <c r="A112" t="s">
        <v>119</v>
      </c>
      <c r="B112" t="s">
        <v>8</v>
      </c>
      <c r="C112" s="1">
        <v>32.667375767597498</v>
      </c>
      <c r="D112" s="3">
        <v>1.9612865007978899</v>
      </c>
      <c r="E112" t="s">
        <v>6</v>
      </c>
      <c r="F112" s="3">
        <f>_xlfn.NUMBERVALUE(SUBSTITUTE(Table2[[#This Row],[Hourly_Cost_R]], ".", ",")) * (1 - (_xlfn.NUMBERVALUE(SUBSTITUTE(Table2[[#This Row],[CPU_Usage_%]], ".", ",")) / 100))</f>
        <v>1.3205856697030789</v>
      </c>
      <c r="G112" t="str">
        <f>IF(Table2[[#This Row],[Waste_R]]&gt;2,"CRITICAL:SHUTDOWN","OPTIMAL")</f>
        <v>OPTIMAL</v>
      </c>
    </row>
    <row r="113" spans="1:7" x14ac:dyDescent="0.25">
      <c r="A113" t="s">
        <v>120</v>
      </c>
      <c r="B113" t="s">
        <v>14</v>
      </c>
      <c r="C113" s="1">
        <v>12.8056600216365</v>
      </c>
      <c r="D113" s="3">
        <v>3.2548828555852798</v>
      </c>
      <c r="E113" t="s">
        <v>10</v>
      </c>
      <c r="F113" s="3">
        <f>_xlfn.NUMBERVALUE(SUBSTITUTE(Table2[[#This Row],[Hourly_Cost_R]], ".", ",")) * (1 - (_xlfn.NUMBERVALUE(SUBSTITUTE(Table2[[#This Row],[CPU_Usage_%]], ".", ",")) / 100))</f>
        <v>2.8380736229964949</v>
      </c>
      <c r="G113" t="str">
        <f>IF(Table2[[#This Row],[Waste_R]]&gt;2,"CRITICAL:SHUTDOWN","OPTIMAL")</f>
        <v>CRITICAL:SHUTDOWN</v>
      </c>
    </row>
    <row r="114" spans="1:7" x14ac:dyDescent="0.25">
      <c r="A114" t="s">
        <v>121</v>
      </c>
      <c r="B114" t="s">
        <v>14</v>
      </c>
      <c r="C114" s="1">
        <v>73.807484446225104</v>
      </c>
      <c r="D114" s="3">
        <v>3.2668491238766202</v>
      </c>
      <c r="E114" t="s">
        <v>6</v>
      </c>
      <c r="F114" s="3">
        <f>_xlfn.NUMBERVALUE(SUBSTITUTE(Table2[[#This Row],[Hourly_Cost_R]], ".", ",")) * (1 - (_xlfn.NUMBERVALUE(SUBSTITUTE(Table2[[#This Row],[CPU_Usage_%]], ".", ",")) / 100))</f>
        <v>0.85566996488974267</v>
      </c>
      <c r="G114" t="str">
        <f>IF(Table2[[#This Row],[Waste_R]]&gt;2,"CRITICAL:SHUTDOWN","OPTIMAL")</f>
        <v>OPTIMAL</v>
      </c>
    </row>
    <row r="115" spans="1:7" x14ac:dyDescent="0.25">
      <c r="A115" t="s">
        <v>122</v>
      </c>
      <c r="B115" t="s">
        <v>5</v>
      </c>
      <c r="C115" s="1">
        <v>61.415640040596898</v>
      </c>
      <c r="D115" s="3">
        <v>3.0499229925135301</v>
      </c>
      <c r="E115" t="s">
        <v>6</v>
      </c>
      <c r="F115" s="3">
        <f>_xlfn.NUMBERVALUE(SUBSTITUTE(Table2[[#This Row],[Hourly_Cost_R]], ".", ",")) * (1 - (_xlfn.NUMBERVALUE(SUBSTITUTE(Table2[[#This Row],[CPU_Usage_%]], ".", ",")) / 100))</f>
        <v>1.1767932659160194</v>
      </c>
      <c r="G115" t="str">
        <f>IF(Table2[[#This Row],[Waste_R]]&gt;2,"CRITICAL:SHUTDOWN","OPTIMAL")</f>
        <v>OPTIMAL</v>
      </c>
    </row>
    <row r="116" spans="1:7" x14ac:dyDescent="0.25">
      <c r="A116" t="s">
        <v>123</v>
      </c>
      <c r="B116" t="s">
        <v>5</v>
      </c>
      <c r="C116" s="1">
        <v>39.245102726533197</v>
      </c>
      <c r="D116" s="3">
        <v>4.5293581535296097</v>
      </c>
      <c r="E116" t="s">
        <v>6</v>
      </c>
      <c r="F116" s="3">
        <f>_xlfn.NUMBERVALUE(SUBSTITUTE(Table2[[#This Row],[Hourly_Cost_R]], ".", ",")) * (1 - (_xlfn.NUMBERVALUE(SUBSTITUTE(Table2[[#This Row],[CPU_Usage_%]], ".", ",")) / 100))</f>
        <v>2.7518068933243072</v>
      </c>
      <c r="G116" t="str">
        <f>IF(Table2[[#This Row],[Waste_R]]&gt;2,"CRITICAL:SHUTDOWN","OPTIMAL")</f>
        <v>CRITICAL:SHUTDOWN</v>
      </c>
    </row>
    <row r="117" spans="1:7" x14ac:dyDescent="0.25">
      <c r="A117" t="s">
        <v>124</v>
      </c>
      <c r="B117" t="s">
        <v>8</v>
      </c>
      <c r="C117" s="1">
        <v>25.7493458940186</v>
      </c>
      <c r="D117" s="3">
        <v>2.3923714494578201</v>
      </c>
      <c r="E117" t="s">
        <v>10</v>
      </c>
      <c r="F117" s="3">
        <f>_xlfn.NUMBERVALUE(SUBSTITUTE(Table2[[#This Row],[Hourly_Cost_R]], ".", ",")) * (1 - (_xlfn.NUMBERVALUE(SUBSTITUTE(Table2[[#This Row],[CPU_Usage_%]], ".", ",")) / 100))</f>
        <v>1.7763514498671795</v>
      </c>
      <c r="G117" t="str">
        <f>IF(Table2[[#This Row],[Waste_R]]&gt;2,"CRITICAL:SHUTDOWN","OPTIMAL")</f>
        <v>OPTIMAL</v>
      </c>
    </row>
    <row r="118" spans="1:7" x14ac:dyDescent="0.25">
      <c r="A118" t="s">
        <v>125</v>
      </c>
      <c r="B118" t="s">
        <v>5</v>
      </c>
      <c r="C118" s="1">
        <v>24.6415430115992</v>
      </c>
      <c r="D118" s="3">
        <v>3.2914418702402299</v>
      </c>
      <c r="E118" t="s">
        <v>10</v>
      </c>
      <c r="F118" s="3">
        <f>_xlfn.NUMBERVALUE(SUBSTITUTE(Table2[[#This Row],[Hourly_Cost_R]], ".", ",")) * (1 - (_xlfn.NUMBERVALUE(SUBSTITUTE(Table2[[#This Row],[CPU_Usage_%]], ".", ",")) / 100))</f>
        <v>2.4803798060831985</v>
      </c>
      <c r="G118" t="str">
        <f>IF(Table2[[#This Row],[Waste_R]]&gt;2,"CRITICAL:SHUTDOWN","OPTIMAL")</f>
        <v>CRITICAL:SHUTDOWN</v>
      </c>
    </row>
    <row r="119" spans="1:7" x14ac:dyDescent="0.25">
      <c r="A119" t="s">
        <v>126</v>
      </c>
      <c r="B119" t="s">
        <v>8</v>
      </c>
      <c r="C119" s="1">
        <v>49.273239263700901</v>
      </c>
      <c r="D119" s="3">
        <v>2.0167259414920999</v>
      </c>
      <c r="E119" t="s">
        <v>6</v>
      </c>
      <c r="F119" s="3">
        <f>_xlfn.NUMBERVALUE(SUBSTITUTE(Table2[[#This Row],[Hourly_Cost_R]], ".", ",")) * (1 - (_xlfn.NUMBERVALUE(SUBSTITUTE(Table2[[#This Row],[CPU_Usage_%]], ".", ",")) / 100))</f>
        <v>1.0230197430475727</v>
      </c>
      <c r="G119" t="str">
        <f>IF(Table2[[#This Row],[Waste_R]]&gt;2,"CRITICAL:SHUTDOWN","OPTIMAL")</f>
        <v>OPTIMAL</v>
      </c>
    </row>
    <row r="120" spans="1:7" x14ac:dyDescent="0.25">
      <c r="A120" t="s">
        <v>127</v>
      </c>
      <c r="B120" t="s">
        <v>5</v>
      </c>
      <c r="C120" s="1">
        <v>39.380968770709401</v>
      </c>
      <c r="D120" s="3">
        <v>4.8957693954879602</v>
      </c>
      <c r="E120" t="s">
        <v>6</v>
      </c>
      <c r="F120" s="3">
        <f>_xlfn.NUMBERVALUE(SUBSTITUTE(Table2[[#This Row],[Hourly_Cost_R]], ".", ",")) * (1 - (_xlfn.NUMBERVALUE(SUBSTITUTE(Table2[[#This Row],[CPU_Usage_%]], ".", ",")) / 100))</f>
        <v>2.9677679787648983</v>
      </c>
      <c r="G120" t="str">
        <f>IF(Table2[[#This Row],[Waste_R]]&gt;2,"CRITICAL:SHUTDOWN","OPTIMAL")</f>
        <v>CRITICAL:SHUTDOWN</v>
      </c>
    </row>
    <row r="121" spans="1:7" x14ac:dyDescent="0.25">
      <c r="A121" t="s">
        <v>128</v>
      </c>
      <c r="B121" t="s">
        <v>8</v>
      </c>
      <c r="C121" s="1">
        <v>14.7702202115871</v>
      </c>
      <c r="D121" s="3">
        <v>3.4041678181268198</v>
      </c>
      <c r="E121" t="s">
        <v>10</v>
      </c>
      <c r="F121" s="3">
        <f>_xlfn.NUMBERVALUE(SUBSTITUTE(Table2[[#This Row],[Hourly_Cost_R]], ".", ",")) * (1 - (_xlfn.NUMBERVALUE(SUBSTITUTE(Table2[[#This Row],[CPU_Usage_%]], ".", ",")) / 100))</f>
        <v>2.9013647350175087</v>
      </c>
      <c r="G121" t="str">
        <f>IF(Table2[[#This Row],[Waste_R]]&gt;2,"CRITICAL:SHUTDOWN","OPTIMAL")</f>
        <v>CRITICAL:SHUTDOWN</v>
      </c>
    </row>
    <row r="122" spans="1:7" x14ac:dyDescent="0.25">
      <c r="A122" t="s">
        <v>129</v>
      </c>
      <c r="B122" t="s">
        <v>14</v>
      </c>
      <c r="C122" s="1">
        <v>89.987525396770806</v>
      </c>
      <c r="D122" s="3">
        <v>2.1391236596270402</v>
      </c>
      <c r="E122" t="s">
        <v>6</v>
      </c>
      <c r="F122" s="3">
        <f>_xlfn.NUMBERVALUE(SUBSTITUTE(Table2[[#This Row],[Hourly_Cost_R]], ".", ",")) * (1 - (_xlfn.NUMBERVALUE(SUBSTITUTE(Table2[[#This Row],[CPU_Usage_%]], ".", ",")) / 100))</f>
        <v>0.21417921315182428</v>
      </c>
      <c r="G122" t="str">
        <f>IF(Table2[[#This Row],[Waste_R]]&gt;2,"CRITICAL:SHUTDOWN","OPTIMAL")</f>
        <v>OPTIMAL</v>
      </c>
    </row>
    <row r="123" spans="1:7" x14ac:dyDescent="0.25">
      <c r="A123" t="s">
        <v>130</v>
      </c>
      <c r="B123" t="s">
        <v>8</v>
      </c>
      <c r="C123" s="1">
        <v>71.052834746137194</v>
      </c>
      <c r="D123" s="3">
        <v>4.3787714477863098</v>
      </c>
      <c r="E123" t="s">
        <v>6</v>
      </c>
      <c r="F123" s="3">
        <f>_xlfn.NUMBERVALUE(SUBSTITUTE(Table2[[#This Row],[Hourly_Cost_R]], ".", ",")) * (1 - (_xlfn.NUMBERVALUE(SUBSTITUTE(Table2[[#This Row],[CPU_Usage_%]], ".", ",")) / 100))</f>
        <v>1.2675302070796639</v>
      </c>
      <c r="G123" t="str">
        <f>IF(Table2[[#This Row],[Waste_R]]&gt;2,"CRITICAL:SHUTDOWN","OPTIMAL")</f>
        <v>OPTIMAL</v>
      </c>
    </row>
    <row r="124" spans="1:7" x14ac:dyDescent="0.25">
      <c r="A124" t="s">
        <v>131</v>
      </c>
      <c r="B124" t="s">
        <v>5</v>
      </c>
      <c r="C124" s="1">
        <v>80.591444158926706</v>
      </c>
      <c r="D124" s="3">
        <v>4.5860997081396899</v>
      </c>
      <c r="E124" t="s">
        <v>6</v>
      </c>
      <c r="F124" s="3">
        <f>_xlfn.NUMBERVALUE(SUBSTITUTE(Table2[[#This Row],[Hourly_Cost_R]], ".", ",")) * (1 - (_xlfn.NUMBERVALUE(SUBSTITUTE(Table2[[#This Row],[CPU_Usage_%]], ".", ",")) / 100))</f>
        <v>0.8900957227815911</v>
      </c>
      <c r="G124" t="str">
        <f>IF(Table2[[#This Row],[Waste_R]]&gt;2,"CRITICAL:SHUTDOWN","OPTIMAL")</f>
        <v>OPTIMAL</v>
      </c>
    </row>
    <row r="125" spans="1:7" x14ac:dyDescent="0.25">
      <c r="A125" t="s">
        <v>132</v>
      </c>
      <c r="B125" t="s">
        <v>14</v>
      </c>
      <c r="C125" s="1">
        <v>19.320489467739598</v>
      </c>
      <c r="D125" s="3">
        <v>4.8943625730435301</v>
      </c>
      <c r="E125" t="s">
        <v>10</v>
      </c>
      <c r="F125" s="3">
        <f>_xlfn.NUMBERVALUE(SUBSTITUTE(Table2[[#This Row],[Hourly_Cost_R]], ".", ",")) * (1 - (_xlfn.NUMBERVALUE(SUBSTITUTE(Table2[[#This Row],[CPU_Usage_%]], ".", ",")) / 100))</f>
        <v>3.9487477676056661</v>
      </c>
      <c r="G125" t="str">
        <f>IF(Table2[[#This Row],[Waste_R]]&gt;2,"CRITICAL:SHUTDOWN","OPTIMAL")</f>
        <v>CRITICAL:SHUTDOWN</v>
      </c>
    </row>
    <row r="126" spans="1:7" x14ac:dyDescent="0.25">
      <c r="A126" t="s">
        <v>133</v>
      </c>
      <c r="B126" t="s">
        <v>5</v>
      </c>
      <c r="C126" s="1">
        <v>15.8853038158834</v>
      </c>
      <c r="D126" s="3">
        <v>4.5394343579598804</v>
      </c>
      <c r="E126" t="s">
        <v>10</v>
      </c>
      <c r="F126" s="3">
        <f>_xlfn.NUMBERVALUE(SUBSTITUTE(Table2[[#This Row],[Hourly_Cost_R]], ".", ",")) * (1 - (_xlfn.NUMBERVALUE(SUBSTITUTE(Table2[[#This Row],[CPU_Usage_%]], ".", ",")) / 100))</f>
        <v>3.8183314186753572</v>
      </c>
      <c r="G126" t="str">
        <f>IF(Table2[[#This Row],[Waste_R]]&gt;2,"CRITICAL:SHUTDOWN","OPTIMAL")</f>
        <v>CRITICAL:SHUTDOWN</v>
      </c>
    </row>
    <row r="127" spans="1:7" x14ac:dyDescent="0.25">
      <c r="A127" t="s">
        <v>134</v>
      </c>
      <c r="B127" t="s">
        <v>5</v>
      </c>
      <c r="C127" s="1">
        <v>14.1753956059476</v>
      </c>
      <c r="D127" s="3">
        <v>4.5644175583958697</v>
      </c>
      <c r="E127" t="s">
        <v>10</v>
      </c>
      <c r="F127" s="3">
        <f>_xlfn.NUMBERVALUE(SUBSTITUTE(Table2[[#This Row],[Hourly_Cost_R]], ".", ",")) * (1 - (_xlfn.NUMBERVALUE(SUBSTITUTE(Table2[[#This Row],[CPU_Usage_%]], ".", ",")) / 100))</f>
        <v>3.9173933123859208</v>
      </c>
      <c r="G127" t="str">
        <f>IF(Table2[[#This Row],[Waste_R]]&gt;2,"CRITICAL:SHUTDOWN","OPTIMAL")</f>
        <v>CRITICAL:SHUTDOWN</v>
      </c>
    </row>
    <row r="128" spans="1:7" x14ac:dyDescent="0.25">
      <c r="A128" t="s">
        <v>135</v>
      </c>
      <c r="B128" t="s">
        <v>5</v>
      </c>
      <c r="C128" s="1">
        <v>92.308276763187806</v>
      </c>
      <c r="D128" s="3">
        <v>2.7228495318546599</v>
      </c>
      <c r="E128" t="s">
        <v>6</v>
      </c>
      <c r="F128" s="3">
        <f>_xlfn.NUMBERVALUE(SUBSTITUTE(Table2[[#This Row],[Hourly_Cost_R]], ".", ",")) * (1 - (_xlfn.NUMBERVALUE(SUBSTITUTE(Table2[[#This Row],[CPU_Usage_%]], ".", ",")) / 100))</f>
        <v>0.20943405014509703</v>
      </c>
      <c r="G128" t="str">
        <f>IF(Table2[[#This Row],[Waste_R]]&gt;2,"CRITICAL:SHUTDOWN","OPTIMAL")</f>
        <v>OPTIMAL</v>
      </c>
    </row>
    <row r="129" spans="1:7" x14ac:dyDescent="0.25">
      <c r="A129" t="s">
        <v>136</v>
      </c>
      <c r="B129" t="s">
        <v>14</v>
      </c>
      <c r="C129" s="1">
        <v>54.125210381851801</v>
      </c>
      <c r="D129" s="3">
        <v>3.60434711170767</v>
      </c>
      <c r="E129" t="s">
        <v>6</v>
      </c>
      <c r="F129" s="3">
        <f>_xlfn.NUMBERVALUE(SUBSTITUTE(Table2[[#This Row],[Hourly_Cost_R]], ".", ",")) * (1 - (_xlfn.NUMBERVALUE(SUBSTITUTE(Table2[[#This Row],[CPU_Usage_%]], ".", ",")) / 100))</f>
        <v>1.6534866546036948</v>
      </c>
      <c r="G129" t="str">
        <f>IF(Table2[[#This Row],[Waste_R]]&gt;2,"CRITICAL:SHUTDOWN","OPTIMAL")</f>
        <v>OPTIMAL</v>
      </c>
    </row>
    <row r="130" spans="1:7" x14ac:dyDescent="0.25">
      <c r="A130" t="s">
        <v>137</v>
      </c>
      <c r="B130" t="s">
        <v>14</v>
      </c>
      <c r="C130" s="1">
        <v>38.956182439751302</v>
      </c>
      <c r="D130" s="3">
        <v>1.98040968568721</v>
      </c>
      <c r="E130" t="s">
        <v>6</v>
      </c>
      <c r="F130" s="3">
        <f>_xlfn.NUMBERVALUE(SUBSTITUTE(Table2[[#This Row],[Hourly_Cost_R]], ".", ",")) * (1 - (_xlfn.NUMBERVALUE(SUBSTITUTE(Table2[[#This Row],[CPU_Usage_%]], ".", ",")) / 100))</f>
        <v>1.2089176754763953</v>
      </c>
      <c r="G130" t="str">
        <f>IF(Table2[[#This Row],[Waste_R]]&gt;2,"CRITICAL:SHUTDOWN","OPTIMAL")</f>
        <v>OPTIMAL</v>
      </c>
    </row>
    <row r="131" spans="1:7" x14ac:dyDescent="0.25">
      <c r="A131" t="s">
        <v>138</v>
      </c>
      <c r="B131" t="s">
        <v>14</v>
      </c>
      <c r="C131" s="1">
        <v>15.3371073516502</v>
      </c>
      <c r="D131" s="3">
        <v>2.6511679297135502</v>
      </c>
      <c r="E131" t="s">
        <v>10</v>
      </c>
      <c r="F131" s="3">
        <f>_xlfn.NUMBERVALUE(SUBSTITUTE(Table2[[#This Row],[Hourly_Cost_R]], ".", ",")) * (1 - (_xlfn.NUMBERVALUE(SUBSTITUTE(Table2[[#This Row],[CPU_Usage_%]], ".", ",")) / 100))</f>
        <v>2.2445554582608609</v>
      </c>
      <c r="G131" t="str">
        <f>IF(Table2[[#This Row],[Waste_R]]&gt;2,"CRITICAL:SHUTDOWN","OPTIMAL")</f>
        <v>CRITICAL:SHUTDOWN</v>
      </c>
    </row>
    <row r="132" spans="1:7" x14ac:dyDescent="0.25">
      <c r="A132" t="s">
        <v>139</v>
      </c>
      <c r="B132" t="s">
        <v>14</v>
      </c>
      <c r="C132" s="1">
        <v>26.847000984723401</v>
      </c>
      <c r="D132" s="3">
        <v>4.2605969288885897</v>
      </c>
      <c r="E132" t="s">
        <v>10</v>
      </c>
      <c r="F132" s="3">
        <f>_xlfn.NUMBERVALUE(SUBSTITUTE(Table2[[#This Row],[Hourly_Cost_R]], ".", ",")) * (1 - (_xlfn.NUMBERVALUE(SUBSTITUTE(Table2[[#This Row],[CPU_Usage_%]], ".", ",")) / 100))</f>
        <v>3.1167544294347751</v>
      </c>
      <c r="G132" t="str">
        <f>IF(Table2[[#This Row],[Waste_R]]&gt;2,"CRITICAL:SHUTDOWN","OPTIMAL")</f>
        <v>CRITICAL:SHUTDOWN</v>
      </c>
    </row>
    <row r="133" spans="1:7" x14ac:dyDescent="0.25">
      <c r="A133" t="s">
        <v>140</v>
      </c>
      <c r="B133" t="s">
        <v>14</v>
      </c>
      <c r="C133" s="1">
        <v>11.615439839201001</v>
      </c>
      <c r="D133" s="3">
        <v>3.1667493368030599</v>
      </c>
      <c r="E133" t="s">
        <v>10</v>
      </c>
      <c r="F133" s="3">
        <f>_xlfn.NUMBERVALUE(SUBSTITUTE(Table2[[#This Row],[Hourly_Cost_R]], ".", ",")) * (1 - (_xlfn.NUMBERVALUE(SUBSTITUTE(Table2[[#This Row],[CPU_Usage_%]], ".", ",")) / 100))</f>
        <v>2.7989174727284039</v>
      </c>
      <c r="G133" t="str">
        <f>IF(Table2[[#This Row],[Waste_R]]&gt;2,"CRITICAL:SHUTDOWN","OPTIMAL")</f>
        <v>CRITICAL:SHUTDOWN</v>
      </c>
    </row>
    <row r="134" spans="1:7" x14ac:dyDescent="0.25">
      <c r="A134" t="s">
        <v>141</v>
      </c>
      <c r="B134" t="s">
        <v>8</v>
      </c>
      <c r="C134" s="1">
        <v>75.559751324148394</v>
      </c>
      <c r="D134" s="3">
        <v>2.43686617164439</v>
      </c>
      <c r="E134" t="s">
        <v>6</v>
      </c>
      <c r="F134" s="3">
        <f>_xlfn.NUMBERVALUE(SUBSTITUTE(Table2[[#This Row],[Hourly_Cost_R]], ".", ",")) * (1 - (_xlfn.NUMBERVALUE(SUBSTITUTE(Table2[[#This Row],[CPU_Usage_%]], ".", ",")) / 100))</f>
        <v>0.59557615224759375</v>
      </c>
      <c r="G134" t="str">
        <f>IF(Table2[[#This Row],[Waste_R]]&gt;2,"CRITICAL:SHUTDOWN","OPTIMAL")</f>
        <v>OPTIMAL</v>
      </c>
    </row>
    <row r="135" spans="1:7" x14ac:dyDescent="0.25">
      <c r="A135" t="s">
        <v>142</v>
      </c>
      <c r="B135" t="s">
        <v>5</v>
      </c>
      <c r="C135" s="1">
        <v>39.167069964621803</v>
      </c>
      <c r="D135" s="3">
        <v>3.9684947105374602</v>
      </c>
      <c r="E135" t="s">
        <v>6</v>
      </c>
      <c r="F135" s="3">
        <f>_xlfn.NUMBERVALUE(SUBSTITUTE(Table2[[#This Row],[Hourly_Cost_R]], ".", ",")) * (1 - (_xlfn.NUMBERVALUE(SUBSTITUTE(Table2[[#This Row],[CPU_Usage_%]], ".", ",")) / 100))</f>
        <v>2.4141516107189376</v>
      </c>
      <c r="G135" t="str">
        <f>IF(Table2[[#This Row],[Waste_R]]&gt;2,"CRITICAL:SHUTDOWN","OPTIMAL")</f>
        <v>CRITICAL:SHUTDOWN</v>
      </c>
    </row>
    <row r="136" spans="1:7" x14ac:dyDescent="0.25">
      <c r="A136" t="s">
        <v>143</v>
      </c>
      <c r="B136" t="s">
        <v>14</v>
      </c>
      <c r="C136" s="1">
        <v>55.309125251543797</v>
      </c>
      <c r="D136" s="3">
        <v>1.4763616921321101</v>
      </c>
      <c r="E136" t="s">
        <v>6</v>
      </c>
      <c r="F136" s="3">
        <f>_xlfn.NUMBERVALUE(SUBSTITUTE(Table2[[#This Row],[Hourly_Cost_R]], ".", ",")) * (1 - (_xlfn.NUMBERVALUE(SUBSTITUTE(Table2[[#This Row],[CPU_Usage_%]], ".", ",")) / 100))</f>
        <v>0.65979895466494987</v>
      </c>
      <c r="G136" t="str">
        <f>IF(Table2[[#This Row],[Waste_R]]&gt;2,"CRITICAL:SHUTDOWN","OPTIMAL")</f>
        <v>OPTIMAL</v>
      </c>
    </row>
    <row r="137" spans="1:7" x14ac:dyDescent="0.25">
      <c r="A137" t="s">
        <v>144</v>
      </c>
      <c r="B137" t="s">
        <v>5</v>
      </c>
      <c r="C137" s="1">
        <v>61.219975132713998</v>
      </c>
      <c r="D137" s="3">
        <v>3.51687957680371</v>
      </c>
      <c r="E137" t="s">
        <v>6</v>
      </c>
      <c r="F137" s="3">
        <f>_xlfn.NUMBERVALUE(SUBSTITUTE(Table2[[#This Row],[Hourly_Cost_R]], ".", ",")) * (1 - (_xlfn.NUMBERVALUE(SUBSTITUTE(Table2[[#This Row],[CPU_Usage_%]], ".", ",")) / 100))</f>
        <v>1.3638467744369813</v>
      </c>
      <c r="G137" t="str">
        <f>IF(Table2[[#This Row],[Waste_R]]&gt;2,"CRITICAL:SHUTDOWN","OPTIMAL")</f>
        <v>OPTIMAL</v>
      </c>
    </row>
    <row r="138" spans="1:7" x14ac:dyDescent="0.25">
      <c r="A138" t="s">
        <v>145</v>
      </c>
      <c r="B138" t="s">
        <v>14</v>
      </c>
      <c r="C138" s="1">
        <v>68.332520840882495</v>
      </c>
      <c r="D138" s="3">
        <v>1.6419142322496001</v>
      </c>
      <c r="E138" t="s">
        <v>6</v>
      </c>
      <c r="F138" s="3">
        <f>_xlfn.NUMBERVALUE(SUBSTITUTE(Table2[[#This Row],[Hourly_Cost_R]], ".", ",")) * (1 - (_xlfn.NUMBERVALUE(SUBSTITUTE(Table2[[#This Row],[CPU_Usage_%]], ".", ",")) / 100))</f>
        <v>0.51995284730822633</v>
      </c>
      <c r="G138" t="str">
        <f>IF(Table2[[#This Row],[Waste_R]]&gt;2,"CRITICAL:SHUTDOWN","OPTIMAL")</f>
        <v>OPTIMAL</v>
      </c>
    </row>
    <row r="139" spans="1:7" x14ac:dyDescent="0.25">
      <c r="A139" t="s">
        <v>146</v>
      </c>
      <c r="B139" t="s">
        <v>5</v>
      </c>
      <c r="C139" s="1">
        <v>38.965238370489502</v>
      </c>
      <c r="D139" s="3">
        <v>1.8368549434411501</v>
      </c>
      <c r="E139" t="s">
        <v>6</v>
      </c>
      <c r="F139" s="3">
        <f>_xlfn.NUMBERVALUE(SUBSTITUTE(Table2[[#This Row],[Hourly_Cost_R]], ".", ",")) * (1 - (_xlfn.NUMBERVALUE(SUBSTITUTE(Table2[[#This Row],[CPU_Usage_%]], ".", ",")) / 100))</f>
        <v>1.1211200362091858</v>
      </c>
      <c r="G139" t="str">
        <f>IF(Table2[[#This Row],[Waste_R]]&gt;2,"CRITICAL:SHUTDOWN","OPTIMAL")</f>
        <v>OPTIMAL</v>
      </c>
    </row>
    <row r="140" spans="1:7" x14ac:dyDescent="0.25">
      <c r="A140" t="s">
        <v>147</v>
      </c>
      <c r="B140" t="s">
        <v>5</v>
      </c>
      <c r="C140" s="1">
        <v>86.095774022310906</v>
      </c>
      <c r="D140" s="3">
        <v>0.56732182845054002</v>
      </c>
      <c r="E140" t="s">
        <v>6</v>
      </c>
      <c r="F140" s="3">
        <f>_xlfn.NUMBERVALUE(SUBSTITUTE(Table2[[#This Row],[Hourly_Cost_R]], ".", ",")) * (1 - (_xlfn.NUMBERVALUE(SUBSTITUTE(Table2[[#This Row],[CPU_Usage_%]], ".", ",")) / 100))</f>
        <v>7.8881709048520779E-2</v>
      </c>
      <c r="G140" t="str">
        <f>IF(Table2[[#This Row],[Waste_R]]&gt;2,"CRITICAL:SHUTDOWN","OPTIMAL")</f>
        <v>OPTIMAL</v>
      </c>
    </row>
    <row r="141" spans="1:7" x14ac:dyDescent="0.25">
      <c r="A141" t="s">
        <v>148</v>
      </c>
      <c r="B141" t="s">
        <v>14</v>
      </c>
      <c r="C141" s="1">
        <v>57.432959176919098</v>
      </c>
      <c r="D141" s="3">
        <v>1.14592049867888</v>
      </c>
      <c r="E141" t="s">
        <v>6</v>
      </c>
      <c r="F141" s="3">
        <f>_xlfn.NUMBERVALUE(SUBSTITUTE(Table2[[#This Row],[Hourly_Cost_R]], ".", ",")) * (1 - (_xlfn.NUMBERVALUE(SUBSTITUTE(Table2[[#This Row],[CPU_Usage_%]], ".", ",")) / 100))</f>
        <v>0.48778444647269115</v>
      </c>
      <c r="G141" t="str">
        <f>IF(Table2[[#This Row],[Waste_R]]&gt;2,"CRITICAL:SHUTDOWN","OPTIMAL")</f>
        <v>OPTIMAL</v>
      </c>
    </row>
    <row r="142" spans="1:7" x14ac:dyDescent="0.25">
      <c r="A142" t="s">
        <v>149</v>
      </c>
      <c r="B142" t="s">
        <v>14</v>
      </c>
      <c r="C142" s="1">
        <v>53.411739728498603</v>
      </c>
      <c r="D142" s="3">
        <v>4.0895151445205302</v>
      </c>
      <c r="E142" t="s">
        <v>6</v>
      </c>
      <c r="F142" s="3">
        <f>_xlfn.NUMBERVALUE(SUBSTITUTE(Table2[[#This Row],[Hourly_Cost_R]], ".", ",")) * (1 - (_xlfn.NUMBERVALUE(SUBSTITUTE(Table2[[#This Row],[CPU_Usage_%]], ".", ",")) / 100))</f>
        <v>1.9052339593716914</v>
      </c>
      <c r="G142" t="str">
        <f>IF(Table2[[#This Row],[Waste_R]]&gt;2,"CRITICAL:SHUTDOWN","OPTIMAL")</f>
        <v>OPTIMAL</v>
      </c>
    </row>
    <row r="143" spans="1:7" x14ac:dyDescent="0.25">
      <c r="A143" t="s">
        <v>150</v>
      </c>
      <c r="B143" t="s">
        <v>8</v>
      </c>
      <c r="C143" s="1">
        <v>35.690465755602901</v>
      </c>
      <c r="D143" s="3">
        <v>0.81662927585638301</v>
      </c>
      <c r="E143" t="s">
        <v>6</v>
      </c>
      <c r="F143" s="3">
        <f>_xlfn.NUMBERVALUE(SUBSTITUTE(Table2[[#This Row],[Hourly_Cost_R]], ".", ",")) * (1 - (_xlfn.NUMBERVALUE(SUBSTITUTE(Table2[[#This Row],[CPU_Usage_%]], ".", ",")) / 100))</f>
        <v>0.52517048380663267</v>
      </c>
      <c r="G143" t="str">
        <f>IF(Table2[[#This Row],[Waste_R]]&gt;2,"CRITICAL:SHUTDOWN","OPTIMAL")</f>
        <v>OPTIMAL</v>
      </c>
    </row>
    <row r="144" spans="1:7" x14ac:dyDescent="0.25">
      <c r="A144" t="s">
        <v>151</v>
      </c>
      <c r="B144" t="s">
        <v>8</v>
      </c>
      <c r="C144" s="1">
        <v>18.647080219747799</v>
      </c>
      <c r="D144" s="3">
        <v>1.4989459941725201</v>
      </c>
      <c r="E144" t="s">
        <v>10</v>
      </c>
      <c r="F144" s="3">
        <f>_xlfn.NUMBERVALUE(SUBSTITUTE(Table2[[#This Row],[Hourly_Cost_R]], ".", ",")) * (1 - (_xlfn.NUMBERVALUE(SUBSTITUTE(Table2[[#This Row],[CPU_Usage_%]], ".", ",")) / 100))</f>
        <v>1.219436332188474</v>
      </c>
      <c r="G144" t="str">
        <f>IF(Table2[[#This Row],[Waste_R]]&gt;2,"CRITICAL:SHUTDOWN","OPTIMAL")</f>
        <v>OPTIMAL</v>
      </c>
    </row>
    <row r="145" spans="1:7" x14ac:dyDescent="0.25">
      <c r="A145" t="s">
        <v>152</v>
      </c>
      <c r="B145" t="s">
        <v>5</v>
      </c>
      <c r="C145" s="1">
        <v>48.427371002587797</v>
      </c>
      <c r="D145" s="3">
        <v>4.47355054964323</v>
      </c>
      <c r="E145" t="s">
        <v>6</v>
      </c>
      <c r="F145" s="3">
        <f>_xlfn.NUMBERVALUE(SUBSTITUTE(Table2[[#This Row],[Hourly_Cost_R]], ".", ",")) * (1 - (_xlfn.NUMBERVALUE(SUBSTITUTE(Table2[[#This Row],[CPU_Usage_%]], ".", ",")) / 100))</f>
        <v>2.307127627979197</v>
      </c>
      <c r="G145" t="str">
        <f>IF(Table2[[#This Row],[Waste_R]]&gt;2,"CRITICAL:SHUTDOWN","OPTIMAL")</f>
        <v>CRITICAL:SHUTDOWN</v>
      </c>
    </row>
    <row r="146" spans="1:7" x14ac:dyDescent="0.25">
      <c r="A146" t="s">
        <v>153</v>
      </c>
      <c r="B146" t="s">
        <v>5</v>
      </c>
      <c r="C146" s="1">
        <v>21.535997344664199</v>
      </c>
      <c r="D146" s="3">
        <v>0.93375868602067902</v>
      </c>
      <c r="E146" t="s">
        <v>10</v>
      </c>
      <c r="F146" s="3">
        <f>_xlfn.NUMBERVALUE(SUBSTITUTE(Table2[[#This Row],[Hourly_Cost_R]], ".", ",")) * (1 - (_xlfn.NUMBERVALUE(SUBSTITUTE(Table2[[#This Row],[CPU_Usage_%]], ".", ",")) / 100))</f>
        <v>0.73266444019369426</v>
      </c>
      <c r="G146" t="str">
        <f>IF(Table2[[#This Row],[Waste_R]]&gt;2,"CRITICAL:SHUTDOWN","OPTIMAL")</f>
        <v>OPTIMAL</v>
      </c>
    </row>
    <row r="147" spans="1:7" x14ac:dyDescent="0.25">
      <c r="A147" t="s">
        <v>154</v>
      </c>
      <c r="B147" t="s">
        <v>14</v>
      </c>
      <c r="C147" s="1">
        <v>69.574565740958207</v>
      </c>
      <c r="D147" s="3">
        <v>3.3065287625768098</v>
      </c>
      <c r="E147" t="s">
        <v>6</v>
      </c>
      <c r="F147" s="3">
        <f>_xlfn.NUMBERVALUE(SUBSTITUTE(Table2[[#This Row],[Hourly_Cost_R]], ".", ",")) * (1 - (_xlfn.NUMBERVALUE(SUBSTITUTE(Table2[[#This Row],[CPU_Usage_%]], ".", ",")) / 100))</f>
        <v>1.0060257349141155</v>
      </c>
      <c r="G147" t="str">
        <f>IF(Table2[[#This Row],[Waste_R]]&gt;2,"CRITICAL:SHUTDOWN","OPTIMAL")</f>
        <v>OPTIMAL</v>
      </c>
    </row>
    <row r="148" spans="1:7" x14ac:dyDescent="0.25">
      <c r="A148" t="s">
        <v>155</v>
      </c>
      <c r="B148" t="s">
        <v>5</v>
      </c>
      <c r="C148" s="1">
        <v>24.526794181244998</v>
      </c>
      <c r="D148" s="3">
        <v>3.8655252151076902</v>
      </c>
      <c r="E148" t="s">
        <v>10</v>
      </c>
      <c r="F148" s="3">
        <f>_xlfn.NUMBERVALUE(SUBSTITUTE(Table2[[#This Row],[Hourly_Cost_R]], ".", ",")) * (1 - (_xlfn.NUMBERVALUE(SUBSTITUTE(Table2[[#This Row],[CPU_Usage_%]], ".", ",")) / 100))</f>
        <v>2.9174358015740993</v>
      </c>
      <c r="G148" t="str">
        <f>IF(Table2[[#This Row],[Waste_R]]&gt;2,"CRITICAL:SHUTDOWN","OPTIMAL")</f>
        <v>CRITICAL:SHUTDOWN</v>
      </c>
    </row>
    <row r="149" spans="1:7" x14ac:dyDescent="0.25">
      <c r="A149" t="s">
        <v>156</v>
      </c>
      <c r="B149" t="s">
        <v>14</v>
      </c>
      <c r="C149" s="1">
        <v>69.039458925556602</v>
      </c>
      <c r="D149" s="3">
        <v>4.5238232965592502</v>
      </c>
      <c r="E149" t="s">
        <v>6</v>
      </c>
      <c r="F149" s="3">
        <f>_xlfn.NUMBERVALUE(SUBSTITUTE(Table2[[#This Row],[Hourly_Cost_R]], ".", ",")) * (1 - (_xlfn.NUMBERVALUE(SUBSTITUTE(Table2[[#This Row],[CPU_Usage_%]], ".", ",")) / 100))</f>
        <v>1.4006001698664658</v>
      </c>
      <c r="G149" t="str">
        <f>IF(Table2[[#This Row],[Waste_R]]&gt;2,"CRITICAL:SHUTDOWN","OPTIMAL")</f>
        <v>OPTIMAL</v>
      </c>
    </row>
    <row r="150" spans="1:7" x14ac:dyDescent="0.25">
      <c r="A150" t="s">
        <v>157</v>
      </c>
      <c r="B150" t="s">
        <v>14</v>
      </c>
      <c r="C150" s="1">
        <v>91.931247780457497</v>
      </c>
      <c r="D150" s="3">
        <v>0.66226237296128898</v>
      </c>
      <c r="E150" t="s">
        <v>6</v>
      </c>
      <c r="F150" s="3">
        <f>_xlfn.NUMBERVALUE(SUBSTITUTE(Table2[[#This Row],[Hourly_Cost_R]], ".", ",")) * (1 - (_xlfn.NUMBERVALUE(SUBSTITUTE(Table2[[#This Row],[CPU_Usage_%]], ".", ",")) / 100))</f>
        <v>5.3436309917508883E-2</v>
      </c>
      <c r="G150" t="str">
        <f>IF(Table2[[#This Row],[Waste_R]]&gt;2,"CRITICAL:SHUTDOWN","OPTIMAL")</f>
        <v>OPTIMAL</v>
      </c>
    </row>
    <row r="151" spans="1:7" x14ac:dyDescent="0.25">
      <c r="A151" t="s">
        <v>158</v>
      </c>
      <c r="B151" t="s">
        <v>14</v>
      </c>
      <c r="C151" s="1">
        <v>14.590034784426701</v>
      </c>
      <c r="D151" s="3">
        <v>2.5055949110060198</v>
      </c>
      <c r="E151" t="s">
        <v>10</v>
      </c>
      <c r="F151" s="3">
        <f>_xlfn.NUMBERVALUE(SUBSTITUTE(Table2[[#This Row],[Hourly_Cost_R]], ".", ",")) * (1 - (_xlfn.NUMBERVALUE(SUBSTITUTE(Table2[[#This Row],[CPU_Usage_%]], ".", ",")) / 100))</f>
        <v>2.1400277419334164</v>
      </c>
      <c r="G151" t="str">
        <f>IF(Table2[[#This Row],[Waste_R]]&gt;2,"CRITICAL:SHUTDOWN","OPTIMAL")</f>
        <v>CRITICAL:SHUTDOWN</v>
      </c>
    </row>
    <row r="152" spans="1:7" x14ac:dyDescent="0.25">
      <c r="A152" t="s">
        <v>159</v>
      </c>
      <c r="B152" t="s">
        <v>5</v>
      </c>
      <c r="C152" s="1">
        <v>86.715191661217105</v>
      </c>
      <c r="D152" s="3">
        <v>2.31387022856882</v>
      </c>
      <c r="E152" t="s">
        <v>6</v>
      </c>
      <c r="F152" s="3">
        <f>_xlfn.NUMBERVALUE(SUBSTITUTE(Table2[[#This Row],[Hourly_Cost_R]], ".", ",")) * (1 - (_xlfn.NUMBERVALUE(SUBSTITUTE(Table2[[#This Row],[CPU_Usage_%]], ".", ",")) / 100))</f>
        <v>0.3073932250735254</v>
      </c>
      <c r="G152" t="str">
        <f>IF(Table2[[#This Row],[Waste_R]]&gt;2,"CRITICAL:SHUTDOWN","OPTIMAL")</f>
        <v>OPTIMAL</v>
      </c>
    </row>
    <row r="153" spans="1:7" x14ac:dyDescent="0.25">
      <c r="A153" t="s">
        <v>160</v>
      </c>
      <c r="B153" t="s">
        <v>8</v>
      </c>
      <c r="C153" s="1">
        <v>43.398122995376198</v>
      </c>
      <c r="D153" s="3">
        <v>2.9817135267494499</v>
      </c>
      <c r="E153" t="s">
        <v>6</v>
      </c>
      <c r="F153" s="3">
        <f>_xlfn.NUMBERVALUE(SUBSTITUTE(Table2[[#This Row],[Hourly_Cost_R]], ".", ",")) * (1 - (_xlfn.NUMBERVALUE(SUBSTITUTE(Table2[[#This Row],[CPU_Usage_%]], ".", ",")) / 100))</f>
        <v>1.6877058230409543</v>
      </c>
      <c r="G153" t="str">
        <f>IF(Table2[[#This Row],[Waste_R]]&gt;2,"CRITICAL:SHUTDOWN","OPTIMAL")</f>
        <v>OPTIMAL</v>
      </c>
    </row>
    <row r="154" spans="1:7" x14ac:dyDescent="0.25">
      <c r="A154" t="s">
        <v>161</v>
      </c>
      <c r="B154" t="s">
        <v>8</v>
      </c>
      <c r="C154" s="1">
        <v>74.936224259158493</v>
      </c>
      <c r="D154" s="3">
        <v>0.77973418380258197</v>
      </c>
      <c r="E154" t="s">
        <v>6</v>
      </c>
      <c r="F154" s="3">
        <f>_xlfn.NUMBERVALUE(SUBSTITUTE(Table2[[#This Row],[Hourly_Cost_R]], ".", ",")) * (1 - (_xlfn.NUMBERVALUE(SUBSTITUTE(Table2[[#This Row],[CPU_Usage_%]], ".", ",")) / 100))</f>
        <v>0.19543082720296009</v>
      </c>
      <c r="G154" t="str">
        <f>IF(Table2[[#This Row],[Waste_R]]&gt;2,"CRITICAL:SHUTDOWN","OPTIMAL")</f>
        <v>OPTIMAL</v>
      </c>
    </row>
    <row r="155" spans="1:7" x14ac:dyDescent="0.25">
      <c r="A155" t="s">
        <v>162</v>
      </c>
      <c r="B155" t="s">
        <v>14</v>
      </c>
      <c r="C155" s="1">
        <v>84.400973869025606</v>
      </c>
      <c r="D155" s="3">
        <v>3.4290609313547602</v>
      </c>
      <c r="E155" t="s">
        <v>6</v>
      </c>
      <c r="F155" s="3">
        <f>_xlfn.NUMBERVALUE(SUBSTITUTE(Table2[[#This Row],[Hourly_Cost_R]], ".", ",")) * (1 - (_xlfn.NUMBERVALUE(SUBSTITUTE(Table2[[#This Row],[CPU_Usage_%]], ".", ",")) / 100))</f>
        <v>0.53490011072906285</v>
      </c>
      <c r="G155" t="str">
        <f>IF(Table2[[#This Row],[Waste_R]]&gt;2,"CRITICAL:SHUTDOWN","OPTIMAL")</f>
        <v>OPTIMAL</v>
      </c>
    </row>
    <row r="156" spans="1:7" x14ac:dyDescent="0.25">
      <c r="A156" t="s">
        <v>163</v>
      </c>
      <c r="B156" t="s">
        <v>5</v>
      </c>
      <c r="C156" s="1">
        <v>37.855239758747501</v>
      </c>
      <c r="D156" s="3">
        <v>1.91737320166889</v>
      </c>
      <c r="E156" t="s">
        <v>6</v>
      </c>
      <c r="F156" s="3">
        <f>_xlfn.NUMBERVALUE(SUBSTITUTE(Table2[[#This Row],[Hourly_Cost_R]], ".", ",")) * (1 - (_xlfn.NUMBERVALUE(SUBSTITUTE(Table2[[#This Row],[CPU_Usage_%]], ".", ",")) / 100))</f>
        <v>1.1915469791071587</v>
      </c>
      <c r="G156" t="str">
        <f>IF(Table2[[#This Row],[Waste_R]]&gt;2,"CRITICAL:SHUTDOWN","OPTIMAL")</f>
        <v>OPTIMAL</v>
      </c>
    </row>
    <row r="157" spans="1:7" x14ac:dyDescent="0.25">
      <c r="A157" t="s">
        <v>164</v>
      </c>
      <c r="B157" t="s">
        <v>8</v>
      </c>
      <c r="C157" s="1">
        <v>16.114275947505799</v>
      </c>
      <c r="D157" s="3">
        <v>2.3347531841675</v>
      </c>
      <c r="E157" t="s">
        <v>10</v>
      </c>
      <c r="F157" s="3">
        <f>_xlfn.NUMBERVALUE(SUBSTITUTE(Table2[[#This Row],[Hourly_Cost_R]], ".", ",")) * (1 - (_xlfn.NUMBERVALUE(SUBSTITUTE(Table2[[#This Row],[CPU_Usage_%]], ".", ",")) / 100))</f>
        <v>1.9585246133775709</v>
      </c>
      <c r="G157" t="str">
        <f>IF(Table2[[#This Row],[Waste_R]]&gt;2,"CRITICAL:SHUTDOWN","OPTIMAL")</f>
        <v>OPTIMAL</v>
      </c>
    </row>
    <row r="158" spans="1:7" x14ac:dyDescent="0.25">
      <c r="A158" t="s">
        <v>165</v>
      </c>
      <c r="B158" t="s">
        <v>14</v>
      </c>
      <c r="C158" s="1">
        <v>14.8475470991857</v>
      </c>
      <c r="D158" s="3">
        <v>0.91956714684408203</v>
      </c>
      <c r="E158" t="s">
        <v>10</v>
      </c>
      <c r="F158" s="3">
        <f>_xlfn.NUMBERVALUE(SUBSTITUTE(Table2[[#This Row],[Hourly_Cost_R]], ".", ",")) * (1 - (_xlfn.NUMBERVALUE(SUBSTITUTE(Table2[[#This Row],[CPU_Usage_%]], ".", ",")) / 100))</f>
        <v>0.78303398160776883</v>
      </c>
      <c r="G158" t="str">
        <f>IF(Table2[[#This Row],[Waste_R]]&gt;2,"CRITICAL:SHUTDOWN","OPTIMAL")</f>
        <v>OPTIMAL</v>
      </c>
    </row>
    <row r="159" spans="1:7" x14ac:dyDescent="0.25">
      <c r="A159" t="s">
        <v>166</v>
      </c>
      <c r="B159" t="s">
        <v>14</v>
      </c>
      <c r="C159" s="1">
        <v>37.704707495649799</v>
      </c>
      <c r="D159" s="3">
        <v>0.76662684811447301</v>
      </c>
      <c r="E159" t="s">
        <v>6</v>
      </c>
      <c r="F159" s="3">
        <f>_xlfn.NUMBERVALUE(SUBSTITUTE(Table2[[#This Row],[Hourly_Cost_R]], ".", ",")) * (1 - (_xlfn.NUMBERVALUE(SUBSTITUTE(Table2[[#This Row],[CPU_Usage_%]], ".", ",")) / 100))</f>
        <v>0.4775724374497915</v>
      </c>
      <c r="G159" t="str">
        <f>IF(Table2[[#This Row],[Waste_R]]&gt;2,"CRITICAL:SHUTDOWN","OPTIMAL")</f>
        <v>OPTIMAL</v>
      </c>
    </row>
    <row r="160" spans="1:7" x14ac:dyDescent="0.25">
      <c r="A160" t="s">
        <v>167</v>
      </c>
      <c r="B160" t="s">
        <v>8</v>
      </c>
      <c r="C160" s="1">
        <v>64.915920605276</v>
      </c>
      <c r="D160" s="3">
        <v>2.30537859168951</v>
      </c>
      <c r="E160" t="s">
        <v>6</v>
      </c>
      <c r="F160" s="3">
        <f>_xlfn.NUMBERVALUE(SUBSTITUTE(Table2[[#This Row],[Hourly_Cost_R]], ".", ",")) * (1 - (_xlfn.NUMBERVALUE(SUBSTITUTE(Table2[[#This Row],[CPU_Usage_%]], ".", ",")) / 100))</f>
        <v>0.80882085545731774</v>
      </c>
      <c r="G160" t="str">
        <f>IF(Table2[[#This Row],[Waste_R]]&gt;2,"CRITICAL:SHUTDOWN","OPTIMAL")</f>
        <v>OPTIMAL</v>
      </c>
    </row>
    <row r="161" spans="1:7" x14ac:dyDescent="0.25">
      <c r="A161" t="s">
        <v>168</v>
      </c>
      <c r="B161" t="s">
        <v>14</v>
      </c>
      <c r="C161" s="1">
        <v>49.555984836491902</v>
      </c>
      <c r="D161" s="3">
        <v>3.7613690786194001</v>
      </c>
      <c r="E161" t="s">
        <v>6</v>
      </c>
      <c r="F161" s="3">
        <f>_xlfn.NUMBERVALUE(SUBSTITUTE(Table2[[#This Row],[Hourly_Cost_R]], ".", ",")) * (1 - (_xlfn.NUMBERVALUE(SUBSTITUTE(Table2[[#This Row],[CPU_Usage_%]], ".", ",")) / 100))</f>
        <v>1.8973855883742747</v>
      </c>
      <c r="G161" t="str">
        <f>IF(Table2[[#This Row],[Waste_R]]&gt;2,"CRITICAL:SHUTDOWN","OPTIMAL")</f>
        <v>OPTIMAL</v>
      </c>
    </row>
    <row r="162" spans="1:7" x14ac:dyDescent="0.25">
      <c r="A162" t="s">
        <v>169</v>
      </c>
      <c r="B162" t="s">
        <v>8</v>
      </c>
      <c r="C162" s="1">
        <v>64.034165111742993</v>
      </c>
      <c r="D162" s="3">
        <v>1.4226755389546799</v>
      </c>
      <c r="E162" t="s">
        <v>6</v>
      </c>
      <c r="F162" s="3">
        <f>_xlfn.NUMBERVALUE(SUBSTITUTE(Table2[[#This Row],[Hourly_Cost_R]], ".", ",")) * (1 - (_xlfn.NUMBERVALUE(SUBSTITUTE(Table2[[#This Row],[CPU_Usage_%]], ".", ",")) / 100))</f>
        <v>0.51167713533606074</v>
      </c>
      <c r="G162" t="str">
        <f>IF(Table2[[#This Row],[Waste_R]]&gt;2,"CRITICAL:SHUTDOWN","OPTIMAL")</f>
        <v>OPTIMAL</v>
      </c>
    </row>
    <row r="163" spans="1:7" x14ac:dyDescent="0.25">
      <c r="A163" t="s">
        <v>170</v>
      </c>
      <c r="B163" t="s">
        <v>8</v>
      </c>
      <c r="C163" s="1">
        <v>74.277528906914995</v>
      </c>
      <c r="D163" s="3">
        <v>0.79618079933029196</v>
      </c>
      <c r="E163" t="s">
        <v>6</v>
      </c>
      <c r="F163" s="3">
        <f>_xlfn.NUMBERVALUE(SUBSTITUTE(Table2[[#This Row],[Hourly_Cost_R]], ".", ",")) * (1 - (_xlfn.NUMBERVALUE(SUBSTITUTE(Table2[[#This Row],[CPU_Usage_%]], ".", ",")) / 100))</f>
        <v>0.2047973759564275</v>
      </c>
      <c r="G163" t="str">
        <f>IF(Table2[[#This Row],[Waste_R]]&gt;2,"CRITICAL:SHUTDOWN","OPTIMAL")</f>
        <v>OPTIMAL</v>
      </c>
    </row>
    <row r="164" spans="1:7" x14ac:dyDescent="0.25">
      <c r="A164" t="s">
        <v>171</v>
      </c>
      <c r="B164" t="s">
        <v>8</v>
      </c>
      <c r="C164" s="1">
        <v>34.589903409747301</v>
      </c>
      <c r="D164" s="3">
        <v>1.0076719312760201</v>
      </c>
      <c r="E164" t="s">
        <v>6</v>
      </c>
      <c r="F164" s="3">
        <f>_xlfn.NUMBERVALUE(SUBSTITUTE(Table2[[#This Row],[Hourly_Cost_R]], ".", ",")) * (1 - (_xlfn.NUMBERVALUE(SUBSTITUTE(Table2[[#This Row],[CPU_Usage_%]], ".", ",")) / 100))</f>
        <v>0.65911918356050947</v>
      </c>
      <c r="G164" t="str">
        <f>IF(Table2[[#This Row],[Waste_R]]&gt;2,"CRITICAL:SHUTDOWN","OPTIMAL")</f>
        <v>OPTIMAL</v>
      </c>
    </row>
    <row r="165" spans="1:7" x14ac:dyDescent="0.25">
      <c r="A165" t="s">
        <v>172</v>
      </c>
      <c r="B165" t="s">
        <v>14</v>
      </c>
      <c r="C165" s="1">
        <v>23.551972861940602</v>
      </c>
      <c r="D165" s="3">
        <v>2.3031848338865801</v>
      </c>
      <c r="E165" t="s">
        <v>10</v>
      </c>
      <c r="F165" s="3">
        <f>_xlfn.NUMBERVALUE(SUBSTITUTE(Table2[[#This Row],[Hourly_Cost_R]], ".", ",")) * (1 - (_xlfn.NUMBERVALUE(SUBSTITUTE(Table2[[#This Row],[CPU_Usage_%]], ".", ",")) / 100))</f>
        <v>1.7607393668492812</v>
      </c>
      <c r="G165" t="str">
        <f>IF(Table2[[#This Row],[Waste_R]]&gt;2,"CRITICAL:SHUTDOWN","OPTIMAL")</f>
        <v>OPTIMAL</v>
      </c>
    </row>
    <row r="166" spans="1:7" x14ac:dyDescent="0.25">
      <c r="A166" t="s">
        <v>173</v>
      </c>
      <c r="B166" t="s">
        <v>8</v>
      </c>
      <c r="C166" s="1">
        <v>55.154411611567298</v>
      </c>
      <c r="D166" s="3">
        <v>4.29798807055223</v>
      </c>
      <c r="E166" t="s">
        <v>6</v>
      </c>
      <c r="F166" s="3">
        <f>_xlfn.NUMBERVALUE(SUBSTITUTE(Table2[[#This Row],[Hourly_Cost_R]], ".", ",")) * (1 - (_xlfn.NUMBERVALUE(SUBSTITUTE(Table2[[#This Row],[CPU_Usage_%]], ".", ",")) / 100))</f>
        <v>1.9274580391037934</v>
      </c>
      <c r="G166" t="str">
        <f>IF(Table2[[#This Row],[Waste_R]]&gt;2,"CRITICAL:SHUTDOWN","OPTIMAL")</f>
        <v>OPTIMAL</v>
      </c>
    </row>
    <row r="167" spans="1:7" x14ac:dyDescent="0.25">
      <c r="A167" t="s">
        <v>174</v>
      </c>
      <c r="B167" t="s">
        <v>8</v>
      </c>
      <c r="C167" s="1">
        <v>19.0748251240874</v>
      </c>
      <c r="D167" s="3">
        <v>1.5431936870821401</v>
      </c>
      <c r="E167" t="s">
        <v>10</v>
      </c>
      <c r="F167" s="3">
        <f>_xlfn.NUMBERVALUE(SUBSTITUTE(Table2[[#This Row],[Hourly_Cost_R]], ".", ",")) * (1 - (_xlfn.NUMBERVALUE(SUBSTITUTE(Table2[[#This Row],[CPU_Usage_%]], ".", ",")) / 100))</f>
        <v>1.2488321899452652</v>
      </c>
      <c r="G167" t="str">
        <f>IF(Table2[[#This Row],[Waste_R]]&gt;2,"CRITICAL:SHUTDOWN","OPTIMAL")</f>
        <v>OPTIMAL</v>
      </c>
    </row>
    <row r="168" spans="1:7" x14ac:dyDescent="0.25">
      <c r="A168" t="s">
        <v>175</v>
      </c>
      <c r="B168" t="s">
        <v>5</v>
      </c>
      <c r="C168" s="1">
        <v>20.814999925262601</v>
      </c>
      <c r="D168" s="3">
        <v>4.2782746403629996</v>
      </c>
      <c r="E168" t="s">
        <v>10</v>
      </c>
      <c r="F168" s="3">
        <f>_xlfn.NUMBERVALUE(SUBSTITUTE(Table2[[#This Row],[Hourly_Cost_R]], ".", ",")) * (1 - (_xlfn.NUMBERVALUE(SUBSTITUTE(Table2[[#This Row],[CPU_Usage_%]], ".", ",")) / 100))</f>
        <v>3.3877517771689125</v>
      </c>
      <c r="G168" t="str">
        <f>IF(Table2[[#This Row],[Waste_R]]&gt;2,"CRITICAL:SHUTDOWN","OPTIMAL")</f>
        <v>CRITICAL:SHUTDOWN</v>
      </c>
    </row>
    <row r="169" spans="1:7" x14ac:dyDescent="0.25">
      <c r="A169" t="s">
        <v>176</v>
      </c>
      <c r="B169" t="s">
        <v>5</v>
      </c>
      <c r="C169" s="1">
        <v>67.168749815226604</v>
      </c>
      <c r="D169" s="3">
        <v>3.3888666254588702</v>
      </c>
      <c r="E169" t="s">
        <v>6</v>
      </c>
      <c r="F169" s="3">
        <f>_xlfn.NUMBERVALUE(SUBSTITUTE(Table2[[#This Row],[Hourly_Cost_R]], ".", ",")) * (1 - (_xlfn.NUMBERVALUE(SUBSTITUTE(Table2[[#This Row],[CPU_Usage_%]], ".", ",")) / 100))</f>
        <v>1.1126072802326894</v>
      </c>
      <c r="G169" t="str">
        <f>IF(Table2[[#This Row],[Waste_R]]&gt;2,"CRITICAL:SHUTDOWN","OPTIMAL")</f>
        <v>OPTIMAL</v>
      </c>
    </row>
    <row r="170" spans="1:7" x14ac:dyDescent="0.25">
      <c r="A170" t="s">
        <v>177</v>
      </c>
      <c r="B170" t="s">
        <v>8</v>
      </c>
      <c r="C170" s="1">
        <v>53.079695691499403</v>
      </c>
      <c r="D170" s="3">
        <v>3.9475348433963999</v>
      </c>
      <c r="E170" t="s">
        <v>6</v>
      </c>
      <c r="F170" s="3">
        <f>_xlfn.NUMBERVALUE(SUBSTITUTE(Table2[[#This Row],[Hourly_Cost_R]], ".", ",")) * (1 - (_xlfn.NUMBERVALUE(SUBSTITUTE(Table2[[#This Row],[CPU_Usage_%]], ".", ",")) / 100))</f>
        <v>1.8521953612056832</v>
      </c>
      <c r="G170" t="str">
        <f>IF(Table2[[#This Row],[Waste_R]]&gt;2,"CRITICAL:SHUTDOWN","OPTIMAL")</f>
        <v>OPTIMAL</v>
      </c>
    </row>
    <row r="171" spans="1:7" x14ac:dyDescent="0.25">
      <c r="A171" t="s">
        <v>178</v>
      </c>
      <c r="B171" t="s">
        <v>5</v>
      </c>
      <c r="C171" s="1">
        <v>33.533717750432103</v>
      </c>
      <c r="D171" s="3">
        <v>2.79193403768907</v>
      </c>
      <c r="E171" t="s">
        <v>6</v>
      </c>
      <c r="F171" s="3">
        <f>_xlfn.NUMBERVALUE(SUBSTITUTE(Table2[[#This Row],[Hourly_Cost_R]], ".", ",")) * (1 - (_xlfn.NUMBERVALUE(SUBSTITUTE(Table2[[#This Row],[CPU_Usage_%]], ".", ",")) / 100))</f>
        <v>1.8556947577121747</v>
      </c>
      <c r="G171" t="str">
        <f>IF(Table2[[#This Row],[Waste_R]]&gt;2,"CRITICAL:SHUTDOWN","OPTIMAL")</f>
        <v>OPTIMAL</v>
      </c>
    </row>
    <row r="172" spans="1:7" x14ac:dyDescent="0.25">
      <c r="A172" t="s">
        <v>179</v>
      </c>
      <c r="B172" t="s">
        <v>8</v>
      </c>
      <c r="C172" s="1">
        <v>34.295708817086997</v>
      </c>
      <c r="D172" s="3">
        <v>1.1795638100685899</v>
      </c>
      <c r="E172" t="s">
        <v>6</v>
      </c>
      <c r="F172" s="3">
        <f>_xlfn.NUMBERVALUE(SUBSTITUTE(Table2[[#This Row],[Hourly_Cost_R]], ".", ",")) * (1 - (_xlfn.NUMBERVALUE(SUBSTITUTE(Table2[[#This Row],[CPU_Usage_%]], ".", ",")) / 100))</f>
        <v>0.77502404045572926</v>
      </c>
      <c r="G172" t="str">
        <f>IF(Table2[[#This Row],[Waste_R]]&gt;2,"CRITICAL:SHUTDOWN","OPTIMAL")</f>
        <v>OPTIMAL</v>
      </c>
    </row>
    <row r="173" spans="1:7" x14ac:dyDescent="0.25">
      <c r="A173" t="s">
        <v>180</v>
      </c>
      <c r="B173" t="s">
        <v>14</v>
      </c>
      <c r="C173" s="1">
        <v>82.837945130330397</v>
      </c>
      <c r="D173" s="3">
        <v>3.4174238227030398</v>
      </c>
      <c r="E173" t="s">
        <v>6</v>
      </c>
      <c r="F173" s="3">
        <f>_xlfn.NUMBERVALUE(SUBSTITUTE(Table2[[#This Row],[Hourly_Cost_R]], ".", ",")) * (1 - (_xlfn.NUMBERVALUE(SUBSTITUTE(Table2[[#This Row],[CPU_Usage_%]], ".", ",")) / 100))</f>
        <v>0.5865001515814563</v>
      </c>
      <c r="G173" t="str">
        <f>IF(Table2[[#This Row],[Waste_R]]&gt;2,"CRITICAL:SHUTDOWN","OPTIMAL")</f>
        <v>OPTIMAL</v>
      </c>
    </row>
    <row r="174" spans="1:7" x14ac:dyDescent="0.25">
      <c r="A174" t="s">
        <v>181</v>
      </c>
      <c r="B174" t="s">
        <v>8</v>
      </c>
      <c r="C174" s="1">
        <v>40.3572236508586</v>
      </c>
      <c r="D174" s="3">
        <v>1.9800565605896701</v>
      </c>
      <c r="E174" t="s">
        <v>6</v>
      </c>
      <c r="F174" s="3">
        <f>_xlfn.NUMBERVALUE(SUBSTITUTE(Table2[[#This Row],[Hourly_Cost_R]], ".", ",")) * (1 - (_xlfn.NUMBERVALUE(SUBSTITUTE(Table2[[#This Row],[CPU_Usage_%]], ".", ",")) / 100))</f>
        <v>1.1809607060189984</v>
      </c>
      <c r="G174" t="str">
        <f>IF(Table2[[#This Row],[Waste_R]]&gt;2,"CRITICAL:SHUTDOWN","OPTIMAL")</f>
        <v>OPTIMAL</v>
      </c>
    </row>
    <row r="175" spans="1:7" x14ac:dyDescent="0.25">
      <c r="A175" t="s">
        <v>182</v>
      </c>
      <c r="B175" t="s">
        <v>14</v>
      </c>
      <c r="C175" s="1">
        <v>84.724495823000893</v>
      </c>
      <c r="D175" s="3">
        <v>1.70298751502089</v>
      </c>
      <c r="E175" t="s">
        <v>6</v>
      </c>
      <c r="F175" s="3">
        <f>_xlfn.NUMBERVALUE(SUBSTITUTE(Table2[[#This Row],[Hourly_Cost_R]], ".", ",")) * (1 - (_xlfn.NUMBERVALUE(SUBSTITUTE(Table2[[#This Row],[CPU_Usage_%]], ".", ",")) / 100))</f>
        <v>0.26013992899078942</v>
      </c>
      <c r="G175" t="str">
        <f>IF(Table2[[#This Row],[Waste_R]]&gt;2,"CRITICAL:SHUTDOWN","OPTIMAL")</f>
        <v>OPTIMAL</v>
      </c>
    </row>
    <row r="176" spans="1:7" x14ac:dyDescent="0.25">
      <c r="A176" t="s">
        <v>183</v>
      </c>
      <c r="B176" t="s">
        <v>8</v>
      </c>
      <c r="C176" s="1">
        <v>98.545772320761102</v>
      </c>
      <c r="D176" s="3">
        <v>3.0184704708306</v>
      </c>
      <c r="E176" t="s">
        <v>6</v>
      </c>
      <c r="F176" s="3">
        <f>_xlfn.NUMBERVALUE(SUBSTITUTE(Table2[[#This Row],[Hourly_Cost_R]], ".", ",")) * (1 - (_xlfn.NUMBERVALUE(SUBSTITUTE(Table2[[#This Row],[CPU_Usage_%]], ".", ",")) / 100))</f>
        <v>4.3895433076471188E-2</v>
      </c>
      <c r="G176" t="str">
        <f>IF(Table2[[#This Row],[Waste_R]]&gt;2,"CRITICAL:SHUTDOWN","OPTIMAL")</f>
        <v>OPTIMAL</v>
      </c>
    </row>
    <row r="177" spans="1:7" x14ac:dyDescent="0.25">
      <c r="A177" t="s">
        <v>184</v>
      </c>
      <c r="B177" t="s">
        <v>5</v>
      </c>
      <c r="C177" s="1">
        <v>62.732972553331201</v>
      </c>
      <c r="D177" s="3">
        <v>4.6790044848928503</v>
      </c>
      <c r="E177" t="s">
        <v>6</v>
      </c>
      <c r="F177" s="3">
        <f>_xlfn.NUMBERVALUE(SUBSTITUTE(Table2[[#This Row],[Hourly_Cost_R]], ".", ",")) * (1 - (_xlfn.NUMBERVALUE(SUBSTITUTE(Table2[[#This Row],[CPU_Usage_%]], ".", ",")) / 100))</f>
        <v>1.7437258856158826</v>
      </c>
      <c r="G177" t="str">
        <f>IF(Table2[[#This Row],[Waste_R]]&gt;2,"CRITICAL:SHUTDOWN","OPTIMAL")</f>
        <v>OPTIMAL</v>
      </c>
    </row>
    <row r="178" spans="1:7" x14ac:dyDescent="0.25">
      <c r="A178" t="s">
        <v>185</v>
      </c>
      <c r="B178" t="s">
        <v>5</v>
      </c>
      <c r="C178" s="1">
        <v>87.614803290543506</v>
      </c>
      <c r="D178" s="3">
        <v>2.22859919893369</v>
      </c>
      <c r="E178" t="s">
        <v>6</v>
      </c>
      <c r="F178" s="3">
        <f>_xlfn.NUMBERVALUE(SUBSTITUTE(Table2[[#This Row],[Hourly_Cost_R]], ".", ",")) * (1 - (_xlfn.NUMBERVALUE(SUBSTITUTE(Table2[[#This Row],[CPU_Usage_%]], ".", ",")) / 100))</f>
        <v>0.27601639465330913</v>
      </c>
      <c r="G178" t="str">
        <f>IF(Table2[[#This Row],[Waste_R]]&gt;2,"CRITICAL:SHUTDOWN","OPTIMAL")</f>
        <v>OPTIMAL</v>
      </c>
    </row>
    <row r="179" spans="1:7" x14ac:dyDescent="0.25">
      <c r="A179" t="s">
        <v>186</v>
      </c>
      <c r="B179" t="s">
        <v>5</v>
      </c>
      <c r="C179" s="1">
        <v>70.296494152977303</v>
      </c>
      <c r="D179" s="3">
        <v>3.22420467966072</v>
      </c>
      <c r="E179" t="s">
        <v>6</v>
      </c>
      <c r="F179" s="3">
        <f>_xlfn.NUMBERVALUE(SUBSTITUTE(Table2[[#This Row],[Hourly_Cost_R]], ".", ",")) * (1 - (_xlfn.NUMBERVALUE(SUBSTITUTE(Table2[[#This Row],[CPU_Usage_%]], ".", ",")) / 100))</f>
        <v>0.95770182554300121</v>
      </c>
      <c r="G179" t="str">
        <f>IF(Table2[[#This Row],[Waste_R]]&gt;2,"CRITICAL:SHUTDOWN","OPTIMAL")</f>
        <v>OPTIMAL</v>
      </c>
    </row>
    <row r="180" spans="1:7" x14ac:dyDescent="0.25">
      <c r="A180" t="s">
        <v>187</v>
      </c>
      <c r="B180" t="s">
        <v>5</v>
      </c>
      <c r="C180" s="1">
        <v>10.363221807444001</v>
      </c>
      <c r="D180" s="3">
        <v>2.4685738922141498</v>
      </c>
      <c r="E180" t="s">
        <v>10</v>
      </c>
      <c r="F180" s="3">
        <f>_xlfn.NUMBERVALUE(SUBSTITUTE(Table2[[#This Row],[Hourly_Cost_R]], ".", ",")) * (1 - (_xlfn.NUMBERVALUE(SUBSTITUTE(Table2[[#This Row],[CPU_Usage_%]], ".", ",")) / 100))</f>
        <v>2.212750104283344</v>
      </c>
      <c r="G180" t="str">
        <f>IF(Table2[[#This Row],[Waste_R]]&gt;2,"CRITICAL:SHUTDOWN","OPTIMAL")</f>
        <v>CRITICAL:SHUTDOWN</v>
      </c>
    </row>
    <row r="181" spans="1:7" x14ac:dyDescent="0.25">
      <c r="A181" t="s">
        <v>188</v>
      </c>
      <c r="B181" t="s">
        <v>8</v>
      </c>
      <c r="C181" s="1">
        <v>12.247688454132801</v>
      </c>
      <c r="D181" s="3">
        <v>3.6616124182458099</v>
      </c>
      <c r="E181" t="s">
        <v>10</v>
      </c>
      <c r="F181" s="3">
        <f>_xlfn.NUMBERVALUE(SUBSTITUTE(Table2[[#This Row],[Hourly_Cost_R]], ".", ",")) * (1 - (_xlfn.NUMBERVALUE(SUBSTITUTE(Table2[[#This Row],[CPU_Usage_%]], ".", ",")) / 100))</f>
        <v>3.2131495368612248</v>
      </c>
      <c r="G181" t="str">
        <f>IF(Table2[[#This Row],[Waste_R]]&gt;2,"CRITICAL:SHUTDOWN","OPTIMAL")</f>
        <v>CRITICAL:SHUTDOWN</v>
      </c>
    </row>
    <row r="182" spans="1:7" x14ac:dyDescent="0.25">
      <c r="A182" t="s">
        <v>189</v>
      </c>
      <c r="B182" t="s">
        <v>14</v>
      </c>
      <c r="C182" s="1">
        <v>22.844036478811301</v>
      </c>
      <c r="D182" s="3">
        <v>3.9430828890812699</v>
      </c>
      <c r="E182" t="s">
        <v>10</v>
      </c>
      <c r="F182" s="3">
        <f>_xlfn.NUMBERVALUE(SUBSTITUTE(Table2[[#This Row],[Hourly_Cost_R]], ".", ",")) * (1 - (_xlfn.NUMBERVALUE(SUBSTITUTE(Table2[[#This Row],[CPU_Usage_%]], ".", ",")) / 100))</f>
        <v>3.042323595509778</v>
      </c>
      <c r="G182" t="str">
        <f>IF(Table2[[#This Row],[Waste_R]]&gt;2,"CRITICAL:SHUTDOWN","OPTIMAL")</f>
        <v>CRITICAL:SHUTDOWN</v>
      </c>
    </row>
    <row r="183" spans="1:7" x14ac:dyDescent="0.25">
      <c r="A183" t="s">
        <v>190</v>
      </c>
      <c r="B183" t="s">
        <v>8</v>
      </c>
      <c r="C183" s="1">
        <v>31.650715275836198</v>
      </c>
      <c r="D183" s="3">
        <v>1.9696706225303</v>
      </c>
      <c r="E183" t="s">
        <v>6</v>
      </c>
      <c r="F183" s="3">
        <f>_xlfn.NUMBERVALUE(SUBSTITUTE(Table2[[#This Row],[Hourly_Cost_R]], ".", ",")) * (1 - (_xlfn.NUMBERVALUE(SUBSTITUTE(Table2[[#This Row],[CPU_Usage_%]], ".", ",")) / 100))</f>
        <v>1.3462557819214442</v>
      </c>
      <c r="G183" t="str">
        <f>IF(Table2[[#This Row],[Waste_R]]&gt;2,"CRITICAL:SHUTDOWN","OPTIMAL")</f>
        <v>OPTIMAL</v>
      </c>
    </row>
    <row r="184" spans="1:7" x14ac:dyDescent="0.25">
      <c r="A184" t="s">
        <v>191</v>
      </c>
      <c r="B184" t="s">
        <v>8</v>
      </c>
      <c r="C184" s="1">
        <v>88.558928348443004</v>
      </c>
      <c r="D184" s="3">
        <v>4.16839612103613</v>
      </c>
      <c r="E184" t="s">
        <v>6</v>
      </c>
      <c r="F184" s="3">
        <f>_xlfn.NUMBERVALUE(SUBSTITUTE(Table2[[#This Row],[Hourly_Cost_R]], ".", ",")) * (1 - (_xlfn.NUMBERVALUE(SUBSTITUTE(Table2[[#This Row],[CPU_Usage_%]], ".", ",")) / 100))</f>
        <v>0.47690918692846629</v>
      </c>
      <c r="G184" t="str">
        <f>IF(Table2[[#This Row],[Waste_R]]&gt;2,"CRITICAL:SHUTDOWN","OPTIMAL")</f>
        <v>OPTIMAL</v>
      </c>
    </row>
    <row r="185" spans="1:7" x14ac:dyDescent="0.25">
      <c r="A185" t="s">
        <v>192</v>
      </c>
      <c r="B185" t="s">
        <v>14</v>
      </c>
      <c r="C185" s="1">
        <v>35.392023368198203</v>
      </c>
      <c r="D185" s="3">
        <v>1.17965689464631</v>
      </c>
      <c r="E185" t="s">
        <v>6</v>
      </c>
      <c r="F185" s="3">
        <f>_xlfn.NUMBERVALUE(SUBSTITUTE(Table2[[#This Row],[Hourly_Cost_R]], ".", ",")) * (1 - (_xlfn.NUMBERVALUE(SUBSTITUTE(Table2[[#This Row],[CPU_Usage_%]], ".", ",")) / 100))</f>
        <v>0.76215245082852667</v>
      </c>
      <c r="G185" t="str">
        <f>IF(Table2[[#This Row],[Waste_R]]&gt;2,"CRITICAL:SHUTDOWN","OPTIMAL")</f>
        <v>OPTIMAL</v>
      </c>
    </row>
    <row r="186" spans="1:7" x14ac:dyDescent="0.25">
      <c r="A186" t="s">
        <v>193</v>
      </c>
      <c r="B186" t="s">
        <v>5</v>
      </c>
      <c r="C186" s="1">
        <v>74.525210554137999</v>
      </c>
      <c r="D186" s="3">
        <v>1.96360502842711</v>
      </c>
      <c r="E186" t="s">
        <v>6</v>
      </c>
      <c r="F186" s="3">
        <f>_xlfn.NUMBERVALUE(SUBSTITUTE(Table2[[#This Row],[Hourly_Cost_R]], ".", ",")) * (1 - (_xlfn.NUMBERVALUE(SUBSTITUTE(Table2[[#This Row],[CPU_Usage_%]], ".", ",")) / 100))</f>
        <v>0.50022424654016495</v>
      </c>
      <c r="G186" t="str">
        <f>IF(Table2[[#This Row],[Waste_R]]&gt;2,"CRITICAL:SHUTDOWN","OPTIMAL")</f>
        <v>OPTIMAL</v>
      </c>
    </row>
    <row r="187" spans="1:7" x14ac:dyDescent="0.25">
      <c r="A187" t="s">
        <v>194</v>
      </c>
      <c r="B187" t="s">
        <v>5</v>
      </c>
      <c r="C187" s="1">
        <v>17.980891999807099</v>
      </c>
      <c r="D187" s="3">
        <v>2.3299550197430001</v>
      </c>
      <c r="E187" t="s">
        <v>10</v>
      </c>
      <c r="F187" s="3">
        <f>_xlfn.NUMBERVALUE(SUBSTITUTE(Table2[[#This Row],[Hourly_Cost_R]], ".", ",")) * (1 - (_xlfn.NUMBERVALUE(SUBSTITUTE(Table2[[#This Row],[CPU_Usage_%]], ".", ",")) / 100))</f>
        <v>1.9110083239989271</v>
      </c>
      <c r="G187" t="str">
        <f>IF(Table2[[#This Row],[Waste_R]]&gt;2,"CRITICAL:SHUTDOWN","OPTIMAL")</f>
        <v>OPTIMAL</v>
      </c>
    </row>
    <row r="188" spans="1:7" x14ac:dyDescent="0.25">
      <c r="A188" t="s">
        <v>195</v>
      </c>
      <c r="B188" t="s">
        <v>8</v>
      </c>
      <c r="C188" s="1">
        <v>54.003748545112401</v>
      </c>
      <c r="D188" s="3">
        <v>0.82875441571958997</v>
      </c>
      <c r="E188" t="s">
        <v>6</v>
      </c>
      <c r="F188" s="3">
        <f>_xlfn.NUMBERVALUE(SUBSTITUTE(Table2[[#This Row],[Hourly_Cost_R]], ".", ",")) * (1 - (_xlfn.NUMBERVALUE(SUBSTITUTE(Table2[[#This Row],[CPU_Usage_%]], ".", ",")) / 100))</f>
        <v>0.38119596499786707</v>
      </c>
      <c r="G188" t="str">
        <f>IF(Table2[[#This Row],[Waste_R]]&gt;2,"CRITICAL:SHUTDOWN","OPTIMAL")</f>
        <v>OPTIMAL</v>
      </c>
    </row>
    <row r="189" spans="1:7" x14ac:dyDescent="0.25">
      <c r="A189" t="s">
        <v>196</v>
      </c>
      <c r="B189" t="s">
        <v>14</v>
      </c>
      <c r="C189" s="1">
        <v>84.379657845805596</v>
      </c>
      <c r="D189" s="3">
        <v>1.5542755565394699</v>
      </c>
      <c r="E189" t="s">
        <v>6</v>
      </c>
      <c r="F189" s="3">
        <f>_xlfn.NUMBERVALUE(SUBSTITUTE(Table2[[#This Row],[Hourly_Cost_R]], ".", ",")) * (1 - (_xlfn.NUMBERVALUE(SUBSTITUTE(Table2[[#This Row],[CPU_Usage_%]], ".", ",")) / 100))</f>
        <v>0.24278315995047442</v>
      </c>
      <c r="G189" t="str">
        <f>IF(Table2[[#This Row],[Waste_R]]&gt;2,"CRITICAL:SHUTDOWN","OPTIMAL")</f>
        <v>OPTIMAL</v>
      </c>
    </row>
    <row r="190" spans="1:7" x14ac:dyDescent="0.25">
      <c r="A190" t="s">
        <v>197</v>
      </c>
      <c r="B190" t="s">
        <v>8</v>
      </c>
      <c r="C190" s="1">
        <v>82.9282269276368</v>
      </c>
      <c r="D190" s="3">
        <v>2.6700456087025799</v>
      </c>
      <c r="E190" t="s">
        <v>6</v>
      </c>
      <c r="F190" s="3">
        <f>_xlfn.NUMBERVALUE(SUBSTITUTE(Table2[[#This Row],[Hourly_Cost_R]], ".", ",")) * (1 - (_xlfn.NUMBERVALUE(SUBSTITUTE(Table2[[#This Row],[CPU_Usage_%]], ".", ",")) / 100))</f>
        <v>0.45582412724630328</v>
      </c>
      <c r="G190" t="str">
        <f>IF(Table2[[#This Row],[Waste_R]]&gt;2,"CRITICAL:SHUTDOWN","OPTIMAL")</f>
        <v>OPTIMAL</v>
      </c>
    </row>
    <row r="191" spans="1:7" x14ac:dyDescent="0.25">
      <c r="A191" t="s">
        <v>198</v>
      </c>
      <c r="B191" t="s">
        <v>8</v>
      </c>
      <c r="C191" s="1">
        <v>31.915150632690899</v>
      </c>
      <c r="D191" s="3">
        <v>1.03598203387376</v>
      </c>
      <c r="E191" t="s">
        <v>6</v>
      </c>
      <c r="F191" s="3">
        <f>_xlfn.NUMBERVALUE(SUBSTITUTE(Table2[[#This Row],[Hourly_Cost_R]], ".", ",")) * (1 - (_xlfn.NUMBERVALUE(SUBSTITUTE(Table2[[#This Row],[CPU_Usage_%]], ".", ",")) / 100))</f>
        <v>0.70534680723533461</v>
      </c>
      <c r="G191" t="str">
        <f>IF(Table2[[#This Row],[Waste_R]]&gt;2,"CRITICAL:SHUTDOWN","OPTIMAL")</f>
        <v>OPTIMAL</v>
      </c>
    </row>
    <row r="192" spans="1:7" x14ac:dyDescent="0.25">
      <c r="A192" t="s">
        <v>199</v>
      </c>
      <c r="B192" t="s">
        <v>5</v>
      </c>
      <c r="C192" s="1">
        <v>37.433262844783101</v>
      </c>
      <c r="D192" s="3">
        <v>0.60231816525380899</v>
      </c>
      <c r="E192" t="s">
        <v>6</v>
      </c>
      <c r="F192" s="3">
        <f>_xlfn.NUMBERVALUE(SUBSTITUTE(Table2[[#This Row],[Hourly_Cost_R]], ".", ",")) * (1 - (_xlfn.NUMBERVALUE(SUBSTITUTE(Table2[[#This Row],[CPU_Usage_%]], ".", ",")) / 100))</f>
        <v>0.37685082329247566</v>
      </c>
      <c r="G192" t="str">
        <f>IF(Table2[[#This Row],[Waste_R]]&gt;2,"CRITICAL:SHUTDOWN","OPTIMAL")</f>
        <v>OPTIMAL</v>
      </c>
    </row>
    <row r="193" spans="1:7" x14ac:dyDescent="0.25">
      <c r="A193" t="s">
        <v>200</v>
      </c>
      <c r="B193" t="s">
        <v>14</v>
      </c>
      <c r="C193" s="1">
        <v>85.419557557848407</v>
      </c>
      <c r="D193" s="3">
        <v>4.2304858929077396</v>
      </c>
      <c r="E193" t="s">
        <v>6</v>
      </c>
      <c r="F193" s="3">
        <f>_xlfn.NUMBERVALUE(SUBSTITUTE(Table2[[#This Row],[Hourly_Cost_R]], ".", ",")) * (1 - (_xlfn.NUMBERVALUE(SUBSTITUTE(Table2[[#This Row],[CPU_Usage_%]], ".", ",")) / 100))</f>
        <v>0.6168235606387561</v>
      </c>
      <c r="G193" t="str">
        <f>IF(Table2[[#This Row],[Waste_R]]&gt;2,"CRITICAL:SHUTDOWN","OPTIMAL")</f>
        <v>OPTIMAL</v>
      </c>
    </row>
    <row r="194" spans="1:7" x14ac:dyDescent="0.25">
      <c r="A194" t="s">
        <v>201</v>
      </c>
      <c r="B194" t="s">
        <v>14</v>
      </c>
      <c r="C194" s="1">
        <v>82.409276091392499</v>
      </c>
      <c r="D194" s="3">
        <v>3.5835671794373001</v>
      </c>
      <c r="E194" t="s">
        <v>6</v>
      </c>
      <c r="F194" s="3">
        <f>_xlfn.NUMBERVALUE(SUBSTITUTE(Table2[[#This Row],[Hourly_Cost_R]], ".", ",")) * (1 - (_xlfn.NUMBERVALUE(SUBSTITUTE(Table2[[#This Row],[CPU_Usage_%]], ".", ",")) / 100))</f>
        <v>0.63037540861428853</v>
      </c>
      <c r="G194" t="str">
        <f>IF(Table2[[#This Row],[Waste_R]]&gt;2,"CRITICAL:SHUTDOWN","OPTIMAL")</f>
        <v>OPTIMAL</v>
      </c>
    </row>
    <row r="195" spans="1:7" x14ac:dyDescent="0.25">
      <c r="A195" t="s">
        <v>202</v>
      </c>
      <c r="B195" t="s">
        <v>14</v>
      </c>
      <c r="C195" s="1">
        <v>12.933617579896</v>
      </c>
      <c r="D195" s="3">
        <v>4.8130289025556596</v>
      </c>
      <c r="E195" t="s">
        <v>10</v>
      </c>
      <c r="F195" s="3">
        <f>_xlfn.NUMBERVALUE(SUBSTITUTE(Table2[[#This Row],[Hourly_Cost_R]], ".", ",")) * (1 - (_xlfn.NUMBERVALUE(SUBSTITUTE(Table2[[#This Row],[CPU_Usage_%]], ".", ",")) / 100))</f>
        <v>4.1905301502892458</v>
      </c>
      <c r="G195" t="str">
        <f>IF(Table2[[#This Row],[Waste_R]]&gt;2,"CRITICAL:SHUTDOWN","OPTIMAL")</f>
        <v>CRITICAL:SHUTDOWN</v>
      </c>
    </row>
    <row r="196" spans="1:7" x14ac:dyDescent="0.25">
      <c r="A196" t="s">
        <v>203</v>
      </c>
      <c r="B196" t="s">
        <v>5</v>
      </c>
      <c r="C196" s="1">
        <v>32.612565207586897</v>
      </c>
      <c r="D196" s="3">
        <v>3.2782937090911899</v>
      </c>
      <c r="E196" t="s">
        <v>6</v>
      </c>
      <c r="F196" s="3">
        <f>_xlfn.NUMBERVALUE(SUBSTITUTE(Table2[[#This Row],[Hourly_Cost_R]], ".", ",")) * (1 - (_xlfn.NUMBERVALUE(SUBSTITUTE(Table2[[#This Row],[CPU_Usage_%]], ".", ",")) / 100))</f>
        <v>2.2091580355176066</v>
      </c>
      <c r="G196" t="str">
        <f>IF(Table2[[#This Row],[Waste_R]]&gt;2,"CRITICAL:SHUTDOWN","OPTIMAL")</f>
        <v>CRITICAL:SHUTDOWN</v>
      </c>
    </row>
    <row r="197" spans="1:7" x14ac:dyDescent="0.25">
      <c r="A197" t="s">
        <v>204</v>
      </c>
      <c r="B197" t="s">
        <v>5</v>
      </c>
      <c r="C197" s="1">
        <v>79.102487201380498</v>
      </c>
      <c r="D197" s="3">
        <v>1.9065104663008099</v>
      </c>
      <c r="E197" t="s">
        <v>6</v>
      </c>
      <c r="F197" s="3">
        <f>_xlfn.NUMBERVALUE(SUBSTITUTE(Table2[[#This Row],[Hourly_Cost_R]], ".", ",")) * (1 - (_xlfn.NUMBERVALUE(SUBSTITUTE(Table2[[#This Row],[CPU_Usage_%]], ".", ",")) / 100))</f>
        <v>0.39841326870223204</v>
      </c>
      <c r="G197" t="str">
        <f>IF(Table2[[#This Row],[Waste_R]]&gt;2,"CRITICAL:SHUTDOWN","OPTIMAL")</f>
        <v>OPTIMAL</v>
      </c>
    </row>
    <row r="198" spans="1:7" x14ac:dyDescent="0.25">
      <c r="A198" t="s">
        <v>205</v>
      </c>
      <c r="B198" t="s">
        <v>8</v>
      </c>
      <c r="C198" s="1">
        <v>52.302288765997503</v>
      </c>
      <c r="D198" s="3">
        <v>2.7220971854304201</v>
      </c>
      <c r="E198" t="s">
        <v>6</v>
      </c>
      <c r="F198" s="3">
        <f>_xlfn.NUMBERVALUE(SUBSTITUTE(Table2[[#This Row],[Hourly_Cost_R]], ".", ",")) * (1 - (_xlfn.NUMBERVALUE(SUBSTITUTE(Table2[[#This Row],[CPU_Usage_%]], ".", ",")) / 100))</f>
        <v>1.2983780550155113</v>
      </c>
      <c r="G198" t="str">
        <f>IF(Table2[[#This Row],[Waste_R]]&gt;2,"CRITICAL:SHUTDOWN","OPTIMAL")</f>
        <v>OPTIMAL</v>
      </c>
    </row>
    <row r="199" spans="1:7" x14ac:dyDescent="0.25">
      <c r="A199" t="s">
        <v>206</v>
      </c>
      <c r="B199" t="s">
        <v>8</v>
      </c>
      <c r="C199" s="1">
        <v>90.633839325968296</v>
      </c>
      <c r="D199" s="3">
        <v>0.99862263843647403</v>
      </c>
      <c r="E199" t="s">
        <v>6</v>
      </c>
      <c r="F199" s="3">
        <f>_xlfn.NUMBERVALUE(SUBSTITUTE(Table2[[#This Row],[Hourly_Cost_R]], ".", ",")) * (1 - (_xlfn.NUMBERVALUE(SUBSTITUTE(Table2[[#This Row],[CPU_Usage_%]], ".", ",")) / 100))</f>
        <v>9.3532600843214894E-2</v>
      </c>
      <c r="G199" t="str">
        <f>IF(Table2[[#This Row],[Waste_R]]&gt;2,"CRITICAL:SHUTDOWN","OPTIMAL")</f>
        <v>OPTIMAL</v>
      </c>
    </row>
    <row r="200" spans="1:7" x14ac:dyDescent="0.25">
      <c r="A200" t="s">
        <v>207</v>
      </c>
      <c r="B200" t="s">
        <v>14</v>
      </c>
      <c r="C200" s="1">
        <v>27.741672152544801</v>
      </c>
      <c r="D200" s="3">
        <v>3.4223265941146002</v>
      </c>
      <c r="E200" t="s">
        <v>10</v>
      </c>
      <c r="F200" s="3">
        <f>_xlfn.NUMBERVALUE(SUBSTITUTE(Table2[[#This Row],[Hourly_Cost_R]], ".", ",")) * (1 - (_xlfn.NUMBERVALUE(SUBSTITUTE(Table2[[#This Row],[CPU_Usage_%]], ".", ",")) / 100))</f>
        <v>2.4729159703859755</v>
      </c>
      <c r="G200" t="str">
        <f>IF(Table2[[#This Row],[Waste_R]]&gt;2,"CRITICAL:SHUTDOWN","OPTIMAL")</f>
        <v>CRITICAL:SHUTDOWN</v>
      </c>
    </row>
    <row r="201" spans="1:7" x14ac:dyDescent="0.25">
      <c r="A201" t="s">
        <v>208</v>
      </c>
      <c r="B201" t="s">
        <v>14</v>
      </c>
      <c r="C201" s="1">
        <v>67.217206070970505</v>
      </c>
      <c r="D201" s="3">
        <v>2.6446061530364</v>
      </c>
      <c r="E201" t="s">
        <v>6</v>
      </c>
      <c r="F201" s="3">
        <f>_xlfn.NUMBERVALUE(SUBSTITUTE(Table2[[#This Row],[Hourly_Cost_R]], ".", ",")) * (1 - (_xlfn.NUMBERVALUE(SUBSTITUTE(Table2[[#This Row],[CPU_Usage_%]], ".", ",")) / 100))</f>
        <v>0.86697578538435749</v>
      </c>
      <c r="G201" t="str">
        <f>IF(Table2[[#This Row],[Waste_R]]&gt;2,"CRITICAL:SHUTDOWN","OPTIMAL")</f>
        <v>OPTIMAL</v>
      </c>
    </row>
    <row r="202" spans="1:7" x14ac:dyDescent="0.25">
      <c r="A202" t="s">
        <v>209</v>
      </c>
      <c r="B202" t="s">
        <v>5</v>
      </c>
      <c r="C202" s="1">
        <v>68.432868584909102</v>
      </c>
      <c r="D202" s="3">
        <v>4.2757486038814498</v>
      </c>
      <c r="E202" t="s">
        <v>6</v>
      </c>
      <c r="F202" s="3">
        <f>_xlfn.NUMBERVALUE(SUBSTITUTE(Table2[[#This Row],[Hourly_Cost_R]], ".", ",")) * (1 - (_xlfn.NUMBERVALUE(SUBSTITUTE(Table2[[#This Row],[CPU_Usage_%]], ".", ",")) / 100))</f>
        <v>1.3497311807661716</v>
      </c>
      <c r="G202" t="str">
        <f>IF(Table2[[#This Row],[Waste_R]]&gt;2,"CRITICAL:SHUTDOWN","OPTIMAL")</f>
        <v>OPTIMAL</v>
      </c>
    </row>
    <row r="203" spans="1:7" x14ac:dyDescent="0.25">
      <c r="A203" t="s">
        <v>210</v>
      </c>
      <c r="B203" t="s">
        <v>14</v>
      </c>
      <c r="C203" s="1">
        <v>55.553243536882803</v>
      </c>
      <c r="D203" s="3">
        <v>4.1377123897572101</v>
      </c>
      <c r="E203" t="s">
        <v>6</v>
      </c>
      <c r="F203" s="3">
        <f>_xlfn.NUMBERVALUE(SUBSTITUTE(Table2[[#This Row],[Hourly_Cost_R]], ".", ",")) * (1 - (_xlfn.NUMBERVALUE(SUBSTITUTE(Table2[[#This Row],[CPU_Usage_%]], ".", ",")) / 100))</f>
        <v>1.8390789490196138</v>
      </c>
      <c r="G203" t="str">
        <f>IF(Table2[[#This Row],[Waste_R]]&gt;2,"CRITICAL:SHUTDOWN","OPTIMAL")</f>
        <v>OPTIMAL</v>
      </c>
    </row>
    <row r="204" spans="1:7" x14ac:dyDescent="0.25">
      <c r="A204" t="s">
        <v>211</v>
      </c>
      <c r="B204" t="s">
        <v>14</v>
      </c>
      <c r="C204" s="1">
        <v>59.715172371615203</v>
      </c>
      <c r="D204" s="3">
        <v>3.17527998438291</v>
      </c>
      <c r="E204" t="s">
        <v>6</v>
      </c>
      <c r="F204" s="3">
        <f>_xlfn.NUMBERVALUE(SUBSTITUTE(Table2[[#This Row],[Hourly_Cost_R]], ".", ",")) * (1 - (_xlfn.NUMBERVALUE(SUBSTITUTE(Table2[[#This Row],[CPU_Usage_%]], ".", ",")) / 100))</f>
        <v>1.2791560684272592</v>
      </c>
      <c r="G204" t="str">
        <f>IF(Table2[[#This Row],[Waste_R]]&gt;2,"CRITICAL:SHUTDOWN","OPTIMAL")</f>
        <v>OPTIMAL</v>
      </c>
    </row>
    <row r="205" spans="1:7" x14ac:dyDescent="0.25">
      <c r="A205" t="s">
        <v>212</v>
      </c>
      <c r="B205" t="s">
        <v>14</v>
      </c>
      <c r="C205" s="1">
        <v>31.6618113316445</v>
      </c>
      <c r="D205" s="3">
        <v>3.6090588573225699</v>
      </c>
      <c r="E205" t="s">
        <v>6</v>
      </c>
      <c r="F205" s="3">
        <f>_xlfn.NUMBERVALUE(SUBSTITUTE(Table2[[#This Row],[Hourly_Cost_R]], ".", ",")) * (1 - (_xlfn.NUMBERVALUE(SUBSTITUTE(Table2[[#This Row],[CPU_Usage_%]], ".", ",")) / 100))</f>
        <v>2.4663654510690933</v>
      </c>
      <c r="G205" t="str">
        <f>IF(Table2[[#This Row],[Waste_R]]&gt;2,"CRITICAL:SHUTDOWN","OPTIMAL")</f>
        <v>CRITICAL:SHUTDOWN</v>
      </c>
    </row>
    <row r="206" spans="1:7" x14ac:dyDescent="0.25">
      <c r="A206" t="s">
        <v>213</v>
      </c>
      <c r="B206" t="s">
        <v>14</v>
      </c>
      <c r="C206" s="1">
        <v>19.6208826244679</v>
      </c>
      <c r="D206" s="3">
        <v>4.84483424170209</v>
      </c>
      <c r="E206" t="s">
        <v>10</v>
      </c>
      <c r="F206" s="3">
        <f>_xlfn.NUMBERVALUE(SUBSTITUTE(Table2[[#This Row],[Hourly_Cost_R]], ".", ",")) * (1 - (_xlfn.NUMBERVALUE(SUBSTITUTE(Table2[[#This Row],[CPU_Usage_%]], ".", ",")) / 100))</f>
        <v>3.8942350017876932</v>
      </c>
      <c r="G206" t="str">
        <f>IF(Table2[[#This Row],[Waste_R]]&gt;2,"CRITICAL:SHUTDOWN","OPTIMAL")</f>
        <v>CRITICAL:SHUTDOWN</v>
      </c>
    </row>
    <row r="207" spans="1:7" x14ac:dyDescent="0.25">
      <c r="A207" t="s">
        <v>214</v>
      </c>
      <c r="B207" t="s">
        <v>8</v>
      </c>
      <c r="C207" s="1">
        <v>16.571449017417098</v>
      </c>
      <c r="D207" s="3">
        <v>2.8638473762291698</v>
      </c>
      <c r="E207" t="s">
        <v>10</v>
      </c>
      <c r="F207" s="3">
        <f>_xlfn.NUMBERVALUE(SUBSTITUTE(Table2[[#This Row],[Hourly_Cost_R]], ".", ",")) * (1 - (_xlfn.NUMBERVALUE(SUBSTITUTE(Table2[[#This Row],[CPU_Usage_%]], ".", ",")) / 100))</f>
        <v>2.3892663683407158</v>
      </c>
      <c r="G207" t="str">
        <f>IF(Table2[[#This Row],[Waste_R]]&gt;2,"CRITICAL:SHUTDOWN","OPTIMAL")</f>
        <v>CRITICAL:SHUTDOWN</v>
      </c>
    </row>
    <row r="208" spans="1:7" x14ac:dyDescent="0.25">
      <c r="A208" t="s">
        <v>215</v>
      </c>
      <c r="B208" t="s">
        <v>5</v>
      </c>
      <c r="C208" s="1">
        <v>52.614982016887801</v>
      </c>
      <c r="D208" s="3">
        <v>2.52029934473995</v>
      </c>
      <c r="E208" t="s">
        <v>6</v>
      </c>
      <c r="F208" s="3">
        <f>_xlfn.NUMBERVALUE(SUBSTITUTE(Table2[[#This Row],[Hourly_Cost_R]], ".", ",")) * (1 - (_xlfn.NUMBERVALUE(SUBSTITUTE(Table2[[#This Row],[CPU_Usage_%]], ".", ",")) / 100))</f>
        <v>1.1942442977332841</v>
      </c>
      <c r="G208" t="str">
        <f>IF(Table2[[#This Row],[Waste_R]]&gt;2,"CRITICAL:SHUTDOWN","OPTIMAL")</f>
        <v>OPTIMAL</v>
      </c>
    </row>
    <row r="209" spans="1:7" x14ac:dyDescent="0.25">
      <c r="A209" t="s">
        <v>216</v>
      </c>
      <c r="B209" t="s">
        <v>14</v>
      </c>
      <c r="C209" s="1">
        <v>63.810354330075199</v>
      </c>
      <c r="D209" s="3">
        <v>3.3874785622729799</v>
      </c>
      <c r="E209" t="s">
        <v>6</v>
      </c>
      <c r="F209" s="3">
        <f>_xlfn.NUMBERVALUE(SUBSTITUTE(Table2[[#This Row],[Hourly_Cost_R]], ".", ",")) * (1 - (_xlfn.NUMBERVALUE(SUBSTITUTE(Table2[[#This Row],[CPU_Usage_%]], ".", ",")) / 100))</f>
        <v>1.2259164888312541</v>
      </c>
      <c r="G209" t="str">
        <f>IF(Table2[[#This Row],[Waste_R]]&gt;2,"CRITICAL:SHUTDOWN","OPTIMAL")</f>
        <v>OPTIMAL</v>
      </c>
    </row>
    <row r="210" spans="1:7" x14ac:dyDescent="0.25">
      <c r="A210" t="s">
        <v>217</v>
      </c>
      <c r="B210" t="s">
        <v>5</v>
      </c>
      <c r="C210" s="1">
        <v>25.1062296162217</v>
      </c>
      <c r="D210" s="3">
        <v>1.82460535420758</v>
      </c>
      <c r="E210" t="s">
        <v>10</v>
      </c>
      <c r="F210" s="3">
        <f>_xlfn.NUMBERVALUE(SUBSTITUTE(Table2[[#This Row],[Hourly_Cost_R]], ".", ",")) * (1 - (_xlfn.NUMBERVALUE(SUBSTITUTE(Table2[[#This Row],[CPU_Usage_%]], ".", ",")) / 100))</f>
        <v>1.3665157443903497</v>
      </c>
      <c r="G210" t="str">
        <f>IF(Table2[[#This Row],[Waste_R]]&gt;2,"CRITICAL:SHUTDOWN","OPTIMAL")</f>
        <v>OPTIMAL</v>
      </c>
    </row>
    <row r="211" spans="1:7" x14ac:dyDescent="0.25">
      <c r="A211" t="s">
        <v>218</v>
      </c>
      <c r="B211" t="s">
        <v>14</v>
      </c>
      <c r="C211" s="1">
        <v>34.267934244711398</v>
      </c>
      <c r="D211" s="3">
        <v>4.9177940650085503</v>
      </c>
      <c r="E211" t="s">
        <v>6</v>
      </c>
      <c r="F211" s="3">
        <f>_xlfn.NUMBERVALUE(SUBSTITUTE(Table2[[#This Row],[Hourly_Cost_R]], ".", ",")) * (1 - (_xlfn.NUMBERVALUE(SUBSTITUTE(Table2[[#This Row],[CPU_Usage_%]], ".", ",")) / 100))</f>
        <v>3.2325676285211009</v>
      </c>
      <c r="G211" t="str">
        <f>IF(Table2[[#This Row],[Waste_R]]&gt;2,"CRITICAL:SHUTDOWN","OPTIMAL")</f>
        <v>CRITICAL:SHUTDOWN</v>
      </c>
    </row>
    <row r="212" spans="1:7" x14ac:dyDescent="0.25">
      <c r="A212" t="s">
        <v>219</v>
      </c>
      <c r="B212" t="s">
        <v>14</v>
      </c>
      <c r="C212" s="1">
        <v>70.217911915853307</v>
      </c>
      <c r="D212" s="3">
        <v>1.5618371754702201</v>
      </c>
      <c r="E212" t="s">
        <v>6</v>
      </c>
      <c r="F212" s="3">
        <f>_xlfn.NUMBERVALUE(SUBSTITUTE(Table2[[#This Row],[Hourly_Cost_R]], ".", ",")) * (1 - (_xlfn.NUMBERVALUE(SUBSTITUTE(Table2[[#This Row],[CPU_Usage_%]], ".", ",")) / 100))</f>
        <v>0.46514772332948973</v>
      </c>
      <c r="G212" t="str">
        <f>IF(Table2[[#This Row],[Waste_R]]&gt;2,"CRITICAL:SHUTDOWN","OPTIMAL")</f>
        <v>OPTIMAL</v>
      </c>
    </row>
    <row r="213" spans="1:7" x14ac:dyDescent="0.25">
      <c r="A213" t="s">
        <v>220</v>
      </c>
      <c r="B213" t="s">
        <v>5</v>
      </c>
      <c r="C213" s="1">
        <v>78.821383010025002</v>
      </c>
      <c r="D213" s="3">
        <v>2.3798431462221901</v>
      </c>
      <c r="E213" t="s">
        <v>6</v>
      </c>
      <c r="F213" s="3">
        <f>_xlfn.NUMBERVALUE(SUBSTITUTE(Table2[[#This Row],[Hourly_Cost_R]], ".", ",")) * (1 - (_xlfn.NUMBERVALUE(SUBSTITUTE(Table2[[#This Row],[CPU_Usage_%]], ".", ",")) / 100))</f>
        <v>0.50401786490056821</v>
      </c>
      <c r="G213" t="str">
        <f>IF(Table2[[#This Row],[Waste_R]]&gt;2,"CRITICAL:SHUTDOWN","OPTIMAL")</f>
        <v>OPTIMAL</v>
      </c>
    </row>
    <row r="214" spans="1:7" x14ac:dyDescent="0.25">
      <c r="A214" t="s">
        <v>221</v>
      </c>
      <c r="B214" t="s">
        <v>8</v>
      </c>
      <c r="C214" s="1">
        <v>27.690121518483501</v>
      </c>
      <c r="D214" s="3">
        <v>2.7068879015017102</v>
      </c>
      <c r="E214" t="s">
        <v>10</v>
      </c>
      <c r="F214" s="3">
        <f>_xlfn.NUMBERVALUE(SUBSTITUTE(Table2[[#This Row],[Hourly_Cost_R]], ".", ",")) * (1 - (_xlfn.NUMBERVALUE(SUBSTITUTE(Table2[[#This Row],[CPU_Usage_%]], ".", ",")) / 100))</f>
        <v>1.9573473522067586</v>
      </c>
      <c r="G214" t="str">
        <f>IF(Table2[[#This Row],[Waste_R]]&gt;2,"CRITICAL:SHUTDOWN","OPTIMAL")</f>
        <v>OPTIMAL</v>
      </c>
    </row>
    <row r="215" spans="1:7" x14ac:dyDescent="0.25">
      <c r="A215" t="s">
        <v>222</v>
      </c>
      <c r="B215" t="s">
        <v>8</v>
      </c>
      <c r="C215" s="1">
        <v>72.998075898898705</v>
      </c>
      <c r="D215" s="3">
        <v>3.5681929111783801</v>
      </c>
      <c r="E215" t="s">
        <v>6</v>
      </c>
      <c r="F215" s="3">
        <f>_xlfn.NUMBERVALUE(SUBSTITUTE(Table2[[#This Row],[Hourly_Cost_R]], ".", ",")) * (1 - (_xlfn.NUMBERVALUE(SUBSTITUTE(Table2[[#This Row],[CPU_Usage_%]], ".", ",")) / 100))</f>
        <v>0.96348074165726294</v>
      </c>
      <c r="G215" t="str">
        <f>IF(Table2[[#This Row],[Waste_R]]&gt;2,"CRITICAL:SHUTDOWN","OPTIMAL")</f>
        <v>OPTIMAL</v>
      </c>
    </row>
    <row r="216" spans="1:7" x14ac:dyDescent="0.25">
      <c r="A216" t="s">
        <v>223</v>
      </c>
      <c r="B216" t="s">
        <v>5</v>
      </c>
      <c r="C216" s="1">
        <v>74.548113617211598</v>
      </c>
      <c r="D216" s="3">
        <v>3.9293128509053701</v>
      </c>
      <c r="E216" t="s">
        <v>6</v>
      </c>
      <c r="F216" s="3">
        <f>_xlfn.NUMBERVALUE(SUBSTITUTE(Table2[[#This Row],[Hourly_Cost_R]], ".", ",")) * (1 - (_xlfn.NUMBERVALUE(SUBSTITUTE(Table2[[#This Row],[CPU_Usage_%]], ".", ",")) / 100))</f>
        <v>1.0000842424367387</v>
      </c>
      <c r="G216" t="str">
        <f>IF(Table2[[#This Row],[Waste_R]]&gt;2,"CRITICAL:SHUTDOWN","OPTIMAL")</f>
        <v>OPTIMAL</v>
      </c>
    </row>
    <row r="217" spans="1:7" x14ac:dyDescent="0.25">
      <c r="A217" t="s">
        <v>224</v>
      </c>
      <c r="B217" t="s">
        <v>8</v>
      </c>
      <c r="C217" s="1">
        <v>49.689063075654403</v>
      </c>
      <c r="D217" s="3">
        <v>2.58327051615121</v>
      </c>
      <c r="E217" t="s">
        <v>6</v>
      </c>
      <c r="F217" s="3">
        <f>_xlfn.NUMBERVALUE(SUBSTITUTE(Table2[[#This Row],[Hourly_Cost_R]], ".", ",")) * (1 - (_xlfn.NUMBERVALUE(SUBSTITUTE(Table2[[#This Row],[CPU_Usage_%]], ".", ",")) / 100))</f>
        <v>1.2996675999660521</v>
      </c>
      <c r="G217" t="str">
        <f>IF(Table2[[#This Row],[Waste_R]]&gt;2,"CRITICAL:SHUTDOWN","OPTIMAL")</f>
        <v>OPTIMAL</v>
      </c>
    </row>
    <row r="218" spans="1:7" x14ac:dyDescent="0.25">
      <c r="A218" t="s">
        <v>225</v>
      </c>
      <c r="B218" t="s">
        <v>8</v>
      </c>
      <c r="C218" s="1">
        <v>61.027008065061601</v>
      </c>
      <c r="D218" s="3">
        <v>4.41676316797927</v>
      </c>
      <c r="E218" t="s">
        <v>6</v>
      </c>
      <c r="F218" s="3">
        <f>_xlfn.NUMBERVALUE(SUBSTITUTE(Table2[[#This Row],[Hourly_Cost_R]], ".", ",")) * (1 - (_xlfn.NUMBERVALUE(SUBSTITUTE(Table2[[#This Row],[CPU_Usage_%]], ".", ",")) / 100))</f>
        <v>1.7213447532418904</v>
      </c>
      <c r="G218" t="str">
        <f>IF(Table2[[#This Row],[Waste_R]]&gt;2,"CRITICAL:SHUTDOWN","OPTIMAL")</f>
        <v>OPTIMAL</v>
      </c>
    </row>
    <row r="219" spans="1:7" x14ac:dyDescent="0.25">
      <c r="A219" t="s">
        <v>226</v>
      </c>
      <c r="B219" t="s">
        <v>8</v>
      </c>
      <c r="C219" s="1">
        <v>36.327902328039997</v>
      </c>
      <c r="D219" s="3">
        <v>3.18799341124992</v>
      </c>
      <c r="E219" t="s">
        <v>6</v>
      </c>
      <c r="F219" s="3">
        <f>_xlfn.NUMBERVALUE(SUBSTITUTE(Table2[[#This Row],[Hourly_Cost_R]], ".", ",")) * (1 - (_xlfn.NUMBERVALUE(SUBSTITUTE(Table2[[#This Row],[CPU_Usage_%]], ".", ",")) / 100))</f>
        <v>2.0298622785866987</v>
      </c>
      <c r="G219" t="str">
        <f>IF(Table2[[#This Row],[Waste_R]]&gt;2,"CRITICAL:SHUTDOWN","OPTIMAL")</f>
        <v>CRITICAL:SHUTDOWN</v>
      </c>
    </row>
    <row r="220" spans="1:7" x14ac:dyDescent="0.25">
      <c r="A220" t="s">
        <v>227</v>
      </c>
      <c r="B220" t="s">
        <v>8</v>
      </c>
      <c r="C220" s="1">
        <v>77.363520608249402</v>
      </c>
      <c r="D220" s="3">
        <v>4.3734496378823904</v>
      </c>
      <c r="E220" t="s">
        <v>6</v>
      </c>
      <c r="F220" s="3">
        <f>_xlfn.NUMBERVALUE(SUBSTITUTE(Table2[[#This Row],[Hourly_Cost_R]], ".", ",")) * (1 - (_xlfn.NUMBERVALUE(SUBSTITUTE(Table2[[#This Row],[CPU_Usage_%]], ".", ",")) / 100))</f>
        <v>0.9899950259878384</v>
      </c>
      <c r="G220" t="str">
        <f>IF(Table2[[#This Row],[Waste_R]]&gt;2,"CRITICAL:SHUTDOWN","OPTIMAL")</f>
        <v>OPTIMAL</v>
      </c>
    </row>
    <row r="221" spans="1:7" x14ac:dyDescent="0.25">
      <c r="A221" t="s">
        <v>228</v>
      </c>
      <c r="B221" t="s">
        <v>5</v>
      </c>
      <c r="C221" s="1">
        <v>50.463850813126697</v>
      </c>
      <c r="D221" s="3">
        <v>2.1632014023522701</v>
      </c>
      <c r="E221" t="s">
        <v>6</v>
      </c>
      <c r="F221" s="3">
        <f>_xlfn.NUMBERVALUE(SUBSTITUTE(Table2[[#This Row],[Hourly_Cost_R]], ".", ",")) * (1 - (_xlfn.NUMBERVALUE(SUBSTITUTE(Table2[[#This Row],[CPU_Usage_%]], ".", ",")) / 100))</f>
        <v>1.071566673881756</v>
      </c>
      <c r="G221" t="str">
        <f>IF(Table2[[#This Row],[Waste_R]]&gt;2,"CRITICAL:SHUTDOWN","OPTIMAL")</f>
        <v>OPTIMAL</v>
      </c>
    </row>
    <row r="222" spans="1:7" x14ac:dyDescent="0.25">
      <c r="A222" t="s">
        <v>229</v>
      </c>
      <c r="B222" t="s">
        <v>8</v>
      </c>
      <c r="C222" s="1">
        <v>67.597693104678001</v>
      </c>
      <c r="D222" s="3">
        <v>4.0468052842719997</v>
      </c>
      <c r="E222" t="s">
        <v>6</v>
      </c>
      <c r="F222" s="3">
        <f>_xlfn.NUMBERVALUE(SUBSTITUTE(Table2[[#This Row],[Hourly_Cost_R]], ".", ",")) * (1 - (_xlfn.NUMBERVALUE(SUBSTITUTE(Table2[[#This Row],[CPU_Usage_%]], ".", ",")) / 100))</f>
        <v>1.311258267665921</v>
      </c>
      <c r="G222" t="str">
        <f>IF(Table2[[#This Row],[Waste_R]]&gt;2,"CRITICAL:SHUTDOWN","OPTIMAL")</f>
        <v>OPTIMAL</v>
      </c>
    </row>
    <row r="223" spans="1:7" x14ac:dyDescent="0.25">
      <c r="A223" t="s">
        <v>230</v>
      </c>
      <c r="B223" t="s">
        <v>5</v>
      </c>
      <c r="C223" s="1">
        <v>53.731109929630001</v>
      </c>
      <c r="D223" s="3">
        <v>0.67170299591654803</v>
      </c>
      <c r="E223" t="s">
        <v>6</v>
      </c>
      <c r="F223" s="3">
        <f>_xlfn.NUMBERVALUE(SUBSTITUTE(Table2[[#This Row],[Hourly_Cost_R]], ".", ",")) * (1 - (_xlfn.NUMBERVALUE(SUBSTITUTE(Table2[[#This Row],[CPU_Usage_%]], ".", ",")) / 100))</f>
        <v>0.31078952078000949</v>
      </c>
      <c r="G223" t="str">
        <f>IF(Table2[[#This Row],[Waste_R]]&gt;2,"CRITICAL:SHUTDOWN","OPTIMAL")</f>
        <v>OPTIMAL</v>
      </c>
    </row>
    <row r="224" spans="1:7" x14ac:dyDescent="0.25">
      <c r="A224" t="s">
        <v>231</v>
      </c>
      <c r="B224" t="s">
        <v>5</v>
      </c>
      <c r="C224" s="1">
        <v>58.844907630513198</v>
      </c>
      <c r="D224" s="3">
        <v>2.9542197198001001</v>
      </c>
      <c r="E224" t="s">
        <v>6</v>
      </c>
      <c r="F224" s="3">
        <f>_xlfn.NUMBERVALUE(SUBSTITUTE(Table2[[#This Row],[Hourly_Cost_R]], ".", ",")) * (1 - (_xlfn.NUMBERVALUE(SUBSTITUTE(Table2[[#This Row],[CPU_Usage_%]], ".", ",")) / 100))</f>
        <v>1.2158118544813254</v>
      </c>
      <c r="G224" t="str">
        <f>IF(Table2[[#This Row],[Waste_R]]&gt;2,"CRITICAL:SHUTDOWN","OPTIMAL")</f>
        <v>OPTIMAL</v>
      </c>
    </row>
    <row r="225" spans="1:7" x14ac:dyDescent="0.25">
      <c r="A225" t="s">
        <v>232</v>
      </c>
      <c r="B225" t="s">
        <v>8</v>
      </c>
      <c r="C225" s="1">
        <v>45.298919645835802</v>
      </c>
      <c r="D225" s="3">
        <v>1.1939581503113501</v>
      </c>
      <c r="E225" t="s">
        <v>6</v>
      </c>
      <c r="F225" s="3">
        <f>_xlfn.NUMBERVALUE(SUBSTITUTE(Table2[[#This Row],[Hourly_Cost_R]], ".", ",")) * (1 - (_xlfn.NUMBERVALUE(SUBSTITUTE(Table2[[#This Row],[CPU_Usage_%]], ".", ",")) / 100))</f>
        <v>0.65310800719690421</v>
      </c>
      <c r="G225" t="str">
        <f>IF(Table2[[#This Row],[Waste_R]]&gt;2,"CRITICAL:SHUTDOWN","OPTIMAL")</f>
        <v>OPTIMAL</v>
      </c>
    </row>
    <row r="226" spans="1:7" x14ac:dyDescent="0.25">
      <c r="A226" t="s">
        <v>233</v>
      </c>
      <c r="B226" t="s">
        <v>5</v>
      </c>
      <c r="C226" s="1">
        <v>72.154184528652294</v>
      </c>
      <c r="D226" s="3">
        <v>4.5427954858714097</v>
      </c>
      <c r="E226" t="s">
        <v>6</v>
      </c>
      <c r="F226" s="3">
        <f>_xlfn.NUMBERVALUE(SUBSTITUTE(Table2[[#This Row],[Hourly_Cost_R]], ".", ",")) * (1 - (_xlfn.NUMBERVALUE(SUBSTITUTE(Table2[[#This Row],[CPU_Usage_%]], ".", ",")) / 100))</f>
        <v>1.2649784482364659</v>
      </c>
      <c r="G226" t="str">
        <f>IF(Table2[[#This Row],[Waste_R]]&gt;2,"CRITICAL:SHUTDOWN","OPTIMAL")</f>
        <v>OPTIMAL</v>
      </c>
    </row>
    <row r="227" spans="1:7" x14ac:dyDescent="0.25">
      <c r="A227" t="s">
        <v>234</v>
      </c>
      <c r="B227" t="s">
        <v>14</v>
      </c>
      <c r="C227" s="1">
        <v>62.268165819964601</v>
      </c>
      <c r="D227" s="3">
        <v>3.93844725490814</v>
      </c>
      <c r="E227" t="s">
        <v>6</v>
      </c>
      <c r="F227" s="3">
        <f>_xlfn.NUMBERVALUE(SUBSTITUTE(Table2[[#This Row],[Hourly_Cost_R]], ".", ",")) * (1 - (_xlfn.NUMBERVALUE(SUBSTITUTE(Table2[[#This Row],[CPU_Usage_%]], ".", ",")) / 100))</f>
        <v>1.4860483874900954</v>
      </c>
      <c r="G227" t="str">
        <f>IF(Table2[[#This Row],[Waste_R]]&gt;2,"CRITICAL:SHUTDOWN","OPTIMAL")</f>
        <v>OPTIMAL</v>
      </c>
    </row>
    <row r="228" spans="1:7" x14ac:dyDescent="0.25">
      <c r="A228" t="s">
        <v>235</v>
      </c>
      <c r="B228" t="s">
        <v>8</v>
      </c>
      <c r="C228" s="1">
        <v>10.9309138709118</v>
      </c>
      <c r="D228" s="3">
        <v>3.0359775655406498</v>
      </c>
      <c r="E228" t="s">
        <v>10</v>
      </c>
      <c r="F228" s="3">
        <f>_xlfn.NUMBERVALUE(SUBSTITUTE(Table2[[#This Row],[Hourly_Cost_R]], ".", ",")) * (1 - (_xlfn.NUMBERVALUE(SUBSTITUTE(Table2[[#This Row],[CPU_Usage_%]], ".", ",")) / 100))</f>
        <v>2.7041174727111965</v>
      </c>
      <c r="G228" t="str">
        <f>IF(Table2[[#This Row],[Waste_R]]&gt;2,"CRITICAL:SHUTDOWN","OPTIMAL")</f>
        <v>CRITICAL:SHUTDOWN</v>
      </c>
    </row>
    <row r="229" spans="1:7" x14ac:dyDescent="0.25">
      <c r="A229" t="s">
        <v>236</v>
      </c>
      <c r="B229" t="s">
        <v>14</v>
      </c>
      <c r="C229" s="1">
        <v>98.892538276609301</v>
      </c>
      <c r="D229" s="3">
        <v>4.6201569174772397</v>
      </c>
      <c r="E229" t="s">
        <v>6</v>
      </c>
      <c r="F229" s="3">
        <f>_xlfn.NUMBERVALUE(SUBSTITUTE(Table2[[#This Row],[Hourly_Cost_R]], ".", ",")) * (1 - (_xlfn.NUMBERVALUE(SUBSTITUTE(Table2[[#This Row],[CPU_Usage_%]], ".", ",")) / 100))</f>
        <v>5.1166469421648146E-2</v>
      </c>
      <c r="G229" t="str">
        <f>IF(Table2[[#This Row],[Waste_R]]&gt;2,"CRITICAL:SHUTDOWN","OPTIMAL")</f>
        <v>OPTIMAL</v>
      </c>
    </row>
    <row r="230" spans="1:7" x14ac:dyDescent="0.25">
      <c r="A230" t="s">
        <v>237</v>
      </c>
      <c r="B230" t="s">
        <v>5</v>
      </c>
      <c r="C230" s="1">
        <v>38.035552252099698</v>
      </c>
      <c r="D230" s="3">
        <v>0.86635793172686903</v>
      </c>
      <c r="E230" t="s">
        <v>6</v>
      </c>
      <c r="F230" s="3">
        <f>_xlfn.NUMBERVALUE(SUBSTITUTE(Table2[[#This Row],[Hourly_Cost_R]], ".", ",")) * (1 - (_xlfn.NUMBERVALUE(SUBSTITUTE(Table2[[#This Row],[CPU_Usage_%]], ".", ",")) / 100))</f>
        <v>0.53683390791468555</v>
      </c>
      <c r="G230" t="str">
        <f>IF(Table2[[#This Row],[Waste_R]]&gt;2,"CRITICAL:SHUTDOWN","OPTIMAL")</f>
        <v>OPTIMAL</v>
      </c>
    </row>
    <row r="231" spans="1:7" x14ac:dyDescent="0.25">
      <c r="A231" t="s">
        <v>238</v>
      </c>
      <c r="B231" t="s">
        <v>5</v>
      </c>
      <c r="C231" s="1">
        <v>36.265308459310198</v>
      </c>
      <c r="D231" s="3">
        <v>3.8344120857283301</v>
      </c>
      <c r="E231" t="s">
        <v>6</v>
      </c>
      <c r="F231" s="3">
        <f>_xlfn.NUMBERVALUE(SUBSTITUTE(Table2[[#This Row],[Hourly_Cost_R]], ".", ",")) * (1 - (_xlfn.NUMBERVALUE(SUBSTITUTE(Table2[[#This Row],[CPU_Usage_%]], ".", ",")) / 100))</f>
        <v>2.4438507152378817</v>
      </c>
      <c r="G231" t="str">
        <f>IF(Table2[[#This Row],[Waste_R]]&gt;2,"CRITICAL:SHUTDOWN","OPTIMAL")</f>
        <v>CRITICAL:SHUTDOWN</v>
      </c>
    </row>
    <row r="232" spans="1:7" x14ac:dyDescent="0.25">
      <c r="A232" t="s">
        <v>239</v>
      </c>
      <c r="B232" t="s">
        <v>5</v>
      </c>
      <c r="C232" s="1">
        <v>19.233901864327098</v>
      </c>
      <c r="D232" s="3">
        <v>1.2717581322410101</v>
      </c>
      <c r="E232" t="s">
        <v>10</v>
      </c>
      <c r="F232" s="3">
        <f>_xlfn.NUMBERVALUE(SUBSTITUTE(Table2[[#This Row],[Hourly_Cost_R]], ".", ",")) * (1 - (_xlfn.NUMBERVALUE(SUBSTITUTE(Table2[[#This Row],[CPU_Usage_%]], ".", ",")) / 100))</f>
        <v>1.027149421134175</v>
      </c>
      <c r="G232" t="str">
        <f>IF(Table2[[#This Row],[Waste_R]]&gt;2,"CRITICAL:SHUTDOWN","OPTIMAL")</f>
        <v>OPTIMAL</v>
      </c>
    </row>
    <row r="233" spans="1:7" x14ac:dyDescent="0.25">
      <c r="A233" t="s">
        <v>240</v>
      </c>
      <c r="B233" t="s">
        <v>5</v>
      </c>
      <c r="C233" s="1">
        <v>88.473973575324806</v>
      </c>
      <c r="D233" s="3">
        <v>4.3221850551401504</v>
      </c>
      <c r="E233" t="s">
        <v>6</v>
      </c>
      <c r="F233" s="3">
        <f>_xlfn.NUMBERVALUE(SUBSTITUTE(Table2[[#This Row],[Hourly_Cost_R]], ".", ",")) * (1 - (_xlfn.NUMBERVALUE(SUBSTITUTE(Table2[[#This Row],[CPU_Usage_%]], ".", ",")) / 100))</f>
        <v>0.49817619157881587</v>
      </c>
      <c r="G233" t="str">
        <f>IF(Table2[[#This Row],[Waste_R]]&gt;2,"CRITICAL:SHUTDOWN","OPTIMAL")</f>
        <v>OPTIMAL</v>
      </c>
    </row>
    <row r="234" spans="1:7" x14ac:dyDescent="0.25">
      <c r="A234" t="s">
        <v>241</v>
      </c>
      <c r="B234" t="s">
        <v>8</v>
      </c>
      <c r="C234" s="1">
        <v>93.053519172148398</v>
      </c>
      <c r="D234" s="3">
        <v>0.57877641904715404</v>
      </c>
      <c r="E234" t="s">
        <v>6</v>
      </c>
      <c r="F234" s="3">
        <f>_xlfn.NUMBERVALUE(SUBSTITUTE(Table2[[#This Row],[Hourly_Cost_R]], ".", ",")) * (1 - (_xlfn.NUMBERVALUE(SUBSTITUTE(Table2[[#This Row],[CPU_Usage_%]], ".", ",")) / 100))</f>
        <v>4.0204592985236577E-2</v>
      </c>
      <c r="G234" t="str">
        <f>IF(Table2[[#This Row],[Waste_R]]&gt;2,"CRITICAL:SHUTDOWN","OPTIMAL")</f>
        <v>OPTIMAL</v>
      </c>
    </row>
    <row r="235" spans="1:7" x14ac:dyDescent="0.25">
      <c r="A235" t="s">
        <v>242</v>
      </c>
      <c r="B235" t="s">
        <v>14</v>
      </c>
      <c r="C235" s="1">
        <v>22.038865917179098</v>
      </c>
      <c r="D235" s="3">
        <v>2.4364765594192299</v>
      </c>
      <c r="E235" t="s">
        <v>10</v>
      </c>
      <c r="F235" s="3">
        <f>_xlfn.NUMBERVALUE(SUBSTITUTE(Table2[[#This Row],[Hourly_Cost_R]], ".", ",")) * (1 - (_xlfn.NUMBERVALUE(SUBSTITUTE(Table2[[#This Row],[CPU_Usage_%]], ".", ",")) / 100))</f>
        <v>1.8995047573853274</v>
      </c>
      <c r="G235" t="str">
        <f>IF(Table2[[#This Row],[Waste_R]]&gt;2,"CRITICAL:SHUTDOWN","OPTIMAL")</f>
        <v>OPTIMAL</v>
      </c>
    </row>
    <row r="236" spans="1:7" x14ac:dyDescent="0.25">
      <c r="A236" t="s">
        <v>243</v>
      </c>
      <c r="B236" t="s">
        <v>8</v>
      </c>
      <c r="C236" s="1">
        <v>94.684295793240807</v>
      </c>
      <c r="D236" s="3">
        <v>3.5297450612011501</v>
      </c>
      <c r="E236" t="s">
        <v>6</v>
      </c>
      <c r="F236" s="3">
        <f>_xlfn.NUMBERVALUE(SUBSTITUTE(Table2[[#This Row],[Hourly_Cost_R]], ".", ",")) * (1 - (_xlfn.NUMBERVALUE(SUBSTITUTE(Table2[[#This Row],[CPU_Usage_%]], ".", ",")) / 100))</f>
        <v>0.18763080670614454</v>
      </c>
      <c r="G236" t="str">
        <f>IF(Table2[[#This Row],[Waste_R]]&gt;2,"CRITICAL:SHUTDOWN","OPTIMAL")</f>
        <v>OPTIMAL</v>
      </c>
    </row>
    <row r="237" spans="1:7" x14ac:dyDescent="0.25">
      <c r="A237" t="s">
        <v>244</v>
      </c>
      <c r="B237" t="s">
        <v>14</v>
      </c>
      <c r="C237" s="1">
        <v>38.127668913133498</v>
      </c>
      <c r="D237" s="3">
        <v>1.89063972134487</v>
      </c>
      <c r="E237" t="s">
        <v>6</v>
      </c>
      <c r="F237" s="3">
        <f>_xlfn.NUMBERVALUE(SUBSTITUTE(Table2[[#This Row],[Hourly_Cost_R]], ".", ",")) * (1 - (_xlfn.NUMBERVALUE(SUBSTITUTE(Table2[[#This Row],[CPU_Usage_%]], ".", ",")) / 100))</f>
        <v>1.1697828680503082</v>
      </c>
      <c r="G237" t="str">
        <f>IF(Table2[[#This Row],[Waste_R]]&gt;2,"CRITICAL:SHUTDOWN","OPTIMAL")</f>
        <v>OPTIMAL</v>
      </c>
    </row>
    <row r="238" spans="1:7" x14ac:dyDescent="0.25">
      <c r="A238" t="s">
        <v>245</v>
      </c>
      <c r="B238" t="s">
        <v>8</v>
      </c>
      <c r="C238" s="1">
        <v>75.049346244847698</v>
      </c>
      <c r="D238" s="3">
        <v>4.9317427128806903</v>
      </c>
      <c r="E238" t="s">
        <v>6</v>
      </c>
      <c r="F238" s="3">
        <f>_xlfn.NUMBERVALUE(SUBSTITUTE(Table2[[#This Row],[Hourly_Cost_R]], ".", ",")) * (1 - (_xlfn.NUMBERVALUE(SUBSTITUTE(Table2[[#This Row],[CPU_Usage_%]], ".", ",")) / 100))</f>
        <v>1.2305020483858162</v>
      </c>
      <c r="G238" t="str">
        <f>IF(Table2[[#This Row],[Waste_R]]&gt;2,"CRITICAL:SHUTDOWN","OPTIMAL")</f>
        <v>OPTIMAL</v>
      </c>
    </row>
    <row r="239" spans="1:7" x14ac:dyDescent="0.25">
      <c r="A239" t="s">
        <v>246</v>
      </c>
      <c r="B239" t="s">
        <v>8</v>
      </c>
      <c r="C239" s="1">
        <v>68.632513491226803</v>
      </c>
      <c r="D239" s="3">
        <v>3.3272660431280601</v>
      </c>
      <c r="E239" t="s">
        <v>6</v>
      </c>
      <c r="F239" s="3">
        <f>_xlfn.NUMBERVALUE(SUBSTITUTE(Table2[[#This Row],[Hourly_Cost_R]], ".", ",")) * (1 - (_xlfn.NUMBERVALUE(SUBSTITUTE(Table2[[#This Row],[CPU_Usage_%]], ".", ",")) / 100))</f>
        <v>1.0436797271891862</v>
      </c>
      <c r="G239" t="str">
        <f>IF(Table2[[#This Row],[Waste_R]]&gt;2,"CRITICAL:SHUTDOWN","OPTIMAL")</f>
        <v>OPTIMAL</v>
      </c>
    </row>
    <row r="240" spans="1:7" x14ac:dyDescent="0.25">
      <c r="A240" t="s">
        <v>247</v>
      </c>
      <c r="B240" t="s">
        <v>5</v>
      </c>
      <c r="C240" s="1">
        <v>73.297446788803697</v>
      </c>
      <c r="D240" s="3">
        <v>1.6589156246352501</v>
      </c>
      <c r="E240" t="s">
        <v>6</v>
      </c>
      <c r="F240" s="3">
        <f>_xlfn.NUMBERVALUE(SUBSTITUTE(Table2[[#This Row],[Hourly_Cost_R]], ".", ",")) * (1 - (_xlfn.NUMBERVALUE(SUBSTITUTE(Table2[[#This Row],[CPU_Usage_%]], ".", ",")) / 100))</f>
        <v>0.44297282739707716</v>
      </c>
      <c r="G240" t="str">
        <f>IF(Table2[[#This Row],[Waste_R]]&gt;2,"CRITICAL:SHUTDOWN","OPTIMAL")</f>
        <v>OPTIMAL</v>
      </c>
    </row>
    <row r="241" spans="1:7" x14ac:dyDescent="0.25">
      <c r="A241" t="s">
        <v>248</v>
      </c>
      <c r="B241" t="s">
        <v>5</v>
      </c>
      <c r="C241" s="1">
        <v>60.673655522897</v>
      </c>
      <c r="D241" s="3">
        <v>2.5507556230961699</v>
      </c>
      <c r="E241" t="s">
        <v>6</v>
      </c>
      <c r="F241" s="3">
        <f>_xlfn.NUMBERVALUE(SUBSTITUTE(Table2[[#This Row],[Hourly_Cost_R]], ".", ",")) * (1 - (_xlfn.NUMBERVALUE(SUBSTITUTE(Table2[[#This Row],[CPU_Usage_%]], ".", ",")) / 100))</f>
        <v>1.0031189431078749</v>
      </c>
      <c r="G241" t="str">
        <f>IF(Table2[[#This Row],[Waste_R]]&gt;2,"CRITICAL:SHUTDOWN","OPTIMAL")</f>
        <v>OPTIMAL</v>
      </c>
    </row>
    <row r="242" spans="1:7" x14ac:dyDescent="0.25">
      <c r="A242" t="s">
        <v>249</v>
      </c>
      <c r="B242" t="s">
        <v>5</v>
      </c>
      <c r="C242" s="1">
        <v>51.537690574222303</v>
      </c>
      <c r="D242" s="3">
        <v>0.77132545849558098</v>
      </c>
      <c r="E242" t="s">
        <v>6</v>
      </c>
      <c r="F242" s="3">
        <f>_xlfn.NUMBERVALUE(SUBSTITUTE(Table2[[#This Row],[Hourly_Cost_R]], ".", ",")) * (1 - (_xlfn.NUMBERVALUE(SUBSTITUTE(Table2[[#This Row],[CPU_Usage_%]], ".", ",")) / 100))</f>
        <v>0.37380213037592697</v>
      </c>
      <c r="G242" t="str">
        <f>IF(Table2[[#This Row],[Waste_R]]&gt;2,"CRITICAL:SHUTDOWN","OPTIMAL")</f>
        <v>OPTIMAL</v>
      </c>
    </row>
    <row r="243" spans="1:7" x14ac:dyDescent="0.25">
      <c r="A243" t="s">
        <v>250</v>
      </c>
      <c r="B243" t="s">
        <v>14</v>
      </c>
      <c r="C243" s="1">
        <v>23.995163409276199</v>
      </c>
      <c r="D243" s="3">
        <v>4.8416805798775204</v>
      </c>
      <c r="E243" t="s">
        <v>10</v>
      </c>
      <c r="F243" s="3">
        <f>_xlfn.NUMBERVALUE(SUBSTITUTE(Table2[[#This Row],[Hourly_Cost_R]], ".", ",")) * (1 - (_xlfn.NUMBERVALUE(SUBSTITUTE(Table2[[#This Row],[CPU_Usage_%]], ".", ",")) / 100))</f>
        <v>3.6799114129807178</v>
      </c>
      <c r="G243" t="str">
        <f>IF(Table2[[#This Row],[Waste_R]]&gt;2,"CRITICAL:SHUTDOWN","OPTIMAL")</f>
        <v>CRITICAL:SHUTDOWN</v>
      </c>
    </row>
    <row r="244" spans="1:7" x14ac:dyDescent="0.25">
      <c r="A244" t="s">
        <v>251</v>
      </c>
      <c r="B244" t="s">
        <v>5</v>
      </c>
      <c r="C244" s="1">
        <v>60.306246145621401</v>
      </c>
      <c r="D244" s="3">
        <v>1.84552439213351</v>
      </c>
      <c r="E244" t="s">
        <v>6</v>
      </c>
      <c r="F244" s="3">
        <f>_xlfn.NUMBERVALUE(SUBSTITUTE(Table2[[#This Row],[Hourly_Cost_R]], ".", ",")) * (1 - (_xlfn.NUMBERVALUE(SUBSTITUTE(Table2[[#This Row],[CPU_Usage_%]], ".", ",")) / 100))</f>
        <v>0.73255790953599231</v>
      </c>
      <c r="G244" t="str">
        <f>IF(Table2[[#This Row],[Waste_R]]&gt;2,"CRITICAL:SHUTDOWN","OPTIMAL")</f>
        <v>OPTIMAL</v>
      </c>
    </row>
    <row r="245" spans="1:7" x14ac:dyDescent="0.25">
      <c r="A245" t="s">
        <v>252</v>
      </c>
      <c r="B245" t="s">
        <v>8</v>
      </c>
      <c r="C245" s="1">
        <v>45.791073045648503</v>
      </c>
      <c r="D245" s="3">
        <v>2.1818393561385601</v>
      </c>
      <c r="E245" t="s">
        <v>6</v>
      </c>
      <c r="F245" s="3">
        <f>_xlfn.NUMBERVALUE(SUBSTITUTE(Table2[[#This Row],[Hourly_Cost_R]], ".", ",")) * (1 - (_xlfn.NUMBERVALUE(SUBSTITUTE(Table2[[#This Row],[CPU_Usage_%]], ".", ",")) / 100))</f>
        <v>1.1827517028304451</v>
      </c>
      <c r="G245" t="str">
        <f>IF(Table2[[#This Row],[Waste_R]]&gt;2,"CRITICAL:SHUTDOWN","OPTIMAL")</f>
        <v>OPTIMAL</v>
      </c>
    </row>
    <row r="246" spans="1:7" x14ac:dyDescent="0.25">
      <c r="A246" t="s">
        <v>253</v>
      </c>
      <c r="B246" t="s">
        <v>14</v>
      </c>
      <c r="C246" s="1">
        <v>97.936339862023203</v>
      </c>
      <c r="D246" s="3">
        <v>1.47512997063236</v>
      </c>
      <c r="E246" t="s">
        <v>6</v>
      </c>
      <c r="F246" s="3">
        <f>_xlfn.NUMBERVALUE(SUBSTITUTE(Table2[[#This Row],[Hourly_Cost_R]], ".", ",")) * (1 - (_xlfn.NUMBERVALUE(SUBSTITUTE(Table2[[#This Row],[CPU_Usage_%]], ".", ",")) / 100))</f>
        <v>3.0441669187288845E-2</v>
      </c>
      <c r="G246" t="str">
        <f>IF(Table2[[#This Row],[Waste_R]]&gt;2,"CRITICAL:SHUTDOWN","OPTIMAL")</f>
        <v>OPTIMAL</v>
      </c>
    </row>
    <row r="247" spans="1:7" x14ac:dyDescent="0.25">
      <c r="A247" t="s">
        <v>254</v>
      </c>
      <c r="B247" t="s">
        <v>8</v>
      </c>
      <c r="C247" s="1">
        <v>44.1703354932243</v>
      </c>
      <c r="D247" s="3">
        <v>1.06582590387634</v>
      </c>
      <c r="E247" t="s">
        <v>6</v>
      </c>
      <c r="F247" s="3">
        <f>_xlfn.NUMBERVALUE(SUBSTITUTE(Table2[[#This Row],[Hourly_Cost_R]], ".", ",")) * (1 - (_xlfn.NUMBERVALUE(SUBSTITUTE(Table2[[#This Row],[CPU_Usage_%]], ".", ",")) / 100))</f>
        <v>0.59504702636047024</v>
      </c>
      <c r="G247" t="str">
        <f>IF(Table2[[#This Row],[Waste_R]]&gt;2,"CRITICAL:SHUTDOWN","OPTIMAL")</f>
        <v>OPTIMAL</v>
      </c>
    </row>
    <row r="248" spans="1:7" x14ac:dyDescent="0.25">
      <c r="A248" t="s">
        <v>255</v>
      </c>
      <c r="B248" t="s">
        <v>14</v>
      </c>
      <c r="C248" s="1">
        <v>46.224275069012499</v>
      </c>
      <c r="D248" s="3">
        <v>4.1977223007797297</v>
      </c>
      <c r="E248" t="s">
        <v>6</v>
      </c>
      <c r="F248" s="3">
        <f>_xlfn.NUMBERVALUE(SUBSTITUTE(Table2[[#This Row],[Hourly_Cost_R]], ".", ",")) * (1 - (_xlfn.NUMBERVALUE(SUBSTITUTE(Table2[[#This Row],[CPU_Usage_%]], ".", ",")) / 100))</f>
        <v>2.2573555978340272</v>
      </c>
      <c r="G248" t="str">
        <f>IF(Table2[[#This Row],[Waste_R]]&gt;2,"CRITICAL:SHUTDOWN","OPTIMAL")</f>
        <v>CRITICAL:SHUTDOWN</v>
      </c>
    </row>
    <row r="249" spans="1:7" x14ac:dyDescent="0.25">
      <c r="A249" t="s">
        <v>256</v>
      </c>
      <c r="B249" t="s">
        <v>8</v>
      </c>
      <c r="C249" s="1">
        <v>77.6155213736062</v>
      </c>
      <c r="D249" s="3">
        <v>0.87233150373651003</v>
      </c>
      <c r="E249" t="s">
        <v>6</v>
      </c>
      <c r="F249" s="3">
        <f>_xlfn.NUMBERVALUE(SUBSTITUTE(Table2[[#This Row],[Hourly_Cost_R]], ".", ",")) * (1 - (_xlfn.NUMBERVALUE(SUBSTITUTE(Table2[[#This Row],[CPU_Usage_%]], ".", ",")) / 100))</f>
        <v>0.19526685900519872</v>
      </c>
      <c r="G249" t="str">
        <f>IF(Table2[[#This Row],[Waste_R]]&gt;2,"CRITICAL:SHUTDOWN","OPTIMAL")</f>
        <v>OPTIMAL</v>
      </c>
    </row>
    <row r="250" spans="1:7" x14ac:dyDescent="0.25">
      <c r="A250" t="s">
        <v>257</v>
      </c>
      <c r="B250" t="s">
        <v>14</v>
      </c>
      <c r="C250" s="1">
        <v>30.514336945962299</v>
      </c>
      <c r="D250" s="3">
        <v>4.01958515994236</v>
      </c>
      <c r="E250" t="s">
        <v>6</v>
      </c>
      <c r="F250" s="3">
        <f>_xlfn.NUMBERVALUE(SUBSTITUTE(Table2[[#This Row],[Hourly_Cost_R]], ".", ",")) * (1 - (_xlfn.NUMBERVALUE(SUBSTITUTE(Table2[[#This Row],[CPU_Usage_%]], ".", ",")) / 100))</f>
        <v>2.7930354004076503</v>
      </c>
      <c r="G250" t="str">
        <f>IF(Table2[[#This Row],[Waste_R]]&gt;2,"CRITICAL:SHUTDOWN","OPTIMAL")</f>
        <v>CRITICAL:SHUTDOWN</v>
      </c>
    </row>
    <row r="251" spans="1:7" x14ac:dyDescent="0.25">
      <c r="A251" t="s">
        <v>258</v>
      </c>
      <c r="B251" t="s">
        <v>8</v>
      </c>
      <c r="C251" s="1">
        <v>58.575166659937203</v>
      </c>
      <c r="D251" s="3">
        <v>1.4364134023442501</v>
      </c>
      <c r="E251" t="s">
        <v>6</v>
      </c>
      <c r="F251" s="3">
        <f>_xlfn.NUMBERVALUE(SUBSTITUTE(Table2[[#This Row],[Hourly_Cost_R]], ".", ",")) * (1 - (_xlfn.NUMBERVALUE(SUBSTITUTE(Table2[[#This Row],[CPU_Usage_%]], ".", ",")) / 100))</f>
        <v>0.59503185799543123</v>
      </c>
      <c r="G251" t="str">
        <f>IF(Table2[[#This Row],[Waste_R]]&gt;2,"CRITICAL:SHUTDOWN","OPTIMAL")</f>
        <v>OPTIMAL</v>
      </c>
    </row>
    <row r="252" spans="1:7" x14ac:dyDescent="0.25">
      <c r="A252" t="s">
        <v>259</v>
      </c>
      <c r="B252" t="s">
        <v>5</v>
      </c>
      <c r="C252" s="1">
        <v>74.557527264325998</v>
      </c>
      <c r="D252" s="3">
        <v>0.69743161168624301</v>
      </c>
      <c r="E252" t="s">
        <v>6</v>
      </c>
      <c r="F252" s="3">
        <f>_xlfn.NUMBERVALUE(SUBSTITUTE(Table2[[#This Row],[Hourly_Cost_R]], ".", ",")) * (1 - (_xlfn.NUMBERVALUE(SUBSTITUTE(Table2[[#This Row],[CPU_Usage_%]], ".", ",")) / 100))</f>
        <v>0.17744384765324417</v>
      </c>
      <c r="G252" t="str">
        <f>IF(Table2[[#This Row],[Waste_R]]&gt;2,"CRITICAL:SHUTDOWN","OPTIMAL")</f>
        <v>OPTIMAL</v>
      </c>
    </row>
    <row r="253" spans="1:7" x14ac:dyDescent="0.25">
      <c r="A253" t="s">
        <v>260</v>
      </c>
      <c r="B253" t="s">
        <v>14</v>
      </c>
      <c r="C253" s="1">
        <v>31.189677917913102</v>
      </c>
      <c r="D253" s="3">
        <v>1.2954719741582399</v>
      </c>
      <c r="E253" t="s">
        <v>6</v>
      </c>
      <c r="F253" s="3">
        <f>_xlfn.NUMBERVALUE(SUBSTITUTE(Table2[[#This Row],[Hourly_Cost_R]], ".", ",")) * (1 - (_xlfn.NUMBERVALUE(SUBSTITUTE(Table2[[#This Row],[CPU_Usage_%]], ".", ",")) / 100))</f>
        <v>0.89141843790145447</v>
      </c>
      <c r="G253" t="str">
        <f>IF(Table2[[#This Row],[Waste_R]]&gt;2,"CRITICAL:SHUTDOWN","OPTIMAL")</f>
        <v>OPTIMAL</v>
      </c>
    </row>
    <row r="254" spans="1:7" x14ac:dyDescent="0.25">
      <c r="A254" t="s">
        <v>261</v>
      </c>
      <c r="B254" t="s">
        <v>5</v>
      </c>
      <c r="C254" s="1">
        <v>92.119636839984494</v>
      </c>
      <c r="D254" s="3">
        <v>3.4601385039719301</v>
      </c>
      <c r="E254" t="s">
        <v>6</v>
      </c>
      <c r="F254" s="3">
        <f>_xlfn.NUMBERVALUE(SUBSTITUTE(Table2[[#This Row],[Hourly_Cost_R]], ".", ",")) * (1 - (_xlfn.NUMBERVALUE(SUBSTITUTE(Table2[[#This Row],[CPU_Usage_%]], ".", ",")) / 100))</f>
        <v>0.27267147995251551</v>
      </c>
      <c r="G254" t="str">
        <f>IF(Table2[[#This Row],[Waste_R]]&gt;2,"CRITICAL:SHUTDOWN","OPTIMAL")</f>
        <v>OPTIMAL</v>
      </c>
    </row>
    <row r="255" spans="1:7" x14ac:dyDescent="0.25">
      <c r="A255" t="s">
        <v>262</v>
      </c>
      <c r="B255" t="s">
        <v>5</v>
      </c>
      <c r="C255" s="1">
        <v>40.439017304185398</v>
      </c>
      <c r="D255" s="3">
        <v>2.4658578204771202</v>
      </c>
      <c r="E255" t="s">
        <v>6</v>
      </c>
      <c r="F255" s="3">
        <f>_xlfn.NUMBERVALUE(SUBSTITUTE(Table2[[#This Row],[Hourly_Cost_R]], ".", ",")) * (1 - (_xlfn.NUMBERVALUE(SUBSTITUTE(Table2[[#This Row],[CPU_Usage_%]], ".", ",")) / 100))</f>
        <v>1.4686891497577685</v>
      </c>
      <c r="G255" t="str">
        <f>IF(Table2[[#This Row],[Waste_R]]&gt;2,"CRITICAL:SHUTDOWN","OPTIMAL")</f>
        <v>OPTIMAL</v>
      </c>
    </row>
    <row r="256" spans="1:7" x14ac:dyDescent="0.25">
      <c r="A256" t="s">
        <v>263</v>
      </c>
      <c r="B256" t="s">
        <v>5</v>
      </c>
      <c r="C256" s="1">
        <v>73.570636468739096</v>
      </c>
      <c r="D256" s="3">
        <v>4.0405230175304903</v>
      </c>
      <c r="E256" t="s">
        <v>6</v>
      </c>
      <c r="F256" s="3">
        <f>_xlfn.NUMBERVALUE(SUBSTITUTE(Table2[[#This Row],[Hourly_Cost_R]], ".", ",")) * (1 - (_xlfn.NUMBERVALUE(SUBSTITUTE(Table2[[#This Row],[CPU_Usage_%]], ".", ",")) / 100))</f>
        <v>1.0678845168674063</v>
      </c>
      <c r="G256" t="str">
        <f>IF(Table2[[#This Row],[Waste_R]]&gt;2,"CRITICAL:SHUTDOWN","OPTIMAL")</f>
        <v>OPTIMAL</v>
      </c>
    </row>
    <row r="257" spans="1:7" x14ac:dyDescent="0.25">
      <c r="A257" t="s">
        <v>264</v>
      </c>
      <c r="B257" t="s">
        <v>8</v>
      </c>
      <c r="C257" s="1">
        <v>40.180784632440698</v>
      </c>
      <c r="D257" s="3">
        <v>2.46810502630913</v>
      </c>
      <c r="E257" t="s">
        <v>6</v>
      </c>
      <c r="F257" s="3">
        <f>_xlfn.NUMBERVALUE(SUBSTITUTE(Table2[[#This Row],[Hourly_Cost_R]], ".", ",")) * (1 - (_xlfn.NUMBERVALUE(SUBSTITUTE(Table2[[#This Row],[CPU_Usage_%]], ".", ",")) / 100))</f>
        <v>1.4764010611854146</v>
      </c>
      <c r="G257" t="str">
        <f>IF(Table2[[#This Row],[Waste_R]]&gt;2,"CRITICAL:SHUTDOWN","OPTIMAL")</f>
        <v>OPTIMAL</v>
      </c>
    </row>
    <row r="258" spans="1:7" x14ac:dyDescent="0.25">
      <c r="A258" t="s">
        <v>265</v>
      </c>
      <c r="B258" t="s">
        <v>8</v>
      </c>
      <c r="C258" s="1">
        <v>93.342928178637806</v>
      </c>
      <c r="D258" s="3">
        <v>2.80272598942364</v>
      </c>
      <c r="E258" t="s">
        <v>6</v>
      </c>
      <c r="F258" s="3">
        <f>_xlfn.NUMBERVALUE(SUBSTITUTE(Table2[[#This Row],[Hourly_Cost_R]], ".", ",")) * (1 - (_xlfn.NUMBERVALUE(SUBSTITUTE(Table2[[#This Row],[CPU_Usage_%]], ".", ",")) / 100))</f>
        <v>0.18657948207191585</v>
      </c>
      <c r="G258" t="str">
        <f>IF(Table2[[#This Row],[Waste_R]]&gt;2,"CRITICAL:SHUTDOWN","OPTIMAL")</f>
        <v>OPTIMAL</v>
      </c>
    </row>
    <row r="259" spans="1:7" x14ac:dyDescent="0.25">
      <c r="A259" t="s">
        <v>266</v>
      </c>
      <c r="B259" t="s">
        <v>5</v>
      </c>
      <c r="C259" s="1">
        <v>79.154847322166006</v>
      </c>
      <c r="D259" s="3">
        <v>0.70637156507602195</v>
      </c>
      <c r="E259" t="s">
        <v>6</v>
      </c>
      <c r="F259" s="3">
        <f>_xlfn.NUMBERVALUE(SUBSTITUTE(Table2[[#This Row],[Hourly_Cost_R]], ".", ",")) * (1 - (_xlfn.NUMBERVALUE(SUBSTITUTE(Table2[[#This Row],[CPU_Usage_%]], ".", ",")) / 100))</f>
        <v>0.14724423121290225</v>
      </c>
      <c r="G259" t="str">
        <f>IF(Table2[[#This Row],[Waste_R]]&gt;2,"CRITICAL:SHUTDOWN","OPTIMAL")</f>
        <v>OPTIMAL</v>
      </c>
    </row>
    <row r="260" spans="1:7" x14ac:dyDescent="0.25">
      <c r="A260" t="s">
        <v>267</v>
      </c>
      <c r="B260" t="s">
        <v>5</v>
      </c>
      <c r="C260" s="1">
        <v>13.4151488263521</v>
      </c>
      <c r="D260" s="3">
        <v>3.9536110596373399</v>
      </c>
      <c r="E260" t="s">
        <v>10</v>
      </c>
      <c r="F260" s="3">
        <f>_xlfn.NUMBERVALUE(SUBSTITUTE(Table2[[#This Row],[Hourly_Cost_R]], ".", ",")) * (1 - (_xlfn.NUMBERVALUE(SUBSTITUTE(Table2[[#This Row],[CPU_Usage_%]], ".", ",")) / 100))</f>
        <v>3.4232282519718744</v>
      </c>
      <c r="G260" t="str">
        <f>IF(Table2[[#This Row],[Waste_R]]&gt;2,"CRITICAL:SHUTDOWN","OPTIMAL")</f>
        <v>CRITICAL:SHUTDOWN</v>
      </c>
    </row>
    <row r="261" spans="1:7" x14ac:dyDescent="0.25">
      <c r="A261" t="s">
        <v>268</v>
      </c>
      <c r="B261" t="s">
        <v>14</v>
      </c>
      <c r="C261" s="1">
        <v>32.235769469761401</v>
      </c>
      <c r="D261" s="3">
        <v>4.7895561217489799</v>
      </c>
      <c r="E261" t="s">
        <v>6</v>
      </c>
      <c r="F261" s="3">
        <f>_xlfn.NUMBERVALUE(SUBSTITUTE(Table2[[#This Row],[Hourly_Cost_R]], ".", ",")) * (1 - (_xlfn.NUMBERVALUE(SUBSTITUTE(Table2[[#This Row],[CPU_Usage_%]], ".", ",")) / 100))</f>
        <v>3.245605851717134</v>
      </c>
      <c r="G261" t="str">
        <f>IF(Table2[[#This Row],[Waste_R]]&gt;2,"CRITICAL:SHUTDOWN","OPTIMAL")</f>
        <v>CRITICAL:SHUTDOWN</v>
      </c>
    </row>
    <row r="262" spans="1:7" x14ac:dyDescent="0.25">
      <c r="A262" t="s">
        <v>269</v>
      </c>
      <c r="B262" t="s">
        <v>5</v>
      </c>
      <c r="C262" s="1">
        <v>91.442256392583602</v>
      </c>
      <c r="D262" s="3">
        <v>0.55848115103907103</v>
      </c>
      <c r="E262" t="s">
        <v>6</v>
      </c>
      <c r="F262" s="3">
        <f>_xlfn.NUMBERVALUE(SUBSTITUTE(Table2[[#This Row],[Hourly_Cost_R]], ".", ",")) * (1 - (_xlfn.NUMBERVALUE(SUBSTITUTE(Table2[[#This Row],[CPU_Usage_%]], ".", ",")) / 100))</f>
        <v>4.7793385001671643E-2</v>
      </c>
      <c r="G262" t="str">
        <f>IF(Table2[[#This Row],[Waste_R]]&gt;2,"CRITICAL:SHUTDOWN","OPTIMAL")</f>
        <v>OPTIMAL</v>
      </c>
    </row>
    <row r="263" spans="1:7" x14ac:dyDescent="0.25">
      <c r="A263" t="s">
        <v>270</v>
      </c>
      <c r="B263" t="s">
        <v>8</v>
      </c>
      <c r="C263" s="1">
        <v>32.425726864371804</v>
      </c>
      <c r="D263" s="3">
        <v>3.9179214234326101</v>
      </c>
      <c r="E263" t="s">
        <v>6</v>
      </c>
      <c r="F263" s="3">
        <f>_xlfn.NUMBERVALUE(SUBSTITUTE(Table2[[#This Row],[Hourly_Cost_R]], ".", ",")) * (1 - (_xlfn.NUMBERVALUE(SUBSTITUTE(Table2[[#This Row],[CPU_Usage_%]], ".", ",")) / 100))</f>
        <v>2.6475069239096443</v>
      </c>
      <c r="G263" t="str">
        <f>IF(Table2[[#This Row],[Waste_R]]&gt;2,"CRITICAL:SHUTDOWN","OPTIMAL")</f>
        <v>CRITICAL:SHUTDOWN</v>
      </c>
    </row>
    <row r="264" spans="1:7" x14ac:dyDescent="0.25">
      <c r="A264" t="s">
        <v>271</v>
      </c>
      <c r="B264" t="s">
        <v>14</v>
      </c>
      <c r="C264" s="1">
        <v>20.3312546338686</v>
      </c>
      <c r="D264" s="3">
        <v>1.37111943989327</v>
      </c>
      <c r="E264" t="s">
        <v>10</v>
      </c>
      <c r="F264" s="3">
        <f>_xlfn.NUMBERVALUE(SUBSTITUTE(Table2[[#This Row],[Hourly_Cost_R]], ".", ",")) * (1 - (_xlfn.NUMBERVALUE(SUBSTITUTE(Table2[[#This Row],[CPU_Usage_%]], ".", ",")) / 100))</f>
        <v>1.0923536552340964</v>
      </c>
      <c r="G264" t="str">
        <f>IF(Table2[[#This Row],[Waste_R]]&gt;2,"CRITICAL:SHUTDOWN","OPTIMAL")</f>
        <v>OPTIMAL</v>
      </c>
    </row>
    <row r="265" spans="1:7" x14ac:dyDescent="0.25">
      <c r="A265" t="s">
        <v>272</v>
      </c>
      <c r="B265" t="s">
        <v>8</v>
      </c>
      <c r="C265" s="1">
        <v>46.929386838279697</v>
      </c>
      <c r="D265" s="3">
        <v>2.4380984375932102</v>
      </c>
      <c r="E265" t="s">
        <v>6</v>
      </c>
      <c r="F265" s="3">
        <f>_xlfn.NUMBERVALUE(SUBSTITUTE(Table2[[#This Row],[Hourly_Cost_R]], ".", ",")) * (1 - (_xlfn.NUMBERVALUE(SUBSTITUTE(Table2[[#This Row],[CPU_Usage_%]], ".", ",")) / 100))</f>
        <v>1.2939137903170392</v>
      </c>
      <c r="G265" t="str">
        <f>IF(Table2[[#This Row],[Waste_R]]&gt;2,"CRITICAL:SHUTDOWN","OPTIMAL")</f>
        <v>OPTIMAL</v>
      </c>
    </row>
    <row r="266" spans="1:7" x14ac:dyDescent="0.25">
      <c r="A266" t="s">
        <v>273</v>
      </c>
      <c r="B266" t="s">
        <v>5</v>
      </c>
      <c r="C266" s="1">
        <v>38.3009057049332</v>
      </c>
      <c r="D266" s="3">
        <v>4.58600610694028</v>
      </c>
      <c r="E266" t="s">
        <v>6</v>
      </c>
      <c r="F266" s="3">
        <f>_xlfn.NUMBERVALUE(SUBSTITUTE(Table2[[#This Row],[Hourly_Cost_R]], ".", ",")) * (1 - (_xlfn.NUMBERVALUE(SUBSTITUTE(Table2[[#This Row],[CPU_Usage_%]], ".", ",")) / 100))</f>
        <v>2.8295242322986049</v>
      </c>
      <c r="G266" t="str">
        <f>IF(Table2[[#This Row],[Waste_R]]&gt;2,"CRITICAL:SHUTDOWN","OPTIMAL")</f>
        <v>CRITICAL:SHUTDOWN</v>
      </c>
    </row>
    <row r="267" spans="1:7" x14ac:dyDescent="0.25">
      <c r="A267" t="s">
        <v>274</v>
      </c>
      <c r="B267" t="s">
        <v>5</v>
      </c>
      <c r="C267" s="1">
        <v>29.054278035266002</v>
      </c>
      <c r="D267" s="3">
        <v>3.2642204802152599</v>
      </c>
      <c r="E267" t="s">
        <v>10</v>
      </c>
      <c r="F267" s="3">
        <f>_xlfn.NUMBERVALUE(SUBSTITUTE(Table2[[#This Row],[Hourly_Cost_R]], ".", ",")) * (1 - (_xlfn.NUMBERVALUE(SUBSTITUTE(Table2[[#This Row],[CPU_Usage_%]], ".", ",")) / 100))</f>
        <v>2.3158247862094234</v>
      </c>
      <c r="G267" t="str">
        <f>IF(Table2[[#This Row],[Waste_R]]&gt;2,"CRITICAL:SHUTDOWN","OPTIMAL")</f>
        <v>CRITICAL:SHUTDOWN</v>
      </c>
    </row>
    <row r="268" spans="1:7" x14ac:dyDescent="0.25">
      <c r="A268" t="s">
        <v>275</v>
      </c>
      <c r="B268" t="s">
        <v>14</v>
      </c>
      <c r="C268" s="1">
        <v>50.886104608651301</v>
      </c>
      <c r="D268" s="3">
        <v>0.57592420800801902</v>
      </c>
      <c r="E268" t="s">
        <v>6</v>
      </c>
      <c r="F268" s="3">
        <f>_xlfn.NUMBERVALUE(SUBSTITUTE(Table2[[#This Row],[Hourly_Cost_R]], ".", ",")) * (1 - (_xlfn.NUMBERVALUE(SUBSTITUTE(Table2[[#This Row],[CPU_Usage_%]], ".", ",")) / 100))</f>
        <v>0.28285881305451194</v>
      </c>
      <c r="G268" t="str">
        <f>IF(Table2[[#This Row],[Waste_R]]&gt;2,"CRITICAL:SHUTDOWN","OPTIMAL")</f>
        <v>OPTIMAL</v>
      </c>
    </row>
    <row r="269" spans="1:7" x14ac:dyDescent="0.25">
      <c r="A269" t="s">
        <v>276</v>
      </c>
      <c r="B269" t="s">
        <v>8</v>
      </c>
      <c r="C269" s="1">
        <v>35.635769762144001</v>
      </c>
      <c r="D269" s="3">
        <v>1.79816868336401</v>
      </c>
      <c r="E269" t="s">
        <v>6</v>
      </c>
      <c r="F269" s="3">
        <f>_xlfn.NUMBERVALUE(SUBSTITUTE(Table2[[#This Row],[Hourly_Cost_R]], ".", ",")) * (1 - (_xlfn.NUMBERVALUE(SUBSTITUTE(Table2[[#This Row],[CPU_Usage_%]], ".", ",")) / 100))</f>
        <v>1.1573774314254353</v>
      </c>
      <c r="G269" t="str">
        <f>IF(Table2[[#This Row],[Waste_R]]&gt;2,"CRITICAL:SHUTDOWN","OPTIMAL")</f>
        <v>OPTIMAL</v>
      </c>
    </row>
    <row r="270" spans="1:7" x14ac:dyDescent="0.25">
      <c r="A270" t="s">
        <v>277</v>
      </c>
      <c r="B270" t="s">
        <v>8</v>
      </c>
      <c r="C270" s="1">
        <v>78.105370699173093</v>
      </c>
      <c r="D270" s="3">
        <v>3.4237584572514699</v>
      </c>
      <c r="E270" t="s">
        <v>6</v>
      </c>
      <c r="F270" s="3">
        <f>_xlfn.NUMBERVALUE(SUBSTITUTE(Table2[[#This Row],[Hourly_Cost_R]], ".", ",")) * (1 - (_xlfn.NUMBERVALUE(SUBSTITUTE(Table2[[#This Row],[CPU_Usage_%]], ".", ",")) / 100))</f>
        <v>0.7496192223709196</v>
      </c>
      <c r="G270" t="str">
        <f>IF(Table2[[#This Row],[Waste_R]]&gt;2,"CRITICAL:SHUTDOWN","OPTIMAL")</f>
        <v>OPTIMAL</v>
      </c>
    </row>
    <row r="271" spans="1:7" x14ac:dyDescent="0.25">
      <c r="A271" t="s">
        <v>278</v>
      </c>
      <c r="B271" t="s">
        <v>8</v>
      </c>
      <c r="C271" s="1">
        <v>74.402117400041604</v>
      </c>
      <c r="D271" s="3">
        <v>2.6324131116600902</v>
      </c>
      <c r="E271" t="s">
        <v>6</v>
      </c>
      <c r="F271" s="3">
        <f>_xlfn.NUMBERVALUE(SUBSTITUTE(Table2[[#This Row],[Hourly_Cost_R]], ".", ",")) * (1 - (_xlfn.NUMBERVALUE(SUBSTITUTE(Table2[[#This Row],[CPU_Usage_%]], ".", ",")) / 100))</f>
        <v>0.67384201786866171</v>
      </c>
      <c r="G271" t="str">
        <f>IF(Table2[[#This Row],[Waste_R]]&gt;2,"CRITICAL:SHUTDOWN","OPTIMAL")</f>
        <v>OPTIMAL</v>
      </c>
    </row>
    <row r="272" spans="1:7" x14ac:dyDescent="0.25">
      <c r="A272" t="s">
        <v>279</v>
      </c>
      <c r="B272" t="s">
        <v>5</v>
      </c>
      <c r="C272" s="1">
        <v>26.5346170652989</v>
      </c>
      <c r="D272" s="3">
        <v>1.9675233241074701</v>
      </c>
      <c r="E272" t="s">
        <v>10</v>
      </c>
      <c r="F272" s="3">
        <f>_xlfn.NUMBERVALUE(SUBSTITUTE(Table2[[#This Row],[Hourly_Cost_R]], ".", ",")) * (1 - (_xlfn.NUMBERVALUE(SUBSTITUTE(Table2[[#This Row],[CPU_Usage_%]], ".", ",")) / 100))</f>
        <v>1.4454485443851133</v>
      </c>
      <c r="G272" t="str">
        <f>IF(Table2[[#This Row],[Waste_R]]&gt;2,"CRITICAL:SHUTDOWN","OPTIMAL")</f>
        <v>OPTIMAL</v>
      </c>
    </row>
    <row r="273" spans="1:7" x14ac:dyDescent="0.25">
      <c r="A273" t="s">
        <v>280</v>
      </c>
      <c r="B273" t="s">
        <v>14</v>
      </c>
      <c r="C273" s="1">
        <v>52.526751172257697</v>
      </c>
      <c r="D273" s="3">
        <v>4.2562735073507598</v>
      </c>
      <c r="E273" t="s">
        <v>6</v>
      </c>
      <c r="F273" s="3">
        <f>_xlfn.NUMBERVALUE(SUBSTITUTE(Table2[[#This Row],[Hourly_Cost_R]], ".", ",")) * (1 - (_xlfn.NUMBERVALUE(SUBSTITUTE(Table2[[#This Row],[CPU_Usage_%]], ".", ",")) / 100))</f>
        <v>2.0205913129339006</v>
      </c>
      <c r="G273" t="str">
        <f>IF(Table2[[#This Row],[Waste_R]]&gt;2,"CRITICAL:SHUTDOWN","OPTIMAL")</f>
        <v>CRITICAL:SHUTDOWN</v>
      </c>
    </row>
    <row r="274" spans="1:7" x14ac:dyDescent="0.25">
      <c r="A274" t="s">
        <v>281</v>
      </c>
      <c r="B274" t="s">
        <v>5</v>
      </c>
      <c r="C274" s="1">
        <v>81.194610447254206</v>
      </c>
      <c r="D274" s="3">
        <v>2.4982990829596199</v>
      </c>
      <c r="E274" t="s">
        <v>6</v>
      </c>
      <c r="F274" s="3">
        <f>_xlfn.NUMBERVALUE(SUBSTITUTE(Table2[[#This Row],[Hourly_Cost_R]], ".", ",")) * (1 - (_xlfn.NUMBERVALUE(SUBSTITUTE(Table2[[#This Row],[CPU_Usage_%]], ".", ",")) / 100))</f>
        <v>0.46981487474323247</v>
      </c>
      <c r="G274" t="str">
        <f>IF(Table2[[#This Row],[Waste_R]]&gt;2,"CRITICAL:SHUTDOWN","OPTIMAL")</f>
        <v>OPTIMAL</v>
      </c>
    </row>
    <row r="275" spans="1:7" x14ac:dyDescent="0.25">
      <c r="A275" t="s">
        <v>282</v>
      </c>
      <c r="B275" t="s">
        <v>5</v>
      </c>
      <c r="C275" s="1">
        <v>45.1481057148861</v>
      </c>
      <c r="D275" s="3">
        <v>0.58069133233876502</v>
      </c>
      <c r="E275" t="s">
        <v>6</v>
      </c>
      <c r="F275" s="3">
        <f>_xlfn.NUMBERVALUE(SUBSTITUTE(Table2[[#This Row],[Hourly_Cost_R]], ".", ",")) * (1 - (_xlfn.NUMBERVALUE(SUBSTITUTE(Table2[[#This Row],[CPU_Usage_%]], ".", ",")) / 100))</f>
        <v>0.3185201957372788</v>
      </c>
      <c r="G275" t="str">
        <f>IF(Table2[[#This Row],[Waste_R]]&gt;2,"CRITICAL:SHUTDOWN","OPTIMAL")</f>
        <v>OPTIMAL</v>
      </c>
    </row>
    <row r="276" spans="1:7" x14ac:dyDescent="0.25">
      <c r="A276" t="s">
        <v>283</v>
      </c>
      <c r="B276" t="s">
        <v>5</v>
      </c>
      <c r="C276" s="1">
        <v>53.341964736220703</v>
      </c>
      <c r="D276" s="3">
        <v>3.1720945334441701</v>
      </c>
      <c r="E276" t="s">
        <v>6</v>
      </c>
      <c r="F276" s="3">
        <f>_xlfn.NUMBERVALUE(SUBSTITUTE(Table2[[#This Row],[Hourly_Cost_R]], ".", ",")) * (1 - (_xlfn.NUMBERVALUE(SUBSTITUTE(Table2[[#This Row],[CPU_Usage_%]], ".", ",")) / 100))</f>
        <v>1.4800369860147962</v>
      </c>
      <c r="G276" t="str">
        <f>IF(Table2[[#This Row],[Waste_R]]&gt;2,"CRITICAL:SHUTDOWN","OPTIMAL")</f>
        <v>OPTIMAL</v>
      </c>
    </row>
    <row r="277" spans="1:7" x14ac:dyDescent="0.25">
      <c r="A277" t="s">
        <v>284</v>
      </c>
      <c r="B277" t="s">
        <v>8</v>
      </c>
      <c r="C277" s="1">
        <v>82.892512271264394</v>
      </c>
      <c r="D277" s="3">
        <v>2.6139795619960799</v>
      </c>
      <c r="E277" t="s">
        <v>6</v>
      </c>
      <c r="F277" s="3">
        <f>_xlfn.NUMBERVALUE(SUBSTITUTE(Table2[[#This Row],[Hourly_Cost_R]], ".", ",")) * (1 - (_xlfn.NUMBERVALUE(SUBSTITUTE(Table2[[#This Row],[CPU_Usage_%]], ".", ",")) / 100))</f>
        <v>0.44718623280013609</v>
      </c>
      <c r="G277" t="str">
        <f>IF(Table2[[#This Row],[Waste_R]]&gt;2,"CRITICAL:SHUTDOWN","OPTIMAL")</f>
        <v>OPTIMAL</v>
      </c>
    </row>
    <row r="278" spans="1:7" x14ac:dyDescent="0.25">
      <c r="A278" t="s">
        <v>285</v>
      </c>
      <c r="B278" t="s">
        <v>8</v>
      </c>
      <c r="C278" s="1">
        <v>48.163861099523501</v>
      </c>
      <c r="D278" s="3">
        <v>3.36893331862627</v>
      </c>
      <c r="E278" t="s">
        <v>6</v>
      </c>
      <c r="F278" s="3">
        <f>_xlfn.NUMBERVALUE(SUBSTITUTE(Table2[[#This Row],[Hourly_Cost_R]], ".", ",")) * (1 - (_xlfn.NUMBERVALUE(SUBSTITUTE(Table2[[#This Row],[CPU_Usage_%]], ".", ",")) / 100))</f>
        <v>1.7463249545075457</v>
      </c>
      <c r="G278" t="str">
        <f>IF(Table2[[#This Row],[Waste_R]]&gt;2,"CRITICAL:SHUTDOWN","OPTIMAL")</f>
        <v>OPTIMAL</v>
      </c>
    </row>
    <row r="279" spans="1:7" x14ac:dyDescent="0.25">
      <c r="A279" t="s">
        <v>286</v>
      </c>
      <c r="B279" t="s">
        <v>8</v>
      </c>
      <c r="C279" s="1">
        <v>58.8509586203214</v>
      </c>
      <c r="D279" s="3">
        <v>3.0856554410713199</v>
      </c>
      <c r="E279" t="s">
        <v>6</v>
      </c>
      <c r="F279" s="3">
        <f>_xlfn.NUMBERVALUE(SUBSTITUTE(Table2[[#This Row],[Hourly_Cost_R]], ".", ",")) * (1 - (_xlfn.NUMBERVALUE(SUBSTITUTE(Table2[[#This Row],[CPU_Usage_%]], ".", ",")) / 100))</f>
        <v>1.2697176342807415</v>
      </c>
      <c r="G279" t="str">
        <f>IF(Table2[[#This Row],[Waste_R]]&gt;2,"CRITICAL:SHUTDOWN","OPTIMAL")</f>
        <v>OPTIMAL</v>
      </c>
    </row>
    <row r="280" spans="1:7" x14ac:dyDescent="0.25">
      <c r="A280" t="s">
        <v>287</v>
      </c>
      <c r="B280" t="s">
        <v>5</v>
      </c>
      <c r="C280" s="1">
        <v>37.9054827205359</v>
      </c>
      <c r="D280" s="3">
        <v>0.54180575322151503</v>
      </c>
      <c r="E280" t="s">
        <v>6</v>
      </c>
      <c r="F280" s="3">
        <f>_xlfn.NUMBERVALUE(SUBSTITUTE(Table2[[#This Row],[Hourly_Cost_R]], ".", ",")) * (1 - (_xlfn.NUMBERVALUE(SUBSTITUTE(Table2[[#This Row],[CPU_Usage_%]], ".", ",")) / 100))</f>
        <v>0.33643166705526428</v>
      </c>
      <c r="G280" t="str">
        <f>IF(Table2[[#This Row],[Waste_R]]&gt;2,"CRITICAL:SHUTDOWN","OPTIMAL")</f>
        <v>OPTIMAL</v>
      </c>
    </row>
    <row r="281" spans="1:7" x14ac:dyDescent="0.25">
      <c r="A281" t="s">
        <v>288</v>
      </c>
      <c r="B281" t="s">
        <v>5</v>
      </c>
      <c r="C281" s="1">
        <v>18.191659926261298</v>
      </c>
      <c r="D281" s="3">
        <v>3.6665312847590998</v>
      </c>
      <c r="E281" t="s">
        <v>10</v>
      </c>
      <c r="F281" s="3">
        <f>_xlfn.NUMBERVALUE(SUBSTITUTE(Table2[[#This Row],[Hourly_Cost_R]], ".", ",")) * (1 - (_xlfn.NUMBERVALUE(SUBSTITUTE(Table2[[#This Row],[CPU_Usage_%]], ".", ",")) / 100))</f>
        <v>2.9995283823457455</v>
      </c>
      <c r="G281" t="str">
        <f>IF(Table2[[#This Row],[Waste_R]]&gt;2,"CRITICAL:SHUTDOWN","OPTIMAL")</f>
        <v>CRITICAL:SHUTDOWN</v>
      </c>
    </row>
    <row r="282" spans="1:7" x14ac:dyDescent="0.25">
      <c r="A282" t="s">
        <v>289</v>
      </c>
      <c r="B282" t="s">
        <v>5</v>
      </c>
      <c r="C282" s="1">
        <v>12.3461332494371</v>
      </c>
      <c r="D282" s="3">
        <v>4.7228733314881097</v>
      </c>
      <c r="E282" t="s">
        <v>10</v>
      </c>
      <c r="F282" s="3">
        <f>_xlfn.NUMBERVALUE(SUBSTITUTE(Table2[[#This Row],[Hourly_Cost_R]], ".", ",")) * (1 - (_xlfn.NUMBERVALUE(SUBSTITUTE(Table2[[#This Row],[CPU_Usage_%]], ".", ",")) / 100))</f>
        <v>4.1397810967804585</v>
      </c>
      <c r="G282" t="str">
        <f>IF(Table2[[#This Row],[Waste_R]]&gt;2,"CRITICAL:SHUTDOWN","OPTIMAL")</f>
        <v>CRITICAL:SHUTDOWN</v>
      </c>
    </row>
    <row r="283" spans="1:7" x14ac:dyDescent="0.25">
      <c r="A283" t="s">
        <v>290</v>
      </c>
      <c r="B283" t="s">
        <v>8</v>
      </c>
      <c r="C283" s="1">
        <v>26.2347216531805</v>
      </c>
      <c r="D283" s="3">
        <v>1.98388284526827</v>
      </c>
      <c r="E283" t="s">
        <v>10</v>
      </c>
      <c r="F283" s="3">
        <f>_xlfn.NUMBERVALUE(SUBSTITUTE(Table2[[#This Row],[Hourly_Cost_R]], ".", ",")) * (1 - (_xlfn.NUMBERVALUE(SUBSTITUTE(Table2[[#This Row],[CPU_Usage_%]], ".", ",")) / 100))</f>
        <v>1.4634167028869416</v>
      </c>
      <c r="G283" t="str">
        <f>IF(Table2[[#This Row],[Waste_R]]&gt;2,"CRITICAL:SHUTDOWN","OPTIMAL")</f>
        <v>OPTIMAL</v>
      </c>
    </row>
    <row r="284" spans="1:7" x14ac:dyDescent="0.25">
      <c r="A284" t="s">
        <v>291</v>
      </c>
      <c r="B284" t="s">
        <v>8</v>
      </c>
      <c r="C284" s="1">
        <v>92.5581292012224</v>
      </c>
      <c r="D284" s="3">
        <v>2.5230949677541301</v>
      </c>
      <c r="E284" t="s">
        <v>6</v>
      </c>
      <c r="F284" s="3">
        <f>_xlfn.NUMBERVALUE(SUBSTITUTE(Table2[[#This Row],[Hourly_Cost_R]], ".", ",")) * (1 - (_xlfn.NUMBERVALUE(SUBSTITUTE(Table2[[#This Row],[CPU_Usage_%]], ".", ",")) / 100))</f>
        <v>0.18776546763072186</v>
      </c>
      <c r="G284" t="str">
        <f>IF(Table2[[#This Row],[Waste_R]]&gt;2,"CRITICAL:SHUTDOWN","OPTIMAL")</f>
        <v>OPTIMAL</v>
      </c>
    </row>
    <row r="285" spans="1:7" x14ac:dyDescent="0.25">
      <c r="A285" t="s">
        <v>292</v>
      </c>
      <c r="B285" t="s">
        <v>14</v>
      </c>
      <c r="C285" s="1">
        <v>90.995648051852001</v>
      </c>
      <c r="D285" s="3">
        <v>3.2070489157409399</v>
      </c>
      <c r="E285" t="s">
        <v>6</v>
      </c>
      <c r="F285" s="3">
        <f>_xlfn.NUMBERVALUE(SUBSTITUTE(Table2[[#This Row],[Hourly_Cost_R]], ".", ",")) * (1 - (_xlfn.NUMBERVALUE(SUBSTITUTE(Table2[[#This Row],[CPU_Usage_%]], ".", ",")) / 100))</f>
        <v>0.28877397152257878</v>
      </c>
      <c r="G285" t="str">
        <f>IF(Table2[[#This Row],[Waste_R]]&gt;2,"CRITICAL:SHUTDOWN","OPTIMAL")</f>
        <v>OPTIMAL</v>
      </c>
    </row>
    <row r="286" spans="1:7" x14ac:dyDescent="0.25">
      <c r="A286" t="s">
        <v>293</v>
      </c>
      <c r="B286" t="s">
        <v>8</v>
      </c>
      <c r="C286" s="1">
        <v>68.388199855284896</v>
      </c>
      <c r="D286" s="3">
        <v>2.4763392704190799</v>
      </c>
      <c r="E286" t="s">
        <v>6</v>
      </c>
      <c r="F286" s="3">
        <f>_xlfn.NUMBERVALUE(SUBSTITUTE(Table2[[#This Row],[Hourly_Cost_R]], ".", ",")) * (1 - (_xlfn.NUMBERVALUE(SUBSTITUTE(Table2[[#This Row],[CPU_Usage_%]], ".", ",")) / 100))</f>
        <v>0.7828154210699757</v>
      </c>
      <c r="G286" t="str">
        <f>IF(Table2[[#This Row],[Waste_R]]&gt;2,"CRITICAL:SHUTDOWN","OPTIMAL")</f>
        <v>OPTIMAL</v>
      </c>
    </row>
    <row r="287" spans="1:7" x14ac:dyDescent="0.25">
      <c r="A287" t="s">
        <v>294</v>
      </c>
      <c r="B287" t="s">
        <v>5</v>
      </c>
      <c r="C287" s="1">
        <v>53.8676796781794</v>
      </c>
      <c r="D287" s="3">
        <v>3.0386855734853002</v>
      </c>
      <c r="E287" t="s">
        <v>6</v>
      </c>
      <c r="F287" s="3">
        <f>_xlfn.NUMBERVALUE(SUBSTITUTE(Table2[[#This Row],[Hourly_Cost_R]], ".", ",")) * (1 - (_xlfn.NUMBERVALUE(SUBSTITUTE(Table2[[#This Row],[CPU_Usage_%]], ".", ",")) / 100))</f>
        <v>1.40181616233319</v>
      </c>
      <c r="G287" t="str">
        <f>IF(Table2[[#This Row],[Waste_R]]&gt;2,"CRITICAL:SHUTDOWN","OPTIMAL")</f>
        <v>OPTIMAL</v>
      </c>
    </row>
    <row r="288" spans="1:7" x14ac:dyDescent="0.25">
      <c r="A288" t="s">
        <v>295</v>
      </c>
      <c r="B288" t="s">
        <v>5</v>
      </c>
      <c r="C288" s="1">
        <v>64.691942718091198</v>
      </c>
      <c r="D288" s="3">
        <v>4.6851606695409798</v>
      </c>
      <c r="E288" t="s">
        <v>6</v>
      </c>
      <c r="F288" s="3">
        <f>_xlfn.NUMBERVALUE(SUBSTITUTE(Table2[[#This Row],[Hourly_Cost_R]], ".", ",")) * (1 - (_xlfn.NUMBERVALUE(SUBSTITUTE(Table2[[#This Row],[CPU_Usage_%]], ".", ",")) / 100))</f>
        <v>1.6542392129509911</v>
      </c>
      <c r="G288" t="str">
        <f>IF(Table2[[#This Row],[Waste_R]]&gt;2,"CRITICAL:SHUTDOWN","OPTIMAL")</f>
        <v>OPTIMAL</v>
      </c>
    </row>
    <row r="289" spans="1:7" x14ac:dyDescent="0.25">
      <c r="A289" t="s">
        <v>296</v>
      </c>
      <c r="B289" t="s">
        <v>14</v>
      </c>
      <c r="C289" s="1">
        <v>41.328517547783797</v>
      </c>
      <c r="D289" s="3">
        <v>1.91916758406746</v>
      </c>
      <c r="E289" t="s">
        <v>6</v>
      </c>
      <c r="F289" s="3">
        <f>_xlfn.NUMBERVALUE(SUBSTITUTE(Table2[[#This Row],[Hourly_Cost_R]], ".", ",")) * (1 - (_xlfn.NUMBERVALUE(SUBSTITUTE(Table2[[#This Row],[CPU_Usage_%]], ".", ",")) / 100))</f>
        <v>1.1260040723147615</v>
      </c>
      <c r="G289" t="str">
        <f>IF(Table2[[#This Row],[Waste_R]]&gt;2,"CRITICAL:SHUTDOWN","OPTIMAL")</f>
        <v>OPTIMAL</v>
      </c>
    </row>
    <row r="290" spans="1:7" x14ac:dyDescent="0.25">
      <c r="A290" t="s">
        <v>297</v>
      </c>
      <c r="B290" t="s">
        <v>8</v>
      </c>
      <c r="C290" s="1">
        <v>19.561929688546801</v>
      </c>
      <c r="D290" s="3">
        <v>3.0107958795347201</v>
      </c>
      <c r="E290" t="s">
        <v>10</v>
      </c>
      <c r="F290" s="3">
        <f>_xlfn.NUMBERVALUE(SUBSTITUTE(Table2[[#This Row],[Hourly_Cost_R]], ".", ",")) * (1 - (_xlfn.NUMBERVALUE(SUBSTITUTE(Table2[[#This Row],[CPU_Usage_%]], ".", ",")) / 100))</f>
        <v>2.4218261065144739</v>
      </c>
      <c r="G290" t="str">
        <f>IF(Table2[[#This Row],[Waste_R]]&gt;2,"CRITICAL:SHUTDOWN","OPTIMAL")</f>
        <v>CRITICAL:SHUTDOWN</v>
      </c>
    </row>
    <row r="291" spans="1:7" x14ac:dyDescent="0.25">
      <c r="A291" t="s">
        <v>298</v>
      </c>
      <c r="B291" t="s">
        <v>14</v>
      </c>
      <c r="C291" s="1">
        <v>44.895564134726897</v>
      </c>
      <c r="D291" s="3">
        <v>3.37568283598632</v>
      </c>
      <c r="E291" t="s">
        <v>6</v>
      </c>
      <c r="F291" s="3">
        <f>_xlfn.NUMBERVALUE(SUBSTITUTE(Table2[[#This Row],[Hourly_Cost_R]], ".", ",")) * (1 - (_xlfn.NUMBERVALUE(SUBSTITUTE(Table2[[#This Row],[CPU_Usage_%]], ".", ",")) / 100))</f>
        <v>1.8601509833711141</v>
      </c>
      <c r="G291" t="str">
        <f>IF(Table2[[#This Row],[Waste_R]]&gt;2,"CRITICAL:SHUTDOWN","OPTIMAL")</f>
        <v>OPTIMAL</v>
      </c>
    </row>
    <row r="292" spans="1:7" x14ac:dyDescent="0.25">
      <c r="A292" t="s">
        <v>299</v>
      </c>
      <c r="B292" t="s">
        <v>14</v>
      </c>
      <c r="C292" s="1">
        <v>45.223121405306799</v>
      </c>
      <c r="D292" s="3">
        <v>0.56953974991837597</v>
      </c>
      <c r="E292" t="s">
        <v>6</v>
      </c>
      <c r="F292" s="3">
        <f>_xlfn.NUMBERVALUE(SUBSTITUTE(Table2[[#This Row],[Hourly_Cost_R]], ".", ",")) * (1 - (_xlfn.NUMBERVALUE(SUBSTITUTE(Table2[[#This Row],[CPU_Usage_%]], ".", ",")) / 100))</f>
        <v>0.3119760973613081</v>
      </c>
      <c r="G292" t="str">
        <f>IF(Table2[[#This Row],[Waste_R]]&gt;2,"CRITICAL:SHUTDOWN","OPTIMAL")</f>
        <v>OPTIMAL</v>
      </c>
    </row>
    <row r="293" spans="1:7" x14ac:dyDescent="0.25">
      <c r="A293" t="s">
        <v>300</v>
      </c>
      <c r="B293" t="s">
        <v>8</v>
      </c>
      <c r="C293" s="1">
        <v>73.509381415996401</v>
      </c>
      <c r="D293" s="3">
        <v>1.3477338652383399</v>
      </c>
      <c r="E293" t="s">
        <v>6</v>
      </c>
      <c r="F293" s="3">
        <f>_xlfn.NUMBERVALUE(SUBSTITUTE(Table2[[#This Row],[Hourly_Cost_R]], ".", ",")) * (1 - (_xlfn.NUMBERVALUE(SUBSTITUTE(Table2[[#This Row],[CPU_Usage_%]], ".", ",")) / 100))</f>
        <v>0.35702303776773769</v>
      </c>
      <c r="G293" t="str">
        <f>IF(Table2[[#This Row],[Waste_R]]&gt;2,"CRITICAL:SHUTDOWN","OPTIMAL")</f>
        <v>OPTIMAL</v>
      </c>
    </row>
    <row r="294" spans="1:7" x14ac:dyDescent="0.25">
      <c r="A294" t="s">
        <v>301</v>
      </c>
      <c r="B294" t="s">
        <v>14</v>
      </c>
      <c r="C294" s="1">
        <v>37.794495784872097</v>
      </c>
      <c r="D294" s="3">
        <v>2.9285045131290102</v>
      </c>
      <c r="E294" t="s">
        <v>6</v>
      </c>
      <c r="F294" s="3">
        <f>_xlfn.NUMBERVALUE(SUBSTITUTE(Table2[[#This Row],[Hourly_Cost_R]], ".", ",")) * (1 - (_xlfn.NUMBERVALUE(SUBSTITUTE(Table2[[#This Row],[CPU_Usage_%]], ".", ",")) / 100))</f>
        <v>1.8216909983546774</v>
      </c>
      <c r="G294" t="str">
        <f>IF(Table2[[#This Row],[Waste_R]]&gt;2,"CRITICAL:SHUTDOWN","OPTIMAL")</f>
        <v>OPTIMAL</v>
      </c>
    </row>
    <row r="295" spans="1:7" x14ac:dyDescent="0.25">
      <c r="A295" t="s">
        <v>302</v>
      </c>
      <c r="B295" t="s">
        <v>8</v>
      </c>
      <c r="C295" s="1">
        <v>71.516782557149298</v>
      </c>
      <c r="D295" s="3">
        <v>2.1548535190750799</v>
      </c>
      <c r="E295" t="s">
        <v>6</v>
      </c>
      <c r="F295" s="3">
        <f>_xlfn.NUMBERVALUE(SUBSTITUTE(Table2[[#This Row],[Hourly_Cost_R]], ".", ",")) * (1 - (_xlfn.NUMBERVALUE(SUBSTITUTE(Table2[[#This Row],[CPU_Usage_%]], ".", ",")) / 100))</f>
        <v>0.6137716134130754</v>
      </c>
      <c r="G295" t="str">
        <f>IF(Table2[[#This Row],[Waste_R]]&gt;2,"CRITICAL:SHUTDOWN","OPTIMAL")</f>
        <v>OPTIMAL</v>
      </c>
    </row>
    <row r="296" spans="1:7" x14ac:dyDescent="0.25">
      <c r="A296" t="s">
        <v>303</v>
      </c>
      <c r="B296" t="s">
        <v>5</v>
      </c>
      <c r="C296" s="1">
        <v>42.396483947374698</v>
      </c>
      <c r="D296" s="3">
        <v>2.8736698455613201</v>
      </c>
      <c r="E296" t="s">
        <v>6</v>
      </c>
      <c r="F296" s="3">
        <f>_xlfn.NUMBERVALUE(SUBSTITUTE(Table2[[#This Row],[Hourly_Cost_R]], ".", ",")) * (1 - (_xlfn.NUMBERVALUE(SUBSTITUTE(Table2[[#This Row],[CPU_Usage_%]], ".", ",")) / 100))</f>
        <v>1.6553348707873679</v>
      </c>
      <c r="G296" t="str">
        <f>IF(Table2[[#This Row],[Waste_R]]&gt;2,"CRITICAL:SHUTDOWN","OPTIMAL")</f>
        <v>OPTIMAL</v>
      </c>
    </row>
    <row r="297" spans="1:7" x14ac:dyDescent="0.25">
      <c r="A297" t="s">
        <v>304</v>
      </c>
      <c r="B297" t="s">
        <v>8</v>
      </c>
      <c r="C297" s="1">
        <v>93.9821010613787</v>
      </c>
      <c r="D297" s="3">
        <v>0.73449304487106304</v>
      </c>
      <c r="E297" t="s">
        <v>6</v>
      </c>
      <c r="F297" s="3">
        <f>_xlfn.NUMBERVALUE(SUBSTITUTE(Table2[[#This Row],[Hourly_Cost_R]], ".", ",")) * (1 - (_xlfn.NUMBERVALUE(SUBSTITUTE(Table2[[#This Row],[CPU_Usage_%]], ".", ",")) / 100))</f>
        <v>4.4201049151542986E-2</v>
      </c>
      <c r="G297" t="str">
        <f>IF(Table2[[#This Row],[Waste_R]]&gt;2,"CRITICAL:SHUTDOWN","OPTIMAL")</f>
        <v>OPTIMAL</v>
      </c>
    </row>
    <row r="298" spans="1:7" x14ac:dyDescent="0.25">
      <c r="A298" t="s">
        <v>305</v>
      </c>
      <c r="B298" t="s">
        <v>8</v>
      </c>
      <c r="C298" s="1">
        <v>48.715142288919203</v>
      </c>
      <c r="D298" s="3">
        <v>3.8103989687364801</v>
      </c>
      <c r="E298" t="s">
        <v>6</v>
      </c>
      <c r="F298" s="3">
        <f>_xlfn.NUMBERVALUE(SUBSTITUTE(Table2[[#This Row],[Hourly_Cost_R]], ".", ",")) * (1 - (_xlfn.NUMBERVALUE(SUBSTITUTE(Table2[[#This Row],[CPU_Usage_%]], ".", ",")) / 100))</f>
        <v>1.954157689340994</v>
      </c>
      <c r="G298" t="str">
        <f>IF(Table2[[#This Row],[Waste_R]]&gt;2,"CRITICAL:SHUTDOWN","OPTIMAL")</f>
        <v>OPTIMAL</v>
      </c>
    </row>
    <row r="299" spans="1:7" x14ac:dyDescent="0.25">
      <c r="A299" t="s">
        <v>306</v>
      </c>
      <c r="B299" t="s">
        <v>14</v>
      </c>
      <c r="C299" s="1">
        <v>28.0744956159282</v>
      </c>
      <c r="D299" s="3">
        <v>1.4316510481808</v>
      </c>
      <c r="E299" t="s">
        <v>10</v>
      </c>
      <c r="F299" s="3">
        <f>_xlfn.NUMBERVALUE(SUBSTITUTE(Table2[[#This Row],[Hourly_Cost_R]], ".", ",")) * (1 - (_xlfn.NUMBERVALUE(SUBSTITUTE(Table2[[#This Row],[CPU_Usage_%]], ".", ",")) / 100))</f>
        <v>1.029722237423891</v>
      </c>
      <c r="G299" t="str">
        <f>IF(Table2[[#This Row],[Waste_R]]&gt;2,"CRITICAL:SHUTDOWN","OPTIMAL")</f>
        <v>OPTIMAL</v>
      </c>
    </row>
    <row r="300" spans="1:7" x14ac:dyDescent="0.25">
      <c r="A300" t="s">
        <v>307</v>
      </c>
      <c r="B300" t="s">
        <v>14</v>
      </c>
      <c r="C300" s="1">
        <v>79.749434149570206</v>
      </c>
      <c r="D300" s="3">
        <v>2.8845542715457402</v>
      </c>
      <c r="E300" t="s">
        <v>6</v>
      </c>
      <c r="F300" s="3">
        <f>_xlfn.NUMBERVALUE(SUBSTITUTE(Table2[[#This Row],[Hourly_Cost_R]], ".", ",")) * (1 - (_xlfn.NUMBERVALUE(SUBSTITUTE(Table2[[#This Row],[CPU_Usage_%]], ".", ",")) / 100))</f>
        <v>0.58413856225075544</v>
      </c>
      <c r="G300" t="str">
        <f>IF(Table2[[#This Row],[Waste_R]]&gt;2,"CRITICAL:SHUTDOWN","OPTIMAL")</f>
        <v>OPTIMAL</v>
      </c>
    </row>
    <row r="301" spans="1:7" x14ac:dyDescent="0.25">
      <c r="A301" t="s">
        <v>308</v>
      </c>
      <c r="B301" t="s">
        <v>5</v>
      </c>
      <c r="C301" s="1">
        <v>16.6615935169912</v>
      </c>
      <c r="D301" s="3">
        <v>4.1702710950338702</v>
      </c>
      <c r="E301" t="s">
        <v>10</v>
      </c>
      <c r="F301" s="3">
        <f>_xlfn.NUMBERVALUE(SUBSTITUTE(Table2[[#This Row],[Hourly_Cost_R]], ".", ",")) * (1 - (_xlfn.NUMBERVALUE(SUBSTITUTE(Table2[[#This Row],[CPU_Usage_%]], ".", ",")) / 100))</f>
        <v>3.4754374766227487</v>
      </c>
      <c r="G301" t="str">
        <f>IF(Table2[[#This Row],[Waste_R]]&gt;2,"CRITICAL:SHUTDOWN","OPTIMAL")</f>
        <v>CRITICAL:SHUTDOWN</v>
      </c>
    </row>
    <row r="302" spans="1:7" x14ac:dyDescent="0.25">
      <c r="A302" t="s">
        <v>309</v>
      </c>
      <c r="B302" t="s">
        <v>8</v>
      </c>
      <c r="C302" s="1">
        <v>73.922395944023293</v>
      </c>
      <c r="D302" s="3">
        <v>2.4176984449557901</v>
      </c>
      <c r="E302" t="s">
        <v>6</v>
      </c>
      <c r="F302" s="3">
        <f>_xlfn.NUMBERVALUE(SUBSTITUTE(Table2[[#This Row],[Hourly_Cost_R]], ".", ",")) * (1 - (_xlfn.NUMBERVALUE(SUBSTITUTE(Table2[[#This Row],[CPU_Usage_%]], ".", ",")) / 100))</f>
        <v>0.63047782774307704</v>
      </c>
      <c r="G302" t="str">
        <f>IF(Table2[[#This Row],[Waste_R]]&gt;2,"CRITICAL:SHUTDOWN","OPTIMAL")</f>
        <v>OPTIMAL</v>
      </c>
    </row>
    <row r="303" spans="1:7" x14ac:dyDescent="0.25">
      <c r="A303" t="s">
        <v>310</v>
      </c>
      <c r="B303" t="s">
        <v>5</v>
      </c>
      <c r="C303" s="1">
        <v>60.180227069322001</v>
      </c>
      <c r="D303" s="3">
        <v>3.15718431881887</v>
      </c>
      <c r="E303" t="s">
        <v>6</v>
      </c>
      <c r="F303" s="3">
        <f>_xlfn.NUMBERVALUE(SUBSTITUTE(Table2[[#This Row],[Hourly_Cost_R]], ".", ",")) * (1 - (_xlfn.NUMBERVALUE(SUBSTITUTE(Table2[[#This Row],[CPU_Usage_%]], ".", ",")) / 100))</f>
        <v>1.257183626756647</v>
      </c>
      <c r="G303" t="str">
        <f>IF(Table2[[#This Row],[Waste_R]]&gt;2,"CRITICAL:SHUTDOWN","OPTIMAL")</f>
        <v>OPTIMAL</v>
      </c>
    </row>
    <row r="304" spans="1:7" x14ac:dyDescent="0.25">
      <c r="A304" t="s">
        <v>311</v>
      </c>
      <c r="B304" t="s">
        <v>5</v>
      </c>
      <c r="C304" s="1">
        <v>39.415053405596197</v>
      </c>
      <c r="D304" s="3">
        <v>1.3995857902558</v>
      </c>
      <c r="E304" t="s">
        <v>6</v>
      </c>
      <c r="F304" s="3">
        <f>_xlfn.NUMBERVALUE(SUBSTITUTE(Table2[[#This Row],[Hourly_Cost_R]], ".", ",")) * (1 - (_xlfn.NUMBERVALUE(SUBSTITUTE(Table2[[#This Row],[CPU_Usage_%]], ".", ",")) / 100))</f>
        <v>0.84793830356934097</v>
      </c>
      <c r="G304" t="str">
        <f>IF(Table2[[#This Row],[Waste_R]]&gt;2,"CRITICAL:SHUTDOWN","OPTIMAL")</f>
        <v>OPTIMAL</v>
      </c>
    </row>
    <row r="305" spans="1:7" x14ac:dyDescent="0.25">
      <c r="A305" t="s">
        <v>312</v>
      </c>
      <c r="B305" t="s">
        <v>14</v>
      </c>
      <c r="C305" s="1">
        <v>62.950209628931503</v>
      </c>
      <c r="D305" s="3">
        <v>4.2264997916966198</v>
      </c>
      <c r="E305" t="s">
        <v>6</v>
      </c>
      <c r="F305" s="3">
        <f>_xlfn.NUMBERVALUE(SUBSTITUTE(Table2[[#This Row],[Hourly_Cost_R]], ".", ",")) * (1 - (_xlfn.NUMBERVALUE(SUBSTITUTE(Table2[[#This Row],[CPU_Usage_%]], ".", ",")) / 100))</f>
        <v>1.5659093128572441</v>
      </c>
      <c r="G305" t="str">
        <f>IF(Table2[[#This Row],[Waste_R]]&gt;2,"CRITICAL:SHUTDOWN","OPTIMAL")</f>
        <v>OPTIMAL</v>
      </c>
    </row>
    <row r="306" spans="1:7" x14ac:dyDescent="0.25">
      <c r="A306" t="s">
        <v>313</v>
      </c>
      <c r="B306" t="s">
        <v>14</v>
      </c>
      <c r="C306" s="1">
        <v>40.865692320671499</v>
      </c>
      <c r="D306" s="3">
        <v>3.0837936207931098</v>
      </c>
      <c r="E306" t="s">
        <v>6</v>
      </c>
      <c r="F306" s="3">
        <f>_xlfn.NUMBERVALUE(SUBSTITUTE(Table2[[#This Row],[Hourly_Cost_R]], ".", ",")) * (1 - (_xlfn.NUMBERVALUE(SUBSTITUTE(Table2[[#This Row],[CPU_Usage_%]], ".", ",")) / 100))</f>
        <v>1.8235800079153024</v>
      </c>
      <c r="G306" t="str">
        <f>IF(Table2[[#This Row],[Waste_R]]&gt;2,"CRITICAL:SHUTDOWN","OPTIMAL")</f>
        <v>OPTIMAL</v>
      </c>
    </row>
    <row r="307" spans="1:7" x14ac:dyDescent="0.25">
      <c r="A307" t="s">
        <v>314</v>
      </c>
      <c r="B307" t="s">
        <v>8</v>
      </c>
      <c r="C307" s="1">
        <v>94.579390896204004</v>
      </c>
      <c r="D307" s="3">
        <v>3.19903951659427</v>
      </c>
      <c r="E307" t="s">
        <v>6</v>
      </c>
      <c r="F307" s="3">
        <f>_xlfn.NUMBERVALUE(SUBSTITUTE(Table2[[#This Row],[Hourly_Cost_R]], ".", ",")) * (1 - (_xlfn.NUMBERVALUE(SUBSTITUTE(Table2[[#This Row],[CPU_Usage_%]], ".", ",")) / 100))</f>
        <v>0.17340742727054032</v>
      </c>
      <c r="G307" t="str">
        <f>IF(Table2[[#This Row],[Waste_R]]&gt;2,"CRITICAL:SHUTDOWN","OPTIMAL")</f>
        <v>OPTIMAL</v>
      </c>
    </row>
    <row r="308" spans="1:7" x14ac:dyDescent="0.25">
      <c r="A308" t="s">
        <v>315</v>
      </c>
      <c r="B308" t="s">
        <v>5</v>
      </c>
      <c r="C308" s="1">
        <v>97.519867045354005</v>
      </c>
      <c r="D308" s="3">
        <v>1.05253884983958</v>
      </c>
      <c r="E308" t="s">
        <v>6</v>
      </c>
      <c r="F308" s="3">
        <f>_xlfn.NUMBERVALUE(SUBSTITUTE(Table2[[#This Row],[Hourly_Cost_R]], ".", ",")) * (1 - (_xlfn.NUMBERVALUE(SUBSTITUTE(Table2[[#This Row],[CPU_Usage_%]], ".", ",")) / 100))</f>
        <v>2.6104362875323372E-2</v>
      </c>
      <c r="G308" t="str">
        <f>IF(Table2[[#This Row],[Waste_R]]&gt;2,"CRITICAL:SHUTDOWN","OPTIMAL")</f>
        <v>OPTIMAL</v>
      </c>
    </row>
    <row r="309" spans="1:7" x14ac:dyDescent="0.25">
      <c r="A309" t="s">
        <v>316</v>
      </c>
      <c r="B309" t="s">
        <v>8</v>
      </c>
      <c r="C309" s="1">
        <v>51.499450303998699</v>
      </c>
      <c r="D309" s="3">
        <v>2.1926465957953098</v>
      </c>
      <c r="E309" t="s">
        <v>6</v>
      </c>
      <c r="F309" s="3">
        <f>_xlfn.NUMBERVALUE(SUBSTITUTE(Table2[[#This Row],[Hourly_Cost_R]], ".", ",")) * (1 - (_xlfn.NUMBERVALUE(SUBSTITUTE(Table2[[#This Row],[CPU_Usage_%]], ".", ",")) / 100))</f>
        <v>1.0634456518513851</v>
      </c>
      <c r="G309" t="str">
        <f>IF(Table2[[#This Row],[Waste_R]]&gt;2,"CRITICAL:SHUTDOWN","OPTIMAL")</f>
        <v>OPTIMAL</v>
      </c>
    </row>
    <row r="310" spans="1:7" x14ac:dyDescent="0.25">
      <c r="A310" t="s">
        <v>317</v>
      </c>
      <c r="B310" t="s">
        <v>8</v>
      </c>
      <c r="C310" s="1">
        <v>65.415395276779904</v>
      </c>
      <c r="D310" s="3">
        <v>2.0655640169410798</v>
      </c>
      <c r="E310" t="s">
        <v>6</v>
      </c>
      <c r="F310" s="3">
        <f>_xlfn.NUMBERVALUE(SUBSTITUTE(Table2[[#This Row],[Hourly_Cost_R]], ".", ",")) * (1 - (_xlfn.NUMBERVALUE(SUBSTITUTE(Table2[[#This Row],[CPU_Usage_%]], ".", ",")) / 100))</f>
        <v>0.71436715056413935</v>
      </c>
      <c r="G310" t="str">
        <f>IF(Table2[[#This Row],[Waste_R]]&gt;2,"CRITICAL:SHUTDOWN","OPTIMAL")</f>
        <v>OPTIMAL</v>
      </c>
    </row>
    <row r="311" spans="1:7" x14ac:dyDescent="0.25">
      <c r="A311" t="s">
        <v>318</v>
      </c>
      <c r="B311" t="s">
        <v>8</v>
      </c>
      <c r="C311" s="1">
        <v>26.961796567227999</v>
      </c>
      <c r="D311" s="3">
        <v>4.3442720697283903</v>
      </c>
      <c r="E311" t="s">
        <v>10</v>
      </c>
      <c r="F311" s="3">
        <f>_xlfn.NUMBERVALUE(SUBSTITUTE(Table2[[#This Row],[Hourly_Cost_R]], ".", ",")) * (1 - (_xlfn.NUMBERVALUE(SUBSTITUTE(Table2[[#This Row],[CPU_Usage_%]], ".", ",")) / 100))</f>
        <v>3.1729782719613167</v>
      </c>
      <c r="G311" t="str">
        <f>IF(Table2[[#This Row],[Waste_R]]&gt;2,"CRITICAL:SHUTDOWN","OPTIMAL")</f>
        <v>CRITICAL:SHUTDOWN</v>
      </c>
    </row>
    <row r="312" spans="1:7" x14ac:dyDescent="0.25">
      <c r="A312" t="s">
        <v>319</v>
      </c>
      <c r="B312" t="s">
        <v>8</v>
      </c>
      <c r="C312" s="1">
        <v>19.549515615815999</v>
      </c>
      <c r="D312" s="3">
        <v>2.3127794395236698</v>
      </c>
      <c r="E312" t="s">
        <v>10</v>
      </c>
      <c r="F312" s="3">
        <f>_xlfn.NUMBERVALUE(SUBSTITUTE(Table2[[#This Row],[Hourly_Cost_R]], ".", ",")) * (1 - (_xlfn.NUMBERVALUE(SUBSTITUTE(Table2[[#This Row],[CPU_Usage_%]], ".", ",")) / 100))</f>
        <v>1.8606422618346083</v>
      </c>
      <c r="G312" t="str">
        <f>IF(Table2[[#This Row],[Waste_R]]&gt;2,"CRITICAL:SHUTDOWN","OPTIMAL")</f>
        <v>OPTIMAL</v>
      </c>
    </row>
    <row r="313" spans="1:7" x14ac:dyDescent="0.25">
      <c r="A313" t="s">
        <v>320</v>
      </c>
      <c r="B313" t="s">
        <v>8</v>
      </c>
      <c r="C313" s="1">
        <v>15.0933152696525</v>
      </c>
      <c r="D313" s="3">
        <v>3.9970297244537201</v>
      </c>
      <c r="E313" t="s">
        <v>10</v>
      </c>
      <c r="F313" s="3">
        <f>_xlfn.NUMBERVALUE(SUBSTITUTE(Table2[[#This Row],[Hourly_Cost_R]], ".", ",")) * (1 - (_xlfn.NUMBERVALUE(SUBSTITUTE(Table2[[#This Row],[CPU_Usage_%]], ".", ",")) / 100))</f>
        <v>3.3937454267201979</v>
      </c>
      <c r="G313" t="str">
        <f>IF(Table2[[#This Row],[Waste_R]]&gt;2,"CRITICAL:SHUTDOWN","OPTIMAL")</f>
        <v>CRITICAL:SHUTDOWN</v>
      </c>
    </row>
    <row r="314" spans="1:7" x14ac:dyDescent="0.25">
      <c r="A314" t="s">
        <v>321</v>
      </c>
      <c r="B314" t="s">
        <v>14</v>
      </c>
      <c r="C314" s="1">
        <v>49.610669509100198</v>
      </c>
      <c r="D314" s="3">
        <v>2.1405213014322499</v>
      </c>
      <c r="E314" t="s">
        <v>6</v>
      </c>
      <c r="F314" s="3">
        <f>_xlfn.NUMBERVALUE(SUBSTITUTE(Table2[[#This Row],[Hourly_Cost_R]], ".", ",")) * (1 - (_xlfn.NUMBERVALUE(SUBSTITUTE(Table2[[#This Row],[CPU_Usage_%]], ".", ",")) / 100))</f>
        <v>1.0785943528068058</v>
      </c>
      <c r="G314" t="str">
        <f>IF(Table2[[#This Row],[Waste_R]]&gt;2,"CRITICAL:SHUTDOWN","OPTIMAL")</f>
        <v>OPTIMAL</v>
      </c>
    </row>
    <row r="315" spans="1:7" x14ac:dyDescent="0.25">
      <c r="A315" t="s">
        <v>322</v>
      </c>
      <c r="B315" t="s">
        <v>5</v>
      </c>
      <c r="C315" s="1">
        <v>26.8561191224595</v>
      </c>
      <c r="D315" s="3">
        <v>3.6804265929591602</v>
      </c>
      <c r="E315" t="s">
        <v>10</v>
      </c>
      <c r="F315" s="3">
        <f>_xlfn.NUMBERVALUE(SUBSTITUTE(Table2[[#This Row],[Hourly_Cost_R]], ".", ",")) * (1 - (_xlfn.NUMBERVALUE(SUBSTITUTE(Table2[[#This Row],[CPU_Usage_%]], ".", ",")) / 100))</f>
        <v>2.6920068429393704</v>
      </c>
      <c r="G315" t="str">
        <f>IF(Table2[[#This Row],[Waste_R]]&gt;2,"CRITICAL:SHUTDOWN","OPTIMAL")</f>
        <v>CRITICAL:SHUTDOWN</v>
      </c>
    </row>
    <row r="316" spans="1:7" x14ac:dyDescent="0.25">
      <c r="A316" t="s">
        <v>323</v>
      </c>
      <c r="B316" t="s">
        <v>14</v>
      </c>
      <c r="C316" s="1">
        <v>66.5317141898513</v>
      </c>
      <c r="D316" s="3">
        <v>4.29215811756674</v>
      </c>
      <c r="E316" t="s">
        <v>6</v>
      </c>
      <c r="F316" s="3">
        <f>_xlfn.NUMBERVALUE(SUBSTITUTE(Table2[[#This Row],[Hourly_Cost_R]], ".", ",")) * (1 - (_xlfn.NUMBERVALUE(SUBSTITUTE(Table2[[#This Row],[CPU_Usage_%]], ".", ",")) / 100))</f>
        <v>1.4365117462107349</v>
      </c>
      <c r="G316" t="str">
        <f>IF(Table2[[#This Row],[Waste_R]]&gt;2,"CRITICAL:SHUTDOWN","OPTIMAL")</f>
        <v>OPTIMAL</v>
      </c>
    </row>
    <row r="317" spans="1:7" x14ac:dyDescent="0.25">
      <c r="A317" t="s">
        <v>324</v>
      </c>
      <c r="B317" t="s">
        <v>14</v>
      </c>
      <c r="C317" s="1">
        <v>41.273877655392099</v>
      </c>
      <c r="D317" s="3">
        <v>2.10942132462166</v>
      </c>
      <c r="E317" t="s">
        <v>6</v>
      </c>
      <c r="F317" s="3">
        <f>_xlfn.NUMBERVALUE(SUBSTITUTE(Table2[[#This Row],[Hourly_Cost_R]], ".", ",")) * (1 - (_xlfn.NUMBERVALUE(SUBSTITUTE(Table2[[#This Row],[CPU_Usage_%]], ".", ",")) / 100))</f>
        <v>1.2387813478605647</v>
      </c>
      <c r="G317" t="str">
        <f>IF(Table2[[#This Row],[Waste_R]]&gt;2,"CRITICAL:SHUTDOWN","OPTIMAL")</f>
        <v>OPTIMAL</v>
      </c>
    </row>
    <row r="318" spans="1:7" x14ac:dyDescent="0.25">
      <c r="A318" t="s">
        <v>325</v>
      </c>
      <c r="B318" t="s">
        <v>8</v>
      </c>
      <c r="C318" s="1">
        <v>98.025388032936306</v>
      </c>
      <c r="D318" s="3">
        <v>2.9485408669534099</v>
      </c>
      <c r="E318" t="s">
        <v>6</v>
      </c>
      <c r="F318" s="3">
        <f>_xlfn.NUMBERVALUE(SUBSTITUTE(Table2[[#This Row],[Hourly_Cost_R]], ".", ",")) * (1 - (_xlfn.NUMBERVALUE(SUBSTITUTE(Table2[[#This Row],[CPU_Usage_%]], ".", ",")) / 100))</f>
        <v>5.8222240812625795E-2</v>
      </c>
      <c r="G318" t="str">
        <f>IF(Table2[[#This Row],[Waste_R]]&gt;2,"CRITICAL:SHUTDOWN","OPTIMAL")</f>
        <v>OPTIMAL</v>
      </c>
    </row>
    <row r="319" spans="1:7" x14ac:dyDescent="0.25">
      <c r="A319" t="s">
        <v>326</v>
      </c>
      <c r="B319" t="s">
        <v>14</v>
      </c>
      <c r="C319" s="1">
        <v>91.943677363007197</v>
      </c>
      <c r="D319" s="3">
        <v>1.7531560858438799</v>
      </c>
      <c r="E319" t="s">
        <v>6</v>
      </c>
      <c r="F319" s="3">
        <f>_xlfn.NUMBERVALUE(SUBSTITUTE(Table2[[#This Row],[Hourly_Cost_R]], ".", ",")) * (1 - (_xlfn.NUMBERVALUE(SUBSTITUTE(Table2[[#This Row],[CPU_Usage_%]], ".", ",")) / 100))</f>
        <v>0.14123991060565755</v>
      </c>
      <c r="G319" t="str">
        <f>IF(Table2[[#This Row],[Waste_R]]&gt;2,"CRITICAL:SHUTDOWN","OPTIMAL")</f>
        <v>OPTIMAL</v>
      </c>
    </row>
    <row r="320" spans="1:7" x14ac:dyDescent="0.25">
      <c r="A320" t="s">
        <v>327</v>
      </c>
      <c r="B320" t="s">
        <v>14</v>
      </c>
      <c r="C320" s="1">
        <v>16.014590997398201</v>
      </c>
      <c r="D320" s="3">
        <v>4.6195785479810398</v>
      </c>
      <c r="E320" t="s">
        <v>10</v>
      </c>
      <c r="F320" s="3">
        <f>_xlfn.NUMBERVALUE(SUBSTITUTE(Table2[[#This Row],[Hourly_Cost_R]], ".", ",")) * (1 - (_xlfn.NUMBERVALUE(SUBSTITUTE(Table2[[#This Row],[CPU_Usage_%]], ".", ",")) / 100))</f>
        <v>3.8797719377183295</v>
      </c>
      <c r="G320" t="str">
        <f>IF(Table2[[#This Row],[Waste_R]]&gt;2,"CRITICAL:SHUTDOWN","OPTIMAL")</f>
        <v>CRITICAL:SHUTDOWN</v>
      </c>
    </row>
    <row r="321" spans="1:7" x14ac:dyDescent="0.25">
      <c r="A321" t="s">
        <v>328</v>
      </c>
      <c r="B321" t="s">
        <v>8</v>
      </c>
      <c r="C321" s="1">
        <v>72.158423930894401</v>
      </c>
      <c r="D321" s="3">
        <v>2.8788150310702001</v>
      </c>
      <c r="E321" t="s">
        <v>6</v>
      </c>
      <c r="F321" s="3">
        <f>_xlfn.NUMBERVALUE(SUBSTITUTE(Table2[[#This Row],[Hourly_Cost_R]], ".", ",")) * (1 - (_xlfn.NUMBERVALUE(SUBSTITUTE(Table2[[#This Row],[CPU_Usage_%]], ".", ",")) / 100))</f>
        <v>0.80150747676425582</v>
      </c>
      <c r="G321" t="str">
        <f>IF(Table2[[#This Row],[Waste_R]]&gt;2,"CRITICAL:SHUTDOWN","OPTIMAL")</f>
        <v>OPTIMAL</v>
      </c>
    </row>
    <row r="322" spans="1:7" x14ac:dyDescent="0.25">
      <c r="A322" t="s">
        <v>329</v>
      </c>
      <c r="B322" t="s">
        <v>5</v>
      </c>
      <c r="C322" s="1">
        <v>86.611150090811606</v>
      </c>
      <c r="D322" s="3">
        <v>1.7093803813391399</v>
      </c>
      <c r="E322" t="s">
        <v>6</v>
      </c>
      <c r="F322" s="3">
        <f>_xlfn.NUMBERVALUE(SUBSTITUTE(Table2[[#This Row],[Hourly_Cost_R]], ".", ",")) * (1 - (_xlfn.NUMBERVALUE(SUBSTITUTE(Table2[[#This Row],[CPU_Usage_%]], ".", ",")) / 100))</f>
        <v>0.22886637363460965</v>
      </c>
      <c r="G322" t="str">
        <f>IF(Table2[[#This Row],[Waste_R]]&gt;2,"CRITICAL:SHUTDOWN","OPTIMAL")</f>
        <v>OPTIMAL</v>
      </c>
    </row>
    <row r="323" spans="1:7" x14ac:dyDescent="0.25">
      <c r="A323" t="s">
        <v>330</v>
      </c>
      <c r="B323" t="s">
        <v>8</v>
      </c>
      <c r="C323" s="1">
        <v>86.162040894517602</v>
      </c>
      <c r="D323" s="3">
        <v>0.833040155396371</v>
      </c>
      <c r="E323" t="s">
        <v>6</v>
      </c>
      <c r="F323" s="3">
        <f>_xlfn.NUMBERVALUE(SUBSTITUTE(Table2[[#This Row],[Hourly_Cost_R]], ".", ",")) * (1 - (_xlfn.NUMBERVALUE(SUBSTITUTE(Table2[[#This Row],[CPU_Usage_%]], ".", ",")) / 100))</f>
        <v>0.11527575603599685</v>
      </c>
      <c r="G323" t="str">
        <f>IF(Table2[[#This Row],[Waste_R]]&gt;2,"CRITICAL:SHUTDOWN","OPTIMAL")</f>
        <v>OPTIMAL</v>
      </c>
    </row>
    <row r="324" spans="1:7" x14ac:dyDescent="0.25">
      <c r="A324" t="s">
        <v>331</v>
      </c>
      <c r="B324" t="s">
        <v>5</v>
      </c>
      <c r="C324" s="1">
        <v>39.177902813757299</v>
      </c>
      <c r="D324" s="3">
        <v>0.88634116071447799</v>
      </c>
      <c r="E324" t="s">
        <v>6</v>
      </c>
      <c r="F324" s="3">
        <f>_xlfn.NUMBERVALUE(SUBSTITUTE(Table2[[#This Row],[Hourly_Cost_R]], ".", ",")) * (1 - (_xlfn.NUMBERVALUE(SUBSTITUTE(Table2[[#This Row],[CPU_Usage_%]], ".", ",")) / 100))</f>
        <v>0.53909128217143132</v>
      </c>
      <c r="G324" t="str">
        <f>IF(Table2[[#This Row],[Waste_R]]&gt;2,"CRITICAL:SHUTDOWN","OPTIMAL")</f>
        <v>OPTIMAL</v>
      </c>
    </row>
    <row r="325" spans="1:7" x14ac:dyDescent="0.25">
      <c r="A325" t="s">
        <v>332</v>
      </c>
      <c r="B325" t="s">
        <v>14</v>
      </c>
      <c r="C325" s="1">
        <v>17.768862537238402</v>
      </c>
      <c r="D325" s="3">
        <v>2.9758311523215801</v>
      </c>
      <c r="E325" t="s">
        <v>10</v>
      </c>
      <c r="F325" s="3">
        <f>_xlfn.NUMBERVALUE(SUBSTITUTE(Table2[[#This Row],[Hourly_Cost_R]], ".", ",")) * (1 - (_xlfn.NUMBERVALUE(SUBSTITUTE(Table2[[#This Row],[CPU_Usage_%]], ".", ",")) / 100))</f>
        <v>2.447059805525241</v>
      </c>
      <c r="G325" t="str">
        <f>IF(Table2[[#This Row],[Waste_R]]&gt;2,"CRITICAL:SHUTDOWN","OPTIMAL")</f>
        <v>CRITICAL:SHUTDOWN</v>
      </c>
    </row>
    <row r="326" spans="1:7" x14ac:dyDescent="0.25">
      <c r="A326" t="s">
        <v>333</v>
      </c>
      <c r="B326" t="s">
        <v>8</v>
      </c>
      <c r="C326" s="1">
        <v>22.217151904854799</v>
      </c>
      <c r="D326" s="3">
        <v>0.93795009073110203</v>
      </c>
      <c r="E326" t="s">
        <v>10</v>
      </c>
      <c r="F326" s="3">
        <f>_xlfn.NUMBERVALUE(SUBSTITUTE(Table2[[#This Row],[Hourly_Cost_R]], ".", ",")) * (1 - (_xlfn.NUMBERVALUE(SUBSTITUTE(Table2[[#This Row],[CPU_Usage_%]], ".", ",")) / 100))</f>
        <v>0.72956429428164959</v>
      </c>
      <c r="G326" t="str">
        <f>IF(Table2[[#This Row],[Waste_R]]&gt;2,"CRITICAL:SHUTDOWN","OPTIMAL")</f>
        <v>OPTIMAL</v>
      </c>
    </row>
    <row r="327" spans="1:7" x14ac:dyDescent="0.25">
      <c r="A327" t="s">
        <v>334</v>
      </c>
      <c r="B327" t="s">
        <v>14</v>
      </c>
      <c r="C327" s="1">
        <v>86.716850022343195</v>
      </c>
      <c r="D327" s="3">
        <v>0.57647447328566803</v>
      </c>
      <c r="E327" t="s">
        <v>6</v>
      </c>
      <c r="F327" s="3">
        <f>_xlfn.NUMBERVALUE(SUBSTITUTE(Table2[[#This Row],[Hourly_Cost_R]], ".", ",")) * (1 - (_xlfn.NUMBERVALUE(SUBSTITUTE(Table2[[#This Row],[CPU_Usage_%]], ".", ",")) / 100))</f>
        <v>7.6573968869442399E-2</v>
      </c>
      <c r="G327" t="str">
        <f>IF(Table2[[#This Row],[Waste_R]]&gt;2,"CRITICAL:SHUTDOWN","OPTIMAL")</f>
        <v>OPTIMAL</v>
      </c>
    </row>
    <row r="328" spans="1:7" x14ac:dyDescent="0.25">
      <c r="A328" t="s">
        <v>335</v>
      </c>
      <c r="B328" t="s">
        <v>14</v>
      </c>
      <c r="C328" s="1">
        <v>96.4941306993653</v>
      </c>
      <c r="D328" s="3">
        <v>2.7875704078933601</v>
      </c>
      <c r="E328" t="s">
        <v>6</v>
      </c>
      <c r="F328" s="3">
        <f>_xlfn.NUMBERVALUE(SUBSTITUTE(Table2[[#This Row],[Hourly_Cost_R]], ".", ",")) * (1 - (_xlfn.NUMBERVALUE(SUBSTITUTE(Table2[[#This Row],[CPU_Usage_%]], ".", ",")) / 100))</f>
        <v>9.7728575163910814E-2</v>
      </c>
      <c r="G328" t="str">
        <f>IF(Table2[[#This Row],[Waste_R]]&gt;2,"CRITICAL:SHUTDOWN","OPTIMAL")</f>
        <v>OPTIMAL</v>
      </c>
    </row>
    <row r="329" spans="1:7" x14ac:dyDescent="0.25">
      <c r="A329" t="s">
        <v>336</v>
      </c>
      <c r="B329" t="s">
        <v>5</v>
      </c>
      <c r="C329" s="1">
        <v>72.697127903573104</v>
      </c>
      <c r="D329" s="3">
        <v>2.49963220506331</v>
      </c>
      <c r="E329" t="s">
        <v>6</v>
      </c>
      <c r="F329" s="3">
        <f>_xlfn.NUMBERVALUE(SUBSTITUTE(Table2[[#This Row],[Hourly_Cost_R]], ".", ",")) * (1 - (_xlfn.NUMBERVALUE(SUBSTITUTE(Table2[[#This Row],[CPU_Usage_%]], ".", ",")) / 100))</f>
        <v>0.68247138382953088</v>
      </c>
      <c r="G329" t="str">
        <f>IF(Table2[[#This Row],[Waste_R]]&gt;2,"CRITICAL:SHUTDOWN","OPTIMAL")</f>
        <v>OPTIMAL</v>
      </c>
    </row>
    <row r="330" spans="1:7" x14ac:dyDescent="0.25">
      <c r="A330" t="s">
        <v>337</v>
      </c>
      <c r="B330" t="s">
        <v>14</v>
      </c>
      <c r="C330" s="1">
        <v>87.284703452305394</v>
      </c>
      <c r="D330" s="3">
        <v>4.9033799302810701</v>
      </c>
      <c r="E330" t="s">
        <v>6</v>
      </c>
      <c r="F330" s="3">
        <f>_xlfn.NUMBERVALUE(SUBSTITUTE(Table2[[#This Row],[Hourly_Cost_R]], ".", ",")) * (1 - (_xlfn.NUMBERVALUE(SUBSTITUTE(Table2[[#This Row],[CPU_Usage_%]], ".", ",")) / 100))</f>
        <v>0.62347929899537924</v>
      </c>
      <c r="G330" t="str">
        <f>IF(Table2[[#This Row],[Waste_R]]&gt;2,"CRITICAL:SHUTDOWN","OPTIMAL")</f>
        <v>OPTIMAL</v>
      </c>
    </row>
    <row r="331" spans="1:7" x14ac:dyDescent="0.25">
      <c r="A331" t="s">
        <v>338</v>
      </c>
      <c r="B331" t="s">
        <v>5</v>
      </c>
      <c r="C331" s="1">
        <v>43.758959550338702</v>
      </c>
      <c r="D331" s="3">
        <v>0.88858229853292103</v>
      </c>
      <c r="E331" t="s">
        <v>6</v>
      </c>
      <c r="F331" s="3">
        <f>_xlfn.NUMBERVALUE(SUBSTITUTE(Table2[[#This Row],[Hourly_Cost_R]], ".", ",")) * (1 - (_xlfn.NUMBERVALUE(SUBSTITUTE(Table2[[#This Row],[CPU_Usage_%]], ".", ",")) / 100))</f>
        <v>0.49974792994643019</v>
      </c>
      <c r="G331" t="str">
        <f>IF(Table2[[#This Row],[Waste_R]]&gt;2,"CRITICAL:SHUTDOWN","OPTIMAL")</f>
        <v>OPTIMAL</v>
      </c>
    </row>
    <row r="332" spans="1:7" x14ac:dyDescent="0.25">
      <c r="A332" t="s">
        <v>339</v>
      </c>
      <c r="B332" t="s">
        <v>5</v>
      </c>
      <c r="C332" s="1">
        <v>21.728870587325002</v>
      </c>
      <c r="D332" s="3">
        <v>2.9560074082100098</v>
      </c>
      <c r="E332" t="s">
        <v>10</v>
      </c>
      <c r="F332" s="3">
        <f>_xlfn.NUMBERVALUE(SUBSTITUTE(Table2[[#This Row],[Hourly_Cost_R]], ".", ",")) * (1 - (_xlfn.NUMBERVALUE(SUBSTITUTE(Table2[[#This Row],[CPU_Usage_%]], ".", ",")) / 100))</f>
        <v>2.313700383928317</v>
      </c>
      <c r="G332" t="str">
        <f>IF(Table2[[#This Row],[Waste_R]]&gt;2,"CRITICAL:SHUTDOWN","OPTIMAL")</f>
        <v>CRITICAL:SHUTDOWN</v>
      </c>
    </row>
    <row r="333" spans="1:7" x14ac:dyDescent="0.25">
      <c r="A333" t="s">
        <v>340</v>
      </c>
      <c r="B333" t="s">
        <v>14</v>
      </c>
      <c r="C333" s="1">
        <v>50.050546854540997</v>
      </c>
      <c r="D333" s="3">
        <v>4.9058583714370396</v>
      </c>
      <c r="E333" t="s">
        <v>6</v>
      </c>
      <c r="F333" s="3">
        <f>_xlfn.NUMBERVALUE(SUBSTITUTE(Table2[[#This Row],[Hourly_Cost_R]], ".", ",")) * (1 - (_xlfn.NUMBERVALUE(SUBSTITUTE(Table2[[#This Row],[CPU_Usage_%]], ".", ",")) / 100))</f>
        <v>2.4504494286235219</v>
      </c>
      <c r="G333" t="str">
        <f>IF(Table2[[#This Row],[Waste_R]]&gt;2,"CRITICAL:SHUTDOWN","OPTIMAL")</f>
        <v>CRITICAL:SHUTDOWN</v>
      </c>
    </row>
    <row r="334" spans="1:7" x14ac:dyDescent="0.25">
      <c r="A334" t="s">
        <v>341</v>
      </c>
      <c r="B334" t="s">
        <v>14</v>
      </c>
      <c r="C334" s="1">
        <v>46.1078586715794</v>
      </c>
      <c r="D334" s="3">
        <v>4.2264264160055198</v>
      </c>
      <c r="E334" t="s">
        <v>6</v>
      </c>
      <c r="F334" s="3">
        <f>_xlfn.NUMBERVALUE(SUBSTITUTE(Table2[[#This Row],[Hourly_Cost_R]], ".", ",")) * (1 - (_xlfn.NUMBERVALUE(SUBSTITUTE(Table2[[#This Row],[CPU_Usage_%]], ".", ",")) / 100))</f>
        <v>2.2777116972553961</v>
      </c>
      <c r="G334" t="str">
        <f>IF(Table2[[#This Row],[Waste_R]]&gt;2,"CRITICAL:SHUTDOWN","OPTIMAL")</f>
        <v>CRITICAL:SHUTDOWN</v>
      </c>
    </row>
    <row r="335" spans="1:7" x14ac:dyDescent="0.25">
      <c r="A335" t="s">
        <v>342</v>
      </c>
      <c r="B335" t="s">
        <v>8</v>
      </c>
      <c r="C335" s="1">
        <v>90.517344859459897</v>
      </c>
      <c r="D335" s="3">
        <v>4.1345095033333497</v>
      </c>
      <c r="E335" t="s">
        <v>6</v>
      </c>
      <c r="F335" s="3">
        <f>_xlfn.NUMBERVALUE(SUBSTITUTE(Table2[[#This Row],[Hourly_Cost_R]], ".", ",")) * (1 - (_xlfn.NUMBERVALUE(SUBSTITUTE(Table2[[#This Row],[CPU_Usage_%]], ".", ",")) / 100))</f>
        <v>0.39206127795395918</v>
      </c>
      <c r="G335" t="str">
        <f>IF(Table2[[#This Row],[Waste_R]]&gt;2,"CRITICAL:SHUTDOWN","OPTIMAL")</f>
        <v>OPTIMAL</v>
      </c>
    </row>
    <row r="336" spans="1:7" x14ac:dyDescent="0.25">
      <c r="A336" t="s">
        <v>343</v>
      </c>
      <c r="B336" t="s">
        <v>5</v>
      </c>
      <c r="C336" s="1">
        <v>13.139287688229199</v>
      </c>
      <c r="D336" s="3">
        <v>3.8969791040180701</v>
      </c>
      <c r="E336" t="s">
        <v>10</v>
      </c>
      <c r="F336" s="3">
        <f>_xlfn.NUMBERVALUE(SUBSTITUTE(Table2[[#This Row],[Hourly_Cost_R]], ".", ",")) * (1 - (_xlfn.NUMBERVALUE(SUBSTITUTE(Table2[[#This Row],[CPU_Usage_%]], ".", ",")) / 100))</f>
        <v>3.3849438083909593</v>
      </c>
      <c r="G336" t="str">
        <f>IF(Table2[[#This Row],[Waste_R]]&gt;2,"CRITICAL:SHUTDOWN","OPTIMAL")</f>
        <v>CRITICAL:SHUTDOWN</v>
      </c>
    </row>
    <row r="337" spans="1:7" x14ac:dyDescent="0.25">
      <c r="A337" t="s">
        <v>344</v>
      </c>
      <c r="B337" t="s">
        <v>5</v>
      </c>
      <c r="C337" s="1">
        <v>70.896405144459607</v>
      </c>
      <c r="D337" s="3">
        <v>4.6071323981095302</v>
      </c>
      <c r="E337" t="s">
        <v>6</v>
      </c>
      <c r="F337" s="3">
        <f>_xlfn.NUMBERVALUE(SUBSTITUTE(Table2[[#This Row],[Hourly_Cost_R]], ".", ",")) * (1 - (_xlfn.NUMBERVALUE(SUBSTITUTE(Table2[[#This Row],[CPU_Usage_%]], ".", ",")) / 100))</f>
        <v>1.34084114760414</v>
      </c>
      <c r="G337" t="str">
        <f>IF(Table2[[#This Row],[Waste_R]]&gt;2,"CRITICAL:SHUTDOWN","OPTIMAL")</f>
        <v>OPTIMAL</v>
      </c>
    </row>
    <row r="338" spans="1:7" x14ac:dyDescent="0.25">
      <c r="A338" t="s">
        <v>345</v>
      </c>
      <c r="B338" t="s">
        <v>8</v>
      </c>
      <c r="C338" s="1">
        <v>20.1431154865496</v>
      </c>
      <c r="D338" s="3">
        <v>3.7674436501721602</v>
      </c>
      <c r="E338" t="s">
        <v>10</v>
      </c>
      <c r="F338" s="3">
        <f>_xlfn.NUMBERVALUE(SUBSTITUTE(Table2[[#This Row],[Hourly_Cost_R]], ".", ",")) * (1 - (_xlfn.NUMBERVALUE(SUBSTITUTE(Table2[[#This Row],[CPU_Usage_%]], ".", ",")) / 100))</f>
        <v>3.0085631248273024</v>
      </c>
      <c r="G338" t="str">
        <f>IF(Table2[[#This Row],[Waste_R]]&gt;2,"CRITICAL:SHUTDOWN","OPTIMAL")</f>
        <v>CRITICAL:SHUTDOWN</v>
      </c>
    </row>
    <row r="339" spans="1:7" x14ac:dyDescent="0.25">
      <c r="A339" t="s">
        <v>346</v>
      </c>
      <c r="B339" t="s">
        <v>8</v>
      </c>
      <c r="C339" s="1">
        <v>25.276283798320598</v>
      </c>
      <c r="D339" s="3">
        <v>2.0435035275029301</v>
      </c>
      <c r="E339" t="s">
        <v>10</v>
      </c>
      <c r="F339" s="3">
        <f>_xlfn.NUMBERVALUE(SUBSTITUTE(Table2[[#This Row],[Hourly_Cost_R]], ".", ",")) * (1 - (_xlfn.NUMBERVALUE(SUBSTITUTE(Table2[[#This Row],[CPU_Usage_%]], ".", ",")) / 100))</f>
        <v>1.526981776462597</v>
      </c>
      <c r="G339" t="str">
        <f>IF(Table2[[#This Row],[Waste_R]]&gt;2,"CRITICAL:SHUTDOWN","OPTIMAL")</f>
        <v>OPTIMAL</v>
      </c>
    </row>
    <row r="340" spans="1:7" x14ac:dyDescent="0.25">
      <c r="A340" t="s">
        <v>347</v>
      </c>
      <c r="B340" t="s">
        <v>5</v>
      </c>
      <c r="C340" s="1">
        <v>46.480396800299602</v>
      </c>
      <c r="D340" s="3">
        <v>3.37811846817559</v>
      </c>
      <c r="E340" t="s">
        <v>6</v>
      </c>
      <c r="F340" s="3">
        <f>_xlfn.NUMBERVALUE(SUBSTITUTE(Table2[[#This Row],[Hourly_Cost_R]], ".", ",")) * (1 - (_xlfn.NUMBERVALUE(SUBSTITUTE(Table2[[#This Row],[CPU_Usage_%]], ".", ",")) / 100))</f>
        <v>1.8079555997833729</v>
      </c>
      <c r="G340" t="str">
        <f>IF(Table2[[#This Row],[Waste_R]]&gt;2,"CRITICAL:SHUTDOWN","OPTIMAL")</f>
        <v>OPTIMAL</v>
      </c>
    </row>
    <row r="341" spans="1:7" x14ac:dyDescent="0.25">
      <c r="A341" t="s">
        <v>348</v>
      </c>
      <c r="B341" t="s">
        <v>5</v>
      </c>
      <c r="C341" s="1">
        <v>67.661759607270795</v>
      </c>
      <c r="D341" s="3">
        <v>4.2550954719453298</v>
      </c>
      <c r="E341" t="s">
        <v>6</v>
      </c>
      <c r="F341" s="3">
        <f>_xlfn.NUMBERVALUE(SUBSTITUTE(Table2[[#This Row],[Hourly_Cost_R]], ".", ",")) * (1 - (_xlfn.NUMBERVALUE(SUBSTITUTE(Table2[[#This Row],[CPU_Usage_%]], ".", ",")) / 100))</f>
        <v>1.3760230026578157</v>
      </c>
      <c r="G341" t="str">
        <f>IF(Table2[[#This Row],[Waste_R]]&gt;2,"CRITICAL:SHUTDOWN","OPTIMAL")</f>
        <v>OPTIMAL</v>
      </c>
    </row>
    <row r="342" spans="1:7" x14ac:dyDescent="0.25">
      <c r="A342" t="s">
        <v>349</v>
      </c>
      <c r="B342" t="s">
        <v>8</v>
      </c>
      <c r="C342" s="1">
        <v>16.448193210130899</v>
      </c>
      <c r="D342" s="3">
        <v>2.3578580542660199</v>
      </c>
      <c r="E342" t="s">
        <v>10</v>
      </c>
      <c r="F342" s="3">
        <f>_xlfn.NUMBERVALUE(SUBSTITUTE(Table2[[#This Row],[Hourly_Cost_R]], ".", ",")) * (1 - (_xlfn.NUMBERVALUE(SUBSTITUTE(Table2[[#This Row],[CPU_Usage_%]], ".", ",")) / 100))</f>
        <v>1.9700330058797118</v>
      </c>
      <c r="G342" t="str">
        <f>IF(Table2[[#This Row],[Waste_R]]&gt;2,"CRITICAL:SHUTDOWN","OPTIMAL")</f>
        <v>OPTIMAL</v>
      </c>
    </row>
    <row r="343" spans="1:7" x14ac:dyDescent="0.25">
      <c r="A343" t="s">
        <v>350</v>
      </c>
      <c r="B343" t="s">
        <v>5</v>
      </c>
      <c r="C343" s="1">
        <v>84.944366352815607</v>
      </c>
      <c r="D343" s="3">
        <v>4.5346678127818398</v>
      </c>
      <c r="E343" t="s">
        <v>6</v>
      </c>
      <c r="F343" s="3">
        <f>_xlfn.NUMBERVALUE(SUBSTITUTE(Table2[[#This Row],[Hourly_Cost_R]], ".", ",")) * (1 - (_xlfn.NUMBERVALUE(SUBSTITUTE(Table2[[#This Row],[CPU_Usage_%]], ".", ",")) / 100))</f>
        <v>0.68272297300922347</v>
      </c>
      <c r="G343" t="str">
        <f>IF(Table2[[#This Row],[Waste_R]]&gt;2,"CRITICAL:SHUTDOWN","OPTIMAL")</f>
        <v>OPTIMAL</v>
      </c>
    </row>
    <row r="344" spans="1:7" x14ac:dyDescent="0.25">
      <c r="A344" t="s">
        <v>351</v>
      </c>
      <c r="B344" t="s">
        <v>5</v>
      </c>
      <c r="C344" s="1">
        <v>32.182783395886602</v>
      </c>
      <c r="D344" s="3">
        <v>1.5477402709577499</v>
      </c>
      <c r="E344" t="s">
        <v>6</v>
      </c>
      <c r="F344" s="3">
        <f>_xlfn.NUMBERVALUE(SUBSTITUTE(Table2[[#This Row],[Hourly_Cost_R]], ".", ",")) * (1 - (_xlfn.NUMBERVALUE(SUBSTITUTE(Table2[[#This Row],[CPU_Usage_%]], ".", ",")) / 100))</f>
        <v>1.0496343720245087</v>
      </c>
      <c r="G344" t="str">
        <f>IF(Table2[[#This Row],[Waste_R]]&gt;2,"CRITICAL:SHUTDOWN","OPTIMAL")</f>
        <v>OPTIMAL</v>
      </c>
    </row>
    <row r="345" spans="1:7" x14ac:dyDescent="0.25">
      <c r="A345" t="s">
        <v>352</v>
      </c>
      <c r="B345" t="s">
        <v>14</v>
      </c>
      <c r="C345" s="1">
        <v>56.056054429639502</v>
      </c>
      <c r="D345" s="3">
        <v>3.9875241611593499</v>
      </c>
      <c r="E345" t="s">
        <v>6</v>
      </c>
      <c r="F345" s="3">
        <f>_xlfn.NUMBERVALUE(SUBSTITUTE(Table2[[#This Row],[Hourly_Cost_R]], ".", ",")) * (1 - (_xlfn.NUMBERVALUE(SUBSTITUTE(Table2[[#This Row],[CPU_Usage_%]], ".", ",")) / 100))</f>
        <v>1.7522754469848387</v>
      </c>
      <c r="G345" t="str">
        <f>IF(Table2[[#This Row],[Waste_R]]&gt;2,"CRITICAL:SHUTDOWN","OPTIMAL")</f>
        <v>OPTIMAL</v>
      </c>
    </row>
    <row r="346" spans="1:7" x14ac:dyDescent="0.25">
      <c r="A346" t="s">
        <v>353</v>
      </c>
      <c r="B346" t="s">
        <v>5</v>
      </c>
      <c r="C346" s="1">
        <v>72.979227920173102</v>
      </c>
      <c r="D346" s="3">
        <v>2.1908979445066499</v>
      </c>
      <c r="E346" t="s">
        <v>6</v>
      </c>
      <c r="F346" s="3">
        <f>_xlfn.NUMBERVALUE(SUBSTITUTE(Table2[[#This Row],[Hourly_Cost_R]], ".", ",")) * (1 - (_xlfn.NUMBERVALUE(SUBSTITUTE(Table2[[#This Row],[CPU_Usage_%]], ".", ",")) / 100))</f>
        <v>0.5919975400867542</v>
      </c>
      <c r="G346" t="str">
        <f>IF(Table2[[#This Row],[Waste_R]]&gt;2,"CRITICAL:SHUTDOWN","OPTIMAL")</f>
        <v>OPTIMAL</v>
      </c>
    </row>
    <row r="347" spans="1:7" x14ac:dyDescent="0.25">
      <c r="A347" t="s">
        <v>354</v>
      </c>
      <c r="B347" t="s">
        <v>14</v>
      </c>
      <c r="C347" s="1">
        <v>46.248693526304301</v>
      </c>
      <c r="D347" s="3">
        <v>4.5210987677251699</v>
      </c>
      <c r="E347" t="s">
        <v>6</v>
      </c>
      <c r="F347" s="3">
        <f>_xlfn.NUMBERVALUE(SUBSTITUTE(Table2[[#This Row],[Hourly_Cost_R]], ".", ",")) * (1 - (_xlfn.NUMBERVALUE(SUBSTITUTE(Table2[[#This Row],[CPU_Usage_%]], ".", ",")) / 100))</f>
        <v>2.430149654618436</v>
      </c>
      <c r="G347" t="str">
        <f>IF(Table2[[#This Row],[Waste_R]]&gt;2,"CRITICAL:SHUTDOWN","OPTIMAL")</f>
        <v>CRITICAL:SHUTDOWN</v>
      </c>
    </row>
    <row r="348" spans="1:7" x14ac:dyDescent="0.25">
      <c r="A348" t="s">
        <v>355</v>
      </c>
      <c r="B348" t="s">
        <v>14</v>
      </c>
      <c r="C348" s="1">
        <v>13.762065441134499</v>
      </c>
      <c r="D348" s="3">
        <v>1.1741682389674</v>
      </c>
      <c r="E348" t="s">
        <v>10</v>
      </c>
      <c r="F348" s="3">
        <f>_xlfn.NUMBERVALUE(SUBSTITUTE(Table2[[#This Row],[Hourly_Cost_R]], ".", ",")) * (1 - (_xlfn.NUMBERVALUE(SUBSTITUTE(Table2[[#This Row],[CPU_Usage_%]], ".", ",")) / 100))</f>
        <v>1.01257843753169</v>
      </c>
      <c r="G348" t="str">
        <f>IF(Table2[[#This Row],[Waste_R]]&gt;2,"CRITICAL:SHUTDOWN","OPTIMAL")</f>
        <v>OPTIMAL</v>
      </c>
    </row>
    <row r="349" spans="1:7" x14ac:dyDescent="0.25">
      <c r="A349" t="s">
        <v>356</v>
      </c>
      <c r="B349" t="s">
        <v>8</v>
      </c>
      <c r="C349" s="1">
        <v>46.537466041995998</v>
      </c>
      <c r="D349" s="3">
        <v>4.7746312613281603</v>
      </c>
      <c r="E349" t="s">
        <v>6</v>
      </c>
      <c r="F349" s="3">
        <f>_xlfn.NUMBERVALUE(SUBSTITUTE(Table2[[#This Row],[Hourly_Cost_R]], ".", ",")) * (1 - (_xlfn.NUMBERVALUE(SUBSTITUTE(Table2[[#This Row],[CPU_Usage_%]], ".", ",")) / 100))</f>
        <v>2.5526388594570424</v>
      </c>
      <c r="G349" t="str">
        <f>IF(Table2[[#This Row],[Waste_R]]&gt;2,"CRITICAL:SHUTDOWN","OPTIMAL")</f>
        <v>CRITICAL:SHUTDOWN</v>
      </c>
    </row>
    <row r="350" spans="1:7" x14ac:dyDescent="0.25">
      <c r="A350" t="s">
        <v>357</v>
      </c>
      <c r="B350" t="s">
        <v>5</v>
      </c>
      <c r="C350" s="1">
        <v>18.138948901047598</v>
      </c>
      <c r="D350" s="3">
        <v>4.5238623874685899</v>
      </c>
      <c r="E350" t="s">
        <v>10</v>
      </c>
      <c r="F350" s="3">
        <f>_xlfn.NUMBERVALUE(SUBSTITUTE(Table2[[#This Row],[Hourly_Cost_R]], ".", ",")) * (1 - (_xlfn.NUMBERVALUE(SUBSTITUTE(Table2[[#This Row],[CPU_Usage_%]], ".", ",")) / 100))</f>
        <v>3.7032813006519505</v>
      </c>
      <c r="G350" t="str">
        <f>IF(Table2[[#This Row],[Waste_R]]&gt;2,"CRITICAL:SHUTDOWN","OPTIMAL")</f>
        <v>CRITICAL:SHUTDOWN</v>
      </c>
    </row>
    <row r="351" spans="1:7" x14ac:dyDescent="0.25">
      <c r="A351" t="s">
        <v>358</v>
      </c>
      <c r="B351" t="s">
        <v>8</v>
      </c>
      <c r="C351" s="1">
        <v>66.534348160885699</v>
      </c>
      <c r="D351" s="3">
        <v>3.91011576070603</v>
      </c>
      <c r="E351" t="s">
        <v>6</v>
      </c>
      <c r="F351" s="3">
        <f>_xlfn.NUMBERVALUE(SUBSTITUTE(Table2[[#This Row],[Hourly_Cost_R]], ".", ",")) * (1 - (_xlfn.NUMBERVALUE(SUBSTITUTE(Table2[[#This Row],[CPU_Usage_%]], ".", ",")) / 100))</f>
        <v>1.3085457269842156</v>
      </c>
      <c r="G351" t="str">
        <f>IF(Table2[[#This Row],[Waste_R]]&gt;2,"CRITICAL:SHUTDOWN","OPTIMAL")</f>
        <v>OPTIMAL</v>
      </c>
    </row>
    <row r="352" spans="1:7" x14ac:dyDescent="0.25">
      <c r="A352" t="s">
        <v>359</v>
      </c>
      <c r="B352" t="s">
        <v>14</v>
      </c>
      <c r="C352" s="1">
        <v>16.983512301780799</v>
      </c>
      <c r="D352" s="3">
        <v>2.6351811033442401</v>
      </c>
      <c r="E352" t="s">
        <v>10</v>
      </c>
      <c r="F352" s="3">
        <f>_xlfn.NUMBERVALUE(SUBSTITUTE(Table2[[#This Row],[Hourly_Cost_R]], ".", ",")) * (1 - (_xlfn.NUMBERVALUE(SUBSTITUTE(Table2[[#This Row],[CPU_Usage_%]], ".", ",")) / 100))</f>
        <v>2.1876347964835681</v>
      </c>
      <c r="G352" t="str">
        <f>IF(Table2[[#This Row],[Waste_R]]&gt;2,"CRITICAL:SHUTDOWN","OPTIMAL")</f>
        <v>CRITICAL:SHUTDOWN</v>
      </c>
    </row>
    <row r="353" spans="1:7" x14ac:dyDescent="0.25">
      <c r="A353" t="s">
        <v>360</v>
      </c>
      <c r="B353" t="s">
        <v>5</v>
      </c>
      <c r="C353" s="1">
        <v>97.038415868497296</v>
      </c>
      <c r="D353" s="3">
        <v>4.5637797654472196</v>
      </c>
      <c r="E353" t="s">
        <v>6</v>
      </c>
      <c r="F353" s="3">
        <f>_xlfn.NUMBERVALUE(SUBSTITUTE(Table2[[#This Row],[Hourly_Cost_R]], ".", ",")) * (1 - (_xlfn.NUMBERVALUE(SUBSTITUTE(Table2[[#This Row],[CPU_Usage_%]], ".", ",")) / 100))</f>
        <v>0.13516017733021615</v>
      </c>
      <c r="G353" t="str">
        <f>IF(Table2[[#This Row],[Waste_R]]&gt;2,"CRITICAL:SHUTDOWN","OPTIMAL")</f>
        <v>OPTIMAL</v>
      </c>
    </row>
    <row r="354" spans="1:7" x14ac:dyDescent="0.25">
      <c r="A354" t="s">
        <v>361</v>
      </c>
      <c r="B354" t="s">
        <v>8</v>
      </c>
      <c r="C354" s="1">
        <v>81.579504092299601</v>
      </c>
      <c r="D354" s="3">
        <v>4.1240103400256496</v>
      </c>
      <c r="E354" t="s">
        <v>6</v>
      </c>
      <c r="F354" s="3">
        <f>_xlfn.NUMBERVALUE(SUBSTITUTE(Table2[[#This Row],[Hourly_Cost_R]], ".", ",")) * (1 - (_xlfn.NUMBERVALUE(SUBSTITUTE(Table2[[#This Row],[CPU_Usage_%]], ".", ",")) / 100))</f>
        <v>0.75966315591756595</v>
      </c>
      <c r="G354" t="str">
        <f>IF(Table2[[#This Row],[Waste_R]]&gt;2,"CRITICAL:SHUTDOWN","OPTIMAL")</f>
        <v>OPTIMAL</v>
      </c>
    </row>
    <row r="355" spans="1:7" x14ac:dyDescent="0.25">
      <c r="A355" t="s">
        <v>362</v>
      </c>
      <c r="B355" t="s">
        <v>14</v>
      </c>
      <c r="C355" s="1">
        <v>92.782735699443407</v>
      </c>
      <c r="D355" s="3">
        <v>2.7954980217086698</v>
      </c>
      <c r="E355" t="s">
        <v>6</v>
      </c>
      <c r="F355" s="3">
        <f>_xlfn.NUMBERVALUE(SUBSTITUTE(Table2[[#This Row],[Hourly_Cost_R]], ".", ",")) * (1 - (_xlfn.NUMBERVALUE(SUBSTITUTE(Table2[[#This Row],[CPU_Usage_%]], ".", ",")) / 100))</f>
        <v>0.20175848074354558</v>
      </c>
      <c r="G355" t="str">
        <f>IF(Table2[[#This Row],[Waste_R]]&gt;2,"CRITICAL:SHUTDOWN","OPTIMAL")</f>
        <v>OPTIMAL</v>
      </c>
    </row>
    <row r="356" spans="1:7" x14ac:dyDescent="0.25">
      <c r="A356" t="s">
        <v>363</v>
      </c>
      <c r="B356" t="s">
        <v>8</v>
      </c>
      <c r="C356" s="1">
        <v>78.095451166238703</v>
      </c>
      <c r="D356" s="3">
        <v>3.8633026628876102</v>
      </c>
      <c r="E356" t="s">
        <v>6</v>
      </c>
      <c r="F356" s="3">
        <f>_xlfn.NUMBERVALUE(SUBSTITUTE(Table2[[#This Row],[Hourly_Cost_R]], ".", ",")) * (1 - (_xlfn.NUMBERVALUE(SUBSTITUTE(Table2[[#This Row],[CPU_Usage_%]], ".", ",")) / 100))</f>
        <v>0.84623901838821702</v>
      </c>
      <c r="G356" t="str">
        <f>IF(Table2[[#This Row],[Waste_R]]&gt;2,"CRITICAL:SHUTDOWN","OPTIMAL")</f>
        <v>OPTIMAL</v>
      </c>
    </row>
    <row r="357" spans="1:7" x14ac:dyDescent="0.25">
      <c r="A357" t="s">
        <v>364</v>
      </c>
      <c r="B357" t="s">
        <v>8</v>
      </c>
      <c r="C357" s="1">
        <v>93.369886246249706</v>
      </c>
      <c r="D357" s="3">
        <v>3.5924225007652399</v>
      </c>
      <c r="E357" t="s">
        <v>6</v>
      </c>
      <c r="F357" s="3">
        <f>_xlfn.NUMBERVALUE(SUBSTITUTE(Table2[[#This Row],[Hourly_Cost_R]], ".", ",")) * (1 - (_xlfn.NUMBERVALUE(SUBSTITUTE(Table2[[#This Row],[CPU_Usage_%]], ".", ",")) / 100))</f>
        <v>0.23818169831605623</v>
      </c>
      <c r="G357" t="str">
        <f>IF(Table2[[#This Row],[Waste_R]]&gt;2,"CRITICAL:SHUTDOWN","OPTIMAL")</f>
        <v>OPTIMAL</v>
      </c>
    </row>
    <row r="358" spans="1:7" x14ac:dyDescent="0.25">
      <c r="A358" t="s">
        <v>365</v>
      </c>
      <c r="B358" t="s">
        <v>14</v>
      </c>
      <c r="C358" s="1">
        <v>66.230872283606303</v>
      </c>
      <c r="D358" s="3">
        <v>2.8449358780293599</v>
      </c>
      <c r="E358" t="s">
        <v>6</v>
      </c>
      <c r="F358" s="3">
        <f>_xlfn.NUMBERVALUE(SUBSTITUTE(Table2[[#This Row],[Hourly_Cost_R]], ".", ",")) * (1 - (_xlfn.NUMBERVALUE(SUBSTITUTE(Table2[[#This Row],[CPU_Usage_%]], ".", ",")) / 100))</f>
        <v>0.96071003010124101</v>
      </c>
      <c r="G358" t="str">
        <f>IF(Table2[[#This Row],[Waste_R]]&gt;2,"CRITICAL:SHUTDOWN","OPTIMAL")</f>
        <v>OPTIMAL</v>
      </c>
    </row>
    <row r="359" spans="1:7" x14ac:dyDescent="0.25">
      <c r="A359" t="s">
        <v>366</v>
      </c>
      <c r="B359" t="s">
        <v>5</v>
      </c>
      <c r="C359" s="1">
        <v>86.682958179814406</v>
      </c>
      <c r="D359" s="3">
        <v>4.0605712927393496</v>
      </c>
      <c r="E359" t="s">
        <v>6</v>
      </c>
      <c r="F359" s="3">
        <f>_xlfn.NUMBERVALUE(SUBSTITUTE(Table2[[#This Row],[Hourly_Cost_R]], ".", ",")) * (1 - (_xlfn.NUMBERVALUE(SUBSTITUTE(Table2[[#This Row],[CPU_Usage_%]], ".", ",")) / 100))</f>
        <v>0.54074797719254997</v>
      </c>
      <c r="G359" t="str">
        <f>IF(Table2[[#This Row],[Waste_R]]&gt;2,"CRITICAL:SHUTDOWN","OPTIMAL")</f>
        <v>OPTIMAL</v>
      </c>
    </row>
    <row r="360" spans="1:7" x14ac:dyDescent="0.25">
      <c r="A360" t="s">
        <v>367</v>
      </c>
      <c r="B360" t="s">
        <v>14</v>
      </c>
      <c r="C360" s="1">
        <v>83.978928502973005</v>
      </c>
      <c r="D360" s="3">
        <v>1.17518033491735</v>
      </c>
      <c r="E360" t="s">
        <v>6</v>
      </c>
      <c r="F360" s="3">
        <f>_xlfn.NUMBERVALUE(SUBSTITUTE(Table2[[#This Row],[Hourly_Cost_R]], ".", ",")) * (1 - (_xlfn.NUMBERVALUE(SUBSTITUTE(Table2[[#This Row],[CPU_Usage_%]], ".", ",")) / 100))</f>
        <v>0.18827648167610994</v>
      </c>
      <c r="G360" t="str">
        <f>IF(Table2[[#This Row],[Waste_R]]&gt;2,"CRITICAL:SHUTDOWN","OPTIMAL")</f>
        <v>OPTIMAL</v>
      </c>
    </row>
    <row r="361" spans="1:7" x14ac:dyDescent="0.25">
      <c r="A361" t="s">
        <v>368</v>
      </c>
      <c r="B361" t="s">
        <v>14</v>
      </c>
      <c r="C361" s="1">
        <v>57.661455468878501</v>
      </c>
      <c r="D361" s="3">
        <v>4.5180819008192499</v>
      </c>
      <c r="E361" t="s">
        <v>6</v>
      </c>
      <c r="F361" s="3">
        <f>_xlfn.NUMBERVALUE(SUBSTITUTE(Table2[[#This Row],[Hourly_Cost_R]], ".", ",")) * (1 - (_xlfn.NUMBERVALUE(SUBSTITUTE(Table2[[#This Row],[CPU_Usage_%]], ".", ",")) / 100))</f>
        <v>1.912890117530899</v>
      </c>
      <c r="G361" t="str">
        <f>IF(Table2[[#This Row],[Waste_R]]&gt;2,"CRITICAL:SHUTDOWN","OPTIMAL")</f>
        <v>OPTIMAL</v>
      </c>
    </row>
    <row r="362" spans="1:7" x14ac:dyDescent="0.25">
      <c r="A362" t="s">
        <v>369</v>
      </c>
      <c r="B362" t="s">
        <v>8</v>
      </c>
      <c r="C362" s="1">
        <v>76.368587330532193</v>
      </c>
      <c r="D362" s="3">
        <v>2.4448111548442601</v>
      </c>
      <c r="E362" t="s">
        <v>6</v>
      </c>
      <c r="F362" s="3">
        <f>_xlfn.NUMBERVALUE(SUBSTITUTE(Table2[[#This Row],[Hourly_Cost_R]], ".", ",")) * (1 - (_xlfn.NUMBERVALUE(SUBSTITUTE(Table2[[#This Row],[CPU_Usage_%]], ".", ",")) / 100))</f>
        <v>0.57774341299042875</v>
      </c>
      <c r="G362" t="str">
        <f>IF(Table2[[#This Row],[Waste_R]]&gt;2,"CRITICAL:SHUTDOWN","OPTIMAL")</f>
        <v>OPTIMAL</v>
      </c>
    </row>
    <row r="363" spans="1:7" x14ac:dyDescent="0.25">
      <c r="A363" t="s">
        <v>370</v>
      </c>
      <c r="B363" t="s">
        <v>8</v>
      </c>
      <c r="C363" s="1">
        <v>69.544009488075702</v>
      </c>
      <c r="D363" s="3">
        <v>3.9275976617996302</v>
      </c>
      <c r="E363" t="s">
        <v>6</v>
      </c>
      <c r="F363" s="3">
        <f>_xlfn.NUMBERVALUE(SUBSTITUTE(Table2[[#This Row],[Hourly_Cost_R]], ".", ",")) * (1 - (_xlfn.NUMBERVALUE(SUBSTITUTE(Table2[[#This Row],[CPU_Usage_%]], ".", ",")) / 100))</f>
        <v>1.196188771224256</v>
      </c>
      <c r="G363" t="str">
        <f>IF(Table2[[#This Row],[Waste_R]]&gt;2,"CRITICAL:SHUTDOWN","OPTIMAL")</f>
        <v>OPTIMAL</v>
      </c>
    </row>
    <row r="364" spans="1:7" x14ac:dyDescent="0.25">
      <c r="A364" t="s">
        <v>371</v>
      </c>
      <c r="B364" t="s">
        <v>14</v>
      </c>
      <c r="C364" s="1">
        <v>10.8866203045408</v>
      </c>
      <c r="D364" s="3">
        <v>2.5171451248841099</v>
      </c>
      <c r="E364" t="s">
        <v>10</v>
      </c>
      <c r="F364" s="3">
        <f>_xlfn.NUMBERVALUE(SUBSTITUTE(Table2[[#This Row],[Hourly_Cost_R]], ".", ",")) * (1 - (_xlfn.NUMBERVALUE(SUBSTITUTE(Table2[[#This Row],[CPU_Usage_%]], ".", ",")) / 100))</f>
        <v>2.2431130926237177</v>
      </c>
      <c r="G364" t="str">
        <f>IF(Table2[[#This Row],[Waste_R]]&gt;2,"CRITICAL:SHUTDOWN","OPTIMAL")</f>
        <v>CRITICAL:SHUTDOWN</v>
      </c>
    </row>
    <row r="365" spans="1:7" x14ac:dyDescent="0.25">
      <c r="A365" t="s">
        <v>372</v>
      </c>
      <c r="B365" t="s">
        <v>5</v>
      </c>
      <c r="C365" s="1">
        <v>35.830693996121603</v>
      </c>
      <c r="D365" s="3">
        <v>3.7609432523416002</v>
      </c>
      <c r="E365" t="s">
        <v>6</v>
      </c>
      <c r="F365" s="3">
        <f>_xlfn.NUMBERVALUE(SUBSTITUTE(Table2[[#This Row],[Hourly_Cost_R]], ".", ",")) * (1 - (_xlfn.NUMBERVALUE(SUBSTITUTE(Table2[[#This Row],[CPU_Usage_%]], ".", ",")) / 100))</f>
        <v>2.413371184227298</v>
      </c>
      <c r="G365" t="str">
        <f>IF(Table2[[#This Row],[Waste_R]]&gt;2,"CRITICAL:SHUTDOWN","OPTIMAL")</f>
        <v>CRITICAL:SHUTDOWN</v>
      </c>
    </row>
    <row r="366" spans="1:7" x14ac:dyDescent="0.25">
      <c r="A366" t="s">
        <v>373</v>
      </c>
      <c r="B366" t="s">
        <v>8</v>
      </c>
      <c r="C366" s="1">
        <v>99.765338612586604</v>
      </c>
      <c r="D366" s="3">
        <v>1.8474465306787899</v>
      </c>
      <c r="E366" t="s">
        <v>6</v>
      </c>
      <c r="F366" s="3">
        <f>_xlfn.NUMBERVALUE(SUBSTITUTE(Table2[[#This Row],[Hourly_Cost_R]], ".", ",")) * (1 - (_xlfn.NUMBERVALUE(SUBSTITUTE(Table2[[#This Row],[CPU_Usage_%]], ".", ",")) / 100))</f>
        <v>4.3352436606114422E-3</v>
      </c>
      <c r="G366" t="str">
        <f>IF(Table2[[#This Row],[Waste_R]]&gt;2,"CRITICAL:SHUTDOWN","OPTIMAL")</f>
        <v>OPTIMAL</v>
      </c>
    </row>
    <row r="367" spans="1:7" x14ac:dyDescent="0.25">
      <c r="A367" t="s">
        <v>374</v>
      </c>
      <c r="B367" t="s">
        <v>8</v>
      </c>
      <c r="C367" s="1">
        <v>41.631355275625602</v>
      </c>
      <c r="D367" s="3">
        <v>3.2262932731406102</v>
      </c>
      <c r="E367" t="s">
        <v>6</v>
      </c>
      <c r="F367" s="3">
        <f>_xlfn.NUMBERVALUE(SUBSTITUTE(Table2[[#This Row],[Hourly_Cost_R]], ".", ",")) * (1 - (_xlfn.NUMBERVALUE(SUBSTITUTE(Table2[[#This Row],[CPU_Usage_%]], ".", ",")) / 100))</f>
        <v>1.8831436583658328</v>
      </c>
      <c r="G367" t="str">
        <f>IF(Table2[[#This Row],[Waste_R]]&gt;2,"CRITICAL:SHUTDOWN","OPTIMAL")</f>
        <v>OPTIMAL</v>
      </c>
    </row>
    <row r="368" spans="1:7" x14ac:dyDescent="0.25">
      <c r="A368" t="s">
        <v>375</v>
      </c>
      <c r="B368" t="s">
        <v>14</v>
      </c>
      <c r="C368" s="1">
        <v>43.090759638942401</v>
      </c>
      <c r="D368" s="3">
        <v>4.3234671183752598</v>
      </c>
      <c r="E368" t="s">
        <v>6</v>
      </c>
      <c r="F368" s="3">
        <f>_xlfn.NUMBERVALUE(SUBSTITUTE(Table2[[#This Row],[Hourly_Cost_R]], ".", ",")) * (1 - (_xlfn.NUMBERVALUE(SUBSTITUTE(Table2[[#This Row],[CPU_Usage_%]], ".", ",")) / 100))</f>
        <v>2.4604522943274674</v>
      </c>
      <c r="G368" t="str">
        <f>IF(Table2[[#This Row],[Waste_R]]&gt;2,"CRITICAL:SHUTDOWN","OPTIMAL")</f>
        <v>CRITICAL:SHUTDOWN</v>
      </c>
    </row>
    <row r="369" spans="1:7" x14ac:dyDescent="0.25">
      <c r="A369" t="s">
        <v>376</v>
      </c>
      <c r="B369" t="s">
        <v>14</v>
      </c>
      <c r="C369" s="1">
        <v>39.746306360738302</v>
      </c>
      <c r="D369" s="3">
        <v>0.88330568133514098</v>
      </c>
      <c r="E369" t="s">
        <v>6</v>
      </c>
      <c r="F369" s="3">
        <f>_xlfn.NUMBERVALUE(SUBSTITUTE(Table2[[#This Row],[Hourly_Cost_R]], ".", ",")) * (1 - (_xlfn.NUMBERVALUE(SUBSTITUTE(Table2[[#This Row],[CPU_Usage_%]], ".", ",")) / 100))</f>
        <v>0.53222429912986902</v>
      </c>
      <c r="G369" t="str">
        <f>IF(Table2[[#This Row],[Waste_R]]&gt;2,"CRITICAL:SHUTDOWN","OPTIMAL")</f>
        <v>OPTIMAL</v>
      </c>
    </row>
    <row r="370" spans="1:7" x14ac:dyDescent="0.25">
      <c r="A370" t="s">
        <v>377</v>
      </c>
      <c r="B370" t="s">
        <v>5</v>
      </c>
      <c r="C370" s="1">
        <v>64.339360265773806</v>
      </c>
      <c r="D370" s="3">
        <v>4.5341348647292401</v>
      </c>
      <c r="E370" t="s">
        <v>6</v>
      </c>
      <c r="F370" s="3">
        <f>_xlfn.NUMBERVALUE(SUBSTITUTE(Table2[[#This Row],[Hourly_Cost_R]], ".", ",")) * (1 - (_xlfn.NUMBERVALUE(SUBSTITUTE(Table2[[#This Row],[CPU_Usage_%]], ".", ",")) / 100))</f>
        <v>1.6169014991750386</v>
      </c>
      <c r="G370" t="str">
        <f>IF(Table2[[#This Row],[Waste_R]]&gt;2,"CRITICAL:SHUTDOWN","OPTIMAL")</f>
        <v>OPTIMAL</v>
      </c>
    </row>
    <row r="371" spans="1:7" x14ac:dyDescent="0.25">
      <c r="A371" t="s">
        <v>378</v>
      </c>
      <c r="B371" t="s">
        <v>14</v>
      </c>
      <c r="C371" s="1">
        <v>86.9873293846058</v>
      </c>
      <c r="D371" s="3">
        <v>2.95927156187736</v>
      </c>
      <c r="E371" t="s">
        <v>6</v>
      </c>
      <c r="F371" s="3">
        <f>_xlfn.NUMBERVALUE(SUBSTITUTE(Table2[[#This Row],[Hourly_Cost_R]], ".", ",")) * (1 - (_xlfn.NUMBERVALUE(SUBSTITUTE(Table2[[#This Row],[CPU_Usage_%]], ".", ",")) / 100))</f>
        <v>0.38508026096213205</v>
      </c>
      <c r="G371" t="str">
        <f>IF(Table2[[#This Row],[Waste_R]]&gt;2,"CRITICAL:SHUTDOWN","OPTIMAL")</f>
        <v>OPTIMAL</v>
      </c>
    </row>
    <row r="372" spans="1:7" x14ac:dyDescent="0.25">
      <c r="A372" t="s">
        <v>379</v>
      </c>
      <c r="B372" t="s">
        <v>14</v>
      </c>
      <c r="C372" s="1">
        <v>20.260833148921598</v>
      </c>
      <c r="D372" s="3">
        <v>1.86106012309409</v>
      </c>
      <c r="E372" t="s">
        <v>10</v>
      </c>
      <c r="F372" s="3">
        <f>_xlfn.NUMBERVALUE(SUBSTITUTE(Table2[[#This Row],[Hourly_Cost_R]], ".", ",")) * (1 - (_xlfn.NUMBERVALUE(SUBSTITUTE(Table2[[#This Row],[CPU_Usage_%]], ".", ",")) / 100))</f>
        <v>1.4839938367528815</v>
      </c>
      <c r="G372" t="str">
        <f>IF(Table2[[#This Row],[Waste_R]]&gt;2,"CRITICAL:SHUTDOWN","OPTIMAL")</f>
        <v>OPTIMAL</v>
      </c>
    </row>
    <row r="373" spans="1:7" x14ac:dyDescent="0.25">
      <c r="A373" t="s">
        <v>380</v>
      </c>
      <c r="B373" t="s">
        <v>5</v>
      </c>
      <c r="C373" s="1">
        <v>80.199717386084899</v>
      </c>
      <c r="D373" s="3">
        <v>3.56368454374303</v>
      </c>
      <c r="E373" t="s">
        <v>6</v>
      </c>
      <c r="F373" s="3">
        <f>_xlfn.NUMBERVALUE(SUBSTITUTE(Table2[[#This Row],[Hourly_Cost_R]], ".", ",")) * (1 - (_xlfn.NUMBERVALUE(SUBSTITUTE(Table2[[#This Row],[CPU_Usage_%]], ".", ",")) / 100))</f>
        <v>0.70561961112953075</v>
      </c>
      <c r="G373" t="str">
        <f>IF(Table2[[#This Row],[Waste_R]]&gt;2,"CRITICAL:SHUTDOWN","OPTIMAL")</f>
        <v>OPTIMAL</v>
      </c>
    </row>
    <row r="374" spans="1:7" x14ac:dyDescent="0.25">
      <c r="A374" t="s">
        <v>381</v>
      </c>
      <c r="B374" t="s">
        <v>14</v>
      </c>
      <c r="C374" s="1">
        <v>55.546139795419698</v>
      </c>
      <c r="D374" s="3">
        <v>3.1930444168201602</v>
      </c>
      <c r="E374" t="s">
        <v>6</v>
      </c>
      <c r="F374" s="3">
        <f>_xlfn.NUMBERVALUE(SUBSTITUTE(Table2[[#This Row],[Hourly_Cost_R]], ".", ",")) * (1 - (_xlfn.NUMBERVALUE(SUBSTITUTE(Table2[[#This Row],[CPU_Usage_%]], ".", ",")) / 100))</f>
        <v>1.4194315013233902</v>
      </c>
      <c r="G374" t="str">
        <f>IF(Table2[[#This Row],[Waste_R]]&gt;2,"CRITICAL:SHUTDOWN","OPTIMAL")</f>
        <v>OPTIMAL</v>
      </c>
    </row>
    <row r="375" spans="1:7" x14ac:dyDescent="0.25">
      <c r="A375" t="s">
        <v>382</v>
      </c>
      <c r="B375" t="s">
        <v>14</v>
      </c>
      <c r="C375" s="1">
        <v>51.468724770000797</v>
      </c>
      <c r="D375" s="3">
        <v>4.0910074038311501</v>
      </c>
      <c r="E375" t="s">
        <v>6</v>
      </c>
      <c r="F375" s="3">
        <f>_xlfn.NUMBERVALUE(SUBSTITUTE(Table2[[#This Row],[Hourly_Cost_R]], ".", ",")) * (1 - (_xlfn.NUMBERVALUE(SUBSTITUTE(Table2[[#This Row],[CPU_Usage_%]], ".", ",")) / 100))</f>
        <v>1.9854180628329405</v>
      </c>
      <c r="G375" t="str">
        <f>IF(Table2[[#This Row],[Waste_R]]&gt;2,"CRITICAL:SHUTDOWN","OPTIMAL")</f>
        <v>OPTIMAL</v>
      </c>
    </row>
    <row r="376" spans="1:7" x14ac:dyDescent="0.25">
      <c r="A376" t="s">
        <v>383</v>
      </c>
      <c r="B376" t="s">
        <v>5</v>
      </c>
      <c r="C376" s="1">
        <v>30.715695475125699</v>
      </c>
      <c r="D376" s="3">
        <v>1.1084375756440401</v>
      </c>
      <c r="E376" t="s">
        <v>6</v>
      </c>
      <c r="F376" s="3">
        <f>_xlfn.NUMBERVALUE(SUBSTITUTE(Table2[[#This Row],[Hourly_Cost_R]], ".", ",")) * (1 - (_xlfn.NUMBERVALUE(SUBSTITUTE(Table2[[#This Row],[CPU_Usage_%]], ".", ",")) / 100))</f>
        <v>0.76797326537735078</v>
      </c>
      <c r="G376" t="str">
        <f>IF(Table2[[#This Row],[Waste_R]]&gt;2,"CRITICAL:SHUTDOWN","OPTIMAL")</f>
        <v>OPTIMAL</v>
      </c>
    </row>
    <row r="377" spans="1:7" x14ac:dyDescent="0.25">
      <c r="A377" t="s">
        <v>384</v>
      </c>
      <c r="B377" t="s">
        <v>8</v>
      </c>
      <c r="C377" s="1">
        <v>64.152434925130095</v>
      </c>
      <c r="D377" s="3">
        <v>1.4457999764338301</v>
      </c>
      <c r="E377" t="s">
        <v>6</v>
      </c>
      <c r="F377" s="3">
        <f>_xlfn.NUMBERVALUE(SUBSTITUTE(Table2[[#This Row],[Hourly_Cost_R]], ".", ",")) * (1 - (_xlfn.NUMBERVALUE(SUBSTITUTE(Table2[[#This Row],[CPU_Usage_%]], ".", ",")) / 100))</f>
        <v>0.51828408740457099</v>
      </c>
      <c r="G377" t="str">
        <f>IF(Table2[[#This Row],[Waste_R]]&gt;2,"CRITICAL:SHUTDOWN","OPTIMAL")</f>
        <v>OPTIMAL</v>
      </c>
    </row>
    <row r="378" spans="1:7" x14ac:dyDescent="0.25">
      <c r="A378" t="s">
        <v>385</v>
      </c>
      <c r="B378" t="s">
        <v>8</v>
      </c>
      <c r="C378" s="1">
        <v>36.907640639604601</v>
      </c>
      <c r="D378" s="3">
        <v>4.3552792474913797</v>
      </c>
      <c r="E378" t="s">
        <v>6</v>
      </c>
      <c r="F378" s="3">
        <f>_xlfn.NUMBERVALUE(SUBSTITUTE(Table2[[#This Row],[Hourly_Cost_R]], ".", ",")) * (1 - (_xlfn.NUMBERVALUE(SUBSTITUTE(Table2[[#This Row],[CPU_Usage_%]], ".", ",")) / 100))</f>
        <v>2.7478484339759857</v>
      </c>
      <c r="G378" t="str">
        <f>IF(Table2[[#This Row],[Waste_R]]&gt;2,"CRITICAL:SHUTDOWN","OPTIMAL")</f>
        <v>CRITICAL:SHUTDOWN</v>
      </c>
    </row>
    <row r="379" spans="1:7" x14ac:dyDescent="0.25">
      <c r="A379" t="s">
        <v>386</v>
      </c>
      <c r="B379" t="s">
        <v>5</v>
      </c>
      <c r="C379" s="1">
        <v>56.5795405353077</v>
      </c>
      <c r="D379" s="3">
        <v>3.3333481756834402</v>
      </c>
      <c r="E379" t="s">
        <v>6</v>
      </c>
      <c r="F379" s="3">
        <f>_xlfn.NUMBERVALUE(SUBSTITUTE(Table2[[#This Row],[Hourly_Cost_R]], ".", ",")) * (1 - (_xlfn.NUMBERVALUE(SUBSTITUTE(Table2[[#This Row],[CPU_Usage_%]], ".", ",")) / 100))</f>
        <v>1.4473550934396884</v>
      </c>
      <c r="G379" t="str">
        <f>IF(Table2[[#This Row],[Waste_R]]&gt;2,"CRITICAL:SHUTDOWN","OPTIMAL")</f>
        <v>OPTIMAL</v>
      </c>
    </row>
    <row r="380" spans="1:7" x14ac:dyDescent="0.25">
      <c r="A380" t="s">
        <v>387</v>
      </c>
      <c r="B380" t="s">
        <v>14</v>
      </c>
      <c r="C380" s="1">
        <v>97.321128399478795</v>
      </c>
      <c r="D380" s="3">
        <v>0.65749412542352603</v>
      </c>
      <c r="E380" t="s">
        <v>6</v>
      </c>
      <c r="F380" s="3">
        <f>_xlfn.NUMBERVALUE(SUBSTITUTE(Table2[[#This Row],[Hourly_Cost_R]], ".", ",")) * (1 - (_xlfn.NUMBERVALUE(SUBSTITUTE(Table2[[#This Row],[CPU_Usage_%]], ".", ",")) / 100))</f>
        <v>1.7613423401066107E-2</v>
      </c>
      <c r="G380" t="str">
        <f>IF(Table2[[#This Row],[Waste_R]]&gt;2,"CRITICAL:SHUTDOWN","OPTIMAL")</f>
        <v>OPTIMAL</v>
      </c>
    </row>
    <row r="381" spans="1:7" x14ac:dyDescent="0.25">
      <c r="A381" t="s">
        <v>388</v>
      </c>
      <c r="B381" t="s">
        <v>5</v>
      </c>
      <c r="C381" s="1">
        <v>10.706314163730401</v>
      </c>
      <c r="D381" s="3">
        <v>2.1678498373690598</v>
      </c>
      <c r="E381" t="s">
        <v>10</v>
      </c>
      <c r="F381" s="3">
        <f>_xlfn.NUMBERVALUE(SUBSTITUTE(Table2[[#This Row],[Hourly_Cost_R]], ".", ",")) * (1 - (_xlfn.NUMBERVALUE(SUBSTITUTE(Table2[[#This Row],[CPU_Usage_%]], ".", ",")) / 100))</f>
        <v>1.9357530231824096</v>
      </c>
      <c r="G381" t="str">
        <f>IF(Table2[[#This Row],[Waste_R]]&gt;2,"CRITICAL:SHUTDOWN","OPTIMAL")</f>
        <v>OPTIMAL</v>
      </c>
    </row>
    <row r="382" spans="1:7" x14ac:dyDescent="0.25">
      <c r="A382" t="s">
        <v>389</v>
      </c>
      <c r="B382" t="s">
        <v>5</v>
      </c>
      <c r="C382" s="1">
        <v>98.340941456975898</v>
      </c>
      <c r="D382" s="3">
        <v>3.2942821911277802</v>
      </c>
      <c r="E382" t="s">
        <v>6</v>
      </c>
      <c r="F382" s="3">
        <f>_xlfn.NUMBERVALUE(SUBSTITUTE(Table2[[#This Row],[Hourly_Cost_R]], ".", ",")) * (1 - (_xlfn.NUMBERVALUE(SUBSTITUTE(Table2[[#This Row],[CPU_Usage_%]], ".", ",")) / 100))</f>
        <v>5.4654070123227129E-2</v>
      </c>
      <c r="G382" t="str">
        <f>IF(Table2[[#This Row],[Waste_R]]&gt;2,"CRITICAL:SHUTDOWN","OPTIMAL")</f>
        <v>OPTIMAL</v>
      </c>
    </row>
    <row r="383" spans="1:7" x14ac:dyDescent="0.25">
      <c r="A383" t="s">
        <v>390</v>
      </c>
      <c r="B383" t="s">
        <v>5</v>
      </c>
      <c r="C383" s="1">
        <v>92.865115558084099</v>
      </c>
      <c r="D383" s="3">
        <v>4.4231958009809897</v>
      </c>
      <c r="E383" t="s">
        <v>6</v>
      </c>
      <c r="F383" s="3">
        <f>_xlfn.NUMBERVALUE(SUBSTITUTE(Table2[[#This Row],[Hourly_Cost_R]], ".", ",")) * (1 - (_xlfn.NUMBERVALUE(SUBSTITUTE(Table2[[#This Row],[CPU_Usage_%]], ".", ",")) / 100))</f>
        <v>0.31558990903967005</v>
      </c>
      <c r="G383" t="str">
        <f>IF(Table2[[#This Row],[Waste_R]]&gt;2,"CRITICAL:SHUTDOWN","OPTIMAL")</f>
        <v>OPTIMAL</v>
      </c>
    </row>
    <row r="384" spans="1:7" x14ac:dyDescent="0.25">
      <c r="A384" t="s">
        <v>391</v>
      </c>
      <c r="B384" t="s">
        <v>5</v>
      </c>
      <c r="C384" s="1">
        <v>77.033878738580995</v>
      </c>
      <c r="D384" s="3">
        <v>3.1081645226000298</v>
      </c>
      <c r="E384" t="s">
        <v>6</v>
      </c>
      <c r="F384" s="3">
        <f>_xlfn.NUMBERVALUE(SUBSTITUTE(Table2[[#This Row],[Hourly_Cost_R]], ".", ",")) * (1 - (_xlfn.NUMBERVALUE(SUBSTITUTE(Table2[[#This Row],[CPU_Usage_%]], ".", ",")) / 100))</f>
        <v>0.7138248332647279</v>
      </c>
      <c r="G384" t="str">
        <f>IF(Table2[[#This Row],[Waste_R]]&gt;2,"CRITICAL:SHUTDOWN","OPTIMAL")</f>
        <v>OPTIMAL</v>
      </c>
    </row>
    <row r="385" spans="1:7" x14ac:dyDescent="0.25">
      <c r="A385" t="s">
        <v>392</v>
      </c>
      <c r="B385" t="s">
        <v>5</v>
      </c>
      <c r="C385" s="1">
        <v>73.850658452237397</v>
      </c>
      <c r="D385" s="3">
        <v>3.4301958067367599</v>
      </c>
      <c r="E385" t="s">
        <v>6</v>
      </c>
      <c r="F385" s="3">
        <f>_xlfn.NUMBERVALUE(SUBSTITUTE(Table2[[#This Row],[Hourly_Cost_R]], ".", ",")) * (1 - (_xlfn.NUMBERVALUE(SUBSTITUTE(Table2[[#This Row],[CPU_Usage_%]], ".", ",")) / 100))</f>
        <v>0.8969736172606263</v>
      </c>
      <c r="G385" t="str">
        <f>IF(Table2[[#This Row],[Waste_R]]&gt;2,"CRITICAL:SHUTDOWN","OPTIMAL")</f>
        <v>OPTIMAL</v>
      </c>
    </row>
    <row r="386" spans="1:7" x14ac:dyDescent="0.25">
      <c r="A386" t="s">
        <v>393</v>
      </c>
      <c r="B386" t="s">
        <v>14</v>
      </c>
      <c r="C386" s="1">
        <v>66.481450122853701</v>
      </c>
      <c r="D386" s="3">
        <v>2.36895616587254</v>
      </c>
      <c r="E386" t="s">
        <v>6</v>
      </c>
      <c r="F386" s="3">
        <f>_xlfn.NUMBERVALUE(SUBSTITUTE(Table2[[#This Row],[Hourly_Cost_R]], ".", ",")) * (1 - (_xlfn.NUMBERVALUE(SUBSTITUTE(Table2[[#This Row],[CPU_Usage_%]], ".", ",")) / 100))</f>
        <v>0.79403975402571991</v>
      </c>
      <c r="G386" t="str">
        <f>IF(Table2[[#This Row],[Waste_R]]&gt;2,"CRITICAL:SHUTDOWN","OPTIMAL")</f>
        <v>OPTIMAL</v>
      </c>
    </row>
    <row r="387" spans="1:7" x14ac:dyDescent="0.25">
      <c r="A387" t="s">
        <v>394</v>
      </c>
      <c r="B387" t="s">
        <v>14</v>
      </c>
      <c r="C387" s="1">
        <v>10.2319246118173</v>
      </c>
      <c r="D387" s="3">
        <v>4.2809453785468801</v>
      </c>
      <c r="E387" t="s">
        <v>10</v>
      </c>
      <c r="F387" s="3">
        <f>_xlfn.NUMBERVALUE(SUBSTITUTE(Table2[[#This Row],[Hourly_Cost_R]], ".", ",")) * (1 - (_xlfn.NUMBERVALUE(SUBSTITUTE(Table2[[#This Row],[CPU_Usage_%]], ".", ",")) / 100))</f>
        <v>3.8429222747408867</v>
      </c>
      <c r="G387" t="str">
        <f>IF(Table2[[#This Row],[Waste_R]]&gt;2,"CRITICAL:SHUTDOWN","OPTIMAL")</f>
        <v>CRITICAL:SHUTDOWN</v>
      </c>
    </row>
    <row r="388" spans="1:7" x14ac:dyDescent="0.25">
      <c r="A388" t="s">
        <v>395</v>
      </c>
      <c r="B388" t="s">
        <v>8</v>
      </c>
      <c r="C388" s="1">
        <v>42.678761518509504</v>
      </c>
      <c r="D388" s="3">
        <v>2.5656807805670598</v>
      </c>
      <c r="E388" t="s">
        <v>6</v>
      </c>
      <c r="F388" s="3">
        <f>_xlfn.NUMBERVALUE(SUBSTITUTE(Table2[[#This Row],[Hourly_Cost_R]], ".", ",")) * (1 - (_xlfn.NUMBERVALUE(SUBSTITUTE(Table2[[#This Row],[CPU_Usage_%]], ".", ",")) / 100))</f>
        <v>1.4706799989026111</v>
      </c>
      <c r="G388" t="str">
        <f>IF(Table2[[#This Row],[Waste_R]]&gt;2,"CRITICAL:SHUTDOWN","OPTIMAL")</f>
        <v>OPTIMAL</v>
      </c>
    </row>
    <row r="389" spans="1:7" x14ac:dyDescent="0.25">
      <c r="A389" t="s">
        <v>396</v>
      </c>
      <c r="B389" t="s">
        <v>5</v>
      </c>
      <c r="C389" s="1">
        <v>78.346111450245303</v>
      </c>
      <c r="D389" s="3">
        <v>2.31595673760763</v>
      </c>
      <c r="E389" t="s">
        <v>6</v>
      </c>
      <c r="F389" s="3">
        <f>_xlfn.NUMBERVALUE(SUBSTITUTE(Table2[[#This Row],[Hourly_Cost_R]], ".", ",")) * (1 - (_xlfn.NUMBERVALUE(SUBSTITUTE(Table2[[#This Row],[CPU_Usage_%]], ".", ",")) / 100))</f>
        <v>0.50149469082209097</v>
      </c>
      <c r="G389" t="str">
        <f>IF(Table2[[#This Row],[Waste_R]]&gt;2,"CRITICAL:SHUTDOWN","OPTIMAL")</f>
        <v>OPTIMAL</v>
      </c>
    </row>
    <row r="390" spans="1:7" x14ac:dyDescent="0.25">
      <c r="A390" t="s">
        <v>397</v>
      </c>
      <c r="B390" t="s">
        <v>8</v>
      </c>
      <c r="C390" s="1">
        <v>93.485316847610093</v>
      </c>
      <c r="D390" s="3">
        <v>2.6963699547008702</v>
      </c>
      <c r="E390" t="s">
        <v>6</v>
      </c>
      <c r="F390" s="3">
        <f>_xlfn.NUMBERVALUE(SUBSTITUTE(Table2[[#This Row],[Hourly_Cost_R]], ".", ",")) * (1 - (_xlfn.NUMBERVALUE(SUBSTITUTE(Table2[[#This Row],[CPU_Usage_%]], ".", ",")) / 100))</f>
        <v>0.17565995916500105</v>
      </c>
      <c r="G390" t="str">
        <f>IF(Table2[[#This Row],[Waste_R]]&gt;2,"CRITICAL:SHUTDOWN","OPTIMAL")</f>
        <v>OPTIMAL</v>
      </c>
    </row>
    <row r="391" spans="1:7" x14ac:dyDescent="0.25">
      <c r="A391" t="s">
        <v>398</v>
      </c>
      <c r="B391" t="s">
        <v>5</v>
      </c>
      <c r="C391" s="1">
        <v>75.365408752049902</v>
      </c>
      <c r="D391" s="3">
        <v>1.23072145505236</v>
      </c>
      <c r="E391" t="s">
        <v>6</v>
      </c>
      <c r="F391" s="3">
        <f>_xlfn.NUMBERVALUE(SUBSTITUTE(Table2[[#This Row],[Hourly_Cost_R]], ".", ",")) * (1 - (_xlfn.NUMBERVALUE(SUBSTITUTE(Table2[[#This Row],[CPU_Usage_%]], ".", ",")) / 100))</f>
        <v>0.30318319985297276</v>
      </c>
      <c r="G391" t="str">
        <f>IF(Table2[[#This Row],[Waste_R]]&gt;2,"CRITICAL:SHUTDOWN","OPTIMAL")</f>
        <v>OPTIMAL</v>
      </c>
    </row>
    <row r="392" spans="1:7" x14ac:dyDescent="0.25">
      <c r="A392" t="s">
        <v>399</v>
      </c>
      <c r="B392" t="s">
        <v>5</v>
      </c>
      <c r="C392" s="1">
        <v>47.885025085192098</v>
      </c>
      <c r="D392" s="3">
        <v>3.5120161574606499</v>
      </c>
      <c r="E392" t="s">
        <v>6</v>
      </c>
      <c r="F392" s="3">
        <f>_xlfn.NUMBERVALUE(SUBSTITUTE(Table2[[#This Row],[Hourly_Cost_R]], ".", ",")) * (1 - (_xlfn.NUMBERVALUE(SUBSTITUTE(Table2[[#This Row],[CPU_Usage_%]], ".", ",")) / 100))</f>
        <v>1.8302863394646181</v>
      </c>
      <c r="G392" t="str">
        <f>IF(Table2[[#This Row],[Waste_R]]&gt;2,"CRITICAL:SHUTDOWN","OPTIMAL")</f>
        <v>OPTIMAL</v>
      </c>
    </row>
    <row r="393" spans="1:7" x14ac:dyDescent="0.25">
      <c r="A393" t="s">
        <v>400</v>
      </c>
      <c r="B393" t="s">
        <v>14</v>
      </c>
      <c r="C393" s="1">
        <v>57.314937466129003</v>
      </c>
      <c r="D393" s="3">
        <v>1.69115160813052</v>
      </c>
      <c r="E393" t="s">
        <v>6</v>
      </c>
      <c r="F393" s="3">
        <f>_xlfn.NUMBERVALUE(SUBSTITUTE(Table2[[#This Row],[Hourly_Cost_R]], ".", ",")) * (1 - (_xlfn.NUMBERVALUE(SUBSTITUTE(Table2[[#This Row],[CPU_Usage_%]], ".", ",")) / 100))</f>
        <v>0.72186912147307747</v>
      </c>
      <c r="G393" t="str">
        <f>IF(Table2[[#This Row],[Waste_R]]&gt;2,"CRITICAL:SHUTDOWN","OPTIMAL")</f>
        <v>OPTIMAL</v>
      </c>
    </row>
    <row r="394" spans="1:7" x14ac:dyDescent="0.25">
      <c r="A394" t="s">
        <v>401</v>
      </c>
      <c r="B394" t="s">
        <v>8</v>
      </c>
      <c r="C394" s="1">
        <v>15.666192384131801</v>
      </c>
      <c r="D394" s="3">
        <v>4.54073050782835</v>
      </c>
      <c r="E394" t="s">
        <v>10</v>
      </c>
      <c r="F394" s="3">
        <f>_xlfn.NUMBERVALUE(SUBSTITUTE(Table2[[#This Row],[Hourly_Cost_R]], ".", ",")) * (1 - (_xlfn.NUMBERVALUE(SUBSTITUTE(Table2[[#This Row],[CPU_Usage_%]], ".", ",")) / 100))</f>
        <v>3.8293709308269954</v>
      </c>
      <c r="G394" t="str">
        <f>IF(Table2[[#This Row],[Waste_R]]&gt;2,"CRITICAL:SHUTDOWN","OPTIMAL")</f>
        <v>CRITICAL:SHUTDOWN</v>
      </c>
    </row>
    <row r="395" spans="1:7" x14ac:dyDescent="0.25">
      <c r="A395" t="s">
        <v>402</v>
      </c>
      <c r="B395" t="s">
        <v>5</v>
      </c>
      <c r="C395" s="1">
        <v>49.373769516810803</v>
      </c>
      <c r="D395" s="3">
        <v>1.1669955959214999</v>
      </c>
      <c r="E395" t="s">
        <v>6</v>
      </c>
      <c r="F395" s="3">
        <f>_xlfn.NUMBERVALUE(SUBSTITUTE(Table2[[#This Row],[Hourly_Cost_R]], ".", ",")) * (1 - (_xlfn.NUMBERVALUE(SUBSTITUTE(Table2[[#This Row],[CPU_Usage_%]], ".", ",")) / 100))</f>
        <v>0.59080588011988577</v>
      </c>
      <c r="G395" t="str">
        <f>IF(Table2[[#This Row],[Waste_R]]&gt;2,"CRITICAL:SHUTDOWN","OPTIMAL")</f>
        <v>OPTIMAL</v>
      </c>
    </row>
    <row r="396" spans="1:7" x14ac:dyDescent="0.25">
      <c r="A396" t="s">
        <v>403</v>
      </c>
      <c r="B396" t="s">
        <v>8</v>
      </c>
      <c r="C396" s="1">
        <v>38.260899631169103</v>
      </c>
      <c r="D396" s="3">
        <v>4.74551160494011</v>
      </c>
      <c r="E396" t="s">
        <v>6</v>
      </c>
      <c r="F396" s="3">
        <f>_xlfn.NUMBERVALUE(SUBSTITUTE(Table2[[#This Row],[Hourly_Cost_R]], ".", ",")) * (1 - (_xlfn.NUMBERVALUE(SUBSTITUTE(Table2[[#This Row],[CPU_Usage_%]], ".", ",")) / 100))</f>
        <v>2.9298361727884927</v>
      </c>
      <c r="G396" t="str">
        <f>IF(Table2[[#This Row],[Waste_R]]&gt;2,"CRITICAL:SHUTDOWN","OPTIMAL")</f>
        <v>CRITICAL:SHUTDOWN</v>
      </c>
    </row>
    <row r="397" spans="1:7" x14ac:dyDescent="0.25">
      <c r="A397" t="s">
        <v>404</v>
      </c>
      <c r="B397" t="s">
        <v>5</v>
      </c>
      <c r="C397" s="1">
        <v>38.081769668840401</v>
      </c>
      <c r="D397" s="3">
        <v>3.5271217131285102</v>
      </c>
      <c r="E397" t="s">
        <v>6</v>
      </c>
      <c r="F397" s="3">
        <f>_xlfn.NUMBERVALUE(SUBSTITUTE(Table2[[#This Row],[Hourly_Cost_R]], ".", ",")) * (1 - (_xlfn.NUMBERVALUE(SUBSTITUTE(Table2[[#This Row],[CPU_Usage_%]], ".", ",")) / 100))</f>
        <v>2.1839313463952532</v>
      </c>
      <c r="G397" t="str">
        <f>IF(Table2[[#This Row],[Waste_R]]&gt;2,"CRITICAL:SHUTDOWN","OPTIMAL")</f>
        <v>CRITICAL:SHUTDOWN</v>
      </c>
    </row>
    <row r="398" spans="1:7" x14ac:dyDescent="0.25">
      <c r="A398" t="s">
        <v>405</v>
      </c>
      <c r="B398" t="s">
        <v>14</v>
      </c>
      <c r="C398" s="1">
        <v>51.553832723581202</v>
      </c>
      <c r="D398" s="3">
        <v>1.9996450732320401</v>
      </c>
      <c r="E398" t="s">
        <v>6</v>
      </c>
      <c r="F398" s="3">
        <f>_xlfn.NUMBERVALUE(SUBSTITUTE(Table2[[#This Row],[Hourly_Cost_R]], ".", ",")) * (1 - (_xlfn.NUMBERVALUE(SUBSTITUTE(Table2[[#This Row],[CPU_Usage_%]], ".", ",")) / 100))</f>
        <v>0.96875139711266123</v>
      </c>
      <c r="G398" t="str">
        <f>IF(Table2[[#This Row],[Waste_R]]&gt;2,"CRITICAL:SHUTDOWN","OPTIMAL")</f>
        <v>OPTIMAL</v>
      </c>
    </row>
    <row r="399" spans="1:7" x14ac:dyDescent="0.25">
      <c r="A399" t="s">
        <v>406</v>
      </c>
      <c r="B399" t="s">
        <v>14</v>
      </c>
      <c r="C399" s="1">
        <v>34.0950644231851</v>
      </c>
      <c r="D399" s="3">
        <v>1.0187627618439501</v>
      </c>
      <c r="E399" t="s">
        <v>6</v>
      </c>
      <c r="F399" s="3">
        <f>_xlfn.NUMBERVALUE(SUBSTITUTE(Table2[[#This Row],[Hourly_Cost_R]], ".", ",")) * (1 - (_xlfn.NUMBERVALUE(SUBSTITUTE(Table2[[#This Row],[CPU_Usage_%]], ".", ",")) / 100))</f>
        <v>0.67141494187383544</v>
      </c>
      <c r="G399" t="str">
        <f>IF(Table2[[#This Row],[Waste_R]]&gt;2,"CRITICAL:SHUTDOWN","OPTIMAL")</f>
        <v>OPTIMAL</v>
      </c>
    </row>
    <row r="400" spans="1:7" x14ac:dyDescent="0.25">
      <c r="A400" t="s">
        <v>407</v>
      </c>
      <c r="B400" t="s">
        <v>5</v>
      </c>
      <c r="C400" s="1">
        <v>34.875470580902203</v>
      </c>
      <c r="D400" s="3">
        <v>2.4454134229587101</v>
      </c>
      <c r="E400" t="s">
        <v>6</v>
      </c>
      <c r="F400" s="3">
        <f>_xlfn.NUMBERVALUE(SUBSTITUTE(Table2[[#This Row],[Hourly_Cost_R]], ".", ",")) * (1 - (_xlfn.NUMBERVALUE(SUBSTITUTE(Table2[[#This Row],[CPU_Usage_%]], ".", ",")) / 100))</f>
        <v>1.5925639840533117</v>
      </c>
      <c r="G400" t="str">
        <f>IF(Table2[[#This Row],[Waste_R]]&gt;2,"CRITICAL:SHUTDOWN","OPTIMAL")</f>
        <v>OPTIMAL</v>
      </c>
    </row>
    <row r="401" spans="1:7" x14ac:dyDescent="0.25">
      <c r="A401" t="s">
        <v>408</v>
      </c>
      <c r="B401" t="s">
        <v>14</v>
      </c>
      <c r="C401" s="1">
        <v>76.696342808153901</v>
      </c>
      <c r="D401" s="3">
        <v>1.01840646046726</v>
      </c>
      <c r="E401" t="s">
        <v>6</v>
      </c>
      <c r="F401" s="3">
        <f>_xlfn.NUMBERVALUE(SUBSTITUTE(Table2[[#This Row],[Hourly_Cost_R]], ".", ",")) * (1 - (_xlfn.NUMBERVALUE(SUBSTITUTE(Table2[[#This Row],[CPU_Usage_%]], ".", ",")) / 100))</f>
        <v>0.2373259503669039</v>
      </c>
      <c r="G401" t="str">
        <f>IF(Table2[[#This Row],[Waste_R]]&gt;2,"CRITICAL:SHUTDOWN","OPTIMAL")</f>
        <v>OPTIMAL</v>
      </c>
    </row>
    <row r="402" spans="1:7" x14ac:dyDescent="0.25">
      <c r="A402" t="s">
        <v>409</v>
      </c>
      <c r="B402" t="s">
        <v>5</v>
      </c>
      <c r="C402" s="1">
        <v>86.467340427721794</v>
      </c>
      <c r="D402" s="3">
        <v>1.4216478044415299</v>
      </c>
      <c r="E402" t="s">
        <v>6</v>
      </c>
      <c r="F402" s="3">
        <f>_xlfn.NUMBERVALUE(SUBSTITUTE(Table2[[#This Row],[Hourly_Cost_R]], ".", ",")) * (1 - (_xlfn.NUMBERVALUE(SUBSTITUTE(Table2[[#This Row],[CPU_Usage_%]], ".", ",")) / 100))</f>
        <v>0.19238675769183963</v>
      </c>
      <c r="G402" t="str">
        <f>IF(Table2[[#This Row],[Waste_R]]&gt;2,"CRITICAL:SHUTDOWN","OPTIMAL")</f>
        <v>OPTIMAL</v>
      </c>
    </row>
    <row r="403" spans="1:7" x14ac:dyDescent="0.25">
      <c r="A403" t="s">
        <v>410</v>
      </c>
      <c r="B403" t="s">
        <v>14</v>
      </c>
      <c r="C403" s="1">
        <v>46.260124064372299</v>
      </c>
      <c r="D403" s="3">
        <v>2.6616196029292198</v>
      </c>
      <c r="E403" t="s">
        <v>6</v>
      </c>
      <c r="F403" s="3">
        <f>_xlfn.NUMBERVALUE(SUBSTITUTE(Table2[[#This Row],[Hourly_Cost_R]], ".", ",")) * (1 - (_xlfn.NUMBERVALUE(SUBSTITUTE(Table2[[#This Row],[CPU_Usage_%]], ".", ",")) / 100))</f>
        <v>1.4303510724925095</v>
      </c>
      <c r="G403" t="str">
        <f>IF(Table2[[#This Row],[Waste_R]]&gt;2,"CRITICAL:SHUTDOWN","OPTIMAL")</f>
        <v>OPTIMAL</v>
      </c>
    </row>
    <row r="404" spans="1:7" x14ac:dyDescent="0.25">
      <c r="A404" t="s">
        <v>411</v>
      </c>
      <c r="B404" t="s">
        <v>14</v>
      </c>
      <c r="C404" s="1">
        <v>36.0147409496996</v>
      </c>
      <c r="D404" s="3">
        <v>4.5332901216963002</v>
      </c>
      <c r="E404" t="s">
        <v>6</v>
      </c>
      <c r="F404" s="3">
        <f>_xlfn.NUMBERVALUE(SUBSTITUTE(Table2[[#This Row],[Hourly_Cost_R]], ".", ",")) * (1 - (_xlfn.NUMBERVALUE(SUBSTITUTE(Table2[[#This Row],[CPU_Usage_%]], ".", ",")) / 100))</f>
        <v>2.9006374278690554</v>
      </c>
      <c r="G404" t="str">
        <f>IF(Table2[[#This Row],[Waste_R]]&gt;2,"CRITICAL:SHUTDOWN","OPTIMAL")</f>
        <v>CRITICAL:SHUTDOWN</v>
      </c>
    </row>
    <row r="405" spans="1:7" x14ac:dyDescent="0.25">
      <c r="A405" t="s">
        <v>412</v>
      </c>
      <c r="B405" t="s">
        <v>5</v>
      </c>
      <c r="C405" s="1">
        <v>44.375537449613397</v>
      </c>
      <c r="D405" s="3">
        <v>3.5462364799747199</v>
      </c>
      <c r="E405" t="s">
        <v>6</v>
      </c>
      <c r="F405" s="3">
        <f>_xlfn.NUMBERVALUE(SUBSTITUTE(Table2[[#This Row],[Hourly_Cost_R]], ".", ",")) * (1 - (_xlfn.NUMBERVALUE(SUBSTITUTE(Table2[[#This Row],[CPU_Usage_%]], ".", ",")) / 100))</f>
        <v>1.9725749827516861</v>
      </c>
      <c r="G405" t="str">
        <f>IF(Table2[[#This Row],[Waste_R]]&gt;2,"CRITICAL:SHUTDOWN","OPTIMAL")</f>
        <v>OPTIMAL</v>
      </c>
    </row>
    <row r="406" spans="1:7" x14ac:dyDescent="0.25">
      <c r="A406" t="s">
        <v>413</v>
      </c>
      <c r="B406" t="s">
        <v>5</v>
      </c>
      <c r="C406" s="1">
        <v>52.334129446753501</v>
      </c>
      <c r="D406" s="3">
        <v>3.0908531115344302</v>
      </c>
      <c r="E406" t="s">
        <v>6</v>
      </c>
      <c r="F406" s="3">
        <f>_xlfn.NUMBERVALUE(SUBSTITUTE(Table2[[#This Row],[Hourly_Cost_R]], ".", ",")) * (1 - (_xlfn.NUMBERVALUE(SUBSTITUTE(Table2[[#This Row],[CPU_Usage_%]], ".", ",")) / 100))</f>
        <v>1.4732820431349933</v>
      </c>
      <c r="G406" t="str">
        <f>IF(Table2[[#This Row],[Waste_R]]&gt;2,"CRITICAL:SHUTDOWN","OPTIMAL")</f>
        <v>OPTIMAL</v>
      </c>
    </row>
    <row r="407" spans="1:7" x14ac:dyDescent="0.25">
      <c r="A407" t="s">
        <v>414</v>
      </c>
      <c r="B407" t="s">
        <v>5</v>
      </c>
      <c r="C407" s="1">
        <v>66.434848989957302</v>
      </c>
      <c r="D407" s="3">
        <v>2.4117208668962302</v>
      </c>
      <c r="E407" t="s">
        <v>6</v>
      </c>
      <c r="F407" s="3">
        <f>_xlfn.NUMBERVALUE(SUBSTITUTE(Table2[[#This Row],[Hourly_Cost_R]], ".", ",")) * (1 - (_xlfn.NUMBERVALUE(SUBSTITUTE(Table2[[#This Row],[CPU_Usage_%]], ".", ",")) / 100))</f>
        <v>0.80949775091443044</v>
      </c>
      <c r="G407" t="str">
        <f>IF(Table2[[#This Row],[Waste_R]]&gt;2,"CRITICAL:SHUTDOWN","OPTIMAL")</f>
        <v>OPTIMAL</v>
      </c>
    </row>
    <row r="408" spans="1:7" x14ac:dyDescent="0.25">
      <c r="A408" t="s">
        <v>415</v>
      </c>
      <c r="B408" t="s">
        <v>5</v>
      </c>
      <c r="C408" s="1">
        <v>88.934068464080795</v>
      </c>
      <c r="D408" s="3">
        <v>4.46238163371937</v>
      </c>
      <c r="E408" t="s">
        <v>6</v>
      </c>
      <c r="F408" s="3">
        <f>_xlfn.NUMBERVALUE(SUBSTITUTE(Table2[[#This Row],[Hourly_Cost_R]], ".", ",")) * (1 - (_xlfn.NUMBERVALUE(SUBSTITUTE(Table2[[#This Row],[CPU_Usage_%]], ".", ",")) / 100))</f>
        <v>0.4938040964588184</v>
      </c>
      <c r="G408" t="str">
        <f>IF(Table2[[#This Row],[Waste_R]]&gt;2,"CRITICAL:SHUTDOWN","OPTIMAL")</f>
        <v>OPTIMAL</v>
      </c>
    </row>
    <row r="409" spans="1:7" x14ac:dyDescent="0.25">
      <c r="A409" t="s">
        <v>416</v>
      </c>
      <c r="B409" t="s">
        <v>5</v>
      </c>
      <c r="C409" s="1">
        <v>86.487414308808894</v>
      </c>
      <c r="D409" s="3">
        <v>1.8285937435124899</v>
      </c>
      <c r="E409" t="s">
        <v>6</v>
      </c>
      <c r="F409" s="3">
        <f>_xlfn.NUMBERVALUE(SUBSTITUTE(Table2[[#This Row],[Hourly_Cost_R]], ".", ",")) * (1 - (_xlfn.NUMBERVALUE(SUBSTITUTE(Table2[[#This Row],[CPU_Usage_%]], ".", ",")) / 100))</f>
        <v>0.24709029653588446</v>
      </c>
      <c r="G409" t="str">
        <f>IF(Table2[[#This Row],[Waste_R]]&gt;2,"CRITICAL:SHUTDOWN","OPTIMAL")</f>
        <v>OPTIMAL</v>
      </c>
    </row>
    <row r="410" spans="1:7" x14ac:dyDescent="0.25">
      <c r="A410" t="s">
        <v>417</v>
      </c>
      <c r="B410" t="s">
        <v>8</v>
      </c>
      <c r="C410" s="1">
        <v>54.304817052930098</v>
      </c>
      <c r="D410" s="3">
        <v>1.94531460193532</v>
      </c>
      <c r="E410" t="s">
        <v>6</v>
      </c>
      <c r="F410" s="3">
        <f>_xlfn.NUMBERVALUE(SUBSTITUTE(Table2[[#This Row],[Hourly_Cost_R]], ".", ",")) * (1 - (_xlfn.NUMBERVALUE(SUBSTITUTE(Table2[[#This Row],[CPU_Usage_%]], ".", ",")) / 100))</f>
        <v>0.88891506625040906</v>
      </c>
      <c r="G410" t="str">
        <f>IF(Table2[[#This Row],[Waste_R]]&gt;2,"CRITICAL:SHUTDOWN","OPTIMAL")</f>
        <v>OPTIMAL</v>
      </c>
    </row>
    <row r="411" spans="1:7" x14ac:dyDescent="0.25">
      <c r="A411" t="s">
        <v>418</v>
      </c>
      <c r="B411" t="s">
        <v>5</v>
      </c>
      <c r="C411" s="1">
        <v>14.8846238645444</v>
      </c>
      <c r="D411" s="3">
        <v>1.5802362821729199</v>
      </c>
      <c r="E411" t="s">
        <v>10</v>
      </c>
      <c r="F411" s="3">
        <f>_xlfn.NUMBERVALUE(SUBSTITUTE(Table2[[#This Row],[Hourly_Cost_R]], ".", ",")) * (1 - (_xlfn.NUMBERVALUE(SUBSTITUTE(Table2[[#This Row],[CPU_Usage_%]], ".", ",")) / 100))</f>
        <v>1.3450240554004202</v>
      </c>
      <c r="G411" t="str">
        <f>IF(Table2[[#This Row],[Waste_R]]&gt;2,"CRITICAL:SHUTDOWN","OPTIMAL")</f>
        <v>OPTIMAL</v>
      </c>
    </row>
    <row r="412" spans="1:7" x14ac:dyDescent="0.25">
      <c r="A412" t="s">
        <v>419</v>
      </c>
      <c r="B412" t="s">
        <v>5</v>
      </c>
      <c r="C412" s="1">
        <v>44.471186453939303</v>
      </c>
      <c r="D412" s="3">
        <v>4.9031326376898496</v>
      </c>
      <c r="E412" t="s">
        <v>6</v>
      </c>
      <c r="F412" s="3">
        <f>_xlfn.NUMBERVALUE(SUBSTITUTE(Table2[[#This Row],[Hourly_Cost_R]], ".", ",")) * (1 - (_xlfn.NUMBERVALUE(SUBSTITUTE(Table2[[#This Row],[CPU_Usage_%]], ".", ",")) / 100))</f>
        <v>2.7226513802988443</v>
      </c>
      <c r="G412" t="str">
        <f>IF(Table2[[#This Row],[Waste_R]]&gt;2,"CRITICAL:SHUTDOWN","OPTIMAL")</f>
        <v>CRITICAL:SHUTDOWN</v>
      </c>
    </row>
    <row r="413" spans="1:7" x14ac:dyDescent="0.25">
      <c r="A413" t="s">
        <v>420</v>
      </c>
      <c r="B413" t="s">
        <v>8</v>
      </c>
      <c r="C413" s="1">
        <v>41.886241084371797</v>
      </c>
      <c r="D413" s="3">
        <v>1.86174555219577</v>
      </c>
      <c r="E413" t="s">
        <v>6</v>
      </c>
      <c r="F413" s="3">
        <f>_xlfn.NUMBERVALUE(SUBSTITUTE(Table2[[#This Row],[Hourly_Cost_R]], ".", ",")) * (1 - (_xlfn.NUMBERVALUE(SUBSTITUTE(Table2[[#This Row],[CPU_Usage_%]], ".", ",")) / 100))</f>
        <v>1.0819303218254808</v>
      </c>
      <c r="G413" t="str">
        <f>IF(Table2[[#This Row],[Waste_R]]&gt;2,"CRITICAL:SHUTDOWN","OPTIMAL")</f>
        <v>OPTIMAL</v>
      </c>
    </row>
    <row r="414" spans="1:7" x14ac:dyDescent="0.25">
      <c r="A414" t="s">
        <v>421</v>
      </c>
      <c r="B414" t="s">
        <v>8</v>
      </c>
      <c r="C414" s="1">
        <v>70.298343837546298</v>
      </c>
      <c r="D414" s="3">
        <v>4.0399816730903799</v>
      </c>
      <c r="E414" t="s">
        <v>6</v>
      </c>
      <c r="F414" s="3">
        <f>_xlfn.NUMBERVALUE(SUBSTITUTE(Table2[[#This Row],[Hourly_Cost_R]], ".", ",")) * (1 - (_xlfn.NUMBERVALUE(SUBSTITUTE(Table2[[#This Row],[CPU_Usage_%]], ".", ",")) / 100))</f>
        <v>1.1999414655674492</v>
      </c>
      <c r="G414" t="str">
        <f>IF(Table2[[#This Row],[Waste_R]]&gt;2,"CRITICAL:SHUTDOWN","OPTIMAL")</f>
        <v>OPTIMAL</v>
      </c>
    </row>
    <row r="415" spans="1:7" x14ac:dyDescent="0.25">
      <c r="A415" t="s">
        <v>422</v>
      </c>
      <c r="B415" t="s">
        <v>14</v>
      </c>
      <c r="C415" s="1">
        <v>30.4240034151704</v>
      </c>
      <c r="D415" s="3">
        <v>3.6104020001249402</v>
      </c>
      <c r="E415" t="s">
        <v>6</v>
      </c>
      <c r="F415" s="3">
        <f>_xlfn.NUMBERVALUE(SUBSTITUTE(Table2[[#This Row],[Hourly_Cost_R]], ".", ",")) * (1 - (_xlfn.NUMBERVALUE(SUBSTITUTE(Table2[[#This Row],[CPU_Usage_%]], ".", ",")) / 100))</f>
        <v>2.5119731723055478</v>
      </c>
      <c r="G415" t="str">
        <f>IF(Table2[[#This Row],[Waste_R]]&gt;2,"CRITICAL:SHUTDOWN","OPTIMAL")</f>
        <v>CRITICAL:SHUTDOWN</v>
      </c>
    </row>
    <row r="416" spans="1:7" x14ac:dyDescent="0.25">
      <c r="A416" t="s">
        <v>423</v>
      </c>
      <c r="B416" t="s">
        <v>5</v>
      </c>
      <c r="C416" s="1">
        <v>82.153178940665597</v>
      </c>
      <c r="D416" s="3">
        <v>0.84340131737309598</v>
      </c>
      <c r="E416" t="s">
        <v>6</v>
      </c>
      <c r="F416" s="3">
        <f>_xlfn.NUMBERVALUE(SUBSTITUTE(Table2[[#This Row],[Hourly_Cost_R]], ".", ",")) * (1 - (_xlfn.NUMBERVALUE(SUBSTITUTE(Table2[[#This Row],[CPU_Usage_%]], ".", ",")) / 100))</f>
        <v>0.1505203239236455</v>
      </c>
      <c r="G416" t="str">
        <f>IF(Table2[[#This Row],[Waste_R]]&gt;2,"CRITICAL:SHUTDOWN","OPTIMAL")</f>
        <v>OPTIMAL</v>
      </c>
    </row>
    <row r="417" spans="1:7" x14ac:dyDescent="0.25">
      <c r="A417" t="s">
        <v>424</v>
      </c>
      <c r="B417" t="s">
        <v>14</v>
      </c>
      <c r="C417" s="1">
        <v>30.076627005920098</v>
      </c>
      <c r="D417" s="3">
        <v>3.40048949576307</v>
      </c>
      <c r="E417" t="s">
        <v>6</v>
      </c>
      <c r="F417" s="3">
        <f>_xlfn.NUMBERVALUE(SUBSTITUTE(Table2[[#This Row],[Hourly_Cost_R]], ".", ",")) * (1 - (_xlfn.NUMBERVALUE(SUBSTITUTE(Table2[[#This Row],[CPU_Usage_%]], ".", ",")) / 100))</f>
        <v>2.3777369537469184</v>
      </c>
      <c r="G417" t="str">
        <f>IF(Table2[[#This Row],[Waste_R]]&gt;2,"CRITICAL:SHUTDOWN","OPTIMAL")</f>
        <v>CRITICAL:SHUTDOWN</v>
      </c>
    </row>
    <row r="418" spans="1:7" x14ac:dyDescent="0.25">
      <c r="A418" t="s">
        <v>425</v>
      </c>
      <c r="B418" t="s">
        <v>14</v>
      </c>
      <c r="C418" s="1">
        <v>31.292519295706999</v>
      </c>
      <c r="D418" s="3">
        <v>4.0577958771762903</v>
      </c>
      <c r="E418" t="s">
        <v>6</v>
      </c>
      <c r="F418" s="3">
        <f>_xlfn.NUMBERVALUE(SUBSTITUTE(Table2[[#This Row],[Hourly_Cost_R]], ".", ",")) * (1 - (_xlfn.NUMBERVALUE(SUBSTITUTE(Table2[[#This Row],[CPU_Usage_%]], ".", ",")) / 100))</f>
        <v>2.7880093193304964</v>
      </c>
      <c r="G418" t="str">
        <f>IF(Table2[[#This Row],[Waste_R]]&gt;2,"CRITICAL:SHUTDOWN","OPTIMAL")</f>
        <v>CRITICAL:SHUTDOWN</v>
      </c>
    </row>
    <row r="419" spans="1:7" x14ac:dyDescent="0.25">
      <c r="A419" t="s">
        <v>426</v>
      </c>
      <c r="B419" t="s">
        <v>14</v>
      </c>
      <c r="C419" s="1">
        <v>85.005091696165195</v>
      </c>
      <c r="D419" s="3">
        <v>3.4246457995741801</v>
      </c>
      <c r="E419" t="s">
        <v>6</v>
      </c>
      <c r="F419" s="3">
        <f>_xlfn.NUMBERVALUE(SUBSTITUTE(Table2[[#This Row],[Hourly_Cost_R]], ".", ",")) * (1 - (_xlfn.NUMBERVALUE(SUBSTITUTE(Table2[[#This Row],[CPU_Usage_%]], ".", ",")) / 100))</f>
        <v>0.51352249737727873</v>
      </c>
      <c r="G419" t="str">
        <f>IF(Table2[[#This Row],[Waste_R]]&gt;2,"CRITICAL:SHUTDOWN","OPTIMAL")</f>
        <v>OPTIMAL</v>
      </c>
    </row>
    <row r="420" spans="1:7" x14ac:dyDescent="0.25">
      <c r="A420" t="s">
        <v>427</v>
      </c>
      <c r="B420" t="s">
        <v>5</v>
      </c>
      <c r="C420" s="1">
        <v>80.232240492631504</v>
      </c>
      <c r="D420" s="3">
        <v>3.8874065155645599</v>
      </c>
      <c r="E420" t="s">
        <v>6</v>
      </c>
      <c r="F420" s="3">
        <f>_xlfn.NUMBERVALUE(SUBSTITUTE(Table2[[#This Row],[Hourly_Cost_R]], ".", ",")) * (1 - (_xlfn.NUMBERVALUE(SUBSTITUTE(Table2[[#This Row],[CPU_Usage_%]], ".", ",")) / 100))</f>
        <v>0.76845317107057576</v>
      </c>
      <c r="G420" t="str">
        <f>IF(Table2[[#This Row],[Waste_R]]&gt;2,"CRITICAL:SHUTDOWN","OPTIMAL")</f>
        <v>OPTIMAL</v>
      </c>
    </row>
    <row r="421" spans="1:7" x14ac:dyDescent="0.25">
      <c r="A421" t="s">
        <v>428</v>
      </c>
      <c r="B421" t="s">
        <v>14</v>
      </c>
      <c r="C421" s="1">
        <v>54.979840229266799</v>
      </c>
      <c r="D421" s="3">
        <v>3.4047814040439199</v>
      </c>
      <c r="E421" t="s">
        <v>6</v>
      </c>
      <c r="F421" s="3">
        <f>_xlfn.NUMBERVALUE(SUBSTITUTE(Table2[[#This Row],[Hourly_Cost_R]], ".", ",")) * (1 - (_xlfn.NUMBERVALUE(SUBSTITUTE(Table2[[#This Row],[CPU_Usage_%]], ".", ",")) / 100))</f>
        <v>1.532838027944786</v>
      </c>
      <c r="G421" t="str">
        <f>IF(Table2[[#This Row],[Waste_R]]&gt;2,"CRITICAL:SHUTDOWN","OPTIMAL")</f>
        <v>OPTIMAL</v>
      </c>
    </row>
    <row r="422" spans="1:7" x14ac:dyDescent="0.25">
      <c r="A422" t="s">
        <v>429</v>
      </c>
      <c r="B422" t="s">
        <v>5</v>
      </c>
      <c r="C422" s="1">
        <v>67.682619613461895</v>
      </c>
      <c r="D422" s="3">
        <v>1.75362943614412</v>
      </c>
      <c r="E422" t="s">
        <v>6</v>
      </c>
      <c r="F422" s="3">
        <f>_xlfn.NUMBERVALUE(SUBSTITUTE(Table2[[#This Row],[Hourly_Cost_R]], ".", ",")) * (1 - (_xlfn.NUMBERVALUE(SUBSTITUTE(Table2[[#This Row],[CPU_Usage_%]], ".", ",")) / 100))</f>
        <v>0.56672709544899869</v>
      </c>
      <c r="G422" t="str">
        <f>IF(Table2[[#This Row],[Waste_R]]&gt;2,"CRITICAL:SHUTDOWN","OPTIMAL")</f>
        <v>OPTIMAL</v>
      </c>
    </row>
    <row r="423" spans="1:7" x14ac:dyDescent="0.25">
      <c r="A423" t="s">
        <v>430</v>
      </c>
      <c r="B423" t="s">
        <v>5</v>
      </c>
      <c r="C423" s="1">
        <v>52.6866543598723</v>
      </c>
      <c r="D423" s="3">
        <v>4.6044296098368296</v>
      </c>
      <c r="E423" t="s">
        <v>6</v>
      </c>
      <c r="F423" s="3">
        <f>_xlfn.NUMBERVALUE(SUBSTITUTE(Table2[[#This Row],[Hourly_Cost_R]], ".", ",")) * (1 - (_xlfn.NUMBERVALUE(SUBSTITUTE(Table2[[#This Row],[CPU_Usage_%]], ".", ",")) / 100))</f>
        <v>2.1785096960584824</v>
      </c>
      <c r="G423" t="str">
        <f>IF(Table2[[#This Row],[Waste_R]]&gt;2,"CRITICAL:SHUTDOWN","OPTIMAL")</f>
        <v>CRITICAL:SHUTDOWN</v>
      </c>
    </row>
    <row r="424" spans="1:7" x14ac:dyDescent="0.25">
      <c r="A424" t="s">
        <v>431</v>
      </c>
      <c r="B424" t="s">
        <v>14</v>
      </c>
      <c r="C424" s="1">
        <v>69.433376087416605</v>
      </c>
      <c r="D424" s="3">
        <v>2.9692471069595299</v>
      </c>
      <c r="E424" t="s">
        <v>6</v>
      </c>
      <c r="F424" s="3">
        <f>_xlfn.NUMBERVALUE(SUBSTITUTE(Table2[[#This Row],[Hourly_Cost_R]], ".", ",")) * (1 - (_xlfn.NUMBERVALUE(SUBSTITUTE(Table2[[#This Row],[CPU_Usage_%]], ".", ",")) / 100))</f>
        <v>0.90759859621958217</v>
      </c>
      <c r="G424" t="str">
        <f>IF(Table2[[#This Row],[Waste_R]]&gt;2,"CRITICAL:SHUTDOWN","OPTIMAL")</f>
        <v>OPTIMAL</v>
      </c>
    </row>
    <row r="425" spans="1:7" x14ac:dyDescent="0.25">
      <c r="A425" t="s">
        <v>432</v>
      </c>
      <c r="B425" t="s">
        <v>14</v>
      </c>
      <c r="C425" s="1">
        <v>57.565604243084302</v>
      </c>
      <c r="D425" s="3">
        <v>2.8626686889934598</v>
      </c>
      <c r="E425" t="s">
        <v>6</v>
      </c>
      <c r="F425" s="3">
        <f>_xlfn.NUMBERVALUE(SUBSTITUTE(Table2[[#This Row],[Hourly_Cost_R]], ".", ",")) * (1 - (_xlfn.NUMBERVALUE(SUBSTITUTE(Table2[[#This Row],[CPU_Usage_%]], ".", ",")) / 100))</f>
        <v>1.2147561606967949</v>
      </c>
      <c r="G425" t="str">
        <f>IF(Table2[[#This Row],[Waste_R]]&gt;2,"CRITICAL:SHUTDOWN","OPTIMAL")</f>
        <v>OPTIMAL</v>
      </c>
    </row>
    <row r="426" spans="1:7" x14ac:dyDescent="0.25">
      <c r="A426" t="s">
        <v>433</v>
      </c>
      <c r="B426" t="s">
        <v>5</v>
      </c>
      <c r="C426" s="1">
        <v>10.221137455177001</v>
      </c>
      <c r="D426" s="3">
        <v>4.9565304464753996</v>
      </c>
      <c r="E426" t="s">
        <v>10</v>
      </c>
      <c r="F426" s="3">
        <f>_xlfn.NUMBERVALUE(SUBSTITUTE(Table2[[#This Row],[Hourly_Cost_R]], ".", ",")) * (1 - (_xlfn.NUMBERVALUE(SUBSTITUTE(Table2[[#This Row],[CPU_Usage_%]], ".", ",")) / 100))</f>
        <v>4.4499166565334507</v>
      </c>
      <c r="G426" t="str">
        <f>IF(Table2[[#This Row],[Waste_R]]&gt;2,"CRITICAL:SHUTDOWN","OPTIMAL")</f>
        <v>CRITICAL:SHUTDOWN</v>
      </c>
    </row>
    <row r="427" spans="1:7" x14ac:dyDescent="0.25">
      <c r="A427" t="s">
        <v>434</v>
      </c>
      <c r="B427" t="s">
        <v>8</v>
      </c>
      <c r="C427" s="1">
        <v>30.753093533967</v>
      </c>
      <c r="D427" s="3">
        <v>4.1972744506948496</v>
      </c>
      <c r="E427" t="s">
        <v>6</v>
      </c>
      <c r="F427" s="3">
        <f>_xlfn.NUMBERVALUE(SUBSTITUTE(Table2[[#This Row],[Hourly_Cost_R]], ".", ",")) * (1 - (_xlfn.NUMBERVALUE(SUBSTITUTE(Table2[[#This Row],[CPU_Usage_%]], ".", ",")) / 100))</f>
        <v>2.9064827129953628</v>
      </c>
      <c r="G427" t="str">
        <f>IF(Table2[[#This Row],[Waste_R]]&gt;2,"CRITICAL:SHUTDOWN","OPTIMAL")</f>
        <v>CRITICAL:SHUTDOWN</v>
      </c>
    </row>
    <row r="428" spans="1:7" x14ac:dyDescent="0.25">
      <c r="A428" t="s">
        <v>435</v>
      </c>
      <c r="B428" t="s">
        <v>8</v>
      </c>
      <c r="C428" s="1">
        <v>31.412036362480801</v>
      </c>
      <c r="D428" s="3">
        <v>4.5239767845620404</v>
      </c>
      <c r="E428" t="s">
        <v>6</v>
      </c>
      <c r="F428" s="3">
        <f>_xlfn.NUMBERVALUE(SUBSTITUTE(Table2[[#This Row],[Hourly_Cost_R]], ".", ",")) * (1 - (_xlfn.NUMBERVALUE(SUBSTITUTE(Table2[[#This Row],[CPU_Usage_%]], ".", ",")) / 100))</f>
        <v>3.1029035519652228</v>
      </c>
      <c r="G428" t="str">
        <f>IF(Table2[[#This Row],[Waste_R]]&gt;2,"CRITICAL:SHUTDOWN","OPTIMAL")</f>
        <v>CRITICAL:SHUTDOWN</v>
      </c>
    </row>
    <row r="429" spans="1:7" x14ac:dyDescent="0.25">
      <c r="A429" t="s">
        <v>436</v>
      </c>
      <c r="B429" t="s">
        <v>5</v>
      </c>
      <c r="C429" s="1">
        <v>76.845437811666201</v>
      </c>
      <c r="D429" s="3">
        <v>3.89231466797697</v>
      </c>
      <c r="E429" t="s">
        <v>6</v>
      </c>
      <c r="F429" s="3">
        <f>_xlfn.NUMBERVALUE(SUBSTITUTE(Table2[[#This Row],[Hourly_Cost_R]], ".", ",")) * (1 - (_xlfn.NUMBERVALUE(SUBSTITUTE(Table2[[#This Row],[CPU_Usage_%]], ".", ",")) / 100))</f>
        <v>0.90124842036236552</v>
      </c>
      <c r="G429" t="str">
        <f>IF(Table2[[#This Row],[Waste_R]]&gt;2,"CRITICAL:SHUTDOWN","OPTIMAL")</f>
        <v>OPTIMAL</v>
      </c>
    </row>
    <row r="430" spans="1:7" x14ac:dyDescent="0.25">
      <c r="A430" t="s">
        <v>437</v>
      </c>
      <c r="B430" t="s">
        <v>8</v>
      </c>
      <c r="C430" s="1">
        <v>67.363986783193596</v>
      </c>
      <c r="D430" s="3">
        <v>3.87299635842645</v>
      </c>
      <c r="E430" t="s">
        <v>6</v>
      </c>
      <c r="F430" s="3">
        <f>_xlfn.NUMBERVALUE(SUBSTITUTE(Table2[[#This Row],[Hourly_Cost_R]], ".", ",")) * (1 - (_xlfn.NUMBERVALUE(SUBSTITUTE(Table2[[#This Row],[CPU_Usage_%]], ".", ",")) / 100))</f>
        <v>1.263991603422487</v>
      </c>
      <c r="G430" t="str">
        <f>IF(Table2[[#This Row],[Waste_R]]&gt;2,"CRITICAL:SHUTDOWN","OPTIMAL")</f>
        <v>OPTIMAL</v>
      </c>
    </row>
    <row r="431" spans="1:7" x14ac:dyDescent="0.25">
      <c r="A431" t="s">
        <v>438</v>
      </c>
      <c r="B431" t="s">
        <v>8</v>
      </c>
      <c r="C431" s="1">
        <v>58.750462469344697</v>
      </c>
      <c r="D431" s="3">
        <v>3.8336142974502301</v>
      </c>
      <c r="E431" t="s">
        <v>6</v>
      </c>
      <c r="F431" s="3">
        <f>_xlfn.NUMBERVALUE(SUBSTITUTE(Table2[[#This Row],[Hourly_Cost_R]], ".", ",")) * (1 - (_xlfn.NUMBERVALUE(SUBSTITUTE(Table2[[#This Row],[CPU_Usage_%]], ".", ",")) / 100))</f>
        <v>1.5813481684073001</v>
      </c>
      <c r="G431" t="str">
        <f>IF(Table2[[#This Row],[Waste_R]]&gt;2,"CRITICAL:SHUTDOWN","OPTIMAL")</f>
        <v>OPTIMAL</v>
      </c>
    </row>
    <row r="432" spans="1:7" x14ac:dyDescent="0.25">
      <c r="A432" t="s">
        <v>439</v>
      </c>
      <c r="B432" t="s">
        <v>8</v>
      </c>
      <c r="C432" s="1">
        <v>74.024976394061696</v>
      </c>
      <c r="D432" s="3">
        <v>1.2818807500935301</v>
      </c>
      <c r="E432" t="s">
        <v>6</v>
      </c>
      <c r="F432" s="3">
        <f>_xlfn.NUMBERVALUE(SUBSTITUTE(Table2[[#This Row],[Hourly_Cost_R]], ".", ",")) * (1 - (_xlfn.NUMBERVALUE(SUBSTITUTE(Table2[[#This Row],[CPU_Usage_%]], ".", ",")) / 100))</f>
        <v>0.33296882743677347</v>
      </c>
      <c r="G432" t="str">
        <f>IF(Table2[[#This Row],[Waste_R]]&gt;2,"CRITICAL:SHUTDOWN","OPTIMAL")</f>
        <v>OPTIMAL</v>
      </c>
    </row>
    <row r="433" spans="1:7" x14ac:dyDescent="0.25">
      <c r="A433" t="s">
        <v>440</v>
      </c>
      <c r="B433" t="s">
        <v>14</v>
      </c>
      <c r="C433" s="1">
        <v>57.853195863246</v>
      </c>
      <c r="D433" s="3">
        <v>4.5336330016683402</v>
      </c>
      <c r="E433" t="s">
        <v>6</v>
      </c>
      <c r="F433" s="3">
        <f>_xlfn.NUMBERVALUE(SUBSTITUTE(Table2[[#This Row],[Hourly_Cost_R]], ".", ",")) * (1 - (_xlfn.NUMBERVALUE(SUBSTITUTE(Table2[[#This Row],[CPU_Usage_%]], ".", ",")) / 100))</f>
        <v>1.9107814214923966</v>
      </c>
      <c r="G433" t="str">
        <f>IF(Table2[[#This Row],[Waste_R]]&gt;2,"CRITICAL:SHUTDOWN","OPTIMAL")</f>
        <v>OPTIMAL</v>
      </c>
    </row>
    <row r="434" spans="1:7" x14ac:dyDescent="0.25">
      <c r="A434" t="s">
        <v>441</v>
      </c>
      <c r="B434" t="s">
        <v>8</v>
      </c>
      <c r="C434" s="1">
        <v>84.137073575855695</v>
      </c>
      <c r="D434" s="3">
        <v>0.54572110105448401</v>
      </c>
      <c r="E434" t="s">
        <v>6</v>
      </c>
      <c r="F434" s="3">
        <f>_xlfn.NUMBERVALUE(SUBSTITUTE(Table2[[#This Row],[Hourly_Cost_R]], ".", ",")) * (1 - (_xlfn.NUMBERVALUE(SUBSTITUTE(Table2[[#This Row],[CPU_Usage_%]], ".", ",")) / 100))</f>
        <v>8.6567336741303E-2</v>
      </c>
      <c r="G434" t="str">
        <f>IF(Table2[[#This Row],[Waste_R]]&gt;2,"CRITICAL:SHUTDOWN","OPTIMAL")</f>
        <v>OPTIMAL</v>
      </c>
    </row>
    <row r="435" spans="1:7" x14ac:dyDescent="0.25">
      <c r="A435" t="s">
        <v>442</v>
      </c>
      <c r="B435" t="s">
        <v>8</v>
      </c>
      <c r="C435" s="1">
        <v>24.264518779347998</v>
      </c>
      <c r="D435" s="3">
        <v>4.7800706081605</v>
      </c>
      <c r="E435" t="s">
        <v>10</v>
      </c>
      <c r="F435" s="3">
        <f>_xlfn.NUMBERVALUE(SUBSTITUTE(Table2[[#This Row],[Hourly_Cost_R]], ".", ",")) * (1 - (_xlfn.NUMBERVALUE(SUBSTITUTE(Table2[[#This Row],[CPU_Usage_%]], ".", ",")) / 100))</f>
        <v>3.6202094777773013</v>
      </c>
      <c r="G435" t="str">
        <f>IF(Table2[[#This Row],[Waste_R]]&gt;2,"CRITICAL:SHUTDOWN","OPTIMAL")</f>
        <v>CRITICAL:SHUTDOWN</v>
      </c>
    </row>
    <row r="436" spans="1:7" x14ac:dyDescent="0.25">
      <c r="A436" t="s">
        <v>443</v>
      </c>
      <c r="B436" t="s">
        <v>5</v>
      </c>
      <c r="C436" s="1">
        <v>91.600393750450905</v>
      </c>
      <c r="D436" s="3">
        <v>1.9803220058168201</v>
      </c>
      <c r="E436" t="s">
        <v>6</v>
      </c>
      <c r="F436" s="3">
        <f>_xlfn.NUMBERVALUE(SUBSTITUTE(Table2[[#This Row],[Hourly_Cost_R]], ".", ",")) * (1 - (_xlfn.NUMBERVALUE(SUBSTITUTE(Table2[[#This Row],[CPU_Usage_%]], ".", ",")) / 100))</f>
        <v>0.16633925096178565</v>
      </c>
      <c r="G436" t="str">
        <f>IF(Table2[[#This Row],[Waste_R]]&gt;2,"CRITICAL:SHUTDOWN","OPTIMAL")</f>
        <v>OPTIMAL</v>
      </c>
    </row>
    <row r="437" spans="1:7" x14ac:dyDescent="0.25">
      <c r="A437" t="s">
        <v>444</v>
      </c>
      <c r="B437" t="s">
        <v>8</v>
      </c>
      <c r="C437" s="1">
        <v>62.611023824890701</v>
      </c>
      <c r="D437" s="3">
        <v>2.9338403507999899</v>
      </c>
      <c r="E437" t="s">
        <v>6</v>
      </c>
      <c r="F437" s="3">
        <f>_xlfn.NUMBERVALUE(SUBSTITUTE(Table2[[#This Row],[Hourly_Cost_R]], ".", ",")) * (1 - (_xlfn.NUMBERVALUE(SUBSTITUTE(Table2[[#This Row],[CPU_Usage_%]], ".", ",")) / 100))</f>
        <v>1.0969328697763514</v>
      </c>
      <c r="G437" t="str">
        <f>IF(Table2[[#This Row],[Waste_R]]&gt;2,"CRITICAL:SHUTDOWN","OPTIMAL")</f>
        <v>OPTIMAL</v>
      </c>
    </row>
    <row r="438" spans="1:7" x14ac:dyDescent="0.25">
      <c r="A438" t="s">
        <v>445</v>
      </c>
      <c r="B438" t="s">
        <v>8</v>
      </c>
      <c r="C438" s="1">
        <v>54.962292847877698</v>
      </c>
      <c r="D438" s="3">
        <v>1.8942729313609801</v>
      </c>
      <c r="E438" t="s">
        <v>6</v>
      </c>
      <c r="F438" s="3">
        <f>_xlfn.NUMBERVALUE(SUBSTITUTE(Table2[[#This Row],[Hourly_Cost_R]], ".", ",")) * (1 - (_xlfn.NUMBERVALUE(SUBSTITUTE(Table2[[#This Row],[CPU_Usage_%]], ".", ",")) / 100))</f>
        <v>0.85313709548828076</v>
      </c>
      <c r="G438" t="str">
        <f>IF(Table2[[#This Row],[Waste_R]]&gt;2,"CRITICAL:SHUTDOWN","OPTIMAL")</f>
        <v>OPTIMAL</v>
      </c>
    </row>
    <row r="439" spans="1:7" x14ac:dyDescent="0.25">
      <c r="A439" t="s">
        <v>446</v>
      </c>
      <c r="B439" t="s">
        <v>14</v>
      </c>
      <c r="C439" s="1">
        <v>78.508673256882304</v>
      </c>
      <c r="D439" s="3">
        <v>4.4763309780104699</v>
      </c>
      <c r="E439" t="s">
        <v>6</v>
      </c>
      <c r="F439" s="3">
        <f>_xlfn.NUMBERVALUE(SUBSTITUTE(Table2[[#This Row],[Hourly_Cost_R]], ".", ",")) * (1 - (_xlfn.NUMBERVALUE(SUBSTITUTE(Table2[[#This Row],[CPU_Usage_%]], ".", ",")) / 100))</f>
        <v>0.96202291658762618</v>
      </c>
      <c r="G439" t="str">
        <f>IF(Table2[[#This Row],[Waste_R]]&gt;2,"CRITICAL:SHUTDOWN","OPTIMAL")</f>
        <v>OPTIMAL</v>
      </c>
    </row>
    <row r="440" spans="1:7" x14ac:dyDescent="0.25">
      <c r="A440" t="s">
        <v>447</v>
      </c>
      <c r="B440" t="s">
        <v>5</v>
      </c>
      <c r="C440" s="1">
        <v>39.353845173513101</v>
      </c>
      <c r="D440" s="3">
        <v>1.6102645349198901</v>
      </c>
      <c r="E440" t="s">
        <v>6</v>
      </c>
      <c r="F440" s="3">
        <f>_xlfn.NUMBERVALUE(SUBSTITUTE(Table2[[#This Row],[Hourly_Cost_R]], ".", ",")) * (1 - (_xlfn.NUMBERVALUE(SUBSTITUTE(Table2[[#This Row],[CPU_Usage_%]], ".", ",")) / 100))</f>
        <v>0.97656352296352567</v>
      </c>
      <c r="G440" t="str">
        <f>IF(Table2[[#This Row],[Waste_R]]&gt;2,"CRITICAL:SHUTDOWN","OPTIMAL")</f>
        <v>OPTIMAL</v>
      </c>
    </row>
    <row r="441" spans="1:7" x14ac:dyDescent="0.25">
      <c r="A441" t="s">
        <v>448</v>
      </c>
      <c r="B441" t="s">
        <v>8</v>
      </c>
      <c r="C441" s="1">
        <v>69.569242297503493</v>
      </c>
      <c r="D441" s="3">
        <v>0.95322114321305595</v>
      </c>
      <c r="E441" t="s">
        <v>6</v>
      </c>
      <c r="F441" s="3">
        <f>_xlfn.NUMBERVALUE(SUBSTITUTE(Table2[[#This Row],[Hourly_Cost_R]], ".", ",")) * (1 - (_xlfn.NUMBERVALUE(SUBSTITUTE(Table2[[#This Row],[CPU_Usage_%]], ".", ",")) / 100))</f>
        <v>0.29007241646013227</v>
      </c>
      <c r="G441" t="str">
        <f>IF(Table2[[#This Row],[Waste_R]]&gt;2,"CRITICAL:SHUTDOWN","OPTIMAL")</f>
        <v>OPTIMAL</v>
      </c>
    </row>
    <row r="442" spans="1:7" x14ac:dyDescent="0.25">
      <c r="A442" t="s">
        <v>449</v>
      </c>
      <c r="B442" t="s">
        <v>8</v>
      </c>
      <c r="C442" s="1">
        <v>53.8325993528045</v>
      </c>
      <c r="D442" s="3">
        <v>2.1255719153523001</v>
      </c>
      <c r="E442" t="s">
        <v>6</v>
      </c>
      <c r="F442" s="3">
        <f>_xlfn.NUMBERVALUE(SUBSTITUTE(Table2[[#This Row],[Hourly_Cost_R]], ".", ",")) * (1 - (_xlfn.NUMBERVALUE(SUBSTITUTE(Table2[[#This Row],[CPU_Usage_%]], ".", ",")) / 100))</f>
        <v>0.98132130220496361</v>
      </c>
      <c r="G442" t="str">
        <f>IF(Table2[[#This Row],[Waste_R]]&gt;2,"CRITICAL:SHUTDOWN","OPTIMAL")</f>
        <v>OPTIMAL</v>
      </c>
    </row>
    <row r="443" spans="1:7" x14ac:dyDescent="0.25">
      <c r="A443" t="s">
        <v>450</v>
      </c>
      <c r="B443" t="s">
        <v>8</v>
      </c>
      <c r="C443" s="1">
        <v>87.923636921011806</v>
      </c>
      <c r="D443" s="3">
        <v>1.04384212337329</v>
      </c>
      <c r="E443" t="s">
        <v>6</v>
      </c>
      <c r="F443" s="3">
        <f>_xlfn.NUMBERVALUE(SUBSTITUTE(Table2[[#This Row],[Hourly_Cost_R]], ".", ",")) * (1 - (_xlfn.NUMBERVALUE(SUBSTITUTE(Table2[[#This Row],[CPU_Usage_%]], ".", ",")) / 100))</f>
        <v>0.12605816478997839</v>
      </c>
      <c r="G443" t="str">
        <f>IF(Table2[[#This Row],[Waste_R]]&gt;2,"CRITICAL:SHUTDOWN","OPTIMAL")</f>
        <v>OPTIMAL</v>
      </c>
    </row>
    <row r="444" spans="1:7" x14ac:dyDescent="0.25">
      <c r="A444" t="s">
        <v>451</v>
      </c>
      <c r="B444" t="s">
        <v>14</v>
      </c>
      <c r="C444" s="1">
        <v>83.073371447999506</v>
      </c>
      <c r="D444" s="3">
        <v>0.89444869229430202</v>
      </c>
      <c r="E444" t="s">
        <v>6</v>
      </c>
      <c r="F444" s="3">
        <f>_xlfn.NUMBERVALUE(SUBSTITUTE(Table2[[#This Row],[Hourly_Cost_R]], ".", ",")) * (1 - (_xlfn.NUMBERVALUE(SUBSTITUTE(Table2[[#This Row],[CPU_Usage_%]], ".", ",")) / 100))</f>
        <v>0.15140000773288231</v>
      </c>
      <c r="G444" t="str">
        <f>IF(Table2[[#This Row],[Waste_R]]&gt;2,"CRITICAL:SHUTDOWN","OPTIMAL")</f>
        <v>OPTIMAL</v>
      </c>
    </row>
    <row r="445" spans="1:7" x14ac:dyDescent="0.25">
      <c r="A445" t="s">
        <v>452</v>
      </c>
      <c r="B445" t="s">
        <v>14</v>
      </c>
      <c r="C445" s="1">
        <v>93.621539368430604</v>
      </c>
      <c r="D445" s="3">
        <v>2.2778072125693898</v>
      </c>
      <c r="E445" t="s">
        <v>6</v>
      </c>
      <c r="F445" s="3">
        <f>_xlfn.NUMBERVALUE(SUBSTITUTE(Table2[[#This Row],[Hourly_Cost_R]], ".", ",")) * (1 - (_xlfn.NUMBERVALUE(SUBSTITUTE(Table2[[#This Row],[CPU_Usage_%]], ".", ",")) / 100))</f>
        <v>0.14528903631678669</v>
      </c>
      <c r="G445" t="str">
        <f>IF(Table2[[#This Row],[Waste_R]]&gt;2,"CRITICAL:SHUTDOWN","OPTIMAL")</f>
        <v>OPTIMAL</v>
      </c>
    </row>
    <row r="446" spans="1:7" x14ac:dyDescent="0.25">
      <c r="A446" t="s">
        <v>453</v>
      </c>
      <c r="B446" t="s">
        <v>14</v>
      </c>
      <c r="C446" s="1">
        <v>79.865853830032705</v>
      </c>
      <c r="D446" s="3">
        <v>0.58539037502581004</v>
      </c>
      <c r="E446" t="s">
        <v>6</v>
      </c>
      <c r="F446" s="3">
        <f>_xlfn.NUMBERVALUE(SUBSTITUTE(Table2[[#This Row],[Hourly_Cost_R]], ".", ",")) * (1 - (_xlfn.NUMBERVALUE(SUBSTITUTE(Table2[[#This Row],[CPU_Usage_%]], ".", ",")) / 100))</f>
        <v>0.11786335377261631</v>
      </c>
      <c r="G446" t="str">
        <f>IF(Table2[[#This Row],[Waste_R]]&gt;2,"CRITICAL:SHUTDOWN","OPTIMAL")</f>
        <v>OPTIMAL</v>
      </c>
    </row>
    <row r="447" spans="1:7" x14ac:dyDescent="0.25">
      <c r="A447" t="s">
        <v>454</v>
      </c>
      <c r="B447" t="s">
        <v>5</v>
      </c>
      <c r="C447" s="1">
        <v>61.062701706791998</v>
      </c>
      <c r="D447" s="3">
        <v>3.6285889229330501</v>
      </c>
      <c r="E447" t="s">
        <v>6</v>
      </c>
      <c r="F447" s="3">
        <f>_xlfn.NUMBERVALUE(SUBSTITUTE(Table2[[#This Row],[Hourly_Cost_R]], ".", ",")) * (1 - (_xlfn.NUMBERVALUE(SUBSTITUTE(Table2[[#This Row],[CPU_Usage_%]], ".", ",")) / 100))</f>
        <v>1.4128744927567451</v>
      </c>
      <c r="G447" t="str">
        <f>IF(Table2[[#This Row],[Waste_R]]&gt;2,"CRITICAL:SHUTDOWN","OPTIMAL")</f>
        <v>OPTIMAL</v>
      </c>
    </row>
    <row r="448" spans="1:7" x14ac:dyDescent="0.25">
      <c r="A448" t="s">
        <v>455</v>
      </c>
      <c r="B448" t="s">
        <v>5</v>
      </c>
      <c r="C448" s="1">
        <v>12.3501712790064</v>
      </c>
      <c r="D448" s="3">
        <v>4.2517858729432501</v>
      </c>
      <c r="E448" t="s">
        <v>10</v>
      </c>
      <c r="F448" s="3">
        <f>_xlfn.NUMBERVALUE(SUBSTITUTE(Table2[[#This Row],[Hourly_Cost_R]], ".", ",")) * (1 - (_xlfn.NUMBERVALUE(SUBSTITUTE(Table2[[#This Row],[CPU_Usage_%]], ".", ",")) / 100))</f>
        <v>3.7266830352181617</v>
      </c>
      <c r="G448" t="str">
        <f>IF(Table2[[#This Row],[Waste_R]]&gt;2,"CRITICAL:SHUTDOWN","OPTIMAL")</f>
        <v>CRITICAL:SHUTDOWN</v>
      </c>
    </row>
    <row r="449" spans="1:7" x14ac:dyDescent="0.25">
      <c r="A449" t="s">
        <v>456</v>
      </c>
      <c r="B449" t="s">
        <v>8</v>
      </c>
      <c r="C449" s="1">
        <v>98.950308823554096</v>
      </c>
      <c r="D449" s="3">
        <v>1.2309108163756</v>
      </c>
      <c r="E449" t="s">
        <v>6</v>
      </c>
      <c r="F449" s="3">
        <f>_xlfn.NUMBERVALUE(SUBSTITUTE(Table2[[#This Row],[Hourly_Cost_R]], ".", ",")) * (1 - (_xlfn.NUMBERVALUE(SUBSTITUTE(Table2[[#This Row],[CPU_Usage_%]], ".", ",")) / 100))</f>
        <v>1.2920762229412859E-2</v>
      </c>
      <c r="G449" t="str">
        <f>IF(Table2[[#This Row],[Waste_R]]&gt;2,"CRITICAL:SHUTDOWN","OPTIMAL")</f>
        <v>OPTIMAL</v>
      </c>
    </row>
    <row r="450" spans="1:7" x14ac:dyDescent="0.25">
      <c r="A450" t="s">
        <v>457</v>
      </c>
      <c r="B450" t="s">
        <v>5</v>
      </c>
      <c r="C450" s="1">
        <v>94.204198999634798</v>
      </c>
      <c r="D450" s="3">
        <v>1.4343591873994199</v>
      </c>
      <c r="E450" t="s">
        <v>6</v>
      </c>
      <c r="F450" s="3">
        <f>_xlfn.NUMBERVALUE(SUBSTITUTE(Table2[[#This Row],[Hourly_Cost_R]], ".", ",")) * (1 - (_xlfn.NUMBERVALUE(SUBSTITUTE(Table2[[#This Row],[CPU_Usage_%]], ".", ",")) / 100))</f>
        <v>8.3132604132125698E-2</v>
      </c>
      <c r="G450" t="str">
        <f>IF(Table2[[#This Row],[Waste_R]]&gt;2,"CRITICAL:SHUTDOWN","OPTIMAL")</f>
        <v>OPTIMAL</v>
      </c>
    </row>
    <row r="451" spans="1:7" x14ac:dyDescent="0.25">
      <c r="A451" t="s">
        <v>458</v>
      </c>
      <c r="B451" t="s">
        <v>8</v>
      </c>
      <c r="C451" s="1">
        <v>52.2055302841772</v>
      </c>
      <c r="D451" s="3">
        <v>4.4004246399640499</v>
      </c>
      <c r="E451" t="s">
        <v>6</v>
      </c>
      <c r="F451" s="3">
        <f>_xlfn.NUMBERVALUE(SUBSTITUTE(Table2[[#This Row],[Hourly_Cost_R]], ".", ",")) * (1 - (_xlfn.NUMBERVALUE(SUBSTITUTE(Table2[[#This Row],[CPU_Usage_%]], ".", ",")) / 100))</f>
        <v>2.1031596219152222</v>
      </c>
      <c r="G451" t="str">
        <f>IF(Table2[[#This Row],[Waste_R]]&gt;2,"CRITICAL:SHUTDOWN","OPTIMAL")</f>
        <v>CRITICAL:SHUTDOWN</v>
      </c>
    </row>
    <row r="452" spans="1:7" x14ac:dyDescent="0.25">
      <c r="A452" t="s">
        <v>459</v>
      </c>
      <c r="B452" t="s">
        <v>14</v>
      </c>
      <c r="C452" s="1">
        <v>24.9529016905506</v>
      </c>
      <c r="D452" s="3">
        <v>4.33394201343192</v>
      </c>
      <c r="E452" t="s">
        <v>10</v>
      </c>
      <c r="F452" s="3">
        <f>_xlfn.NUMBERVALUE(SUBSTITUTE(Table2[[#This Row],[Hourly_Cost_R]], ".", ",")) * (1 - (_xlfn.NUMBERVALUE(SUBSTITUTE(Table2[[#This Row],[CPU_Usage_%]], ".", ",")) / 100))</f>
        <v>3.2524977234947836</v>
      </c>
      <c r="G452" t="str">
        <f>IF(Table2[[#This Row],[Waste_R]]&gt;2,"CRITICAL:SHUTDOWN","OPTIMAL")</f>
        <v>CRITICAL:SHUTDOWN</v>
      </c>
    </row>
    <row r="453" spans="1:7" x14ac:dyDescent="0.25">
      <c r="A453" t="s">
        <v>460</v>
      </c>
      <c r="B453" t="s">
        <v>14</v>
      </c>
      <c r="C453" s="1">
        <v>57.391615029232497</v>
      </c>
      <c r="D453" s="3">
        <v>1.1413048898784099</v>
      </c>
      <c r="E453" t="s">
        <v>6</v>
      </c>
      <c r="F453" s="3">
        <f>_xlfn.NUMBERVALUE(SUBSTITUTE(Table2[[#This Row],[Hourly_Cost_R]], ".", ",")) * (1 - (_xlfn.NUMBERVALUE(SUBSTITUTE(Table2[[#This Row],[CPU_Usage_%]], ".", ",")) / 100))</f>
        <v>0.48629158116958698</v>
      </c>
      <c r="G453" t="str">
        <f>IF(Table2[[#This Row],[Waste_R]]&gt;2,"CRITICAL:SHUTDOWN","OPTIMAL")</f>
        <v>OPTIMAL</v>
      </c>
    </row>
    <row r="454" spans="1:7" x14ac:dyDescent="0.25">
      <c r="A454" t="s">
        <v>461</v>
      </c>
      <c r="B454" t="s">
        <v>5</v>
      </c>
      <c r="C454" s="1">
        <v>48.853066110960597</v>
      </c>
      <c r="D454" s="3">
        <v>4.5567629557399201</v>
      </c>
      <c r="E454" t="s">
        <v>6</v>
      </c>
      <c r="F454" s="3">
        <f>_xlfn.NUMBERVALUE(SUBSTITUTE(Table2[[#This Row],[Hourly_Cost_R]], ".", ",")) * (1 - (_xlfn.NUMBERVALUE(SUBSTITUTE(Table2[[#This Row],[CPU_Usage_%]], ".", ",")) / 100))</f>
        <v>2.3306445364525348</v>
      </c>
      <c r="G454" t="str">
        <f>IF(Table2[[#This Row],[Waste_R]]&gt;2,"CRITICAL:SHUTDOWN","OPTIMAL")</f>
        <v>CRITICAL:SHUTDOWN</v>
      </c>
    </row>
    <row r="455" spans="1:7" x14ac:dyDescent="0.25">
      <c r="A455" t="s">
        <v>462</v>
      </c>
      <c r="B455" t="s">
        <v>5</v>
      </c>
      <c r="C455" s="1">
        <v>62.2132210805566</v>
      </c>
      <c r="D455" s="3">
        <v>1.2000815635284301</v>
      </c>
      <c r="E455" t="s">
        <v>6</v>
      </c>
      <c r="F455" s="3">
        <f>_xlfn.NUMBERVALUE(SUBSTITUTE(Table2[[#This Row],[Hourly_Cost_R]], ".", ",")) * (1 - (_xlfn.NUMBERVALUE(SUBSTITUTE(Table2[[#This Row],[CPU_Usage_%]], ".", ",")) / 100))</f>
        <v>0.45347216726348755</v>
      </c>
      <c r="G455" t="str">
        <f>IF(Table2[[#This Row],[Waste_R]]&gt;2,"CRITICAL:SHUTDOWN","OPTIMAL")</f>
        <v>OPTIMAL</v>
      </c>
    </row>
    <row r="456" spans="1:7" x14ac:dyDescent="0.25">
      <c r="A456" t="s">
        <v>463</v>
      </c>
      <c r="B456" t="s">
        <v>5</v>
      </c>
      <c r="C456" s="1">
        <v>40.018334389827402</v>
      </c>
      <c r="D456" s="3">
        <v>2.6736946084392499</v>
      </c>
      <c r="E456" t="s">
        <v>6</v>
      </c>
      <c r="F456" s="3">
        <f>_xlfn.NUMBERVALUE(SUBSTITUTE(Table2[[#This Row],[Hourly_Cost_R]], ".", ",")) * (1 - (_xlfn.NUMBERVALUE(SUBSTITUTE(Table2[[#This Row],[CPU_Usage_%]], ".", ",")) / 100))</f>
        <v>1.6037265594712444</v>
      </c>
      <c r="G456" t="str">
        <f>IF(Table2[[#This Row],[Waste_R]]&gt;2,"CRITICAL:SHUTDOWN","OPTIMAL")</f>
        <v>OPTIMAL</v>
      </c>
    </row>
    <row r="457" spans="1:7" x14ac:dyDescent="0.25">
      <c r="A457" t="s">
        <v>464</v>
      </c>
      <c r="B457" t="s">
        <v>8</v>
      </c>
      <c r="C457" s="1">
        <v>69.006033912649002</v>
      </c>
      <c r="D457" s="3">
        <v>1.7579009091015101</v>
      </c>
      <c r="E457" t="s">
        <v>6</v>
      </c>
      <c r="F457" s="3">
        <f>_xlfn.NUMBERVALUE(SUBSTITUTE(Table2[[#This Row],[Hourly_Cost_R]], ".", ",")) * (1 - (_xlfn.NUMBERVALUE(SUBSTITUTE(Table2[[#This Row],[CPU_Usage_%]], ".", ",")) / 100))</f>
        <v>0.5448432116161569</v>
      </c>
      <c r="G457" t="str">
        <f>IF(Table2[[#This Row],[Waste_R]]&gt;2,"CRITICAL:SHUTDOWN","OPTIMAL")</f>
        <v>OPTIMAL</v>
      </c>
    </row>
    <row r="458" spans="1:7" x14ac:dyDescent="0.25">
      <c r="A458" t="s">
        <v>465</v>
      </c>
      <c r="B458" t="s">
        <v>5</v>
      </c>
      <c r="C458" s="1">
        <v>27.498679017342099</v>
      </c>
      <c r="D458" s="3">
        <v>1.24556881315472</v>
      </c>
      <c r="E458" t="s">
        <v>10</v>
      </c>
      <c r="F458" s="3">
        <f>_xlfn.NUMBERVALUE(SUBSTITUTE(Table2[[#This Row],[Hourly_Cost_R]], ".", ",")) * (1 - (_xlfn.NUMBERVALUE(SUBSTITUTE(Table2[[#This Row],[CPU_Usage_%]], ".", ",")) / 100))</f>
        <v>0.90305384328518601</v>
      </c>
      <c r="G458" t="str">
        <f>IF(Table2[[#This Row],[Waste_R]]&gt;2,"CRITICAL:SHUTDOWN","OPTIMAL")</f>
        <v>OPTIMAL</v>
      </c>
    </row>
    <row r="459" spans="1:7" x14ac:dyDescent="0.25">
      <c r="A459" t="s">
        <v>466</v>
      </c>
      <c r="B459" t="s">
        <v>14</v>
      </c>
      <c r="C459" s="1">
        <v>82.5845789105406</v>
      </c>
      <c r="D459" s="3">
        <v>0.671605621832431</v>
      </c>
      <c r="E459" t="s">
        <v>6</v>
      </c>
      <c r="F459" s="3">
        <f>_xlfn.NUMBERVALUE(SUBSTITUTE(Table2[[#This Row],[Hourly_Cost_R]], ".", ",")) * (1 - (_xlfn.NUMBERVALUE(SUBSTITUTE(Table2[[#This Row],[CPU_Usage_%]], ".", ",")) / 100))</f>
        <v>0.11696294710260016</v>
      </c>
      <c r="G459" t="str">
        <f>IF(Table2[[#This Row],[Waste_R]]&gt;2,"CRITICAL:SHUTDOWN","OPTIMAL")</f>
        <v>OPTIMAL</v>
      </c>
    </row>
    <row r="460" spans="1:7" x14ac:dyDescent="0.25">
      <c r="A460" t="s">
        <v>467</v>
      </c>
      <c r="B460" t="s">
        <v>5</v>
      </c>
      <c r="C460" s="1">
        <v>81.829925367872207</v>
      </c>
      <c r="D460" s="3">
        <v>3.51148027727193</v>
      </c>
      <c r="E460" t="s">
        <v>6</v>
      </c>
      <c r="F460" s="3">
        <f>_xlfn.NUMBERVALUE(SUBSTITUTE(Table2[[#This Row],[Hourly_Cost_R]], ".", ",")) * (1 - (_xlfn.NUMBERVALUE(SUBSTITUTE(Table2[[#This Row],[CPU_Usage_%]], ".", ",")) / 100))</f>
        <v>0.63803858707275785</v>
      </c>
      <c r="G460" t="str">
        <f>IF(Table2[[#This Row],[Waste_R]]&gt;2,"CRITICAL:SHUTDOWN","OPTIMAL")</f>
        <v>OPTIMAL</v>
      </c>
    </row>
    <row r="461" spans="1:7" x14ac:dyDescent="0.25">
      <c r="A461" t="s">
        <v>468</v>
      </c>
      <c r="B461" t="s">
        <v>8</v>
      </c>
      <c r="C461" s="1">
        <v>15.104177565556</v>
      </c>
      <c r="D461" s="3">
        <v>2.1572827836870099</v>
      </c>
      <c r="E461" t="s">
        <v>10</v>
      </c>
      <c r="F461" s="3">
        <f>_xlfn.NUMBERVALUE(SUBSTITUTE(Table2[[#This Row],[Hourly_Cost_R]], ".", ",")) * (1 - (_xlfn.NUMBERVALUE(SUBSTITUTE(Table2[[#This Row],[CPU_Usage_%]], ".", ",")) / 100))</f>
        <v>1.8314429614477545</v>
      </c>
      <c r="G461" t="str">
        <f>IF(Table2[[#This Row],[Waste_R]]&gt;2,"CRITICAL:SHUTDOWN","OPTIMAL")</f>
        <v>OPTIMAL</v>
      </c>
    </row>
    <row r="462" spans="1:7" x14ac:dyDescent="0.25">
      <c r="A462" t="s">
        <v>469</v>
      </c>
      <c r="B462" t="s">
        <v>5</v>
      </c>
      <c r="C462" s="1">
        <v>80.251791579995199</v>
      </c>
      <c r="D462" s="3">
        <v>1.5940649219959999</v>
      </c>
      <c r="E462" t="s">
        <v>6</v>
      </c>
      <c r="F462" s="3">
        <f>_xlfn.NUMBERVALUE(SUBSTITUTE(Table2[[#This Row],[Hourly_Cost_R]], ".", ",")) * (1 - (_xlfn.NUMBERVALUE(SUBSTITUTE(Table2[[#This Row],[CPU_Usage_%]], ".", ",")) / 100))</f>
        <v>0.31479926314595696</v>
      </c>
      <c r="G462" t="str">
        <f>IF(Table2[[#This Row],[Waste_R]]&gt;2,"CRITICAL:SHUTDOWN","OPTIMAL")</f>
        <v>OPTIMAL</v>
      </c>
    </row>
    <row r="463" spans="1:7" x14ac:dyDescent="0.25">
      <c r="A463" t="s">
        <v>470</v>
      </c>
      <c r="B463" t="s">
        <v>14</v>
      </c>
      <c r="C463" s="1">
        <v>29.897435347262199</v>
      </c>
      <c r="D463" s="3">
        <v>3.1089762181273799</v>
      </c>
      <c r="E463" t="s">
        <v>10</v>
      </c>
      <c r="F463" s="3">
        <f>_xlfn.NUMBERVALUE(SUBSTITUTE(Table2[[#This Row],[Hourly_Cost_R]], ".", ",")) * (1 - (_xlfn.NUMBERVALUE(SUBSTITUTE(Table2[[#This Row],[CPU_Usage_%]], ".", ",")) / 100))</f>
        <v>2.1794720633509894</v>
      </c>
      <c r="G463" t="str">
        <f>IF(Table2[[#This Row],[Waste_R]]&gt;2,"CRITICAL:SHUTDOWN","OPTIMAL")</f>
        <v>CRITICAL:SHUTDOWN</v>
      </c>
    </row>
    <row r="464" spans="1:7" x14ac:dyDescent="0.25">
      <c r="A464" t="s">
        <v>471</v>
      </c>
      <c r="B464" t="s">
        <v>5</v>
      </c>
      <c r="C464" s="1">
        <v>49.644010351549802</v>
      </c>
      <c r="D464" s="3">
        <v>4.7727051248621404</v>
      </c>
      <c r="E464" t="s">
        <v>6</v>
      </c>
      <c r="F464" s="3">
        <f>_xlfn.NUMBERVALUE(SUBSTITUTE(Table2[[#This Row],[Hourly_Cost_R]], ".", ",")) * (1 - (_xlfn.NUMBERVALUE(SUBSTITUTE(Table2[[#This Row],[CPU_Usage_%]], ".", ",")) / 100))</f>
        <v>2.4033428986266321</v>
      </c>
      <c r="G464" t="str">
        <f>IF(Table2[[#This Row],[Waste_R]]&gt;2,"CRITICAL:SHUTDOWN","OPTIMAL")</f>
        <v>CRITICAL:SHUTDOWN</v>
      </c>
    </row>
    <row r="465" spans="1:7" x14ac:dyDescent="0.25">
      <c r="A465" t="s">
        <v>472</v>
      </c>
      <c r="B465" t="s">
        <v>8</v>
      </c>
      <c r="C465" s="1">
        <v>28.1646473114683</v>
      </c>
      <c r="D465" s="3">
        <v>1.0682051626882201</v>
      </c>
      <c r="E465" t="s">
        <v>10</v>
      </c>
      <c r="F465" s="3">
        <f>_xlfn.NUMBERVALUE(SUBSTITUTE(Table2[[#This Row],[Hourly_Cost_R]], ".", ",")) * (1 - (_xlfn.NUMBERVALUE(SUBSTITUTE(Table2[[#This Row],[CPU_Usage_%]], ".", ",")) / 100))</f>
        <v>0.76734894605418669</v>
      </c>
      <c r="G465" t="str">
        <f>IF(Table2[[#This Row],[Waste_R]]&gt;2,"CRITICAL:SHUTDOWN","OPTIMAL")</f>
        <v>OPTIMAL</v>
      </c>
    </row>
    <row r="466" spans="1:7" x14ac:dyDescent="0.25">
      <c r="A466" t="s">
        <v>473</v>
      </c>
      <c r="B466" t="s">
        <v>5</v>
      </c>
      <c r="C466" s="1">
        <v>25.405164803438598</v>
      </c>
      <c r="D466" s="3">
        <v>1.1884673933554299</v>
      </c>
      <c r="E466" t="s">
        <v>10</v>
      </c>
      <c r="F466" s="3">
        <f>_xlfn.NUMBERVALUE(SUBSTITUTE(Table2[[#This Row],[Hourly_Cost_R]], ".", ",")) * (1 - (_xlfn.NUMBERVALUE(SUBSTITUTE(Table2[[#This Row],[CPU_Usage_%]], ".", ",")) / 100))</f>
        <v>0.88653529343835213</v>
      </c>
      <c r="G466" t="str">
        <f>IF(Table2[[#This Row],[Waste_R]]&gt;2,"CRITICAL:SHUTDOWN","OPTIMAL")</f>
        <v>OPTIMAL</v>
      </c>
    </row>
    <row r="467" spans="1:7" x14ac:dyDescent="0.25">
      <c r="A467" t="s">
        <v>474</v>
      </c>
      <c r="B467" t="s">
        <v>14</v>
      </c>
      <c r="C467" s="1">
        <v>62.038120121571303</v>
      </c>
      <c r="D467" s="3">
        <v>1.5145429434671001</v>
      </c>
      <c r="E467" t="s">
        <v>6</v>
      </c>
      <c r="F467" s="3">
        <f>_xlfn.NUMBERVALUE(SUBSTITUTE(Table2[[#This Row],[Hourly_Cost_R]], ".", ",")) * (1 - (_xlfn.NUMBERVALUE(SUBSTITUTE(Table2[[#This Row],[CPU_Usage_%]], ".", ",")) / 100))</f>
        <v>0.57494897290619873</v>
      </c>
      <c r="G467" t="str">
        <f>IF(Table2[[#This Row],[Waste_R]]&gt;2,"CRITICAL:SHUTDOWN","OPTIMAL")</f>
        <v>OPTIMAL</v>
      </c>
    </row>
    <row r="468" spans="1:7" x14ac:dyDescent="0.25">
      <c r="A468" t="s">
        <v>475</v>
      </c>
      <c r="B468" t="s">
        <v>14</v>
      </c>
      <c r="C468" s="1">
        <v>11.9128204469202</v>
      </c>
      <c r="D468" s="3">
        <v>1.22128672639306</v>
      </c>
      <c r="E468" t="s">
        <v>10</v>
      </c>
      <c r="F468" s="3">
        <f>_xlfn.NUMBERVALUE(SUBSTITUTE(Table2[[#This Row],[Hourly_Cost_R]], ".", ",")) * (1 - (_xlfn.NUMBERVALUE(SUBSTITUTE(Table2[[#This Row],[CPU_Usage_%]], ".", ",")) / 100))</f>
        <v>1.0757970315357852</v>
      </c>
      <c r="G468" t="str">
        <f>IF(Table2[[#This Row],[Waste_R]]&gt;2,"CRITICAL:SHUTDOWN","OPTIMAL")</f>
        <v>OPTIMAL</v>
      </c>
    </row>
    <row r="469" spans="1:7" x14ac:dyDescent="0.25">
      <c r="A469" t="s">
        <v>476</v>
      </c>
      <c r="B469" t="s">
        <v>5</v>
      </c>
      <c r="C469" s="1">
        <v>57.142200998125702</v>
      </c>
      <c r="D469" s="3">
        <v>3.4660518824725801</v>
      </c>
      <c r="E469" t="s">
        <v>6</v>
      </c>
      <c r="F469" s="3">
        <f>_xlfn.NUMBERVALUE(SUBSTITUTE(Table2[[#This Row],[Hourly_Cost_R]], ".", ",")) * (1 - (_xlfn.NUMBERVALUE(SUBSTITUTE(Table2[[#This Row],[CPU_Usage_%]], ".", ",")) / 100))</f>
        <v>1.4854735490907787</v>
      </c>
      <c r="G469" t="str">
        <f>IF(Table2[[#This Row],[Waste_R]]&gt;2,"CRITICAL:SHUTDOWN","OPTIMAL")</f>
        <v>OPTIMAL</v>
      </c>
    </row>
    <row r="470" spans="1:7" x14ac:dyDescent="0.25">
      <c r="A470" t="s">
        <v>477</v>
      </c>
      <c r="B470" t="s">
        <v>5</v>
      </c>
      <c r="C470" s="1">
        <v>36.817698398861197</v>
      </c>
      <c r="D470" s="3">
        <v>4.2566722343677901</v>
      </c>
      <c r="E470" t="s">
        <v>6</v>
      </c>
      <c r="F470" s="3">
        <f>_xlfn.NUMBERVALUE(SUBSTITUTE(Table2[[#This Row],[Hourly_Cost_R]], ".", ",")) * (1 - (_xlfn.NUMBERVALUE(SUBSTITUTE(Table2[[#This Row],[CPU_Usage_%]], ".", ",")) / 100))</f>
        <v>2.689463489290191</v>
      </c>
      <c r="G470" t="str">
        <f>IF(Table2[[#This Row],[Waste_R]]&gt;2,"CRITICAL:SHUTDOWN","OPTIMAL")</f>
        <v>CRITICAL:SHUTDOWN</v>
      </c>
    </row>
    <row r="471" spans="1:7" x14ac:dyDescent="0.25">
      <c r="A471" t="s">
        <v>478</v>
      </c>
      <c r="B471" t="s">
        <v>8</v>
      </c>
      <c r="C471" s="1">
        <v>94.364925751878701</v>
      </c>
      <c r="D471" s="3">
        <v>2.7728341790996298</v>
      </c>
      <c r="E471" t="s">
        <v>6</v>
      </c>
      <c r="F471" s="3">
        <f>_xlfn.NUMBERVALUE(SUBSTITUTE(Table2[[#This Row],[Hourly_Cost_R]], ".", ",")) * (1 - (_xlfn.NUMBERVALUE(SUBSTITUTE(Table2[[#This Row],[CPU_Usage_%]], ".", ",")) / 100))</f>
        <v>0.15625126476954879</v>
      </c>
      <c r="G471" t="str">
        <f>IF(Table2[[#This Row],[Waste_R]]&gt;2,"CRITICAL:SHUTDOWN","OPTIMAL")</f>
        <v>OPTIMAL</v>
      </c>
    </row>
    <row r="472" spans="1:7" x14ac:dyDescent="0.25">
      <c r="A472" t="s">
        <v>479</v>
      </c>
      <c r="B472" t="s">
        <v>8</v>
      </c>
      <c r="C472" s="1">
        <v>74.074697740052699</v>
      </c>
      <c r="D472" s="3">
        <v>1.6238166670498899</v>
      </c>
      <c r="E472" t="s">
        <v>6</v>
      </c>
      <c r="F472" s="3">
        <f>_xlfn.NUMBERVALUE(SUBSTITUTE(Table2[[#This Row],[Hourly_Cost_R]], ".", ",")) * (1 - (_xlfn.NUMBERVALUE(SUBSTITUTE(Table2[[#This Row],[CPU_Usage_%]], ".", ",")) / 100))</f>
        <v>0.42097937908008609</v>
      </c>
      <c r="G472" t="str">
        <f>IF(Table2[[#This Row],[Waste_R]]&gt;2,"CRITICAL:SHUTDOWN","OPTIMAL")</f>
        <v>OPTIMAL</v>
      </c>
    </row>
    <row r="473" spans="1:7" x14ac:dyDescent="0.25">
      <c r="A473" t="s">
        <v>480</v>
      </c>
      <c r="B473" t="s">
        <v>5</v>
      </c>
      <c r="C473" s="1">
        <v>13.186994514018799</v>
      </c>
      <c r="D473" s="3">
        <v>2.7861777480525798</v>
      </c>
      <c r="E473" t="s">
        <v>10</v>
      </c>
      <c r="F473" s="3">
        <f>_xlfn.NUMBERVALUE(SUBSTITUTE(Table2[[#This Row],[Hourly_Cost_R]], ".", ",")) * (1 - (_xlfn.NUMBERVALUE(SUBSTITUTE(Table2[[#This Row],[CPU_Usage_%]], ".", ",")) / 100))</f>
        <v>2.4187646412660735</v>
      </c>
      <c r="G473" t="str">
        <f>IF(Table2[[#This Row],[Waste_R]]&gt;2,"CRITICAL:SHUTDOWN","OPTIMAL")</f>
        <v>CRITICAL:SHUTDOWN</v>
      </c>
    </row>
    <row r="474" spans="1:7" x14ac:dyDescent="0.25">
      <c r="A474" t="s">
        <v>481</v>
      </c>
      <c r="B474" t="s">
        <v>5</v>
      </c>
      <c r="C474" s="1">
        <v>84.545611937104795</v>
      </c>
      <c r="D474" s="3">
        <v>3.6775779280904999</v>
      </c>
      <c r="E474" t="s">
        <v>6</v>
      </c>
      <c r="F474" s="3">
        <f>_xlfn.NUMBERVALUE(SUBSTITUTE(Table2[[#This Row],[Hourly_Cost_R]], ".", ",")) * (1 - (_xlfn.NUMBERVALUE(SUBSTITUTE(Table2[[#This Row],[CPU_Usage_%]], ".", ",")) / 100))</f>
        <v>0.56834716432248711</v>
      </c>
      <c r="G474" t="str">
        <f>IF(Table2[[#This Row],[Waste_R]]&gt;2,"CRITICAL:SHUTDOWN","OPTIMAL")</f>
        <v>OPTIMAL</v>
      </c>
    </row>
    <row r="475" spans="1:7" x14ac:dyDescent="0.25">
      <c r="A475" t="s">
        <v>482</v>
      </c>
      <c r="B475" t="s">
        <v>5</v>
      </c>
      <c r="C475" s="1">
        <v>64.313009034079101</v>
      </c>
      <c r="D475" s="3">
        <v>3.9237559236349799</v>
      </c>
      <c r="E475" t="s">
        <v>6</v>
      </c>
      <c r="F475" s="3">
        <f>_xlfn.NUMBERVALUE(SUBSTITUTE(Table2[[#This Row],[Hourly_Cost_R]], ".", ",")) * (1 - (_xlfn.NUMBERVALUE(SUBSTITUTE(Table2[[#This Row],[CPU_Usage_%]], ".", ",")) / 100))</f>
        <v>1.4002704219924014</v>
      </c>
      <c r="G475" t="str">
        <f>IF(Table2[[#This Row],[Waste_R]]&gt;2,"CRITICAL:SHUTDOWN","OPTIMAL")</f>
        <v>OPTIMAL</v>
      </c>
    </row>
    <row r="476" spans="1:7" x14ac:dyDescent="0.25">
      <c r="A476" t="s">
        <v>483</v>
      </c>
      <c r="B476" t="s">
        <v>14</v>
      </c>
      <c r="C476" s="1">
        <v>76.140532497890405</v>
      </c>
      <c r="D476" s="3">
        <v>3.8570872905315001</v>
      </c>
      <c r="E476" t="s">
        <v>6</v>
      </c>
      <c r="F476" s="3">
        <f>_xlfn.NUMBERVALUE(SUBSTITUTE(Table2[[#This Row],[Hourly_Cost_R]], ".", ",")) * (1 - (_xlfn.NUMBERVALUE(SUBSTITUTE(Table2[[#This Row],[CPU_Usage_%]], ".", ",")) / 100))</f>
        <v>0.92028048861236289</v>
      </c>
      <c r="G476" t="str">
        <f>IF(Table2[[#This Row],[Waste_R]]&gt;2,"CRITICAL:SHUTDOWN","OPTIMAL")</f>
        <v>OPTIMAL</v>
      </c>
    </row>
    <row r="477" spans="1:7" x14ac:dyDescent="0.25">
      <c r="A477" t="s">
        <v>484</v>
      </c>
      <c r="B477" t="s">
        <v>14</v>
      </c>
      <c r="C477" s="1">
        <v>12.6220945395774</v>
      </c>
      <c r="D477" s="3">
        <v>1.84872354491899</v>
      </c>
      <c r="E477" t="s">
        <v>10</v>
      </c>
      <c r="F477" s="3">
        <f>_xlfn.NUMBERVALUE(SUBSTITUTE(Table2[[#This Row],[Hourly_Cost_R]], ".", ",")) * (1 - (_xlfn.NUMBERVALUE(SUBSTITUTE(Table2[[#This Row],[CPU_Usage_%]], ".", ",")) / 100))</f>
        <v>1.6153759113038884</v>
      </c>
      <c r="G477" t="str">
        <f>IF(Table2[[#This Row],[Waste_R]]&gt;2,"CRITICAL:SHUTDOWN","OPTIMAL")</f>
        <v>OPTIMAL</v>
      </c>
    </row>
    <row r="478" spans="1:7" x14ac:dyDescent="0.25">
      <c r="A478" t="s">
        <v>485</v>
      </c>
      <c r="B478" t="s">
        <v>8</v>
      </c>
      <c r="C478" s="1">
        <v>91.631276605750301</v>
      </c>
      <c r="D478" s="3">
        <v>3.3337553057175402</v>
      </c>
      <c r="E478" t="s">
        <v>6</v>
      </c>
      <c r="F478" s="3">
        <f>_xlfn.NUMBERVALUE(SUBSTITUTE(Table2[[#This Row],[Hourly_Cost_R]], ".", ",")) * (1 - (_xlfn.NUMBERVALUE(SUBSTITUTE(Table2[[#This Row],[CPU_Usage_%]], ".", ",")) / 100))</f>
        <v>0.27899276017662439</v>
      </c>
      <c r="G478" t="str">
        <f>IF(Table2[[#This Row],[Waste_R]]&gt;2,"CRITICAL:SHUTDOWN","OPTIMAL")</f>
        <v>OPTIMAL</v>
      </c>
    </row>
    <row r="479" spans="1:7" x14ac:dyDescent="0.25">
      <c r="A479" t="s">
        <v>486</v>
      </c>
      <c r="B479" t="s">
        <v>5</v>
      </c>
      <c r="C479" s="1">
        <v>51.240898714546297</v>
      </c>
      <c r="D479" s="3">
        <v>1.57749061250177</v>
      </c>
      <c r="E479" t="s">
        <v>6</v>
      </c>
      <c r="F479" s="3">
        <f>_xlfn.NUMBERVALUE(SUBSTITUTE(Table2[[#This Row],[Hourly_Cost_R]], ".", ",")) * (1 - (_xlfn.NUMBERVALUE(SUBSTITUTE(Table2[[#This Row],[CPU_Usage_%]], ".", ",")) / 100))</f>
        <v>0.76917024551826196</v>
      </c>
      <c r="G479" t="str">
        <f>IF(Table2[[#This Row],[Waste_R]]&gt;2,"CRITICAL:SHUTDOWN","OPTIMAL")</f>
        <v>OPTIMAL</v>
      </c>
    </row>
    <row r="480" spans="1:7" x14ac:dyDescent="0.25">
      <c r="A480" t="s">
        <v>487</v>
      </c>
      <c r="B480" t="s">
        <v>5</v>
      </c>
      <c r="C480" s="1">
        <v>13.223671926348199</v>
      </c>
      <c r="D480" s="3">
        <v>2.3688136054752702</v>
      </c>
      <c r="E480" t="s">
        <v>10</v>
      </c>
      <c r="F480" s="3">
        <f>_xlfn.NUMBERVALUE(SUBSTITUTE(Table2[[#This Row],[Hourly_Cost_R]], ".", ",")) * (1 - (_xlfn.NUMBERVALUE(SUBSTITUTE(Table2[[#This Row],[CPU_Usage_%]], ".", ",")) / 100))</f>
        <v>2.0555694657405201</v>
      </c>
      <c r="G480" t="str">
        <f>IF(Table2[[#This Row],[Waste_R]]&gt;2,"CRITICAL:SHUTDOWN","OPTIMAL")</f>
        <v>CRITICAL:SHUTDOWN</v>
      </c>
    </row>
    <row r="481" spans="1:7" x14ac:dyDescent="0.25">
      <c r="A481" t="s">
        <v>488</v>
      </c>
      <c r="B481" t="s">
        <v>14</v>
      </c>
      <c r="C481" s="1">
        <v>72.013207567849307</v>
      </c>
      <c r="D481" s="3">
        <v>4.2207260943287297</v>
      </c>
      <c r="E481" t="s">
        <v>6</v>
      </c>
      <c r="F481" s="3">
        <f>_xlfn.NUMBERVALUE(SUBSTITUTE(Table2[[#This Row],[Hourly_Cost_R]], ".", ",")) * (1 - (_xlfn.NUMBERVALUE(SUBSTITUTE(Table2[[#This Row],[CPU_Usage_%]], ".", ",")) / 100))</f>
        <v>1.1812458511494026</v>
      </c>
      <c r="G481" t="str">
        <f>IF(Table2[[#This Row],[Waste_R]]&gt;2,"CRITICAL:SHUTDOWN","OPTIMAL")</f>
        <v>OPTIMAL</v>
      </c>
    </row>
    <row r="482" spans="1:7" x14ac:dyDescent="0.25">
      <c r="A482" t="s">
        <v>489</v>
      </c>
      <c r="B482" t="s">
        <v>8</v>
      </c>
      <c r="C482" s="1">
        <v>55.654425553233303</v>
      </c>
      <c r="D482" s="3">
        <v>4.6994083814945196</v>
      </c>
      <c r="E482" t="s">
        <v>6</v>
      </c>
      <c r="F482" s="3">
        <f>_xlfn.NUMBERVALUE(SUBSTITUTE(Table2[[#This Row],[Hourly_Cost_R]], ".", ",")) * (1 - (_xlfn.NUMBERVALUE(SUBSTITUTE(Table2[[#This Row],[CPU_Usage_%]], ".", ",")) / 100))</f>
        <v>2.0839796423732464</v>
      </c>
      <c r="G482" t="str">
        <f>IF(Table2[[#This Row],[Waste_R]]&gt;2,"CRITICAL:SHUTDOWN","OPTIMAL")</f>
        <v>CRITICAL:SHUTDOWN</v>
      </c>
    </row>
    <row r="483" spans="1:7" x14ac:dyDescent="0.25">
      <c r="A483" t="s">
        <v>490</v>
      </c>
      <c r="B483" t="s">
        <v>8</v>
      </c>
      <c r="C483" s="1">
        <v>49.891242002843804</v>
      </c>
      <c r="D483" s="3">
        <v>1.3587936767734401</v>
      </c>
      <c r="E483" t="s">
        <v>6</v>
      </c>
      <c r="F483" s="3">
        <f>_xlfn.NUMBERVALUE(SUBSTITUTE(Table2[[#This Row],[Hourly_Cost_R]], ".", ",")) * (1 - (_xlfn.NUMBERVALUE(SUBSTITUTE(Table2[[#This Row],[CPU_Usage_%]], ".", ",")) / 100))</f>
        <v>0.68087463517506386</v>
      </c>
      <c r="G483" t="str">
        <f>IF(Table2[[#This Row],[Waste_R]]&gt;2,"CRITICAL:SHUTDOWN","OPTIMAL")</f>
        <v>OPTIMAL</v>
      </c>
    </row>
    <row r="484" spans="1:7" x14ac:dyDescent="0.25">
      <c r="A484" t="s">
        <v>491</v>
      </c>
      <c r="B484" t="s">
        <v>14</v>
      </c>
      <c r="C484" s="1">
        <v>31.192517011807102</v>
      </c>
      <c r="D484" s="3">
        <v>4.9258242017352298</v>
      </c>
      <c r="E484" t="s">
        <v>6</v>
      </c>
      <c r="F484" s="3">
        <f>_xlfn.NUMBERVALUE(SUBSTITUTE(Table2[[#This Row],[Hourly_Cost_R]], ".", ",")) * (1 - (_xlfn.NUMBERVALUE(SUBSTITUTE(Table2[[#This Row],[CPU_Usage_%]], ".", ",")) / 100))</f>
        <v>3.3893356496372573</v>
      </c>
      <c r="G484" t="str">
        <f>IF(Table2[[#This Row],[Waste_R]]&gt;2,"CRITICAL:SHUTDOWN","OPTIMAL")</f>
        <v>CRITICAL:SHUTDOWN</v>
      </c>
    </row>
    <row r="485" spans="1:7" x14ac:dyDescent="0.25">
      <c r="A485" t="s">
        <v>492</v>
      </c>
      <c r="B485" t="s">
        <v>5</v>
      </c>
      <c r="C485" s="1">
        <v>32.643177740198702</v>
      </c>
      <c r="D485" s="3">
        <v>3.13671200307637</v>
      </c>
      <c r="E485" t="s">
        <v>6</v>
      </c>
      <c r="F485" s="3">
        <f>_xlfn.NUMBERVALUE(SUBSTITUTE(Table2[[#This Row],[Hourly_Cost_R]], ".", ",")) * (1 - (_xlfn.NUMBERVALUE(SUBSTITUTE(Table2[[#This Row],[CPU_Usage_%]], ".", ",")) / 100))</f>
        <v>2.1127895287140035</v>
      </c>
      <c r="G485" t="str">
        <f>IF(Table2[[#This Row],[Waste_R]]&gt;2,"CRITICAL:SHUTDOWN","OPTIMAL")</f>
        <v>CRITICAL:SHUTDOWN</v>
      </c>
    </row>
    <row r="486" spans="1:7" x14ac:dyDescent="0.25">
      <c r="A486" t="s">
        <v>493</v>
      </c>
      <c r="B486" t="s">
        <v>8</v>
      </c>
      <c r="C486" s="1">
        <v>86.406127521380895</v>
      </c>
      <c r="D486" s="3">
        <v>0.66515675268273</v>
      </c>
      <c r="E486" t="s">
        <v>6</v>
      </c>
      <c r="F486" s="3">
        <f>_xlfn.NUMBERVALUE(SUBSTITUTE(Table2[[#This Row],[Hourly_Cost_R]], ".", ",")) * (1 - (_xlfn.NUMBERVALUE(SUBSTITUTE(Table2[[#This Row],[CPU_Usage_%]], ".", ",")) / 100))</f>
        <v>9.0420560742614189E-2</v>
      </c>
      <c r="G486" t="str">
        <f>IF(Table2[[#This Row],[Waste_R]]&gt;2,"CRITICAL:SHUTDOWN","OPTIMAL")</f>
        <v>OPTIMAL</v>
      </c>
    </row>
    <row r="487" spans="1:7" x14ac:dyDescent="0.25">
      <c r="A487" t="s">
        <v>494</v>
      </c>
      <c r="B487" t="s">
        <v>14</v>
      </c>
      <c r="C487" s="1">
        <v>56.357774242695697</v>
      </c>
      <c r="D487" s="3">
        <v>3.9270152383336701</v>
      </c>
      <c r="E487" t="s">
        <v>6</v>
      </c>
      <c r="F487" s="3">
        <f>_xlfn.NUMBERVALUE(SUBSTITUTE(Table2[[#This Row],[Hourly_Cost_R]], ".", ",")) * (1 - (_xlfn.NUMBERVALUE(SUBSTITUTE(Table2[[#This Row],[CPU_Usage_%]], ".", ",")) / 100))</f>
        <v>1.7138368558373218</v>
      </c>
      <c r="G487" t="str">
        <f>IF(Table2[[#This Row],[Waste_R]]&gt;2,"CRITICAL:SHUTDOWN","OPTIMAL")</f>
        <v>OPTIMAL</v>
      </c>
    </row>
    <row r="488" spans="1:7" x14ac:dyDescent="0.25">
      <c r="A488" t="s">
        <v>495</v>
      </c>
      <c r="B488" t="s">
        <v>14</v>
      </c>
      <c r="C488" s="1">
        <v>53.6172952704949</v>
      </c>
      <c r="D488" s="3">
        <v>3.3969608483142602</v>
      </c>
      <c r="E488" t="s">
        <v>6</v>
      </c>
      <c r="F488" s="3">
        <f>_xlfn.NUMBERVALUE(SUBSTITUTE(Table2[[#This Row],[Hourly_Cost_R]], ".", ",")) * (1 - (_xlfn.NUMBERVALUE(SUBSTITUTE(Table2[[#This Row],[CPU_Usage_%]], ".", ",")) / 100))</f>
        <v>1.5756023200504947</v>
      </c>
      <c r="G488" t="str">
        <f>IF(Table2[[#This Row],[Waste_R]]&gt;2,"CRITICAL:SHUTDOWN","OPTIMAL")</f>
        <v>OPTIMAL</v>
      </c>
    </row>
    <row r="489" spans="1:7" x14ac:dyDescent="0.25">
      <c r="A489" t="s">
        <v>496</v>
      </c>
      <c r="B489" t="s">
        <v>5</v>
      </c>
      <c r="C489" s="1">
        <v>55.113895992900503</v>
      </c>
      <c r="D489" s="3">
        <v>0.55876190402360204</v>
      </c>
      <c r="E489" t="s">
        <v>6</v>
      </c>
      <c r="F489" s="3">
        <f>_xlfn.NUMBERVALUE(SUBSTITUTE(Table2[[#This Row],[Hourly_Cost_R]], ".", ",")) * (1 - (_xlfn.NUMBERVALUE(SUBSTITUTE(Table2[[#This Row],[CPU_Usage_%]], ".", ",")) / 100))</f>
        <v>0.25080644939208346</v>
      </c>
      <c r="G489" t="str">
        <f>IF(Table2[[#This Row],[Waste_R]]&gt;2,"CRITICAL:SHUTDOWN","OPTIMAL")</f>
        <v>OPTIMAL</v>
      </c>
    </row>
    <row r="490" spans="1:7" x14ac:dyDescent="0.25">
      <c r="A490" t="s">
        <v>497</v>
      </c>
      <c r="B490" t="s">
        <v>14</v>
      </c>
      <c r="C490" s="1">
        <v>76.357357168848594</v>
      </c>
      <c r="D490" s="3">
        <v>0.62038457072944297</v>
      </c>
      <c r="E490" t="s">
        <v>6</v>
      </c>
      <c r="F490" s="3">
        <f>_xlfn.NUMBERVALUE(SUBSTITUTE(Table2[[#This Row],[Hourly_Cost_R]], ".", ",")) * (1 - (_xlfn.NUMBERVALUE(SUBSTITUTE(Table2[[#This Row],[CPU_Usage_%]], ".", ",")) / 100))</f>
        <v>0.14667530823713407</v>
      </c>
      <c r="G490" t="str">
        <f>IF(Table2[[#This Row],[Waste_R]]&gt;2,"CRITICAL:SHUTDOWN","OPTIMAL")</f>
        <v>OPTIMAL</v>
      </c>
    </row>
    <row r="491" spans="1:7" x14ac:dyDescent="0.25">
      <c r="A491" t="s">
        <v>498</v>
      </c>
      <c r="B491" t="s">
        <v>14</v>
      </c>
      <c r="C491" s="1">
        <v>39.121793893343003</v>
      </c>
      <c r="D491" s="3">
        <v>4.0328323920501896</v>
      </c>
      <c r="E491" t="s">
        <v>6</v>
      </c>
      <c r="F491" s="3">
        <f>_xlfn.NUMBERVALUE(SUBSTITUTE(Table2[[#This Row],[Hourly_Cost_R]], ".", ",")) * (1 - (_xlfn.NUMBERVALUE(SUBSTITUTE(Table2[[#This Row],[CPU_Usage_%]], ".", ",")) / 100))</f>
        <v>2.4551160155683398</v>
      </c>
      <c r="G491" t="str">
        <f>IF(Table2[[#This Row],[Waste_R]]&gt;2,"CRITICAL:SHUTDOWN","OPTIMAL")</f>
        <v>CRITICAL:SHUTDOWN</v>
      </c>
    </row>
    <row r="492" spans="1:7" x14ac:dyDescent="0.25">
      <c r="A492" t="s">
        <v>499</v>
      </c>
      <c r="B492" t="s">
        <v>14</v>
      </c>
      <c r="C492" s="1">
        <v>82.908173092375094</v>
      </c>
      <c r="D492" s="3">
        <v>1.5839668202701001</v>
      </c>
      <c r="E492" t="s">
        <v>6</v>
      </c>
      <c r="F492" s="3">
        <f>_xlfn.NUMBERVALUE(SUBSTITUTE(Table2[[#This Row],[Hourly_Cost_R]], ".", ",")) * (1 - (_xlfn.NUMBERVALUE(SUBSTITUTE(Table2[[#This Row],[CPU_Usage_%]], ".", ",")) / 100))</f>
        <v>0.27072886719477562</v>
      </c>
      <c r="G492" t="str">
        <f>IF(Table2[[#This Row],[Waste_R]]&gt;2,"CRITICAL:SHUTDOWN","OPTIMAL")</f>
        <v>OPTIMAL</v>
      </c>
    </row>
    <row r="493" spans="1:7" x14ac:dyDescent="0.25">
      <c r="A493" t="s">
        <v>500</v>
      </c>
      <c r="B493" t="s">
        <v>8</v>
      </c>
      <c r="C493" s="1">
        <v>92.449416832622404</v>
      </c>
      <c r="D493" s="3">
        <v>2.6540274596528501</v>
      </c>
      <c r="E493" t="s">
        <v>6</v>
      </c>
      <c r="F493" s="3">
        <f>_xlfn.NUMBERVALUE(SUBSTITUTE(Table2[[#This Row],[Hourly_Cost_R]], ".", ",")) * (1 - (_xlfn.NUMBERVALUE(SUBSTITUTE(Table2[[#This Row],[CPU_Usage_%]], ".", ",")) / 100))</f>
        <v>0.20039455062612743</v>
      </c>
      <c r="G493" t="str">
        <f>IF(Table2[[#This Row],[Waste_R]]&gt;2,"CRITICAL:SHUTDOWN","OPTIMAL")</f>
        <v>OPTIMAL</v>
      </c>
    </row>
    <row r="494" spans="1:7" x14ac:dyDescent="0.25">
      <c r="A494" t="s">
        <v>501</v>
      </c>
      <c r="B494" t="s">
        <v>8</v>
      </c>
      <c r="C494" s="1">
        <v>98.847081324258198</v>
      </c>
      <c r="D494" s="3">
        <v>3.4918026294129199</v>
      </c>
      <c r="E494" t="s">
        <v>6</v>
      </c>
      <c r="F494" s="3">
        <f>_xlfn.NUMBERVALUE(SUBSTITUTE(Table2[[#This Row],[Hourly_Cost_R]], ".", ",")) * (1 - (_xlfn.NUMBERVALUE(SUBSTITUTE(Table2[[#This Row],[CPU_Usage_%]], ".", ",")) / 100))</f>
        <v>4.0257644634544738E-2</v>
      </c>
      <c r="G494" t="str">
        <f>IF(Table2[[#This Row],[Waste_R]]&gt;2,"CRITICAL:SHUTDOWN","OPTIMAL")</f>
        <v>OPTIMAL</v>
      </c>
    </row>
    <row r="495" spans="1:7" x14ac:dyDescent="0.25">
      <c r="A495" t="s">
        <v>502</v>
      </c>
      <c r="B495" t="s">
        <v>5</v>
      </c>
      <c r="C495" s="1">
        <v>70.194626175293806</v>
      </c>
      <c r="D495" s="3">
        <v>3.6768734718065099</v>
      </c>
      <c r="E495" t="s">
        <v>6</v>
      </c>
      <c r="F495" s="3">
        <f>_xlfn.NUMBERVALUE(SUBSTITUTE(Table2[[#This Row],[Hourly_Cost_R]], ".", ",")) * (1 - (_xlfn.NUMBERVALUE(SUBSTITUTE(Table2[[#This Row],[CPU_Usage_%]], ".", ",")) / 100))</f>
        <v>1.0959058833333835</v>
      </c>
      <c r="G495" t="str">
        <f>IF(Table2[[#This Row],[Waste_R]]&gt;2,"CRITICAL:SHUTDOWN","OPTIMAL")</f>
        <v>OPTIMAL</v>
      </c>
    </row>
    <row r="496" spans="1:7" x14ac:dyDescent="0.25">
      <c r="A496" t="s">
        <v>503</v>
      </c>
      <c r="B496" t="s">
        <v>14</v>
      </c>
      <c r="C496" s="1">
        <v>56.938532256786999</v>
      </c>
      <c r="D496" s="3">
        <v>0.53231529091357599</v>
      </c>
      <c r="E496" t="s">
        <v>6</v>
      </c>
      <c r="F496" s="3">
        <f>_xlfn.NUMBERVALUE(SUBSTITUTE(Table2[[#This Row],[Hourly_Cost_R]], ".", ",")) * (1 - (_xlfn.NUMBERVALUE(SUBSTITUTE(Table2[[#This Row],[CPU_Usage_%]], ".", ",")) / 100))</f>
        <v>0.22922277728893997</v>
      </c>
      <c r="G496" t="str">
        <f>IF(Table2[[#This Row],[Waste_R]]&gt;2,"CRITICAL:SHUTDOWN","OPTIMAL")</f>
        <v>OPTIMAL</v>
      </c>
    </row>
    <row r="497" spans="1:7" x14ac:dyDescent="0.25">
      <c r="A497" t="s">
        <v>504</v>
      </c>
      <c r="B497" t="s">
        <v>5</v>
      </c>
      <c r="C497" s="1">
        <v>17.124476644527199</v>
      </c>
      <c r="D497" s="3">
        <v>4.7930772463931604</v>
      </c>
      <c r="E497" t="s">
        <v>10</v>
      </c>
      <c r="F497" s="3">
        <f>_xlfn.NUMBERVALUE(SUBSTITUTE(Table2[[#This Row],[Hourly_Cost_R]], ".", ",")) * (1 - (_xlfn.NUMBERVALUE(SUBSTITUTE(Table2[[#This Row],[CPU_Usage_%]], ".", ",")) / 100))</f>
        <v>3.9722878527804162</v>
      </c>
      <c r="G497" t="str">
        <f>IF(Table2[[#This Row],[Waste_R]]&gt;2,"CRITICAL:SHUTDOWN","OPTIMAL")</f>
        <v>CRITICAL:SHUTDOWN</v>
      </c>
    </row>
    <row r="498" spans="1:7" x14ac:dyDescent="0.25">
      <c r="A498" t="s">
        <v>505</v>
      </c>
      <c r="B498" t="s">
        <v>5</v>
      </c>
      <c r="C498" s="1">
        <v>94.023072697317801</v>
      </c>
      <c r="D498" s="3">
        <v>0.87821066509266799</v>
      </c>
      <c r="E498" t="s">
        <v>6</v>
      </c>
      <c r="F498" s="3">
        <f>_xlfn.NUMBERVALUE(SUBSTITUTE(Table2[[#This Row],[Hourly_Cost_R]], ".", ",")) * (1 - (_xlfn.NUMBERVALUE(SUBSTITUTE(Table2[[#This Row],[CPU_Usage_%]], ".", ",")) / 100))</f>
        <v>5.2490013016990612E-2</v>
      </c>
      <c r="G498" t="str">
        <f>IF(Table2[[#This Row],[Waste_R]]&gt;2,"CRITICAL:SHUTDOWN","OPTIMAL")</f>
        <v>OPTIMAL</v>
      </c>
    </row>
    <row r="499" spans="1:7" x14ac:dyDescent="0.25">
      <c r="A499" t="s">
        <v>506</v>
      </c>
      <c r="B499" t="s">
        <v>5</v>
      </c>
      <c r="C499" s="1">
        <v>57.5611546299832</v>
      </c>
      <c r="D499" s="3">
        <v>3.1773074435079098</v>
      </c>
      <c r="E499" t="s">
        <v>6</v>
      </c>
      <c r="F499" s="3">
        <f>_xlfn.NUMBERVALUE(SUBSTITUTE(Table2[[#This Row],[Hourly_Cost_R]], ".", ",")) * (1 - (_xlfn.NUMBERVALUE(SUBSTITUTE(Table2[[#This Row],[CPU_Usage_%]], ".", ",")) / 100))</f>
        <v>1.3484125928803556</v>
      </c>
      <c r="G499" t="str">
        <f>IF(Table2[[#This Row],[Waste_R]]&gt;2,"CRITICAL:SHUTDOWN","OPTIMAL")</f>
        <v>OPTIMAL</v>
      </c>
    </row>
    <row r="500" spans="1:7" x14ac:dyDescent="0.25">
      <c r="A500" t="s">
        <v>507</v>
      </c>
      <c r="B500" t="s">
        <v>8</v>
      </c>
      <c r="C500" s="1">
        <v>43.934598262845803</v>
      </c>
      <c r="D500" s="3">
        <v>3.7501261303415698</v>
      </c>
      <c r="E500" t="s">
        <v>6</v>
      </c>
      <c r="F500" s="3">
        <f>_xlfn.NUMBERVALUE(SUBSTITUTE(Table2[[#This Row],[Hourly_Cost_R]], ".", ",")) * (1 - (_xlfn.NUMBERVALUE(SUBSTITUTE(Table2[[#This Row],[CPU_Usage_%]], ".", ",")) / 100))</f>
        <v>2.1025232806259959</v>
      </c>
      <c r="G500" t="str">
        <f>IF(Table2[[#This Row],[Waste_R]]&gt;2,"CRITICAL:SHUTDOWN","OPTIMAL")</f>
        <v>CRITICAL:SHUTDOWN</v>
      </c>
    </row>
    <row r="501" spans="1:7" x14ac:dyDescent="0.25">
      <c r="A501" t="s">
        <v>508</v>
      </c>
      <c r="B501" t="s">
        <v>5</v>
      </c>
      <c r="C501" s="1">
        <v>54.407100577184899</v>
      </c>
      <c r="D501" s="3">
        <v>0.69536621036324198</v>
      </c>
      <c r="E501" t="s">
        <v>6</v>
      </c>
      <c r="F501" s="3">
        <f>_xlfn.NUMBERVALUE(SUBSTITUTE(Table2[[#This Row],[Hourly_Cost_R]], ".", ",")) * (1 - (_xlfn.NUMBERVALUE(SUBSTITUTE(Table2[[#This Row],[CPU_Usage_%]], ".", ",")) / 100))</f>
        <v>0.31703761691115379</v>
      </c>
      <c r="G501" t="str">
        <f>IF(Table2[[#This Row],[Waste_R]]&gt;2,"CRITICAL:SHUTDOWN","OPTIMAL")</f>
        <v>OPTIMAL</v>
      </c>
    </row>
    <row r="502" spans="1:7" x14ac:dyDescent="0.25">
      <c r="A502" t="s">
        <v>509</v>
      </c>
      <c r="B502" t="s">
        <v>5</v>
      </c>
      <c r="C502" s="1">
        <v>34.009285920379</v>
      </c>
      <c r="D502" s="3">
        <v>2.5352767260846298</v>
      </c>
      <c r="E502" t="s">
        <v>6</v>
      </c>
      <c r="F502" s="3">
        <f>_xlfn.NUMBERVALUE(SUBSTITUTE(Table2[[#This Row],[Hourly_Cost_R]], ".", ",")) * (1 - (_xlfn.NUMBERVALUE(SUBSTITUTE(Table2[[#This Row],[CPU_Usage_%]], ".", ",")) / 100))</f>
        <v>1.6730472154376843</v>
      </c>
      <c r="G502" t="str">
        <f>IF(Table2[[#This Row],[Waste_R]]&gt;2,"CRITICAL:SHUTDOWN","OPTIMAL")</f>
        <v>OPTIMAL</v>
      </c>
    </row>
    <row r="503" spans="1:7" x14ac:dyDescent="0.25">
      <c r="A503" t="s">
        <v>510</v>
      </c>
      <c r="B503" t="s">
        <v>14</v>
      </c>
      <c r="C503" s="1">
        <v>76.5343974013267</v>
      </c>
      <c r="D503" s="3">
        <v>4.96344435691831</v>
      </c>
      <c r="E503" t="s">
        <v>6</v>
      </c>
      <c r="F503" s="3">
        <f>_xlfn.NUMBERVALUE(SUBSTITUTE(Table2[[#This Row],[Hourly_Cost_R]], ".", ",")) * (1 - (_xlfn.NUMBERVALUE(SUBSTITUTE(Table2[[#This Row],[CPU_Usage_%]], ".", ",")) / 100))</f>
        <v>1.1647021280007259</v>
      </c>
      <c r="G503" t="str">
        <f>IF(Table2[[#This Row],[Waste_R]]&gt;2,"CRITICAL:SHUTDOWN","OPTIMAL")</f>
        <v>OPTIMAL</v>
      </c>
    </row>
    <row r="504" spans="1:7" x14ac:dyDescent="0.25">
      <c r="A504" t="s">
        <v>511</v>
      </c>
      <c r="B504" t="s">
        <v>8</v>
      </c>
      <c r="C504" s="1">
        <v>48.948028312760897</v>
      </c>
      <c r="D504" s="3">
        <v>2.0662054722312999</v>
      </c>
      <c r="E504" t="s">
        <v>6</v>
      </c>
      <c r="F504" s="3">
        <f>_xlfn.NUMBERVALUE(SUBSTITUTE(Table2[[#This Row],[Hourly_Cost_R]], ".", ",")) * (1 - (_xlfn.NUMBERVALUE(SUBSTITUTE(Table2[[#This Row],[CPU_Usage_%]], ".", ",")) / 100))</f>
        <v>1.054838632683708</v>
      </c>
      <c r="G504" t="str">
        <f>IF(Table2[[#This Row],[Waste_R]]&gt;2,"CRITICAL:SHUTDOWN","OPTIMAL")</f>
        <v>OPTIMAL</v>
      </c>
    </row>
    <row r="505" spans="1:7" x14ac:dyDescent="0.25">
      <c r="A505" t="s">
        <v>512</v>
      </c>
      <c r="B505" t="s">
        <v>5</v>
      </c>
      <c r="C505" s="1">
        <v>31.919840038931401</v>
      </c>
      <c r="D505" s="3">
        <v>4.7102364540299204</v>
      </c>
      <c r="E505" t="s">
        <v>6</v>
      </c>
      <c r="F505" s="3">
        <f>_xlfn.NUMBERVALUE(SUBSTITUTE(Table2[[#This Row],[Hourly_Cost_R]], ".", ",")) * (1 - (_xlfn.NUMBERVALUE(SUBSTITUTE(Table2[[#This Row],[CPU_Usage_%]], ".", ",")) / 100))</f>
        <v>3.2067365124481353</v>
      </c>
      <c r="G505" t="str">
        <f>IF(Table2[[#This Row],[Waste_R]]&gt;2,"CRITICAL:SHUTDOWN","OPTIMAL")</f>
        <v>CRITICAL:SHUTDOWN</v>
      </c>
    </row>
    <row r="506" spans="1:7" x14ac:dyDescent="0.25">
      <c r="A506" t="s">
        <v>513</v>
      </c>
      <c r="B506" t="s">
        <v>8</v>
      </c>
      <c r="C506" s="1">
        <v>21.9258170084486</v>
      </c>
      <c r="D506" s="3">
        <v>3.9569974876474001</v>
      </c>
      <c r="E506" t="s">
        <v>10</v>
      </c>
      <c r="F506" s="3">
        <f>_xlfn.NUMBERVALUE(SUBSTITUTE(Table2[[#This Row],[Hourly_Cost_R]], ".", ",")) * (1 - (_xlfn.NUMBERVALUE(SUBSTITUTE(Table2[[#This Row],[CPU_Usage_%]], ".", ",")) / 100))</f>
        <v>3.0893934594769226</v>
      </c>
      <c r="G506" t="str">
        <f>IF(Table2[[#This Row],[Waste_R]]&gt;2,"CRITICAL:SHUTDOWN","OPTIMAL")</f>
        <v>CRITICAL:SHUTDOWN</v>
      </c>
    </row>
    <row r="507" spans="1:7" x14ac:dyDescent="0.25">
      <c r="A507" t="s">
        <v>514</v>
      </c>
      <c r="B507" t="s">
        <v>8</v>
      </c>
      <c r="C507" s="1">
        <v>99.589316960008802</v>
      </c>
      <c r="D507" s="3">
        <v>3.5258582451236999</v>
      </c>
      <c r="E507" t="s">
        <v>6</v>
      </c>
      <c r="F507" s="3">
        <f>_xlfn.NUMBERVALUE(SUBSTITUTE(Table2[[#This Row],[Hourly_Cost_R]], ".", ",")) * (1 - (_xlfn.NUMBERVALUE(SUBSTITUTE(Table2[[#This Row],[CPU_Usage_%]], ".", ",")) / 100))</f>
        <v>1.4480101826854381E-2</v>
      </c>
      <c r="G507" t="str">
        <f>IF(Table2[[#This Row],[Waste_R]]&gt;2,"CRITICAL:SHUTDOWN","OPTIMAL")</f>
        <v>OPTIMAL</v>
      </c>
    </row>
    <row r="508" spans="1:7" x14ac:dyDescent="0.25">
      <c r="A508" t="s">
        <v>515</v>
      </c>
      <c r="B508" t="s">
        <v>8</v>
      </c>
      <c r="C508" s="1">
        <v>48.935199640280601</v>
      </c>
      <c r="D508" s="3">
        <v>1.3928048442046099</v>
      </c>
      <c r="E508" t="s">
        <v>6</v>
      </c>
      <c r="F508" s="3">
        <f>_xlfn.NUMBERVALUE(SUBSTITUTE(Table2[[#This Row],[Hourly_Cost_R]], ".", ",")) * (1 - (_xlfn.NUMBERVALUE(SUBSTITUTE(Table2[[#This Row],[CPU_Usage_%]], ".", ",")) / 100))</f>
        <v>0.71123301309358489</v>
      </c>
      <c r="G508" t="str">
        <f>IF(Table2[[#This Row],[Waste_R]]&gt;2,"CRITICAL:SHUTDOWN","OPTIMAL")</f>
        <v>OPTIMAL</v>
      </c>
    </row>
    <row r="509" spans="1:7" x14ac:dyDescent="0.25">
      <c r="A509" t="s">
        <v>516</v>
      </c>
      <c r="B509" t="s">
        <v>14</v>
      </c>
      <c r="C509" s="1">
        <v>89.261515852978306</v>
      </c>
      <c r="D509" s="3">
        <v>3.3672925840441401</v>
      </c>
      <c r="E509" t="s">
        <v>6</v>
      </c>
      <c r="F509" s="3">
        <f>_xlfn.NUMBERVALUE(SUBSTITUTE(Table2[[#This Row],[Hourly_Cost_R]], ".", ",")) * (1 - (_xlfn.NUMBERVALUE(SUBSTITUTE(Table2[[#This Row],[CPU_Usage_%]], ".", ",")) / 100))</f>
        <v>0.36159618032141727</v>
      </c>
      <c r="G509" t="str">
        <f>IF(Table2[[#This Row],[Waste_R]]&gt;2,"CRITICAL:SHUTDOWN","OPTIMAL")</f>
        <v>OPTIMAL</v>
      </c>
    </row>
    <row r="510" spans="1:7" x14ac:dyDescent="0.25">
      <c r="A510" t="s">
        <v>517</v>
      </c>
      <c r="B510" t="s">
        <v>8</v>
      </c>
      <c r="C510" s="1">
        <v>44.837227878975803</v>
      </c>
      <c r="D510" s="3">
        <v>1.4634238176093599</v>
      </c>
      <c r="E510" t="s">
        <v>6</v>
      </c>
      <c r="F510" s="3">
        <f>_xlfn.NUMBERVALUE(SUBSTITUTE(Table2[[#This Row],[Hourly_Cost_R]], ".", ",")) * (1 - (_xlfn.NUMBERVALUE(SUBSTITUTE(Table2[[#This Row],[CPU_Usage_%]], ".", ",")) / 100))</f>
        <v>0.80726514567264396</v>
      </c>
      <c r="G510" t="str">
        <f>IF(Table2[[#This Row],[Waste_R]]&gt;2,"CRITICAL:SHUTDOWN","OPTIMAL")</f>
        <v>OPTIMAL</v>
      </c>
    </row>
    <row r="511" spans="1:7" x14ac:dyDescent="0.25">
      <c r="A511" t="s">
        <v>518</v>
      </c>
      <c r="B511" t="s">
        <v>5</v>
      </c>
      <c r="C511" s="1">
        <v>50.222639223846699</v>
      </c>
      <c r="D511" s="3">
        <v>3.6007529202063502</v>
      </c>
      <c r="E511" t="s">
        <v>6</v>
      </c>
      <c r="F511" s="3">
        <f>_xlfn.NUMBERVALUE(SUBSTITUTE(Table2[[#This Row],[Hourly_Cost_R]], ".", ",")) * (1 - (_xlfn.NUMBERVALUE(SUBSTITUTE(Table2[[#This Row],[CPU_Usage_%]], ".", ",")) / 100))</f>
        <v>1.7923597717489903</v>
      </c>
      <c r="G511" t="str">
        <f>IF(Table2[[#This Row],[Waste_R]]&gt;2,"CRITICAL:SHUTDOWN","OPTIMAL")</f>
        <v>OPTIMAL</v>
      </c>
    </row>
    <row r="512" spans="1:7" x14ac:dyDescent="0.25">
      <c r="A512" t="s">
        <v>519</v>
      </c>
      <c r="B512" t="s">
        <v>14</v>
      </c>
      <c r="C512" s="1">
        <v>32.527954642496297</v>
      </c>
      <c r="D512" s="3">
        <v>3.7505131182245202</v>
      </c>
      <c r="E512" t="s">
        <v>6</v>
      </c>
      <c r="F512" s="3">
        <f>_xlfn.NUMBERVALUE(SUBSTITUTE(Table2[[#This Row],[Hourly_Cost_R]], ".", ",")) * (1 - (_xlfn.NUMBERVALUE(SUBSTITUTE(Table2[[#This Row],[CPU_Usage_%]], ".", ",")) / 100))</f>
        <v>2.5305479122675747</v>
      </c>
      <c r="G512" t="str">
        <f>IF(Table2[[#This Row],[Waste_R]]&gt;2,"CRITICAL:SHUTDOWN","OPTIMAL")</f>
        <v>CRITICAL:SHUTDOWN</v>
      </c>
    </row>
    <row r="513" spans="1:7" x14ac:dyDescent="0.25">
      <c r="A513" t="s">
        <v>520</v>
      </c>
      <c r="B513" t="s">
        <v>8</v>
      </c>
      <c r="C513" s="1">
        <v>15.826009998663601</v>
      </c>
      <c r="D513" s="3">
        <v>3.9363498948021798</v>
      </c>
      <c r="E513" t="s">
        <v>10</v>
      </c>
      <c r="F513" s="3">
        <f>_xlfn.NUMBERVALUE(SUBSTITUTE(Table2[[#This Row],[Hourly_Cost_R]], ".", ",")) * (1 - (_xlfn.NUMBERVALUE(SUBSTITUTE(Table2[[#This Row],[CPU_Usage_%]], ".", ",")) / 100))</f>
        <v>3.3133827668684024</v>
      </c>
      <c r="G513" t="str">
        <f>IF(Table2[[#This Row],[Waste_R]]&gt;2,"CRITICAL:SHUTDOWN","OPTIMAL")</f>
        <v>CRITICAL:SHUTDOWN</v>
      </c>
    </row>
    <row r="514" spans="1:7" x14ac:dyDescent="0.25">
      <c r="A514" t="s">
        <v>521</v>
      </c>
      <c r="B514" t="s">
        <v>14</v>
      </c>
      <c r="C514" s="1">
        <v>39.274026767309699</v>
      </c>
      <c r="D514" s="3">
        <v>4.0634026087489996</v>
      </c>
      <c r="E514" t="s">
        <v>6</v>
      </c>
      <c r="F514" s="3">
        <f>_xlfn.NUMBERVALUE(SUBSTITUTE(Table2[[#This Row],[Hourly_Cost_R]], ".", ",")) * (1 - (_xlfn.NUMBERVALUE(SUBSTITUTE(Table2[[#This Row],[CPU_Usage_%]], ".", ",")) / 100))</f>
        <v>2.4675407805253569</v>
      </c>
      <c r="G514" t="str">
        <f>IF(Table2[[#This Row],[Waste_R]]&gt;2,"CRITICAL:SHUTDOWN","OPTIMAL")</f>
        <v>CRITICAL:SHUTDOWN</v>
      </c>
    </row>
    <row r="515" spans="1:7" x14ac:dyDescent="0.25">
      <c r="A515" t="s">
        <v>522</v>
      </c>
      <c r="B515" t="s">
        <v>14</v>
      </c>
      <c r="C515" s="1">
        <v>67.155515585975806</v>
      </c>
      <c r="D515" s="3">
        <v>1.64404506288952</v>
      </c>
      <c r="E515" t="s">
        <v>6</v>
      </c>
      <c r="F515" s="3">
        <f>_xlfn.NUMBERVALUE(SUBSTITUTE(Table2[[#This Row],[Hourly_Cost_R]], ".", ",")) * (1 - (_xlfn.NUMBERVALUE(SUBSTITUTE(Table2[[#This Row],[CPU_Usage_%]], ".", ",")) / 100))</f>
        <v>0.53997812444028259</v>
      </c>
      <c r="G515" t="str">
        <f>IF(Table2[[#This Row],[Waste_R]]&gt;2,"CRITICAL:SHUTDOWN","OPTIMAL")</f>
        <v>OPTIMAL</v>
      </c>
    </row>
    <row r="516" spans="1:7" x14ac:dyDescent="0.25">
      <c r="A516" t="s">
        <v>523</v>
      </c>
      <c r="B516" t="s">
        <v>14</v>
      </c>
      <c r="C516" s="1">
        <v>96.1271348262066</v>
      </c>
      <c r="D516" s="3">
        <v>3.3974892015248801</v>
      </c>
      <c r="E516" t="s">
        <v>6</v>
      </c>
      <c r="F516" s="3">
        <f>_xlfn.NUMBERVALUE(SUBSTITUTE(Table2[[#This Row],[Hourly_Cost_R]], ".", ",")) * (1 - (_xlfn.NUMBERVALUE(SUBSTITUTE(Table2[[#This Row],[CPU_Usage_%]], ".", ",")) / 100))</f>
        <v>0.13158017606924871</v>
      </c>
      <c r="G516" t="str">
        <f>IF(Table2[[#This Row],[Waste_R]]&gt;2,"CRITICAL:SHUTDOWN","OPTIMAL")</f>
        <v>OPTIMAL</v>
      </c>
    </row>
    <row r="517" spans="1:7" x14ac:dyDescent="0.25">
      <c r="A517" t="s">
        <v>524</v>
      </c>
      <c r="B517" t="s">
        <v>5</v>
      </c>
      <c r="C517" s="1">
        <v>37.522610599242199</v>
      </c>
      <c r="D517" s="3">
        <v>1.822910249183</v>
      </c>
      <c r="E517" t="s">
        <v>6</v>
      </c>
      <c r="F517" s="3">
        <f>_xlfn.NUMBERVALUE(SUBSTITUTE(Table2[[#This Row],[Hourly_Cost_R]], ".", ",")) * (1 - (_xlfn.NUMBERVALUE(SUBSTITUTE(Table2[[#This Row],[CPU_Usage_%]], ".", ",")) / 100))</f>
        <v>1.1389067348083872</v>
      </c>
      <c r="G517" t="str">
        <f>IF(Table2[[#This Row],[Waste_R]]&gt;2,"CRITICAL:SHUTDOWN","OPTIMAL")</f>
        <v>OPTIMAL</v>
      </c>
    </row>
    <row r="518" spans="1:7" x14ac:dyDescent="0.25">
      <c r="A518" t="s">
        <v>525</v>
      </c>
      <c r="B518" t="s">
        <v>14</v>
      </c>
      <c r="C518" s="1">
        <v>81.002357231784202</v>
      </c>
      <c r="D518" s="3">
        <v>2.4812148041857398</v>
      </c>
      <c r="E518" t="s">
        <v>6</v>
      </c>
      <c r="F518" s="3">
        <f>_xlfn.NUMBERVALUE(SUBSTITUTE(Table2[[#This Row],[Hourly_Cost_R]], ".", ",")) * (1 - (_xlfn.NUMBERVALUE(SUBSTITUTE(Table2[[#This Row],[CPU_Usage_%]], ".", ",")) / 100))</f>
        <v>0.47137232481129188</v>
      </c>
      <c r="G518" t="str">
        <f>IF(Table2[[#This Row],[Waste_R]]&gt;2,"CRITICAL:SHUTDOWN","OPTIMAL")</f>
        <v>OPTIMAL</v>
      </c>
    </row>
    <row r="519" spans="1:7" x14ac:dyDescent="0.25">
      <c r="A519" t="s">
        <v>526</v>
      </c>
      <c r="B519" t="s">
        <v>14</v>
      </c>
      <c r="C519" s="1">
        <v>32.396908852343401</v>
      </c>
      <c r="D519" s="3">
        <v>0.74602169590956402</v>
      </c>
      <c r="E519" t="s">
        <v>6</v>
      </c>
      <c r="F519" s="3">
        <f>_xlfn.NUMBERVALUE(SUBSTITUTE(Table2[[#This Row],[Hourly_Cost_R]], ".", ",")) * (1 - (_xlfn.NUMBERVALUE(SUBSTITUTE(Table2[[#This Row],[CPU_Usage_%]], ".", ",")) / 100))</f>
        <v>0.50433372706703605</v>
      </c>
      <c r="G519" t="str">
        <f>IF(Table2[[#This Row],[Waste_R]]&gt;2,"CRITICAL:SHUTDOWN","OPTIMAL")</f>
        <v>OPTIMAL</v>
      </c>
    </row>
    <row r="520" spans="1:7" x14ac:dyDescent="0.25">
      <c r="A520" t="s">
        <v>527</v>
      </c>
      <c r="B520" t="s">
        <v>14</v>
      </c>
      <c r="C520" s="1">
        <v>72.863838128411501</v>
      </c>
      <c r="D520" s="3">
        <v>3.7578390117170102</v>
      </c>
      <c r="E520" t="s">
        <v>6</v>
      </c>
      <c r="F520" s="3">
        <f>_xlfn.NUMBERVALUE(SUBSTITUTE(Table2[[#This Row],[Hourly_Cost_R]], ".", ",")) * (1 - (_xlfn.NUMBERVALUE(SUBSTITUTE(Table2[[#This Row],[CPU_Usage_%]], ".", ",")) / 100))</f>
        <v>1.0197332770932293</v>
      </c>
      <c r="G520" t="str">
        <f>IF(Table2[[#This Row],[Waste_R]]&gt;2,"CRITICAL:SHUTDOWN","OPTIMAL")</f>
        <v>OPTIMAL</v>
      </c>
    </row>
    <row r="521" spans="1:7" x14ac:dyDescent="0.25">
      <c r="A521" t="s">
        <v>528</v>
      </c>
      <c r="B521" t="s">
        <v>8</v>
      </c>
      <c r="C521" s="1">
        <v>92.964791964738197</v>
      </c>
      <c r="D521" s="3">
        <v>1.33126235595377</v>
      </c>
      <c r="E521" t="s">
        <v>6</v>
      </c>
      <c r="F521" s="3">
        <f>_xlfn.NUMBERVALUE(SUBSTITUTE(Table2[[#This Row],[Hourly_Cost_R]], ".", ",")) * (1 - (_xlfn.NUMBERVALUE(SUBSTITUTE(Table2[[#This Row],[CPU_Usage_%]], ".", ",")) / 100))</f>
        <v>9.365707623647529E-2</v>
      </c>
      <c r="G521" t="str">
        <f>IF(Table2[[#This Row],[Waste_R]]&gt;2,"CRITICAL:SHUTDOWN","OPTIMAL")</f>
        <v>OPTIMAL</v>
      </c>
    </row>
    <row r="522" spans="1:7" x14ac:dyDescent="0.25">
      <c r="A522" t="s">
        <v>529</v>
      </c>
      <c r="B522" t="s">
        <v>8</v>
      </c>
      <c r="C522" s="1">
        <v>37.564586217097201</v>
      </c>
      <c r="D522" s="3">
        <v>2.2205779605396101</v>
      </c>
      <c r="E522" t="s">
        <v>6</v>
      </c>
      <c r="F522" s="3">
        <f>_xlfn.NUMBERVALUE(SUBSTITUTE(Table2[[#This Row],[Hourly_Cost_R]], ".", ",")) * (1 - (_xlfn.NUMBERVALUE(SUBSTITUTE(Table2[[#This Row],[CPU_Usage_%]], ".", ",")) / 100))</f>
        <v>1.3864270380348498</v>
      </c>
      <c r="G522" t="str">
        <f>IF(Table2[[#This Row],[Waste_R]]&gt;2,"CRITICAL:SHUTDOWN","OPTIMAL")</f>
        <v>OPTIMAL</v>
      </c>
    </row>
    <row r="523" spans="1:7" x14ac:dyDescent="0.25">
      <c r="A523" t="s">
        <v>530</v>
      </c>
      <c r="B523" t="s">
        <v>5</v>
      </c>
      <c r="C523" s="1">
        <v>22.586259578302901</v>
      </c>
      <c r="D523" s="3">
        <v>1.8439593920774999</v>
      </c>
      <c r="E523" t="s">
        <v>10</v>
      </c>
      <c r="F523" s="3">
        <f>_xlfn.NUMBERVALUE(SUBSTITUTE(Table2[[#This Row],[Hourly_Cost_R]], ".", ",")) * (1 - (_xlfn.NUMBERVALUE(SUBSTITUTE(Table2[[#This Row],[CPU_Usage_%]], ".", ",")) / 100))</f>
        <v>1.4274779372643795</v>
      </c>
      <c r="G523" t="str">
        <f>IF(Table2[[#This Row],[Waste_R]]&gt;2,"CRITICAL:SHUTDOWN","OPTIMAL")</f>
        <v>OPTIMAL</v>
      </c>
    </row>
    <row r="524" spans="1:7" x14ac:dyDescent="0.25">
      <c r="A524" t="s">
        <v>531</v>
      </c>
      <c r="B524" t="s">
        <v>14</v>
      </c>
      <c r="C524" s="1">
        <v>32.845721605146302</v>
      </c>
      <c r="D524" s="3">
        <v>4.7907534014533999</v>
      </c>
      <c r="E524" t="s">
        <v>6</v>
      </c>
      <c r="F524" s="3">
        <f>_xlfn.NUMBERVALUE(SUBSTITUTE(Table2[[#This Row],[Hourly_Cost_R]], ".", ",")) * (1 - (_xlfn.NUMBERVALUE(SUBSTITUTE(Table2[[#This Row],[CPU_Usage_%]], ".", ",")) / 100))</f>
        <v>3.2171958764229394</v>
      </c>
      <c r="G524" t="str">
        <f>IF(Table2[[#This Row],[Waste_R]]&gt;2,"CRITICAL:SHUTDOWN","OPTIMAL")</f>
        <v>CRITICAL:SHUTDOWN</v>
      </c>
    </row>
    <row r="525" spans="1:7" x14ac:dyDescent="0.25">
      <c r="A525" t="s">
        <v>532</v>
      </c>
      <c r="B525" t="s">
        <v>8</v>
      </c>
      <c r="C525" s="1">
        <v>45.351606320130301</v>
      </c>
      <c r="D525" s="3">
        <v>1.1519716392779999</v>
      </c>
      <c r="E525" t="s">
        <v>6</v>
      </c>
      <c r="F525" s="3">
        <f>_xlfn.NUMBERVALUE(SUBSTITUTE(Table2[[#This Row],[Hourly_Cost_R]], ".", ",")) * (1 - (_xlfn.NUMBERVALUE(SUBSTITUTE(Table2[[#This Row],[CPU_Usage_%]], ".", ",")) / 100))</f>
        <v>0.62953399651308994</v>
      </c>
      <c r="G525" t="str">
        <f>IF(Table2[[#This Row],[Waste_R]]&gt;2,"CRITICAL:SHUTDOWN","OPTIMAL")</f>
        <v>OPTIMAL</v>
      </c>
    </row>
    <row r="526" spans="1:7" x14ac:dyDescent="0.25">
      <c r="A526" t="s">
        <v>533</v>
      </c>
      <c r="B526" t="s">
        <v>5</v>
      </c>
      <c r="C526" s="1">
        <v>78.520774597068097</v>
      </c>
      <c r="D526" s="3">
        <v>0.88532369211530404</v>
      </c>
      <c r="E526" t="s">
        <v>6</v>
      </c>
      <c r="F526" s="3">
        <f>_xlfn.NUMBERVALUE(SUBSTITUTE(Table2[[#This Row],[Hourly_Cost_R]], ".", ",")) * (1 - (_xlfn.NUMBERVALUE(SUBSTITUTE(Table2[[#This Row],[CPU_Usage_%]], ".", ",")) / 100))</f>
        <v>0.190160671375005</v>
      </c>
      <c r="G526" t="str">
        <f>IF(Table2[[#This Row],[Waste_R]]&gt;2,"CRITICAL:SHUTDOWN","OPTIMAL")</f>
        <v>OPTIMAL</v>
      </c>
    </row>
    <row r="527" spans="1:7" x14ac:dyDescent="0.25">
      <c r="A527" t="s">
        <v>534</v>
      </c>
      <c r="B527" t="s">
        <v>14</v>
      </c>
      <c r="C527" s="1">
        <v>13.1979966019006</v>
      </c>
      <c r="D527" s="3">
        <v>4.5153862374229696</v>
      </c>
      <c r="E527" t="s">
        <v>10</v>
      </c>
      <c r="F527" s="3">
        <f>_xlfn.NUMBERVALUE(SUBSTITUTE(Table2[[#This Row],[Hourly_Cost_R]], ".", ",")) * (1 - (_xlfn.NUMBERVALUE(SUBSTITUTE(Table2[[#This Row],[CPU_Usage_%]], ".", ",")) / 100))</f>
        <v>3.9194457152451987</v>
      </c>
      <c r="G527" t="str">
        <f>IF(Table2[[#This Row],[Waste_R]]&gt;2,"CRITICAL:SHUTDOWN","OPTIMAL")</f>
        <v>CRITICAL:SHUTDOWN</v>
      </c>
    </row>
    <row r="528" spans="1:7" x14ac:dyDescent="0.25">
      <c r="A528" t="s">
        <v>535</v>
      </c>
      <c r="B528" t="s">
        <v>8</v>
      </c>
      <c r="C528" s="1">
        <v>96.285692936580105</v>
      </c>
      <c r="D528" s="3">
        <v>4.6582207996873803</v>
      </c>
      <c r="E528" t="s">
        <v>6</v>
      </c>
      <c r="F528" s="3">
        <f>_xlfn.NUMBERVALUE(SUBSTITUTE(Table2[[#This Row],[Hourly_Cost_R]], ".", ",")) * (1 - (_xlfn.NUMBERVALUE(SUBSTITUTE(Table2[[#This Row],[CPU_Usage_%]], ".", ",")) / 100))</f>
        <v>0.17302062419248318</v>
      </c>
      <c r="G528" t="str">
        <f>IF(Table2[[#This Row],[Waste_R]]&gt;2,"CRITICAL:SHUTDOWN","OPTIMAL")</f>
        <v>OPTIMAL</v>
      </c>
    </row>
    <row r="529" spans="1:7" x14ac:dyDescent="0.25">
      <c r="A529" t="s">
        <v>536</v>
      </c>
      <c r="B529" t="s">
        <v>14</v>
      </c>
      <c r="C529" s="1">
        <v>40.133377109031898</v>
      </c>
      <c r="D529" s="3">
        <v>4.8793039183698097</v>
      </c>
      <c r="E529" t="s">
        <v>6</v>
      </c>
      <c r="F529" s="3">
        <f>_xlfn.NUMBERVALUE(SUBSTITUTE(Table2[[#This Row],[Hourly_Cost_R]], ".", ",")) * (1 - (_xlfn.NUMBERVALUE(SUBSTITUTE(Table2[[#This Row],[CPU_Usage_%]], ".", ",")) / 100))</f>
        <v>2.9210744765146841</v>
      </c>
      <c r="G529" t="str">
        <f>IF(Table2[[#This Row],[Waste_R]]&gt;2,"CRITICAL:SHUTDOWN","OPTIMAL")</f>
        <v>CRITICAL:SHUTDOWN</v>
      </c>
    </row>
    <row r="530" spans="1:7" x14ac:dyDescent="0.25">
      <c r="A530" t="s">
        <v>537</v>
      </c>
      <c r="B530" t="s">
        <v>8</v>
      </c>
      <c r="C530" s="1">
        <v>25.785237477729002</v>
      </c>
      <c r="D530" s="3">
        <v>4.8682049232555897</v>
      </c>
      <c r="E530" t="s">
        <v>10</v>
      </c>
      <c r="F530" s="3">
        <f>_xlfn.NUMBERVALUE(SUBSTITUTE(Table2[[#This Row],[Hourly_Cost_R]], ".", ",")) * (1 - (_xlfn.NUMBERVALUE(SUBSTITUTE(Table2[[#This Row],[CPU_Usage_%]], ".", ",")) / 100))</f>
        <v>3.6129267228916406</v>
      </c>
      <c r="G530" t="str">
        <f>IF(Table2[[#This Row],[Waste_R]]&gt;2,"CRITICAL:SHUTDOWN","OPTIMAL")</f>
        <v>CRITICAL:SHUTDOWN</v>
      </c>
    </row>
    <row r="531" spans="1:7" x14ac:dyDescent="0.25">
      <c r="A531" t="s">
        <v>538</v>
      </c>
      <c r="B531" t="s">
        <v>8</v>
      </c>
      <c r="C531" s="1">
        <v>46.768151750253601</v>
      </c>
      <c r="D531" s="3">
        <v>1.7725623310399501</v>
      </c>
      <c r="E531" t="s">
        <v>6</v>
      </c>
      <c r="F531" s="3">
        <f>_xlfn.NUMBERVALUE(SUBSTITUTE(Table2[[#This Row],[Hourly_Cost_R]], ".", ",")) * (1 - (_xlfn.NUMBERVALUE(SUBSTITUTE(Table2[[#This Row],[CPU_Usage_%]], ".", ",")) / 100))</f>
        <v>0.94356769019135378</v>
      </c>
      <c r="G531" t="str">
        <f>IF(Table2[[#This Row],[Waste_R]]&gt;2,"CRITICAL:SHUTDOWN","OPTIMAL")</f>
        <v>OPTIMAL</v>
      </c>
    </row>
    <row r="532" spans="1:7" x14ac:dyDescent="0.25">
      <c r="A532" t="s">
        <v>539</v>
      </c>
      <c r="B532" t="s">
        <v>5</v>
      </c>
      <c r="C532" s="1">
        <v>40.216589123228097</v>
      </c>
      <c r="D532" s="3">
        <v>0.766410099725091</v>
      </c>
      <c r="E532" t="s">
        <v>6</v>
      </c>
      <c r="F532" s="3">
        <f>_xlfn.NUMBERVALUE(SUBSTITUTE(Table2[[#This Row],[Hourly_Cost_R]], ".", ",")) * (1 - (_xlfn.NUMBERVALUE(SUBSTITUTE(Table2[[#This Row],[CPU_Usage_%]], ".", ",")) / 100))</f>
        <v>0.45818609891972845</v>
      </c>
      <c r="G532" t="str">
        <f>IF(Table2[[#This Row],[Waste_R]]&gt;2,"CRITICAL:SHUTDOWN","OPTIMAL")</f>
        <v>OPTIMAL</v>
      </c>
    </row>
    <row r="533" spans="1:7" x14ac:dyDescent="0.25">
      <c r="A533" t="s">
        <v>540</v>
      </c>
      <c r="B533" t="s">
        <v>5</v>
      </c>
      <c r="C533" s="1">
        <v>70.333163820259003</v>
      </c>
      <c r="D533" s="3">
        <v>2.5460915177018499</v>
      </c>
      <c r="E533" t="s">
        <v>6</v>
      </c>
      <c r="F533" s="3">
        <f>_xlfn.NUMBERVALUE(SUBSTITUTE(Table2[[#This Row],[Hourly_Cost_R]], ".", ",")) * (1 - (_xlfn.NUMBERVALUE(SUBSTITUTE(Table2[[#This Row],[CPU_Usage_%]], ".", ",")) / 100))</f>
        <v>0.75534479954288902</v>
      </c>
      <c r="G533" t="str">
        <f>IF(Table2[[#This Row],[Waste_R]]&gt;2,"CRITICAL:SHUTDOWN","OPTIMAL")</f>
        <v>OPTIMAL</v>
      </c>
    </row>
    <row r="534" spans="1:7" x14ac:dyDescent="0.25">
      <c r="A534" t="s">
        <v>541</v>
      </c>
      <c r="B534" t="s">
        <v>8</v>
      </c>
      <c r="C534" s="1">
        <v>20.058963247270398</v>
      </c>
      <c r="D534" s="3">
        <v>3.9831304524201099</v>
      </c>
      <c r="E534" t="s">
        <v>10</v>
      </c>
      <c r="F534" s="3">
        <f>_xlfn.NUMBERVALUE(SUBSTITUTE(Table2[[#This Row],[Hourly_Cost_R]], ".", ",")) * (1 - (_xlfn.NUMBERVALUE(SUBSTITUTE(Table2[[#This Row],[CPU_Usage_%]], ".", ",")) / 100))</f>
        <v>3.184155778878325</v>
      </c>
      <c r="G534" t="str">
        <f>IF(Table2[[#This Row],[Waste_R]]&gt;2,"CRITICAL:SHUTDOWN","OPTIMAL")</f>
        <v>CRITICAL:SHUTDOWN</v>
      </c>
    </row>
    <row r="535" spans="1:7" x14ac:dyDescent="0.25">
      <c r="A535" t="s">
        <v>542</v>
      </c>
      <c r="B535" t="s">
        <v>8</v>
      </c>
      <c r="C535" s="1">
        <v>20.4353027685369</v>
      </c>
      <c r="D535" s="3">
        <v>3.53560035103868</v>
      </c>
      <c r="E535" t="s">
        <v>10</v>
      </c>
      <c r="F535" s="3">
        <f>_xlfn.NUMBERVALUE(SUBSTITUTE(Table2[[#This Row],[Hourly_Cost_R]], ".", ",")) * (1 - (_xlfn.NUMBERVALUE(SUBSTITUTE(Table2[[#This Row],[CPU_Usage_%]], ".", ",")) / 100))</f>
        <v>2.8130897146184721</v>
      </c>
      <c r="G535" t="str">
        <f>IF(Table2[[#This Row],[Waste_R]]&gt;2,"CRITICAL:SHUTDOWN","OPTIMAL")</f>
        <v>CRITICAL:SHUTDOWN</v>
      </c>
    </row>
    <row r="536" spans="1:7" x14ac:dyDescent="0.25">
      <c r="A536" t="s">
        <v>543</v>
      </c>
      <c r="B536" t="s">
        <v>8</v>
      </c>
      <c r="C536" s="1">
        <v>83.246003446248594</v>
      </c>
      <c r="D536" s="3">
        <v>1.45013952646123</v>
      </c>
      <c r="E536" t="s">
        <v>6</v>
      </c>
      <c r="F536" s="3">
        <f>_xlfn.NUMBERVALUE(SUBSTITUTE(Table2[[#This Row],[Hourly_Cost_R]], ".", ",")) * (1 - (_xlfn.NUMBERVALUE(SUBSTITUTE(Table2[[#This Row],[CPU_Usage_%]], ".", ",")) / 100))</f>
        <v>0.24295632628790143</v>
      </c>
      <c r="G536" t="str">
        <f>IF(Table2[[#This Row],[Waste_R]]&gt;2,"CRITICAL:SHUTDOWN","OPTIMAL")</f>
        <v>OPTIMAL</v>
      </c>
    </row>
    <row r="537" spans="1:7" x14ac:dyDescent="0.25">
      <c r="A537" t="s">
        <v>544</v>
      </c>
      <c r="B537" t="s">
        <v>8</v>
      </c>
      <c r="C537" s="1">
        <v>70.209420284278295</v>
      </c>
      <c r="D537" s="3">
        <v>1.75719670607976</v>
      </c>
      <c r="E537" t="s">
        <v>6</v>
      </c>
      <c r="F537" s="3">
        <f>_xlfn.NUMBERVALUE(SUBSTITUTE(Table2[[#This Row],[Hourly_Cost_R]], ".", ",")) * (1 - (_xlfn.NUMBERVALUE(SUBSTITUTE(Table2[[#This Row],[CPU_Usage_%]], ".", ",")) / 100))</f>
        <v>0.52347908548672706</v>
      </c>
      <c r="G537" t="str">
        <f>IF(Table2[[#This Row],[Waste_R]]&gt;2,"CRITICAL:SHUTDOWN","OPTIMAL")</f>
        <v>OPTIMAL</v>
      </c>
    </row>
    <row r="538" spans="1:7" x14ac:dyDescent="0.25">
      <c r="A538" t="s">
        <v>545</v>
      </c>
      <c r="B538" t="s">
        <v>8</v>
      </c>
      <c r="C538" s="1">
        <v>79.680998414300106</v>
      </c>
      <c r="D538" s="3">
        <v>3.4204432348494098</v>
      </c>
      <c r="E538" t="s">
        <v>6</v>
      </c>
      <c r="F538" s="3">
        <f>_xlfn.NUMBERVALUE(SUBSTITUTE(Table2[[#This Row],[Hourly_Cost_R]], ".", ",")) * (1 - (_xlfn.NUMBERVALUE(SUBSTITUTE(Table2[[#This Row],[CPU_Usage_%]], ".", ",")) / 100))</f>
        <v>0.69499991512701631</v>
      </c>
      <c r="G538" t="str">
        <f>IF(Table2[[#This Row],[Waste_R]]&gt;2,"CRITICAL:SHUTDOWN","OPTIMAL")</f>
        <v>OPTIMAL</v>
      </c>
    </row>
    <row r="539" spans="1:7" x14ac:dyDescent="0.25">
      <c r="A539" t="s">
        <v>546</v>
      </c>
      <c r="B539" t="s">
        <v>14</v>
      </c>
      <c r="C539" s="1">
        <v>37.517045897575699</v>
      </c>
      <c r="D539" s="3">
        <v>1.2289628215595401</v>
      </c>
      <c r="E539" t="s">
        <v>6</v>
      </c>
      <c r="F539" s="3">
        <f>_xlfn.NUMBERVALUE(SUBSTITUTE(Table2[[#This Row],[Hourly_Cost_R]], ".", ",")) * (1 - (_xlfn.NUMBERVALUE(SUBSTITUTE(Table2[[#This Row],[CPU_Usage_%]], ".", ",")) / 100))</f>
        <v>0.76789227573090613</v>
      </c>
      <c r="G539" t="str">
        <f>IF(Table2[[#This Row],[Waste_R]]&gt;2,"CRITICAL:SHUTDOWN","OPTIMAL")</f>
        <v>OPTIMAL</v>
      </c>
    </row>
    <row r="540" spans="1:7" x14ac:dyDescent="0.25">
      <c r="A540" t="s">
        <v>547</v>
      </c>
      <c r="B540" t="s">
        <v>8</v>
      </c>
      <c r="C540" s="1">
        <v>73.189376295990201</v>
      </c>
      <c r="D540" s="3">
        <v>3.1331326142252198</v>
      </c>
      <c r="E540" t="s">
        <v>6</v>
      </c>
      <c r="F540" s="3">
        <f>_xlfn.NUMBERVALUE(SUBSTITUTE(Table2[[#This Row],[Hourly_Cost_R]], ".", ",")) * (1 - (_xlfn.NUMBERVALUE(SUBSTITUTE(Table2[[#This Row],[CPU_Usage_%]], ".", ",")) / 100))</f>
        <v>0.84001239534752858</v>
      </c>
      <c r="G540" t="str">
        <f>IF(Table2[[#This Row],[Waste_R]]&gt;2,"CRITICAL:SHUTDOWN","OPTIMAL")</f>
        <v>OPTIMAL</v>
      </c>
    </row>
    <row r="541" spans="1:7" x14ac:dyDescent="0.25">
      <c r="A541" t="s">
        <v>548</v>
      </c>
      <c r="B541" t="s">
        <v>8</v>
      </c>
      <c r="C541" s="1">
        <v>39.890312270905497</v>
      </c>
      <c r="D541" s="3">
        <v>4.8935509422983499</v>
      </c>
      <c r="E541" t="s">
        <v>6</v>
      </c>
      <c r="F541" s="3">
        <f>_xlfn.NUMBERVALUE(SUBSTITUTE(Table2[[#This Row],[Hourly_Cost_R]], ".", ",")) * (1 - (_xlfn.NUMBERVALUE(SUBSTITUTE(Table2[[#This Row],[CPU_Usage_%]], ".", ",")) / 100))</f>
        <v>2.9414981902796997</v>
      </c>
      <c r="G541" t="str">
        <f>IF(Table2[[#This Row],[Waste_R]]&gt;2,"CRITICAL:SHUTDOWN","OPTIMAL")</f>
        <v>CRITICAL:SHUTDOWN</v>
      </c>
    </row>
    <row r="542" spans="1:7" x14ac:dyDescent="0.25">
      <c r="A542" t="s">
        <v>549</v>
      </c>
      <c r="B542" t="s">
        <v>8</v>
      </c>
      <c r="C542" s="1">
        <v>49.1237652510085</v>
      </c>
      <c r="D542" s="3">
        <v>1.0274204594469101</v>
      </c>
      <c r="E542" t="s">
        <v>6</v>
      </c>
      <c r="F542" s="3">
        <f>_xlfn.NUMBERVALUE(SUBSTITUTE(Table2[[#This Row],[Hourly_Cost_R]], ".", ",")) * (1 - (_xlfn.NUMBERVALUE(SUBSTITUTE(Table2[[#This Row],[CPU_Usage_%]], ".", ",")) / 100))</f>
        <v>0.52271284480737701</v>
      </c>
      <c r="G542" t="str">
        <f>IF(Table2[[#This Row],[Waste_R]]&gt;2,"CRITICAL:SHUTDOWN","OPTIMAL")</f>
        <v>OPTIMAL</v>
      </c>
    </row>
    <row r="543" spans="1:7" x14ac:dyDescent="0.25">
      <c r="A543" t="s">
        <v>550</v>
      </c>
      <c r="B543" t="s">
        <v>8</v>
      </c>
      <c r="C543" s="1">
        <v>66.194288317374003</v>
      </c>
      <c r="D543" s="3">
        <v>1.92829738846844</v>
      </c>
      <c r="E543" t="s">
        <v>6</v>
      </c>
      <c r="F543" s="3">
        <f>_xlfn.NUMBERVALUE(SUBSTITUTE(Table2[[#This Row],[Hourly_Cost_R]], ".", ",")) * (1 - (_xlfn.NUMBERVALUE(SUBSTITUTE(Table2[[#This Row],[CPU_Usage_%]], ".", ",")) / 100))</f>
        <v>0.65187465552924739</v>
      </c>
      <c r="G543" t="str">
        <f>IF(Table2[[#This Row],[Waste_R]]&gt;2,"CRITICAL:SHUTDOWN","OPTIMAL")</f>
        <v>OPTIMAL</v>
      </c>
    </row>
    <row r="544" spans="1:7" x14ac:dyDescent="0.25">
      <c r="A544" t="s">
        <v>551</v>
      </c>
      <c r="B544" t="s">
        <v>14</v>
      </c>
      <c r="C544" s="1">
        <v>55.749441408771098</v>
      </c>
      <c r="D544" s="3">
        <v>2.5312903407480398</v>
      </c>
      <c r="E544" t="s">
        <v>6</v>
      </c>
      <c r="F544" s="3">
        <f>_xlfn.NUMBERVALUE(SUBSTITUTE(Table2[[#This Row],[Hourly_Cost_R]], ".", ",")) * (1 - (_xlfn.NUMBERVALUE(SUBSTITUTE(Table2[[#This Row],[CPU_Usage_%]], ".", ",")) / 100))</f>
        <v>1.1201101153468291</v>
      </c>
      <c r="G544" t="str">
        <f>IF(Table2[[#This Row],[Waste_R]]&gt;2,"CRITICAL:SHUTDOWN","OPTIMAL")</f>
        <v>OPTIMAL</v>
      </c>
    </row>
    <row r="545" spans="1:7" x14ac:dyDescent="0.25">
      <c r="A545" t="s">
        <v>552</v>
      </c>
      <c r="B545" t="s">
        <v>5</v>
      </c>
      <c r="C545" s="1">
        <v>87.274903492334005</v>
      </c>
      <c r="D545" s="3">
        <v>2.9291057904998201</v>
      </c>
      <c r="E545" t="s">
        <v>6</v>
      </c>
      <c r="F545" s="3">
        <f>_xlfn.NUMBERVALUE(SUBSTITUTE(Table2[[#This Row],[Hourly_Cost_R]], ".", ",")) * (1 - (_xlfn.NUMBERVALUE(SUBSTITUTE(Table2[[#This Row],[CPU_Usage_%]], ".", ",")) / 100))</f>
        <v>0.37273153865273523</v>
      </c>
      <c r="G545" t="str">
        <f>IF(Table2[[#This Row],[Waste_R]]&gt;2,"CRITICAL:SHUTDOWN","OPTIMAL")</f>
        <v>OPTIMAL</v>
      </c>
    </row>
    <row r="546" spans="1:7" x14ac:dyDescent="0.25">
      <c r="A546" t="s">
        <v>553</v>
      </c>
      <c r="B546" t="s">
        <v>8</v>
      </c>
      <c r="C546" s="1">
        <v>12.4089458949434</v>
      </c>
      <c r="D546" s="3">
        <v>3.5439307680647798</v>
      </c>
      <c r="E546" t="s">
        <v>10</v>
      </c>
      <c r="F546" s="3">
        <f>_xlfn.NUMBERVALUE(SUBSTITUTE(Table2[[#This Row],[Hourly_Cost_R]], ".", ",")) * (1 - (_xlfn.NUMBERVALUE(SUBSTITUTE(Table2[[#This Row],[CPU_Usage_%]], ".", ",")) / 100))</f>
        <v>3.1041663165013693</v>
      </c>
      <c r="G546" t="str">
        <f>IF(Table2[[#This Row],[Waste_R]]&gt;2,"CRITICAL:SHUTDOWN","OPTIMAL")</f>
        <v>CRITICAL:SHUTDOWN</v>
      </c>
    </row>
    <row r="547" spans="1:7" x14ac:dyDescent="0.25">
      <c r="A547" t="s">
        <v>554</v>
      </c>
      <c r="B547" t="s">
        <v>5</v>
      </c>
      <c r="C547" s="1">
        <v>23.415900467056701</v>
      </c>
      <c r="D547" s="3">
        <v>1.33052851822304</v>
      </c>
      <c r="E547" t="s">
        <v>10</v>
      </c>
      <c r="F547" s="3">
        <f>_xlfn.NUMBERVALUE(SUBSTITUTE(Table2[[#This Row],[Hourly_Cost_R]], ".", ",")) * (1 - (_xlfn.NUMBERVALUE(SUBSTITUTE(Table2[[#This Row],[CPU_Usage_%]], ".", ",")) / 100))</f>
        <v>1.0189732847101285</v>
      </c>
      <c r="G547" t="str">
        <f>IF(Table2[[#This Row],[Waste_R]]&gt;2,"CRITICAL:SHUTDOWN","OPTIMAL")</f>
        <v>OPTIMAL</v>
      </c>
    </row>
    <row r="548" spans="1:7" x14ac:dyDescent="0.25">
      <c r="A548" t="s">
        <v>555</v>
      </c>
      <c r="B548" t="s">
        <v>5</v>
      </c>
      <c r="C548" s="1">
        <v>24.458905401794599</v>
      </c>
      <c r="D548" s="3">
        <v>1.9502972262968199</v>
      </c>
      <c r="E548" t="s">
        <v>10</v>
      </c>
      <c r="F548" s="3">
        <f>_xlfn.NUMBERVALUE(SUBSTITUTE(Table2[[#This Row],[Hourly_Cost_R]], ".", ",")) * (1 - (_xlfn.NUMBERVALUE(SUBSTITUTE(Table2[[#This Row],[CPU_Usage_%]], ".", ",")) / 100))</f>
        <v>1.4732758726630568</v>
      </c>
      <c r="G548" t="str">
        <f>IF(Table2[[#This Row],[Waste_R]]&gt;2,"CRITICAL:SHUTDOWN","OPTIMAL")</f>
        <v>OPTIMAL</v>
      </c>
    </row>
    <row r="549" spans="1:7" x14ac:dyDescent="0.25">
      <c r="A549" t="s">
        <v>556</v>
      </c>
      <c r="B549" t="s">
        <v>8</v>
      </c>
      <c r="C549" s="1">
        <v>44.821974137493903</v>
      </c>
      <c r="D549" s="3">
        <v>0.61269451785921003</v>
      </c>
      <c r="E549" t="s">
        <v>6</v>
      </c>
      <c r="F549" s="3">
        <f>_xlfn.NUMBERVALUE(SUBSTITUTE(Table2[[#This Row],[Hourly_Cost_R]], ".", ",")) * (1 - (_xlfn.NUMBERVALUE(SUBSTITUTE(Table2[[#This Row],[CPU_Usage_%]], ".", ",")) / 100))</f>
        <v>0.33807273952251193</v>
      </c>
      <c r="G549" t="str">
        <f>IF(Table2[[#This Row],[Waste_R]]&gt;2,"CRITICAL:SHUTDOWN","OPTIMAL")</f>
        <v>OPTIMAL</v>
      </c>
    </row>
    <row r="550" spans="1:7" x14ac:dyDescent="0.25">
      <c r="A550" t="s">
        <v>557</v>
      </c>
      <c r="B550" t="s">
        <v>14</v>
      </c>
      <c r="C550" s="1">
        <v>50.7108436150803</v>
      </c>
      <c r="D550" s="3">
        <v>4.76179660391682</v>
      </c>
      <c r="E550" t="s">
        <v>6</v>
      </c>
      <c r="F550" s="3">
        <f>_xlfn.NUMBERVALUE(SUBSTITUTE(Table2[[#This Row],[Hourly_Cost_R]], ".", ",")) * (1 - (_xlfn.NUMBERVALUE(SUBSTITUTE(Table2[[#This Row],[CPU_Usage_%]], ".", ",")) / 100))</f>
        <v>2.3470493748363568</v>
      </c>
      <c r="G550" t="str">
        <f>IF(Table2[[#This Row],[Waste_R]]&gt;2,"CRITICAL:SHUTDOWN","OPTIMAL")</f>
        <v>CRITICAL:SHUTDOWN</v>
      </c>
    </row>
    <row r="551" spans="1:7" x14ac:dyDescent="0.25">
      <c r="A551" t="s">
        <v>558</v>
      </c>
      <c r="B551" t="s">
        <v>8</v>
      </c>
      <c r="C551" s="1">
        <v>73.169098092765495</v>
      </c>
      <c r="D551" s="3">
        <v>4.9066117189242497</v>
      </c>
      <c r="E551" t="s">
        <v>6</v>
      </c>
      <c r="F551" s="3">
        <f>_xlfn.NUMBERVALUE(SUBSTITUTE(Table2[[#This Row],[Hourly_Cost_R]], ".", ",")) * (1 - (_xlfn.NUMBERVALUE(SUBSTITUTE(Table2[[#This Row],[CPU_Usage_%]], ".", ",")) / 100))</f>
        <v>1.3164881772734383</v>
      </c>
      <c r="G551" t="str">
        <f>IF(Table2[[#This Row],[Waste_R]]&gt;2,"CRITICAL:SHUTDOWN","OPTIMAL")</f>
        <v>OPTIMAL</v>
      </c>
    </row>
    <row r="552" spans="1:7" x14ac:dyDescent="0.25">
      <c r="A552" t="s">
        <v>559</v>
      </c>
      <c r="B552" t="s">
        <v>5</v>
      </c>
      <c r="C552" s="1">
        <v>61.362056356006399</v>
      </c>
      <c r="D552" s="3">
        <v>2.64574078249349</v>
      </c>
      <c r="E552" t="s">
        <v>6</v>
      </c>
      <c r="F552" s="3">
        <f>_xlfn.NUMBERVALUE(SUBSTITUTE(Table2[[#This Row],[Hourly_Cost_R]], ".", ",")) * (1 - (_xlfn.NUMBERVALUE(SUBSTITUTE(Table2[[#This Row],[CPU_Usage_%]], ".", ",")) / 100))</f>
        <v>1.02225983250599</v>
      </c>
      <c r="G552" t="str">
        <f>IF(Table2[[#This Row],[Waste_R]]&gt;2,"CRITICAL:SHUTDOWN","OPTIMAL")</f>
        <v>OPTIMAL</v>
      </c>
    </row>
    <row r="553" spans="1:7" x14ac:dyDescent="0.25">
      <c r="A553" t="s">
        <v>560</v>
      </c>
      <c r="B553" t="s">
        <v>14</v>
      </c>
      <c r="C553" s="1">
        <v>23.658710789374101</v>
      </c>
      <c r="D553" s="3">
        <v>3.79317523686196</v>
      </c>
      <c r="E553" t="s">
        <v>10</v>
      </c>
      <c r="F553" s="3">
        <f>_xlfn.NUMBERVALUE(SUBSTITUTE(Table2[[#This Row],[Hourly_Cost_R]], ".", ",")) * (1 - (_xlfn.NUMBERVALUE(SUBSTITUTE(Table2[[#This Row],[CPU_Usage_%]], ".", ",")) / 100))</f>
        <v>2.8957588778386327</v>
      </c>
      <c r="G553" t="str">
        <f>IF(Table2[[#This Row],[Waste_R]]&gt;2,"CRITICAL:SHUTDOWN","OPTIMAL")</f>
        <v>CRITICAL:SHUTDOWN</v>
      </c>
    </row>
    <row r="554" spans="1:7" x14ac:dyDescent="0.25">
      <c r="A554" t="s">
        <v>561</v>
      </c>
      <c r="B554" t="s">
        <v>5</v>
      </c>
      <c r="C554" s="1">
        <v>49.918261471665801</v>
      </c>
      <c r="D554" s="3">
        <v>2.0332187955654399</v>
      </c>
      <c r="E554" t="s">
        <v>6</v>
      </c>
      <c r="F554" s="3">
        <f>_xlfn.NUMBERVALUE(SUBSTITUTE(Table2[[#This Row],[Hourly_Cost_R]], ".", ",")) * (1 - (_xlfn.NUMBERVALUE(SUBSTITUTE(Table2[[#This Row],[CPU_Usage_%]], ".", ",")) / 100))</f>
        <v>1.0182713209040295</v>
      </c>
      <c r="G554" t="str">
        <f>IF(Table2[[#This Row],[Waste_R]]&gt;2,"CRITICAL:SHUTDOWN","OPTIMAL")</f>
        <v>OPTIMAL</v>
      </c>
    </row>
    <row r="555" spans="1:7" x14ac:dyDescent="0.25">
      <c r="A555" t="s">
        <v>562</v>
      </c>
      <c r="B555" t="s">
        <v>14</v>
      </c>
      <c r="C555" s="1">
        <v>38.486386137838302</v>
      </c>
      <c r="D555" s="3">
        <v>1.244338299774</v>
      </c>
      <c r="E555" t="s">
        <v>6</v>
      </c>
      <c r="F555" s="3">
        <f>_xlfn.NUMBERVALUE(SUBSTITUTE(Table2[[#This Row],[Hourly_Cost_R]], ".", ",")) * (1 - (_xlfn.NUMBERVALUE(SUBSTITUTE(Table2[[#This Row],[CPU_Usage_%]], ".", ",")) / 100))</f>
        <v>0.7654374568619664</v>
      </c>
      <c r="G555" t="str">
        <f>IF(Table2[[#This Row],[Waste_R]]&gt;2,"CRITICAL:SHUTDOWN","OPTIMAL")</f>
        <v>OPTIMAL</v>
      </c>
    </row>
    <row r="556" spans="1:7" x14ac:dyDescent="0.25">
      <c r="A556" t="s">
        <v>563</v>
      </c>
      <c r="B556" t="s">
        <v>5</v>
      </c>
      <c r="C556" s="1">
        <v>94.576647494724597</v>
      </c>
      <c r="D556" s="3">
        <v>4.9242697556953203</v>
      </c>
      <c r="E556" t="s">
        <v>6</v>
      </c>
      <c r="F556" s="3">
        <f>_xlfn.NUMBERVALUE(SUBSTITUTE(Table2[[#This Row],[Hourly_Cost_R]], ".", ",")) * (1 - (_xlfn.NUMBERVALUE(SUBSTITUTE(Table2[[#This Row],[CPU_Usage_%]], ".", ",")) / 100))</f>
        <v>0.26706050716202112</v>
      </c>
      <c r="G556" t="str">
        <f>IF(Table2[[#This Row],[Waste_R]]&gt;2,"CRITICAL:SHUTDOWN","OPTIMAL")</f>
        <v>OPTIMAL</v>
      </c>
    </row>
    <row r="557" spans="1:7" x14ac:dyDescent="0.25">
      <c r="A557" t="s">
        <v>564</v>
      </c>
      <c r="B557" t="s">
        <v>8</v>
      </c>
      <c r="C557" s="1">
        <v>37.188568228188402</v>
      </c>
      <c r="D557" s="3">
        <v>1.2768147099609</v>
      </c>
      <c r="E557" t="s">
        <v>6</v>
      </c>
      <c r="F557" s="3">
        <f>_xlfn.NUMBERVALUE(SUBSTITUTE(Table2[[#This Row],[Hourly_Cost_R]], ".", ",")) * (1 - (_xlfn.NUMBERVALUE(SUBSTITUTE(Table2[[#This Row],[CPU_Usage_%]], ".", ",")) / 100))</f>
        <v>0.80198560039954481</v>
      </c>
      <c r="G557" t="str">
        <f>IF(Table2[[#This Row],[Waste_R]]&gt;2,"CRITICAL:SHUTDOWN","OPTIMAL")</f>
        <v>OPTIMAL</v>
      </c>
    </row>
    <row r="558" spans="1:7" x14ac:dyDescent="0.25">
      <c r="A558" t="s">
        <v>565</v>
      </c>
      <c r="B558" t="s">
        <v>14</v>
      </c>
      <c r="C558" s="1">
        <v>13.702655826491901</v>
      </c>
      <c r="D558" s="3">
        <v>1.77498550124501</v>
      </c>
      <c r="E558" t="s">
        <v>10</v>
      </c>
      <c r="F558" s="3">
        <f>_xlfn.NUMBERVALUE(SUBSTITUTE(Table2[[#This Row],[Hourly_Cost_R]], ".", ",")) * (1 - (_xlfn.NUMBERVALUE(SUBSTITUTE(Table2[[#This Row],[CPU_Usage_%]], ".", ",")) / 100))</f>
        <v>1.531765347039274</v>
      </c>
      <c r="G558" t="str">
        <f>IF(Table2[[#This Row],[Waste_R]]&gt;2,"CRITICAL:SHUTDOWN","OPTIMAL")</f>
        <v>OPTIMAL</v>
      </c>
    </row>
    <row r="559" spans="1:7" x14ac:dyDescent="0.25">
      <c r="A559" t="s">
        <v>566</v>
      </c>
      <c r="B559" t="s">
        <v>8</v>
      </c>
      <c r="C559" s="1">
        <v>13.898944894407901</v>
      </c>
      <c r="D559" s="3">
        <v>1.6162208201895301</v>
      </c>
      <c r="E559" t="s">
        <v>10</v>
      </c>
      <c r="F559" s="3">
        <f>_xlfn.NUMBERVALUE(SUBSTITUTE(Table2[[#This Row],[Hourly_Cost_R]], ".", ",")) * (1 - (_xlfn.NUMBERVALUE(SUBSTITUTE(Table2[[#This Row],[CPU_Usage_%]], ".", ",")) / 100))</f>
        <v>1.3915831790194397</v>
      </c>
      <c r="G559" t="str">
        <f>IF(Table2[[#This Row],[Waste_R]]&gt;2,"CRITICAL:SHUTDOWN","OPTIMAL")</f>
        <v>OPTIMAL</v>
      </c>
    </row>
    <row r="560" spans="1:7" x14ac:dyDescent="0.25">
      <c r="A560" t="s">
        <v>567</v>
      </c>
      <c r="B560" t="s">
        <v>14</v>
      </c>
      <c r="C560" s="1">
        <v>62.983197843564099</v>
      </c>
      <c r="D560" s="3">
        <v>4.0248408014533297</v>
      </c>
      <c r="E560" t="s">
        <v>6</v>
      </c>
      <c r="F560" s="3">
        <f>_xlfn.NUMBERVALUE(SUBSTITUTE(Table2[[#This Row],[Hourly_Cost_R]], ".", ",")) * (1 - (_xlfn.NUMBERVALUE(SUBSTITUTE(Table2[[#This Row],[CPU_Usage_%]], ".", ",")) / 100))</f>
        <v>1.4898673565854881</v>
      </c>
      <c r="G560" t="str">
        <f>IF(Table2[[#This Row],[Waste_R]]&gt;2,"CRITICAL:SHUTDOWN","OPTIMAL")</f>
        <v>OPTIMAL</v>
      </c>
    </row>
    <row r="561" spans="1:7" x14ac:dyDescent="0.25">
      <c r="A561" t="s">
        <v>568</v>
      </c>
      <c r="B561" t="s">
        <v>14</v>
      </c>
      <c r="C561" s="1">
        <v>53.379118744841001</v>
      </c>
      <c r="D561" s="3">
        <v>3.4365957654253001</v>
      </c>
      <c r="E561" t="s">
        <v>6</v>
      </c>
      <c r="F561" s="3">
        <f>_xlfn.NUMBERVALUE(SUBSTITUTE(Table2[[#This Row],[Hourly_Cost_R]], ".", ",")) * (1 - (_xlfn.NUMBERVALUE(SUBSTITUTE(Table2[[#This Row],[CPU_Usage_%]], ".", ",")) / 100))</f>
        <v>1.6021712310187515</v>
      </c>
      <c r="G561" t="str">
        <f>IF(Table2[[#This Row],[Waste_R]]&gt;2,"CRITICAL:SHUTDOWN","OPTIMAL")</f>
        <v>OPTIMAL</v>
      </c>
    </row>
    <row r="562" spans="1:7" x14ac:dyDescent="0.25">
      <c r="A562" t="s">
        <v>569</v>
      </c>
      <c r="B562" t="s">
        <v>14</v>
      </c>
      <c r="C562" s="1">
        <v>29.906902275053699</v>
      </c>
      <c r="D562" s="3">
        <v>2.6072549891792902</v>
      </c>
      <c r="E562" t="s">
        <v>10</v>
      </c>
      <c r="F562" s="3">
        <f>_xlfn.NUMBERVALUE(SUBSTITUTE(Table2[[#This Row],[Hourly_Cost_R]], ".", ",")) * (1 - (_xlfn.NUMBERVALUE(SUBSTITUTE(Table2[[#This Row],[CPU_Usage_%]], ".", ",")) / 100))</f>
        <v>1.827505787503978</v>
      </c>
      <c r="G562" t="str">
        <f>IF(Table2[[#This Row],[Waste_R]]&gt;2,"CRITICAL:SHUTDOWN","OPTIMAL")</f>
        <v>OPTIMAL</v>
      </c>
    </row>
    <row r="563" spans="1:7" x14ac:dyDescent="0.25">
      <c r="A563" t="s">
        <v>570</v>
      </c>
      <c r="B563" t="s">
        <v>8</v>
      </c>
      <c r="C563" s="1">
        <v>48.6364869549217</v>
      </c>
      <c r="D563" s="3">
        <v>1.92399823442964</v>
      </c>
      <c r="E563" t="s">
        <v>6</v>
      </c>
      <c r="F563" s="3">
        <f>_xlfn.NUMBERVALUE(SUBSTITUTE(Table2[[#This Row],[Hourly_Cost_R]], ".", ",")) * (1 - (_xlfn.NUMBERVALUE(SUBSTITUTE(Table2[[#This Row],[CPU_Usage_%]], ".", ",")) / 100))</f>
        <v>0.98823308412834432</v>
      </c>
      <c r="G563" t="str">
        <f>IF(Table2[[#This Row],[Waste_R]]&gt;2,"CRITICAL:SHUTDOWN","OPTIMAL")</f>
        <v>OPTIMAL</v>
      </c>
    </row>
    <row r="564" spans="1:7" x14ac:dyDescent="0.25">
      <c r="A564" t="s">
        <v>571</v>
      </c>
      <c r="B564" t="s">
        <v>5</v>
      </c>
      <c r="C564" s="1">
        <v>71.061377852439804</v>
      </c>
      <c r="D564" s="3">
        <v>1.5299059795886401</v>
      </c>
      <c r="E564" t="s">
        <v>6</v>
      </c>
      <c r="F564" s="3">
        <f>_xlfn.NUMBERVALUE(SUBSTITUTE(Table2[[#This Row],[Hourly_Cost_R]], ".", ",")) * (1 - (_xlfn.NUMBERVALUE(SUBSTITUTE(Table2[[#This Row],[CPU_Usage_%]], ".", ",")) / 100))</f>
        <v>0.44273371064608602</v>
      </c>
      <c r="G564" t="str">
        <f>IF(Table2[[#This Row],[Waste_R]]&gt;2,"CRITICAL:SHUTDOWN","OPTIMAL")</f>
        <v>OPTIMAL</v>
      </c>
    </row>
    <row r="565" spans="1:7" x14ac:dyDescent="0.25">
      <c r="A565" t="s">
        <v>572</v>
      </c>
      <c r="B565" t="s">
        <v>5</v>
      </c>
      <c r="C565" s="1">
        <v>22.176991949836999</v>
      </c>
      <c r="D565" s="3">
        <v>3.1727231438436001</v>
      </c>
      <c r="E565" t="s">
        <v>10</v>
      </c>
      <c r="F565" s="3">
        <f>_xlfn.NUMBERVALUE(SUBSTITUTE(Table2[[#This Row],[Hourly_Cost_R]], ".", ",")) * (1 - (_xlfn.NUMBERVALUE(SUBSTITUTE(Table2[[#This Row],[CPU_Usage_%]], ".", ",")) / 100))</f>
        <v>2.4691085876427894</v>
      </c>
      <c r="G565" t="str">
        <f>IF(Table2[[#This Row],[Waste_R]]&gt;2,"CRITICAL:SHUTDOWN","OPTIMAL")</f>
        <v>CRITICAL:SHUTDOWN</v>
      </c>
    </row>
    <row r="566" spans="1:7" x14ac:dyDescent="0.25">
      <c r="A566" t="s">
        <v>573</v>
      </c>
      <c r="B566" t="s">
        <v>14</v>
      </c>
      <c r="C566" s="1">
        <v>20.891318985125501</v>
      </c>
      <c r="D566" s="3">
        <v>3.8418288951689399</v>
      </c>
      <c r="E566" t="s">
        <v>10</v>
      </c>
      <c r="F566" s="3">
        <f>_xlfn.NUMBERVALUE(SUBSTITUTE(Table2[[#This Row],[Hourly_Cost_R]], ".", ",")) * (1 - (_xlfn.NUMBERVALUE(SUBSTITUTE(Table2[[#This Row],[CPU_Usage_%]], ".", ",")) / 100))</f>
        <v>3.0392201658164737</v>
      </c>
      <c r="G566" t="str">
        <f>IF(Table2[[#This Row],[Waste_R]]&gt;2,"CRITICAL:SHUTDOWN","OPTIMAL")</f>
        <v>CRITICAL:SHUTDOWN</v>
      </c>
    </row>
    <row r="567" spans="1:7" x14ac:dyDescent="0.25">
      <c r="A567" t="s">
        <v>574</v>
      </c>
      <c r="B567" t="s">
        <v>8</v>
      </c>
      <c r="C567" s="1">
        <v>96.111482604033199</v>
      </c>
      <c r="D567" s="3">
        <v>3.6235683440233899</v>
      </c>
      <c r="E567" t="s">
        <v>6</v>
      </c>
      <c r="F567" s="3">
        <f>_xlfn.NUMBERVALUE(SUBSTITUTE(Table2[[#This Row],[Hourly_Cost_R]], ".", ",")) * (1 - (_xlfn.NUMBERVALUE(SUBSTITUTE(Table2[[#This Row],[CPU_Usage_%]], ".", ",")) / 100))</f>
        <v>0.14090308541209584</v>
      </c>
      <c r="G567" t="str">
        <f>IF(Table2[[#This Row],[Waste_R]]&gt;2,"CRITICAL:SHUTDOWN","OPTIMAL")</f>
        <v>OPTIMAL</v>
      </c>
    </row>
    <row r="568" spans="1:7" x14ac:dyDescent="0.25">
      <c r="A568" t="s">
        <v>575</v>
      </c>
      <c r="B568" t="s">
        <v>5</v>
      </c>
      <c r="C568" s="1">
        <v>22.8895990786799</v>
      </c>
      <c r="D568" s="3">
        <v>1.80541732503431</v>
      </c>
      <c r="E568" t="s">
        <v>10</v>
      </c>
      <c r="F568" s="3">
        <f>_xlfn.NUMBERVALUE(SUBSTITUTE(Table2[[#This Row],[Hourly_Cost_R]], ".", ",")) * (1 - (_xlfn.NUMBERVALUE(SUBSTITUTE(Table2[[#This Row],[CPU_Usage_%]], ".", ",")) / 100))</f>
        <v>1.3921645376369292</v>
      </c>
      <c r="G568" t="str">
        <f>IF(Table2[[#This Row],[Waste_R]]&gt;2,"CRITICAL:SHUTDOWN","OPTIMAL")</f>
        <v>OPTIMAL</v>
      </c>
    </row>
    <row r="569" spans="1:7" x14ac:dyDescent="0.25">
      <c r="A569" t="s">
        <v>576</v>
      </c>
      <c r="B569" t="s">
        <v>14</v>
      </c>
      <c r="C569" s="1">
        <v>69.999475640395502</v>
      </c>
      <c r="D569" s="3">
        <v>2.8306698076051302</v>
      </c>
      <c r="E569" t="s">
        <v>6</v>
      </c>
      <c r="F569" s="3">
        <f>_xlfn.NUMBERVALUE(SUBSTITUTE(Table2[[#This Row],[Hourly_Cost_R]], ".", ",")) * (1 - (_xlfn.NUMBERVALUE(SUBSTITUTE(Table2[[#This Row],[CPU_Usage_%]], ".", ",")) / 100))</f>
        <v>0.84921578517054686</v>
      </c>
      <c r="G569" t="str">
        <f>IF(Table2[[#This Row],[Waste_R]]&gt;2,"CRITICAL:SHUTDOWN","OPTIMAL")</f>
        <v>OPTIMAL</v>
      </c>
    </row>
    <row r="570" spans="1:7" x14ac:dyDescent="0.25">
      <c r="A570" t="s">
        <v>577</v>
      </c>
      <c r="B570" t="s">
        <v>8</v>
      </c>
      <c r="C570" s="1">
        <v>34.8598394051266</v>
      </c>
      <c r="D570" s="3">
        <v>2.8608884054559098</v>
      </c>
      <c r="E570" t="s">
        <v>6</v>
      </c>
      <c r="F570" s="3">
        <f>_xlfn.NUMBERVALUE(SUBSTITUTE(Table2[[#This Row],[Hourly_Cost_R]], ".", ",")) * (1 - (_xlfn.NUMBERVALUE(SUBSTITUTE(Table2[[#This Row],[CPU_Usage_%]], ".", ",")) / 100))</f>
        <v>1.8635873017540925</v>
      </c>
      <c r="G570" t="str">
        <f>IF(Table2[[#This Row],[Waste_R]]&gt;2,"CRITICAL:SHUTDOWN","OPTIMAL")</f>
        <v>OPTIMAL</v>
      </c>
    </row>
    <row r="571" spans="1:7" x14ac:dyDescent="0.25">
      <c r="A571" t="s">
        <v>578</v>
      </c>
      <c r="B571" t="s">
        <v>8</v>
      </c>
      <c r="C571" s="1">
        <v>80.065272302619505</v>
      </c>
      <c r="D571" s="3">
        <v>0.51482850222278698</v>
      </c>
      <c r="E571" t="s">
        <v>6</v>
      </c>
      <c r="F571" s="3">
        <f>_xlfn.NUMBERVALUE(SUBSTITUTE(Table2[[#This Row],[Hourly_Cost_R]], ".", ",")) * (1 - (_xlfn.NUMBERVALUE(SUBSTITUTE(Table2[[#This Row],[CPU_Usage_%]], ".", ",")) / 100))</f>
        <v>0.10262966002661507</v>
      </c>
      <c r="G571" t="str">
        <f>IF(Table2[[#This Row],[Waste_R]]&gt;2,"CRITICAL:SHUTDOWN","OPTIMAL")</f>
        <v>OPTIMAL</v>
      </c>
    </row>
    <row r="572" spans="1:7" x14ac:dyDescent="0.25">
      <c r="A572" t="s">
        <v>579</v>
      </c>
      <c r="B572" t="s">
        <v>14</v>
      </c>
      <c r="C572" s="1">
        <v>13.343898696943301</v>
      </c>
      <c r="D572" s="3">
        <v>0.58385167452974396</v>
      </c>
      <c r="E572" t="s">
        <v>10</v>
      </c>
      <c r="F572" s="3">
        <f>_xlfn.NUMBERVALUE(SUBSTITUTE(Table2[[#This Row],[Hourly_Cost_R]], ".", ",")) * (1 - (_xlfn.NUMBERVALUE(SUBSTITUTE(Table2[[#This Row],[CPU_Usage_%]], ".", ",")) / 100))</f>
        <v>0.50594309854008779</v>
      </c>
      <c r="G572" t="str">
        <f>IF(Table2[[#This Row],[Waste_R]]&gt;2,"CRITICAL:SHUTDOWN","OPTIMAL")</f>
        <v>OPTIMAL</v>
      </c>
    </row>
    <row r="573" spans="1:7" x14ac:dyDescent="0.25">
      <c r="A573" t="s">
        <v>580</v>
      </c>
      <c r="B573" t="s">
        <v>8</v>
      </c>
      <c r="C573" s="1">
        <v>31.907687813471298</v>
      </c>
      <c r="D573" s="3">
        <v>4.1742469811497198</v>
      </c>
      <c r="E573" t="s">
        <v>6</v>
      </c>
      <c r="F573" s="3">
        <f>_xlfn.NUMBERVALUE(SUBSTITUTE(Table2[[#This Row],[Hourly_Cost_R]], ".", ",")) * (1 - (_xlfn.NUMBERVALUE(SUBSTITUTE(Table2[[#This Row],[CPU_Usage_%]], ".", ",")) / 100))</f>
        <v>2.8423412858412171</v>
      </c>
      <c r="G573" t="str">
        <f>IF(Table2[[#This Row],[Waste_R]]&gt;2,"CRITICAL:SHUTDOWN","OPTIMAL")</f>
        <v>CRITICAL:SHUTDOWN</v>
      </c>
    </row>
    <row r="574" spans="1:7" x14ac:dyDescent="0.25">
      <c r="A574" t="s">
        <v>581</v>
      </c>
      <c r="B574" t="s">
        <v>5</v>
      </c>
      <c r="C574" s="1">
        <v>58.261916588321299</v>
      </c>
      <c r="D574" s="3">
        <v>1.12256610531668</v>
      </c>
      <c r="E574" t="s">
        <v>6</v>
      </c>
      <c r="F574" s="3">
        <f>_xlfn.NUMBERVALUE(SUBSTITUTE(Table2[[#This Row],[Hourly_Cost_R]], ".", ",")) * (1 - (_xlfn.NUMBERVALUE(SUBSTITUTE(Table2[[#This Row],[CPU_Usage_%]], ".", ",")) / 100))</f>
        <v>0.46853757738830892</v>
      </c>
      <c r="G574" t="str">
        <f>IF(Table2[[#This Row],[Waste_R]]&gt;2,"CRITICAL:SHUTDOWN","OPTIMAL")</f>
        <v>OPTIMAL</v>
      </c>
    </row>
    <row r="575" spans="1:7" x14ac:dyDescent="0.25">
      <c r="A575" t="s">
        <v>582</v>
      </c>
      <c r="B575" t="s">
        <v>5</v>
      </c>
      <c r="C575" s="1">
        <v>35.428348613264902</v>
      </c>
      <c r="D575" s="3">
        <v>2.2471013490287399</v>
      </c>
      <c r="E575" t="s">
        <v>6</v>
      </c>
      <c r="F575" s="3">
        <f>_xlfn.NUMBERVALUE(SUBSTITUTE(Table2[[#This Row],[Hourly_Cost_R]], ".", ",")) * (1 - (_xlfn.NUMBERVALUE(SUBSTITUTE(Table2[[#This Row],[CPU_Usage_%]], ".", ",")) / 100))</f>
        <v>1.4509904494014594</v>
      </c>
      <c r="G575" t="str">
        <f>IF(Table2[[#This Row],[Waste_R]]&gt;2,"CRITICAL:SHUTDOWN","OPTIMAL")</f>
        <v>OPTIMAL</v>
      </c>
    </row>
    <row r="576" spans="1:7" x14ac:dyDescent="0.25">
      <c r="A576" t="s">
        <v>583</v>
      </c>
      <c r="B576" t="s">
        <v>8</v>
      </c>
      <c r="C576" s="1">
        <v>54.404741976996398</v>
      </c>
      <c r="D576" s="3">
        <v>1.6892076686753099</v>
      </c>
      <c r="E576" t="s">
        <v>6</v>
      </c>
      <c r="F576" s="3">
        <f>_xlfn.NUMBERVALUE(SUBSTITUTE(Table2[[#This Row],[Hourly_Cost_R]], ".", ",")) * (1 - (_xlfn.NUMBERVALUE(SUBSTITUTE(Table2[[#This Row],[CPU_Usage_%]], ".", ",")) / 100))</f>
        <v>0.77019859507687138</v>
      </c>
      <c r="G576" t="str">
        <f>IF(Table2[[#This Row],[Waste_R]]&gt;2,"CRITICAL:SHUTDOWN","OPTIMAL")</f>
        <v>OPTIMAL</v>
      </c>
    </row>
    <row r="577" spans="1:7" x14ac:dyDescent="0.25">
      <c r="A577" t="s">
        <v>584</v>
      </c>
      <c r="B577" t="s">
        <v>8</v>
      </c>
      <c r="C577" s="1">
        <v>43.894195036738402</v>
      </c>
      <c r="D577" s="3">
        <v>3.4768359428019902</v>
      </c>
      <c r="E577" t="s">
        <v>6</v>
      </c>
      <c r="F577" s="3">
        <f>_xlfn.NUMBERVALUE(SUBSTITUTE(Table2[[#This Row],[Hourly_Cost_R]], ".", ",")) * (1 - (_xlfn.NUMBERVALUE(SUBSTITUTE(Table2[[#This Row],[CPU_Usage_%]], ".", ",")) / 100))</f>
        <v>1.9507067929610622</v>
      </c>
      <c r="G577" t="str">
        <f>IF(Table2[[#This Row],[Waste_R]]&gt;2,"CRITICAL:SHUTDOWN","OPTIMAL")</f>
        <v>OPTIMAL</v>
      </c>
    </row>
    <row r="578" spans="1:7" x14ac:dyDescent="0.25">
      <c r="A578" t="s">
        <v>585</v>
      </c>
      <c r="B578" t="s">
        <v>14</v>
      </c>
      <c r="C578" s="1">
        <v>13.023909460850801</v>
      </c>
      <c r="D578" s="3">
        <v>3.4210732939723201</v>
      </c>
      <c r="E578" t="s">
        <v>10</v>
      </c>
      <c r="F578" s="3">
        <f>_xlfn.NUMBERVALUE(SUBSTITUTE(Table2[[#This Row],[Hourly_Cost_R]], ".", ",")) * (1 - (_xlfn.NUMBERVALUE(SUBSTITUTE(Table2[[#This Row],[CPU_Usage_%]], ".", ",")) / 100))</f>
        <v>2.9755158055760189</v>
      </c>
      <c r="G578" t="str">
        <f>IF(Table2[[#This Row],[Waste_R]]&gt;2,"CRITICAL:SHUTDOWN","OPTIMAL")</f>
        <v>CRITICAL:SHUTDOWN</v>
      </c>
    </row>
    <row r="579" spans="1:7" x14ac:dyDescent="0.25">
      <c r="A579" t="s">
        <v>586</v>
      </c>
      <c r="B579" t="s">
        <v>5</v>
      </c>
      <c r="C579" s="1">
        <v>99.727503138576395</v>
      </c>
      <c r="D579" s="3">
        <v>1.27969887832985</v>
      </c>
      <c r="E579" t="s">
        <v>6</v>
      </c>
      <c r="F579" s="3">
        <f>_xlfn.NUMBERVALUE(SUBSTITUTE(Table2[[#This Row],[Hourly_Cost_R]], ".", ",")) * (1 - (_xlfn.NUMBERVALUE(SUBSTITUTE(Table2[[#This Row],[CPU_Usage_%]], ".", ",")) / 100))</f>
        <v>3.4871392791219835E-3</v>
      </c>
      <c r="G579" t="str">
        <f>IF(Table2[[#This Row],[Waste_R]]&gt;2,"CRITICAL:SHUTDOWN","OPTIMAL")</f>
        <v>OPTIMAL</v>
      </c>
    </row>
    <row r="580" spans="1:7" x14ac:dyDescent="0.25">
      <c r="A580" t="s">
        <v>587</v>
      </c>
      <c r="B580" t="s">
        <v>8</v>
      </c>
      <c r="C580" s="1">
        <v>56.974708498595803</v>
      </c>
      <c r="D580" s="3">
        <v>1.1146391363180701</v>
      </c>
      <c r="E580" t="s">
        <v>6</v>
      </c>
      <c r="F580" s="3">
        <f>_xlfn.NUMBERVALUE(SUBSTITUTE(Table2[[#This Row],[Hourly_Cost_R]], ".", ",")) * (1 - (_xlfn.NUMBERVALUE(SUBSTITUTE(Table2[[#This Row],[CPU_Usage_%]], ".", ",")) / 100))</f>
        <v>0.47957673758958375</v>
      </c>
      <c r="G580" t="str">
        <f>IF(Table2[[#This Row],[Waste_R]]&gt;2,"CRITICAL:SHUTDOWN","OPTIMAL")</f>
        <v>OPTIMAL</v>
      </c>
    </row>
    <row r="581" spans="1:7" x14ac:dyDescent="0.25">
      <c r="A581" t="s">
        <v>588</v>
      </c>
      <c r="B581" t="s">
        <v>5</v>
      </c>
      <c r="C581" s="1">
        <v>75.227270676130601</v>
      </c>
      <c r="D581" s="3">
        <v>2.55459758445773</v>
      </c>
      <c r="E581" t="s">
        <v>6</v>
      </c>
      <c r="F581" s="3">
        <f>_xlfn.NUMBERVALUE(SUBSTITUTE(Table2[[#This Row],[Hourly_Cost_R]], ".", ",")) * (1 - (_xlfn.NUMBERVALUE(SUBSTITUTE(Table2[[#This Row],[CPU_Usage_%]], ".", ",")) / 100))</f>
        <v>0.63284354491181949</v>
      </c>
      <c r="G581" t="str">
        <f>IF(Table2[[#This Row],[Waste_R]]&gt;2,"CRITICAL:SHUTDOWN","OPTIMAL")</f>
        <v>OPTIMAL</v>
      </c>
    </row>
    <row r="582" spans="1:7" x14ac:dyDescent="0.25">
      <c r="A582" t="s">
        <v>589</v>
      </c>
      <c r="B582" t="s">
        <v>5</v>
      </c>
      <c r="C582" s="1">
        <v>93.921659906387404</v>
      </c>
      <c r="D582" s="3">
        <v>4.0086203442260002</v>
      </c>
      <c r="E582" t="s">
        <v>6</v>
      </c>
      <c r="F582" s="3">
        <f>_xlfn.NUMBERVALUE(SUBSTITUTE(Table2[[#This Row],[Hourly_Cost_R]], ".", ",")) * (1 - (_xlfn.NUMBERVALUE(SUBSTITUTE(Table2[[#This Row],[CPU_Usage_%]], ".", ",")) / 100))</f>
        <v>0.24365757758380038</v>
      </c>
      <c r="G582" t="str">
        <f>IF(Table2[[#This Row],[Waste_R]]&gt;2,"CRITICAL:SHUTDOWN","OPTIMAL")</f>
        <v>OPTIMAL</v>
      </c>
    </row>
    <row r="583" spans="1:7" x14ac:dyDescent="0.25">
      <c r="A583" t="s">
        <v>590</v>
      </c>
      <c r="B583" t="s">
        <v>14</v>
      </c>
      <c r="C583" s="1">
        <v>34.905387661197899</v>
      </c>
      <c r="D583" s="3">
        <v>3.3863558602599002</v>
      </c>
      <c r="E583" t="s">
        <v>6</v>
      </c>
      <c r="F583" s="3">
        <f>_xlfn.NUMBERVALUE(SUBSTITUTE(Table2[[#This Row],[Hourly_Cost_R]], ".", ",")) * (1 - (_xlfn.NUMBERVALUE(SUBSTITUTE(Table2[[#This Row],[CPU_Usage_%]], ".", ",")) / 100))</f>
        <v>2.2043352196484887</v>
      </c>
      <c r="G583" t="str">
        <f>IF(Table2[[#This Row],[Waste_R]]&gt;2,"CRITICAL:SHUTDOWN","OPTIMAL")</f>
        <v>CRITICAL:SHUTDOWN</v>
      </c>
    </row>
    <row r="584" spans="1:7" x14ac:dyDescent="0.25">
      <c r="A584" t="s">
        <v>591</v>
      </c>
      <c r="B584" t="s">
        <v>14</v>
      </c>
      <c r="C584" s="1">
        <v>63.563884252907101</v>
      </c>
      <c r="D584" s="3">
        <v>2.36074144704099</v>
      </c>
      <c r="E584" t="s">
        <v>6</v>
      </c>
      <c r="F584" s="3">
        <f>_xlfn.NUMBERVALUE(SUBSTITUTE(Table2[[#This Row],[Hourly_Cost_R]], ".", ",")) * (1 - (_xlfn.NUMBERVALUE(SUBSTITUTE(Table2[[#This Row],[CPU_Usage_%]], ".", ",")) / 100))</f>
        <v>0.86016248613345092</v>
      </c>
      <c r="G584" t="str">
        <f>IF(Table2[[#This Row],[Waste_R]]&gt;2,"CRITICAL:SHUTDOWN","OPTIMAL")</f>
        <v>OPTIMAL</v>
      </c>
    </row>
    <row r="585" spans="1:7" x14ac:dyDescent="0.25">
      <c r="A585" t="s">
        <v>592</v>
      </c>
      <c r="B585" t="s">
        <v>8</v>
      </c>
      <c r="C585" s="1">
        <v>16.1699767195989</v>
      </c>
      <c r="D585" s="3">
        <v>3.7730523111182199</v>
      </c>
      <c r="E585" t="s">
        <v>10</v>
      </c>
      <c r="F585" s="3">
        <f>_xlfn.NUMBERVALUE(SUBSTITUTE(Table2[[#This Row],[Hourly_Cost_R]], ".", ",")) * (1 - (_xlfn.NUMBERVALUE(SUBSTITUTE(Table2[[#This Row],[CPU_Usage_%]], ".", ",")) / 100))</f>
        <v>3.1629506307921154</v>
      </c>
      <c r="G585" t="str">
        <f>IF(Table2[[#This Row],[Waste_R]]&gt;2,"CRITICAL:SHUTDOWN","OPTIMAL")</f>
        <v>CRITICAL:SHUTDOWN</v>
      </c>
    </row>
    <row r="586" spans="1:7" x14ac:dyDescent="0.25">
      <c r="A586" t="s">
        <v>593</v>
      </c>
      <c r="B586" t="s">
        <v>14</v>
      </c>
      <c r="C586" s="1">
        <v>77.067821499009696</v>
      </c>
      <c r="D586" s="3">
        <v>3.5713739497011101</v>
      </c>
      <c r="E586" t="s">
        <v>6</v>
      </c>
      <c r="F586" s="3">
        <f>_xlfn.NUMBERVALUE(SUBSTITUTE(Table2[[#This Row],[Hourly_Cost_R]], ".", ",")) * (1 - (_xlfn.NUMBERVALUE(SUBSTITUTE(Table2[[#This Row],[CPU_Usage_%]], ".", ",")) / 100))</f>
        <v>0.8189938490833264</v>
      </c>
      <c r="G586" t="str">
        <f>IF(Table2[[#This Row],[Waste_R]]&gt;2,"CRITICAL:SHUTDOWN","OPTIMAL")</f>
        <v>OPTIMAL</v>
      </c>
    </row>
    <row r="587" spans="1:7" x14ac:dyDescent="0.25">
      <c r="A587" t="s">
        <v>594</v>
      </c>
      <c r="B587" t="s">
        <v>8</v>
      </c>
      <c r="C587" s="1">
        <v>51.3771538158013</v>
      </c>
      <c r="D587" s="3">
        <v>3.33782150147155</v>
      </c>
      <c r="E587" t="s">
        <v>6</v>
      </c>
      <c r="F587" s="3">
        <f>_xlfn.NUMBERVALUE(SUBSTITUTE(Table2[[#This Row],[Hourly_Cost_R]], ".", ",")) * (1 - (_xlfn.NUMBERVALUE(SUBSTITUTE(Table2[[#This Row],[CPU_Usage_%]], ".", ",")) / 100))</f>
        <v>1.6229438145636232</v>
      </c>
      <c r="G587" t="str">
        <f>IF(Table2[[#This Row],[Waste_R]]&gt;2,"CRITICAL:SHUTDOWN","OPTIMAL")</f>
        <v>OPTIMAL</v>
      </c>
    </row>
    <row r="588" spans="1:7" x14ac:dyDescent="0.25">
      <c r="A588" t="s">
        <v>595</v>
      </c>
      <c r="B588" t="s">
        <v>5</v>
      </c>
      <c r="C588" s="1">
        <v>68.966230194679795</v>
      </c>
      <c r="D588" s="3">
        <v>3.07137455486754</v>
      </c>
      <c r="E588" t="s">
        <v>6</v>
      </c>
      <c r="F588" s="3">
        <f>_xlfn.NUMBERVALUE(SUBSTITUTE(Table2[[#This Row],[Hourly_Cost_R]], ".", ",")) * (1 - (_xlfn.NUMBERVALUE(SUBSTITUTE(Table2[[#This Row],[CPU_Usage_%]], ".", ",")) / 100))</f>
        <v>0.95316330921677028</v>
      </c>
      <c r="G588" t="str">
        <f>IF(Table2[[#This Row],[Waste_R]]&gt;2,"CRITICAL:SHUTDOWN","OPTIMAL")</f>
        <v>OPTIMAL</v>
      </c>
    </row>
    <row r="589" spans="1:7" x14ac:dyDescent="0.25">
      <c r="A589" t="s">
        <v>596</v>
      </c>
      <c r="B589" t="s">
        <v>8</v>
      </c>
      <c r="C589" s="1">
        <v>18.9058743644697</v>
      </c>
      <c r="D589" s="3">
        <v>3.6450597605910402</v>
      </c>
      <c r="E589" t="s">
        <v>10</v>
      </c>
      <c r="F589" s="3">
        <f>_xlfn.NUMBERVALUE(SUBSTITUTE(Table2[[#This Row],[Hourly_Cost_R]], ".", ",")) * (1 - (_xlfn.NUMBERVALUE(SUBSTITUTE(Table2[[#This Row],[CPU_Usage_%]], ".", ",")) / 100))</f>
        <v>2.9559293417438584</v>
      </c>
      <c r="G589" t="str">
        <f>IF(Table2[[#This Row],[Waste_R]]&gt;2,"CRITICAL:SHUTDOWN","OPTIMAL")</f>
        <v>CRITICAL:SHUTDOWN</v>
      </c>
    </row>
    <row r="590" spans="1:7" x14ac:dyDescent="0.25">
      <c r="A590" t="s">
        <v>597</v>
      </c>
      <c r="B590" t="s">
        <v>14</v>
      </c>
      <c r="C590" s="1">
        <v>60.818343471403999</v>
      </c>
      <c r="D590" s="3">
        <v>3.4829958575064199</v>
      </c>
      <c r="E590" t="s">
        <v>6</v>
      </c>
      <c r="F590" s="3">
        <f>_xlfn.NUMBERVALUE(SUBSTITUTE(Table2[[#This Row],[Hourly_Cost_R]], ".", ",")) * (1 - (_xlfn.NUMBERVALUE(SUBSTITUTE(Table2[[#This Row],[CPU_Usage_%]], ".", ",")) / 100))</f>
        <v>1.3646954737933923</v>
      </c>
      <c r="G590" t="str">
        <f>IF(Table2[[#This Row],[Waste_R]]&gt;2,"CRITICAL:SHUTDOWN","OPTIMAL")</f>
        <v>OPTIMAL</v>
      </c>
    </row>
    <row r="591" spans="1:7" x14ac:dyDescent="0.25">
      <c r="A591" t="s">
        <v>598</v>
      </c>
      <c r="B591" t="s">
        <v>14</v>
      </c>
      <c r="C591" s="1">
        <v>81.436240003876193</v>
      </c>
      <c r="D591" s="3">
        <v>0.73953671549964795</v>
      </c>
      <c r="E591" t="s">
        <v>6</v>
      </c>
      <c r="F591" s="3">
        <f>_xlfn.NUMBERVALUE(SUBSTITUTE(Table2[[#This Row],[Hourly_Cost_R]], ".", ",")) * (1 - (_xlfn.NUMBERVALUE(SUBSTITUTE(Table2[[#This Row],[CPU_Usage_%]], ".", ",")) / 100))</f>
        <v>0.13728582094857159</v>
      </c>
      <c r="G591" t="str">
        <f>IF(Table2[[#This Row],[Waste_R]]&gt;2,"CRITICAL:SHUTDOWN","OPTIMAL")</f>
        <v>OPTIMAL</v>
      </c>
    </row>
    <row r="592" spans="1:7" x14ac:dyDescent="0.25">
      <c r="A592" t="s">
        <v>599</v>
      </c>
      <c r="B592" t="s">
        <v>8</v>
      </c>
      <c r="C592" s="1">
        <v>89.018032507692297</v>
      </c>
      <c r="D592" s="3">
        <v>3.6728439643684001</v>
      </c>
      <c r="E592" t="s">
        <v>6</v>
      </c>
      <c r="F592" s="3">
        <f>_xlfn.NUMBERVALUE(SUBSTITUTE(Table2[[#This Row],[Hourly_Cost_R]], ".", ",")) * (1 - (_xlfn.NUMBERVALUE(SUBSTITUTE(Table2[[#This Row],[CPU_Usage_%]], ".", ",")) / 100))</f>
        <v>0.40335053021012301</v>
      </c>
      <c r="G592" t="str">
        <f>IF(Table2[[#This Row],[Waste_R]]&gt;2,"CRITICAL:SHUTDOWN","OPTIMAL")</f>
        <v>OPTIMAL</v>
      </c>
    </row>
    <row r="593" spans="1:7" x14ac:dyDescent="0.25">
      <c r="A593" t="s">
        <v>600</v>
      </c>
      <c r="B593" t="s">
        <v>5</v>
      </c>
      <c r="C593" s="1">
        <v>22.144100110491699</v>
      </c>
      <c r="D593" s="3">
        <v>1.4424941576694501</v>
      </c>
      <c r="E593" t="s">
        <v>10</v>
      </c>
      <c r="F593" s="3">
        <f>_xlfn.NUMBERVALUE(SUBSTITUTE(Table2[[#This Row],[Hourly_Cost_R]], ".", ",")) * (1 - (_xlfn.NUMBERVALUE(SUBSTITUTE(Table2[[#This Row],[CPU_Usage_%]], ".", ",")) / 100))</f>
        <v>1.123066807307133</v>
      </c>
      <c r="G593" t="str">
        <f>IF(Table2[[#This Row],[Waste_R]]&gt;2,"CRITICAL:SHUTDOWN","OPTIMAL")</f>
        <v>OPTIMAL</v>
      </c>
    </row>
    <row r="594" spans="1:7" x14ac:dyDescent="0.25">
      <c r="A594" t="s">
        <v>601</v>
      </c>
      <c r="B594" t="s">
        <v>14</v>
      </c>
      <c r="C594" s="1">
        <v>35.282095930873602</v>
      </c>
      <c r="D594" s="3">
        <v>3.95610283237788</v>
      </c>
      <c r="E594" t="s">
        <v>6</v>
      </c>
      <c r="F594" s="3">
        <f>_xlfn.NUMBERVALUE(SUBSTITUTE(Table2[[#This Row],[Hourly_Cost_R]], ".", ",")) * (1 - (_xlfn.NUMBERVALUE(SUBSTITUTE(Table2[[#This Row],[CPU_Usage_%]], ".", ",")) / 100))</f>
        <v>2.5603068359343086</v>
      </c>
      <c r="G594" t="str">
        <f>IF(Table2[[#This Row],[Waste_R]]&gt;2,"CRITICAL:SHUTDOWN","OPTIMAL")</f>
        <v>CRITICAL:SHUTDOWN</v>
      </c>
    </row>
    <row r="595" spans="1:7" x14ac:dyDescent="0.25">
      <c r="A595" t="s">
        <v>602</v>
      </c>
      <c r="B595" t="s">
        <v>5</v>
      </c>
      <c r="C595" s="1">
        <v>80.925498053999803</v>
      </c>
      <c r="D595" s="3">
        <v>3.8929289662065099</v>
      </c>
      <c r="E595" t="s">
        <v>6</v>
      </c>
      <c r="F595" s="3">
        <f>_xlfn.NUMBERVALUE(SUBSTITUTE(Table2[[#This Row],[Hourly_Cost_R]], ".", ",")) * (1 - (_xlfn.NUMBERVALUE(SUBSTITUTE(Table2[[#This Row],[CPU_Usage_%]], ".", ",")) / 100))</f>
        <v>0.74255681141546614</v>
      </c>
      <c r="G595" t="str">
        <f>IF(Table2[[#This Row],[Waste_R]]&gt;2,"CRITICAL:SHUTDOWN","OPTIMAL")</f>
        <v>OPTIMAL</v>
      </c>
    </row>
    <row r="596" spans="1:7" x14ac:dyDescent="0.25">
      <c r="A596" t="s">
        <v>603</v>
      </c>
      <c r="B596" t="s">
        <v>8</v>
      </c>
      <c r="C596" s="1">
        <v>32.141341866547002</v>
      </c>
      <c r="D596" s="3">
        <v>1.5505666729623699</v>
      </c>
      <c r="E596" t="s">
        <v>6</v>
      </c>
      <c r="F596" s="3">
        <f>_xlfn.NUMBERVALUE(SUBSTITUTE(Table2[[#This Row],[Hourly_Cost_R]], ".", ",")) * (1 - (_xlfn.NUMBERVALUE(SUBSTITUTE(Table2[[#This Row],[CPU_Usage_%]], ".", ",")) / 100))</f>
        <v>1.0521937377367907</v>
      </c>
      <c r="G596" t="str">
        <f>IF(Table2[[#This Row],[Waste_R]]&gt;2,"CRITICAL:SHUTDOWN","OPTIMAL")</f>
        <v>OPTIMAL</v>
      </c>
    </row>
    <row r="597" spans="1:7" x14ac:dyDescent="0.25">
      <c r="A597" t="s">
        <v>604</v>
      </c>
      <c r="B597" t="s">
        <v>14</v>
      </c>
      <c r="C597" s="1">
        <v>60.769289842188201</v>
      </c>
      <c r="D597" s="3">
        <v>3.4105444608941</v>
      </c>
      <c r="E597" t="s">
        <v>6</v>
      </c>
      <c r="F597" s="3">
        <f>_xlfn.NUMBERVALUE(SUBSTITUTE(Table2[[#This Row],[Hourly_Cost_R]], ".", ",")) * (1 - (_xlfn.NUMBERVALUE(SUBSTITUTE(Table2[[#This Row],[CPU_Usage_%]], ".", ",")) / 100))</f>
        <v>1.3379808122566694</v>
      </c>
      <c r="G597" t="str">
        <f>IF(Table2[[#This Row],[Waste_R]]&gt;2,"CRITICAL:SHUTDOWN","OPTIMAL")</f>
        <v>OPTIMAL</v>
      </c>
    </row>
    <row r="598" spans="1:7" x14ac:dyDescent="0.25">
      <c r="A598" t="s">
        <v>605</v>
      </c>
      <c r="B598" t="s">
        <v>8</v>
      </c>
      <c r="C598" s="1">
        <v>96.863169919141399</v>
      </c>
      <c r="D598" s="3">
        <v>1.2312747472016901</v>
      </c>
      <c r="E598" t="s">
        <v>6</v>
      </c>
      <c r="F598" s="3">
        <f>_xlfn.NUMBERVALUE(SUBSTITUTE(Table2[[#This Row],[Hourly_Cost_R]], ".", ",")) * (1 - (_xlfn.NUMBERVALUE(SUBSTITUTE(Table2[[#This Row],[CPU_Usage_%]], ".", ",")) / 100))</f>
        <v>3.8622996648238289E-2</v>
      </c>
      <c r="G598" t="str">
        <f>IF(Table2[[#This Row],[Waste_R]]&gt;2,"CRITICAL:SHUTDOWN","OPTIMAL")</f>
        <v>OPTIMAL</v>
      </c>
    </row>
    <row r="599" spans="1:7" x14ac:dyDescent="0.25">
      <c r="A599" t="s">
        <v>606</v>
      </c>
      <c r="B599" t="s">
        <v>8</v>
      </c>
      <c r="C599" s="1">
        <v>99.146484379125297</v>
      </c>
      <c r="D599" s="3">
        <v>2.11217261329762</v>
      </c>
      <c r="E599" t="s">
        <v>6</v>
      </c>
      <c r="F599" s="3">
        <f>_xlfn.NUMBERVALUE(SUBSTITUTE(Table2[[#This Row],[Hourly_Cost_R]], ".", ",")) * (1 - (_xlfn.NUMBERVALUE(SUBSTITUTE(Table2[[#This Row],[CPU_Usage_%]], ".", ",")) / 100))</f>
        <v>1.8027723194332573E-2</v>
      </c>
      <c r="G599" t="str">
        <f>IF(Table2[[#This Row],[Waste_R]]&gt;2,"CRITICAL:SHUTDOWN","OPTIMAL")</f>
        <v>OPTIMAL</v>
      </c>
    </row>
    <row r="600" spans="1:7" x14ac:dyDescent="0.25">
      <c r="A600" t="s">
        <v>607</v>
      </c>
      <c r="B600" t="s">
        <v>5</v>
      </c>
      <c r="C600" s="1">
        <v>46.042703521337103</v>
      </c>
      <c r="D600" s="3">
        <v>2.8932059924495799</v>
      </c>
      <c r="E600" t="s">
        <v>6</v>
      </c>
      <c r="F600" s="3">
        <f>_xlfn.NUMBERVALUE(SUBSTITUTE(Table2[[#This Row],[Hourly_Cost_R]], ".", ",")) * (1 - (_xlfn.NUMBERVALUE(SUBSTITUTE(Table2[[#This Row],[CPU_Usage_%]], ".", ",")) / 100))</f>
        <v>1.5610957350844612</v>
      </c>
      <c r="G600" t="str">
        <f>IF(Table2[[#This Row],[Waste_R]]&gt;2,"CRITICAL:SHUTDOWN","OPTIMAL")</f>
        <v>OPTIMAL</v>
      </c>
    </row>
    <row r="601" spans="1:7" x14ac:dyDescent="0.25">
      <c r="A601" t="s">
        <v>608</v>
      </c>
      <c r="B601" t="s">
        <v>8</v>
      </c>
      <c r="C601" s="1">
        <v>68.322903927958905</v>
      </c>
      <c r="D601" s="3">
        <v>4.6672010615393402</v>
      </c>
      <c r="E601" t="s">
        <v>6</v>
      </c>
      <c r="F601" s="3">
        <f>_xlfn.NUMBERVALUE(SUBSTITUTE(Table2[[#This Row],[Hourly_Cost_R]], ".", ",")) * (1 - (_xlfn.NUMBERVALUE(SUBSTITUTE(Table2[[#This Row],[CPU_Usage_%]], ".", ",")) / 100))</f>
        <v>1.478433764139139</v>
      </c>
      <c r="G601" t="str">
        <f>IF(Table2[[#This Row],[Waste_R]]&gt;2,"CRITICAL:SHUTDOWN","OPTIMAL")</f>
        <v>OPTIMAL</v>
      </c>
    </row>
    <row r="602" spans="1:7" x14ac:dyDescent="0.25">
      <c r="A602" t="s">
        <v>609</v>
      </c>
      <c r="B602" t="s">
        <v>8</v>
      </c>
      <c r="C602" s="1">
        <v>88.877175179965704</v>
      </c>
      <c r="D602" s="3">
        <v>0.88778536716482803</v>
      </c>
      <c r="E602" t="s">
        <v>6</v>
      </c>
      <c r="F602" s="3">
        <f>_xlfn.NUMBERVALUE(SUBSTITUTE(Table2[[#This Row],[Hourly_Cost_R]], ".", ",")) * (1 - (_xlfn.NUMBERVALUE(SUBSTITUTE(Table2[[#This Row],[CPU_Usage_%]], ".", ",")) / 100))</f>
        <v>9.8746811167642085E-2</v>
      </c>
      <c r="G602" t="str">
        <f>IF(Table2[[#This Row],[Waste_R]]&gt;2,"CRITICAL:SHUTDOWN","OPTIMAL")</f>
        <v>OPTIMAL</v>
      </c>
    </row>
    <row r="603" spans="1:7" x14ac:dyDescent="0.25">
      <c r="A603" t="s">
        <v>610</v>
      </c>
      <c r="B603" t="s">
        <v>8</v>
      </c>
      <c r="C603" s="1">
        <v>38.049576896608897</v>
      </c>
      <c r="D603" s="3">
        <v>3.3104441989315201</v>
      </c>
      <c r="E603" t="s">
        <v>6</v>
      </c>
      <c r="F603" s="3">
        <f>_xlfn.NUMBERVALUE(SUBSTITUTE(Table2[[#This Row],[Hourly_Cost_R]], ".", ",")) * (1 - (_xlfn.NUMBERVALUE(SUBSTITUTE(Table2[[#This Row],[CPU_Usage_%]], ".", ",")) / 100))</f>
        <v>2.0508341878397425</v>
      </c>
      <c r="G603" t="str">
        <f>IF(Table2[[#This Row],[Waste_R]]&gt;2,"CRITICAL:SHUTDOWN","OPTIMAL")</f>
        <v>CRITICAL:SHUTDOWN</v>
      </c>
    </row>
    <row r="604" spans="1:7" x14ac:dyDescent="0.25">
      <c r="A604" t="s">
        <v>611</v>
      </c>
      <c r="B604" t="s">
        <v>14</v>
      </c>
      <c r="C604" s="1">
        <v>62.954895349360498</v>
      </c>
      <c r="D604" s="3">
        <v>2.66939454992584</v>
      </c>
      <c r="E604" t="s">
        <v>6</v>
      </c>
      <c r="F604" s="3">
        <f>_xlfn.NUMBERVALUE(SUBSTITUTE(Table2[[#This Row],[Hourly_Cost_R]], ".", ",")) * (1 - (_xlfn.NUMBERVALUE(SUBSTITUTE(Table2[[#This Row],[CPU_Usage_%]], ".", ",")) / 100))</f>
        <v>0.98888000455849479</v>
      </c>
      <c r="G604" t="str">
        <f>IF(Table2[[#This Row],[Waste_R]]&gt;2,"CRITICAL:SHUTDOWN","OPTIMAL")</f>
        <v>OPTIMAL</v>
      </c>
    </row>
    <row r="605" spans="1:7" x14ac:dyDescent="0.25">
      <c r="A605" t="s">
        <v>612</v>
      </c>
      <c r="B605" t="s">
        <v>14</v>
      </c>
      <c r="C605" s="1">
        <v>62.603363484206</v>
      </c>
      <c r="D605" s="3">
        <v>2.9385474008964998</v>
      </c>
      <c r="E605" t="s">
        <v>6</v>
      </c>
      <c r="F605" s="3">
        <f>_xlfn.NUMBERVALUE(SUBSTITUTE(Table2[[#This Row],[Hourly_Cost_R]], ".", ",")) * (1 - (_xlfn.NUMBERVALUE(SUBSTITUTE(Table2[[#This Row],[CPU_Usage_%]], ".", ",")) / 100))</f>
        <v>1.098917890357576</v>
      </c>
      <c r="G605" t="str">
        <f>IF(Table2[[#This Row],[Waste_R]]&gt;2,"CRITICAL:SHUTDOWN","OPTIMAL")</f>
        <v>OPTIMAL</v>
      </c>
    </row>
    <row r="606" spans="1:7" x14ac:dyDescent="0.25">
      <c r="A606" t="s">
        <v>613</v>
      </c>
      <c r="B606" t="s">
        <v>5</v>
      </c>
      <c r="C606" s="1">
        <v>61.722995746187301</v>
      </c>
      <c r="D606" s="3">
        <v>4.9349714677423604</v>
      </c>
      <c r="E606" t="s">
        <v>6</v>
      </c>
      <c r="F606" s="3">
        <f>_xlfn.NUMBERVALUE(SUBSTITUTE(Table2[[#This Row],[Hourly_Cost_R]], ".", ",")) * (1 - (_xlfn.NUMBERVALUE(SUBSTITUTE(Table2[[#This Row],[CPU_Usage_%]], ".", ",")) / 100))</f>
        <v>1.8889592386321861</v>
      </c>
      <c r="G606" t="str">
        <f>IF(Table2[[#This Row],[Waste_R]]&gt;2,"CRITICAL:SHUTDOWN","OPTIMAL")</f>
        <v>OPTIMAL</v>
      </c>
    </row>
    <row r="607" spans="1:7" x14ac:dyDescent="0.25">
      <c r="A607" t="s">
        <v>614</v>
      </c>
      <c r="B607" t="s">
        <v>14</v>
      </c>
      <c r="C607" s="1">
        <v>71.075911997105194</v>
      </c>
      <c r="D607" s="3">
        <v>0.67583445202805803</v>
      </c>
      <c r="E607" t="s">
        <v>6</v>
      </c>
      <c r="F607" s="3">
        <f>_xlfn.NUMBERVALUE(SUBSTITUTE(Table2[[#This Row],[Hourly_Cost_R]], ".", ",")) * (1 - (_xlfn.NUMBERVALUE(SUBSTITUTE(Table2[[#This Row],[CPU_Usage_%]], ".", ",")) / 100))</f>
        <v>0.19547895165847742</v>
      </c>
      <c r="G607" t="str">
        <f>IF(Table2[[#This Row],[Waste_R]]&gt;2,"CRITICAL:SHUTDOWN","OPTIMAL")</f>
        <v>OPTIMAL</v>
      </c>
    </row>
    <row r="608" spans="1:7" x14ac:dyDescent="0.25">
      <c r="A608" t="s">
        <v>615</v>
      </c>
      <c r="B608" t="s">
        <v>5</v>
      </c>
      <c r="C608" s="1">
        <v>34.897715241349303</v>
      </c>
      <c r="D608" s="3">
        <v>3.8524277309919301</v>
      </c>
      <c r="E608" t="s">
        <v>6</v>
      </c>
      <c r="F608" s="3">
        <f>_xlfn.NUMBERVALUE(SUBSTITUTE(Table2[[#This Row],[Hourly_Cost_R]], ".", ",")) * (1 - (_xlfn.NUMBERVALUE(SUBSTITUTE(Table2[[#This Row],[CPU_Usage_%]], ".", ",")) / 100))</f>
        <v>2.5080184715515923</v>
      </c>
      <c r="G608" t="str">
        <f>IF(Table2[[#This Row],[Waste_R]]&gt;2,"CRITICAL:SHUTDOWN","OPTIMAL")</f>
        <v>CRITICAL:SHUTDOWN</v>
      </c>
    </row>
    <row r="609" spans="1:7" x14ac:dyDescent="0.25">
      <c r="A609" t="s">
        <v>616</v>
      </c>
      <c r="B609" t="s">
        <v>8</v>
      </c>
      <c r="C609" s="1">
        <v>38.794852565766398</v>
      </c>
      <c r="D609" s="3">
        <v>1.30258803557245</v>
      </c>
      <c r="E609" t="s">
        <v>6</v>
      </c>
      <c r="F609" s="3">
        <f>_xlfn.NUMBERVALUE(SUBSTITUTE(Table2[[#This Row],[Hourly_Cost_R]], ".", ",")) * (1 - (_xlfn.NUMBERVALUE(SUBSTITUTE(Table2[[#This Row],[CPU_Usage_%]], ".", ",")) / 100))</f>
        <v>0.79725092763280514</v>
      </c>
      <c r="G609" t="str">
        <f>IF(Table2[[#This Row],[Waste_R]]&gt;2,"CRITICAL:SHUTDOWN","OPTIMAL")</f>
        <v>OPTIMAL</v>
      </c>
    </row>
    <row r="610" spans="1:7" x14ac:dyDescent="0.25">
      <c r="A610" t="s">
        <v>617</v>
      </c>
      <c r="B610" t="s">
        <v>5</v>
      </c>
      <c r="C610" s="1">
        <v>53.234205655902997</v>
      </c>
      <c r="D610" s="3">
        <v>1.1140922126124999</v>
      </c>
      <c r="E610" t="s">
        <v>6</v>
      </c>
      <c r="F610" s="3">
        <f>_xlfn.NUMBERVALUE(SUBSTITUTE(Table2[[#This Row],[Hourly_Cost_R]], ".", ",")) * (1 - (_xlfn.NUMBERVALUE(SUBSTITUTE(Table2[[#This Row],[CPU_Usage_%]], ".", ",")) / 100))</f>
        <v>0.52101407295396163</v>
      </c>
      <c r="G610" t="str">
        <f>IF(Table2[[#This Row],[Waste_R]]&gt;2,"CRITICAL:SHUTDOWN","OPTIMAL")</f>
        <v>OPTIMAL</v>
      </c>
    </row>
    <row r="611" spans="1:7" x14ac:dyDescent="0.25">
      <c r="A611" t="s">
        <v>618</v>
      </c>
      <c r="B611" t="s">
        <v>14</v>
      </c>
      <c r="C611" s="1">
        <v>66.297373950192096</v>
      </c>
      <c r="D611" s="3">
        <v>2.0842884809703501</v>
      </c>
      <c r="E611" t="s">
        <v>6</v>
      </c>
      <c r="F611" s="3">
        <f>_xlfn.NUMBERVALUE(SUBSTITUTE(Table2[[#This Row],[Hourly_Cost_R]], ".", ",")) * (1 - (_xlfn.NUMBERVALUE(SUBSTITUTE(Table2[[#This Row],[CPU_Usage_%]], ".", ",")) / 100))</f>
        <v>0.70245995254065874</v>
      </c>
      <c r="G611" t="str">
        <f>IF(Table2[[#This Row],[Waste_R]]&gt;2,"CRITICAL:SHUTDOWN","OPTIMAL")</f>
        <v>OPTIMAL</v>
      </c>
    </row>
    <row r="612" spans="1:7" x14ac:dyDescent="0.25">
      <c r="A612" t="s">
        <v>619</v>
      </c>
      <c r="B612" t="s">
        <v>14</v>
      </c>
      <c r="C612" s="1">
        <v>72.844236688481899</v>
      </c>
      <c r="D612" s="3">
        <v>1.52010213526541</v>
      </c>
      <c r="E612" t="s">
        <v>6</v>
      </c>
      <c r="F612" s="3">
        <f>_xlfn.NUMBERVALUE(SUBSTITUTE(Table2[[#This Row],[Hourly_Cost_R]], ".", ",")) * (1 - (_xlfn.NUMBERVALUE(SUBSTITUTE(Table2[[#This Row],[CPU_Usage_%]], ".", ",")) / 100))</f>
        <v>0.41279533794600748</v>
      </c>
      <c r="G612" t="str">
        <f>IF(Table2[[#This Row],[Waste_R]]&gt;2,"CRITICAL:SHUTDOWN","OPTIMAL")</f>
        <v>OPTIMAL</v>
      </c>
    </row>
    <row r="613" spans="1:7" x14ac:dyDescent="0.25">
      <c r="A613" t="s">
        <v>620</v>
      </c>
      <c r="B613" t="s">
        <v>14</v>
      </c>
      <c r="C613" s="1">
        <v>32.533350694290597</v>
      </c>
      <c r="D613" s="3">
        <v>4.4842668586221404</v>
      </c>
      <c r="E613" t="s">
        <v>6</v>
      </c>
      <c r="F613" s="3">
        <f>_xlfn.NUMBERVALUE(SUBSTITUTE(Table2[[#This Row],[Hourly_Cost_R]], ".", ",")) * (1 - (_xlfn.NUMBERVALUE(SUBSTITUTE(Table2[[#This Row],[CPU_Usage_%]], ".", ",")) / 100))</f>
        <v>3.025384595438751</v>
      </c>
      <c r="G613" t="str">
        <f>IF(Table2[[#This Row],[Waste_R]]&gt;2,"CRITICAL:SHUTDOWN","OPTIMAL")</f>
        <v>CRITICAL:SHUTDOWN</v>
      </c>
    </row>
    <row r="614" spans="1:7" x14ac:dyDescent="0.25">
      <c r="A614" t="s">
        <v>621</v>
      </c>
      <c r="B614" t="s">
        <v>8</v>
      </c>
      <c r="C614" s="1">
        <v>74.366279970948995</v>
      </c>
      <c r="D614" s="3">
        <v>2.9226281990295799</v>
      </c>
      <c r="E614" t="s">
        <v>6</v>
      </c>
      <c r="F614" s="3">
        <f>_xlfn.NUMBERVALUE(SUBSTITUTE(Table2[[#This Row],[Hourly_Cost_R]], ".", ",")) * (1 - (_xlfn.NUMBERVALUE(SUBSTITUTE(Table2[[#This Row],[CPU_Usage_%]], ".", ",")) / 100))</f>
        <v>0.7491783300293382</v>
      </c>
      <c r="G614" t="str">
        <f>IF(Table2[[#This Row],[Waste_R]]&gt;2,"CRITICAL:SHUTDOWN","OPTIMAL")</f>
        <v>OPTIMAL</v>
      </c>
    </row>
    <row r="615" spans="1:7" x14ac:dyDescent="0.25">
      <c r="A615" t="s">
        <v>622</v>
      </c>
      <c r="B615" t="s">
        <v>5</v>
      </c>
      <c r="C615" s="1">
        <v>84.201901391176904</v>
      </c>
      <c r="D615" s="3">
        <v>3.20462076078516</v>
      </c>
      <c r="E615" t="s">
        <v>6</v>
      </c>
      <c r="F615" s="3">
        <f>_xlfn.NUMBERVALUE(SUBSTITUTE(Table2[[#This Row],[Hourly_Cost_R]], ".", ",")) * (1 - (_xlfn.NUMBERVALUE(SUBSTITUTE(Table2[[#This Row],[CPU_Usage_%]], ".", ",")) / 100))</f>
        <v>0.50626914782765653</v>
      </c>
      <c r="G615" t="str">
        <f>IF(Table2[[#This Row],[Waste_R]]&gt;2,"CRITICAL:SHUTDOWN","OPTIMAL")</f>
        <v>OPTIMAL</v>
      </c>
    </row>
    <row r="616" spans="1:7" x14ac:dyDescent="0.25">
      <c r="A616" t="s">
        <v>623</v>
      </c>
      <c r="B616" t="s">
        <v>8</v>
      </c>
      <c r="C616" s="1">
        <v>21.163648266134601</v>
      </c>
      <c r="D616" s="3">
        <v>3.4847734800222101</v>
      </c>
      <c r="E616" t="s">
        <v>10</v>
      </c>
      <c r="F616" s="3">
        <f>_xlfn.NUMBERVALUE(SUBSTITUTE(Table2[[#This Row],[Hourly_Cost_R]], ".", ",")) * (1 - (_xlfn.NUMBERVALUE(SUBSTITUTE(Table2[[#This Row],[CPU_Usage_%]], ".", ",")) / 100))</f>
        <v>2.7472682778387711</v>
      </c>
      <c r="G616" t="str">
        <f>IF(Table2[[#This Row],[Waste_R]]&gt;2,"CRITICAL:SHUTDOWN","OPTIMAL")</f>
        <v>CRITICAL:SHUTDOWN</v>
      </c>
    </row>
    <row r="617" spans="1:7" x14ac:dyDescent="0.25">
      <c r="A617" t="s">
        <v>624</v>
      </c>
      <c r="B617" t="s">
        <v>8</v>
      </c>
      <c r="C617" s="1">
        <v>71.694845806990799</v>
      </c>
      <c r="D617" s="3">
        <v>2.13646385033719</v>
      </c>
      <c r="E617" t="s">
        <v>6</v>
      </c>
      <c r="F617" s="3">
        <f>_xlfn.NUMBERVALUE(SUBSTITUTE(Table2[[#This Row],[Hourly_Cost_R]], ".", ",")) * (1 - (_xlfn.NUMBERVALUE(SUBSTITUTE(Table2[[#This Row],[CPU_Usage_%]], ".", ",")) / 100))</f>
        <v>0.6047293871158429</v>
      </c>
      <c r="G617" t="str">
        <f>IF(Table2[[#This Row],[Waste_R]]&gt;2,"CRITICAL:SHUTDOWN","OPTIMAL")</f>
        <v>OPTIMAL</v>
      </c>
    </row>
    <row r="618" spans="1:7" x14ac:dyDescent="0.25">
      <c r="A618" t="s">
        <v>625</v>
      </c>
      <c r="B618" t="s">
        <v>8</v>
      </c>
      <c r="C618" s="1">
        <v>45.609537619172897</v>
      </c>
      <c r="D618" s="3">
        <v>4.8154013970828702</v>
      </c>
      <c r="E618" t="s">
        <v>6</v>
      </c>
      <c r="F618" s="3">
        <f>_xlfn.NUMBERVALUE(SUBSTITUTE(Table2[[#This Row],[Hourly_Cost_R]], ".", ",")) * (1 - (_xlfn.NUMBERVALUE(SUBSTITUTE(Table2[[#This Row],[CPU_Usage_%]], ".", ",")) / 100))</f>
        <v>2.6191190853661812</v>
      </c>
      <c r="G618" t="str">
        <f>IF(Table2[[#This Row],[Waste_R]]&gt;2,"CRITICAL:SHUTDOWN","OPTIMAL")</f>
        <v>CRITICAL:SHUTDOWN</v>
      </c>
    </row>
    <row r="619" spans="1:7" x14ac:dyDescent="0.25">
      <c r="A619" t="s">
        <v>626</v>
      </c>
      <c r="B619" t="s">
        <v>5</v>
      </c>
      <c r="C619" s="1">
        <v>83.035086017478704</v>
      </c>
      <c r="D619" s="3">
        <v>2.7669133055112098</v>
      </c>
      <c r="E619" t="s">
        <v>6</v>
      </c>
      <c r="F619" s="3">
        <f>_xlfn.NUMBERVALUE(SUBSTITUTE(Table2[[#This Row],[Hourly_Cost_R]], ".", ",")) * (1 - (_xlfn.NUMBERVALUE(SUBSTITUTE(Table2[[#This Row],[CPU_Usage_%]], ".", ",")) / 100))</f>
        <v>0.46940446225091326</v>
      </c>
      <c r="G619" t="str">
        <f>IF(Table2[[#This Row],[Waste_R]]&gt;2,"CRITICAL:SHUTDOWN","OPTIMAL")</f>
        <v>OPTIMAL</v>
      </c>
    </row>
    <row r="620" spans="1:7" x14ac:dyDescent="0.25">
      <c r="A620" t="s">
        <v>627</v>
      </c>
      <c r="B620" t="s">
        <v>14</v>
      </c>
      <c r="C620" s="1">
        <v>23.3630600743654</v>
      </c>
      <c r="D620" s="3">
        <v>0.87015961510883999</v>
      </c>
      <c r="E620" t="s">
        <v>10</v>
      </c>
      <c r="F620" s="3">
        <f>_xlfn.NUMBERVALUE(SUBSTITUTE(Table2[[#This Row],[Hourly_Cost_R]], ".", ",")) * (1 - (_xlfn.NUMBERVALUE(SUBSTITUTE(Table2[[#This Row],[CPU_Usage_%]], ".", ",")) / 100))</f>
        <v>0.66686370148809504</v>
      </c>
      <c r="G620" t="str">
        <f>IF(Table2[[#This Row],[Waste_R]]&gt;2,"CRITICAL:SHUTDOWN","OPTIMAL")</f>
        <v>OPTIMAL</v>
      </c>
    </row>
    <row r="621" spans="1:7" x14ac:dyDescent="0.25">
      <c r="A621" t="s">
        <v>628</v>
      </c>
      <c r="B621" t="s">
        <v>14</v>
      </c>
      <c r="C621" s="1">
        <v>31.546081177827499</v>
      </c>
      <c r="D621" s="3">
        <v>3.8236517800356999</v>
      </c>
      <c r="E621" t="s">
        <v>6</v>
      </c>
      <c r="F621" s="3">
        <f>_xlfn.NUMBERVALUE(SUBSTITUTE(Table2[[#This Row],[Hourly_Cost_R]], ".", ",")) * (1 - (_xlfn.NUMBERVALUE(SUBSTITUTE(Table2[[#This Row],[CPU_Usage_%]], ".", ",")) / 100))</f>
        <v>2.6174394855481919</v>
      </c>
      <c r="G621" t="str">
        <f>IF(Table2[[#This Row],[Waste_R]]&gt;2,"CRITICAL:SHUTDOWN","OPTIMAL")</f>
        <v>CRITICAL:SHUTDOWN</v>
      </c>
    </row>
    <row r="622" spans="1:7" x14ac:dyDescent="0.25">
      <c r="A622" t="s">
        <v>629</v>
      </c>
      <c r="B622" t="s">
        <v>5</v>
      </c>
      <c r="C622" s="1">
        <v>30.714196504200299</v>
      </c>
      <c r="D622" s="3">
        <v>0.62137504983102398</v>
      </c>
      <c r="E622" t="s">
        <v>6</v>
      </c>
      <c r="F622" s="3">
        <f>_xlfn.NUMBERVALUE(SUBSTITUTE(Table2[[#This Row],[Hourly_Cost_R]], ".", ",")) * (1 - (_xlfn.NUMBERVALUE(SUBSTITUTE(Table2[[#This Row],[CPU_Usage_%]], ".", ",")) / 100))</f>
        <v>0.43052469599785076</v>
      </c>
      <c r="G622" t="str">
        <f>IF(Table2[[#This Row],[Waste_R]]&gt;2,"CRITICAL:SHUTDOWN","OPTIMAL")</f>
        <v>OPTIMAL</v>
      </c>
    </row>
    <row r="623" spans="1:7" x14ac:dyDescent="0.25">
      <c r="A623" t="s">
        <v>630</v>
      </c>
      <c r="B623" t="s">
        <v>8</v>
      </c>
      <c r="C623" s="1">
        <v>48.365563500072199</v>
      </c>
      <c r="D623" s="3">
        <v>2.8393911097828402</v>
      </c>
      <c r="E623" t="s">
        <v>6</v>
      </c>
      <c r="F623" s="3">
        <f>_xlfn.NUMBERVALUE(SUBSTITUTE(Table2[[#This Row],[Hourly_Cost_R]], ".", ",")) * (1 - (_xlfn.NUMBERVALUE(SUBSTITUTE(Table2[[#This Row],[CPU_Usage_%]], ".", ",")) / 100))</f>
        <v>1.4661035995654159</v>
      </c>
      <c r="G623" t="str">
        <f>IF(Table2[[#This Row],[Waste_R]]&gt;2,"CRITICAL:SHUTDOWN","OPTIMAL")</f>
        <v>OPTIMAL</v>
      </c>
    </row>
    <row r="624" spans="1:7" x14ac:dyDescent="0.25">
      <c r="A624" t="s">
        <v>631</v>
      </c>
      <c r="B624" t="s">
        <v>8</v>
      </c>
      <c r="C624" s="1">
        <v>12.411060235276601</v>
      </c>
      <c r="D624" s="3">
        <v>1.87050950483664</v>
      </c>
      <c r="E624" t="s">
        <v>10</v>
      </c>
      <c r="F624" s="3">
        <f>_xlfn.NUMBERVALUE(SUBSTITUTE(Table2[[#This Row],[Hourly_Cost_R]], ".", ",")) * (1 - (_xlfn.NUMBERVALUE(SUBSTITUTE(Table2[[#This Row],[CPU_Usage_%]], ".", ",")) / 100))</f>
        <v>1.6383594434847906</v>
      </c>
      <c r="G624" t="str">
        <f>IF(Table2[[#This Row],[Waste_R]]&gt;2,"CRITICAL:SHUTDOWN","OPTIMAL")</f>
        <v>OPTIMAL</v>
      </c>
    </row>
    <row r="625" spans="1:7" x14ac:dyDescent="0.25">
      <c r="A625" t="s">
        <v>632</v>
      </c>
      <c r="B625" t="s">
        <v>5</v>
      </c>
      <c r="C625" s="1">
        <v>42.131529776907001</v>
      </c>
      <c r="D625" s="3">
        <v>2.4225452754999899</v>
      </c>
      <c r="E625" t="s">
        <v>6</v>
      </c>
      <c r="F625" s="3">
        <f>_xlfn.NUMBERVALUE(SUBSTITUTE(Table2[[#This Row],[Hourly_Cost_R]], ".", ",")) * (1 - (_xlfn.NUMBERVALUE(SUBSTITUTE(Table2[[#This Row],[CPU_Usage_%]], ".", ",")) / 100))</f>
        <v>1.4018898913936579</v>
      </c>
      <c r="G625" t="str">
        <f>IF(Table2[[#This Row],[Waste_R]]&gt;2,"CRITICAL:SHUTDOWN","OPTIMAL")</f>
        <v>OPTIMAL</v>
      </c>
    </row>
    <row r="626" spans="1:7" x14ac:dyDescent="0.25">
      <c r="A626" t="s">
        <v>633</v>
      </c>
      <c r="B626" t="s">
        <v>14</v>
      </c>
      <c r="C626" s="1">
        <v>35.638405689112901</v>
      </c>
      <c r="D626" s="3">
        <v>2.5545808959571001</v>
      </c>
      <c r="E626" t="s">
        <v>6</v>
      </c>
      <c r="F626" s="3">
        <f>_xlfn.NUMBERVALUE(SUBSTITUTE(Table2[[#This Row],[Hourly_Cost_R]], ".", ",")) * (1 - (_xlfn.NUMBERVALUE(SUBSTITUTE(Table2[[#This Row],[CPU_Usage_%]], ".", ",")) / 100))</f>
        <v>1.6441689925993337</v>
      </c>
      <c r="G626" t="str">
        <f>IF(Table2[[#This Row],[Waste_R]]&gt;2,"CRITICAL:SHUTDOWN","OPTIMAL")</f>
        <v>OPTIMAL</v>
      </c>
    </row>
    <row r="627" spans="1:7" x14ac:dyDescent="0.25">
      <c r="A627" t="s">
        <v>634</v>
      </c>
      <c r="B627" t="s">
        <v>8</v>
      </c>
      <c r="C627" s="1">
        <v>48.242464913263802</v>
      </c>
      <c r="D627" s="3">
        <v>1.9247099101895699</v>
      </c>
      <c r="E627" t="s">
        <v>6</v>
      </c>
      <c r="F627" s="3">
        <f>_xlfn.NUMBERVALUE(SUBSTITUTE(Table2[[#This Row],[Hourly_Cost_R]], ".", ",")) * (1 - (_xlfn.NUMBERVALUE(SUBSTITUTE(Table2[[#This Row],[CPU_Usage_%]], ".", ",")) / 100))</f>
        <v>0.99618240708425532</v>
      </c>
      <c r="G627" t="str">
        <f>IF(Table2[[#This Row],[Waste_R]]&gt;2,"CRITICAL:SHUTDOWN","OPTIMAL")</f>
        <v>OPTIMAL</v>
      </c>
    </row>
    <row r="628" spans="1:7" x14ac:dyDescent="0.25">
      <c r="A628" t="s">
        <v>635</v>
      </c>
      <c r="B628" t="s">
        <v>8</v>
      </c>
      <c r="C628" s="1">
        <v>52.457818167649499</v>
      </c>
      <c r="D628" s="3">
        <v>1.9369337124548001</v>
      </c>
      <c r="E628" t="s">
        <v>6</v>
      </c>
      <c r="F628" s="3">
        <f>_xlfn.NUMBERVALUE(SUBSTITUTE(Table2[[#This Row],[Hourly_Cost_R]], ".", ",")) * (1 - (_xlfn.NUMBERVALUE(SUBSTITUTE(Table2[[#This Row],[CPU_Usage_%]], ".", ",")) / 100))</f>
        <v>0.92086054754735813</v>
      </c>
      <c r="G628" t="str">
        <f>IF(Table2[[#This Row],[Waste_R]]&gt;2,"CRITICAL:SHUTDOWN","OPTIMAL")</f>
        <v>OPTIMAL</v>
      </c>
    </row>
    <row r="629" spans="1:7" x14ac:dyDescent="0.25">
      <c r="A629" t="s">
        <v>636</v>
      </c>
      <c r="B629" t="s">
        <v>8</v>
      </c>
      <c r="C629" s="1">
        <v>27.1177778138726</v>
      </c>
      <c r="D629" s="3">
        <v>4.5312165510271498</v>
      </c>
      <c r="E629" t="s">
        <v>10</v>
      </c>
      <c r="F629" s="3">
        <f>_xlfn.NUMBERVALUE(SUBSTITUTE(Table2[[#This Row],[Hourly_Cost_R]], ".", ",")) * (1 - (_xlfn.NUMBERVALUE(SUBSTITUTE(Table2[[#This Row],[CPU_Usage_%]], ".", ",")) / 100))</f>
        <v>3.3024513144541863</v>
      </c>
      <c r="G629" t="str">
        <f>IF(Table2[[#This Row],[Waste_R]]&gt;2,"CRITICAL:SHUTDOWN","OPTIMAL")</f>
        <v>CRITICAL:SHUTDOWN</v>
      </c>
    </row>
    <row r="630" spans="1:7" x14ac:dyDescent="0.25">
      <c r="A630" t="s">
        <v>637</v>
      </c>
      <c r="B630" t="s">
        <v>8</v>
      </c>
      <c r="C630" s="1">
        <v>97.121002730084797</v>
      </c>
      <c r="D630" s="3">
        <v>3.6989308385667501</v>
      </c>
      <c r="E630" t="s">
        <v>6</v>
      </c>
      <c r="F630" s="3">
        <f>_xlfn.NUMBERVALUE(SUBSTITUTE(Table2[[#This Row],[Hourly_Cost_R]], ".", ",")) * (1 - (_xlfn.NUMBERVALUE(SUBSTITUTE(Table2[[#This Row],[CPU_Usage_%]], ".", ",")) / 100))</f>
        <v>0.1064921178583884</v>
      </c>
      <c r="G630" t="str">
        <f>IF(Table2[[#This Row],[Waste_R]]&gt;2,"CRITICAL:SHUTDOWN","OPTIMAL")</f>
        <v>OPTIMAL</v>
      </c>
    </row>
    <row r="631" spans="1:7" x14ac:dyDescent="0.25">
      <c r="A631" t="s">
        <v>638</v>
      </c>
      <c r="B631" t="s">
        <v>8</v>
      </c>
      <c r="C631" s="1">
        <v>42.539167113706</v>
      </c>
      <c r="D631" s="3">
        <v>0.64012259737759003</v>
      </c>
      <c r="E631" t="s">
        <v>6</v>
      </c>
      <c r="F631" s="3">
        <f>_xlfn.NUMBERVALUE(SUBSTITUTE(Table2[[#This Row],[Hourly_Cost_R]], ".", ",")) * (1 - (_xlfn.NUMBERVALUE(SUBSTITUTE(Table2[[#This Row],[CPU_Usage_%]], ".", ",")) / 100))</f>
        <v>0.36781977594654158</v>
      </c>
      <c r="G631" t="str">
        <f>IF(Table2[[#This Row],[Waste_R]]&gt;2,"CRITICAL:SHUTDOWN","OPTIMAL")</f>
        <v>OPTIMAL</v>
      </c>
    </row>
    <row r="632" spans="1:7" x14ac:dyDescent="0.25">
      <c r="A632" t="s">
        <v>639</v>
      </c>
      <c r="B632" t="s">
        <v>14</v>
      </c>
      <c r="C632" s="1">
        <v>49.066466102832003</v>
      </c>
      <c r="D632" s="3">
        <v>2.0379277720579001</v>
      </c>
      <c r="E632" t="s">
        <v>6</v>
      </c>
      <c r="F632" s="3">
        <f>_xlfn.NUMBERVALUE(SUBSTITUTE(Table2[[#This Row],[Hourly_Cost_R]], ".", ",")) * (1 - (_xlfn.NUMBERVALUE(SUBSTITUTE(Table2[[#This Row],[CPU_Usage_%]], ".", ",")) / 100))</f>
        <v>1.0379886325809111</v>
      </c>
      <c r="G632" t="str">
        <f>IF(Table2[[#This Row],[Waste_R]]&gt;2,"CRITICAL:SHUTDOWN","OPTIMAL")</f>
        <v>OPTIMAL</v>
      </c>
    </row>
    <row r="633" spans="1:7" x14ac:dyDescent="0.25">
      <c r="A633" t="s">
        <v>640</v>
      </c>
      <c r="B633" t="s">
        <v>14</v>
      </c>
      <c r="C633" s="1">
        <v>47.157637487270797</v>
      </c>
      <c r="D633" s="3">
        <v>2.1215597385248399</v>
      </c>
      <c r="E633" t="s">
        <v>6</v>
      </c>
      <c r="F633" s="3">
        <f>_xlfn.NUMBERVALUE(SUBSTITUTE(Table2[[#This Row],[Hourly_Cost_R]], ".", ",")) * (1 - (_xlfn.NUMBERVALUE(SUBSTITUTE(Table2[[#This Row],[CPU_Usage_%]], ".", ",")) / 100))</f>
        <v>1.1210822879554057</v>
      </c>
      <c r="G633" t="str">
        <f>IF(Table2[[#This Row],[Waste_R]]&gt;2,"CRITICAL:SHUTDOWN","OPTIMAL")</f>
        <v>OPTIMAL</v>
      </c>
    </row>
    <row r="634" spans="1:7" x14ac:dyDescent="0.25">
      <c r="A634" t="s">
        <v>641</v>
      </c>
      <c r="B634" t="s">
        <v>8</v>
      </c>
      <c r="C634" s="1">
        <v>73.940203630319601</v>
      </c>
      <c r="D634" s="3">
        <v>4.5355643228922702</v>
      </c>
      <c r="E634" t="s">
        <v>6</v>
      </c>
      <c r="F634" s="3">
        <f>_xlfn.NUMBERVALUE(SUBSTITUTE(Table2[[#This Row],[Hourly_Cost_R]], ".", ",")) * (1 - (_xlfn.NUMBERVALUE(SUBSTITUTE(Table2[[#This Row],[CPU_Usage_%]], ".", ",")) / 100))</f>
        <v>1.1819588267615992</v>
      </c>
      <c r="G634" t="str">
        <f>IF(Table2[[#This Row],[Waste_R]]&gt;2,"CRITICAL:SHUTDOWN","OPTIMAL")</f>
        <v>OPTIMAL</v>
      </c>
    </row>
    <row r="635" spans="1:7" x14ac:dyDescent="0.25">
      <c r="A635" t="s">
        <v>642</v>
      </c>
      <c r="B635" t="s">
        <v>5</v>
      </c>
      <c r="C635" s="1">
        <v>52.454421017765704</v>
      </c>
      <c r="D635" s="3">
        <v>4.3701783252717297</v>
      </c>
      <c r="E635" t="s">
        <v>6</v>
      </c>
      <c r="F635" s="3">
        <f>_xlfn.NUMBERVALUE(SUBSTITUTE(Table2[[#This Row],[Hourly_Cost_R]], ".", ",")) * (1 - (_xlfn.NUMBERVALUE(SUBSTITUTE(Table2[[#This Row],[CPU_Usage_%]], ".", ",")) / 100))</f>
        <v>2.077826587306554</v>
      </c>
      <c r="G635" t="str">
        <f>IF(Table2[[#This Row],[Waste_R]]&gt;2,"CRITICAL:SHUTDOWN","OPTIMAL")</f>
        <v>CRITICAL:SHUTDOWN</v>
      </c>
    </row>
    <row r="636" spans="1:7" x14ac:dyDescent="0.25">
      <c r="A636" t="s">
        <v>643</v>
      </c>
      <c r="B636" t="s">
        <v>8</v>
      </c>
      <c r="C636" s="1">
        <v>26.6439903699087</v>
      </c>
      <c r="D636" s="3">
        <v>1.53747685058206</v>
      </c>
      <c r="E636" t="s">
        <v>10</v>
      </c>
      <c r="F636" s="3">
        <f>_xlfn.NUMBERVALUE(SUBSTITUTE(Table2[[#This Row],[Hourly_Cost_R]], ".", ",")) * (1 - (_xlfn.NUMBERVALUE(SUBSTITUTE(Table2[[#This Row],[CPU_Usage_%]], ".", ",")) / 100))</f>
        <v>1.1278316665734003</v>
      </c>
      <c r="G636" t="str">
        <f>IF(Table2[[#This Row],[Waste_R]]&gt;2,"CRITICAL:SHUTDOWN","OPTIMAL")</f>
        <v>OPTIMAL</v>
      </c>
    </row>
    <row r="637" spans="1:7" x14ac:dyDescent="0.25">
      <c r="A637" t="s">
        <v>644</v>
      </c>
      <c r="B637" t="s">
        <v>8</v>
      </c>
      <c r="C637" s="1">
        <v>58.302238178138097</v>
      </c>
      <c r="D637" s="3">
        <v>3.9970428035364902</v>
      </c>
      <c r="E637" t="s">
        <v>6</v>
      </c>
      <c r="F637" s="3">
        <f>_xlfn.NUMBERVALUE(SUBSTITUTE(Table2[[#This Row],[Hourly_Cost_R]], ".", ",")) * (1 - (_xlfn.NUMBERVALUE(SUBSTITUTE(Table2[[#This Row],[CPU_Usage_%]], ".", ",")) / 100))</f>
        <v>1.6666773881365171</v>
      </c>
      <c r="G637" t="str">
        <f>IF(Table2[[#This Row],[Waste_R]]&gt;2,"CRITICAL:SHUTDOWN","OPTIMAL")</f>
        <v>OPTIMAL</v>
      </c>
    </row>
    <row r="638" spans="1:7" x14ac:dyDescent="0.25">
      <c r="A638" t="s">
        <v>645</v>
      </c>
      <c r="B638" t="s">
        <v>14</v>
      </c>
      <c r="C638" s="1">
        <v>22.3736869762105</v>
      </c>
      <c r="D638" s="3">
        <v>2.6101855020715199</v>
      </c>
      <c r="E638" t="s">
        <v>10</v>
      </c>
      <c r="F638" s="3">
        <f>_xlfn.NUMBERVALUE(SUBSTITUTE(Table2[[#This Row],[Hourly_Cost_R]], ".", ",")) * (1 - (_xlfn.NUMBERVALUE(SUBSTITUTE(Table2[[#This Row],[CPU_Usage_%]], ".", ",")) / 100))</f>
        <v>2.0261907683396099</v>
      </c>
      <c r="G638" t="str">
        <f>IF(Table2[[#This Row],[Waste_R]]&gt;2,"CRITICAL:SHUTDOWN","OPTIMAL")</f>
        <v>CRITICAL:SHUTDOWN</v>
      </c>
    </row>
    <row r="639" spans="1:7" x14ac:dyDescent="0.25">
      <c r="A639" t="s">
        <v>646</v>
      </c>
      <c r="B639" t="s">
        <v>8</v>
      </c>
      <c r="C639" s="1">
        <v>88.992810715155599</v>
      </c>
      <c r="D639" s="3">
        <v>2.3673469311164901</v>
      </c>
      <c r="E639" t="s">
        <v>6</v>
      </c>
      <c r="F639" s="3">
        <f>_xlfn.NUMBERVALUE(SUBSTITUTE(Table2[[#This Row],[Hourly_Cost_R]], ".", ",")) * (1 - (_xlfn.NUMBERVALUE(SUBSTITUTE(Table2[[#This Row],[CPU_Usage_%]], ".", ",")) / 100))</f>
        <v>0.26057835773694699</v>
      </c>
      <c r="G639" t="str">
        <f>IF(Table2[[#This Row],[Waste_R]]&gt;2,"CRITICAL:SHUTDOWN","OPTIMAL")</f>
        <v>OPTIMAL</v>
      </c>
    </row>
    <row r="640" spans="1:7" x14ac:dyDescent="0.25">
      <c r="A640" t="s">
        <v>647</v>
      </c>
      <c r="B640" t="s">
        <v>14</v>
      </c>
      <c r="C640" s="1">
        <v>98.795864938648805</v>
      </c>
      <c r="D640" s="3">
        <v>3.7285170323579799</v>
      </c>
      <c r="E640" t="s">
        <v>6</v>
      </c>
      <c r="F640" s="3">
        <f>_xlfn.NUMBERVALUE(SUBSTITUTE(Table2[[#This Row],[Hourly_Cost_R]], ".", ",")) * (1 - (_xlfn.NUMBERVALUE(SUBSTITUTE(Table2[[#This Row],[CPU_Usage_%]], ".", ",")) / 100))</f>
        <v>4.4896380855073588E-2</v>
      </c>
      <c r="G640" t="str">
        <f>IF(Table2[[#This Row],[Waste_R]]&gt;2,"CRITICAL:SHUTDOWN","OPTIMAL")</f>
        <v>OPTIMAL</v>
      </c>
    </row>
    <row r="641" spans="1:7" x14ac:dyDescent="0.25">
      <c r="A641" t="s">
        <v>648</v>
      </c>
      <c r="B641" t="s">
        <v>8</v>
      </c>
      <c r="C641" s="1">
        <v>16.9424868165781</v>
      </c>
      <c r="D641" s="3">
        <v>1.72792953898007</v>
      </c>
      <c r="E641" t="s">
        <v>10</v>
      </c>
      <c r="F641" s="3">
        <f>_xlfn.NUMBERVALUE(SUBSTITUTE(Table2[[#This Row],[Hourly_Cost_R]], ".", ",")) * (1 - (_xlfn.NUMBERVALUE(SUBSTITUTE(Table2[[#This Row],[CPU_Usage_%]], ".", ",")) / 100))</f>
        <v>1.4351753046386126</v>
      </c>
      <c r="G641" t="str">
        <f>IF(Table2[[#This Row],[Waste_R]]&gt;2,"CRITICAL:SHUTDOWN","OPTIMAL")</f>
        <v>OPTIMAL</v>
      </c>
    </row>
    <row r="642" spans="1:7" x14ac:dyDescent="0.25">
      <c r="A642" t="s">
        <v>649</v>
      </c>
      <c r="B642" t="s">
        <v>8</v>
      </c>
      <c r="C642" s="1">
        <v>71.464204020471101</v>
      </c>
      <c r="D642" s="3">
        <v>0.99671995653706702</v>
      </c>
      <c r="E642" t="s">
        <v>6</v>
      </c>
      <c r="F642" s="3">
        <f>_xlfn.NUMBERVALUE(SUBSTITUTE(Table2[[#This Row],[Hourly_Cost_R]], ".", ",")) * (1 - (_xlfn.NUMBERVALUE(SUBSTITUTE(Table2[[#This Row],[CPU_Usage_%]], ".", ",")) / 100))</f>
        <v>0.28442197328466656</v>
      </c>
      <c r="G642" t="str">
        <f>IF(Table2[[#This Row],[Waste_R]]&gt;2,"CRITICAL:SHUTDOWN","OPTIMAL")</f>
        <v>OPTIMAL</v>
      </c>
    </row>
    <row r="643" spans="1:7" x14ac:dyDescent="0.25">
      <c r="A643" t="s">
        <v>650</v>
      </c>
      <c r="B643" t="s">
        <v>5</v>
      </c>
      <c r="C643" s="1">
        <v>92.479504737286405</v>
      </c>
      <c r="D643" s="3">
        <v>0.66791379614687296</v>
      </c>
      <c r="E643" t="s">
        <v>6</v>
      </c>
      <c r="F643" s="3">
        <f>_xlfn.NUMBERVALUE(SUBSTITUTE(Table2[[#This Row],[Hourly_Cost_R]], ".", ",")) * (1 - (_xlfn.NUMBERVALUE(SUBSTITUTE(Table2[[#This Row],[CPU_Usage_%]], ".", ",")) / 100))</f>
        <v>5.0230425398236155E-2</v>
      </c>
      <c r="G643" t="str">
        <f>IF(Table2[[#This Row],[Waste_R]]&gt;2,"CRITICAL:SHUTDOWN","OPTIMAL")</f>
        <v>OPTIMAL</v>
      </c>
    </row>
    <row r="644" spans="1:7" x14ac:dyDescent="0.25">
      <c r="A644" t="s">
        <v>651</v>
      </c>
      <c r="B644" t="s">
        <v>5</v>
      </c>
      <c r="C644" s="1">
        <v>55.467903840704501</v>
      </c>
      <c r="D644" s="3">
        <v>3.76820855730689</v>
      </c>
      <c r="E644" t="s">
        <v>6</v>
      </c>
      <c r="F644" s="3">
        <f>_xlfn.NUMBERVALUE(SUBSTITUTE(Table2[[#This Row],[Hourly_Cost_R]], ".", ",")) * (1 - (_xlfn.NUMBERVALUE(SUBSTITUTE(Table2[[#This Row],[CPU_Usage_%]], ".", ",")) / 100))</f>
        <v>1.6780622582227058</v>
      </c>
      <c r="G644" t="str">
        <f>IF(Table2[[#This Row],[Waste_R]]&gt;2,"CRITICAL:SHUTDOWN","OPTIMAL")</f>
        <v>OPTIMAL</v>
      </c>
    </row>
    <row r="645" spans="1:7" x14ac:dyDescent="0.25">
      <c r="A645" t="s">
        <v>652</v>
      </c>
      <c r="B645" t="s">
        <v>14</v>
      </c>
      <c r="C645" s="1">
        <v>77.564681237372994</v>
      </c>
      <c r="D645" s="3">
        <v>3.9647644734534899</v>
      </c>
      <c r="E645" t="s">
        <v>6</v>
      </c>
      <c r="F645" s="3">
        <f>_xlfn.NUMBERVALUE(SUBSTITUTE(Table2[[#This Row],[Hourly_Cost_R]], ".", ",")) * (1 - (_xlfn.NUMBERVALUE(SUBSTITUTE(Table2[[#This Row],[CPU_Usage_%]], ".", ",")) / 100))</f>
        <v>0.88950754780668084</v>
      </c>
      <c r="G645" t="str">
        <f>IF(Table2[[#This Row],[Waste_R]]&gt;2,"CRITICAL:SHUTDOWN","OPTIMAL")</f>
        <v>OPTIMAL</v>
      </c>
    </row>
    <row r="646" spans="1:7" x14ac:dyDescent="0.25">
      <c r="A646" t="s">
        <v>653</v>
      </c>
      <c r="B646" t="s">
        <v>14</v>
      </c>
      <c r="C646" s="1">
        <v>40.768619924734402</v>
      </c>
      <c r="D646" s="3">
        <v>2.2843754108694698</v>
      </c>
      <c r="E646" t="s">
        <v>6</v>
      </c>
      <c r="F646" s="3">
        <f>_xlfn.NUMBERVALUE(SUBSTITUTE(Table2[[#This Row],[Hourly_Cost_R]], ".", ",")) * (1 - (_xlfn.NUMBERVALUE(SUBSTITUTE(Table2[[#This Row],[CPU_Usage_%]], ".", ",")) / 100))</f>
        <v>1.353067081958006</v>
      </c>
      <c r="G646" t="str">
        <f>IF(Table2[[#This Row],[Waste_R]]&gt;2,"CRITICAL:SHUTDOWN","OPTIMAL")</f>
        <v>OPTIMAL</v>
      </c>
    </row>
    <row r="647" spans="1:7" x14ac:dyDescent="0.25">
      <c r="A647" t="s">
        <v>654</v>
      </c>
      <c r="B647" t="s">
        <v>8</v>
      </c>
      <c r="C647" s="1">
        <v>25.569406159184101</v>
      </c>
      <c r="D647" s="3">
        <v>1.9540185737693001</v>
      </c>
      <c r="E647" t="s">
        <v>10</v>
      </c>
      <c r="F647" s="3">
        <f>_xlfn.NUMBERVALUE(SUBSTITUTE(Table2[[#This Row],[Hourly_Cost_R]], ".", ",")) * (1 - (_xlfn.NUMBERVALUE(SUBSTITUTE(Table2[[#This Row],[CPU_Usage_%]], ".", ",")) / 100))</f>
        <v>1.4543876282163313</v>
      </c>
      <c r="G647" t="str">
        <f>IF(Table2[[#This Row],[Waste_R]]&gt;2,"CRITICAL:SHUTDOWN","OPTIMAL")</f>
        <v>OPTIMAL</v>
      </c>
    </row>
    <row r="648" spans="1:7" x14ac:dyDescent="0.25">
      <c r="A648" t="s">
        <v>655</v>
      </c>
      <c r="B648" t="s">
        <v>5</v>
      </c>
      <c r="C648" s="1">
        <v>57.3002239606366</v>
      </c>
      <c r="D648" s="3">
        <v>1.21442457437439</v>
      </c>
      <c r="E648" t="s">
        <v>6</v>
      </c>
      <c r="F648" s="3">
        <f>_xlfn.NUMBERVALUE(SUBSTITUTE(Table2[[#This Row],[Hourly_Cost_R]], ".", ",")) * (1 - (_xlfn.NUMBERVALUE(SUBSTITUTE(Table2[[#This Row],[CPU_Usage_%]], ".", ",")) / 100))</f>
        <v>0.51855657342485673</v>
      </c>
      <c r="G648" t="str">
        <f>IF(Table2[[#This Row],[Waste_R]]&gt;2,"CRITICAL:SHUTDOWN","OPTIMAL")</f>
        <v>OPTIMAL</v>
      </c>
    </row>
    <row r="649" spans="1:7" x14ac:dyDescent="0.25">
      <c r="A649" t="s">
        <v>656</v>
      </c>
      <c r="B649" t="s">
        <v>5</v>
      </c>
      <c r="C649" s="1">
        <v>49.567176888777098</v>
      </c>
      <c r="D649" s="3">
        <v>4.2032387014117703</v>
      </c>
      <c r="E649" t="s">
        <v>6</v>
      </c>
      <c r="F649" s="3">
        <f>_xlfn.NUMBERVALUE(SUBSTITUTE(Table2[[#This Row],[Hourly_Cost_R]], ".", ",")) * (1 - (_xlfn.NUMBERVALUE(SUBSTITUTE(Table2[[#This Row],[CPU_Usage_%]], ".", ",")) / 100))</f>
        <v>2.1198119392254609</v>
      </c>
      <c r="G649" t="str">
        <f>IF(Table2[[#This Row],[Waste_R]]&gt;2,"CRITICAL:SHUTDOWN","OPTIMAL")</f>
        <v>CRITICAL:SHUTDOWN</v>
      </c>
    </row>
    <row r="650" spans="1:7" x14ac:dyDescent="0.25">
      <c r="A650" t="s">
        <v>657</v>
      </c>
      <c r="B650" t="s">
        <v>14</v>
      </c>
      <c r="C650" s="1">
        <v>27.138940484451599</v>
      </c>
      <c r="D650" s="3">
        <v>1.4213988648245499</v>
      </c>
      <c r="E650" t="s">
        <v>10</v>
      </c>
      <c r="F650" s="3">
        <f>_xlfn.NUMBERVALUE(SUBSTITUTE(Table2[[#This Row],[Hourly_Cost_R]], ".", ",")) * (1 - (_xlfn.NUMBERVALUE(SUBSTITUTE(Table2[[#This Row],[CPU_Usage_%]], ".", ",")) / 100))</f>
        <v>1.0356462728531446</v>
      </c>
      <c r="G650" t="str">
        <f>IF(Table2[[#This Row],[Waste_R]]&gt;2,"CRITICAL:SHUTDOWN","OPTIMAL")</f>
        <v>OPTIMAL</v>
      </c>
    </row>
    <row r="651" spans="1:7" x14ac:dyDescent="0.25">
      <c r="A651" t="s">
        <v>658</v>
      </c>
      <c r="B651" t="s">
        <v>5</v>
      </c>
      <c r="C651" s="1">
        <v>12.5429007399187</v>
      </c>
      <c r="D651" s="3">
        <v>4.5982259357754796</v>
      </c>
      <c r="E651" t="s">
        <v>10</v>
      </c>
      <c r="F651" s="3">
        <f>_xlfn.NUMBERVALUE(SUBSTITUTE(Table2[[#This Row],[Hourly_Cost_R]], ".", ",")) * (1 - (_xlfn.NUMBERVALUE(SUBSTITUTE(Table2[[#This Row],[CPU_Usage_%]], ".", ",")) / 100))</f>
        <v>4.0214750208539627</v>
      </c>
      <c r="G651" t="str">
        <f>IF(Table2[[#This Row],[Waste_R]]&gt;2,"CRITICAL:SHUTDOWN","OPTIMAL")</f>
        <v>CRITICAL:SHUTDOWN</v>
      </c>
    </row>
    <row r="652" spans="1:7" x14ac:dyDescent="0.25">
      <c r="A652" t="s">
        <v>659</v>
      </c>
      <c r="B652" t="s">
        <v>8</v>
      </c>
      <c r="C652" s="1">
        <v>45.823670378189803</v>
      </c>
      <c r="D652" s="3">
        <v>1.5519246807984299</v>
      </c>
      <c r="E652" t="s">
        <v>6</v>
      </c>
      <c r="F652" s="3">
        <f>_xlfn.NUMBERVALUE(SUBSTITUTE(Table2[[#This Row],[Hourly_Cost_R]], ".", ",")) * (1 - (_xlfn.NUMBERVALUE(SUBSTITUTE(Table2[[#This Row],[CPU_Usage_%]], ".", ",")) / 100))</f>
        <v>0.84077583055158323</v>
      </c>
      <c r="G652" t="str">
        <f>IF(Table2[[#This Row],[Waste_R]]&gt;2,"CRITICAL:SHUTDOWN","OPTIMAL")</f>
        <v>OPTIMAL</v>
      </c>
    </row>
    <row r="653" spans="1:7" x14ac:dyDescent="0.25">
      <c r="A653" t="s">
        <v>660</v>
      </c>
      <c r="B653" t="s">
        <v>14</v>
      </c>
      <c r="C653" s="1">
        <v>94.168197886691502</v>
      </c>
      <c r="D653" s="3">
        <v>2.1796879426026701</v>
      </c>
      <c r="E653" t="s">
        <v>6</v>
      </c>
      <c r="F653" s="3">
        <f>_xlfn.NUMBERVALUE(SUBSTITUTE(Table2[[#This Row],[Hourly_Cost_R]], ".", ",")) * (1 - (_xlfn.NUMBERVALUE(SUBSTITUTE(Table2[[#This Row],[CPU_Usage_%]], ".", ",")) / 100))</f>
        <v>0.12711508750023293</v>
      </c>
      <c r="G653" t="str">
        <f>IF(Table2[[#This Row],[Waste_R]]&gt;2,"CRITICAL:SHUTDOWN","OPTIMAL")</f>
        <v>OPTIMAL</v>
      </c>
    </row>
    <row r="654" spans="1:7" x14ac:dyDescent="0.25">
      <c r="A654" t="s">
        <v>661</v>
      </c>
      <c r="B654" t="s">
        <v>5</v>
      </c>
      <c r="C654" s="1">
        <v>19.046305140642598</v>
      </c>
      <c r="D654" s="3">
        <v>3.64107791914785</v>
      </c>
      <c r="E654" t="s">
        <v>10</v>
      </c>
      <c r="F654" s="3">
        <f>_xlfn.NUMBERVALUE(SUBSTITUTE(Table2[[#This Row],[Hourly_Cost_R]], ".", ",")) * (1 - (_xlfn.NUMBERVALUE(SUBSTITUTE(Table2[[#This Row],[CPU_Usage_%]], ".", ",")) / 100))</f>
        <v>2.9475871082583907</v>
      </c>
      <c r="G654" t="str">
        <f>IF(Table2[[#This Row],[Waste_R]]&gt;2,"CRITICAL:SHUTDOWN","OPTIMAL")</f>
        <v>CRITICAL:SHUTDOWN</v>
      </c>
    </row>
    <row r="655" spans="1:7" x14ac:dyDescent="0.25">
      <c r="A655" t="s">
        <v>662</v>
      </c>
      <c r="B655" t="s">
        <v>8</v>
      </c>
      <c r="C655" s="1">
        <v>46.709729386165598</v>
      </c>
      <c r="D655" s="3">
        <v>4.7250228126655003</v>
      </c>
      <c r="E655" t="s">
        <v>6</v>
      </c>
      <c r="F655" s="3">
        <f>_xlfn.NUMBERVALUE(SUBSTITUTE(Table2[[#This Row],[Hourly_Cost_R]], ".", ",")) * (1 - (_xlfn.NUMBERVALUE(SUBSTITUTE(Table2[[#This Row],[CPU_Usage_%]], ".", ",")) / 100))</f>
        <v>2.5179774434348547</v>
      </c>
      <c r="G655" t="str">
        <f>IF(Table2[[#This Row],[Waste_R]]&gt;2,"CRITICAL:SHUTDOWN","OPTIMAL")</f>
        <v>CRITICAL:SHUTDOWN</v>
      </c>
    </row>
    <row r="656" spans="1:7" x14ac:dyDescent="0.25">
      <c r="A656" t="s">
        <v>663</v>
      </c>
      <c r="B656" t="s">
        <v>8</v>
      </c>
      <c r="C656" s="1">
        <v>36.585731335925203</v>
      </c>
      <c r="D656" s="3">
        <v>3.4846349881357899</v>
      </c>
      <c r="E656" t="s">
        <v>6</v>
      </c>
      <c r="F656" s="3">
        <f>_xlfn.NUMBERVALUE(SUBSTITUTE(Table2[[#This Row],[Hourly_Cost_R]], ".", ",")) * (1 - (_xlfn.NUMBERVALUE(SUBSTITUTE(Table2[[#This Row],[CPU_Usage_%]], ".", ",")) / 100))</f>
        <v>2.2097557933387808</v>
      </c>
      <c r="G656" t="str">
        <f>IF(Table2[[#This Row],[Waste_R]]&gt;2,"CRITICAL:SHUTDOWN","OPTIMAL")</f>
        <v>CRITICAL:SHUTDOWN</v>
      </c>
    </row>
    <row r="657" spans="1:7" x14ac:dyDescent="0.25">
      <c r="A657" t="s">
        <v>664</v>
      </c>
      <c r="B657" t="s">
        <v>8</v>
      </c>
      <c r="C657" s="1">
        <v>93.278514234362106</v>
      </c>
      <c r="D657" s="3">
        <v>3.2337785291771102</v>
      </c>
      <c r="E657" t="s">
        <v>6</v>
      </c>
      <c r="F657" s="3">
        <f>_xlfn.NUMBERVALUE(SUBSTITUTE(Table2[[#This Row],[Hourly_Cost_R]], ".", ",")) * (1 - (_xlfn.NUMBERVALUE(SUBSTITUTE(Table2[[#This Row],[CPU_Usage_%]], ".", ",")) / 100))</f>
        <v>0.21735796353089382</v>
      </c>
      <c r="G657" t="str">
        <f>IF(Table2[[#This Row],[Waste_R]]&gt;2,"CRITICAL:SHUTDOWN","OPTIMAL")</f>
        <v>OPTIMAL</v>
      </c>
    </row>
    <row r="658" spans="1:7" x14ac:dyDescent="0.25">
      <c r="A658" t="s">
        <v>665</v>
      </c>
      <c r="B658" t="s">
        <v>8</v>
      </c>
      <c r="C658" s="1">
        <v>91.787229357599699</v>
      </c>
      <c r="D658" s="3">
        <v>0.70913334481077195</v>
      </c>
      <c r="E658" t="s">
        <v>6</v>
      </c>
      <c r="F658" s="3">
        <f>_xlfn.NUMBERVALUE(SUBSTITUTE(Table2[[#This Row],[Hourly_Cost_R]], ".", ",")) * (1 - (_xlfn.NUMBERVALUE(SUBSTITUTE(Table2[[#This Row],[CPU_Usage_%]], ".", ",")) / 100))</f>
        <v>5.8239495158090383E-2</v>
      </c>
      <c r="G658" t="str">
        <f>IF(Table2[[#This Row],[Waste_R]]&gt;2,"CRITICAL:SHUTDOWN","OPTIMAL")</f>
        <v>OPTIMAL</v>
      </c>
    </row>
    <row r="659" spans="1:7" x14ac:dyDescent="0.25">
      <c r="A659" t="s">
        <v>666</v>
      </c>
      <c r="B659" t="s">
        <v>14</v>
      </c>
      <c r="C659" s="1">
        <v>88.366348185421302</v>
      </c>
      <c r="D659" s="3">
        <v>1.2085964258500601</v>
      </c>
      <c r="E659" t="s">
        <v>6</v>
      </c>
      <c r="F659" s="3">
        <f>_xlfn.NUMBERVALUE(SUBSTITUTE(Table2[[#This Row],[Hourly_Cost_R]], ".", ",")) * (1 - (_xlfn.NUMBERVALUE(SUBSTITUTE(Table2[[#This Row],[CPU_Usage_%]], ".", ",")) / 100))</f>
        <v>0.14060390002683876</v>
      </c>
      <c r="G659" t="str">
        <f>IF(Table2[[#This Row],[Waste_R]]&gt;2,"CRITICAL:SHUTDOWN","OPTIMAL")</f>
        <v>OPTIMAL</v>
      </c>
    </row>
    <row r="660" spans="1:7" x14ac:dyDescent="0.25">
      <c r="A660" t="s">
        <v>667</v>
      </c>
      <c r="B660" t="s">
        <v>5</v>
      </c>
      <c r="C660" s="1">
        <v>17.206577301203499</v>
      </c>
      <c r="D660" s="3">
        <v>1.1195803127093999</v>
      </c>
      <c r="E660" t="s">
        <v>10</v>
      </c>
      <c r="F660" s="3">
        <f>_xlfn.NUMBERVALUE(SUBSTITUTE(Table2[[#This Row],[Hourly_Cost_R]], ".", ",")) * (1 - (_xlfn.NUMBERVALUE(SUBSTITUTE(Table2[[#This Row],[CPU_Usage_%]], ".", ",")) / 100))</f>
        <v>0.92693886075400123</v>
      </c>
      <c r="G660" t="str">
        <f>IF(Table2[[#This Row],[Waste_R]]&gt;2,"CRITICAL:SHUTDOWN","OPTIMAL")</f>
        <v>OPTIMAL</v>
      </c>
    </row>
    <row r="661" spans="1:7" x14ac:dyDescent="0.25">
      <c r="A661" t="s">
        <v>668</v>
      </c>
      <c r="B661" t="s">
        <v>14</v>
      </c>
      <c r="C661" s="1">
        <v>67.167169544096197</v>
      </c>
      <c r="D661" s="3">
        <v>1.92818142190409</v>
      </c>
      <c r="E661" t="s">
        <v>6</v>
      </c>
      <c r="F661" s="3">
        <f>_xlfn.NUMBERVALUE(SUBSTITUTE(Table2[[#This Row],[Hourly_Cost_R]], ".", ",")) * (1 - (_xlfn.NUMBERVALUE(SUBSTITUTE(Table2[[#This Row],[CPU_Usage_%]], ".", ",")) / 100))</f>
        <v>0.63307653713600509</v>
      </c>
      <c r="G661" t="str">
        <f>IF(Table2[[#This Row],[Waste_R]]&gt;2,"CRITICAL:SHUTDOWN","OPTIMAL")</f>
        <v>OPTIMAL</v>
      </c>
    </row>
    <row r="662" spans="1:7" x14ac:dyDescent="0.25">
      <c r="A662" t="s">
        <v>669</v>
      </c>
      <c r="B662" t="s">
        <v>8</v>
      </c>
      <c r="C662" s="1">
        <v>69.805546750119703</v>
      </c>
      <c r="D662" s="3">
        <v>3.42454957307192</v>
      </c>
      <c r="E662" t="s">
        <v>6</v>
      </c>
      <c r="F662" s="3">
        <f>_xlfn.NUMBERVALUE(SUBSTITUTE(Table2[[#This Row],[Hourly_Cost_R]], ".", ",")) * (1 - (_xlfn.NUMBERVALUE(SUBSTITUTE(Table2[[#This Row],[CPU_Usage_%]], ".", ",")) / 100))</f>
        <v>1.034024019860176</v>
      </c>
      <c r="G662" t="str">
        <f>IF(Table2[[#This Row],[Waste_R]]&gt;2,"CRITICAL:SHUTDOWN","OPTIMAL")</f>
        <v>OPTIMAL</v>
      </c>
    </row>
    <row r="663" spans="1:7" x14ac:dyDescent="0.25">
      <c r="A663" t="s">
        <v>670</v>
      </c>
      <c r="B663" t="s">
        <v>5</v>
      </c>
      <c r="C663" s="1">
        <v>69.173959441969799</v>
      </c>
      <c r="D663" s="3">
        <v>3.99319022375292</v>
      </c>
      <c r="E663" t="s">
        <v>6</v>
      </c>
      <c r="F663" s="3">
        <f>_xlfn.NUMBERVALUE(SUBSTITUTE(Table2[[#This Row],[Hourly_Cost_R]], ".", ",")) * (1 - (_xlfn.NUMBERVALUE(SUBSTITUTE(Table2[[#This Row],[CPU_Usage_%]], ".", ",")) / 100))</f>
        <v>1.230942437933372</v>
      </c>
      <c r="G663" t="str">
        <f>IF(Table2[[#This Row],[Waste_R]]&gt;2,"CRITICAL:SHUTDOWN","OPTIMAL")</f>
        <v>OPTIMAL</v>
      </c>
    </row>
    <row r="664" spans="1:7" x14ac:dyDescent="0.25">
      <c r="A664" t="s">
        <v>671</v>
      </c>
      <c r="B664" t="s">
        <v>8</v>
      </c>
      <c r="C664" s="1">
        <v>41.4233860427723</v>
      </c>
      <c r="D664" s="3">
        <v>3.1054359751208001</v>
      </c>
      <c r="E664" t="s">
        <v>6</v>
      </c>
      <c r="F664" s="3">
        <f>_xlfn.NUMBERVALUE(SUBSTITUTE(Table2[[#This Row],[Hourly_Cost_R]], ".", ",")) * (1 - (_xlfn.NUMBERVALUE(SUBSTITUTE(Table2[[#This Row],[CPU_Usage_%]], ".", ",")) / 100))</f>
        <v>1.8190592428353809</v>
      </c>
      <c r="G664" t="str">
        <f>IF(Table2[[#This Row],[Waste_R]]&gt;2,"CRITICAL:SHUTDOWN","OPTIMAL")</f>
        <v>OPTIMAL</v>
      </c>
    </row>
    <row r="665" spans="1:7" x14ac:dyDescent="0.25">
      <c r="A665" t="s">
        <v>672</v>
      </c>
      <c r="B665" t="s">
        <v>5</v>
      </c>
      <c r="C665" s="1">
        <v>91.150722946565907</v>
      </c>
      <c r="D665" s="3">
        <v>1.67466148525547</v>
      </c>
      <c r="E665" t="s">
        <v>6</v>
      </c>
      <c r="F665" s="3">
        <f>_xlfn.NUMBERVALUE(SUBSTITUTE(Table2[[#This Row],[Hourly_Cost_R]], ".", ",")) * (1 - (_xlfn.NUMBERVALUE(SUBSTITUTE(Table2[[#This Row],[CPU_Usage_%]], ".", ",")) / 100))</f>
        <v>0.14819543453741083</v>
      </c>
      <c r="G665" t="str">
        <f>IF(Table2[[#This Row],[Waste_R]]&gt;2,"CRITICAL:SHUTDOWN","OPTIMAL")</f>
        <v>OPTIMAL</v>
      </c>
    </row>
    <row r="666" spans="1:7" x14ac:dyDescent="0.25">
      <c r="A666" t="s">
        <v>673</v>
      </c>
      <c r="B666" t="s">
        <v>5</v>
      </c>
      <c r="C666" s="1">
        <v>95.357217141434006</v>
      </c>
      <c r="D666" s="3">
        <v>4.8928696051969398</v>
      </c>
      <c r="E666" t="s">
        <v>6</v>
      </c>
      <c r="F666" s="3">
        <f>_xlfn.NUMBERVALUE(SUBSTITUTE(Table2[[#This Row],[Hourly_Cost_R]], ".", ",")) * (1 - (_xlfn.NUMBERVALUE(SUBSTITUTE(Table2[[#This Row],[CPU_Usage_%]], ".", ",")) / 100))</f>
        <v>0.2271653113220693</v>
      </c>
      <c r="G666" t="str">
        <f>IF(Table2[[#This Row],[Waste_R]]&gt;2,"CRITICAL:SHUTDOWN","OPTIMAL")</f>
        <v>OPTIMAL</v>
      </c>
    </row>
    <row r="667" spans="1:7" x14ac:dyDescent="0.25">
      <c r="A667" t="s">
        <v>674</v>
      </c>
      <c r="B667" t="s">
        <v>14</v>
      </c>
      <c r="C667" s="1">
        <v>36.053458838714199</v>
      </c>
      <c r="D667" s="3">
        <v>4.0466221576507202</v>
      </c>
      <c r="E667" t="s">
        <v>6</v>
      </c>
      <c r="F667" s="3">
        <f>_xlfn.NUMBERVALUE(SUBSTITUTE(Table2[[#This Row],[Hourly_Cost_R]], ".", ",")) * (1 - (_xlfn.NUMBERVALUE(SUBSTITUTE(Table2[[#This Row],[CPU_Usage_%]], ".", ",")) / 100))</f>
        <v>2.5876749036838294</v>
      </c>
      <c r="G667" t="str">
        <f>IF(Table2[[#This Row],[Waste_R]]&gt;2,"CRITICAL:SHUTDOWN","OPTIMAL")</f>
        <v>CRITICAL:SHUTDOWN</v>
      </c>
    </row>
    <row r="668" spans="1:7" x14ac:dyDescent="0.25">
      <c r="A668" t="s">
        <v>675</v>
      </c>
      <c r="B668" t="s">
        <v>8</v>
      </c>
      <c r="C668" s="1">
        <v>85.261807026374896</v>
      </c>
      <c r="D668" s="3">
        <v>2.5141826649569001</v>
      </c>
      <c r="E668" t="s">
        <v>6</v>
      </c>
      <c r="F668" s="3">
        <f>_xlfn.NUMBERVALUE(SUBSTITUTE(Table2[[#This Row],[Hourly_Cost_R]], ".", ",")) * (1 - (_xlfn.NUMBERVALUE(SUBSTITUTE(Table2[[#This Row],[CPU_Usage_%]], ".", ",")) / 100))</f>
        <v>0.37054509287077836</v>
      </c>
      <c r="G668" t="str">
        <f>IF(Table2[[#This Row],[Waste_R]]&gt;2,"CRITICAL:SHUTDOWN","OPTIMAL")</f>
        <v>OPTIMAL</v>
      </c>
    </row>
    <row r="669" spans="1:7" x14ac:dyDescent="0.25">
      <c r="A669" t="s">
        <v>676</v>
      </c>
      <c r="B669" t="s">
        <v>5</v>
      </c>
      <c r="C669" s="1">
        <v>52.747225163868997</v>
      </c>
      <c r="D669" s="3">
        <v>0.90631963326663001</v>
      </c>
      <c r="E669" t="s">
        <v>6</v>
      </c>
      <c r="F669" s="3">
        <f>_xlfn.NUMBERVALUE(SUBSTITUTE(Table2[[#This Row],[Hourly_Cost_R]], ".", ",")) * (1 - (_xlfn.NUMBERVALUE(SUBSTITUTE(Table2[[#This Row],[CPU_Usage_%]], ".", ",")) / 100))</f>
        <v>0.42826117560312899</v>
      </c>
      <c r="G669" t="str">
        <f>IF(Table2[[#This Row],[Waste_R]]&gt;2,"CRITICAL:SHUTDOWN","OPTIMAL")</f>
        <v>OPTIMAL</v>
      </c>
    </row>
    <row r="670" spans="1:7" x14ac:dyDescent="0.25">
      <c r="A670" t="s">
        <v>677</v>
      </c>
      <c r="B670" t="s">
        <v>5</v>
      </c>
      <c r="C670" s="1">
        <v>72.5589398412572</v>
      </c>
      <c r="D670" s="3">
        <v>1.69061319198836</v>
      </c>
      <c r="E670" t="s">
        <v>6</v>
      </c>
      <c r="F670" s="3">
        <f>_xlfn.NUMBERVALUE(SUBSTITUTE(Table2[[#This Row],[Hourly_Cost_R]], ".", ",")) * (1 - (_xlfn.NUMBERVALUE(SUBSTITUTE(Table2[[#This Row],[CPU_Usage_%]], ".", ",")) / 100))</f>
        <v>0.4639221830651678</v>
      </c>
      <c r="G670" t="str">
        <f>IF(Table2[[#This Row],[Waste_R]]&gt;2,"CRITICAL:SHUTDOWN","OPTIMAL")</f>
        <v>OPTIMAL</v>
      </c>
    </row>
    <row r="671" spans="1:7" x14ac:dyDescent="0.25">
      <c r="A671" t="s">
        <v>678</v>
      </c>
      <c r="B671" t="s">
        <v>14</v>
      </c>
      <c r="C671" s="1">
        <v>48.087274113964803</v>
      </c>
      <c r="D671" s="3">
        <v>4.0799639298340802</v>
      </c>
      <c r="E671" t="s">
        <v>6</v>
      </c>
      <c r="F671" s="3">
        <f>_xlfn.NUMBERVALUE(SUBSTITUTE(Table2[[#This Row],[Hourly_Cost_R]], ".", ",")) * (1 - (_xlfn.NUMBERVALUE(SUBSTITUTE(Table2[[#This Row],[CPU_Usage_%]], ".", ",")) / 100))</f>
        <v>2.1180204911438754</v>
      </c>
      <c r="G671" t="str">
        <f>IF(Table2[[#This Row],[Waste_R]]&gt;2,"CRITICAL:SHUTDOWN","OPTIMAL")</f>
        <v>CRITICAL:SHUTDOWN</v>
      </c>
    </row>
    <row r="672" spans="1:7" x14ac:dyDescent="0.25">
      <c r="A672" t="s">
        <v>679</v>
      </c>
      <c r="B672" t="s">
        <v>8</v>
      </c>
      <c r="C672" s="1">
        <v>48.648374102673898</v>
      </c>
      <c r="D672" s="3">
        <v>2.5895816890802901</v>
      </c>
      <c r="E672" t="s">
        <v>6</v>
      </c>
      <c r="F672" s="3">
        <f>_xlfn.NUMBERVALUE(SUBSTITUTE(Table2[[#This Row],[Hourly_Cost_R]], ".", ",")) * (1 - (_xlfn.NUMBERVALUE(SUBSTITUTE(Table2[[#This Row],[CPU_Usage_%]], ".", ",")) / 100))</f>
        <v>1.3297923012821689</v>
      </c>
      <c r="G672" t="str">
        <f>IF(Table2[[#This Row],[Waste_R]]&gt;2,"CRITICAL:SHUTDOWN","OPTIMAL")</f>
        <v>OPTIMAL</v>
      </c>
    </row>
    <row r="673" spans="1:7" x14ac:dyDescent="0.25">
      <c r="A673" t="s">
        <v>680</v>
      </c>
      <c r="B673" t="s">
        <v>8</v>
      </c>
      <c r="C673" s="1">
        <v>21.221645254248902</v>
      </c>
      <c r="D673" s="3">
        <v>0.82759947444374404</v>
      </c>
      <c r="E673" t="s">
        <v>10</v>
      </c>
      <c r="F673" s="3">
        <f>_xlfn.NUMBERVALUE(SUBSTITUTE(Table2[[#This Row],[Hourly_Cost_R]], ".", ",")) * (1 - (_xlfn.NUMBERVALUE(SUBSTITUTE(Table2[[#This Row],[CPU_Usage_%]], ".", ",")) / 100))</f>
        <v>0.65196924985126437</v>
      </c>
      <c r="G673" t="str">
        <f>IF(Table2[[#This Row],[Waste_R]]&gt;2,"CRITICAL:SHUTDOWN","OPTIMAL")</f>
        <v>OPTIMAL</v>
      </c>
    </row>
    <row r="674" spans="1:7" x14ac:dyDescent="0.25">
      <c r="A674" t="s">
        <v>681</v>
      </c>
      <c r="B674" t="s">
        <v>8</v>
      </c>
      <c r="C674" s="1">
        <v>98.604682857767898</v>
      </c>
      <c r="D674" s="3">
        <v>1.1297532398198</v>
      </c>
      <c r="E674" t="s">
        <v>6</v>
      </c>
      <c r="F674" s="3">
        <f>_xlfn.NUMBERVALUE(SUBSTITUTE(Table2[[#This Row],[Hourly_Cost_R]], ".", ",")) * (1 - (_xlfn.NUMBERVALUE(SUBSTITUTE(Table2[[#This Row],[CPU_Usage_%]], ".", ",")) / 100))</f>
        <v>1.5763640620128194E-2</v>
      </c>
      <c r="G674" t="str">
        <f>IF(Table2[[#This Row],[Waste_R]]&gt;2,"CRITICAL:SHUTDOWN","OPTIMAL")</f>
        <v>OPTIMAL</v>
      </c>
    </row>
    <row r="675" spans="1:7" x14ac:dyDescent="0.25">
      <c r="A675" t="s">
        <v>682</v>
      </c>
      <c r="B675" t="s">
        <v>14</v>
      </c>
      <c r="C675" s="1">
        <v>93.415212298359805</v>
      </c>
      <c r="D675" s="3">
        <v>0.50275221899952105</v>
      </c>
      <c r="E675" t="s">
        <v>6</v>
      </c>
      <c r="F675" s="3">
        <f>_xlfn.NUMBERVALUE(SUBSTITUTE(Table2[[#This Row],[Hourly_Cost_R]], ".", ",")) * (1 - (_xlfn.NUMBERVALUE(SUBSTITUTE(Table2[[#This Row],[CPU_Usage_%]], ".", ",")) / 100))</f>
        <v>3.3105166286403635E-2</v>
      </c>
      <c r="G675" t="str">
        <f>IF(Table2[[#This Row],[Waste_R]]&gt;2,"CRITICAL:SHUTDOWN","OPTIMAL")</f>
        <v>OPTIMAL</v>
      </c>
    </row>
    <row r="676" spans="1:7" x14ac:dyDescent="0.25">
      <c r="A676" t="s">
        <v>683</v>
      </c>
      <c r="B676" t="s">
        <v>14</v>
      </c>
      <c r="C676" s="1">
        <v>22.8641985036999</v>
      </c>
      <c r="D676" s="3">
        <v>0.76382086707247998</v>
      </c>
      <c r="E676" t="s">
        <v>10</v>
      </c>
      <c r="F676" s="3">
        <f>_xlfn.NUMBERVALUE(SUBSTITUTE(Table2[[#This Row],[Hourly_Cost_R]], ".", ",")) * (1 - (_xlfn.NUMBERVALUE(SUBSTITUTE(Table2[[#This Row],[CPU_Usage_%]], ".", ",")) / 100))</f>
        <v>0.58917934781234649</v>
      </c>
      <c r="G676" t="str">
        <f>IF(Table2[[#This Row],[Waste_R]]&gt;2,"CRITICAL:SHUTDOWN","OPTIMAL")</f>
        <v>OPTIMAL</v>
      </c>
    </row>
    <row r="677" spans="1:7" x14ac:dyDescent="0.25">
      <c r="A677" t="s">
        <v>684</v>
      </c>
      <c r="B677" t="s">
        <v>14</v>
      </c>
      <c r="C677" s="1">
        <v>50.766021725850599</v>
      </c>
      <c r="D677" s="3">
        <v>1.4418667684154201</v>
      </c>
      <c r="E677" t="s">
        <v>6</v>
      </c>
      <c r="F677" s="3">
        <f>_xlfn.NUMBERVALUE(SUBSTITUTE(Table2[[#This Row],[Hourly_Cost_R]], ".", ",")) * (1 - (_xlfn.NUMBERVALUE(SUBSTITUTE(Table2[[#This Row],[CPU_Usage_%]], ".", ",")) / 100))</f>
        <v>0.709888371503828</v>
      </c>
      <c r="G677" t="str">
        <f>IF(Table2[[#This Row],[Waste_R]]&gt;2,"CRITICAL:SHUTDOWN","OPTIMAL")</f>
        <v>OPTIMAL</v>
      </c>
    </row>
    <row r="678" spans="1:7" x14ac:dyDescent="0.25">
      <c r="A678" t="s">
        <v>685</v>
      </c>
      <c r="B678" t="s">
        <v>5</v>
      </c>
      <c r="C678" s="1">
        <v>13.9066541114563</v>
      </c>
      <c r="D678" s="3">
        <v>1.7966783410165399</v>
      </c>
      <c r="E678" t="s">
        <v>10</v>
      </c>
      <c r="F678" s="3">
        <f>_xlfn.NUMBERVALUE(SUBSTITUTE(Table2[[#This Row],[Hourly_Cost_R]], ".", ",")) * (1 - (_xlfn.NUMBERVALUE(SUBSTITUTE(Table2[[#This Row],[CPU_Usage_%]], ".", ",")) / 100))</f>
        <v>1.5468204986359184</v>
      </c>
      <c r="G678" t="str">
        <f>IF(Table2[[#This Row],[Waste_R]]&gt;2,"CRITICAL:SHUTDOWN","OPTIMAL")</f>
        <v>OPTIMAL</v>
      </c>
    </row>
    <row r="679" spans="1:7" x14ac:dyDescent="0.25">
      <c r="A679" t="s">
        <v>686</v>
      </c>
      <c r="B679" t="s">
        <v>8</v>
      </c>
      <c r="C679" s="1">
        <v>81.6707860306675</v>
      </c>
      <c r="D679" s="3">
        <v>2.7592635096100402</v>
      </c>
      <c r="E679" t="s">
        <v>6</v>
      </c>
      <c r="F679" s="3">
        <f>_xlfn.NUMBERVALUE(SUBSTITUTE(Table2[[#This Row],[Hourly_Cost_R]], ".", ",")) * (1 - (_xlfn.NUMBERVALUE(SUBSTITUTE(Table2[[#This Row],[CPU_Usage_%]], ".", ",")) / 100))</f>
        <v>0.50575131265413775</v>
      </c>
      <c r="G679" t="str">
        <f>IF(Table2[[#This Row],[Waste_R]]&gt;2,"CRITICAL:SHUTDOWN","OPTIMAL")</f>
        <v>OPTIMAL</v>
      </c>
    </row>
    <row r="680" spans="1:7" x14ac:dyDescent="0.25">
      <c r="A680" t="s">
        <v>687</v>
      </c>
      <c r="B680" t="s">
        <v>14</v>
      </c>
      <c r="C680" s="1">
        <v>69.516624692416201</v>
      </c>
      <c r="D680" s="3">
        <v>1.2920839249228799</v>
      </c>
      <c r="E680" t="s">
        <v>6</v>
      </c>
      <c r="F680" s="3">
        <f>_xlfn.NUMBERVALUE(SUBSTITUTE(Table2[[#This Row],[Hourly_Cost_R]], ".", ",")) * (1 - (_xlfn.NUMBERVALUE(SUBSTITUTE(Table2[[#This Row],[CPU_Usage_%]], ".", ",")) / 100))</f>
        <v>0.39387079212320086</v>
      </c>
      <c r="G680" t="str">
        <f>IF(Table2[[#This Row],[Waste_R]]&gt;2,"CRITICAL:SHUTDOWN","OPTIMAL")</f>
        <v>OPTIMAL</v>
      </c>
    </row>
    <row r="681" spans="1:7" x14ac:dyDescent="0.25">
      <c r="A681" t="s">
        <v>688</v>
      </c>
      <c r="B681" t="s">
        <v>14</v>
      </c>
      <c r="C681" s="1">
        <v>86.464904861284495</v>
      </c>
      <c r="D681" s="3">
        <v>2.3194747753918699</v>
      </c>
      <c r="E681" t="s">
        <v>6</v>
      </c>
      <c r="F681" s="3">
        <f>_xlfn.NUMBERVALUE(SUBSTITUTE(Table2[[#This Row],[Hourly_Cost_R]], ".", ",")) * (1 - (_xlfn.NUMBERVALUE(SUBSTITUTE(Table2[[#This Row],[CPU_Usage_%]], ".", ",")) / 100))</f>
        <v>0.3139431175677973</v>
      </c>
      <c r="G681" t="str">
        <f>IF(Table2[[#This Row],[Waste_R]]&gt;2,"CRITICAL:SHUTDOWN","OPTIMAL")</f>
        <v>OPTIMAL</v>
      </c>
    </row>
    <row r="682" spans="1:7" x14ac:dyDescent="0.25">
      <c r="A682" t="s">
        <v>689</v>
      </c>
      <c r="B682" t="s">
        <v>5</v>
      </c>
      <c r="C682" s="1">
        <v>60.2314422240987</v>
      </c>
      <c r="D682" s="3">
        <v>2.0352721437104901</v>
      </c>
      <c r="E682" t="s">
        <v>6</v>
      </c>
      <c r="F682" s="3">
        <f>_xlfn.NUMBERVALUE(SUBSTITUTE(Table2[[#This Row],[Hourly_Cost_R]], ".", ",")) * (1 - (_xlfn.NUMBERVALUE(SUBSTITUTE(Table2[[#This Row],[CPU_Usage_%]], ".", ",")) / 100))</f>
        <v>0.80939837836833128</v>
      </c>
      <c r="G682" t="str">
        <f>IF(Table2[[#This Row],[Waste_R]]&gt;2,"CRITICAL:SHUTDOWN","OPTIMAL")</f>
        <v>OPTIMAL</v>
      </c>
    </row>
    <row r="683" spans="1:7" x14ac:dyDescent="0.25">
      <c r="A683" t="s">
        <v>690</v>
      </c>
      <c r="B683" t="s">
        <v>8</v>
      </c>
      <c r="C683" s="1">
        <v>88.469256256677795</v>
      </c>
      <c r="D683" s="3">
        <v>4.9667083057264296</v>
      </c>
      <c r="E683" t="s">
        <v>6</v>
      </c>
      <c r="F683" s="3">
        <f>_xlfn.NUMBERVALUE(SUBSTITUTE(Table2[[#This Row],[Hourly_Cost_R]], ".", ",")) * (1 - (_xlfn.NUMBERVALUE(SUBSTITUTE(Table2[[#This Row],[CPU_Usage_%]], ".", ",")) / 100))</f>
        <v>0.57269840721161447</v>
      </c>
      <c r="G683" t="str">
        <f>IF(Table2[[#This Row],[Waste_R]]&gt;2,"CRITICAL:SHUTDOWN","OPTIMAL")</f>
        <v>OPTIMAL</v>
      </c>
    </row>
    <row r="684" spans="1:7" x14ac:dyDescent="0.25">
      <c r="A684" t="s">
        <v>691</v>
      </c>
      <c r="B684" t="s">
        <v>14</v>
      </c>
      <c r="C684" s="1">
        <v>62.238782751697499</v>
      </c>
      <c r="D684" s="3">
        <v>4.8338160894018198</v>
      </c>
      <c r="E684" t="s">
        <v>6</v>
      </c>
      <c r="F684" s="3">
        <f>_xlfn.NUMBERVALUE(SUBSTITUTE(Table2[[#This Row],[Hourly_Cost_R]], ".", ",")) * (1 - (_xlfn.NUMBERVALUE(SUBSTITUTE(Table2[[#This Row],[CPU_Usage_%]], ".", ",")) / 100))</f>
        <v>1.8253077949024215</v>
      </c>
      <c r="G684" t="str">
        <f>IF(Table2[[#This Row],[Waste_R]]&gt;2,"CRITICAL:SHUTDOWN","OPTIMAL")</f>
        <v>OPTIMAL</v>
      </c>
    </row>
    <row r="685" spans="1:7" x14ac:dyDescent="0.25">
      <c r="A685" t="s">
        <v>692</v>
      </c>
      <c r="B685" t="s">
        <v>8</v>
      </c>
      <c r="C685" s="1">
        <v>58.774932062753898</v>
      </c>
      <c r="D685" s="3">
        <v>1.7429359359168899</v>
      </c>
      <c r="E685" t="s">
        <v>6</v>
      </c>
      <c r="F685" s="3">
        <f>_xlfn.NUMBERVALUE(SUBSTITUTE(Table2[[#This Row],[Hourly_Cost_R]], ".", ",")) * (1 - (_xlfn.NUMBERVALUE(SUBSTITUTE(Table2[[#This Row],[CPU_Usage_%]], ".", ",")) / 100))</f>
        <v>0.71852652368441416</v>
      </c>
      <c r="G685" t="str">
        <f>IF(Table2[[#This Row],[Waste_R]]&gt;2,"CRITICAL:SHUTDOWN","OPTIMAL")</f>
        <v>OPTIMAL</v>
      </c>
    </row>
    <row r="686" spans="1:7" x14ac:dyDescent="0.25">
      <c r="A686" t="s">
        <v>693</v>
      </c>
      <c r="B686" t="s">
        <v>8</v>
      </c>
      <c r="C686" s="1">
        <v>56.140272144108302</v>
      </c>
      <c r="D686" s="3">
        <v>2.3311582731315998</v>
      </c>
      <c r="E686" t="s">
        <v>6</v>
      </c>
      <c r="F686" s="3">
        <f>_xlfn.NUMBERVALUE(SUBSTITUTE(Table2[[#This Row],[Hourly_Cost_R]], ".", ",")) * (1 - (_xlfn.NUMBERVALUE(SUBSTITUTE(Table2[[#This Row],[CPU_Usage_%]], ".", ",")) / 100))</f>
        <v>1.0224396744856241</v>
      </c>
      <c r="G686" t="str">
        <f>IF(Table2[[#This Row],[Waste_R]]&gt;2,"CRITICAL:SHUTDOWN","OPTIMAL")</f>
        <v>OPTIMAL</v>
      </c>
    </row>
    <row r="687" spans="1:7" x14ac:dyDescent="0.25">
      <c r="A687" t="s">
        <v>694</v>
      </c>
      <c r="B687" t="s">
        <v>14</v>
      </c>
      <c r="C687" s="1">
        <v>37.540593044449601</v>
      </c>
      <c r="D687" s="3">
        <v>0.74015878128764701</v>
      </c>
      <c r="E687" t="s">
        <v>6</v>
      </c>
      <c r="F687" s="3">
        <f>_xlfn.NUMBERVALUE(SUBSTITUTE(Table2[[#This Row],[Hourly_Cost_R]], ".", ",")) * (1 - (_xlfn.NUMBERVALUE(SUBSTITUTE(Table2[[#This Row],[CPU_Usage_%]], ".", ",")) / 100))</f>
        <v>0.46229878532169366</v>
      </c>
      <c r="G687" t="str">
        <f>IF(Table2[[#This Row],[Waste_R]]&gt;2,"CRITICAL:SHUTDOWN","OPTIMAL")</f>
        <v>OPTIMAL</v>
      </c>
    </row>
    <row r="688" spans="1:7" x14ac:dyDescent="0.25">
      <c r="A688" t="s">
        <v>695</v>
      </c>
      <c r="B688" t="s">
        <v>14</v>
      </c>
      <c r="C688" s="1">
        <v>16.3557944571699</v>
      </c>
      <c r="D688" s="3">
        <v>1.2570123043897601</v>
      </c>
      <c r="E688" t="s">
        <v>10</v>
      </c>
      <c r="F688" s="3">
        <f>_xlfn.NUMBERVALUE(SUBSTITUTE(Table2[[#This Row],[Hourly_Cost_R]], ".", ",")) * (1 - (_xlfn.NUMBERVALUE(SUBSTITUTE(Table2[[#This Row],[CPU_Usage_%]], ".", ",")) / 100))</f>
        <v>1.0514179555824361</v>
      </c>
      <c r="G688" t="str">
        <f>IF(Table2[[#This Row],[Waste_R]]&gt;2,"CRITICAL:SHUTDOWN","OPTIMAL")</f>
        <v>OPTIMAL</v>
      </c>
    </row>
    <row r="689" spans="1:7" x14ac:dyDescent="0.25">
      <c r="A689" t="s">
        <v>696</v>
      </c>
      <c r="B689" t="s">
        <v>14</v>
      </c>
      <c r="C689" s="1">
        <v>46.740661526816403</v>
      </c>
      <c r="D689" s="3">
        <v>1.8282936335489399</v>
      </c>
      <c r="E689" t="s">
        <v>6</v>
      </c>
      <c r="F689" s="3">
        <f>_xlfn.NUMBERVALUE(SUBSTITUTE(Table2[[#This Row],[Hourly_Cost_R]], ".", ",")) * (1 - (_xlfn.NUMBERVALUE(SUBSTITUTE(Table2[[#This Row],[CPU_Usage_%]], ".", ",")) / 100))</f>
        <v>0.97373709457549706</v>
      </c>
      <c r="G689" t="str">
        <f>IF(Table2[[#This Row],[Waste_R]]&gt;2,"CRITICAL:SHUTDOWN","OPTIMAL")</f>
        <v>OPTIMAL</v>
      </c>
    </row>
    <row r="690" spans="1:7" x14ac:dyDescent="0.25">
      <c r="A690" t="s">
        <v>697</v>
      </c>
      <c r="B690" t="s">
        <v>5</v>
      </c>
      <c r="C690" s="1">
        <v>33.163392509245597</v>
      </c>
      <c r="D690" s="3">
        <v>2.3129685594045499</v>
      </c>
      <c r="E690" t="s">
        <v>6</v>
      </c>
      <c r="F690" s="3">
        <f>_xlfn.NUMBERVALUE(SUBSTITUTE(Table2[[#This Row],[Hourly_Cost_R]], ".", ",")) * (1 - (_xlfn.NUMBERVALUE(SUBSTITUTE(Table2[[#This Row],[CPU_Usage_%]], ".", ",")) / 100))</f>
        <v>1.5459097174337755</v>
      </c>
      <c r="G690" t="str">
        <f>IF(Table2[[#This Row],[Waste_R]]&gt;2,"CRITICAL:SHUTDOWN","OPTIMAL")</f>
        <v>OPTIMAL</v>
      </c>
    </row>
    <row r="691" spans="1:7" x14ac:dyDescent="0.25">
      <c r="A691" t="s">
        <v>698</v>
      </c>
      <c r="B691" t="s">
        <v>14</v>
      </c>
      <c r="C691" s="1">
        <v>11.016916636372301</v>
      </c>
      <c r="D691" s="3">
        <v>3.6368266517494998</v>
      </c>
      <c r="E691" t="s">
        <v>10</v>
      </c>
      <c r="F691" s="3">
        <f>_xlfn.NUMBERVALUE(SUBSTITUTE(Table2[[#This Row],[Hourly_Cost_R]], ".", ",")) * (1 - (_xlfn.NUMBERVALUE(SUBSTITUTE(Table2[[#This Row],[CPU_Usage_%]], ".", ",")) / 100))</f>
        <v>3.2361604913168875</v>
      </c>
      <c r="G691" t="str">
        <f>IF(Table2[[#This Row],[Waste_R]]&gt;2,"CRITICAL:SHUTDOWN","OPTIMAL")</f>
        <v>CRITICAL:SHUTDOWN</v>
      </c>
    </row>
    <row r="692" spans="1:7" x14ac:dyDescent="0.25">
      <c r="A692" t="s">
        <v>699</v>
      </c>
      <c r="B692" t="s">
        <v>5</v>
      </c>
      <c r="C692" s="1">
        <v>25.132307064175901</v>
      </c>
      <c r="D692" s="3">
        <v>2.3404935230487398</v>
      </c>
      <c r="E692" t="s">
        <v>10</v>
      </c>
      <c r="F692" s="3">
        <f>_xlfn.NUMBERVALUE(SUBSTITUTE(Table2[[#This Row],[Hourly_Cost_R]], ".", ",")) * (1 - (_xlfn.NUMBERVALUE(SUBSTITUTE(Table2[[#This Row],[CPU_Usage_%]], ".", ",")) / 100))</f>
        <v>1.7522735040189819</v>
      </c>
      <c r="G692" t="str">
        <f>IF(Table2[[#This Row],[Waste_R]]&gt;2,"CRITICAL:SHUTDOWN","OPTIMAL")</f>
        <v>OPTIMAL</v>
      </c>
    </row>
    <row r="693" spans="1:7" x14ac:dyDescent="0.25">
      <c r="A693" t="s">
        <v>700</v>
      </c>
      <c r="B693" t="s">
        <v>8</v>
      </c>
      <c r="C693" s="1">
        <v>28.677942193</v>
      </c>
      <c r="D693" s="3">
        <v>2.2108984877240698</v>
      </c>
      <c r="E693" t="s">
        <v>10</v>
      </c>
      <c r="F693" s="3">
        <f>_xlfn.NUMBERVALUE(SUBSTITUTE(Table2[[#This Row],[Hourly_Cost_R]], ".", ",")) * (1 - (_xlfn.NUMBERVALUE(SUBSTITUTE(Table2[[#This Row],[CPU_Usage_%]], ".", ",")) / 100))</f>
        <v>1.57685829746865</v>
      </c>
      <c r="G693" t="str">
        <f>IF(Table2[[#This Row],[Waste_R]]&gt;2,"CRITICAL:SHUTDOWN","OPTIMAL")</f>
        <v>OPTIMAL</v>
      </c>
    </row>
    <row r="694" spans="1:7" x14ac:dyDescent="0.25">
      <c r="A694" t="s">
        <v>701</v>
      </c>
      <c r="B694" t="s">
        <v>5</v>
      </c>
      <c r="C694" s="1">
        <v>71.772691172451204</v>
      </c>
      <c r="D694" s="3">
        <v>3.6250809132195498</v>
      </c>
      <c r="E694" t="s">
        <v>6</v>
      </c>
      <c r="F694" s="3">
        <f>_xlfn.NUMBERVALUE(SUBSTITUTE(Table2[[#This Row],[Hourly_Cost_R]], ".", ",")) * (1 - (_xlfn.NUMBERVALUE(SUBSTITUTE(Table2[[#This Row],[CPU_Usage_%]], ".", ",")) / 100))</f>
        <v>1.0232627846230082</v>
      </c>
      <c r="G694" t="str">
        <f>IF(Table2[[#This Row],[Waste_R]]&gt;2,"CRITICAL:SHUTDOWN","OPTIMAL")</f>
        <v>OPTIMAL</v>
      </c>
    </row>
    <row r="695" spans="1:7" x14ac:dyDescent="0.25">
      <c r="A695" t="s">
        <v>702</v>
      </c>
      <c r="B695" t="s">
        <v>5</v>
      </c>
      <c r="C695" s="1">
        <v>18.357200613431299</v>
      </c>
      <c r="D695" s="3">
        <v>3.5136410087582499</v>
      </c>
      <c r="E695" t="s">
        <v>10</v>
      </c>
      <c r="F695" s="3">
        <f>_xlfn.NUMBERVALUE(SUBSTITUTE(Table2[[#This Row],[Hourly_Cost_R]], ".", ",")) * (1 - (_xlfn.NUMBERVALUE(SUBSTITUTE(Table2[[#This Row],[CPU_Usage_%]], ".", ",")) / 100))</f>
        <v>2.8686348799447066</v>
      </c>
      <c r="G695" t="str">
        <f>IF(Table2[[#This Row],[Waste_R]]&gt;2,"CRITICAL:SHUTDOWN","OPTIMAL")</f>
        <v>CRITICAL:SHUTDOWN</v>
      </c>
    </row>
    <row r="696" spans="1:7" x14ac:dyDescent="0.25">
      <c r="A696" t="s">
        <v>703</v>
      </c>
      <c r="B696" t="s">
        <v>5</v>
      </c>
      <c r="C696" s="1">
        <v>86.314160359704999</v>
      </c>
      <c r="D696" s="3">
        <v>3.57305096408041</v>
      </c>
      <c r="E696" t="s">
        <v>6</v>
      </c>
      <c r="F696" s="3">
        <f>_xlfn.NUMBERVALUE(SUBSTITUTE(Table2[[#This Row],[Hourly_Cost_R]], ".", ",")) * (1 - (_xlfn.NUMBERVALUE(SUBSTITUTE(Table2[[#This Row],[CPU_Usage_%]], ".", ",")) / 100))</f>
        <v>0.48900202521005959</v>
      </c>
      <c r="G696" t="str">
        <f>IF(Table2[[#This Row],[Waste_R]]&gt;2,"CRITICAL:SHUTDOWN","OPTIMAL")</f>
        <v>OPTIMAL</v>
      </c>
    </row>
    <row r="697" spans="1:7" x14ac:dyDescent="0.25">
      <c r="A697" t="s">
        <v>704</v>
      </c>
      <c r="B697" t="s">
        <v>14</v>
      </c>
      <c r="C697" s="1">
        <v>57.625739181501501</v>
      </c>
      <c r="D697" s="3">
        <v>2.8384178096602</v>
      </c>
      <c r="E697" t="s">
        <v>6</v>
      </c>
      <c r="F697" s="3">
        <f>_xlfn.NUMBERVALUE(SUBSTITUTE(Table2[[#This Row],[Hourly_Cost_R]], ".", ",")) * (1 - (_xlfn.NUMBERVALUE(SUBSTITUTE(Table2[[#This Row],[CPU_Usage_%]], ".", ",")) / 100))</f>
        <v>1.2027585657841253</v>
      </c>
      <c r="G697" t="str">
        <f>IF(Table2[[#This Row],[Waste_R]]&gt;2,"CRITICAL:SHUTDOWN","OPTIMAL")</f>
        <v>OPTIMAL</v>
      </c>
    </row>
    <row r="698" spans="1:7" x14ac:dyDescent="0.25">
      <c r="A698" t="s">
        <v>705</v>
      </c>
      <c r="B698" t="s">
        <v>14</v>
      </c>
      <c r="C698" s="1">
        <v>41.284093837508401</v>
      </c>
      <c r="D698" s="3">
        <v>3.8802950293090901</v>
      </c>
      <c r="E698" t="s">
        <v>6</v>
      </c>
      <c r="F698" s="3">
        <f>_xlfn.NUMBERVALUE(SUBSTITUTE(Table2[[#This Row],[Hourly_Cost_R]], ".", ",")) * (1 - (_xlfn.NUMBERVALUE(SUBSTITUTE(Table2[[#This Row],[CPU_Usage_%]], ".", ",")) / 100))</f>
        <v>2.2783503882369516</v>
      </c>
      <c r="G698" t="str">
        <f>IF(Table2[[#This Row],[Waste_R]]&gt;2,"CRITICAL:SHUTDOWN","OPTIMAL")</f>
        <v>CRITICAL:SHUTDOWN</v>
      </c>
    </row>
    <row r="699" spans="1:7" x14ac:dyDescent="0.25">
      <c r="A699" t="s">
        <v>706</v>
      </c>
      <c r="B699" t="s">
        <v>5</v>
      </c>
      <c r="C699" s="1">
        <v>75.287625381506402</v>
      </c>
      <c r="D699" s="3">
        <v>2.3653758520611898</v>
      </c>
      <c r="E699" t="s">
        <v>6</v>
      </c>
      <c r="F699" s="3">
        <f>_xlfn.NUMBERVALUE(SUBSTITUTE(Table2[[#This Row],[Hourly_Cost_R]], ".", ",")) * (1 - (_xlfn.NUMBERVALUE(SUBSTITUTE(Table2[[#This Row],[CPU_Usage_%]], ".", ",")) / 100))</f>
        <v>0.58454054169674607</v>
      </c>
      <c r="G699" t="str">
        <f>IF(Table2[[#This Row],[Waste_R]]&gt;2,"CRITICAL:SHUTDOWN","OPTIMAL")</f>
        <v>OPTIMAL</v>
      </c>
    </row>
    <row r="700" spans="1:7" x14ac:dyDescent="0.25">
      <c r="A700" t="s">
        <v>707</v>
      </c>
      <c r="B700" t="s">
        <v>14</v>
      </c>
      <c r="C700" s="1">
        <v>26.652489273112199</v>
      </c>
      <c r="D700" s="3">
        <v>2.87683279528882</v>
      </c>
      <c r="E700" t="s">
        <v>10</v>
      </c>
      <c r="F700" s="3">
        <f>_xlfn.NUMBERVALUE(SUBSTITUTE(Table2[[#This Row],[Hourly_Cost_R]], ".", ",")) * (1 - (_xlfn.NUMBERVALUE(SUBSTITUTE(Table2[[#This Row],[CPU_Usage_%]], ".", ",")) / 100))</f>
        <v>2.1100852431190935</v>
      </c>
      <c r="G700" t="str">
        <f>IF(Table2[[#This Row],[Waste_R]]&gt;2,"CRITICAL:SHUTDOWN","OPTIMAL")</f>
        <v>CRITICAL:SHUTDOWN</v>
      </c>
    </row>
    <row r="701" spans="1:7" x14ac:dyDescent="0.25">
      <c r="A701" t="s">
        <v>708</v>
      </c>
      <c r="B701" t="s">
        <v>5</v>
      </c>
      <c r="C701" s="1">
        <v>23.244733567819299</v>
      </c>
      <c r="D701" s="3">
        <v>2.9012069484986398</v>
      </c>
      <c r="E701" t="s">
        <v>10</v>
      </c>
      <c r="F701" s="3">
        <f>_xlfn.NUMBERVALUE(SUBSTITUTE(Table2[[#This Row],[Hourly_Cost_R]], ".", ",")) * (1 - (_xlfn.NUMBERVALUE(SUBSTITUTE(Table2[[#This Row],[CPU_Usage_%]], ".", ",")) / 100))</f>
        <v>2.2268291230690704</v>
      </c>
      <c r="G701" t="str">
        <f>IF(Table2[[#This Row],[Waste_R]]&gt;2,"CRITICAL:SHUTDOWN","OPTIMAL")</f>
        <v>CRITICAL:SHUTDOWN</v>
      </c>
    </row>
    <row r="702" spans="1:7" x14ac:dyDescent="0.25">
      <c r="A702" t="s">
        <v>709</v>
      </c>
      <c r="B702" t="s">
        <v>5</v>
      </c>
      <c r="C702" s="1">
        <v>40.064877121919103</v>
      </c>
      <c r="D702" s="3">
        <v>1.1433590407000001</v>
      </c>
      <c r="E702" t="s">
        <v>6</v>
      </c>
      <c r="F702" s="3">
        <f>_xlfn.NUMBERVALUE(SUBSTITUTE(Table2[[#This Row],[Hourly_Cost_R]], ".", ",")) * (1 - (_xlfn.NUMBERVALUE(SUBSTITUTE(Table2[[#This Row],[CPU_Usage_%]], ".", ",")) / 100))</f>
        <v>0.685273645981192</v>
      </c>
      <c r="G702" t="str">
        <f>IF(Table2[[#This Row],[Waste_R]]&gt;2,"CRITICAL:SHUTDOWN","OPTIMAL")</f>
        <v>OPTIMAL</v>
      </c>
    </row>
    <row r="703" spans="1:7" x14ac:dyDescent="0.25">
      <c r="A703" t="s">
        <v>710</v>
      </c>
      <c r="B703" t="s">
        <v>5</v>
      </c>
      <c r="C703" s="1">
        <v>88.995737453274899</v>
      </c>
      <c r="D703" s="3">
        <v>3.88939318488895</v>
      </c>
      <c r="E703" t="s">
        <v>6</v>
      </c>
      <c r="F703" s="3">
        <f>_xlfn.NUMBERVALUE(SUBSTITUTE(Table2[[#This Row],[Hourly_Cost_R]], ".", ",")) * (1 - (_xlfn.NUMBERVALUE(SUBSTITUTE(Table2[[#This Row],[CPU_Usage_%]], ".", ",")) / 100))</f>
        <v>0.4279990375396131</v>
      </c>
      <c r="G703" t="str">
        <f>IF(Table2[[#This Row],[Waste_R]]&gt;2,"CRITICAL:SHUTDOWN","OPTIMAL")</f>
        <v>OPTIMAL</v>
      </c>
    </row>
    <row r="704" spans="1:7" x14ac:dyDescent="0.25">
      <c r="A704" t="s">
        <v>711</v>
      </c>
      <c r="B704" t="s">
        <v>5</v>
      </c>
      <c r="C704" s="1">
        <v>21.663102241221299</v>
      </c>
      <c r="D704" s="3">
        <v>1.9133915696864101</v>
      </c>
      <c r="E704" t="s">
        <v>10</v>
      </c>
      <c r="F704" s="3">
        <f>_xlfn.NUMBERVALUE(SUBSTITUTE(Table2[[#This Row],[Hourly_Cost_R]], ".", ",")) * (1 - (_xlfn.NUMBERVALUE(SUBSTITUTE(Table2[[#This Row],[CPU_Usage_%]], ".", ",")) / 100))</f>
        <v>1.4988915976703341</v>
      </c>
      <c r="G704" t="str">
        <f>IF(Table2[[#This Row],[Waste_R]]&gt;2,"CRITICAL:SHUTDOWN","OPTIMAL")</f>
        <v>OPTIMAL</v>
      </c>
    </row>
    <row r="705" spans="1:7" x14ac:dyDescent="0.25">
      <c r="A705" t="s">
        <v>712</v>
      </c>
      <c r="B705" t="s">
        <v>14</v>
      </c>
      <c r="C705" s="1">
        <v>98.198976393922393</v>
      </c>
      <c r="D705" s="3">
        <v>2.1631223004422</v>
      </c>
      <c r="E705" t="s">
        <v>6</v>
      </c>
      <c r="F705" s="3">
        <f>_xlfn.NUMBERVALUE(SUBSTITUTE(Table2[[#This Row],[Hourly_Cost_R]], ".", ",")) * (1 - (_xlfn.NUMBERVALUE(SUBSTITUTE(Table2[[#This Row],[CPU_Usage_%]], ".", ",")) / 100))</f>
        <v>3.8958343259293107E-2</v>
      </c>
      <c r="G705" t="str">
        <f>IF(Table2[[#This Row],[Waste_R]]&gt;2,"CRITICAL:SHUTDOWN","OPTIMAL")</f>
        <v>OPTIMAL</v>
      </c>
    </row>
    <row r="706" spans="1:7" x14ac:dyDescent="0.25">
      <c r="A706" t="s">
        <v>713</v>
      </c>
      <c r="B706" t="s">
        <v>14</v>
      </c>
      <c r="C706" s="1">
        <v>52.065450158141502</v>
      </c>
      <c r="D706" s="3">
        <v>1.25299128260946</v>
      </c>
      <c r="E706" t="s">
        <v>6</v>
      </c>
      <c r="F706" s="3">
        <f>_xlfn.NUMBERVALUE(SUBSTITUTE(Table2[[#This Row],[Hourly_Cost_R]], ".", ",")) * (1 - (_xlfn.NUMBERVALUE(SUBSTITUTE(Table2[[#This Row],[CPU_Usage_%]], ".", ",")) / 100))</f>
        <v>0.60061573087657372</v>
      </c>
      <c r="G706" t="str">
        <f>IF(Table2[[#This Row],[Waste_R]]&gt;2,"CRITICAL:SHUTDOWN","OPTIMAL")</f>
        <v>OPTIMAL</v>
      </c>
    </row>
    <row r="707" spans="1:7" x14ac:dyDescent="0.25">
      <c r="A707" t="s">
        <v>714</v>
      </c>
      <c r="B707" t="s">
        <v>8</v>
      </c>
      <c r="C707" s="1">
        <v>65.265973829960203</v>
      </c>
      <c r="D707" s="3">
        <v>0.55313304410979702</v>
      </c>
      <c r="E707" t="s">
        <v>6</v>
      </c>
      <c r="F707" s="3">
        <f>_xlfn.NUMBERVALUE(SUBSTITUTE(Table2[[#This Row],[Hourly_Cost_R]], ".", ",")) * (1 - (_xlfn.NUMBERVALUE(SUBSTITUTE(Table2[[#This Row],[CPU_Usage_%]], ".", ",")) / 100))</f>
        <v>0.19212537629623469</v>
      </c>
      <c r="G707" t="str">
        <f>IF(Table2[[#This Row],[Waste_R]]&gt;2,"CRITICAL:SHUTDOWN","OPTIMAL")</f>
        <v>OPTIMAL</v>
      </c>
    </row>
    <row r="708" spans="1:7" x14ac:dyDescent="0.25">
      <c r="A708" t="s">
        <v>715</v>
      </c>
      <c r="B708" t="s">
        <v>5</v>
      </c>
      <c r="C708" s="1">
        <v>63.390460374552703</v>
      </c>
      <c r="D708" s="3">
        <v>0.546106937952483</v>
      </c>
      <c r="E708" t="s">
        <v>6</v>
      </c>
      <c r="F708" s="3">
        <f>_xlfn.NUMBERVALUE(SUBSTITUTE(Table2[[#This Row],[Hourly_Cost_R]], ".", ",")) * (1 - (_xlfn.NUMBERVALUE(SUBSTITUTE(Table2[[#This Row],[CPU_Usage_%]], ".", ",")) / 100))</f>
        <v>0.19992723584703115</v>
      </c>
      <c r="G708" t="str">
        <f>IF(Table2[[#This Row],[Waste_R]]&gt;2,"CRITICAL:SHUTDOWN","OPTIMAL")</f>
        <v>OPTIMAL</v>
      </c>
    </row>
    <row r="709" spans="1:7" x14ac:dyDescent="0.25">
      <c r="A709" t="s">
        <v>716</v>
      </c>
      <c r="B709" t="s">
        <v>14</v>
      </c>
      <c r="C709" s="1">
        <v>51.049528598089097</v>
      </c>
      <c r="D709" s="3">
        <v>3.1743016402884501</v>
      </c>
      <c r="E709" t="s">
        <v>6</v>
      </c>
      <c r="F709" s="3">
        <f>_xlfn.NUMBERVALUE(SUBSTITUTE(Table2[[#This Row],[Hourly_Cost_R]], ".", ",")) * (1 - (_xlfn.NUMBERVALUE(SUBSTITUTE(Table2[[#This Row],[CPU_Usage_%]], ".", ",")) / 100))</f>
        <v>1.5538356166397864</v>
      </c>
      <c r="G709" t="str">
        <f>IF(Table2[[#This Row],[Waste_R]]&gt;2,"CRITICAL:SHUTDOWN","OPTIMAL")</f>
        <v>OPTIMAL</v>
      </c>
    </row>
    <row r="710" spans="1:7" x14ac:dyDescent="0.25">
      <c r="A710" t="s">
        <v>717</v>
      </c>
      <c r="B710" t="s">
        <v>5</v>
      </c>
      <c r="C710" s="1">
        <v>51.9827068163655</v>
      </c>
      <c r="D710" s="3">
        <v>1.76877175032775</v>
      </c>
      <c r="E710" t="s">
        <v>6</v>
      </c>
      <c r="F710" s="3">
        <f>_xlfn.NUMBERVALUE(SUBSTITUTE(Table2[[#This Row],[Hourly_Cost_R]], ".", ",")) * (1 - (_xlfn.NUMBERVALUE(SUBSTITUTE(Table2[[#This Row],[CPU_Usage_%]], ".", ",")) / 100))</f>
        <v>0.84931631710417943</v>
      </c>
      <c r="G710" t="str">
        <f>IF(Table2[[#This Row],[Waste_R]]&gt;2,"CRITICAL:SHUTDOWN","OPTIMAL")</f>
        <v>OPTIMAL</v>
      </c>
    </row>
    <row r="711" spans="1:7" x14ac:dyDescent="0.25">
      <c r="A711" t="s">
        <v>718</v>
      </c>
      <c r="B711" t="s">
        <v>14</v>
      </c>
      <c r="C711" s="1">
        <v>41.222709916699301</v>
      </c>
      <c r="D711" s="3">
        <v>3.9652070807139199</v>
      </c>
      <c r="E711" t="s">
        <v>6</v>
      </c>
      <c r="F711" s="3">
        <f>_xlfn.NUMBERVALUE(SUBSTITUTE(Table2[[#This Row],[Hourly_Cost_R]], ".", ",")) * (1 - (_xlfn.NUMBERVALUE(SUBSTITUTE(Table2[[#This Row],[CPU_Usage_%]], ".", ",")) / 100))</f>
        <v>2.3306412682348001</v>
      </c>
      <c r="G711" t="str">
        <f>IF(Table2[[#This Row],[Waste_R]]&gt;2,"CRITICAL:SHUTDOWN","OPTIMAL")</f>
        <v>CRITICAL:SHUTDOWN</v>
      </c>
    </row>
    <row r="712" spans="1:7" x14ac:dyDescent="0.25">
      <c r="A712" t="s">
        <v>719</v>
      </c>
      <c r="B712" t="s">
        <v>5</v>
      </c>
      <c r="C712" s="1">
        <v>95.796068886432906</v>
      </c>
      <c r="D712" s="3">
        <v>1.0597754511000701</v>
      </c>
      <c r="E712" t="s">
        <v>6</v>
      </c>
      <c r="F712" s="3">
        <f>_xlfn.NUMBERVALUE(SUBSTITUTE(Table2[[#This Row],[Hourly_Cost_R]], ".", ",")) * (1 - (_xlfn.NUMBERVALUE(SUBSTITUTE(Table2[[#This Row],[CPU_Usage_%]], ".", ",")) / 100))</f>
        <v>4.4552229922741875E-2</v>
      </c>
      <c r="G712" t="str">
        <f>IF(Table2[[#This Row],[Waste_R]]&gt;2,"CRITICAL:SHUTDOWN","OPTIMAL")</f>
        <v>OPTIMAL</v>
      </c>
    </row>
    <row r="713" spans="1:7" x14ac:dyDescent="0.25">
      <c r="A713" t="s">
        <v>720</v>
      </c>
      <c r="B713" t="s">
        <v>8</v>
      </c>
      <c r="C713" s="1">
        <v>86.565670023923303</v>
      </c>
      <c r="D713" s="3">
        <v>4.0640511446564496</v>
      </c>
      <c r="E713" t="s">
        <v>6</v>
      </c>
      <c r="F713" s="3">
        <f>_xlfn.NUMBERVALUE(SUBSTITUTE(Table2[[#This Row],[Hourly_Cost_R]], ".", ",")) * (1 - (_xlfn.NUMBERVALUE(SUBSTITUTE(Table2[[#This Row],[CPU_Usage_%]], ".", ",")) / 100))</f>
        <v>0.54597804116966953</v>
      </c>
      <c r="G713" t="str">
        <f>IF(Table2[[#This Row],[Waste_R]]&gt;2,"CRITICAL:SHUTDOWN","OPTIMAL")</f>
        <v>OPTIMAL</v>
      </c>
    </row>
    <row r="714" spans="1:7" x14ac:dyDescent="0.25">
      <c r="A714" t="s">
        <v>721</v>
      </c>
      <c r="B714" t="s">
        <v>14</v>
      </c>
      <c r="C714" s="1">
        <v>23.821945516730299</v>
      </c>
      <c r="D714" s="3">
        <v>4.8088606215996501</v>
      </c>
      <c r="E714" t="s">
        <v>10</v>
      </c>
      <c r="F714" s="3">
        <f>_xlfn.NUMBERVALUE(SUBSTITUTE(Table2[[#This Row],[Hourly_Cost_R]], ".", ",")) * (1 - (_xlfn.NUMBERVALUE(SUBSTITUTE(Table2[[#This Row],[CPU_Usage_%]], ".", ",")) / 100))</f>
        <v>3.6632964643466832</v>
      </c>
      <c r="G714" t="str">
        <f>IF(Table2[[#This Row],[Waste_R]]&gt;2,"CRITICAL:SHUTDOWN","OPTIMAL")</f>
        <v>CRITICAL:SHUTDOWN</v>
      </c>
    </row>
    <row r="715" spans="1:7" x14ac:dyDescent="0.25">
      <c r="A715" t="s">
        <v>722</v>
      </c>
      <c r="B715" t="s">
        <v>14</v>
      </c>
      <c r="C715" s="1">
        <v>79.647427878347401</v>
      </c>
      <c r="D715" s="3">
        <v>3.59840172191161</v>
      </c>
      <c r="E715" t="s">
        <v>6</v>
      </c>
      <c r="F715" s="3">
        <f>_xlfn.NUMBERVALUE(SUBSTITUTE(Table2[[#This Row],[Hourly_Cost_R]], ".", ",")) * (1 - (_xlfn.NUMBERVALUE(SUBSTITUTE(Table2[[#This Row],[CPU_Usage_%]], ".", ",")) / 100))</f>
        <v>0.73236730567884945</v>
      </c>
      <c r="G715" t="str">
        <f>IF(Table2[[#This Row],[Waste_R]]&gt;2,"CRITICAL:SHUTDOWN","OPTIMAL")</f>
        <v>OPTIMAL</v>
      </c>
    </row>
    <row r="716" spans="1:7" x14ac:dyDescent="0.25">
      <c r="A716" t="s">
        <v>723</v>
      </c>
      <c r="B716" t="s">
        <v>5</v>
      </c>
      <c r="C716" s="1">
        <v>86.140574531137503</v>
      </c>
      <c r="D716" s="3">
        <v>2.5430337406841801</v>
      </c>
      <c r="E716" t="s">
        <v>6</v>
      </c>
      <c r="F716" s="3">
        <f>_xlfn.NUMBERVALUE(SUBSTITUTE(Table2[[#This Row],[Hourly_Cost_R]], ".", ",")) * (1 - (_xlfn.NUMBERVALUE(SUBSTITUTE(Table2[[#This Row],[CPU_Usage_%]], ".", ",")) / 100))</f>
        <v>0.35244986593814992</v>
      </c>
      <c r="G716" t="str">
        <f>IF(Table2[[#This Row],[Waste_R]]&gt;2,"CRITICAL:SHUTDOWN","OPTIMAL")</f>
        <v>OPTIMAL</v>
      </c>
    </row>
    <row r="717" spans="1:7" x14ac:dyDescent="0.25">
      <c r="A717" t="s">
        <v>724</v>
      </c>
      <c r="B717" t="s">
        <v>5</v>
      </c>
      <c r="C717" s="1">
        <v>65.082003689543299</v>
      </c>
      <c r="D717" s="3">
        <v>4.2405324962578597</v>
      </c>
      <c r="E717" t="s">
        <v>6</v>
      </c>
      <c r="F717" s="3">
        <f>_xlfn.NUMBERVALUE(SUBSTITUTE(Table2[[#This Row],[Hourly_Cost_R]], ".", ",")) * (1 - (_xlfn.NUMBERVALUE(SUBSTITUTE(Table2[[#This Row],[CPU_Usage_%]], ".", ",")) / 100))</f>
        <v>1.4807089805870368</v>
      </c>
      <c r="G717" t="str">
        <f>IF(Table2[[#This Row],[Waste_R]]&gt;2,"CRITICAL:SHUTDOWN","OPTIMAL")</f>
        <v>OPTIMAL</v>
      </c>
    </row>
    <row r="718" spans="1:7" x14ac:dyDescent="0.25">
      <c r="A718" t="s">
        <v>725</v>
      </c>
      <c r="B718" t="s">
        <v>14</v>
      </c>
      <c r="C718" s="1">
        <v>11.275756848778601</v>
      </c>
      <c r="D718" s="3">
        <v>2.7970272233589899</v>
      </c>
      <c r="E718" t="s">
        <v>10</v>
      </c>
      <c r="F718" s="3">
        <f>_xlfn.NUMBERVALUE(SUBSTITUTE(Table2[[#This Row],[Hourly_Cost_R]], ".", ",")) * (1 - (_xlfn.NUMBERVALUE(SUBSTITUTE(Table2[[#This Row],[CPU_Usage_%]], ".", ",")) / 100))</f>
        <v>2.4816412346588868</v>
      </c>
      <c r="G718" t="str">
        <f>IF(Table2[[#This Row],[Waste_R]]&gt;2,"CRITICAL:SHUTDOWN","OPTIMAL")</f>
        <v>CRITICAL:SHUTDOWN</v>
      </c>
    </row>
    <row r="719" spans="1:7" x14ac:dyDescent="0.25">
      <c r="A719" t="s">
        <v>726</v>
      </c>
      <c r="B719" t="s">
        <v>8</v>
      </c>
      <c r="C719" s="1">
        <v>42.657821110058997</v>
      </c>
      <c r="D719" s="3">
        <v>3.7856119027474899</v>
      </c>
      <c r="E719" t="s">
        <v>6</v>
      </c>
      <c r="F719" s="3">
        <f>_xlfn.NUMBERVALUE(SUBSTITUTE(Table2[[#This Row],[Hourly_Cost_R]], ".", ",")) * (1 - (_xlfn.NUMBERVALUE(SUBSTITUTE(Table2[[#This Row],[CPU_Usage_%]], ".", ",")) / 100))</f>
        <v>2.1707523493523651</v>
      </c>
      <c r="G719" t="str">
        <f>IF(Table2[[#This Row],[Waste_R]]&gt;2,"CRITICAL:SHUTDOWN","OPTIMAL")</f>
        <v>CRITICAL:SHUTDOWN</v>
      </c>
    </row>
    <row r="720" spans="1:7" x14ac:dyDescent="0.25">
      <c r="A720" t="s">
        <v>727</v>
      </c>
      <c r="B720" t="s">
        <v>5</v>
      </c>
      <c r="C720" s="1">
        <v>56.854934592259298</v>
      </c>
      <c r="D720" s="3">
        <v>4.6922961852321503</v>
      </c>
      <c r="E720" t="s">
        <v>6</v>
      </c>
      <c r="F720" s="3">
        <f>_xlfn.NUMBERVALUE(SUBSTITUTE(Table2[[#This Row],[Hourly_Cost_R]], ".", ",")) * (1 - (_xlfn.NUMBERVALUE(SUBSTITUTE(Table2[[#This Row],[CPU_Usage_%]], ".", ",")) / 100))</f>
        <v>2.0244942582433332</v>
      </c>
      <c r="G720" t="str">
        <f>IF(Table2[[#This Row],[Waste_R]]&gt;2,"CRITICAL:SHUTDOWN","OPTIMAL")</f>
        <v>CRITICAL:SHUTDOWN</v>
      </c>
    </row>
    <row r="721" spans="1:7" x14ac:dyDescent="0.25">
      <c r="A721" t="s">
        <v>728</v>
      </c>
      <c r="B721" t="s">
        <v>8</v>
      </c>
      <c r="C721" s="1">
        <v>75.325489934222901</v>
      </c>
      <c r="D721" s="3">
        <v>0.96249396423088196</v>
      </c>
      <c r="E721" t="s">
        <v>6</v>
      </c>
      <c r="F721" s="3">
        <f>_xlfn.NUMBERVALUE(SUBSTITUTE(Table2[[#This Row],[Hourly_Cost_R]], ".", ",")) * (1 - (_xlfn.NUMBERVALUE(SUBSTITUTE(Table2[[#This Row],[CPU_Usage_%]], ".", ",")) / 100))</f>
        <v>0.23749067008664601</v>
      </c>
      <c r="G721" t="str">
        <f>IF(Table2[[#This Row],[Waste_R]]&gt;2,"CRITICAL:SHUTDOWN","OPTIMAL")</f>
        <v>OPTIMAL</v>
      </c>
    </row>
    <row r="722" spans="1:7" x14ac:dyDescent="0.25">
      <c r="A722" t="s">
        <v>729</v>
      </c>
      <c r="B722" t="s">
        <v>14</v>
      </c>
      <c r="C722" s="1">
        <v>28.9793420181649</v>
      </c>
      <c r="D722" s="3">
        <v>1.9971449733022699</v>
      </c>
      <c r="E722" t="s">
        <v>10</v>
      </c>
      <c r="F722" s="3">
        <f>_xlfn.NUMBERVALUE(SUBSTITUTE(Table2[[#This Row],[Hourly_Cost_R]], ".", ",")) * (1 - (_xlfn.NUMBERVALUE(SUBSTITUTE(Table2[[#This Row],[CPU_Usage_%]], ".", ",")) / 100))</f>
        <v>1.4183855008904172</v>
      </c>
      <c r="G722" t="str">
        <f>IF(Table2[[#This Row],[Waste_R]]&gt;2,"CRITICAL:SHUTDOWN","OPTIMAL")</f>
        <v>OPTIMAL</v>
      </c>
    </row>
    <row r="723" spans="1:7" x14ac:dyDescent="0.25">
      <c r="A723" t="s">
        <v>730</v>
      </c>
      <c r="B723" t="s">
        <v>8</v>
      </c>
      <c r="C723" s="1">
        <v>67.969036278836896</v>
      </c>
      <c r="D723" s="3">
        <v>3.55877343451938</v>
      </c>
      <c r="E723" t="s">
        <v>6</v>
      </c>
      <c r="F723" s="3">
        <f>_xlfn.NUMBERVALUE(SUBSTITUTE(Table2[[#This Row],[Hourly_Cost_R]], ".", ",")) * (1 - (_xlfn.NUMBERVALUE(SUBSTITUTE(Table2[[#This Row],[CPU_Usage_%]], ".", ",")) / 100))</f>
        <v>1.1399094277292929</v>
      </c>
      <c r="G723" t="str">
        <f>IF(Table2[[#This Row],[Waste_R]]&gt;2,"CRITICAL:SHUTDOWN","OPTIMAL")</f>
        <v>OPTIMAL</v>
      </c>
    </row>
    <row r="724" spans="1:7" x14ac:dyDescent="0.25">
      <c r="A724" t="s">
        <v>731</v>
      </c>
      <c r="B724" t="s">
        <v>14</v>
      </c>
      <c r="C724" s="1">
        <v>28.8225784118866</v>
      </c>
      <c r="D724" s="3">
        <v>2.9942754977493902</v>
      </c>
      <c r="E724" t="s">
        <v>10</v>
      </c>
      <c r="F724" s="3">
        <f>_xlfn.NUMBERVALUE(SUBSTITUTE(Table2[[#This Row],[Hourly_Cost_R]], ".", ",")) * (1 - (_xlfn.NUMBERVALUE(SUBSTITUTE(Table2[[#This Row],[CPU_Usage_%]], ".", ",")) / 100))</f>
        <v>2.1312480945426642</v>
      </c>
      <c r="G724" t="str">
        <f>IF(Table2[[#This Row],[Waste_R]]&gt;2,"CRITICAL:SHUTDOWN","OPTIMAL")</f>
        <v>CRITICAL:SHUTDOWN</v>
      </c>
    </row>
    <row r="725" spans="1:7" x14ac:dyDescent="0.25">
      <c r="A725" t="s">
        <v>732</v>
      </c>
      <c r="B725" t="s">
        <v>5</v>
      </c>
      <c r="C725" s="1">
        <v>63.254081706582298</v>
      </c>
      <c r="D725" s="3">
        <v>1.5686954224104801</v>
      </c>
      <c r="E725" t="s">
        <v>6</v>
      </c>
      <c r="F725" s="3">
        <f>_xlfn.NUMBERVALUE(SUBSTITUTE(Table2[[#This Row],[Hourly_Cost_R]], ".", ",")) * (1 - (_xlfn.NUMBERVALUE(SUBSTITUTE(Table2[[#This Row],[CPU_Usage_%]], ".", ",")) / 100))</f>
        <v>0.57643153819153869</v>
      </c>
      <c r="G725" t="str">
        <f>IF(Table2[[#This Row],[Waste_R]]&gt;2,"CRITICAL:SHUTDOWN","OPTIMAL")</f>
        <v>OPTIMAL</v>
      </c>
    </row>
    <row r="726" spans="1:7" x14ac:dyDescent="0.25">
      <c r="A726" t="s">
        <v>733</v>
      </c>
      <c r="B726" t="s">
        <v>14</v>
      </c>
      <c r="C726" s="1">
        <v>88.415435425090195</v>
      </c>
      <c r="D726" s="3">
        <v>1.70897605010353</v>
      </c>
      <c r="E726" t="s">
        <v>6</v>
      </c>
      <c r="F726" s="3">
        <f>_xlfn.NUMBERVALUE(SUBSTITUTE(Table2[[#This Row],[Hourly_Cost_R]], ".", ",")) * (1 - (_xlfn.NUMBERVALUE(SUBSTITUTE(Table2[[#This Row],[CPU_Usage_%]], ".", ",")) / 100))</f>
        <v>0.19797743409398638</v>
      </c>
      <c r="G726" t="str">
        <f>IF(Table2[[#This Row],[Waste_R]]&gt;2,"CRITICAL:SHUTDOWN","OPTIMAL")</f>
        <v>OPTIMAL</v>
      </c>
    </row>
    <row r="727" spans="1:7" x14ac:dyDescent="0.25">
      <c r="A727" t="s">
        <v>734</v>
      </c>
      <c r="B727" t="s">
        <v>8</v>
      </c>
      <c r="C727" s="1">
        <v>16.474786883355101</v>
      </c>
      <c r="D727" s="3">
        <v>2.0319118792738</v>
      </c>
      <c r="E727" t="s">
        <v>10</v>
      </c>
      <c r="F727" s="3">
        <f>_xlfn.NUMBERVALUE(SUBSTITUTE(Table2[[#This Row],[Hourly_Cost_R]], ".", ",")) * (1 - (_xlfn.NUMBERVALUE(SUBSTITUTE(Table2[[#This Row],[CPU_Usage_%]], ".", ",")) / 100))</f>
        <v>1.6971587275058659</v>
      </c>
      <c r="G727" t="str">
        <f>IF(Table2[[#This Row],[Waste_R]]&gt;2,"CRITICAL:SHUTDOWN","OPTIMAL")</f>
        <v>OPTIMAL</v>
      </c>
    </row>
    <row r="728" spans="1:7" x14ac:dyDescent="0.25">
      <c r="A728" t="s">
        <v>735</v>
      </c>
      <c r="B728" t="s">
        <v>5</v>
      </c>
      <c r="C728" s="1">
        <v>15.036002171575699</v>
      </c>
      <c r="D728" s="3">
        <v>2.9062106157419398</v>
      </c>
      <c r="E728" t="s">
        <v>10</v>
      </c>
      <c r="F728" s="3">
        <f>_xlfn.NUMBERVALUE(SUBSTITUTE(Table2[[#This Row],[Hourly_Cost_R]], ".", ",")) * (1 - (_xlfn.NUMBERVALUE(SUBSTITUTE(Table2[[#This Row],[CPU_Usage_%]], ".", ",")) / 100))</f>
        <v>2.469232724448418</v>
      </c>
      <c r="G728" t="str">
        <f>IF(Table2[[#This Row],[Waste_R]]&gt;2,"CRITICAL:SHUTDOWN","OPTIMAL")</f>
        <v>CRITICAL:SHUTDOWN</v>
      </c>
    </row>
    <row r="729" spans="1:7" x14ac:dyDescent="0.25">
      <c r="A729" t="s">
        <v>736</v>
      </c>
      <c r="B729" t="s">
        <v>8</v>
      </c>
      <c r="C729" s="1">
        <v>89.413443408743902</v>
      </c>
      <c r="D729" s="3">
        <v>4.5571434951388801</v>
      </c>
      <c r="E729" t="s">
        <v>6</v>
      </c>
      <c r="F729" s="3">
        <f>_xlfn.NUMBERVALUE(SUBSTITUTE(Table2[[#This Row],[Hourly_Cost_R]], ".", ",")) * (1 - (_xlfn.NUMBERVALUE(SUBSTITUTE(Table2[[#This Row],[CPU_Usage_%]], ".", ",")) / 100))</f>
        <v>0.48244457505762384</v>
      </c>
      <c r="G729" t="str">
        <f>IF(Table2[[#This Row],[Waste_R]]&gt;2,"CRITICAL:SHUTDOWN","OPTIMAL")</f>
        <v>OPTIMAL</v>
      </c>
    </row>
    <row r="730" spans="1:7" x14ac:dyDescent="0.25">
      <c r="A730" t="s">
        <v>737</v>
      </c>
      <c r="B730" t="s">
        <v>14</v>
      </c>
      <c r="C730" s="1">
        <v>31.7039088060498</v>
      </c>
      <c r="D730" s="3">
        <v>4.2084924809126898</v>
      </c>
      <c r="E730" t="s">
        <v>6</v>
      </c>
      <c r="F730" s="3">
        <f>_xlfn.NUMBERVALUE(SUBSTITUTE(Table2[[#This Row],[Hourly_Cost_R]], ".", ",")) * (1 - (_xlfn.NUMBERVALUE(SUBSTITUTE(Table2[[#This Row],[CPU_Usage_%]], ".", ",")) / 100))</f>
        <v>2.8742358626546674</v>
      </c>
      <c r="G730" t="str">
        <f>IF(Table2[[#This Row],[Waste_R]]&gt;2,"CRITICAL:SHUTDOWN","OPTIMAL")</f>
        <v>CRITICAL:SHUTDOWN</v>
      </c>
    </row>
    <row r="731" spans="1:7" x14ac:dyDescent="0.25">
      <c r="A731" t="s">
        <v>738</v>
      </c>
      <c r="B731" t="s">
        <v>8</v>
      </c>
      <c r="C731" s="1">
        <v>63.576773064024003</v>
      </c>
      <c r="D731" s="3">
        <v>0.55624371211676504</v>
      </c>
      <c r="E731" t="s">
        <v>6</v>
      </c>
      <c r="F731" s="3">
        <f>_xlfn.NUMBERVALUE(SUBSTITUTE(Table2[[#This Row],[Hourly_Cost_R]], ".", ",")) * (1 - (_xlfn.NUMBERVALUE(SUBSTITUTE(Table2[[#This Row],[CPU_Usage_%]], ".", ",")) / 100))</f>
        <v>0.20260190958138632</v>
      </c>
      <c r="G731" t="str">
        <f>IF(Table2[[#This Row],[Waste_R]]&gt;2,"CRITICAL:SHUTDOWN","OPTIMAL")</f>
        <v>OPTIMAL</v>
      </c>
    </row>
    <row r="732" spans="1:7" x14ac:dyDescent="0.25">
      <c r="A732" t="s">
        <v>739</v>
      </c>
      <c r="B732" t="s">
        <v>8</v>
      </c>
      <c r="C732" s="1">
        <v>40.637338994967301</v>
      </c>
      <c r="D732" s="3">
        <v>1.70197761613858</v>
      </c>
      <c r="E732" t="s">
        <v>6</v>
      </c>
      <c r="F732" s="3">
        <f>_xlfn.NUMBERVALUE(SUBSTITUTE(Table2[[#This Row],[Hourly_Cost_R]], ".", ",")) * (1 - (_xlfn.NUMBERVALUE(SUBSTITUTE(Table2[[#This Row],[CPU_Usage_%]], ".", ",")) / 100))</f>
        <v>1.0103392026498819</v>
      </c>
      <c r="G732" t="str">
        <f>IF(Table2[[#This Row],[Waste_R]]&gt;2,"CRITICAL:SHUTDOWN","OPTIMAL")</f>
        <v>OPTIMAL</v>
      </c>
    </row>
    <row r="733" spans="1:7" x14ac:dyDescent="0.25">
      <c r="A733" t="s">
        <v>740</v>
      </c>
      <c r="B733" t="s">
        <v>5</v>
      </c>
      <c r="C733" s="1">
        <v>41.9472069320393</v>
      </c>
      <c r="D733" s="3">
        <v>3.3353724997363901</v>
      </c>
      <c r="E733" t="s">
        <v>6</v>
      </c>
      <c r="F733" s="3">
        <f>_xlfn.NUMBERVALUE(SUBSTITUTE(Table2[[#This Row],[Hourly_Cost_R]], ".", ",")) * (1 - (_xlfn.NUMBERVALUE(SUBSTITUTE(Table2[[#This Row],[CPU_Usage_%]], ".", ",")) / 100))</f>
        <v>1.9362768953176344</v>
      </c>
      <c r="G733" t="str">
        <f>IF(Table2[[#This Row],[Waste_R]]&gt;2,"CRITICAL:SHUTDOWN","OPTIMAL")</f>
        <v>OPTIMAL</v>
      </c>
    </row>
    <row r="734" spans="1:7" x14ac:dyDescent="0.25">
      <c r="A734" t="s">
        <v>741</v>
      </c>
      <c r="B734" t="s">
        <v>5</v>
      </c>
      <c r="C734" s="1">
        <v>27.919206002764799</v>
      </c>
      <c r="D734" s="3">
        <v>2.7072171587229099</v>
      </c>
      <c r="E734" t="s">
        <v>10</v>
      </c>
      <c r="F734" s="3">
        <f>_xlfn.NUMBERVALUE(SUBSTITUTE(Table2[[#This Row],[Hourly_Cost_R]], ".", ",")) * (1 - (_xlfn.NUMBERVALUE(SUBSTITUTE(Table2[[#This Row],[CPU_Usage_%]], ".", ",")) / 100))</f>
        <v>1.9513836232368644</v>
      </c>
      <c r="G734" t="str">
        <f>IF(Table2[[#This Row],[Waste_R]]&gt;2,"CRITICAL:SHUTDOWN","OPTIMAL")</f>
        <v>OPTIMAL</v>
      </c>
    </row>
    <row r="735" spans="1:7" x14ac:dyDescent="0.25">
      <c r="A735" t="s">
        <v>742</v>
      </c>
      <c r="B735" t="s">
        <v>8</v>
      </c>
      <c r="C735" s="1">
        <v>26.731303255600199</v>
      </c>
      <c r="D735" s="3">
        <v>4.76346079698083</v>
      </c>
      <c r="E735" t="s">
        <v>10</v>
      </c>
      <c r="F735" s="3">
        <f>_xlfn.NUMBERVALUE(SUBSTITUTE(Table2[[#This Row],[Hourly_Cost_R]], ".", ",")) * (1 - (_xlfn.NUMBERVALUE(SUBSTITUTE(Table2[[#This Row],[CPU_Usage_%]], ".", ",")) / 100))</f>
        <v>3.4901256458782539</v>
      </c>
      <c r="G735" t="str">
        <f>IF(Table2[[#This Row],[Waste_R]]&gt;2,"CRITICAL:SHUTDOWN","OPTIMAL")</f>
        <v>CRITICAL:SHUTDOWN</v>
      </c>
    </row>
    <row r="736" spans="1:7" x14ac:dyDescent="0.25">
      <c r="A736" t="s">
        <v>743</v>
      </c>
      <c r="B736" t="s">
        <v>8</v>
      </c>
      <c r="C736" s="1">
        <v>25.218175979525501</v>
      </c>
      <c r="D736" s="3">
        <v>2.4472159465085301</v>
      </c>
      <c r="E736" t="s">
        <v>10</v>
      </c>
      <c r="F736" s="3">
        <f>_xlfn.NUMBERVALUE(SUBSTITUTE(Table2[[#This Row],[Hourly_Cost_R]], ".", ",")) * (1 - (_xlfn.NUMBERVALUE(SUBSTITUTE(Table2[[#This Row],[CPU_Usage_%]], ".", ",")) / 100))</f>
        <v>1.8300727225189983</v>
      </c>
      <c r="G736" t="str">
        <f>IF(Table2[[#This Row],[Waste_R]]&gt;2,"CRITICAL:SHUTDOWN","OPTIMAL")</f>
        <v>OPTIMAL</v>
      </c>
    </row>
    <row r="737" spans="1:7" x14ac:dyDescent="0.25">
      <c r="A737" t="s">
        <v>744</v>
      </c>
      <c r="B737" t="s">
        <v>8</v>
      </c>
      <c r="C737" s="1">
        <v>98.321187505794796</v>
      </c>
      <c r="D737" s="3">
        <v>0.94068504525544405</v>
      </c>
      <c r="E737" t="s">
        <v>6</v>
      </c>
      <c r="F737" s="3">
        <f>_xlfn.NUMBERVALUE(SUBSTITUTE(Table2[[#This Row],[Hourly_Cost_R]], ".", ",")) * (1 - (_xlfn.NUMBERVALUE(SUBSTITUTE(Table2[[#This Row],[CPU_Usage_%]], ".", ",")) / 100))</f>
        <v>1.5792338070868293E-2</v>
      </c>
      <c r="G737" t="str">
        <f>IF(Table2[[#This Row],[Waste_R]]&gt;2,"CRITICAL:SHUTDOWN","OPTIMAL")</f>
        <v>OPTIMAL</v>
      </c>
    </row>
    <row r="738" spans="1:7" x14ac:dyDescent="0.25">
      <c r="A738" t="s">
        <v>745</v>
      </c>
      <c r="B738" t="s">
        <v>5</v>
      </c>
      <c r="C738" s="1">
        <v>84.976792002523396</v>
      </c>
      <c r="D738" s="3">
        <v>4.8614698862921504</v>
      </c>
      <c r="E738" t="s">
        <v>6</v>
      </c>
      <c r="F738" s="3">
        <f>_xlfn.NUMBERVALUE(SUBSTITUTE(Table2[[#This Row],[Hourly_Cost_R]], ".", ",")) * (1 - (_xlfn.NUMBERVALUE(SUBSTITUTE(Table2[[#This Row],[CPU_Usage_%]], ".", ",")) / 100))</f>
        <v>0.73034873275235923</v>
      </c>
      <c r="G738" t="str">
        <f>IF(Table2[[#This Row],[Waste_R]]&gt;2,"CRITICAL:SHUTDOWN","OPTIMAL")</f>
        <v>OPTIMAL</v>
      </c>
    </row>
    <row r="739" spans="1:7" x14ac:dyDescent="0.25">
      <c r="A739" t="s">
        <v>746</v>
      </c>
      <c r="B739" t="s">
        <v>14</v>
      </c>
      <c r="C739" s="1">
        <v>74.335763112016096</v>
      </c>
      <c r="D739" s="3">
        <v>2.8081538128491199</v>
      </c>
      <c r="E739" t="s">
        <v>6</v>
      </c>
      <c r="F739" s="3">
        <f>_xlfn.NUMBERVALUE(SUBSTITUTE(Table2[[#This Row],[Hourly_Cost_R]], ".", ",")) * (1 - (_xlfn.NUMBERVALUE(SUBSTITUTE(Table2[[#This Row],[CPU_Usage_%]], ".", ",")) / 100))</f>
        <v>0.72069124670855034</v>
      </c>
      <c r="G739" t="str">
        <f>IF(Table2[[#This Row],[Waste_R]]&gt;2,"CRITICAL:SHUTDOWN","OPTIMAL")</f>
        <v>OPTIMAL</v>
      </c>
    </row>
    <row r="740" spans="1:7" x14ac:dyDescent="0.25">
      <c r="A740" t="s">
        <v>747</v>
      </c>
      <c r="B740" t="s">
        <v>14</v>
      </c>
      <c r="C740" s="1">
        <v>66.792024309742402</v>
      </c>
      <c r="D740" s="3">
        <v>2.5023250423233501</v>
      </c>
      <c r="E740" t="s">
        <v>6</v>
      </c>
      <c r="F740" s="3">
        <f>_xlfn.NUMBERVALUE(SUBSTITUTE(Table2[[#This Row],[Hourly_Cost_R]], ".", ",")) * (1 - (_xlfn.NUMBERVALUE(SUBSTITUTE(Table2[[#This Row],[CPU_Usage_%]], ".", ",")) / 100))</f>
        <v>0.83097149174596618</v>
      </c>
      <c r="G740" t="str">
        <f>IF(Table2[[#This Row],[Waste_R]]&gt;2,"CRITICAL:SHUTDOWN","OPTIMAL")</f>
        <v>OPTIMAL</v>
      </c>
    </row>
    <row r="741" spans="1:7" x14ac:dyDescent="0.25">
      <c r="A741" t="s">
        <v>748</v>
      </c>
      <c r="B741" t="s">
        <v>8</v>
      </c>
      <c r="C741" s="1">
        <v>24.635882728926099</v>
      </c>
      <c r="D741" s="3">
        <v>3.62705598756484</v>
      </c>
      <c r="E741" t="s">
        <v>10</v>
      </c>
      <c r="F741" s="3">
        <f>_xlfn.NUMBERVALUE(SUBSTITUTE(Table2[[#This Row],[Hourly_Cost_R]], ".", ",")) * (1 - (_xlfn.NUMBERVALUE(SUBSTITUTE(Table2[[#This Row],[CPU_Usage_%]], ".", ",")) / 100))</f>
        <v>2.7334987279558738</v>
      </c>
      <c r="G741" t="str">
        <f>IF(Table2[[#This Row],[Waste_R]]&gt;2,"CRITICAL:SHUTDOWN","OPTIMAL")</f>
        <v>CRITICAL:SHUTDOWN</v>
      </c>
    </row>
    <row r="742" spans="1:7" x14ac:dyDescent="0.25">
      <c r="A742" t="s">
        <v>749</v>
      </c>
      <c r="B742" t="s">
        <v>5</v>
      </c>
      <c r="C742" s="1">
        <v>42.765632340273598</v>
      </c>
      <c r="D742" s="3">
        <v>0.79819056970212199</v>
      </c>
      <c r="E742" t="s">
        <v>6</v>
      </c>
      <c r="F742" s="3">
        <f>_xlfn.NUMBERVALUE(SUBSTITUTE(Table2[[#This Row],[Hourly_Cost_R]], ".", ",")) * (1 - (_xlfn.NUMBERVALUE(SUBSTITUTE(Table2[[#This Row],[CPU_Usage_%]], ".", ",")) / 100))</f>
        <v>0.45683932528857724</v>
      </c>
      <c r="G742" t="str">
        <f>IF(Table2[[#This Row],[Waste_R]]&gt;2,"CRITICAL:SHUTDOWN","OPTIMAL")</f>
        <v>OPTIMAL</v>
      </c>
    </row>
    <row r="743" spans="1:7" x14ac:dyDescent="0.25">
      <c r="A743" t="s">
        <v>750</v>
      </c>
      <c r="B743" t="s">
        <v>8</v>
      </c>
      <c r="C743" s="1">
        <v>16.4559949515392</v>
      </c>
      <c r="D743" s="3">
        <v>3.59657805820328</v>
      </c>
      <c r="E743" t="s">
        <v>10</v>
      </c>
      <c r="F743" s="3">
        <f>_xlfn.NUMBERVALUE(SUBSTITUTE(Table2[[#This Row],[Hourly_Cost_R]], ".", ",")) * (1 - (_xlfn.NUMBERVALUE(SUBSTITUTE(Table2[[#This Row],[CPU_Usage_%]], ".", ",")) / 100))</f>
        <v>3.0047253545171819</v>
      </c>
      <c r="G743" t="str">
        <f>IF(Table2[[#This Row],[Waste_R]]&gt;2,"CRITICAL:SHUTDOWN","OPTIMAL")</f>
        <v>CRITICAL:SHUTDOWN</v>
      </c>
    </row>
    <row r="744" spans="1:7" x14ac:dyDescent="0.25">
      <c r="A744" t="s">
        <v>751</v>
      </c>
      <c r="B744" t="s">
        <v>14</v>
      </c>
      <c r="C744" s="1">
        <v>47.361357852526098</v>
      </c>
      <c r="D744" s="3">
        <v>0.86542278973851705</v>
      </c>
      <c r="E744" t="s">
        <v>6</v>
      </c>
      <c r="F744" s="3">
        <f>_xlfn.NUMBERVALUE(SUBSTITUTE(Table2[[#This Row],[Hourly_Cost_R]], ".", ",")) * (1 - (_xlfn.NUMBERVALUE(SUBSTITUTE(Table2[[#This Row],[CPU_Usage_%]], ".", ",")) / 100))</f>
        <v>0.45554680535314346</v>
      </c>
      <c r="G744" t="str">
        <f>IF(Table2[[#This Row],[Waste_R]]&gt;2,"CRITICAL:SHUTDOWN","OPTIMAL")</f>
        <v>OPTIMAL</v>
      </c>
    </row>
    <row r="745" spans="1:7" x14ac:dyDescent="0.25">
      <c r="A745" t="s">
        <v>752</v>
      </c>
      <c r="B745" t="s">
        <v>5</v>
      </c>
      <c r="C745" s="1">
        <v>90.969656653458003</v>
      </c>
      <c r="D745" s="3">
        <v>0.84653427189817698</v>
      </c>
      <c r="E745" t="s">
        <v>6</v>
      </c>
      <c r="F745" s="3">
        <f>_xlfn.NUMBERVALUE(SUBSTITUTE(Table2[[#This Row],[Hourly_Cost_R]], ".", ",")) * (1 - (_xlfn.NUMBERVALUE(SUBSTITUTE(Table2[[#This Row],[CPU_Usage_%]], ".", ",")) / 100))</f>
        <v>7.6444951298554803E-2</v>
      </c>
      <c r="G745" t="str">
        <f>IF(Table2[[#This Row],[Waste_R]]&gt;2,"CRITICAL:SHUTDOWN","OPTIMAL")</f>
        <v>OPTIMAL</v>
      </c>
    </row>
    <row r="746" spans="1:7" x14ac:dyDescent="0.25">
      <c r="A746" t="s">
        <v>753</v>
      </c>
      <c r="B746" t="s">
        <v>8</v>
      </c>
      <c r="C746" s="1">
        <v>10.6504493335276</v>
      </c>
      <c r="D746" s="3">
        <v>1.34876690882615</v>
      </c>
      <c r="E746" t="s">
        <v>10</v>
      </c>
      <c r="F746" s="3">
        <f>_xlfn.NUMBERVALUE(SUBSTITUTE(Table2[[#This Row],[Hourly_Cost_R]], ".", ",")) * (1 - (_xlfn.NUMBERVALUE(SUBSTITUTE(Table2[[#This Row],[CPU_Usage_%]], ".", ",")) / 100))</f>
        <v>1.2051171725742345</v>
      </c>
      <c r="G746" t="str">
        <f>IF(Table2[[#This Row],[Waste_R]]&gt;2,"CRITICAL:SHUTDOWN","OPTIMAL")</f>
        <v>OPTIMAL</v>
      </c>
    </row>
    <row r="747" spans="1:7" x14ac:dyDescent="0.25">
      <c r="A747" t="s">
        <v>754</v>
      </c>
      <c r="B747" t="s">
        <v>8</v>
      </c>
      <c r="C747" s="1">
        <v>94.853013866931903</v>
      </c>
      <c r="D747" s="3">
        <v>3.60019800381288</v>
      </c>
      <c r="E747" t="s">
        <v>6</v>
      </c>
      <c r="F747" s="3">
        <f>_xlfn.NUMBERVALUE(SUBSTITUTE(Table2[[#This Row],[Hourly_Cost_R]], ".", ",")) * (1 - (_xlfn.NUMBERVALUE(SUBSTITUTE(Table2[[#This Row],[CPU_Usage_%]], ".", ",")) / 100))</f>
        <v>0.18530169201924343</v>
      </c>
      <c r="G747" t="str">
        <f>IF(Table2[[#This Row],[Waste_R]]&gt;2,"CRITICAL:SHUTDOWN","OPTIMAL")</f>
        <v>OPTIMAL</v>
      </c>
    </row>
    <row r="748" spans="1:7" x14ac:dyDescent="0.25">
      <c r="A748" t="s">
        <v>755</v>
      </c>
      <c r="B748" t="s">
        <v>5</v>
      </c>
      <c r="C748" s="1">
        <v>93.890818902759094</v>
      </c>
      <c r="D748" s="3">
        <v>0.86136858334435296</v>
      </c>
      <c r="E748" t="s">
        <v>6</v>
      </c>
      <c r="F748" s="3">
        <f>_xlfn.NUMBERVALUE(SUBSTITUTE(Table2[[#This Row],[Hourly_Cost_R]], ".", ",")) * (1 - (_xlfn.NUMBERVALUE(SUBSTITUTE(Table2[[#This Row],[CPU_Usage_%]], ".", ",")) / 100))</f>
        <v>5.2622566671244944E-2</v>
      </c>
      <c r="G748" t="str">
        <f>IF(Table2[[#This Row],[Waste_R]]&gt;2,"CRITICAL:SHUTDOWN","OPTIMAL")</f>
        <v>OPTIMAL</v>
      </c>
    </row>
    <row r="749" spans="1:7" x14ac:dyDescent="0.25">
      <c r="A749" t="s">
        <v>756</v>
      </c>
      <c r="B749" t="s">
        <v>5</v>
      </c>
      <c r="C749" s="1">
        <v>14.309044966908001</v>
      </c>
      <c r="D749" s="3">
        <v>1.96714250656764</v>
      </c>
      <c r="E749" t="s">
        <v>10</v>
      </c>
      <c r="F749" s="3">
        <f>_xlfn.NUMBERVALUE(SUBSTITUTE(Table2[[#This Row],[Hourly_Cost_R]], ".", ",")) * (1 - (_xlfn.NUMBERVALUE(SUBSTITUTE(Table2[[#This Row],[CPU_Usage_%]], ".", ",")) / 100))</f>
        <v>1.6856632007397152</v>
      </c>
      <c r="G749" t="str">
        <f>IF(Table2[[#This Row],[Waste_R]]&gt;2,"CRITICAL:SHUTDOWN","OPTIMAL")</f>
        <v>OPTIMAL</v>
      </c>
    </row>
    <row r="750" spans="1:7" x14ac:dyDescent="0.25">
      <c r="A750" t="s">
        <v>757</v>
      </c>
      <c r="B750" t="s">
        <v>5</v>
      </c>
      <c r="C750" s="1">
        <v>81.2600644036212</v>
      </c>
      <c r="D750" s="3">
        <v>2.8175986105989201</v>
      </c>
      <c r="E750" t="s">
        <v>6</v>
      </c>
      <c r="F750" s="3">
        <f>_xlfn.NUMBERVALUE(SUBSTITUTE(Table2[[#This Row],[Hourly_Cost_R]], ".", ",")) * (1 - (_xlfn.NUMBERVALUE(SUBSTITUTE(Table2[[#This Row],[CPU_Usage_%]], ".", ",")) / 100))</f>
        <v>0.52801616499070148</v>
      </c>
      <c r="G750" t="str">
        <f>IF(Table2[[#This Row],[Waste_R]]&gt;2,"CRITICAL:SHUTDOWN","OPTIMAL")</f>
        <v>OPTIMAL</v>
      </c>
    </row>
    <row r="751" spans="1:7" x14ac:dyDescent="0.25">
      <c r="A751" t="s">
        <v>758</v>
      </c>
      <c r="B751" t="s">
        <v>14</v>
      </c>
      <c r="C751" s="1">
        <v>44.6477031662033</v>
      </c>
      <c r="D751" s="3">
        <v>4.7089847214966696</v>
      </c>
      <c r="E751" t="s">
        <v>6</v>
      </c>
      <c r="F751" s="3">
        <f>_xlfn.NUMBERVALUE(SUBSTITUTE(Table2[[#This Row],[Hourly_Cost_R]], ".", ",")) * (1 - (_xlfn.NUMBERVALUE(SUBSTITUTE(Table2[[#This Row],[CPU_Usage_%]], ".", ",")) / 100))</f>
        <v>2.6065312009009713</v>
      </c>
      <c r="G751" t="str">
        <f>IF(Table2[[#This Row],[Waste_R]]&gt;2,"CRITICAL:SHUTDOWN","OPTIMAL")</f>
        <v>CRITICAL:SHUTDOWN</v>
      </c>
    </row>
    <row r="752" spans="1:7" x14ac:dyDescent="0.25">
      <c r="A752" t="s">
        <v>759</v>
      </c>
      <c r="B752" t="s">
        <v>5</v>
      </c>
      <c r="C752" s="1">
        <v>79.245148750153504</v>
      </c>
      <c r="D752" s="3">
        <v>1.3841779595996899</v>
      </c>
      <c r="E752" t="s">
        <v>6</v>
      </c>
      <c r="F752" s="3">
        <f>_xlfn.NUMBERVALUE(SUBSTITUTE(Table2[[#This Row],[Hourly_Cost_R]], ".", ",")) * (1 - (_xlfn.NUMBERVALUE(SUBSTITUTE(Table2[[#This Row],[CPU_Usage_%]], ".", ",")) / 100))</f>
        <v>0.28728407654807597</v>
      </c>
      <c r="G752" t="str">
        <f>IF(Table2[[#This Row],[Waste_R]]&gt;2,"CRITICAL:SHUTDOWN","OPTIMAL")</f>
        <v>OPTIMAL</v>
      </c>
    </row>
    <row r="753" spans="1:7" x14ac:dyDescent="0.25">
      <c r="A753" t="s">
        <v>760</v>
      </c>
      <c r="B753" t="s">
        <v>5</v>
      </c>
      <c r="C753" s="1">
        <v>36.800671651365299</v>
      </c>
      <c r="D753" s="3">
        <v>1.6802226347084399</v>
      </c>
      <c r="E753" t="s">
        <v>6</v>
      </c>
      <c r="F753" s="3">
        <f>_xlfn.NUMBERVALUE(SUBSTITUTE(Table2[[#This Row],[Hourly_Cost_R]], ".", ",")) * (1 - (_xlfn.NUMBERVALUE(SUBSTITUTE(Table2[[#This Row],[CPU_Usage_%]], ".", ",")) / 100))</f>
        <v>1.061889419897468</v>
      </c>
      <c r="G753" t="str">
        <f>IF(Table2[[#This Row],[Waste_R]]&gt;2,"CRITICAL:SHUTDOWN","OPTIMAL")</f>
        <v>OPTIMAL</v>
      </c>
    </row>
    <row r="754" spans="1:7" x14ac:dyDescent="0.25">
      <c r="A754" t="s">
        <v>761</v>
      </c>
      <c r="B754" t="s">
        <v>5</v>
      </c>
      <c r="C754" s="1">
        <v>99.946121691793806</v>
      </c>
      <c r="D754" s="3">
        <v>3.96925865220406</v>
      </c>
      <c r="E754" t="s">
        <v>6</v>
      </c>
      <c r="F754" s="3">
        <f>_xlfn.NUMBERVALUE(SUBSTITUTE(Table2[[#This Row],[Hourly_Cost_R]], ".", ",")) * (1 - (_xlfn.NUMBERVALUE(SUBSTITUTE(Table2[[#This Row],[CPU_Usage_%]], ".", ",")) / 100))</f>
        <v>2.1385694101353665E-3</v>
      </c>
      <c r="G754" t="str">
        <f>IF(Table2[[#This Row],[Waste_R]]&gt;2,"CRITICAL:SHUTDOWN","OPTIMAL")</f>
        <v>OPTIMAL</v>
      </c>
    </row>
    <row r="755" spans="1:7" x14ac:dyDescent="0.25">
      <c r="A755" t="s">
        <v>762</v>
      </c>
      <c r="B755" t="s">
        <v>5</v>
      </c>
      <c r="C755" s="1">
        <v>44.618660866953199</v>
      </c>
      <c r="D755" s="3">
        <v>2.88099794506088</v>
      </c>
      <c r="E755" t="s">
        <v>6</v>
      </c>
      <c r="F755" s="3">
        <f>_xlfn.NUMBERVALUE(SUBSTITUTE(Table2[[#This Row],[Hourly_Cost_R]], ".", ",")) * (1 - (_xlfn.NUMBERVALUE(SUBSTITUTE(Table2[[#This Row],[CPU_Usage_%]], ".", ",")) / 100))</f>
        <v>1.5955352423702753</v>
      </c>
      <c r="G755" t="str">
        <f>IF(Table2[[#This Row],[Waste_R]]&gt;2,"CRITICAL:SHUTDOWN","OPTIMAL")</f>
        <v>OPTIMAL</v>
      </c>
    </row>
    <row r="756" spans="1:7" x14ac:dyDescent="0.25">
      <c r="A756" t="s">
        <v>763</v>
      </c>
      <c r="B756" t="s">
        <v>14</v>
      </c>
      <c r="C756" s="1">
        <v>15.192364791303</v>
      </c>
      <c r="D756" s="3">
        <v>2.5863449356748198</v>
      </c>
      <c r="E756" t="s">
        <v>10</v>
      </c>
      <c r="F756" s="3">
        <f>_xlfn.NUMBERVALUE(SUBSTITUTE(Table2[[#This Row],[Hourly_Cost_R]], ".", ",")) * (1 - (_xlfn.NUMBERVALUE(SUBSTITUTE(Table2[[#This Row],[CPU_Usage_%]], ".", ",")) / 100))</f>
        <v>2.1934179782857104</v>
      </c>
      <c r="G756" t="str">
        <f>IF(Table2[[#This Row],[Waste_R]]&gt;2,"CRITICAL:SHUTDOWN","OPTIMAL")</f>
        <v>CRITICAL:SHUTDOWN</v>
      </c>
    </row>
    <row r="757" spans="1:7" x14ac:dyDescent="0.25">
      <c r="A757" t="s">
        <v>764</v>
      </c>
      <c r="B757" t="s">
        <v>8</v>
      </c>
      <c r="C757" s="1">
        <v>73.509992850198003</v>
      </c>
      <c r="D757" s="3">
        <v>1.41899400084682</v>
      </c>
      <c r="E757" t="s">
        <v>6</v>
      </c>
      <c r="F757" s="3">
        <f>_xlfn.NUMBERVALUE(SUBSTITUTE(Table2[[#This Row],[Hourly_Cost_R]], ".", ",")) * (1 - (_xlfn.NUMBERVALUE(SUBSTITUTE(Table2[[#This Row],[CPU_Usage_%]], ".", ",")) / 100))</f>
        <v>0.37589161227958406</v>
      </c>
      <c r="G757" t="str">
        <f>IF(Table2[[#This Row],[Waste_R]]&gt;2,"CRITICAL:SHUTDOWN","OPTIMAL")</f>
        <v>OPTIMAL</v>
      </c>
    </row>
    <row r="758" spans="1:7" x14ac:dyDescent="0.25">
      <c r="A758" t="s">
        <v>765</v>
      </c>
      <c r="B758" t="s">
        <v>8</v>
      </c>
      <c r="C758" s="1">
        <v>87.895880688992705</v>
      </c>
      <c r="D758" s="3">
        <v>1.2500318135819399</v>
      </c>
      <c r="E758" t="s">
        <v>6</v>
      </c>
      <c r="F758" s="3">
        <f>_xlfn.NUMBERVALUE(SUBSTITUTE(Table2[[#This Row],[Hourly_Cost_R]], ".", ",")) * (1 - (_xlfn.NUMBERVALUE(SUBSTITUTE(Table2[[#This Row],[CPU_Usage_%]], ".", ",")) / 100))</f>
        <v>0.15130534214150637</v>
      </c>
      <c r="G758" t="str">
        <f>IF(Table2[[#This Row],[Waste_R]]&gt;2,"CRITICAL:SHUTDOWN","OPTIMAL")</f>
        <v>OPTIMAL</v>
      </c>
    </row>
    <row r="759" spans="1:7" x14ac:dyDescent="0.25">
      <c r="A759" t="s">
        <v>766</v>
      </c>
      <c r="B759" t="s">
        <v>5</v>
      </c>
      <c r="C759" s="1">
        <v>33.497790641750903</v>
      </c>
      <c r="D759" s="3">
        <v>1.9924529499305901</v>
      </c>
      <c r="E759" t="s">
        <v>6</v>
      </c>
      <c r="F759" s="3">
        <f>_xlfn.NUMBERVALUE(SUBSTITUTE(Table2[[#This Row],[Hourly_Cost_R]], ".", ",")) * (1 - (_xlfn.NUMBERVALUE(SUBSTITUTE(Table2[[#This Row],[CPU_Usage_%]], ".", ",")) / 100))</f>
        <v>1.3250252321274512</v>
      </c>
      <c r="G759" t="str">
        <f>IF(Table2[[#This Row],[Waste_R]]&gt;2,"CRITICAL:SHUTDOWN","OPTIMAL")</f>
        <v>OPTIMAL</v>
      </c>
    </row>
    <row r="760" spans="1:7" x14ac:dyDescent="0.25">
      <c r="A760" t="s">
        <v>767</v>
      </c>
      <c r="B760" t="s">
        <v>8</v>
      </c>
      <c r="C760" s="1">
        <v>92.993174988790997</v>
      </c>
      <c r="D760" s="3">
        <v>4.8665945965575403</v>
      </c>
      <c r="E760" t="s">
        <v>6</v>
      </c>
      <c r="F760" s="3">
        <f>_xlfn.NUMBERVALUE(SUBSTITUTE(Table2[[#This Row],[Hourly_Cost_R]], ".", ",")) * (1 - (_xlfn.NUMBERVALUE(SUBSTITUTE(Table2[[#This Row],[CPU_Usage_%]], ".", ",")) / 100))</f>
        <v>0.34099376738573972</v>
      </c>
      <c r="G760" t="str">
        <f>IF(Table2[[#This Row],[Waste_R]]&gt;2,"CRITICAL:SHUTDOWN","OPTIMAL")</f>
        <v>OPTIMAL</v>
      </c>
    </row>
    <row r="761" spans="1:7" x14ac:dyDescent="0.25">
      <c r="A761" t="s">
        <v>768</v>
      </c>
      <c r="B761" t="s">
        <v>8</v>
      </c>
      <c r="C761" s="1">
        <v>31.233409961664702</v>
      </c>
      <c r="D761" s="3">
        <v>2.1820224744285199</v>
      </c>
      <c r="E761" t="s">
        <v>6</v>
      </c>
      <c r="F761" s="3">
        <f>_xlfn.NUMBERVALUE(SUBSTITUTE(Table2[[#This Row],[Hourly_Cost_R]], ".", ",")) * (1 - (_xlfn.NUMBERVALUE(SUBSTITUTE(Table2[[#This Row],[CPU_Usage_%]], ".", ",")) / 100))</f>
        <v>1.5005024495346</v>
      </c>
      <c r="G761" t="str">
        <f>IF(Table2[[#This Row],[Waste_R]]&gt;2,"CRITICAL:SHUTDOWN","OPTIMAL")</f>
        <v>OPTIMAL</v>
      </c>
    </row>
    <row r="762" spans="1:7" x14ac:dyDescent="0.25">
      <c r="A762" t="s">
        <v>769</v>
      </c>
      <c r="B762" t="s">
        <v>5</v>
      </c>
      <c r="C762" s="1">
        <v>55.200222132103399</v>
      </c>
      <c r="D762" s="3">
        <v>2.4690611808848502</v>
      </c>
      <c r="E762" t="s">
        <v>6</v>
      </c>
      <c r="F762" s="3">
        <f>_xlfn.NUMBERVALUE(SUBSTITUTE(Table2[[#This Row],[Hourly_Cost_R]], ".", ",")) * (1 - (_xlfn.NUMBERVALUE(SUBSTITUTE(Table2[[#This Row],[CPU_Usage_%]], ".", ",")) / 100))</f>
        <v>1.1061339244588777</v>
      </c>
      <c r="G762" t="str">
        <f>IF(Table2[[#This Row],[Waste_R]]&gt;2,"CRITICAL:SHUTDOWN","OPTIMAL")</f>
        <v>OPTIMAL</v>
      </c>
    </row>
    <row r="763" spans="1:7" x14ac:dyDescent="0.25">
      <c r="A763" t="s">
        <v>770</v>
      </c>
      <c r="B763" t="s">
        <v>5</v>
      </c>
      <c r="C763" s="1">
        <v>35.6275314898567</v>
      </c>
      <c r="D763" s="3">
        <v>4.3906228542269803</v>
      </c>
      <c r="E763" t="s">
        <v>6</v>
      </c>
      <c r="F763" s="3">
        <f>_xlfn.NUMBERVALUE(SUBSTITUTE(Table2[[#This Row],[Hourly_Cost_R]], ".", ",")) * (1 - (_xlfn.NUMBERVALUE(SUBSTITUTE(Table2[[#This Row],[CPU_Usage_%]], ".", ",")) / 100))</f>
        <v>2.8263523142364178</v>
      </c>
      <c r="G763" t="str">
        <f>IF(Table2[[#This Row],[Waste_R]]&gt;2,"CRITICAL:SHUTDOWN","OPTIMAL")</f>
        <v>CRITICAL:SHUTDOWN</v>
      </c>
    </row>
    <row r="764" spans="1:7" x14ac:dyDescent="0.25">
      <c r="A764" t="s">
        <v>771</v>
      </c>
      <c r="B764" t="s">
        <v>14</v>
      </c>
      <c r="C764" s="1">
        <v>52.902499480482398</v>
      </c>
      <c r="D764" s="3">
        <v>4.8866582884316498</v>
      </c>
      <c r="E764" t="s">
        <v>6</v>
      </c>
      <c r="F764" s="3">
        <f>_xlfn.NUMBERVALUE(SUBSTITUTE(Table2[[#This Row],[Hourly_Cost_R]], ".", ",")) * (1 - (_xlfn.NUMBERVALUE(SUBSTITUTE(Table2[[#This Row],[CPU_Usage_%]], ".", ",")) / 100))</f>
        <v>2.301493912781146</v>
      </c>
      <c r="G764" t="str">
        <f>IF(Table2[[#This Row],[Waste_R]]&gt;2,"CRITICAL:SHUTDOWN","OPTIMAL")</f>
        <v>CRITICAL:SHUTDOWN</v>
      </c>
    </row>
    <row r="765" spans="1:7" x14ac:dyDescent="0.25">
      <c r="A765" t="s">
        <v>772</v>
      </c>
      <c r="B765" t="s">
        <v>8</v>
      </c>
      <c r="C765" s="1">
        <v>13.471465984775101</v>
      </c>
      <c r="D765" s="3">
        <v>2.0525168064424002</v>
      </c>
      <c r="E765" t="s">
        <v>10</v>
      </c>
      <c r="F765" s="3">
        <f>_xlfn.NUMBERVALUE(SUBSTITUTE(Table2[[#This Row],[Hourly_Cost_R]], ".", ",")) * (1 - (_xlfn.NUMBERVALUE(SUBSTITUTE(Table2[[#This Row],[CPU_Usage_%]], ".", ",")) / 100))</f>
        <v>1.77601270303072</v>
      </c>
      <c r="G765" t="str">
        <f>IF(Table2[[#This Row],[Waste_R]]&gt;2,"CRITICAL:SHUTDOWN","OPTIMAL")</f>
        <v>OPTIMAL</v>
      </c>
    </row>
    <row r="766" spans="1:7" x14ac:dyDescent="0.25">
      <c r="A766" t="s">
        <v>773</v>
      </c>
      <c r="B766" t="s">
        <v>14</v>
      </c>
      <c r="C766" s="1">
        <v>68.793883785478101</v>
      </c>
      <c r="D766" s="3">
        <v>4.5766067039885998</v>
      </c>
      <c r="E766" t="s">
        <v>6</v>
      </c>
      <c r="F766" s="3">
        <f>_xlfn.NUMBERVALUE(SUBSTITUTE(Table2[[#This Row],[Hourly_Cost_R]], ".", ",")) * (1 - (_xlfn.NUMBERVALUE(SUBSTITUTE(Table2[[#This Row],[CPU_Usage_%]], ".", ",")) / 100))</f>
        <v>1.4281812067282824</v>
      </c>
      <c r="G766" t="str">
        <f>IF(Table2[[#This Row],[Waste_R]]&gt;2,"CRITICAL:SHUTDOWN","OPTIMAL")</f>
        <v>OPTIMAL</v>
      </c>
    </row>
    <row r="767" spans="1:7" x14ac:dyDescent="0.25">
      <c r="A767" t="s">
        <v>774</v>
      </c>
      <c r="B767" t="s">
        <v>14</v>
      </c>
      <c r="C767" s="1">
        <v>21.947750757258099</v>
      </c>
      <c r="D767" s="3">
        <v>2.9108331157123</v>
      </c>
      <c r="E767" t="s">
        <v>10</v>
      </c>
      <c r="F767" s="3">
        <f>_xlfn.NUMBERVALUE(SUBSTITUTE(Table2[[#This Row],[Hourly_Cost_R]], ".", ",")) * (1 - (_xlfn.NUMBERVALUE(SUBSTITUTE(Table2[[#This Row],[CPU_Usage_%]], ".", ",")) / 100))</f>
        <v>2.2719707185160343</v>
      </c>
      <c r="G767" t="str">
        <f>IF(Table2[[#This Row],[Waste_R]]&gt;2,"CRITICAL:SHUTDOWN","OPTIMAL")</f>
        <v>CRITICAL:SHUTDOWN</v>
      </c>
    </row>
    <row r="768" spans="1:7" x14ac:dyDescent="0.25">
      <c r="A768" t="s">
        <v>775</v>
      </c>
      <c r="B768" t="s">
        <v>5</v>
      </c>
      <c r="C768" s="1">
        <v>16.396254787953801</v>
      </c>
      <c r="D768" s="3">
        <v>3.71883573001683</v>
      </c>
      <c r="E768" t="s">
        <v>10</v>
      </c>
      <c r="F768" s="3">
        <f>_xlfn.NUMBERVALUE(SUBSTITUTE(Table2[[#This Row],[Hourly_Cost_R]], ".", ",")) * (1 - (_xlfn.NUMBERVALUE(SUBSTITUTE(Table2[[#This Row],[CPU_Usage_%]], ".", ",")) / 100))</f>
        <v>3.1090859485778086</v>
      </c>
      <c r="G768" t="str">
        <f>IF(Table2[[#This Row],[Waste_R]]&gt;2,"CRITICAL:SHUTDOWN","OPTIMAL")</f>
        <v>CRITICAL:SHUTDOWN</v>
      </c>
    </row>
    <row r="769" spans="1:7" x14ac:dyDescent="0.25">
      <c r="A769" t="s">
        <v>776</v>
      </c>
      <c r="B769" t="s">
        <v>14</v>
      </c>
      <c r="C769" s="1">
        <v>11.6446665326686</v>
      </c>
      <c r="D769" s="3">
        <v>3.1360304605043998</v>
      </c>
      <c r="E769" t="s">
        <v>10</v>
      </c>
      <c r="F769" s="3">
        <f>_xlfn.NUMBERVALUE(SUBSTITUTE(Table2[[#This Row],[Hourly_Cost_R]], ".", ",")) * (1 - (_xlfn.NUMBERVALUE(SUBSTITUTE(Table2[[#This Row],[CPU_Usage_%]], ".", ",")) / 100))</f>
        <v>2.7708501710157512</v>
      </c>
      <c r="G769" t="str">
        <f>IF(Table2[[#This Row],[Waste_R]]&gt;2,"CRITICAL:SHUTDOWN","OPTIMAL")</f>
        <v>CRITICAL:SHUTDOWN</v>
      </c>
    </row>
    <row r="770" spans="1:7" x14ac:dyDescent="0.25">
      <c r="A770" t="s">
        <v>777</v>
      </c>
      <c r="B770" t="s">
        <v>8</v>
      </c>
      <c r="C770" s="1">
        <v>95.206969599117699</v>
      </c>
      <c r="D770" s="3">
        <v>1.1029951636972199</v>
      </c>
      <c r="E770" t="s">
        <v>6</v>
      </c>
      <c r="F770" s="3">
        <f>_xlfn.NUMBERVALUE(SUBSTITUTE(Table2[[#This Row],[Hourly_Cost_R]], ".", ",")) * (1 - (_xlfn.NUMBERVALUE(SUBSTITUTE(Table2[[#This Row],[CPU_Usage_%]], ".", ",")) / 100))</f>
        <v>5.2866893516269275E-2</v>
      </c>
      <c r="G770" t="str">
        <f>IF(Table2[[#This Row],[Waste_R]]&gt;2,"CRITICAL:SHUTDOWN","OPTIMAL")</f>
        <v>OPTIMAL</v>
      </c>
    </row>
    <row r="771" spans="1:7" x14ac:dyDescent="0.25">
      <c r="A771" t="s">
        <v>778</v>
      </c>
      <c r="B771" t="s">
        <v>5</v>
      </c>
      <c r="C771" s="1">
        <v>49.987266341886702</v>
      </c>
      <c r="D771" s="3">
        <v>3.8833870348676802</v>
      </c>
      <c r="E771" t="s">
        <v>6</v>
      </c>
      <c r="F771" s="3">
        <f>_xlfn.NUMBERVALUE(SUBSTITUTE(Table2[[#This Row],[Hourly_Cost_R]], ".", ",")) * (1 - (_xlfn.NUMBERVALUE(SUBSTITUTE(Table2[[#This Row],[CPU_Usage_%]], ".", ",")) / 100))</f>
        <v>1.9421880146620762</v>
      </c>
      <c r="G771" t="str">
        <f>IF(Table2[[#This Row],[Waste_R]]&gt;2,"CRITICAL:SHUTDOWN","OPTIMAL")</f>
        <v>OPTIMAL</v>
      </c>
    </row>
    <row r="772" spans="1:7" x14ac:dyDescent="0.25">
      <c r="A772" t="s">
        <v>779</v>
      </c>
      <c r="B772" t="s">
        <v>14</v>
      </c>
      <c r="C772" s="1">
        <v>87.197497906314794</v>
      </c>
      <c r="D772" s="3">
        <v>1.7964580913419801</v>
      </c>
      <c r="E772" t="s">
        <v>6</v>
      </c>
      <c r="F772" s="3">
        <f>_xlfn.NUMBERVALUE(SUBSTITUTE(Table2[[#This Row],[Hourly_Cost_R]], ".", ",")) * (1 - (_xlfn.NUMBERVALUE(SUBSTITUTE(Table2[[#This Row],[CPU_Usage_%]], ".", ",")) / 100))</f>
        <v>0.22999158475623432</v>
      </c>
      <c r="G772" t="str">
        <f>IF(Table2[[#This Row],[Waste_R]]&gt;2,"CRITICAL:SHUTDOWN","OPTIMAL")</f>
        <v>OPTIMAL</v>
      </c>
    </row>
    <row r="773" spans="1:7" x14ac:dyDescent="0.25">
      <c r="A773" t="s">
        <v>780</v>
      </c>
      <c r="B773" t="s">
        <v>5</v>
      </c>
      <c r="C773" s="1">
        <v>13.589589698688901</v>
      </c>
      <c r="D773" s="3">
        <v>2.5404095181355202</v>
      </c>
      <c r="E773" t="s">
        <v>10</v>
      </c>
      <c r="F773" s="3">
        <f>_xlfn.NUMBERVALUE(SUBSTITUTE(Table2[[#This Row],[Hourly_Cost_R]], ".", ",")) * (1 - (_xlfn.NUMBERVALUE(SUBSTITUTE(Table2[[#This Row],[CPU_Usage_%]], ".", ",")) / 100))</f>
        <v>2.1951782879544632</v>
      </c>
      <c r="G773" t="str">
        <f>IF(Table2[[#This Row],[Waste_R]]&gt;2,"CRITICAL:SHUTDOWN","OPTIMAL")</f>
        <v>CRITICAL:SHUTDOWN</v>
      </c>
    </row>
    <row r="774" spans="1:7" x14ac:dyDescent="0.25">
      <c r="A774" t="s">
        <v>781</v>
      </c>
      <c r="B774" t="s">
        <v>8</v>
      </c>
      <c r="C774" s="1">
        <v>98.806327596763495</v>
      </c>
      <c r="D774" s="3">
        <v>4.69517653303987</v>
      </c>
      <c r="E774" t="s">
        <v>6</v>
      </c>
      <c r="F774" s="3">
        <f>_xlfn.NUMBERVALUE(SUBSTITUTE(Table2[[#This Row],[Hourly_Cost_R]], ".", ",")) * (1 - (_xlfn.NUMBERVALUE(SUBSTITUTE(Table2[[#This Row],[CPU_Usage_%]], ".", ",")) / 100))</f>
        <v>5.6045026558133239E-2</v>
      </c>
      <c r="G774" t="str">
        <f>IF(Table2[[#This Row],[Waste_R]]&gt;2,"CRITICAL:SHUTDOWN","OPTIMAL")</f>
        <v>OPTIMAL</v>
      </c>
    </row>
    <row r="775" spans="1:7" x14ac:dyDescent="0.25">
      <c r="A775" t="s">
        <v>782</v>
      </c>
      <c r="B775" t="s">
        <v>8</v>
      </c>
      <c r="C775" s="1">
        <v>81.2804051355604</v>
      </c>
      <c r="D775" s="3">
        <v>1.3669857736744699</v>
      </c>
      <c r="E775" t="s">
        <v>6</v>
      </c>
      <c r="F775" s="3">
        <f>_xlfn.NUMBERVALUE(SUBSTITUTE(Table2[[#This Row],[Hourly_Cost_R]], ".", ",")) * (1 - (_xlfn.NUMBERVALUE(SUBSTITUTE(Table2[[#This Row],[CPU_Usage_%]], ".", ",")) / 100))</f>
        <v>0.25589419868638608</v>
      </c>
      <c r="G775" t="str">
        <f>IF(Table2[[#This Row],[Waste_R]]&gt;2,"CRITICAL:SHUTDOWN","OPTIMAL")</f>
        <v>OPTIMAL</v>
      </c>
    </row>
    <row r="776" spans="1:7" x14ac:dyDescent="0.25">
      <c r="A776" t="s">
        <v>783</v>
      </c>
      <c r="B776" t="s">
        <v>5</v>
      </c>
      <c r="C776" s="1">
        <v>24.0846727423578</v>
      </c>
      <c r="D776" s="3">
        <v>0.74608030677989501</v>
      </c>
      <c r="E776" t="s">
        <v>10</v>
      </c>
      <c r="F776" s="3">
        <f>_xlfn.NUMBERVALUE(SUBSTITUTE(Table2[[#This Row],[Hourly_Cost_R]], ".", ",")) * (1 - (_xlfn.NUMBERVALUE(SUBSTITUTE(Table2[[#This Row],[CPU_Usage_%]], ".", ",")) / 100))</f>
        <v>0.56638930649677821</v>
      </c>
      <c r="G776" t="str">
        <f>IF(Table2[[#This Row],[Waste_R]]&gt;2,"CRITICAL:SHUTDOWN","OPTIMAL")</f>
        <v>OPTIMAL</v>
      </c>
    </row>
    <row r="777" spans="1:7" x14ac:dyDescent="0.25">
      <c r="A777" t="s">
        <v>784</v>
      </c>
      <c r="B777" t="s">
        <v>8</v>
      </c>
      <c r="C777" s="1">
        <v>29.5071250162698</v>
      </c>
      <c r="D777" s="3">
        <v>4.2719534998359201</v>
      </c>
      <c r="E777" t="s">
        <v>10</v>
      </c>
      <c r="F777" s="3">
        <f>_xlfn.NUMBERVALUE(SUBSTITUTE(Table2[[#This Row],[Hourly_Cost_R]], ".", ",")) * (1 - (_xlfn.NUMBERVALUE(SUBSTITUTE(Table2[[#This Row],[CPU_Usage_%]], ".", ",")) / 100))</f>
        <v>3.0114228400024223</v>
      </c>
      <c r="G777" t="str">
        <f>IF(Table2[[#This Row],[Waste_R]]&gt;2,"CRITICAL:SHUTDOWN","OPTIMAL")</f>
        <v>CRITICAL:SHUTDOWN</v>
      </c>
    </row>
    <row r="778" spans="1:7" x14ac:dyDescent="0.25">
      <c r="A778" t="s">
        <v>785</v>
      </c>
      <c r="B778" t="s">
        <v>14</v>
      </c>
      <c r="C778" s="1">
        <v>62.827771651316397</v>
      </c>
      <c r="D778" s="3">
        <v>1.1727201986806399</v>
      </c>
      <c r="E778" t="s">
        <v>6</v>
      </c>
      <c r="F778" s="3">
        <f>_xlfn.NUMBERVALUE(SUBSTITUTE(Table2[[#This Row],[Hourly_Cost_R]], ".", ",")) * (1 - (_xlfn.NUMBERVALUE(SUBSTITUTE(Table2[[#This Row],[CPU_Usage_%]], ".", ",")) / 100))</f>
        <v>0.4359262301447035</v>
      </c>
      <c r="G778" t="str">
        <f>IF(Table2[[#This Row],[Waste_R]]&gt;2,"CRITICAL:SHUTDOWN","OPTIMAL")</f>
        <v>OPTIMAL</v>
      </c>
    </row>
    <row r="779" spans="1:7" x14ac:dyDescent="0.25">
      <c r="A779" t="s">
        <v>786</v>
      </c>
      <c r="B779" t="s">
        <v>8</v>
      </c>
      <c r="C779" s="1">
        <v>90.837555181004106</v>
      </c>
      <c r="D779" s="3">
        <v>0.77395268928063499</v>
      </c>
      <c r="E779" t="s">
        <v>6</v>
      </c>
      <c r="F779" s="3">
        <f>_xlfn.NUMBERVALUE(SUBSTITUTE(Table2[[#This Row],[Hourly_Cost_R]], ".", ",")) * (1 - (_xlfn.NUMBERVALUE(SUBSTITUTE(Table2[[#This Row],[CPU_Usage_%]], ".", ",")) / 100))</f>
        <v>7.0912988080472944E-2</v>
      </c>
      <c r="G779" t="str">
        <f>IF(Table2[[#This Row],[Waste_R]]&gt;2,"CRITICAL:SHUTDOWN","OPTIMAL")</f>
        <v>OPTIMAL</v>
      </c>
    </row>
    <row r="780" spans="1:7" x14ac:dyDescent="0.25">
      <c r="A780" t="s">
        <v>787</v>
      </c>
      <c r="B780" t="s">
        <v>5</v>
      </c>
      <c r="C780" s="1">
        <v>28.1723287026925</v>
      </c>
      <c r="D780" s="3">
        <v>0.60056750368867295</v>
      </c>
      <c r="E780" t="s">
        <v>10</v>
      </c>
      <c r="F780" s="3">
        <f>_xlfn.NUMBERVALUE(SUBSTITUTE(Table2[[#This Row],[Hourly_Cost_R]], ".", ",")) * (1 - (_xlfn.NUMBERVALUE(SUBSTITUTE(Table2[[#This Row],[CPU_Usage_%]], ".", ",")) / 100))</f>
        <v>0.43137365246794507</v>
      </c>
      <c r="G780" t="str">
        <f>IF(Table2[[#This Row],[Waste_R]]&gt;2,"CRITICAL:SHUTDOWN","OPTIMAL")</f>
        <v>OPTIMAL</v>
      </c>
    </row>
    <row r="781" spans="1:7" x14ac:dyDescent="0.25">
      <c r="A781" t="s">
        <v>788</v>
      </c>
      <c r="B781" t="s">
        <v>8</v>
      </c>
      <c r="C781" s="1">
        <v>94.371621198371002</v>
      </c>
      <c r="D781" s="3">
        <v>1.78551009646428</v>
      </c>
      <c r="E781" t="s">
        <v>6</v>
      </c>
      <c r="F781" s="3">
        <f>_xlfn.NUMBERVALUE(SUBSTITUTE(Table2[[#This Row],[Hourly_Cost_R]], ".", ",")) * (1 - (_xlfn.NUMBERVALUE(SUBSTITUTE(Table2[[#This Row],[CPU_Usage_%]], ".", ",")) / 100))</f>
        <v>0.100495271770341</v>
      </c>
      <c r="G781" t="str">
        <f>IF(Table2[[#This Row],[Waste_R]]&gt;2,"CRITICAL:SHUTDOWN","OPTIMAL")</f>
        <v>OPTIMAL</v>
      </c>
    </row>
    <row r="782" spans="1:7" x14ac:dyDescent="0.25">
      <c r="A782" t="s">
        <v>789</v>
      </c>
      <c r="B782" t="s">
        <v>14</v>
      </c>
      <c r="C782" s="1">
        <v>28.910647019371702</v>
      </c>
      <c r="D782" s="3">
        <v>1.5611897620681501</v>
      </c>
      <c r="E782" t="s">
        <v>10</v>
      </c>
      <c r="F782" s="3">
        <f>_xlfn.NUMBERVALUE(SUBSTITUTE(Table2[[#This Row],[Hourly_Cost_R]], ".", ",")) * (1 - (_xlfn.NUMBERVALUE(SUBSTITUTE(Table2[[#This Row],[CPU_Usage_%]], ".", ",")) / 100))</f>
        <v>1.1098397006540583</v>
      </c>
      <c r="G782" t="str">
        <f>IF(Table2[[#This Row],[Waste_R]]&gt;2,"CRITICAL:SHUTDOWN","OPTIMAL")</f>
        <v>OPTIMAL</v>
      </c>
    </row>
    <row r="783" spans="1:7" x14ac:dyDescent="0.25">
      <c r="A783" t="s">
        <v>790</v>
      </c>
      <c r="B783" t="s">
        <v>8</v>
      </c>
      <c r="C783" s="1">
        <v>48.461765514357197</v>
      </c>
      <c r="D783" s="3">
        <v>2.9662022195575601</v>
      </c>
      <c r="E783" t="s">
        <v>6</v>
      </c>
      <c r="F783" s="3">
        <f>_xlfn.NUMBERVALUE(SUBSTITUTE(Table2[[#This Row],[Hourly_Cost_R]], ".", ",")) * (1 - (_xlfn.NUMBERVALUE(SUBSTITUTE(Table2[[#This Row],[CPU_Usage_%]], ".", ",")) / 100))</f>
        <v>1.528728255233917</v>
      </c>
      <c r="G783" t="str">
        <f>IF(Table2[[#This Row],[Waste_R]]&gt;2,"CRITICAL:SHUTDOWN","OPTIMAL")</f>
        <v>OPTIMAL</v>
      </c>
    </row>
    <row r="784" spans="1:7" x14ac:dyDescent="0.25">
      <c r="A784" t="s">
        <v>791</v>
      </c>
      <c r="B784" t="s">
        <v>14</v>
      </c>
      <c r="C784" s="1">
        <v>94.706115312997994</v>
      </c>
      <c r="D784" s="3">
        <v>0.61644850592327405</v>
      </c>
      <c r="E784" t="s">
        <v>6</v>
      </c>
      <c r="F784" s="3">
        <f>_xlfn.NUMBERVALUE(SUBSTITUTE(Table2[[#This Row],[Hourly_Cost_R]], ".", ",")) * (1 - (_xlfn.NUMBERVALUE(SUBSTITUTE(Table2[[#This Row],[CPU_Usage_%]], ".", ",")) / 100))</f>
        <v>3.2634073058324845E-2</v>
      </c>
      <c r="G784" t="str">
        <f>IF(Table2[[#This Row],[Waste_R]]&gt;2,"CRITICAL:SHUTDOWN","OPTIMAL")</f>
        <v>OPTIMAL</v>
      </c>
    </row>
    <row r="785" spans="1:7" x14ac:dyDescent="0.25">
      <c r="A785" t="s">
        <v>792</v>
      </c>
      <c r="B785" t="s">
        <v>5</v>
      </c>
      <c r="C785" s="1">
        <v>34.293836502080403</v>
      </c>
      <c r="D785" s="3">
        <v>2.6376506000440401</v>
      </c>
      <c r="E785" t="s">
        <v>6</v>
      </c>
      <c r="F785" s="3">
        <f>_xlfn.NUMBERVALUE(SUBSTITUTE(Table2[[#This Row],[Hourly_Cost_R]], ".", ",")) * (1 - (_xlfn.NUMBERVALUE(SUBSTITUTE(Table2[[#This Row],[CPU_Usage_%]], ".", ",")) / 100))</f>
        <v>1.7330990157687944</v>
      </c>
      <c r="G785" t="str">
        <f>IF(Table2[[#This Row],[Waste_R]]&gt;2,"CRITICAL:SHUTDOWN","OPTIMAL")</f>
        <v>OPTIMAL</v>
      </c>
    </row>
    <row r="786" spans="1:7" x14ac:dyDescent="0.25">
      <c r="A786" t="s">
        <v>793</v>
      </c>
      <c r="B786" t="s">
        <v>14</v>
      </c>
      <c r="C786" s="1">
        <v>52.732912321837702</v>
      </c>
      <c r="D786" s="3">
        <v>4.9059659572496397</v>
      </c>
      <c r="E786" t="s">
        <v>6</v>
      </c>
      <c r="F786" s="3">
        <f>_xlfn.NUMBERVALUE(SUBSTITUTE(Table2[[#This Row],[Hourly_Cost_R]], ".", ",")) * (1 - (_xlfn.NUMBERVALUE(SUBSTITUTE(Table2[[#This Row],[CPU_Usage_%]], ".", ",")) / 100))</f>
        <v>2.3189072304739815</v>
      </c>
      <c r="G786" t="str">
        <f>IF(Table2[[#This Row],[Waste_R]]&gt;2,"CRITICAL:SHUTDOWN","OPTIMAL")</f>
        <v>CRITICAL:SHUTDOWN</v>
      </c>
    </row>
    <row r="787" spans="1:7" x14ac:dyDescent="0.25">
      <c r="A787" t="s">
        <v>794</v>
      </c>
      <c r="B787" t="s">
        <v>8</v>
      </c>
      <c r="C787" s="1">
        <v>57.225828238731403</v>
      </c>
      <c r="D787" s="3">
        <v>0.921780676433268</v>
      </c>
      <c r="E787" t="s">
        <v>6</v>
      </c>
      <c r="F787" s="3">
        <f>_xlfn.NUMBERVALUE(SUBSTITUTE(Table2[[#This Row],[Hourly_Cost_R]], ".", ",")) * (1 - (_xlfn.NUMBERVALUE(SUBSTITUTE(Table2[[#This Row],[CPU_Usage_%]], ".", ",")) / 100))</f>
        <v>0.39428404979974957</v>
      </c>
      <c r="G787" t="str">
        <f>IF(Table2[[#This Row],[Waste_R]]&gt;2,"CRITICAL:SHUTDOWN","OPTIMAL")</f>
        <v>OPTIMAL</v>
      </c>
    </row>
    <row r="788" spans="1:7" x14ac:dyDescent="0.25">
      <c r="A788" t="s">
        <v>795</v>
      </c>
      <c r="B788" t="s">
        <v>5</v>
      </c>
      <c r="C788" s="1">
        <v>29.384217307282601</v>
      </c>
      <c r="D788" s="3">
        <v>2.15900421327565</v>
      </c>
      <c r="E788" t="s">
        <v>10</v>
      </c>
      <c r="F788" s="3">
        <f>_xlfn.NUMBERVALUE(SUBSTITUTE(Table2[[#This Row],[Hourly_Cost_R]], ".", ",")) * (1 - (_xlfn.NUMBERVALUE(SUBSTITUTE(Table2[[#This Row],[CPU_Usage_%]], ".", ",")) / 100))</f>
        <v>1.5245977235733459</v>
      </c>
      <c r="G788" t="str">
        <f>IF(Table2[[#This Row],[Waste_R]]&gt;2,"CRITICAL:SHUTDOWN","OPTIMAL")</f>
        <v>OPTIMAL</v>
      </c>
    </row>
    <row r="789" spans="1:7" x14ac:dyDescent="0.25">
      <c r="A789" t="s">
        <v>796</v>
      </c>
      <c r="B789" t="s">
        <v>8</v>
      </c>
      <c r="C789" s="1">
        <v>14.5123711051209</v>
      </c>
      <c r="D789" s="3">
        <v>3.3130671477728</v>
      </c>
      <c r="E789" t="s">
        <v>10</v>
      </c>
      <c r="F789" s="3">
        <f>_xlfn.NUMBERVALUE(SUBSTITUTE(Table2[[#This Row],[Hourly_Cost_R]], ".", ",")) * (1 - (_xlfn.NUMBERVALUE(SUBSTITUTE(Table2[[#This Row],[CPU_Usage_%]], ".", ",")) / 100))</f>
        <v>2.8322625483261668</v>
      </c>
      <c r="G789" t="str">
        <f>IF(Table2[[#This Row],[Waste_R]]&gt;2,"CRITICAL:SHUTDOWN","OPTIMAL")</f>
        <v>CRITICAL:SHUTDOWN</v>
      </c>
    </row>
    <row r="790" spans="1:7" x14ac:dyDescent="0.25">
      <c r="A790" t="s">
        <v>797</v>
      </c>
      <c r="B790" t="s">
        <v>14</v>
      </c>
      <c r="C790" s="1">
        <v>17.2456729363698</v>
      </c>
      <c r="D790" s="3">
        <v>0.76470298561503902</v>
      </c>
      <c r="E790" t="s">
        <v>10</v>
      </c>
      <c r="F790" s="3">
        <f>_xlfn.NUMBERVALUE(SUBSTITUTE(Table2[[#This Row],[Hourly_Cost_R]], ".", ",")) * (1 - (_xlfn.NUMBERVALUE(SUBSTITUTE(Table2[[#This Row],[CPU_Usage_%]], ".", ",")) / 100))</f>
        <v>0.63282480978121436</v>
      </c>
      <c r="G790" t="str">
        <f>IF(Table2[[#This Row],[Waste_R]]&gt;2,"CRITICAL:SHUTDOWN","OPTIMAL")</f>
        <v>OPTIMAL</v>
      </c>
    </row>
    <row r="791" spans="1:7" x14ac:dyDescent="0.25">
      <c r="A791" t="s">
        <v>798</v>
      </c>
      <c r="B791" t="s">
        <v>8</v>
      </c>
      <c r="C791" s="1">
        <v>70.033799228785199</v>
      </c>
      <c r="D791" s="3">
        <v>0.577080307627995</v>
      </c>
      <c r="E791" t="s">
        <v>6</v>
      </c>
      <c r="F791" s="3">
        <f>_xlfn.NUMBERVALUE(SUBSTITUTE(Table2[[#This Row],[Hourly_Cost_R]], ".", ",")) * (1 - (_xlfn.NUMBERVALUE(SUBSTITUTE(Table2[[#This Row],[CPU_Usage_%]], ".", ",")) / 100))</f>
        <v>0.17292904359494898</v>
      </c>
      <c r="G791" t="str">
        <f>IF(Table2[[#This Row],[Waste_R]]&gt;2,"CRITICAL:SHUTDOWN","OPTIMAL")</f>
        <v>OPTIMAL</v>
      </c>
    </row>
    <row r="792" spans="1:7" x14ac:dyDescent="0.25">
      <c r="A792" t="s">
        <v>799</v>
      </c>
      <c r="B792" t="s">
        <v>5</v>
      </c>
      <c r="C792" s="1">
        <v>76.055823555689599</v>
      </c>
      <c r="D792" s="3">
        <v>2.27859436549145</v>
      </c>
      <c r="E792" t="s">
        <v>6</v>
      </c>
      <c r="F792" s="3">
        <f>_xlfn.NUMBERVALUE(SUBSTITUTE(Table2[[#This Row],[Hourly_Cost_R]], ".", ",")) * (1 - (_xlfn.NUMBERVALUE(SUBSTITUTE(Table2[[#This Row],[CPU_Usage_%]], ".", ",")) / 100))</f>
        <v>0.54559065532338791</v>
      </c>
      <c r="G792" t="str">
        <f>IF(Table2[[#This Row],[Waste_R]]&gt;2,"CRITICAL:SHUTDOWN","OPTIMAL")</f>
        <v>OPTIMAL</v>
      </c>
    </row>
    <row r="793" spans="1:7" x14ac:dyDescent="0.25">
      <c r="A793" t="s">
        <v>800</v>
      </c>
      <c r="B793" t="s">
        <v>5</v>
      </c>
      <c r="C793" s="1">
        <v>53.787579006448198</v>
      </c>
      <c r="D793" s="3">
        <v>4.2270600154984903</v>
      </c>
      <c r="E793" t="s">
        <v>6</v>
      </c>
      <c r="F793" s="3">
        <f>_xlfn.NUMBERVALUE(SUBSTITUTE(Table2[[#This Row],[Hourly_Cost_R]], ".", ",")) * (1 - (_xlfn.NUMBERVALUE(SUBSTITUTE(Table2[[#This Row],[CPU_Usage_%]], ".", ",")) / 100))</f>
        <v>1.9534267700122585</v>
      </c>
      <c r="G793" t="str">
        <f>IF(Table2[[#This Row],[Waste_R]]&gt;2,"CRITICAL:SHUTDOWN","OPTIMAL")</f>
        <v>OPTIMAL</v>
      </c>
    </row>
    <row r="794" spans="1:7" x14ac:dyDescent="0.25">
      <c r="A794" t="s">
        <v>801</v>
      </c>
      <c r="B794" t="s">
        <v>8</v>
      </c>
      <c r="C794" s="1">
        <v>51.386117854768301</v>
      </c>
      <c r="D794" s="3">
        <v>3.1270175587480402</v>
      </c>
      <c r="E794" t="s">
        <v>6</v>
      </c>
      <c r="F794" s="3">
        <f>_xlfn.NUMBERVALUE(SUBSTITUTE(Table2[[#This Row],[Hourly_Cost_R]], ".", ",")) * (1 - (_xlfn.NUMBERVALUE(SUBSTITUTE(Table2[[#This Row],[CPU_Usage_%]], ".", ",")) / 100))</f>
        <v>1.5201646306704737</v>
      </c>
      <c r="G794" t="str">
        <f>IF(Table2[[#This Row],[Waste_R]]&gt;2,"CRITICAL:SHUTDOWN","OPTIMAL")</f>
        <v>OPTIMAL</v>
      </c>
    </row>
    <row r="795" spans="1:7" x14ac:dyDescent="0.25">
      <c r="A795" t="s">
        <v>802</v>
      </c>
      <c r="B795" t="s">
        <v>8</v>
      </c>
      <c r="C795" s="1">
        <v>35.484190348311799</v>
      </c>
      <c r="D795" s="3">
        <v>1.49657891507878</v>
      </c>
      <c r="E795" t="s">
        <v>6</v>
      </c>
      <c r="F795" s="3">
        <f>_xlfn.NUMBERVALUE(SUBSTITUTE(Table2[[#This Row],[Hourly_Cost_R]], ".", ",")) * (1 - (_xlfn.NUMBERVALUE(SUBSTITUTE(Table2[[#This Row],[CPU_Usage_%]], ".", ",")) / 100))</f>
        <v>0.96553000413952605</v>
      </c>
      <c r="G795" t="str">
        <f>IF(Table2[[#This Row],[Waste_R]]&gt;2,"CRITICAL:SHUTDOWN","OPTIMAL")</f>
        <v>OPTIMAL</v>
      </c>
    </row>
    <row r="796" spans="1:7" x14ac:dyDescent="0.25">
      <c r="A796" t="s">
        <v>803</v>
      </c>
      <c r="B796" t="s">
        <v>5</v>
      </c>
      <c r="C796" s="1">
        <v>55.6387966035809</v>
      </c>
      <c r="D796" s="3">
        <v>2.7991539188934502</v>
      </c>
      <c r="E796" t="s">
        <v>6</v>
      </c>
      <c r="F796" s="3">
        <f>_xlfn.NUMBERVALUE(SUBSTITUTE(Table2[[#This Row],[Hourly_Cost_R]], ".", ",")) * (1 - (_xlfn.NUMBERVALUE(SUBSTITUTE(Table2[[#This Row],[CPU_Usage_%]], ".", ",")) / 100))</f>
        <v>1.2417383633391597</v>
      </c>
      <c r="G796" t="str">
        <f>IF(Table2[[#This Row],[Waste_R]]&gt;2,"CRITICAL:SHUTDOWN","OPTIMAL")</f>
        <v>OPTIMAL</v>
      </c>
    </row>
    <row r="797" spans="1:7" x14ac:dyDescent="0.25">
      <c r="A797" t="s">
        <v>804</v>
      </c>
      <c r="B797" t="s">
        <v>5</v>
      </c>
      <c r="C797" s="1">
        <v>84.333543004490906</v>
      </c>
      <c r="D797" s="3">
        <v>4.3053051027122997</v>
      </c>
      <c r="E797" t="s">
        <v>6</v>
      </c>
      <c r="F797" s="3">
        <f>_xlfn.NUMBERVALUE(SUBSTITUTE(Table2[[#This Row],[Hourly_Cost_R]], ".", ",")) * (1 - (_xlfn.NUMBERVALUE(SUBSTITUTE(Table2[[#This Row],[CPU_Usage_%]], ".", ",")) / 100))</f>
        <v>0.67448877244188099</v>
      </c>
      <c r="G797" t="str">
        <f>IF(Table2[[#This Row],[Waste_R]]&gt;2,"CRITICAL:SHUTDOWN","OPTIMAL")</f>
        <v>OPTIMAL</v>
      </c>
    </row>
    <row r="798" spans="1:7" x14ac:dyDescent="0.25">
      <c r="A798" t="s">
        <v>805</v>
      </c>
      <c r="B798" t="s">
        <v>8</v>
      </c>
      <c r="C798" s="1">
        <v>54.319096822779699</v>
      </c>
      <c r="D798" s="3">
        <v>1.9930976742469799</v>
      </c>
      <c r="E798" t="s">
        <v>6</v>
      </c>
      <c r="F798" s="3">
        <f>_xlfn.NUMBERVALUE(SUBSTITUTE(Table2[[#This Row],[Hourly_Cost_R]], ".", ",")) * (1 - (_xlfn.NUMBERVALUE(SUBSTITUTE(Table2[[#This Row],[CPU_Usage_%]], ".", ",")) / 100))</f>
        <v>0.91046501880019259</v>
      </c>
      <c r="G798" t="str">
        <f>IF(Table2[[#This Row],[Waste_R]]&gt;2,"CRITICAL:SHUTDOWN","OPTIMAL")</f>
        <v>OPTIMAL</v>
      </c>
    </row>
    <row r="799" spans="1:7" x14ac:dyDescent="0.25">
      <c r="A799" t="s">
        <v>806</v>
      </c>
      <c r="B799" t="s">
        <v>8</v>
      </c>
      <c r="C799" s="1">
        <v>43.342448756401097</v>
      </c>
      <c r="D799" s="3">
        <v>2.71246376363221</v>
      </c>
      <c r="E799" t="s">
        <v>6</v>
      </c>
      <c r="F799" s="3">
        <f>_xlfn.NUMBERVALUE(SUBSTITUTE(Table2[[#This Row],[Hourly_Cost_R]], ".", ",")) * (1 - (_xlfn.NUMBERVALUE(SUBSTITUTE(Table2[[#This Row],[CPU_Usage_%]], ".", ",")) / 100))</f>
        <v>1.5368155468439708</v>
      </c>
      <c r="G799" t="str">
        <f>IF(Table2[[#This Row],[Waste_R]]&gt;2,"CRITICAL:SHUTDOWN","OPTIMAL")</f>
        <v>OPTIMAL</v>
      </c>
    </row>
    <row r="800" spans="1:7" x14ac:dyDescent="0.25">
      <c r="A800" t="s">
        <v>807</v>
      </c>
      <c r="B800" t="s">
        <v>14</v>
      </c>
      <c r="C800" s="1">
        <v>35.965296722652702</v>
      </c>
      <c r="D800" s="3">
        <v>3.0188809304040101</v>
      </c>
      <c r="E800" t="s">
        <v>6</v>
      </c>
      <c r="F800" s="3">
        <f>_xlfn.NUMBERVALUE(SUBSTITUTE(Table2[[#This Row],[Hourly_Cost_R]], ".", ",")) * (1 - (_xlfn.NUMBERVALUE(SUBSTITUTE(Table2[[#This Row],[CPU_Usage_%]], ".", ",")) / 100))</f>
        <v>1.9331314460806295</v>
      </c>
      <c r="G800" t="str">
        <f>IF(Table2[[#This Row],[Waste_R]]&gt;2,"CRITICAL:SHUTDOWN","OPTIMAL")</f>
        <v>OPTIMAL</v>
      </c>
    </row>
    <row r="801" spans="1:7" x14ac:dyDescent="0.25">
      <c r="A801" t="s">
        <v>808</v>
      </c>
      <c r="B801" t="s">
        <v>14</v>
      </c>
      <c r="C801" s="1">
        <v>14.1366579677874</v>
      </c>
      <c r="D801" s="3">
        <v>2.7398638828042201</v>
      </c>
      <c r="E801" t="s">
        <v>10</v>
      </c>
      <c r="F801" s="3">
        <f>_xlfn.NUMBERVALUE(SUBSTITUTE(Table2[[#This Row],[Hourly_Cost_R]], ".", ",")) * (1 - (_xlfn.NUMBERVALUE(SUBSTITUTE(Table2[[#This Row],[CPU_Usage_%]], ".", ",")) / 100))</f>
        <v>2.3525386969092481</v>
      </c>
      <c r="G801" t="str">
        <f>IF(Table2[[#This Row],[Waste_R]]&gt;2,"CRITICAL:SHUTDOWN","OPTIMAL")</f>
        <v>CRITICAL:SHUTDOWN</v>
      </c>
    </row>
    <row r="802" spans="1:7" x14ac:dyDescent="0.25">
      <c r="A802" t="s">
        <v>809</v>
      </c>
      <c r="B802" t="s">
        <v>5</v>
      </c>
      <c r="C802" s="1">
        <v>53.037400951134103</v>
      </c>
      <c r="D802" s="3">
        <v>1.1075281471826</v>
      </c>
      <c r="E802" t="s">
        <v>6</v>
      </c>
      <c r="F802" s="3">
        <f>_xlfn.NUMBERVALUE(SUBSTITUTE(Table2[[#This Row],[Hourly_Cost_R]], ".", ",")) * (1 - (_xlfn.NUMBERVALUE(SUBSTITUTE(Table2[[#This Row],[CPU_Usage_%]], ".", ",")) / 100))</f>
        <v>0.52012400311469775</v>
      </c>
      <c r="G802" t="str">
        <f>IF(Table2[[#This Row],[Waste_R]]&gt;2,"CRITICAL:SHUTDOWN","OPTIMAL")</f>
        <v>OPTIMAL</v>
      </c>
    </row>
    <row r="803" spans="1:7" x14ac:dyDescent="0.25">
      <c r="A803" t="s">
        <v>810</v>
      </c>
      <c r="B803" t="s">
        <v>5</v>
      </c>
      <c r="C803" s="1">
        <v>62.074013689052897</v>
      </c>
      <c r="D803" s="3">
        <v>1.31179141527064</v>
      </c>
      <c r="E803" t="s">
        <v>6</v>
      </c>
      <c r="F803" s="3">
        <f>_xlfn.NUMBERVALUE(SUBSTITUTE(Table2[[#This Row],[Hourly_Cost_R]], ".", ",")) * (1 - (_xlfn.NUMBERVALUE(SUBSTITUTE(Table2[[#This Row],[CPU_Usage_%]], ".", ",")) / 100))</f>
        <v>0.49750983258372217</v>
      </c>
      <c r="G803" t="str">
        <f>IF(Table2[[#This Row],[Waste_R]]&gt;2,"CRITICAL:SHUTDOWN","OPTIMAL")</f>
        <v>OPTIMAL</v>
      </c>
    </row>
    <row r="804" spans="1:7" x14ac:dyDescent="0.25">
      <c r="A804" t="s">
        <v>811</v>
      </c>
      <c r="B804" t="s">
        <v>14</v>
      </c>
      <c r="C804" s="1">
        <v>62.432841457103102</v>
      </c>
      <c r="D804" s="3">
        <v>0.93326806757538205</v>
      </c>
      <c r="E804" t="s">
        <v>6</v>
      </c>
      <c r="F804" s="3">
        <f>_xlfn.NUMBERVALUE(SUBSTITUTE(Table2[[#This Row],[Hourly_Cost_R]], ".", ",")) * (1 - (_xlfn.NUMBERVALUE(SUBSTITUTE(Table2[[#This Row],[CPU_Usage_%]], ".", ",")) / 100))</f>
        <v>0.3506022945762739</v>
      </c>
      <c r="G804" t="str">
        <f>IF(Table2[[#This Row],[Waste_R]]&gt;2,"CRITICAL:SHUTDOWN","OPTIMAL")</f>
        <v>OPTIMAL</v>
      </c>
    </row>
    <row r="805" spans="1:7" x14ac:dyDescent="0.25">
      <c r="A805" t="s">
        <v>812</v>
      </c>
      <c r="B805" t="s">
        <v>8</v>
      </c>
      <c r="C805" s="1">
        <v>25.876386147516399</v>
      </c>
      <c r="D805" s="3">
        <v>1.5362129434485301</v>
      </c>
      <c r="E805" t="s">
        <v>10</v>
      </c>
      <c r="F805" s="3">
        <f>_xlfn.NUMBERVALUE(SUBSTITUTE(Table2[[#This Row],[Hourly_Cost_R]], ".", ",")) * (1 - (_xlfn.NUMBERVALUE(SUBSTITUTE(Table2[[#This Row],[CPU_Usage_%]], ".", ",")) / 100))</f>
        <v>1.1386965501536608</v>
      </c>
      <c r="G805" t="str">
        <f>IF(Table2[[#This Row],[Waste_R]]&gt;2,"CRITICAL:SHUTDOWN","OPTIMAL")</f>
        <v>OPTIMAL</v>
      </c>
    </row>
    <row r="806" spans="1:7" x14ac:dyDescent="0.25">
      <c r="A806" t="s">
        <v>813</v>
      </c>
      <c r="B806" t="s">
        <v>8</v>
      </c>
      <c r="C806" s="1">
        <v>30.627202278687601</v>
      </c>
      <c r="D806" s="3">
        <v>1.00246061883951</v>
      </c>
      <c r="E806" t="s">
        <v>6</v>
      </c>
      <c r="F806" s="3">
        <f>_xlfn.NUMBERVALUE(SUBSTITUTE(Table2[[#This Row],[Hourly_Cost_R]], ".", ",")) * (1 - (_xlfn.NUMBERVALUE(SUBSTITUTE(Table2[[#This Row],[CPU_Usage_%]], ".", ",")) / 100))</f>
        <v>0.69543497734334969</v>
      </c>
      <c r="G806" t="str">
        <f>IF(Table2[[#This Row],[Waste_R]]&gt;2,"CRITICAL:SHUTDOWN","OPTIMAL")</f>
        <v>OPTIMAL</v>
      </c>
    </row>
    <row r="807" spans="1:7" x14ac:dyDescent="0.25">
      <c r="A807" t="s">
        <v>814</v>
      </c>
      <c r="B807" t="s">
        <v>5</v>
      </c>
      <c r="C807" s="1">
        <v>82.290050372576999</v>
      </c>
      <c r="D807" s="3">
        <v>4.2308727382932503</v>
      </c>
      <c r="E807" t="s">
        <v>6</v>
      </c>
      <c r="F807" s="3">
        <f>_xlfn.NUMBERVALUE(SUBSTITUTE(Table2[[#This Row],[Hourly_Cost_R]], ".", ",")) * (1 - (_xlfn.NUMBERVALUE(SUBSTITUTE(Table2[[#This Row],[CPU_Usage_%]], ".", ",")) / 100))</f>
        <v>0.74928543075210696</v>
      </c>
      <c r="G807" t="str">
        <f>IF(Table2[[#This Row],[Waste_R]]&gt;2,"CRITICAL:SHUTDOWN","OPTIMAL")</f>
        <v>OPTIMAL</v>
      </c>
    </row>
    <row r="808" spans="1:7" x14ac:dyDescent="0.25">
      <c r="A808" t="s">
        <v>815</v>
      </c>
      <c r="B808" t="s">
        <v>14</v>
      </c>
      <c r="C808" s="1">
        <v>45.053000458618001</v>
      </c>
      <c r="D808" s="3">
        <v>3.8183588320441602</v>
      </c>
      <c r="E808" t="s">
        <v>6</v>
      </c>
      <c r="F808" s="3">
        <f>_xlfn.NUMBERVALUE(SUBSTITUTE(Table2[[#This Row],[Hourly_Cost_R]], ".", ",")) * (1 - (_xlfn.NUMBERVALUE(SUBSTITUTE(Table2[[#This Row],[CPU_Usage_%]], ".", ",")) / 100))</f>
        <v>2.0980736099316237</v>
      </c>
      <c r="G808" t="str">
        <f>IF(Table2[[#This Row],[Waste_R]]&gt;2,"CRITICAL:SHUTDOWN","OPTIMAL")</f>
        <v>CRITICAL:SHUTDOWN</v>
      </c>
    </row>
    <row r="809" spans="1:7" x14ac:dyDescent="0.25">
      <c r="A809" t="s">
        <v>816</v>
      </c>
      <c r="B809" t="s">
        <v>5</v>
      </c>
      <c r="C809" s="1">
        <v>59.013816345060697</v>
      </c>
      <c r="D809" s="3">
        <v>1.7337691081334701</v>
      </c>
      <c r="E809" t="s">
        <v>6</v>
      </c>
      <c r="F809" s="3">
        <f>_xlfn.NUMBERVALUE(SUBSTITUTE(Table2[[#This Row],[Hourly_Cost_R]], ".", ",")) * (1 - (_xlfn.NUMBERVALUE(SUBSTITUTE(Table2[[#This Row],[CPU_Usage_%]], ".", ",")) / 100))</f>
        <v>0.71060579081218722</v>
      </c>
      <c r="G809" t="str">
        <f>IF(Table2[[#This Row],[Waste_R]]&gt;2,"CRITICAL:SHUTDOWN","OPTIMAL")</f>
        <v>OPTIMAL</v>
      </c>
    </row>
    <row r="810" spans="1:7" x14ac:dyDescent="0.25">
      <c r="A810" t="s">
        <v>817</v>
      </c>
      <c r="B810" t="s">
        <v>14</v>
      </c>
      <c r="C810" s="1">
        <v>57.406454443541499</v>
      </c>
      <c r="D810" s="3">
        <v>1.0718073622974</v>
      </c>
      <c r="E810" t="s">
        <v>6</v>
      </c>
      <c r="F810" s="3">
        <f>_xlfn.NUMBERVALUE(SUBSTITUTE(Table2[[#This Row],[Hourly_Cost_R]], ".", ",")) * (1 - (_xlfn.NUMBERVALUE(SUBSTITUTE(Table2[[#This Row],[CPU_Usage_%]], ".", ",")) / 100))</f>
        <v>0.4565207571376193</v>
      </c>
      <c r="G810" t="str">
        <f>IF(Table2[[#This Row],[Waste_R]]&gt;2,"CRITICAL:SHUTDOWN","OPTIMAL")</f>
        <v>OPTIMAL</v>
      </c>
    </row>
    <row r="811" spans="1:7" x14ac:dyDescent="0.25">
      <c r="A811" t="s">
        <v>818</v>
      </c>
      <c r="B811" t="s">
        <v>14</v>
      </c>
      <c r="C811" s="1">
        <v>84.046749831413905</v>
      </c>
      <c r="D811" s="3">
        <v>0.82144976449679696</v>
      </c>
      <c r="E811" t="s">
        <v>6</v>
      </c>
      <c r="F811" s="3">
        <f>_xlfn.NUMBERVALUE(SUBSTITUTE(Table2[[#This Row],[Hourly_Cost_R]], ".", ",")) * (1 - (_xlfn.NUMBERVALUE(SUBSTITUTE(Table2[[#This Row],[CPU_Usage_%]], ".", ",")) / 100))</f>
        <v>0.13104793593943537</v>
      </c>
      <c r="G811" t="str">
        <f>IF(Table2[[#This Row],[Waste_R]]&gt;2,"CRITICAL:SHUTDOWN","OPTIMAL")</f>
        <v>OPTIMAL</v>
      </c>
    </row>
    <row r="812" spans="1:7" x14ac:dyDescent="0.25">
      <c r="A812" t="s">
        <v>819</v>
      </c>
      <c r="B812" t="s">
        <v>8</v>
      </c>
      <c r="C812" s="1">
        <v>55.623591977884097</v>
      </c>
      <c r="D812" s="3">
        <v>2.25495878983069</v>
      </c>
      <c r="E812" t="s">
        <v>6</v>
      </c>
      <c r="F812" s="3">
        <f>_xlfn.NUMBERVALUE(SUBSTITUTE(Table2[[#This Row],[Hourly_Cost_R]], ".", ",")) * (1 - (_xlfn.NUMBERVALUE(SUBSTITUTE(Table2[[#This Row],[CPU_Usage_%]], ".", ",")) / 100))</f>
        <v>1.000669713305834</v>
      </c>
      <c r="G812" t="str">
        <f>IF(Table2[[#This Row],[Waste_R]]&gt;2,"CRITICAL:SHUTDOWN","OPTIMAL")</f>
        <v>OPTIMAL</v>
      </c>
    </row>
    <row r="813" spans="1:7" x14ac:dyDescent="0.25">
      <c r="A813" t="s">
        <v>820</v>
      </c>
      <c r="B813" t="s">
        <v>14</v>
      </c>
      <c r="C813" s="1">
        <v>65.424228248165903</v>
      </c>
      <c r="D813" s="3">
        <v>1.1719495477882</v>
      </c>
      <c r="E813" t="s">
        <v>6</v>
      </c>
      <c r="F813" s="3">
        <f>_xlfn.NUMBERVALUE(SUBSTITUTE(Table2[[#This Row],[Hourly_Cost_R]], ".", ",")) * (1 - (_xlfn.NUMBERVALUE(SUBSTITUTE(Table2[[#This Row],[CPU_Usage_%]], ".", ",")) / 100))</f>
        <v>0.40521060068989989</v>
      </c>
      <c r="G813" t="str">
        <f>IF(Table2[[#This Row],[Waste_R]]&gt;2,"CRITICAL:SHUTDOWN","OPTIMAL")</f>
        <v>OPTIMAL</v>
      </c>
    </row>
    <row r="814" spans="1:7" x14ac:dyDescent="0.25">
      <c r="A814" t="s">
        <v>821</v>
      </c>
      <c r="B814" t="s">
        <v>14</v>
      </c>
      <c r="C814" s="1">
        <v>14.9059293970891</v>
      </c>
      <c r="D814" s="3">
        <v>1.20024111092916</v>
      </c>
      <c r="E814" t="s">
        <v>10</v>
      </c>
      <c r="F814" s="3">
        <f>_xlfn.NUMBERVALUE(SUBSTITUTE(Table2[[#This Row],[Hourly_Cost_R]], ".", ",")) * (1 - (_xlfn.NUMBERVALUE(SUBSTITUTE(Table2[[#This Row],[CPU_Usage_%]], ".", ",")) / 100))</f>
        <v>1.0213340183392214</v>
      </c>
      <c r="G814" t="str">
        <f>IF(Table2[[#This Row],[Waste_R]]&gt;2,"CRITICAL:SHUTDOWN","OPTIMAL")</f>
        <v>OPTIMAL</v>
      </c>
    </row>
    <row r="815" spans="1:7" x14ac:dyDescent="0.25">
      <c r="A815" t="s">
        <v>822</v>
      </c>
      <c r="B815" t="s">
        <v>5</v>
      </c>
      <c r="C815" s="1">
        <v>11.843659732601701</v>
      </c>
      <c r="D815" s="3">
        <v>3.8571473046752902</v>
      </c>
      <c r="E815" t="s">
        <v>10</v>
      </c>
      <c r="F815" s="3">
        <f>_xlfn.NUMBERVALUE(SUBSTITUTE(Table2[[#This Row],[Hourly_Cost_R]], ".", ",")) * (1 - (_xlfn.NUMBERVALUE(SUBSTITUTE(Table2[[#This Row],[CPU_Usage_%]], ".", ",")) / 100))</f>
        <v>3.4003199025243314</v>
      </c>
      <c r="G815" t="str">
        <f>IF(Table2[[#This Row],[Waste_R]]&gt;2,"CRITICAL:SHUTDOWN","OPTIMAL")</f>
        <v>CRITICAL:SHUTDOWN</v>
      </c>
    </row>
    <row r="816" spans="1:7" x14ac:dyDescent="0.25">
      <c r="A816" t="s">
        <v>823</v>
      </c>
      <c r="B816" t="s">
        <v>5</v>
      </c>
      <c r="C816" s="1">
        <v>54.066753152130801</v>
      </c>
      <c r="D816" s="3">
        <v>3.2922848321514899</v>
      </c>
      <c r="E816" t="s">
        <v>6</v>
      </c>
      <c r="F816" s="3">
        <f>_xlfn.NUMBERVALUE(SUBSTITUTE(Table2[[#This Row],[Hourly_Cost_R]], ".", ",")) * (1 - (_xlfn.NUMBERVALUE(SUBSTITUTE(Table2[[#This Row],[CPU_Usage_%]], ".", ",")) / 100))</f>
        <v>1.5122533188871001</v>
      </c>
      <c r="G816" t="str">
        <f>IF(Table2[[#This Row],[Waste_R]]&gt;2,"CRITICAL:SHUTDOWN","OPTIMAL")</f>
        <v>OPTIMAL</v>
      </c>
    </row>
    <row r="817" spans="1:7" x14ac:dyDescent="0.25">
      <c r="A817" t="s">
        <v>824</v>
      </c>
      <c r="B817" t="s">
        <v>5</v>
      </c>
      <c r="C817" s="1">
        <v>37.136614033967</v>
      </c>
      <c r="D817" s="3">
        <v>2.8420373272100701</v>
      </c>
      <c r="E817" t="s">
        <v>6</v>
      </c>
      <c r="F817" s="3">
        <f>_xlfn.NUMBERVALUE(SUBSTITUTE(Table2[[#This Row],[Hourly_Cost_R]], ".", ",")) * (1 - (_xlfn.NUMBERVALUE(SUBSTITUTE(Table2[[#This Row],[CPU_Usage_%]], ".", ",")) / 100))</f>
        <v>1.7866008943027947</v>
      </c>
      <c r="G817" t="str">
        <f>IF(Table2[[#This Row],[Waste_R]]&gt;2,"CRITICAL:SHUTDOWN","OPTIMAL")</f>
        <v>OPTIMAL</v>
      </c>
    </row>
    <row r="818" spans="1:7" x14ac:dyDescent="0.25">
      <c r="A818" t="s">
        <v>825</v>
      </c>
      <c r="B818" t="s">
        <v>8</v>
      </c>
      <c r="C818" s="1">
        <v>53.059127794513898</v>
      </c>
      <c r="D818" s="3">
        <v>2.7790880815269601</v>
      </c>
      <c r="E818" t="s">
        <v>6</v>
      </c>
      <c r="F818" s="3">
        <f>_xlfn.NUMBERVALUE(SUBSTITUTE(Table2[[#This Row],[Hourly_Cost_R]], ".", ",")) * (1 - (_xlfn.NUMBERVALUE(SUBSTITUTE(Table2[[#This Row],[CPU_Usage_%]], ".", ",")) / 100))</f>
        <v>1.3045281848274659</v>
      </c>
      <c r="G818" t="str">
        <f>IF(Table2[[#This Row],[Waste_R]]&gt;2,"CRITICAL:SHUTDOWN","OPTIMAL")</f>
        <v>OPTIMAL</v>
      </c>
    </row>
    <row r="819" spans="1:7" x14ac:dyDescent="0.25">
      <c r="A819" t="s">
        <v>826</v>
      </c>
      <c r="B819" t="s">
        <v>14</v>
      </c>
      <c r="C819" s="1">
        <v>35.514605841433003</v>
      </c>
      <c r="D819" s="3">
        <v>4.0022598576643604</v>
      </c>
      <c r="E819" t="s">
        <v>6</v>
      </c>
      <c r="F819" s="3">
        <f>_xlfn.NUMBERVALUE(SUBSTITUTE(Table2[[#This Row],[Hourly_Cost_R]], ".", ",")) * (1 - (_xlfn.NUMBERVALUE(SUBSTITUTE(Table2[[#This Row],[CPU_Usage_%]], ".", ",")) / 100))</f>
        <v>2.5808730444649655</v>
      </c>
      <c r="G819" t="str">
        <f>IF(Table2[[#This Row],[Waste_R]]&gt;2,"CRITICAL:SHUTDOWN","OPTIMAL")</f>
        <v>CRITICAL:SHUTDOWN</v>
      </c>
    </row>
    <row r="820" spans="1:7" x14ac:dyDescent="0.25">
      <c r="A820" t="s">
        <v>827</v>
      </c>
      <c r="B820" t="s">
        <v>14</v>
      </c>
      <c r="C820" s="1">
        <v>18.176493703824701</v>
      </c>
      <c r="D820" s="3">
        <v>0.95735623939653902</v>
      </c>
      <c r="E820" t="s">
        <v>10</v>
      </c>
      <c r="F820" s="3">
        <f>_xlfn.NUMBERVALUE(SUBSTITUTE(Table2[[#This Row],[Hourly_Cost_R]], ".", ",")) * (1 - (_xlfn.NUMBERVALUE(SUBSTITUTE(Table2[[#This Row],[CPU_Usage_%]], ".", ",")) / 100))</f>
        <v>0.7833424428194542</v>
      </c>
      <c r="G820" t="str">
        <f>IF(Table2[[#This Row],[Waste_R]]&gt;2,"CRITICAL:SHUTDOWN","OPTIMAL")</f>
        <v>OPTIMAL</v>
      </c>
    </row>
    <row r="821" spans="1:7" x14ac:dyDescent="0.25">
      <c r="A821" t="s">
        <v>828</v>
      </c>
      <c r="B821" t="s">
        <v>8</v>
      </c>
      <c r="C821" s="1">
        <v>22.3419722552831</v>
      </c>
      <c r="D821" s="3">
        <v>4.0300011731114003</v>
      </c>
      <c r="E821" t="s">
        <v>10</v>
      </c>
      <c r="F821" s="3">
        <f>_xlfn.NUMBERVALUE(SUBSTITUTE(Table2[[#This Row],[Hourly_Cost_R]], ".", ",")) * (1 - (_xlfn.NUMBERVALUE(SUBSTITUTE(Table2[[#This Row],[CPU_Usage_%]], ".", ",")) / 100))</f>
        <v>3.1296194291272679</v>
      </c>
      <c r="G821" t="str">
        <f>IF(Table2[[#This Row],[Waste_R]]&gt;2,"CRITICAL:SHUTDOWN","OPTIMAL")</f>
        <v>CRITICAL:SHUTDOWN</v>
      </c>
    </row>
    <row r="822" spans="1:7" x14ac:dyDescent="0.25">
      <c r="A822" t="s">
        <v>829</v>
      </c>
      <c r="B822" t="s">
        <v>5</v>
      </c>
      <c r="C822" s="1">
        <v>72.356561063574304</v>
      </c>
      <c r="D822" s="3">
        <v>0.85446503128143503</v>
      </c>
      <c r="E822" t="s">
        <v>6</v>
      </c>
      <c r="F822" s="3">
        <f>_xlfn.NUMBERVALUE(SUBSTITUTE(Table2[[#This Row],[Hourly_Cost_R]], ".", ",")) * (1 - (_xlfn.NUMBERVALUE(SUBSTITUTE(Table2[[#This Row],[CPU_Usage_%]], ".", ",")) / 100))</f>
        <v>0.23620351915539417</v>
      </c>
      <c r="G822" t="str">
        <f>IF(Table2[[#This Row],[Waste_R]]&gt;2,"CRITICAL:SHUTDOWN","OPTIMAL")</f>
        <v>OPTIMAL</v>
      </c>
    </row>
    <row r="823" spans="1:7" x14ac:dyDescent="0.25">
      <c r="A823" t="s">
        <v>830</v>
      </c>
      <c r="B823" t="s">
        <v>8</v>
      </c>
      <c r="C823" s="1">
        <v>22.874677443278401</v>
      </c>
      <c r="D823" s="3">
        <v>4.3907935342642599</v>
      </c>
      <c r="E823" t="s">
        <v>10</v>
      </c>
      <c r="F823" s="3">
        <f>_xlfn.NUMBERVALUE(SUBSTITUTE(Table2[[#This Row],[Hourly_Cost_R]], ".", ",")) * (1 - (_xlfn.NUMBERVALUE(SUBSTITUTE(Table2[[#This Row],[CPU_Usage_%]], ".", ",")) / 100))</f>
        <v>3.3864136761009869</v>
      </c>
      <c r="G823" t="str">
        <f>IF(Table2[[#This Row],[Waste_R]]&gt;2,"CRITICAL:SHUTDOWN","OPTIMAL")</f>
        <v>CRITICAL:SHUTDOWN</v>
      </c>
    </row>
    <row r="824" spans="1:7" x14ac:dyDescent="0.25">
      <c r="A824" t="s">
        <v>831</v>
      </c>
      <c r="B824" t="s">
        <v>14</v>
      </c>
      <c r="C824" s="1">
        <v>48.553321773848303</v>
      </c>
      <c r="D824" s="3">
        <v>3.9148580653910798</v>
      </c>
      <c r="E824" t="s">
        <v>6</v>
      </c>
      <c r="F824" s="3">
        <f>_xlfn.NUMBERVALUE(SUBSTITUTE(Table2[[#This Row],[Hourly_Cost_R]], ".", ",")) * (1 - (_xlfn.NUMBERVALUE(SUBSTITUTE(Table2[[#This Row],[CPU_Usage_%]], ".", ",")) / 100))</f>
        <v>2.0140644319122964</v>
      </c>
      <c r="G824" t="str">
        <f>IF(Table2[[#This Row],[Waste_R]]&gt;2,"CRITICAL:SHUTDOWN","OPTIMAL")</f>
        <v>CRITICAL:SHUTDOWN</v>
      </c>
    </row>
    <row r="825" spans="1:7" x14ac:dyDescent="0.25">
      <c r="A825" t="s">
        <v>832</v>
      </c>
      <c r="B825" t="s">
        <v>5</v>
      </c>
      <c r="C825" s="1">
        <v>69.923407722508898</v>
      </c>
      <c r="D825" s="3">
        <v>1.29693539589648</v>
      </c>
      <c r="E825" t="s">
        <v>6</v>
      </c>
      <c r="F825" s="3">
        <f>_xlfn.NUMBERVALUE(SUBSTITUTE(Table2[[#This Row],[Hourly_Cost_R]], ".", ",")) * (1 - (_xlfn.NUMBERVALUE(SUBSTITUTE(Table2[[#This Row],[CPU_Usage_%]], ".", ",")) / 100))</f>
        <v>0.39007397112624931</v>
      </c>
      <c r="G825" t="str">
        <f>IF(Table2[[#This Row],[Waste_R]]&gt;2,"CRITICAL:SHUTDOWN","OPTIMAL")</f>
        <v>OPTIMAL</v>
      </c>
    </row>
    <row r="826" spans="1:7" x14ac:dyDescent="0.25">
      <c r="A826" t="s">
        <v>833</v>
      </c>
      <c r="B826" t="s">
        <v>5</v>
      </c>
      <c r="C826" s="1">
        <v>43.484845545506097</v>
      </c>
      <c r="D826" s="3">
        <v>3.8282255967691801</v>
      </c>
      <c r="E826" t="s">
        <v>6</v>
      </c>
      <c r="F826" s="3">
        <f>_xlfn.NUMBERVALUE(SUBSTITUTE(Table2[[#This Row],[Hourly_Cost_R]], ".", ",")) * (1 - (_xlfn.NUMBERVALUE(SUBSTITUTE(Table2[[#This Row],[CPU_Usage_%]], ".", ",")) / 100))</f>
        <v>2.1635276088805733</v>
      </c>
      <c r="G826" t="str">
        <f>IF(Table2[[#This Row],[Waste_R]]&gt;2,"CRITICAL:SHUTDOWN","OPTIMAL")</f>
        <v>CRITICAL:SHUTDOWN</v>
      </c>
    </row>
    <row r="827" spans="1:7" x14ac:dyDescent="0.25">
      <c r="A827" t="s">
        <v>834</v>
      </c>
      <c r="B827" t="s">
        <v>14</v>
      </c>
      <c r="C827" s="1">
        <v>54.768783191700798</v>
      </c>
      <c r="D827" s="3">
        <v>4.2280682167140302</v>
      </c>
      <c r="E827" t="s">
        <v>6</v>
      </c>
      <c r="F827" s="3">
        <f>_xlfn.NUMBERVALUE(SUBSTITUTE(Table2[[#This Row],[Hourly_Cost_R]], ".", ",")) * (1 - (_xlfn.NUMBERVALUE(SUBSTITUTE(Table2[[#This Row],[CPU_Usage_%]], ".", ",")) / 100))</f>
        <v>1.9124067019047128</v>
      </c>
      <c r="G827" t="str">
        <f>IF(Table2[[#This Row],[Waste_R]]&gt;2,"CRITICAL:SHUTDOWN","OPTIMAL")</f>
        <v>OPTIMAL</v>
      </c>
    </row>
    <row r="828" spans="1:7" x14ac:dyDescent="0.25">
      <c r="A828" t="s">
        <v>835</v>
      </c>
      <c r="B828" t="s">
        <v>14</v>
      </c>
      <c r="C828" s="1">
        <v>91.514595650736098</v>
      </c>
      <c r="D828" s="3">
        <v>3.5433443078231699</v>
      </c>
      <c r="E828" t="s">
        <v>6</v>
      </c>
      <c r="F828" s="3">
        <f>_xlfn.NUMBERVALUE(SUBSTITUTE(Table2[[#This Row],[Hourly_Cost_R]], ".", ",")) * (1 - (_xlfn.NUMBERVALUE(SUBSTITUTE(Table2[[#This Row],[CPU_Usage_%]], ".", ",")) / 100))</f>
        <v>0.30066709200542219</v>
      </c>
      <c r="G828" t="str">
        <f>IF(Table2[[#This Row],[Waste_R]]&gt;2,"CRITICAL:SHUTDOWN","OPTIMAL")</f>
        <v>OPTIMAL</v>
      </c>
    </row>
    <row r="829" spans="1:7" x14ac:dyDescent="0.25">
      <c r="A829" t="s">
        <v>836</v>
      </c>
      <c r="B829" t="s">
        <v>5</v>
      </c>
      <c r="C829" s="1">
        <v>33.454501415447901</v>
      </c>
      <c r="D829" s="3">
        <v>1.8583958054254099</v>
      </c>
      <c r="E829" t="s">
        <v>6</v>
      </c>
      <c r="F829" s="3">
        <f>_xlfn.NUMBERVALUE(SUBSTITUTE(Table2[[#This Row],[Hourly_Cost_R]], ".", ",")) * (1 - (_xlfn.NUMBERVALUE(SUBSTITUTE(Table2[[#This Row],[CPU_Usage_%]], ".", ",")) / 100))</f>
        <v>1.2366787543947417</v>
      </c>
      <c r="G829" t="str">
        <f>IF(Table2[[#This Row],[Waste_R]]&gt;2,"CRITICAL:SHUTDOWN","OPTIMAL")</f>
        <v>OPTIMAL</v>
      </c>
    </row>
    <row r="830" spans="1:7" x14ac:dyDescent="0.25">
      <c r="A830" t="s">
        <v>837</v>
      </c>
      <c r="B830" t="s">
        <v>8</v>
      </c>
      <c r="C830" s="1">
        <v>91.164093433670104</v>
      </c>
      <c r="D830" s="3">
        <v>2.47959185427968</v>
      </c>
      <c r="E830" t="s">
        <v>6</v>
      </c>
      <c r="F830" s="3">
        <f>_xlfn.NUMBERVALUE(SUBSTITUTE(Table2[[#This Row],[Hourly_Cost_R]], ".", ",")) * (1 - (_xlfn.NUMBERVALUE(SUBSTITUTE(Table2[[#This Row],[CPU_Usage_%]], ".", ",")) / 100))</f>
        <v>0.21909441947047953</v>
      </c>
      <c r="G830" t="str">
        <f>IF(Table2[[#This Row],[Waste_R]]&gt;2,"CRITICAL:SHUTDOWN","OPTIMAL")</f>
        <v>OPTIMAL</v>
      </c>
    </row>
    <row r="831" spans="1:7" x14ac:dyDescent="0.25">
      <c r="A831" t="s">
        <v>838</v>
      </c>
      <c r="B831" t="s">
        <v>5</v>
      </c>
      <c r="C831" s="1">
        <v>71.531736567368398</v>
      </c>
      <c r="D831" s="3">
        <v>1.0719177797545301</v>
      </c>
      <c r="E831" t="s">
        <v>6</v>
      </c>
      <c r="F831" s="3">
        <f>_xlfn.NUMBERVALUE(SUBSTITUTE(Table2[[#This Row],[Hourly_Cost_R]], ".", ",")) * (1 - (_xlfn.NUMBERVALUE(SUBSTITUTE(Table2[[#This Row],[CPU_Usage_%]], ".", ",")) / 100))</f>
        <v>0.30515637732173545</v>
      </c>
      <c r="G831" t="str">
        <f>IF(Table2[[#This Row],[Waste_R]]&gt;2,"CRITICAL:SHUTDOWN","OPTIMAL")</f>
        <v>OPTIMAL</v>
      </c>
    </row>
    <row r="832" spans="1:7" x14ac:dyDescent="0.25">
      <c r="A832" t="s">
        <v>839</v>
      </c>
      <c r="B832" t="s">
        <v>8</v>
      </c>
      <c r="C832" s="1">
        <v>59.563619945520202</v>
      </c>
      <c r="D832" s="3">
        <v>2.4922114207258699</v>
      </c>
      <c r="E832" t="s">
        <v>6</v>
      </c>
      <c r="F832" s="3">
        <f>_xlfn.NUMBERVALUE(SUBSTITUTE(Table2[[#This Row],[Hourly_Cost_R]], ".", ",")) * (1 - (_xlfn.NUMBERVALUE(SUBSTITUTE(Table2[[#This Row],[CPU_Usage_%]], ".", ",")) / 100))</f>
        <v>1.0077600818458634</v>
      </c>
      <c r="G832" t="str">
        <f>IF(Table2[[#This Row],[Waste_R]]&gt;2,"CRITICAL:SHUTDOWN","OPTIMAL")</f>
        <v>OPTIMAL</v>
      </c>
    </row>
    <row r="833" spans="1:7" x14ac:dyDescent="0.25">
      <c r="A833" t="s">
        <v>840</v>
      </c>
      <c r="B833" t="s">
        <v>14</v>
      </c>
      <c r="C833" s="1">
        <v>42.111974590254299</v>
      </c>
      <c r="D833" s="3">
        <v>3.6917078358405901</v>
      </c>
      <c r="E833" t="s">
        <v>6</v>
      </c>
      <c r="F833" s="3">
        <f>_xlfn.NUMBERVALUE(SUBSTITUTE(Table2[[#This Row],[Hourly_Cost_R]], ".", ",")) * (1 - (_xlfn.NUMBERVALUE(SUBSTITUTE(Table2[[#This Row],[CPU_Usage_%]], ".", ",")) / 100))</f>
        <v>2.1370567700649739</v>
      </c>
      <c r="G833" t="str">
        <f>IF(Table2[[#This Row],[Waste_R]]&gt;2,"CRITICAL:SHUTDOWN","OPTIMAL")</f>
        <v>CRITICAL:SHUTDOWN</v>
      </c>
    </row>
    <row r="834" spans="1:7" x14ac:dyDescent="0.25">
      <c r="A834" t="s">
        <v>841</v>
      </c>
      <c r="B834" t="s">
        <v>8</v>
      </c>
      <c r="C834" s="1">
        <v>42.124023260440701</v>
      </c>
      <c r="D834" s="3">
        <v>2.2425163862790498</v>
      </c>
      <c r="E834" t="s">
        <v>6</v>
      </c>
      <c r="F834" s="3">
        <f>_xlfn.NUMBERVALUE(SUBSTITUTE(Table2[[#This Row],[Hourly_Cost_R]], ".", ",")) * (1 - (_xlfn.NUMBERVALUE(SUBSTITUTE(Table2[[#This Row],[CPU_Usage_%]], ".", ",")) / 100))</f>
        <v>1.2978782621036686</v>
      </c>
      <c r="G834" t="str">
        <f>IF(Table2[[#This Row],[Waste_R]]&gt;2,"CRITICAL:SHUTDOWN","OPTIMAL")</f>
        <v>OPTIMAL</v>
      </c>
    </row>
    <row r="835" spans="1:7" x14ac:dyDescent="0.25">
      <c r="A835" t="s">
        <v>842</v>
      </c>
      <c r="B835" t="s">
        <v>14</v>
      </c>
      <c r="C835" s="1">
        <v>50.668898854392303</v>
      </c>
      <c r="D835" s="3">
        <v>4.8013751370790798</v>
      </c>
      <c r="E835" t="s">
        <v>6</v>
      </c>
      <c r="F835" s="3">
        <f>_xlfn.NUMBERVALUE(SUBSTITUTE(Table2[[#This Row],[Hourly_Cost_R]], ".", ",")) * (1 - (_xlfn.NUMBERVALUE(SUBSTITUTE(Table2[[#This Row],[CPU_Usage_%]], ".", ",")) / 100))</f>
        <v>2.3685712252525408</v>
      </c>
      <c r="G835" t="str">
        <f>IF(Table2[[#This Row],[Waste_R]]&gt;2,"CRITICAL:SHUTDOWN","OPTIMAL")</f>
        <v>CRITICAL:SHUTDOWN</v>
      </c>
    </row>
    <row r="836" spans="1:7" x14ac:dyDescent="0.25">
      <c r="A836" t="s">
        <v>843</v>
      </c>
      <c r="B836" t="s">
        <v>8</v>
      </c>
      <c r="C836" s="1">
        <v>73.210790874962498</v>
      </c>
      <c r="D836" s="3">
        <v>2.3893478907899999</v>
      </c>
      <c r="E836" t="s">
        <v>6</v>
      </c>
      <c r="F836" s="3">
        <f>_xlfn.NUMBERVALUE(SUBSTITUTE(Table2[[#This Row],[Hourly_Cost_R]], ".", ",")) * (1 - (_xlfn.NUMBERVALUE(SUBSTITUTE(Table2[[#This Row],[CPU_Usage_%]], ".", ",")) / 100))</f>
        <v>0.64008740318840585</v>
      </c>
      <c r="G836" t="str">
        <f>IF(Table2[[#This Row],[Waste_R]]&gt;2,"CRITICAL:SHUTDOWN","OPTIMAL")</f>
        <v>OPTIMAL</v>
      </c>
    </row>
    <row r="837" spans="1:7" x14ac:dyDescent="0.25">
      <c r="A837" t="s">
        <v>844</v>
      </c>
      <c r="B837" t="s">
        <v>14</v>
      </c>
      <c r="C837" s="1">
        <v>20.038506231987501</v>
      </c>
      <c r="D837" s="3">
        <v>0.62051174573764001</v>
      </c>
      <c r="E837" t="s">
        <v>10</v>
      </c>
      <c r="F837" s="3">
        <f>_xlfn.NUMBERVALUE(SUBSTITUTE(Table2[[#This Row],[Hourly_Cost_R]], ".", ",")) * (1 - (_xlfn.NUMBERVALUE(SUBSTITUTE(Table2[[#This Row],[CPU_Usage_%]], ".", ",")) / 100))</f>
        <v>0.49617046089778855</v>
      </c>
      <c r="G837" t="str">
        <f>IF(Table2[[#This Row],[Waste_R]]&gt;2,"CRITICAL:SHUTDOWN","OPTIMAL")</f>
        <v>OPTIMAL</v>
      </c>
    </row>
    <row r="838" spans="1:7" x14ac:dyDescent="0.25">
      <c r="A838" t="s">
        <v>845</v>
      </c>
      <c r="B838" t="s">
        <v>5</v>
      </c>
      <c r="C838" s="1">
        <v>42.054860959661902</v>
      </c>
      <c r="D838" s="3">
        <v>4.6130117891752596</v>
      </c>
      <c r="E838" t="s">
        <v>6</v>
      </c>
      <c r="F838" s="3">
        <f>_xlfn.NUMBERVALUE(SUBSTITUTE(Table2[[#This Row],[Hourly_Cost_R]], ".", ",")) * (1 - (_xlfn.NUMBERVALUE(SUBSTITUTE(Table2[[#This Row],[CPU_Usage_%]], ".", ",")) / 100))</f>
        <v>2.6730160951847926</v>
      </c>
      <c r="G838" t="str">
        <f>IF(Table2[[#This Row],[Waste_R]]&gt;2,"CRITICAL:SHUTDOWN","OPTIMAL")</f>
        <v>CRITICAL:SHUTDOWN</v>
      </c>
    </row>
    <row r="839" spans="1:7" x14ac:dyDescent="0.25">
      <c r="A839" t="s">
        <v>846</v>
      </c>
      <c r="B839" t="s">
        <v>5</v>
      </c>
      <c r="C839" s="1">
        <v>66.031535675647802</v>
      </c>
      <c r="D839" s="3">
        <v>0.56939481969977501</v>
      </c>
      <c r="E839" t="s">
        <v>6</v>
      </c>
      <c r="F839" s="3">
        <f>_xlfn.NUMBERVALUE(SUBSTITUTE(Table2[[#This Row],[Hourly_Cost_R]], ".", ",")) * (1 - (_xlfn.NUMBERVALUE(SUBSTITUTE(Table2[[#This Row],[CPU_Usage_%]], ".", ",")) / 100))</f>
        <v>0.19341467619442759</v>
      </c>
      <c r="G839" t="str">
        <f>IF(Table2[[#This Row],[Waste_R]]&gt;2,"CRITICAL:SHUTDOWN","OPTIMAL")</f>
        <v>OPTIMAL</v>
      </c>
    </row>
    <row r="840" spans="1:7" x14ac:dyDescent="0.25">
      <c r="A840" t="s">
        <v>847</v>
      </c>
      <c r="B840" t="s">
        <v>14</v>
      </c>
      <c r="C840" s="1">
        <v>70.731057537689793</v>
      </c>
      <c r="D840" s="3">
        <v>4.7883505216601998</v>
      </c>
      <c r="E840" t="s">
        <v>6</v>
      </c>
      <c r="F840" s="3">
        <f>_xlfn.NUMBERVALUE(SUBSTITUTE(Table2[[#This Row],[Hourly_Cost_R]], ".", ",")) * (1 - (_xlfn.NUMBERVALUE(SUBSTITUTE(Table2[[#This Row],[CPU_Usage_%]], ".", ",")) / 100))</f>
        <v>1.4014995590784547</v>
      </c>
      <c r="G840" t="str">
        <f>IF(Table2[[#This Row],[Waste_R]]&gt;2,"CRITICAL:SHUTDOWN","OPTIMAL")</f>
        <v>OPTIMAL</v>
      </c>
    </row>
    <row r="841" spans="1:7" x14ac:dyDescent="0.25">
      <c r="A841" t="s">
        <v>848</v>
      </c>
      <c r="B841" t="s">
        <v>5</v>
      </c>
      <c r="C841" s="1">
        <v>99.562217718564099</v>
      </c>
      <c r="D841" s="3">
        <v>4.9400373045071397</v>
      </c>
      <c r="E841" t="s">
        <v>6</v>
      </c>
      <c r="F841" s="3">
        <f>_xlfn.NUMBERVALUE(SUBSTITUTE(Table2[[#This Row],[Hourly_Cost_R]], ".", ",")) * (1 - (_xlfn.NUMBERVALUE(SUBSTITUTE(Table2[[#This Row],[CPU_Usage_%]], ".", ",")) / 100))</f>
        <v>2.162660801545617E-2</v>
      </c>
      <c r="G841" t="str">
        <f>IF(Table2[[#This Row],[Waste_R]]&gt;2,"CRITICAL:SHUTDOWN","OPTIMAL")</f>
        <v>OPTIMAL</v>
      </c>
    </row>
    <row r="842" spans="1:7" x14ac:dyDescent="0.25">
      <c r="A842" t="s">
        <v>849</v>
      </c>
      <c r="B842" t="s">
        <v>5</v>
      </c>
      <c r="C842" s="1">
        <v>74.694927234674907</v>
      </c>
      <c r="D842" s="3">
        <v>4.05905908129471</v>
      </c>
      <c r="E842" t="s">
        <v>6</v>
      </c>
      <c r="F842" s="3">
        <f>_xlfn.NUMBERVALUE(SUBSTITUTE(Table2[[#This Row],[Hourly_Cost_R]], ".", ",")) * (1 - (_xlfn.NUMBERVALUE(SUBSTITUTE(Table2[[#This Row],[CPU_Usage_%]], ".", ",")) / 100))</f>
        <v>1.0271478541091628</v>
      </c>
      <c r="G842" t="str">
        <f>IF(Table2[[#This Row],[Waste_R]]&gt;2,"CRITICAL:SHUTDOWN","OPTIMAL")</f>
        <v>OPTIMAL</v>
      </c>
    </row>
    <row r="843" spans="1:7" x14ac:dyDescent="0.25">
      <c r="A843" t="s">
        <v>850</v>
      </c>
      <c r="B843" t="s">
        <v>5</v>
      </c>
      <c r="C843" s="1">
        <v>84.810140992262006</v>
      </c>
      <c r="D843" s="3">
        <v>2.4102660360389399</v>
      </c>
      <c r="E843" t="s">
        <v>6</v>
      </c>
      <c r="F843" s="3">
        <f>_xlfn.NUMBERVALUE(SUBSTITUTE(Table2[[#This Row],[Hourly_Cost_R]], ".", ",")) * (1 - (_xlfn.NUMBERVALUE(SUBSTITUTE(Table2[[#This Row],[CPU_Usage_%]], ".", ",")) / 100))</f>
        <v>0.36611601258571036</v>
      </c>
      <c r="G843" t="str">
        <f>IF(Table2[[#This Row],[Waste_R]]&gt;2,"CRITICAL:SHUTDOWN","OPTIMAL")</f>
        <v>OPTIMAL</v>
      </c>
    </row>
    <row r="844" spans="1:7" x14ac:dyDescent="0.25">
      <c r="A844" t="s">
        <v>851</v>
      </c>
      <c r="B844" t="s">
        <v>8</v>
      </c>
      <c r="C844" s="1">
        <v>65.730102443810395</v>
      </c>
      <c r="D844" s="3">
        <v>3.7803360127111501</v>
      </c>
      <c r="E844" t="s">
        <v>6</v>
      </c>
      <c r="F844" s="3">
        <f>_xlfn.NUMBERVALUE(SUBSTITUTE(Table2[[#This Row],[Hourly_Cost_R]], ".", ",")) * (1 - (_xlfn.NUMBERVALUE(SUBSTITUTE(Table2[[#This Row],[CPU_Usage_%]], ".", ",")) / 100))</f>
        <v>1.2955172788358542</v>
      </c>
      <c r="G844" t="str">
        <f>IF(Table2[[#This Row],[Waste_R]]&gt;2,"CRITICAL:SHUTDOWN","OPTIMAL")</f>
        <v>OPTIMAL</v>
      </c>
    </row>
    <row r="845" spans="1:7" x14ac:dyDescent="0.25">
      <c r="A845" t="s">
        <v>852</v>
      </c>
      <c r="B845" t="s">
        <v>5</v>
      </c>
      <c r="C845" s="1">
        <v>99.432765506688099</v>
      </c>
      <c r="D845" s="3">
        <v>4.5981124284504302</v>
      </c>
      <c r="E845" t="s">
        <v>6</v>
      </c>
      <c r="F845" s="3">
        <f>_xlfn.NUMBERVALUE(SUBSTITUTE(Table2[[#This Row],[Hourly_Cost_R]], ".", ",")) * (1 - (_xlfn.NUMBERVALUE(SUBSTITUTE(Table2[[#This Row],[CPU_Usage_%]], ".", ",")) / 100))</f>
        <v>2.6082079735432147E-2</v>
      </c>
      <c r="G845" t="str">
        <f>IF(Table2[[#This Row],[Waste_R]]&gt;2,"CRITICAL:SHUTDOWN","OPTIMAL")</f>
        <v>OPTIMAL</v>
      </c>
    </row>
    <row r="846" spans="1:7" x14ac:dyDescent="0.25">
      <c r="A846" t="s">
        <v>853</v>
      </c>
      <c r="B846" t="s">
        <v>8</v>
      </c>
      <c r="C846" s="1">
        <v>36.0722114109847</v>
      </c>
      <c r="D846" s="3">
        <v>2.2136848509916698</v>
      </c>
      <c r="E846" t="s">
        <v>6</v>
      </c>
      <c r="F846" s="3">
        <f>_xlfn.NUMBERVALUE(SUBSTITUTE(Table2[[#This Row],[Hourly_Cost_R]], ".", ",")) * (1 - (_xlfn.NUMBERVALUE(SUBSTITUTE(Table2[[#This Row],[CPU_Usage_%]], ".", ",")) / 100))</f>
        <v>1.415159771569013</v>
      </c>
      <c r="G846" t="str">
        <f>IF(Table2[[#This Row],[Waste_R]]&gt;2,"CRITICAL:SHUTDOWN","OPTIMAL")</f>
        <v>OPTIMAL</v>
      </c>
    </row>
    <row r="847" spans="1:7" x14ac:dyDescent="0.25">
      <c r="A847" t="s">
        <v>854</v>
      </c>
      <c r="B847" t="s">
        <v>14</v>
      </c>
      <c r="C847" s="1">
        <v>29.618180941612898</v>
      </c>
      <c r="D847" s="3">
        <v>0.81722013591155795</v>
      </c>
      <c r="E847" t="s">
        <v>10</v>
      </c>
      <c r="F847" s="3">
        <f>_xlfn.NUMBERVALUE(SUBSTITUTE(Table2[[#This Row],[Hourly_Cost_R]], ".", ",")) * (1 - (_xlfn.NUMBERVALUE(SUBSTITUTE(Table2[[#This Row],[CPU_Usage_%]], ".", ",")) / 100))</f>
        <v>0.57517439736597786</v>
      </c>
      <c r="G847" t="str">
        <f>IF(Table2[[#This Row],[Waste_R]]&gt;2,"CRITICAL:SHUTDOWN","OPTIMAL")</f>
        <v>OPTIMAL</v>
      </c>
    </row>
    <row r="848" spans="1:7" x14ac:dyDescent="0.25">
      <c r="A848" t="s">
        <v>855</v>
      </c>
      <c r="B848" t="s">
        <v>5</v>
      </c>
      <c r="C848" s="1">
        <v>82.893842795946298</v>
      </c>
      <c r="D848" s="3">
        <v>2.82217753598874</v>
      </c>
      <c r="E848" t="s">
        <v>6</v>
      </c>
      <c r="F848" s="3">
        <f>_xlfn.NUMBERVALUE(SUBSTITUTE(Table2[[#This Row],[Hourly_Cost_R]], ".", ",")) * (1 - (_xlfn.NUMBERVALUE(SUBSTITUTE(Table2[[#This Row],[CPU_Usage_%]], ".", ",")) / 100))</f>
        <v>0.48276612588372325</v>
      </c>
      <c r="G848" t="str">
        <f>IF(Table2[[#This Row],[Waste_R]]&gt;2,"CRITICAL:SHUTDOWN","OPTIMAL")</f>
        <v>OPTIMAL</v>
      </c>
    </row>
    <row r="849" spans="1:7" x14ac:dyDescent="0.25">
      <c r="A849" t="s">
        <v>856</v>
      </c>
      <c r="B849" t="s">
        <v>14</v>
      </c>
      <c r="C849" s="1">
        <v>85.724158904516798</v>
      </c>
      <c r="D849" s="3">
        <v>4.1434486864938398</v>
      </c>
      <c r="E849" t="s">
        <v>6</v>
      </c>
      <c r="F849" s="3">
        <f>_xlfn.NUMBERVALUE(SUBSTITUTE(Table2[[#This Row],[Hourly_Cost_R]], ".", ",")) * (1 - (_xlfn.NUMBERVALUE(SUBSTITUTE(Table2[[#This Row],[CPU_Usage_%]], ".", ",")) / 100))</f>
        <v>0.59151215035674642</v>
      </c>
      <c r="G849" t="str">
        <f>IF(Table2[[#This Row],[Waste_R]]&gt;2,"CRITICAL:SHUTDOWN","OPTIMAL")</f>
        <v>OPTIMAL</v>
      </c>
    </row>
    <row r="850" spans="1:7" x14ac:dyDescent="0.25">
      <c r="A850" t="s">
        <v>857</v>
      </c>
      <c r="B850" t="s">
        <v>8</v>
      </c>
      <c r="C850" s="1">
        <v>53.9666248572169</v>
      </c>
      <c r="D850" s="3">
        <v>1.5574293113113</v>
      </c>
      <c r="E850" t="s">
        <v>6</v>
      </c>
      <c r="F850" s="3">
        <f>_xlfn.NUMBERVALUE(SUBSTITUTE(Table2[[#This Row],[Hourly_Cost_R]], ".", ",")) * (1 - (_xlfn.NUMBERVALUE(SUBSTITUTE(Table2[[#This Row],[CPU_Usage_%]], ".", ",")) / 100))</f>
        <v>0.7169372774595939</v>
      </c>
      <c r="G850" t="str">
        <f>IF(Table2[[#This Row],[Waste_R]]&gt;2,"CRITICAL:SHUTDOWN","OPTIMAL")</f>
        <v>OPTIMAL</v>
      </c>
    </row>
    <row r="851" spans="1:7" x14ac:dyDescent="0.25">
      <c r="A851" t="s">
        <v>858</v>
      </c>
      <c r="B851" t="s">
        <v>8</v>
      </c>
      <c r="C851" s="1">
        <v>69.050028021073999</v>
      </c>
      <c r="D851" s="3">
        <v>2.01683940293282</v>
      </c>
      <c r="E851" t="s">
        <v>6</v>
      </c>
      <c r="F851" s="3">
        <f>_xlfn.NUMBERVALUE(SUBSTITUTE(Table2[[#This Row],[Hourly_Cost_R]], ".", ",")) * (1 - (_xlfn.NUMBERVALUE(SUBSTITUTE(Table2[[#This Row],[CPU_Usage_%]], ".", ",")) / 100))</f>
        <v>0.62421123006764634</v>
      </c>
      <c r="G851" t="str">
        <f>IF(Table2[[#This Row],[Waste_R]]&gt;2,"CRITICAL:SHUTDOWN","OPTIMAL")</f>
        <v>OPTIMAL</v>
      </c>
    </row>
    <row r="852" spans="1:7" x14ac:dyDescent="0.25">
      <c r="A852" t="s">
        <v>859</v>
      </c>
      <c r="B852" t="s">
        <v>14</v>
      </c>
      <c r="C852" s="1">
        <v>99.908933350495701</v>
      </c>
      <c r="D852" s="3">
        <v>0.67410190950697602</v>
      </c>
      <c r="E852" t="s">
        <v>6</v>
      </c>
      <c r="F852" s="3">
        <f>_xlfn.NUMBERVALUE(SUBSTITUTE(Table2[[#This Row],[Hourly_Cost_R]], ".", ",")) * (1 - (_xlfn.NUMBERVALUE(SUBSTITUTE(Table2[[#This Row],[CPU_Usage_%]], ".", ",")) / 100))</f>
        <v>6.1388202323251883E-4</v>
      </c>
      <c r="G852" t="str">
        <f>IF(Table2[[#This Row],[Waste_R]]&gt;2,"CRITICAL:SHUTDOWN","OPTIMAL")</f>
        <v>OPTIMAL</v>
      </c>
    </row>
    <row r="853" spans="1:7" x14ac:dyDescent="0.25">
      <c r="A853" t="s">
        <v>860</v>
      </c>
      <c r="B853" t="s">
        <v>8</v>
      </c>
      <c r="C853" s="1">
        <v>76.509890068493604</v>
      </c>
      <c r="D853" s="3">
        <v>2.01039798198306</v>
      </c>
      <c r="E853" t="s">
        <v>6</v>
      </c>
      <c r="F853" s="3">
        <f>_xlfn.NUMBERVALUE(SUBSTITUTE(Table2[[#This Row],[Hourly_Cost_R]], ".", ",")) * (1 - (_xlfn.NUMBERVALUE(SUBSTITUTE(Table2[[#This Row],[CPU_Usage_%]], ".", ",")) / 100))</f>
        <v>0.47224469602860697</v>
      </c>
      <c r="G853" t="str">
        <f>IF(Table2[[#This Row],[Waste_R]]&gt;2,"CRITICAL:SHUTDOWN","OPTIMAL")</f>
        <v>OPTIMAL</v>
      </c>
    </row>
    <row r="854" spans="1:7" x14ac:dyDescent="0.25">
      <c r="A854" t="s">
        <v>861</v>
      </c>
      <c r="B854" t="s">
        <v>14</v>
      </c>
      <c r="C854" s="1">
        <v>60.4510168126073</v>
      </c>
      <c r="D854" s="3">
        <v>1.5070270319928301</v>
      </c>
      <c r="E854" t="s">
        <v>6</v>
      </c>
      <c r="F854" s="3">
        <f>_xlfn.NUMBERVALUE(SUBSTITUTE(Table2[[#This Row],[Hourly_Cost_R]], ".", ",")) * (1 - (_xlfn.NUMBERVALUE(SUBSTITUTE(Table2[[#This Row],[CPU_Usage_%]], ".", ",")) / 100))</f>
        <v>0.59601386751230767</v>
      </c>
      <c r="G854" t="str">
        <f>IF(Table2[[#This Row],[Waste_R]]&gt;2,"CRITICAL:SHUTDOWN","OPTIMAL")</f>
        <v>OPTIMAL</v>
      </c>
    </row>
    <row r="855" spans="1:7" x14ac:dyDescent="0.25">
      <c r="A855" t="s">
        <v>862</v>
      </c>
      <c r="B855" t="s">
        <v>5</v>
      </c>
      <c r="C855" s="1">
        <v>37.478704436293498</v>
      </c>
      <c r="D855" s="3">
        <v>2.5949009099894802</v>
      </c>
      <c r="E855" t="s">
        <v>6</v>
      </c>
      <c r="F855" s="3">
        <f>_xlfn.NUMBERVALUE(SUBSTITUTE(Table2[[#This Row],[Hourly_Cost_R]], ".", ",")) * (1 - (_xlfn.NUMBERVALUE(SUBSTITUTE(Table2[[#This Row],[CPU_Usage_%]], ".", ",")) / 100))</f>
        <v>1.6223656675198326</v>
      </c>
      <c r="G855" t="str">
        <f>IF(Table2[[#This Row],[Waste_R]]&gt;2,"CRITICAL:SHUTDOWN","OPTIMAL")</f>
        <v>OPTIMAL</v>
      </c>
    </row>
    <row r="856" spans="1:7" x14ac:dyDescent="0.25">
      <c r="A856" t="s">
        <v>863</v>
      </c>
      <c r="B856" t="s">
        <v>5</v>
      </c>
      <c r="C856" s="1">
        <v>17.4560133850105</v>
      </c>
      <c r="D856" s="3">
        <v>4.9912195907334702</v>
      </c>
      <c r="E856" t="s">
        <v>10</v>
      </c>
      <c r="F856" s="3">
        <f>_xlfn.NUMBERVALUE(SUBSTITUTE(Table2[[#This Row],[Hourly_Cost_R]], ".", ",")) * (1 - (_xlfn.NUMBERVALUE(SUBSTITUTE(Table2[[#This Row],[CPU_Usage_%]], ".", ",")) / 100))</f>
        <v>4.1199516308997692</v>
      </c>
      <c r="G856" t="str">
        <f>IF(Table2[[#This Row],[Waste_R]]&gt;2,"CRITICAL:SHUTDOWN","OPTIMAL")</f>
        <v>CRITICAL:SHUTDOWN</v>
      </c>
    </row>
    <row r="857" spans="1:7" x14ac:dyDescent="0.25">
      <c r="A857" t="s">
        <v>864</v>
      </c>
      <c r="B857" t="s">
        <v>5</v>
      </c>
      <c r="C857" s="1">
        <v>25.4011226104268</v>
      </c>
      <c r="D857" s="3">
        <v>4.5937131792104298</v>
      </c>
      <c r="E857" t="s">
        <v>10</v>
      </c>
      <c r="F857" s="3">
        <f>_xlfn.NUMBERVALUE(SUBSTITUTE(Table2[[#This Row],[Hourly_Cost_R]], ".", ",")) * (1 - (_xlfn.NUMBERVALUE(SUBSTITUTE(Table2[[#This Row],[CPU_Usage_%]], ".", ",")) / 100))</f>
        <v>3.4268584621878535</v>
      </c>
      <c r="G857" t="str">
        <f>IF(Table2[[#This Row],[Waste_R]]&gt;2,"CRITICAL:SHUTDOWN","OPTIMAL")</f>
        <v>CRITICAL:SHUTDOWN</v>
      </c>
    </row>
    <row r="858" spans="1:7" x14ac:dyDescent="0.25">
      <c r="A858" t="s">
        <v>865</v>
      </c>
      <c r="B858" t="s">
        <v>8</v>
      </c>
      <c r="C858" s="1">
        <v>27.02792218099</v>
      </c>
      <c r="D858" s="3">
        <v>3.6996948069529401</v>
      </c>
      <c r="E858" t="s">
        <v>10</v>
      </c>
      <c r="F858" s="3">
        <f>_xlfn.NUMBERVALUE(SUBSTITUTE(Table2[[#This Row],[Hourly_Cost_R]], ".", ",")) * (1 - (_xlfn.NUMBERVALUE(SUBSTITUTE(Table2[[#This Row],[CPU_Usage_%]], ".", ",")) / 100))</f>
        <v>2.6997441735955716</v>
      </c>
      <c r="G858" t="str">
        <f>IF(Table2[[#This Row],[Waste_R]]&gt;2,"CRITICAL:SHUTDOWN","OPTIMAL")</f>
        <v>CRITICAL:SHUTDOWN</v>
      </c>
    </row>
    <row r="859" spans="1:7" x14ac:dyDescent="0.25">
      <c r="A859" t="s">
        <v>866</v>
      </c>
      <c r="B859" t="s">
        <v>14</v>
      </c>
      <c r="C859" s="1">
        <v>35.092592381062197</v>
      </c>
      <c r="D859" s="3">
        <v>3.7236605692902698</v>
      </c>
      <c r="E859" t="s">
        <v>6</v>
      </c>
      <c r="F859" s="3">
        <f>_xlfn.NUMBERVALUE(SUBSTITUTE(Table2[[#This Row],[Hourly_Cost_R]], ".", ",")) * (1 - (_xlfn.NUMBERVALUE(SUBSTITUTE(Table2[[#This Row],[CPU_Usage_%]], ".", ",")) / 100))</f>
        <v>2.4169315440548953</v>
      </c>
      <c r="G859" t="str">
        <f>IF(Table2[[#This Row],[Waste_R]]&gt;2,"CRITICAL:SHUTDOWN","OPTIMAL")</f>
        <v>CRITICAL:SHUTDOWN</v>
      </c>
    </row>
    <row r="860" spans="1:7" x14ac:dyDescent="0.25">
      <c r="A860" t="s">
        <v>867</v>
      </c>
      <c r="B860" t="s">
        <v>14</v>
      </c>
      <c r="C860" s="1">
        <v>49.909871261024897</v>
      </c>
      <c r="D860" s="3">
        <v>3.4812258059795398</v>
      </c>
      <c r="E860" t="s">
        <v>6</v>
      </c>
      <c r="F860" s="3">
        <f>_xlfn.NUMBERVALUE(SUBSTITUTE(Table2[[#This Row],[Hourly_Cost_R]], ".", ",")) * (1 - (_xlfn.NUMBERVALUE(SUBSTITUTE(Table2[[#This Row],[CPU_Usage_%]], ".", ",")) / 100))</f>
        <v>1.7437504879095751</v>
      </c>
      <c r="G860" t="str">
        <f>IF(Table2[[#This Row],[Waste_R]]&gt;2,"CRITICAL:SHUTDOWN","OPTIMAL")</f>
        <v>OPTIMAL</v>
      </c>
    </row>
    <row r="861" spans="1:7" x14ac:dyDescent="0.25">
      <c r="A861" t="s">
        <v>868</v>
      </c>
      <c r="B861" t="s">
        <v>8</v>
      </c>
      <c r="C861" s="1">
        <v>13.9522805662771</v>
      </c>
      <c r="D861" s="3">
        <v>1.1313791496282599</v>
      </c>
      <c r="E861" t="s">
        <v>10</v>
      </c>
      <c r="F861" s="3">
        <f>_xlfn.NUMBERVALUE(SUBSTITUTE(Table2[[#This Row],[Hourly_Cost_R]], ".", ",")) * (1 - (_xlfn.NUMBERVALUE(SUBSTITUTE(Table2[[#This Row],[CPU_Usage_%]], ".", ",")) / 100))</f>
        <v>0.97352595640376516</v>
      </c>
      <c r="G861" t="str">
        <f>IF(Table2[[#This Row],[Waste_R]]&gt;2,"CRITICAL:SHUTDOWN","OPTIMAL")</f>
        <v>OPTIMAL</v>
      </c>
    </row>
    <row r="862" spans="1:7" x14ac:dyDescent="0.25">
      <c r="A862" t="s">
        <v>869</v>
      </c>
      <c r="B862" t="s">
        <v>14</v>
      </c>
      <c r="C862" s="1">
        <v>82.289709984280904</v>
      </c>
      <c r="D862" s="3">
        <v>2.5133767953741799</v>
      </c>
      <c r="E862" t="s">
        <v>6</v>
      </c>
      <c r="F862" s="3">
        <f>_xlfn.NUMBERVALUE(SUBSTITUTE(Table2[[#This Row],[Hourly_Cost_R]], ".", ",")) * (1 - (_xlfn.NUMBERVALUE(SUBSTITUTE(Table2[[#This Row],[CPU_Usage_%]], ".", ",")) / 100))</f>
        <v>0.44512631964855404</v>
      </c>
      <c r="G862" t="str">
        <f>IF(Table2[[#This Row],[Waste_R]]&gt;2,"CRITICAL:SHUTDOWN","OPTIMAL")</f>
        <v>OPTIMAL</v>
      </c>
    </row>
    <row r="863" spans="1:7" x14ac:dyDescent="0.25">
      <c r="A863" t="s">
        <v>870</v>
      </c>
      <c r="B863" t="s">
        <v>14</v>
      </c>
      <c r="C863" s="1">
        <v>35.803446017101301</v>
      </c>
      <c r="D863" s="3">
        <v>4.15067111347616</v>
      </c>
      <c r="E863" t="s">
        <v>6</v>
      </c>
      <c r="F863" s="3">
        <f>_xlfn.NUMBERVALUE(SUBSTITUTE(Table2[[#This Row],[Hourly_Cost_R]], ".", ",")) * (1 - (_xlfn.NUMBERVALUE(SUBSTITUTE(Table2[[#This Row],[CPU_Usage_%]], ".", ",")) / 100))</f>
        <v>2.6645878220153056</v>
      </c>
      <c r="G863" t="str">
        <f>IF(Table2[[#This Row],[Waste_R]]&gt;2,"CRITICAL:SHUTDOWN","OPTIMAL")</f>
        <v>CRITICAL:SHUTDOWN</v>
      </c>
    </row>
    <row r="864" spans="1:7" x14ac:dyDescent="0.25">
      <c r="A864" t="s">
        <v>871</v>
      </c>
      <c r="B864" t="s">
        <v>14</v>
      </c>
      <c r="C864" s="1">
        <v>28.1424863812612</v>
      </c>
      <c r="D864" s="3">
        <v>4.8185336400174004</v>
      </c>
      <c r="E864" t="s">
        <v>10</v>
      </c>
      <c r="F864" s="3">
        <f>_xlfn.NUMBERVALUE(SUBSTITUTE(Table2[[#This Row],[Hourly_Cost_R]], ".", ",")) * (1 - (_xlfn.NUMBERVALUE(SUBSTITUTE(Table2[[#This Row],[CPU_Usage_%]], ".", ",")) / 100))</f>
        <v>3.462478466599014</v>
      </c>
      <c r="G864" t="str">
        <f>IF(Table2[[#This Row],[Waste_R]]&gt;2,"CRITICAL:SHUTDOWN","OPTIMAL")</f>
        <v>CRITICAL:SHUTDOWN</v>
      </c>
    </row>
    <row r="865" spans="1:7" x14ac:dyDescent="0.25">
      <c r="A865" t="s">
        <v>872</v>
      </c>
      <c r="B865" t="s">
        <v>5</v>
      </c>
      <c r="C865" s="1">
        <v>90.467224890298297</v>
      </c>
      <c r="D865" s="3">
        <v>3.3648732959769498</v>
      </c>
      <c r="E865" t="s">
        <v>6</v>
      </c>
      <c r="F865" s="3">
        <f>_xlfn.NUMBERVALUE(SUBSTITUTE(Table2[[#This Row],[Hourly_Cost_R]], ".", ",")) * (1 - (_xlfn.NUMBERVALUE(SUBSTITUTE(Table2[[#This Row],[CPU_Usage_%]], ".", ",")) / 100))</f>
        <v>0.32076580403189014</v>
      </c>
      <c r="G865" t="str">
        <f>IF(Table2[[#This Row],[Waste_R]]&gt;2,"CRITICAL:SHUTDOWN","OPTIMAL")</f>
        <v>OPTIMAL</v>
      </c>
    </row>
    <row r="866" spans="1:7" x14ac:dyDescent="0.25">
      <c r="A866" t="s">
        <v>873</v>
      </c>
      <c r="B866" t="s">
        <v>14</v>
      </c>
      <c r="C866" s="1">
        <v>77.011025050751599</v>
      </c>
      <c r="D866" s="3">
        <v>3.1234728680565</v>
      </c>
      <c r="E866" t="s">
        <v>6</v>
      </c>
      <c r="F866" s="3">
        <f>_xlfn.NUMBERVALUE(SUBSTITUTE(Table2[[#This Row],[Hourly_Cost_R]], ".", ",")) * (1 - (_xlfn.NUMBERVALUE(SUBSTITUTE(Table2[[#This Row],[CPU_Usage_%]], ".", ",")) / 100))</f>
        <v>0.71805439518407921</v>
      </c>
      <c r="G866" t="str">
        <f>IF(Table2[[#This Row],[Waste_R]]&gt;2,"CRITICAL:SHUTDOWN","OPTIMAL")</f>
        <v>OPTIMAL</v>
      </c>
    </row>
    <row r="867" spans="1:7" x14ac:dyDescent="0.25">
      <c r="A867" t="s">
        <v>874</v>
      </c>
      <c r="B867" t="s">
        <v>14</v>
      </c>
      <c r="C867" s="1">
        <v>59.421451167628703</v>
      </c>
      <c r="D867" s="3">
        <v>1.5653772697956101</v>
      </c>
      <c r="E867" t="s">
        <v>6</v>
      </c>
      <c r="F867" s="3">
        <f>_xlfn.NUMBERVALUE(SUBSTITUTE(Table2[[#This Row],[Hourly_Cost_R]], ".", ",")) * (1 - (_xlfn.NUMBERVALUE(SUBSTITUTE(Table2[[#This Row],[CPU_Usage_%]], ".", ",")) / 100))</f>
        <v>0.6352073798348522</v>
      </c>
      <c r="G867" t="str">
        <f>IF(Table2[[#This Row],[Waste_R]]&gt;2,"CRITICAL:SHUTDOWN","OPTIMAL")</f>
        <v>OPTIMAL</v>
      </c>
    </row>
    <row r="868" spans="1:7" x14ac:dyDescent="0.25">
      <c r="A868" t="s">
        <v>875</v>
      </c>
      <c r="B868" t="s">
        <v>8</v>
      </c>
      <c r="C868" s="1">
        <v>34.401755732838602</v>
      </c>
      <c r="D868" s="3">
        <v>4.2678663529799401</v>
      </c>
      <c r="E868" t="s">
        <v>6</v>
      </c>
      <c r="F868" s="3">
        <f>_xlfn.NUMBERVALUE(SUBSTITUTE(Table2[[#This Row],[Hourly_Cost_R]], ".", ",")) * (1 - (_xlfn.NUMBERVALUE(SUBSTITUTE(Table2[[#This Row],[CPU_Usage_%]], ".", ",")) / 100))</f>
        <v>2.7996453952237736</v>
      </c>
      <c r="G868" t="str">
        <f>IF(Table2[[#This Row],[Waste_R]]&gt;2,"CRITICAL:SHUTDOWN","OPTIMAL")</f>
        <v>CRITICAL:SHUTDOWN</v>
      </c>
    </row>
    <row r="869" spans="1:7" x14ac:dyDescent="0.25">
      <c r="A869" t="s">
        <v>876</v>
      </c>
      <c r="B869" t="s">
        <v>8</v>
      </c>
      <c r="C869" s="1">
        <v>86.961043556945697</v>
      </c>
      <c r="D869" s="3">
        <v>4.5044247877184498</v>
      </c>
      <c r="E869" t="s">
        <v>6</v>
      </c>
      <c r="F869" s="3">
        <f>_xlfn.NUMBERVALUE(SUBSTITUTE(Table2[[#This Row],[Hourly_Cost_R]], ".", ",")) * (1 - (_xlfn.NUMBERVALUE(SUBSTITUTE(Table2[[#This Row],[CPU_Usage_%]], ".", ",")) / 100))</f>
        <v>0.58732998608075004</v>
      </c>
      <c r="G869" t="str">
        <f>IF(Table2[[#This Row],[Waste_R]]&gt;2,"CRITICAL:SHUTDOWN","OPTIMAL")</f>
        <v>OPTIMAL</v>
      </c>
    </row>
    <row r="870" spans="1:7" x14ac:dyDescent="0.25">
      <c r="A870" t="s">
        <v>877</v>
      </c>
      <c r="B870" t="s">
        <v>8</v>
      </c>
      <c r="C870" s="1">
        <v>84.9256516397529</v>
      </c>
      <c r="D870" s="3">
        <v>2.8233857589298998</v>
      </c>
      <c r="E870" t="s">
        <v>6</v>
      </c>
      <c r="F870" s="3">
        <f>_xlfn.NUMBERVALUE(SUBSTITUTE(Table2[[#This Row],[Hourly_Cost_R]], ".", ",")) * (1 - (_xlfn.NUMBERVALUE(SUBSTITUTE(Table2[[#This Row],[CPU_Usage_%]], ".", ",")) / 100))</f>
        <v>0.4256070048546996</v>
      </c>
      <c r="G870" t="str">
        <f>IF(Table2[[#This Row],[Waste_R]]&gt;2,"CRITICAL:SHUTDOWN","OPTIMAL")</f>
        <v>OPTIMAL</v>
      </c>
    </row>
    <row r="871" spans="1:7" x14ac:dyDescent="0.25">
      <c r="A871" t="s">
        <v>878</v>
      </c>
      <c r="B871" t="s">
        <v>5</v>
      </c>
      <c r="C871" s="1">
        <v>82.726208395744706</v>
      </c>
      <c r="D871" s="3">
        <v>2.3060310219239701</v>
      </c>
      <c r="E871" t="s">
        <v>6</v>
      </c>
      <c r="F871" s="3">
        <f>_xlfn.NUMBERVALUE(SUBSTITUTE(Table2[[#This Row],[Hourly_Cost_R]], ".", ",")) * (1 - (_xlfn.NUMBERVALUE(SUBSTITUTE(Table2[[#This Row],[CPU_Usage_%]], ".", ",")) / 100))</f>
        <v>0.39833899305662535</v>
      </c>
      <c r="G871" t="str">
        <f>IF(Table2[[#This Row],[Waste_R]]&gt;2,"CRITICAL:SHUTDOWN","OPTIMAL")</f>
        <v>OPTIMAL</v>
      </c>
    </row>
    <row r="872" spans="1:7" x14ac:dyDescent="0.25">
      <c r="A872" t="s">
        <v>879</v>
      </c>
      <c r="B872" t="s">
        <v>8</v>
      </c>
      <c r="C872" s="1">
        <v>47.210983695556102</v>
      </c>
      <c r="D872" s="3">
        <v>4.0597318162428797</v>
      </c>
      <c r="E872" t="s">
        <v>6</v>
      </c>
      <c r="F872" s="3">
        <f>_xlfn.NUMBERVALUE(SUBSTITUTE(Table2[[#This Row],[Hourly_Cost_R]], ".", ",")) * (1 - (_xlfn.NUMBERVALUE(SUBSTITUTE(Table2[[#This Row],[CPU_Usage_%]], ".", ",")) / 100))</f>
        <v>2.1430924903931503</v>
      </c>
      <c r="G872" t="str">
        <f>IF(Table2[[#This Row],[Waste_R]]&gt;2,"CRITICAL:SHUTDOWN","OPTIMAL")</f>
        <v>CRITICAL:SHUTDOWN</v>
      </c>
    </row>
    <row r="873" spans="1:7" x14ac:dyDescent="0.25">
      <c r="A873" t="s">
        <v>880</v>
      </c>
      <c r="B873" t="s">
        <v>5</v>
      </c>
      <c r="C873" s="1">
        <v>97.4209389660884</v>
      </c>
      <c r="D873" s="3">
        <v>1.86669602982664</v>
      </c>
      <c r="E873" t="s">
        <v>6</v>
      </c>
      <c r="F873" s="3">
        <f>_xlfn.NUMBERVALUE(SUBSTITUTE(Table2[[#This Row],[Hourly_Cost_R]], ".", ",")) * (1 - (_xlfn.NUMBERVALUE(SUBSTITUTE(Table2[[#This Row],[CPU_Usage_%]], ".", ",")) / 100))</f>
        <v>4.8143229926833737E-2</v>
      </c>
      <c r="G873" t="str">
        <f>IF(Table2[[#This Row],[Waste_R]]&gt;2,"CRITICAL:SHUTDOWN","OPTIMAL")</f>
        <v>OPTIMAL</v>
      </c>
    </row>
    <row r="874" spans="1:7" x14ac:dyDescent="0.25">
      <c r="A874" t="s">
        <v>881</v>
      </c>
      <c r="B874" t="s">
        <v>14</v>
      </c>
      <c r="C874" s="1">
        <v>48.6345077252222</v>
      </c>
      <c r="D874" s="3">
        <v>4.2012398198204597</v>
      </c>
      <c r="E874" t="s">
        <v>6</v>
      </c>
      <c r="F874" s="3">
        <f>_xlfn.NUMBERVALUE(SUBSTITUTE(Table2[[#This Row],[Hourly_Cost_R]], ".", ",")) * (1 - (_xlfn.NUMBERVALUE(SUBSTITUTE(Table2[[#This Row],[CPU_Usage_%]], ".", ",")) / 100))</f>
        <v>2.1579875150947672</v>
      </c>
      <c r="G874" t="str">
        <f>IF(Table2[[#This Row],[Waste_R]]&gt;2,"CRITICAL:SHUTDOWN","OPTIMAL")</f>
        <v>CRITICAL:SHUTDOWN</v>
      </c>
    </row>
    <row r="875" spans="1:7" x14ac:dyDescent="0.25">
      <c r="A875" t="s">
        <v>882</v>
      </c>
      <c r="B875" t="s">
        <v>8</v>
      </c>
      <c r="C875" s="1">
        <v>92.229158054282905</v>
      </c>
      <c r="D875" s="3">
        <v>1.04557615694356</v>
      </c>
      <c r="E875" t="s">
        <v>6</v>
      </c>
      <c r="F875" s="3">
        <f>_xlfn.NUMBERVALUE(SUBSTITUTE(Table2[[#This Row],[Hourly_Cost_R]], ".", ",")) * (1 - (_xlfn.NUMBERVALUE(SUBSTITUTE(Table2[[#This Row],[CPU_Usage_%]], ".", ",")) / 100))</f>
        <v>8.1250070578187006E-2</v>
      </c>
      <c r="G875" t="str">
        <f>IF(Table2[[#This Row],[Waste_R]]&gt;2,"CRITICAL:SHUTDOWN","OPTIMAL")</f>
        <v>OPTIMAL</v>
      </c>
    </row>
    <row r="876" spans="1:7" x14ac:dyDescent="0.25">
      <c r="A876" t="s">
        <v>883</v>
      </c>
      <c r="B876" t="s">
        <v>5</v>
      </c>
      <c r="C876" s="1">
        <v>16.753529026931499</v>
      </c>
      <c r="D876" s="3">
        <v>4.7169590960943601</v>
      </c>
      <c r="E876" t="s">
        <v>10</v>
      </c>
      <c r="F876" s="3">
        <f>_xlfn.NUMBERVALUE(SUBSTITUTE(Table2[[#This Row],[Hourly_Cost_R]], ".", ",")) * (1 - (_xlfn.NUMBERVALUE(SUBSTITUTE(Table2[[#This Row],[CPU_Usage_%]], ".", ",")) / 100))</f>
        <v>3.9267019847417055</v>
      </c>
      <c r="G876" t="str">
        <f>IF(Table2[[#This Row],[Waste_R]]&gt;2,"CRITICAL:SHUTDOWN","OPTIMAL")</f>
        <v>CRITICAL:SHUTDOWN</v>
      </c>
    </row>
    <row r="877" spans="1:7" x14ac:dyDescent="0.25">
      <c r="A877" t="s">
        <v>884</v>
      </c>
      <c r="B877" t="s">
        <v>14</v>
      </c>
      <c r="C877" s="1">
        <v>50.013040931726898</v>
      </c>
      <c r="D877" s="3">
        <v>3.07693902068198</v>
      </c>
      <c r="E877" t="s">
        <v>6</v>
      </c>
      <c r="F877" s="3">
        <f>_xlfn.NUMBERVALUE(SUBSTITUTE(Table2[[#This Row],[Hourly_Cost_R]], ".", ",")) * (1 - (_xlfn.NUMBERVALUE(SUBSTITUTE(Table2[[#This Row],[CPU_Usage_%]], ".", ",")) / 100))</f>
        <v>1.5380682488240247</v>
      </c>
      <c r="G877" t="str">
        <f>IF(Table2[[#This Row],[Waste_R]]&gt;2,"CRITICAL:SHUTDOWN","OPTIMAL")</f>
        <v>OPTIMAL</v>
      </c>
    </row>
    <row r="878" spans="1:7" x14ac:dyDescent="0.25">
      <c r="A878" t="s">
        <v>885</v>
      </c>
      <c r="B878" t="s">
        <v>14</v>
      </c>
      <c r="C878" s="1">
        <v>46.073819899045098</v>
      </c>
      <c r="D878" s="3">
        <v>2.3931304156495901</v>
      </c>
      <c r="E878" t="s">
        <v>6</v>
      </c>
      <c r="F878" s="3">
        <f>_xlfn.NUMBERVALUE(SUBSTITUTE(Table2[[#This Row],[Hourly_Cost_R]], ".", ",")) * (1 - (_xlfn.NUMBERVALUE(SUBSTITUTE(Table2[[#This Row],[CPU_Usage_%]], ".", ",")) / 100))</f>
        <v>1.2905238179939285</v>
      </c>
      <c r="G878" t="str">
        <f>IF(Table2[[#This Row],[Waste_R]]&gt;2,"CRITICAL:SHUTDOWN","OPTIMAL")</f>
        <v>OPTIMAL</v>
      </c>
    </row>
    <row r="879" spans="1:7" x14ac:dyDescent="0.25">
      <c r="A879" t="s">
        <v>886</v>
      </c>
      <c r="B879" t="s">
        <v>5</v>
      </c>
      <c r="C879" s="1">
        <v>17.187751280435499</v>
      </c>
      <c r="D879" s="3">
        <v>3.4447721208359301</v>
      </c>
      <c r="E879" t="s">
        <v>10</v>
      </c>
      <c r="F879" s="3">
        <f>_xlfn.NUMBERVALUE(SUBSTITUTE(Table2[[#This Row],[Hourly_Cost_R]], ".", ",")) * (1 - (_xlfn.NUMBERVALUE(SUBSTITUTE(Table2[[#This Row],[CPU_Usage_%]], ".", ",")) / 100))</f>
        <v>2.8526932565288674</v>
      </c>
      <c r="G879" t="str">
        <f>IF(Table2[[#This Row],[Waste_R]]&gt;2,"CRITICAL:SHUTDOWN","OPTIMAL")</f>
        <v>CRITICAL:SHUTDOWN</v>
      </c>
    </row>
    <row r="880" spans="1:7" x14ac:dyDescent="0.25">
      <c r="A880" t="s">
        <v>887</v>
      </c>
      <c r="B880" t="s">
        <v>8</v>
      </c>
      <c r="C880" s="1">
        <v>19.2051456138121</v>
      </c>
      <c r="D880" s="3">
        <v>3.24654718502509</v>
      </c>
      <c r="E880" t="s">
        <v>10</v>
      </c>
      <c r="F880" s="3">
        <f>_xlfn.NUMBERVALUE(SUBSTITUTE(Table2[[#This Row],[Hourly_Cost_R]], ".", ",")) * (1 - (_xlfn.NUMBERVALUE(SUBSTITUTE(Table2[[#This Row],[CPU_Usage_%]], ".", ",")) / 100))</f>
        <v>2.6230430707199037</v>
      </c>
      <c r="G880" t="str">
        <f>IF(Table2[[#This Row],[Waste_R]]&gt;2,"CRITICAL:SHUTDOWN","OPTIMAL")</f>
        <v>CRITICAL:SHUTDOWN</v>
      </c>
    </row>
    <row r="881" spans="1:7" x14ac:dyDescent="0.25">
      <c r="A881" t="s">
        <v>888</v>
      </c>
      <c r="B881" t="s">
        <v>5</v>
      </c>
      <c r="C881" s="1">
        <v>46.578668460661497</v>
      </c>
      <c r="D881" s="3">
        <v>0.565061916014438</v>
      </c>
      <c r="E881" t="s">
        <v>6</v>
      </c>
      <c r="F881" s="3">
        <f>_xlfn.NUMBERVALUE(SUBSTITUTE(Table2[[#This Row],[Hourly_Cost_R]], ".", ",")) * (1 - (_xlfn.NUMBERVALUE(SUBSTITUTE(Table2[[#This Row],[CPU_Usage_%]], ".", ",")) / 100))</f>
        <v>0.30186359955661141</v>
      </c>
      <c r="G881" t="str">
        <f>IF(Table2[[#This Row],[Waste_R]]&gt;2,"CRITICAL:SHUTDOWN","OPTIMAL")</f>
        <v>OPTIMAL</v>
      </c>
    </row>
    <row r="882" spans="1:7" x14ac:dyDescent="0.25">
      <c r="A882" t="s">
        <v>889</v>
      </c>
      <c r="B882" t="s">
        <v>8</v>
      </c>
      <c r="C882" s="1">
        <v>76.508964472584694</v>
      </c>
      <c r="D882" s="3">
        <v>4.7286704363513801</v>
      </c>
      <c r="E882" t="s">
        <v>6</v>
      </c>
      <c r="F882" s="3">
        <f>_xlfn.NUMBERVALUE(SUBSTITUTE(Table2[[#This Row],[Hourly_Cost_R]], ".", ",")) * (1 - (_xlfn.NUMBERVALUE(SUBSTITUTE(Table2[[#This Row],[CPU_Usage_%]], ".", ",")) / 100))</f>
        <v>1.110813652177687</v>
      </c>
      <c r="G882" t="str">
        <f>IF(Table2[[#This Row],[Waste_R]]&gt;2,"CRITICAL:SHUTDOWN","OPTIMAL")</f>
        <v>OPTIMAL</v>
      </c>
    </row>
    <row r="883" spans="1:7" x14ac:dyDescent="0.25">
      <c r="A883" t="s">
        <v>890</v>
      </c>
      <c r="B883" t="s">
        <v>5</v>
      </c>
      <c r="C883" s="1">
        <v>61.333463680368297</v>
      </c>
      <c r="D883" s="3">
        <v>2.2290197177833502</v>
      </c>
      <c r="E883" t="s">
        <v>6</v>
      </c>
      <c r="F883" s="3">
        <f>_xlfn.NUMBERVALUE(SUBSTITUTE(Table2[[#This Row],[Hourly_Cost_R]], ".", ",")) * (1 - (_xlfn.NUMBERVALUE(SUBSTITUTE(Table2[[#This Row],[CPU_Usage_%]], ".", ",")) / 100))</f>
        <v>0.8618847187484513</v>
      </c>
      <c r="G883" t="str">
        <f>IF(Table2[[#This Row],[Waste_R]]&gt;2,"CRITICAL:SHUTDOWN","OPTIMAL")</f>
        <v>OPTIMAL</v>
      </c>
    </row>
    <row r="884" spans="1:7" x14ac:dyDescent="0.25">
      <c r="A884" t="s">
        <v>891</v>
      </c>
      <c r="B884" t="s">
        <v>5</v>
      </c>
      <c r="C884" s="1">
        <v>73.684963464175198</v>
      </c>
      <c r="D884" s="3">
        <v>1.46697773486411</v>
      </c>
      <c r="E884" t="s">
        <v>6</v>
      </c>
      <c r="F884" s="3">
        <f>_xlfn.NUMBERVALUE(SUBSTITUTE(Table2[[#This Row],[Hourly_Cost_R]], ".", ",")) * (1 - (_xlfn.NUMBERVALUE(SUBSTITUTE(Table2[[#This Row],[CPU_Usage_%]], ".", ",")) / 100))</f>
        <v>0.38603572690190557</v>
      </c>
      <c r="G884" t="str">
        <f>IF(Table2[[#This Row],[Waste_R]]&gt;2,"CRITICAL:SHUTDOWN","OPTIMAL")</f>
        <v>OPTIMAL</v>
      </c>
    </row>
    <row r="885" spans="1:7" x14ac:dyDescent="0.25">
      <c r="A885" t="s">
        <v>892</v>
      </c>
      <c r="B885" t="s">
        <v>14</v>
      </c>
      <c r="C885" s="1">
        <v>38.454052766597897</v>
      </c>
      <c r="D885" s="3">
        <v>4.4100145440006102</v>
      </c>
      <c r="E885" t="s">
        <v>6</v>
      </c>
      <c r="F885" s="3">
        <f>_xlfn.NUMBERVALUE(SUBSTITUTE(Table2[[#This Row],[Hourly_Cost_R]], ".", ",")) * (1 - (_xlfn.NUMBERVALUE(SUBSTITUTE(Table2[[#This Row],[CPU_Usage_%]], ".", ",")) / 100))</f>
        <v>2.7141852242359739</v>
      </c>
      <c r="G885" t="str">
        <f>IF(Table2[[#This Row],[Waste_R]]&gt;2,"CRITICAL:SHUTDOWN","OPTIMAL")</f>
        <v>CRITICAL:SHUTDOWN</v>
      </c>
    </row>
    <row r="886" spans="1:7" x14ac:dyDescent="0.25">
      <c r="A886" t="s">
        <v>893</v>
      </c>
      <c r="B886" t="s">
        <v>14</v>
      </c>
      <c r="C886" s="1">
        <v>66.052968016967</v>
      </c>
      <c r="D886" s="3">
        <v>1.9652251448315501</v>
      </c>
      <c r="E886" t="s">
        <v>6</v>
      </c>
      <c r="F886" s="3">
        <f>_xlfn.NUMBERVALUE(SUBSTITUTE(Table2[[#This Row],[Hourly_Cost_R]], ".", ",")) * (1 - (_xlfn.NUMBERVALUE(SUBSTITUTE(Table2[[#This Row],[CPU_Usage_%]], ".", ",")) / 100))</f>
        <v>0.66713560845457298</v>
      </c>
      <c r="G886" t="str">
        <f>IF(Table2[[#This Row],[Waste_R]]&gt;2,"CRITICAL:SHUTDOWN","OPTIMAL")</f>
        <v>OPTIMAL</v>
      </c>
    </row>
    <row r="887" spans="1:7" x14ac:dyDescent="0.25">
      <c r="A887" t="s">
        <v>894</v>
      </c>
      <c r="B887" t="s">
        <v>14</v>
      </c>
      <c r="C887" s="1">
        <v>49.925689801542802</v>
      </c>
      <c r="D887" s="3">
        <v>1.7576577446618</v>
      </c>
      <c r="E887" t="s">
        <v>6</v>
      </c>
      <c r="F887" s="3">
        <f>_xlfn.NUMBERVALUE(SUBSTITUTE(Table2[[#This Row],[Hourly_Cost_R]], ".", ",")) * (1 - (_xlfn.NUMBERVALUE(SUBSTITUTE(Table2[[#This Row],[CPU_Usage_%]], ".", ",")) / 100))</f>
        <v>0.88013499128915662</v>
      </c>
      <c r="G887" t="str">
        <f>IF(Table2[[#This Row],[Waste_R]]&gt;2,"CRITICAL:SHUTDOWN","OPTIMAL")</f>
        <v>OPTIMAL</v>
      </c>
    </row>
    <row r="888" spans="1:7" x14ac:dyDescent="0.25">
      <c r="A888" t="s">
        <v>895</v>
      </c>
      <c r="B888" t="s">
        <v>14</v>
      </c>
      <c r="C888" s="1">
        <v>58.906780570076599</v>
      </c>
      <c r="D888" s="3">
        <v>1.0050795384538</v>
      </c>
      <c r="E888" t="s">
        <v>6</v>
      </c>
      <c r="F888" s="3">
        <f>_xlfn.NUMBERVALUE(SUBSTITUTE(Table2[[#This Row],[Hourly_Cost_R]], ".", ",")) * (1 - (_xlfn.NUMBERVALUE(SUBSTITUTE(Table2[[#This Row],[CPU_Usage_%]], ".", ",")) / 100))</f>
        <v>0.41301954018208137</v>
      </c>
      <c r="G888" t="str">
        <f>IF(Table2[[#This Row],[Waste_R]]&gt;2,"CRITICAL:SHUTDOWN","OPTIMAL")</f>
        <v>OPTIMAL</v>
      </c>
    </row>
    <row r="889" spans="1:7" x14ac:dyDescent="0.25">
      <c r="A889" t="s">
        <v>896</v>
      </c>
      <c r="B889" t="s">
        <v>8</v>
      </c>
      <c r="C889" s="1">
        <v>53.0944086654942</v>
      </c>
      <c r="D889" s="3">
        <v>1.88865762618708</v>
      </c>
      <c r="E889" t="s">
        <v>6</v>
      </c>
      <c r="F889" s="3">
        <f>_xlfn.NUMBERVALUE(SUBSTITUTE(Table2[[#This Row],[Hourly_Cost_R]], ".", ",")) * (1 - (_xlfn.NUMBERVALUE(SUBSTITUTE(Table2[[#This Row],[CPU_Usage_%]], ".", ",")) / 100))</f>
        <v>0.88588602784728998</v>
      </c>
      <c r="G889" t="str">
        <f>IF(Table2[[#This Row],[Waste_R]]&gt;2,"CRITICAL:SHUTDOWN","OPTIMAL")</f>
        <v>OPTIMAL</v>
      </c>
    </row>
    <row r="890" spans="1:7" x14ac:dyDescent="0.25">
      <c r="A890" t="s">
        <v>897</v>
      </c>
      <c r="B890" t="s">
        <v>14</v>
      </c>
      <c r="C890" s="1">
        <v>67.083990889541994</v>
      </c>
      <c r="D890" s="3">
        <v>1.05237575136168</v>
      </c>
      <c r="E890" t="s">
        <v>6</v>
      </c>
      <c r="F890" s="3">
        <f>_xlfn.NUMBERVALUE(SUBSTITUTE(Table2[[#This Row],[Hourly_Cost_R]], ".", ",")) * (1 - (_xlfn.NUMBERVALUE(SUBSTITUTE(Table2[[#This Row],[CPU_Usage_%]], ".", ",")) / 100))</f>
        <v>0.34640009819446155</v>
      </c>
      <c r="G890" t="str">
        <f>IF(Table2[[#This Row],[Waste_R]]&gt;2,"CRITICAL:SHUTDOWN","OPTIMAL")</f>
        <v>OPTIMAL</v>
      </c>
    </row>
    <row r="891" spans="1:7" x14ac:dyDescent="0.25">
      <c r="A891" t="s">
        <v>898</v>
      </c>
      <c r="B891" t="s">
        <v>8</v>
      </c>
      <c r="C891" s="1">
        <v>68.731148048918897</v>
      </c>
      <c r="D891" s="3">
        <v>0.61150314938540995</v>
      </c>
      <c r="E891" t="s">
        <v>6</v>
      </c>
      <c r="F891" s="3">
        <f>_xlfn.NUMBERVALUE(SUBSTITUTE(Table2[[#This Row],[Hourly_Cost_R]], ".", ",")) * (1 - (_xlfn.NUMBERVALUE(SUBSTITUTE(Table2[[#This Row],[CPU_Usage_%]], ".", ",")) / 100))</f>
        <v>0.19121001445752214</v>
      </c>
      <c r="G891" t="str">
        <f>IF(Table2[[#This Row],[Waste_R]]&gt;2,"CRITICAL:SHUTDOWN","OPTIMAL")</f>
        <v>OPTIMAL</v>
      </c>
    </row>
    <row r="892" spans="1:7" x14ac:dyDescent="0.25">
      <c r="A892" t="s">
        <v>899</v>
      </c>
      <c r="B892" t="s">
        <v>14</v>
      </c>
      <c r="C892" s="1">
        <v>96.201118686751897</v>
      </c>
      <c r="D892" s="3">
        <v>4.5706549362900004</v>
      </c>
      <c r="E892" t="s">
        <v>6</v>
      </c>
      <c r="F892" s="3">
        <f>_xlfn.NUMBERVALUE(SUBSTITUTE(Table2[[#This Row],[Hourly_Cost_R]], ".", ",")) * (1 - (_xlfn.NUMBERVALUE(SUBSTITUTE(Table2[[#This Row],[CPU_Usage_%]], ".", ",")) / 100))</f>
        <v>0.17363375626777283</v>
      </c>
      <c r="G892" t="str">
        <f>IF(Table2[[#This Row],[Waste_R]]&gt;2,"CRITICAL:SHUTDOWN","OPTIMAL")</f>
        <v>OPTIMAL</v>
      </c>
    </row>
    <row r="893" spans="1:7" x14ac:dyDescent="0.25">
      <c r="A893" t="s">
        <v>900</v>
      </c>
      <c r="B893" t="s">
        <v>14</v>
      </c>
      <c r="C893" s="1">
        <v>60.860195390753702</v>
      </c>
      <c r="D893" s="3">
        <v>2.2651686870676802</v>
      </c>
      <c r="E893" t="s">
        <v>6</v>
      </c>
      <c r="F893" s="3">
        <f>_xlfn.NUMBERVALUE(SUBSTITUTE(Table2[[#This Row],[Hourly_Cost_R]], ".", ",")) * (1 - (_xlfn.NUMBERVALUE(SUBSTITUTE(Table2[[#This Row],[CPU_Usage_%]], ".", ",")) / 100))</f>
        <v>0.88658259818811969</v>
      </c>
      <c r="G893" t="str">
        <f>IF(Table2[[#This Row],[Waste_R]]&gt;2,"CRITICAL:SHUTDOWN","OPTIMAL")</f>
        <v>OPTIMAL</v>
      </c>
    </row>
    <row r="894" spans="1:7" x14ac:dyDescent="0.25">
      <c r="A894" t="s">
        <v>901</v>
      </c>
      <c r="B894" t="s">
        <v>5</v>
      </c>
      <c r="C894" s="1">
        <v>83.167870054419396</v>
      </c>
      <c r="D894" s="3">
        <v>1.34319713477305</v>
      </c>
      <c r="E894" t="s">
        <v>6</v>
      </c>
      <c r="F894" s="3">
        <f>_xlfn.NUMBERVALUE(SUBSTITUTE(Table2[[#This Row],[Hourly_Cost_R]], ".", ",")) * (1 - (_xlfn.NUMBERVALUE(SUBSTITUTE(Table2[[#This Row],[CPU_Usage_%]], ".", ",")) / 100))</f>
        <v>0.2260886871503153</v>
      </c>
      <c r="G894" t="str">
        <f>IF(Table2[[#This Row],[Waste_R]]&gt;2,"CRITICAL:SHUTDOWN","OPTIMAL")</f>
        <v>OPTIMAL</v>
      </c>
    </row>
    <row r="895" spans="1:7" x14ac:dyDescent="0.25">
      <c r="A895" t="s">
        <v>902</v>
      </c>
      <c r="B895" t="s">
        <v>14</v>
      </c>
      <c r="C895" s="1">
        <v>56.685013048592197</v>
      </c>
      <c r="D895" s="3">
        <v>3.3649671754581898</v>
      </c>
      <c r="E895" t="s">
        <v>6</v>
      </c>
      <c r="F895" s="3">
        <f>_xlfn.NUMBERVALUE(SUBSTITUTE(Table2[[#This Row],[Hourly_Cost_R]], ".", ",")) * (1 - (_xlfn.NUMBERVALUE(SUBSTITUTE(Table2[[#This Row],[CPU_Usage_%]], ".", ",")) / 100))</f>
        <v>1.4575350929688708</v>
      </c>
      <c r="G895" t="str">
        <f>IF(Table2[[#This Row],[Waste_R]]&gt;2,"CRITICAL:SHUTDOWN","OPTIMAL")</f>
        <v>OPTIMAL</v>
      </c>
    </row>
    <row r="896" spans="1:7" x14ac:dyDescent="0.25">
      <c r="A896" t="s">
        <v>903</v>
      </c>
      <c r="B896" t="s">
        <v>8</v>
      </c>
      <c r="C896" s="1">
        <v>80.936513158259203</v>
      </c>
      <c r="D896" s="3">
        <v>4.5686254693108097</v>
      </c>
      <c r="E896" t="s">
        <v>6</v>
      </c>
      <c r="F896" s="3">
        <f>_xlfn.NUMBERVALUE(SUBSTITUTE(Table2[[#This Row],[Hourly_Cost_R]], ".", ",")) * (1 - (_xlfn.NUMBERVALUE(SUBSTITUTE(Table2[[#This Row],[CPU_Usage_%]], ".", ",")) / 100))</f>
        <v>0.87093931519048484</v>
      </c>
      <c r="G896" t="str">
        <f>IF(Table2[[#This Row],[Waste_R]]&gt;2,"CRITICAL:SHUTDOWN","OPTIMAL")</f>
        <v>OPTIMAL</v>
      </c>
    </row>
    <row r="897" spans="1:7" x14ac:dyDescent="0.25">
      <c r="A897" t="s">
        <v>904</v>
      </c>
      <c r="B897" t="s">
        <v>14</v>
      </c>
      <c r="C897" s="1">
        <v>51.212780096319797</v>
      </c>
      <c r="D897" s="3">
        <v>3.4380351312593498</v>
      </c>
      <c r="E897" t="s">
        <v>6</v>
      </c>
      <c r="F897" s="3">
        <f>_xlfn.NUMBERVALUE(SUBSTITUTE(Table2[[#This Row],[Hourly_Cost_R]], ".", ",")) * (1 - (_xlfn.NUMBERVALUE(SUBSTITUTE(Table2[[#This Row],[CPU_Usage_%]], ".", ",")) / 100))</f>
        <v>1.6773217598532792</v>
      </c>
      <c r="G897" t="str">
        <f>IF(Table2[[#This Row],[Waste_R]]&gt;2,"CRITICAL:SHUTDOWN","OPTIMAL")</f>
        <v>OPTIMAL</v>
      </c>
    </row>
    <row r="898" spans="1:7" x14ac:dyDescent="0.25">
      <c r="A898" t="s">
        <v>905</v>
      </c>
      <c r="B898" t="s">
        <v>8</v>
      </c>
      <c r="C898" s="1">
        <v>90.228533945805694</v>
      </c>
      <c r="D898" s="3">
        <v>2.70910355381353</v>
      </c>
      <c r="E898" t="s">
        <v>6</v>
      </c>
      <c r="F898" s="3">
        <f>_xlfn.NUMBERVALUE(SUBSTITUTE(Table2[[#This Row],[Hourly_Cost_R]], ".", ",")) * (1 - (_xlfn.NUMBERVALUE(SUBSTITUTE(Table2[[#This Row],[CPU_Usage_%]], ".", ",")) / 100))</f>
        <v>0.26471913413386078</v>
      </c>
      <c r="G898" t="str">
        <f>IF(Table2[[#This Row],[Waste_R]]&gt;2,"CRITICAL:SHUTDOWN","OPTIMAL")</f>
        <v>OPTIMAL</v>
      </c>
    </row>
    <row r="899" spans="1:7" x14ac:dyDescent="0.25">
      <c r="A899" t="s">
        <v>906</v>
      </c>
      <c r="B899" t="s">
        <v>14</v>
      </c>
      <c r="C899" s="1">
        <v>64.383238167887995</v>
      </c>
      <c r="D899" s="3">
        <v>2.3964744429156402</v>
      </c>
      <c r="E899" t="s">
        <v>6</v>
      </c>
      <c r="F899" s="3">
        <f>_xlfn.NUMBERVALUE(SUBSTITUTE(Table2[[#This Row],[Hourly_Cost_R]], ".", ",")) * (1 - (_xlfn.NUMBERVALUE(SUBSTITUTE(Table2[[#This Row],[CPU_Usage_%]], ".", ",")) / 100))</f>
        <v>0.8535465947006966</v>
      </c>
      <c r="G899" t="str">
        <f>IF(Table2[[#This Row],[Waste_R]]&gt;2,"CRITICAL:SHUTDOWN","OPTIMAL")</f>
        <v>OPTIMAL</v>
      </c>
    </row>
    <row r="900" spans="1:7" x14ac:dyDescent="0.25">
      <c r="A900" t="s">
        <v>907</v>
      </c>
      <c r="B900" t="s">
        <v>5</v>
      </c>
      <c r="C900" s="1">
        <v>10.306504897787701</v>
      </c>
      <c r="D900" s="3">
        <v>3.5191392348909898</v>
      </c>
      <c r="E900" t="s">
        <v>10</v>
      </c>
      <c r="F900" s="3">
        <f>_xlfn.NUMBERVALUE(SUBSTITUTE(Table2[[#This Row],[Hourly_Cost_R]], ".", ",")) * (1 - (_xlfn.NUMBERVALUE(SUBSTITUTE(Table2[[#This Row],[CPU_Usage_%]], ".", ",")) / 100))</f>
        <v>3.1564389772869812</v>
      </c>
      <c r="G900" t="str">
        <f>IF(Table2[[#This Row],[Waste_R]]&gt;2,"CRITICAL:SHUTDOWN","OPTIMAL")</f>
        <v>CRITICAL:SHUTDOWN</v>
      </c>
    </row>
    <row r="901" spans="1:7" x14ac:dyDescent="0.25">
      <c r="A901" t="s">
        <v>908</v>
      </c>
      <c r="B901" t="s">
        <v>8</v>
      </c>
      <c r="C901" s="1">
        <v>70.949304874620907</v>
      </c>
      <c r="D901" s="3">
        <v>3.74238599226751</v>
      </c>
      <c r="E901" t="s">
        <v>6</v>
      </c>
      <c r="F901" s="3">
        <f>_xlfn.NUMBERVALUE(SUBSTITUTE(Table2[[#This Row],[Hourly_Cost_R]], ".", ",")) * (1 - (_xlfn.NUMBERVALUE(SUBSTITUTE(Table2[[#This Row],[CPU_Usage_%]], ".", ",")) / 100))</f>
        <v>1.0871891450285274</v>
      </c>
      <c r="G901" t="str">
        <f>IF(Table2[[#This Row],[Waste_R]]&gt;2,"CRITICAL:SHUTDOWN","OPTIMAL")</f>
        <v>OPTIMAL</v>
      </c>
    </row>
    <row r="902" spans="1:7" x14ac:dyDescent="0.25">
      <c r="A902" t="s">
        <v>909</v>
      </c>
      <c r="B902" t="s">
        <v>8</v>
      </c>
      <c r="C902" s="1">
        <v>26.7093718204863</v>
      </c>
      <c r="D902" s="3">
        <v>0.85467647765391497</v>
      </c>
      <c r="E902" t="s">
        <v>10</v>
      </c>
      <c r="F902" s="3">
        <f>_xlfn.NUMBERVALUE(SUBSTITUTE(Table2[[#This Row],[Hourly_Cost_R]], ".", ",")) * (1 - (_xlfn.NUMBERVALUE(SUBSTITUTE(Table2[[#This Row],[CPU_Usage_%]], ".", ",")) / 100))</f>
        <v>0.62639775937509534</v>
      </c>
      <c r="G902" t="str">
        <f>IF(Table2[[#This Row],[Waste_R]]&gt;2,"CRITICAL:SHUTDOWN","OPTIMAL")</f>
        <v>OPTIMAL</v>
      </c>
    </row>
    <row r="903" spans="1:7" x14ac:dyDescent="0.25">
      <c r="A903" t="s">
        <v>910</v>
      </c>
      <c r="B903" t="s">
        <v>8</v>
      </c>
      <c r="C903" s="1">
        <v>24.158223389866599</v>
      </c>
      <c r="D903" s="3">
        <v>3.6850495189778898</v>
      </c>
      <c r="E903" t="s">
        <v>10</v>
      </c>
      <c r="F903" s="3">
        <f>_xlfn.NUMBERVALUE(SUBSTITUTE(Table2[[#This Row],[Hourly_Cost_R]], ".", ",")) * (1 - (_xlfn.NUMBERVALUE(SUBSTITUTE(Table2[[#This Row],[CPU_Usage_%]], ".", ",")) / 100))</f>
        <v>2.7948070241560066</v>
      </c>
      <c r="G903" t="str">
        <f>IF(Table2[[#This Row],[Waste_R]]&gt;2,"CRITICAL:SHUTDOWN","OPTIMAL")</f>
        <v>CRITICAL:SHUTDOWN</v>
      </c>
    </row>
    <row r="904" spans="1:7" x14ac:dyDescent="0.25">
      <c r="A904" t="s">
        <v>911</v>
      </c>
      <c r="B904" t="s">
        <v>8</v>
      </c>
      <c r="C904" s="1">
        <v>96.788168438559396</v>
      </c>
      <c r="D904" s="3">
        <v>0.54623589167565501</v>
      </c>
      <c r="E904" t="s">
        <v>6</v>
      </c>
      <c r="F904" s="3">
        <f>_xlfn.NUMBERVALUE(SUBSTITUTE(Table2[[#This Row],[Hourly_Cost_R]], ".", ",")) * (1 - (_xlfn.NUMBERVALUE(SUBSTITUTE(Table2[[#This Row],[CPU_Usage_%]], ".", ",")) / 100))</f>
        <v>1.7544176768755193E-2</v>
      </c>
      <c r="G904" t="str">
        <f>IF(Table2[[#This Row],[Waste_R]]&gt;2,"CRITICAL:SHUTDOWN","OPTIMAL")</f>
        <v>OPTIMAL</v>
      </c>
    </row>
    <row r="905" spans="1:7" x14ac:dyDescent="0.25">
      <c r="A905" t="s">
        <v>912</v>
      </c>
      <c r="B905" t="s">
        <v>8</v>
      </c>
      <c r="C905" s="1">
        <v>72.501028646304107</v>
      </c>
      <c r="D905" s="3">
        <v>1.62413938651199</v>
      </c>
      <c r="E905" t="s">
        <v>6</v>
      </c>
      <c r="F905" s="3">
        <f>_xlfn.NUMBERVALUE(SUBSTITUTE(Table2[[#This Row],[Hourly_Cost_R]], ".", ",")) * (1 - (_xlfn.NUMBERVALUE(SUBSTITUTE(Table2[[#This Row],[CPU_Usage_%]], ".", ",")) / 100))</f>
        <v>0.44662162464102428</v>
      </c>
      <c r="G905" t="str">
        <f>IF(Table2[[#This Row],[Waste_R]]&gt;2,"CRITICAL:SHUTDOWN","OPTIMAL")</f>
        <v>OPTIMAL</v>
      </c>
    </row>
    <row r="906" spans="1:7" x14ac:dyDescent="0.25">
      <c r="A906" t="s">
        <v>913</v>
      </c>
      <c r="B906" t="s">
        <v>8</v>
      </c>
      <c r="C906" s="1">
        <v>89.628556447872995</v>
      </c>
      <c r="D906" s="3">
        <v>3.7398763180599799</v>
      </c>
      <c r="E906" t="s">
        <v>6</v>
      </c>
      <c r="F906" s="3">
        <f>_xlfn.NUMBERVALUE(SUBSTITUTE(Table2[[#This Row],[Hourly_Cost_R]], ".", ",")) * (1 - (_xlfn.NUMBERVALUE(SUBSTITUTE(Table2[[#This Row],[CPU_Usage_%]], ".", ",")) / 100))</f>
        <v>0.38787916124695654</v>
      </c>
      <c r="G906" t="str">
        <f>IF(Table2[[#This Row],[Waste_R]]&gt;2,"CRITICAL:SHUTDOWN","OPTIMAL")</f>
        <v>OPTIMAL</v>
      </c>
    </row>
    <row r="907" spans="1:7" x14ac:dyDescent="0.25">
      <c r="A907" t="s">
        <v>914</v>
      </c>
      <c r="B907" t="s">
        <v>5</v>
      </c>
      <c r="C907" s="1">
        <v>87.858067911851094</v>
      </c>
      <c r="D907" s="3">
        <v>0.72556819008657503</v>
      </c>
      <c r="E907" t="s">
        <v>6</v>
      </c>
      <c r="F907" s="3">
        <f>_xlfn.NUMBERVALUE(SUBSTITUTE(Table2[[#This Row],[Hourly_Cost_R]], ".", ",")) * (1 - (_xlfn.NUMBERVALUE(SUBSTITUTE(Table2[[#This Row],[CPU_Usage_%]], ".", ",")) / 100))</f>
        <v>8.8097996893523128E-2</v>
      </c>
      <c r="G907" t="str">
        <f>IF(Table2[[#This Row],[Waste_R]]&gt;2,"CRITICAL:SHUTDOWN","OPTIMAL")</f>
        <v>OPTIMAL</v>
      </c>
    </row>
    <row r="908" spans="1:7" x14ac:dyDescent="0.25">
      <c r="A908" t="s">
        <v>915</v>
      </c>
      <c r="B908" t="s">
        <v>5</v>
      </c>
      <c r="C908" s="1">
        <v>55.108170760845901</v>
      </c>
      <c r="D908" s="3">
        <v>3.0136336340165202</v>
      </c>
      <c r="E908" t="s">
        <v>6</v>
      </c>
      <c r="F908" s="3">
        <f>_xlfn.NUMBERVALUE(SUBSTITUTE(Table2[[#This Row],[Hourly_Cost_R]], ".", ",")) * (1 - (_xlfn.NUMBERVALUE(SUBSTITUTE(Table2[[#This Row],[CPU_Usage_%]], ".", ",")) / 100))</f>
        <v>1.3528752648764104</v>
      </c>
      <c r="G908" t="str">
        <f>IF(Table2[[#This Row],[Waste_R]]&gt;2,"CRITICAL:SHUTDOWN","OPTIMAL")</f>
        <v>OPTIMAL</v>
      </c>
    </row>
    <row r="909" spans="1:7" x14ac:dyDescent="0.25">
      <c r="A909" t="s">
        <v>916</v>
      </c>
      <c r="B909" t="s">
        <v>14</v>
      </c>
      <c r="C909" s="1">
        <v>53.6225566363102</v>
      </c>
      <c r="D909" s="3">
        <v>4.4620486421665602</v>
      </c>
      <c r="E909" t="s">
        <v>6</v>
      </c>
      <c r="F909" s="3">
        <f>_xlfn.NUMBERVALUE(SUBSTITUTE(Table2[[#This Row],[Hourly_Cost_R]], ".", ",")) * (1 - (_xlfn.NUMBERVALUE(SUBSTITUTE(Table2[[#This Row],[CPU_Usage_%]], ".", ",")) / 100))</f>
        <v>2.0693840818810862</v>
      </c>
      <c r="G909" t="str">
        <f>IF(Table2[[#This Row],[Waste_R]]&gt;2,"CRITICAL:SHUTDOWN","OPTIMAL")</f>
        <v>CRITICAL:SHUTDOWN</v>
      </c>
    </row>
    <row r="910" spans="1:7" x14ac:dyDescent="0.25">
      <c r="A910" t="s">
        <v>917</v>
      </c>
      <c r="B910" t="s">
        <v>8</v>
      </c>
      <c r="C910" s="1">
        <v>37.292389155424303</v>
      </c>
      <c r="D910" s="3">
        <v>1.93948376230978</v>
      </c>
      <c r="E910" t="s">
        <v>6</v>
      </c>
      <c r="F910" s="3">
        <f>_xlfn.NUMBERVALUE(SUBSTITUTE(Table2[[#This Row],[Hourly_Cost_R]], ".", ",")) * (1 - (_xlfn.NUMBERVALUE(SUBSTITUTE(Table2[[#This Row],[CPU_Usage_%]], ".", ",")) / 100))</f>
        <v>1.2162039300629524</v>
      </c>
      <c r="G910" t="str">
        <f>IF(Table2[[#This Row],[Waste_R]]&gt;2,"CRITICAL:SHUTDOWN","OPTIMAL")</f>
        <v>OPTIMAL</v>
      </c>
    </row>
    <row r="911" spans="1:7" x14ac:dyDescent="0.25">
      <c r="A911" t="s">
        <v>918</v>
      </c>
      <c r="B911" t="s">
        <v>14</v>
      </c>
      <c r="C911" s="1">
        <v>55.831538596068803</v>
      </c>
      <c r="D911" s="3">
        <v>3.2383523448679301</v>
      </c>
      <c r="E911" t="s">
        <v>6</v>
      </c>
      <c r="F911" s="3">
        <f>_xlfn.NUMBERVALUE(SUBSTITUTE(Table2[[#This Row],[Hourly_Cost_R]], ".", ",")) * (1 - (_xlfn.NUMBERVALUE(SUBSTITUTE(Table2[[#This Row],[CPU_Usage_%]], ".", ",")) / 100))</f>
        <v>1.4303304055662924</v>
      </c>
      <c r="G911" t="str">
        <f>IF(Table2[[#This Row],[Waste_R]]&gt;2,"CRITICAL:SHUTDOWN","OPTIMAL")</f>
        <v>OPTIMAL</v>
      </c>
    </row>
    <row r="912" spans="1:7" x14ac:dyDescent="0.25">
      <c r="A912" t="s">
        <v>919</v>
      </c>
      <c r="B912" t="s">
        <v>8</v>
      </c>
      <c r="C912" s="1">
        <v>63.557584144401197</v>
      </c>
      <c r="D912" s="3">
        <v>4.4311972932285997</v>
      </c>
      <c r="E912" t="s">
        <v>6</v>
      </c>
      <c r="F912" s="3">
        <f>_xlfn.NUMBERVALUE(SUBSTITUTE(Table2[[#This Row],[Hourly_Cost_R]], ".", ",")) * (1 - (_xlfn.NUMBERVALUE(SUBSTITUTE(Table2[[#This Row],[CPU_Usage_%]], ".", ",")) / 100))</f>
        <v>1.614835344980404</v>
      </c>
      <c r="G912" t="str">
        <f>IF(Table2[[#This Row],[Waste_R]]&gt;2,"CRITICAL:SHUTDOWN","OPTIMAL")</f>
        <v>OPTIMAL</v>
      </c>
    </row>
    <row r="913" spans="1:7" x14ac:dyDescent="0.25">
      <c r="A913" t="s">
        <v>920</v>
      </c>
      <c r="B913" t="s">
        <v>5</v>
      </c>
      <c r="C913" s="1">
        <v>46.872248198006403</v>
      </c>
      <c r="D913" s="3">
        <v>3.1103189945136802</v>
      </c>
      <c r="E913" t="s">
        <v>6</v>
      </c>
      <c r="F913" s="3">
        <f>_xlfn.NUMBERVALUE(SUBSTITUTE(Table2[[#This Row],[Hourly_Cost_R]], ".", ",")) * (1 - (_xlfn.NUMBERVALUE(SUBSTITUTE(Table2[[#This Row],[CPU_Usage_%]], ".", ",")) / 100))</f>
        <v>1.6524425556554907</v>
      </c>
      <c r="G913" t="str">
        <f>IF(Table2[[#This Row],[Waste_R]]&gt;2,"CRITICAL:SHUTDOWN","OPTIMAL")</f>
        <v>OPTIMAL</v>
      </c>
    </row>
    <row r="914" spans="1:7" x14ac:dyDescent="0.25">
      <c r="A914" t="s">
        <v>921</v>
      </c>
      <c r="B914" t="s">
        <v>8</v>
      </c>
      <c r="C914" s="1">
        <v>34.596258988944498</v>
      </c>
      <c r="D914" s="3">
        <v>1.2311948709356499</v>
      </c>
      <c r="E914" t="s">
        <v>6</v>
      </c>
      <c r="F914" s="3">
        <f>_xlfn.NUMBERVALUE(SUBSTITUTE(Table2[[#This Row],[Hourly_Cost_R]], ".", ",")) * (1 - (_xlfn.NUMBERVALUE(SUBSTITUTE(Table2[[#This Row],[CPU_Usage_%]], ".", ",")) / 100))</f>
        <v>0.80524750472815154</v>
      </c>
      <c r="G914" t="str">
        <f>IF(Table2[[#This Row],[Waste_R]]&gt;2,"CRITICAL:SHUTDOWN","OPTIMAL")</f>
        <v>OPTIMAL</v>
      </c>
    </row>
    <row r="915" spans="1:7" x14ac:dyDescent="0.25">
      <c r="A915" t="s">
        <v>922</v>
      </c>
      <c r="B915" t="s">
        <v>8</v>
      </c>
      <c r="C915" s="1">
        <v>81.2720412981257</v>
      </c>
      <c r="D915" s="3">
        <v>2.1166675609282102</v>
      </c>
      <c r="E915" t="s">
        <v>6</v>
      </c>
      <c r="F915" s="3">
        <f>_xlfn.NUMBERVALUE(SUBSTITUTE(Table2[[#This Row],[Hourly_Cost_R]], ".", ",")) * (1 - (_xlfn.NUMBERVALUE(SUBSTITUTE(Table2[[#This Row],[CPU_Usage_%]], ".", ",")) / 100))</f>
        <v>0.39640862666660531</v>
      </c>
      <c r="G915" t="str">
        <f>IF(Table2[[#This Row],[Waste_R]]&gt;2,"CRITICAL:SHUTDOWN","OPTIMAL")</f>
        <v>OPTIMAL</v>
      </c>
    </row>
    <row r="916" spans="1:7" x14ac:dyDescent="0.25">
      <c r="A916" t="s">
        <v>923</v>
      </c>
      <c r="B916" t="s">
        <v>14</v>
      </c>
      <c r="C916" s="1">
        <v>81.882196408086699</v>
      </c>
      <c r="D916" s="3">
        <v>0.82719938859245201</v>
      </c>
      <c r="E916" t="s">
        <v>6</v>
      </c>
      <c r="F916" s="3">
        <f>_xlfn.NUMBERVALUE(SUBSTITUTE(Table2[[#This Row],[Hourly_Cost_R]], ".", ",")) * (1 - (_xlfn.NUMBERVALUE(SUBSTITUTE(Table2[[#This Row],[CPU_Usage_%]], ".", ",")) / 100))</f>
        <v>0.14987036053868819</v>
      </c>
      <c r="G916" t="str">
        <f>IF(Table2[[#This Row],[Waste_R]]&gt;2,"CRITICAL:SHUTDOWN","OPTIMAL")</f>
        <v>OPTIMAL</v>
      </c>
    </row>
    <row r="917" spans="1:7" x14ac:dyDescent="0.25">
      <c r="A917" t="s">
        <v>924</v>
      </c>
      <c r="B917" t="s">
        <v>5</v>
      </c>
      <c r="C917" s="1">
        <v>72.672518364970301</v>
      </c>
      <c r="D917" s="3">
        <v>0.91117596899869102</v>
      </c>
      <c r="E917" t="s">
        <v>6</v>
      </c>
      <c r="F917" s="3">
        <f>_xlfn.NUMBERVALUE(SUBSTITUTE(Table2[[#This Row],[Hourly_Cost_R]], ".", ",")) * (1 - (_xlfn.NUMBERVALUE(SUBSTITUTE(Table2[[#This Row],[CPU_Usage_%]], ".", ",")) / 100))</f>
        <v>0.24900144559092113</v>
      </c>
      <c r="G917" t="str">
        <f>IF(Table2[[#This Row],[Waste_R]]&gt;2,"CRITICAL:SHUTDOWN","OPTIMAL")</f>
        <v>OPTIMAL</v>
      </c>
    </row>
    <row r="918" spans="1:7" x14ac:dyDescent="0.25">
      <c r="A918" t="s">
        <v>925</v>
      </c>
      <c r="B918" t="s">
        <v>5</v>
      </c>
      <c r="C918" s="1">
        <v>54.436098596989702</v>
      </c>
      <c r="D918" s="3">
        <v>2.7067128829532501</v>
      </c>
      <c r="E918" t="s">
        <v>6</v>
      </c>
      <c r="F918" s="3">
        <f>_xlfn.NUMBERVALUE(SUBSTITUTE(Table2[[#This Row],[Hourly_Cost_R]], ".", ",")) * (1 - (_xlfn.NUMBERVALUE(SUBSTITUTE(Table2[[#This Row],[CPU_Usage_%]], ".", ",")) / 100))</f>
        <v>1.2332839892513965</v>
      </c>
      <c r="G918" t="str">
        <f>IF(Table2[[#This Row],[Waste_R]]&gt;2,"CRITICAL:SHUTDOWN","OPTIMAL")</f>
        <v>OPTIMAL</v>
      </c>
    </row>
    <row r="919" spans="1:7" x14ac:dyDescent="0.25">
      <c r="A919" t="s">
        <v>926</v>
      </c>
      <c r="B919" t="s">
        <v>14</v>
      </c>
      <c r="C919" s="1">
        <v>92.980026872209905</v>
      </c>
      <c r="D919" s="3">
        <v>1.1795841109352001</v>
      </c>
      <c r="E919" t="s">
        <v>6</v>
      </c>
      <c r="F919" s="3">
        <f>_xlfn.NUMBERVALUE(SUBSTITUTE(Table2[[#This Row],[Hourly_Cost_R]], ".", ",")) * (1 - (_xlfn.NUMBERVALUE(SUBSTITUTE(Table2[[#This Row],[CPU_Usage_%]], ".", ",")) / 100))</f>
        <v>8.280648760733271E-2</v>
      </c>
      <c r="G919" t="str">
        <f>IF(Table2[[#This Row],[Waste_R]]&gt;2,"CRITICAL:SHUTDOWN","OPTIMAL")</f>
        <v>OPTIMAL</v>
      </c>
    </row>
    <row r="920" spans="1:7" x14ac:dyDescent="0.25">
      <c r="A920" t="s">
        <v>927</v>
      </c>
      <c r="B920" t="s">
        <v>8</v>
      </c>
      <c r="C920" s="1">
        <v>19.588849024067699</v>
      </c>
      <c r="D920" s="3">
        <v>3.0902294900133298</v>
      </c>
      <c r="E920" t="s">
        <v>10</v>
      </c>
      <c r="F920" s="3">
        <f>_xlfn.NUMBERVALUE(SUBSTITUTE(Table2[[#This Row],[Hourly_Cost_R]], ".", ",")) * (1 - (_xlfn.NUMBERVALUE(SUBSTITUTE(Table2[[#This Row],[CPU_Usage_%]], ".", ",")) / 100))</f>
        <v>2.4848891007174014</v>
      </c>
      <c r="G920" t="str">
        <f>IF(Table2[[#This Row],[Waste_R]]&gt;2,"CRITICAL:SHUTDOWN","OPTIMAL")</f>
        <v>CRITICAL:SHUTDOWN</v>
      </c>
    </row>
    <row r="921" spans="1:7" x14ac:dyDescent="0.25">
      <c r="A921" t="s">
        <v>928</v>
      </c>
      <c r="B921" t="s">
        <v>5</v>
      </c>
      <c r="C921" s="1">
        <v>11.3984777464127</v>
      </c>
      <c r="D921" s="3">
        <v>4.3966327131572696</v>
      </c>
      <c r="E921" t="s">
        <v>10</v>
      </c>
      <c r="F921" s="3">
        <f>_xlfn.NUMBERVALUE(SUBSTITUTE(Table2[[#This Row],[Hourly_Cost_R]], ".", ",")) * (1 - (_xlfn.NUMBERVALUE(SUBSTITUTE(Table2[[#This Row],[CPU_Usage_%]], ".", ",")) / 100))</f>
        <v>3.8954835117565376</v>
      </c>
      <c r="G921" t="str">
        <f>IF(Table2[[#This Row],[Waste_R]]&gt;2,"CRITICAL:SHUTDOWN","OPTIMAL")</f>
        <v>CRITICAL:SHUTDOWN</v>
      </c>
    </row>
    <row r="922" spans="1:7" x14ac:dyDescent="0.25">
      <c r="A922" t="s">
        <v>929</v>
      </c>
      <c r="B922" t="s">
        <v>8</v>
      </c>
      <c r="C922" s="1">
        <v>21.6008867036394</v>
      </c>
      <c r="D922" s="3">
        <v>1.5217552000055401</v>
      </c>
      <c r="E922" t="s">
        <v>10</v>
      </c>
      <c r="F922" s="3">
        <f>_xlfn.NUMBERVALUE(SUBSTITUTE(Table2[[#This Row],[Hourly_Cost_R]], ".", ",")) * (1 - (_xlfn.NUMBERVALUE(SUBSTITUTE(Table2[[#This Row],[CPU_Usage_%]], ".", ",")) / 100))</f>
        <v>1.1930425833456022</v>
      </c>
      <c r="G922" t="str">
        <f>IF(Table2[[#This Row],[Waste_R]]&gt;2,"CRITICAL:SHUTDOWN","OPTIMAL")</f>
        <v>OPTIMAL</v>
      </c>
    </row>
    <row r="923" spans="1:7" x14ac:dyDescent="0.25">
      <c r="A923" t="s">
        <v>930</v>
      </c>
      <c r="B923" t="s">
        <v>5</v>
      </c>
      <c r="C923" s="1">
        <v>99.427559347918105</v>
      </c>
      <c r="D923" s="3">
        <v>1.1555787697262601</v>
      </c>
      <c r="E923" t="s">
        <v>6</v>
      </c>
      <c r="F923" s="3">
        <f>_xlfn.NUMBERVALUE(SUBSTITUTE(Table2[[#This Row],[Hourly_Cost_R]], ".", ",")) * (1 - (_xlfn.NUMBERVALUE(SUBSTITUTE(Table2[[#This Row],[CPU_Usage_%]], ".", ",")) / 100))</f>
        <v>6.6150026447409534E-3</v>
      </c>
      <c r="G923" t="str">
        <f>IF(Table2[[#This Row],[Waste_R]]&gt;2,"CRITICAL:SHUTDOWN","OPTIMAL")</f>
        <v>OPTIMAL</v>
      </c>
    </row>
    <row r="924" spans="1:7" x14ac:dyDescent="0.25">
      <c r="A924" t="s">
        <v>931</v>
      </c>
      <c r="B924" t="s">
        <v>8</v>
      </c>
      <c r="C924" s="1">
        <v>85.185590304922101</v>
      </c>
      <c r="D924" s="3">
        <v>1.3886093198077301</v>
      </c>
      <c r="E924" t="s">
        <v>6</v>
      </c>
      <c r="F924" s="3">
        <f>_xlfn.NUMBERVALUE(SUBSTITUTE(Table2[[#This Row],[Hourly_Cost_R]], ".", ",")) * (1 - (_xlfn.NUMBERVALUE(SUBSTITUTE(Table2[[#This Row],[CPU_Usage_%]], ".", ",")) / 100))</f>
        <v>0.20571427370035167</v>
      </c>
      <c r="G924" t="str">
        <f>IF(Table2[[#This Row],[Waste_R]]&gt;2,"CRITICAL:SHUTDOWN","OPTIMAL")</f>
        <v>OPTIMAL</v>
      </c>
    </row>
    <row r="925" spans="1:7" x14ac:dyDescent="0.25">
      <c r="A925" t="s">
        <v>932</v>
      </c>
      <c r="B925" t="s">
        <v>8</v>
      </c>
      <c r="C925" s="1">
        <v>92.455366938092197</v>
      </c>
      <c r="D925" s="3">
        <v>0.60964788706641604</v>
      </c>
      <c r="E925" t="s">
        <v>6</v>
      </c>
      <c r="F925" s="3">
        <f>_xlfn.NUMBERVALUE(SUBSTITUTE(Table2[[#This Row],[Hourly_Cost_R]], ".", ",")) * (1 - (_xlfn.NUMBERVALUE(SUBSTITUTE(Table2[[#This Row],[CPU_Usage_%]], ".", ",")) / 100))</f>
        <v>4.5995696048835161E-2</v>
      </c>
      <c r="G925" t="str">
        <f>IF(Table2[[#This Row],[Waste_R]]&gt;2,"CRITICAL:SHUTDOWN","OPTIMAL")</f>
        <v>OPTIMAL</v>
      </c>
    </row>
    <row r="926" spans="1:7" x14ac:dyDescent="0.25">
      <c r="A926" t="s">
        <v>933</v>
      </c>
      <c r="B926" t="s">
        <v>8</v>
      </c>
      <c r="C926" s="1">
        <v>69.792011868928299</v>
      </c>
      <c r="D926" s="3">
        <v>3.9237441114501999</v>
      </c>
      <c r="E926" t="s">
        <v>6</v>
      </c>
      <c r="F926" s="3">
        <f>_xlfn.NUMBERVALUE(SUBSTITUTE(Table2[[#This Row],[Hourly_Cost_R]], ".", ",")) * (1 - (_xlfn.NUMBERVALUE(SUBSTITUTE(Table2[[#This Row],[CPU_Usage_%]], ".", ",")) / 100))</f>
        <v>1.1852841554805014</v>
      </c>
      <c r="G926" t="str">
        <f>IF(Table2[[#This Row],[Waste_R]]&gt;2,"CRITICAL:SHUTDOWN","OPTIMAL")</f>
        <v>OPTIMAL</v>
      </c>
    </row>
    <row r="927" spans="1:7" x14ac:dyDescent="0.25">
      <c r="A927" t="s">
        <v>934</v>
      </c>
      <c r="B927" t="s">
        <v>14</v>
      </c>
      <c r="C927" s="1">
        <v>40.901081171913901</v>
      </c>
      <c r="D927" s="3">
        <v>3.5849249033157702</v>
      </c>
      <c r="E927" t="s">
        <v>6</v>
      </c>
      <c r="F927" s="3">
        <f>_xlfn.NUMBERVALUE(SUBSTITUTE(Table2[[#This Row],[Hourly_Cost_R]], ".", ",")) * (1 - (_xlfn.NUMBERVALUE(SUBSTITUTE(Table2[[#This Row],[CPU_Usage_%]], ".", ",")) / 100))</f>
        <v>2.1186518586584313</v>
      </c>
      <c r="G927" t="str">
        <f>IF(Table2[[#This Row],[Waste_R]]&gt;2,"CRITICAL:SHUTDOWN","OPTIMAL")</f>
        <v>CRITICAL:SHUTDOWN</v>
      </c>
    </row>
    <row r="928" spans="1:7" x14ac:dyDescent="0.25">
      <c r="A928" t="s">
        <v>935</v>
      </c>
      <c r="B928" t="s">
        <v>5</v>
      </c>
      <c r="C928" s="1">
        <v>93.747307264283194</v>
      </c>
      <c r="D928" s="3">
        <v>3.6664717486124698</v>
      </c>
      <c r="E928" t="s">
        <v>6</v>
      </c>
      <c r="F928" s="3">
        <f>_xlfn.NUMBERVALUE(SUBSTITUTE(Table2[[#This Row],[Hourly_Cost_R]], ".", ",")) * (1 - (_xlfn.NUMBERVALUE(SUBSTITUTE(Table2[[#This Row],[CPU_Usage_%]], ".", ",")) / 100))</f>
        <v>0.22925321268260074</v>
      </c>
      <c r="G928" t="str">
        <f>IF(Table2[[#This Row],[Waste_R]]&gt;2,"CRITICAL:SHUTDOWN","OPTIMAL")</f>
        <v>OPTIMAL</v>
      </c>
    </row>
    <row r="929" spans="1:7" x14ac:dyDescent="0.25">
      <c r="A929" t="s">
        <v>936</v>
      </c>
      <c r="B929" t="s">
        <v>8</v>
      </c>
      <c r="C929" s="1">
        <v>95.869881312479706</v>
      </c>
      <c r="D929" s="3">
        <v>3.85400386990375</v>
      </c>
      <c r="E929" t="s">
        <v>6</v>
      </c>
      <c r="F929" s="3">
        <f>_xlfn.NUMBERVALUE(SUBSTITUTE(Table2[[#This Row],[Hourly_Cost_R]], ".", ",")) * (1 - (_xlfn.NUMBERVALUE(SUBSTITUTE(Table2[[#This Row],[CPU_Usage_%]], ".", ",")) / 100))</f>
        <v>0.15917493404864994</v>
      </c>
      <c r="G929" t="str">
        <f>IF(Table2[[#This Row],[Waste_R]]&gt;2,"CRITICAL:SHUTDOWN","OPTIMAL")</f>
        <v>OPTIMAL</v>
      </c>
    </row>
    <row r="930" spans="1:7" x14ac:dyDescent="0.25">
      <c r="A930" t="s">
        <v>937</v>
      </c>
      <c r="B930" t="s">
        <v>14</v>
      </c>
      <c r="C930" s="1">
        <v>36.2612737624952</v>
      </c>
      <c r="D930" s="3">
        <v>2.5625310624002</v>
      </c>
      <c r="E930" t="s">
        <v>6</v>
      </c>
      <c r="F930" s="3">
        <f>_xlfn.NUMBERVALUE(SUBSTITUTE(Table2[[#This Row],[Hourly_Cost_R]], ".", ",")) * (1 - (_xlfn.NUMBERVALUE(SUBSTITUTE(Table2[[#This Row],[CPU_Usage_%]], ".", ",")) / 100))</f>
        <v>1.6333246586142869</v>
      </c>
      <c r="G930" t="str">
        <f>IF(Table2[[#This Row],[Waste_R]]&gt;2,"CRITICAL:SHUTDOWN","OPTIMAL")</f>
        <v>OPTIMAL</v>
      </c>
    </row>
    <row r="931" spans="1:7" x14ac:dyDescent="0.25">
      <c r="A931" t="s">
        <v>938</v>
      </c>
      <c r="B931" t="s">
        <v>14</v>
      </c>
      <c r="C931" s="1">
        <v>68.479791736752702</v>
      </c>
      <c r="D931" s="3">
        <v>3.0710433816334501</v>
      </c>
      <c r="E931" t="s">
        <v>6</v>
      </c>
      <c r="F931" s="3">
        <f>_xlfn.NUMBERVALUE(SUBSTITUTE(Table2[[#This Row],[Hourly_Cost_R]], ".", ",")) * (1 - (_xlfn.NUMBERVALUE(SUBSTITUTE(Table2[[#This Row],[CPU_Usage_%]], ".", ",")) / 100))</f>
        <v>0.96799926974553596</v>
      </c>
      <c r="G931" t="str">
        <f>IF(Table2[[#This Row],[Waste_R]]&gt;2,"CRITICAL:SHUTDOWN","OPTIMAL")</f>
        <v>OPTIMAL</v>
      </c>
    </row>
    <row r="932" spans="1:7" x14ac:dyDescent="0.25">
      <c r="A932" t="s">
        <v>939</v>
      </c>
      <c r="B932" t="s">
        <v>8</v>
      </c>
      <c r="C932" s="1">
        <v>95.055118442018994</v>
      </c>
      <c r="D932" s="3">
        <v>0.61546274613063101</v>
      </c>
      <c r="E932" t="s">
        <v>6</v>
      </c>
      <c r="F932" s="3">
        <f>_xlfn.NUMBERVALUE(SUBSTITUTE(Table2[[#This Row],[Hourly_Cost_R]], ".", ",")) * (1 - (_xlfn.NUMBERVALUE(SUBSTITUTE(Table2[[#This Row],[CPU_Usage_%]], ".", ",")) / 100))</f>
        <v>3.0433903829657036E-2</v>
      </c>
      <c r="G932" t="str">
        <f>IF(Table2[[#This Row],[Waste_R]]&gt;2,"CRITICAL:SHUTDOWN","OPTIMAL")</f>
        <v>OPTIMAL</v>
      </c>
    </row>
    <row r="933" spans="1:7" x14ac:dyDescent="0.25">
      <c r="A933" t="s">
        <v>940</v>
      </c>
      <c r="B933" t="s">
        <v>5</v>
      </c>
      <c r="C933" s="1">
        <v>81.231724076210597</v>
      </c>
      <c r="D933" s="3">
        <v>2.2385623173011102</v>
      </c>
      <c r="E933" t="s">
        <v>6</v>
      </c>
      <c r="F933" s="3">
        <f>_xlfn.NUMBERVALUE(SUBSTITUTE(Table2[[#This Row],[Hourly_Cost_R]], ".", ",")) * (1 - (_xlfn.NUMBERVALUE(SUBSTITUTE(Table2[[#This Row],[CPU_Usage_%]], ".", ",")) / 100))</f>
        <v>0.42013955243704637</v>
      </c>
      <c r="G933" t="str">
        <f>IF(Table2[[#This Row],[Waste_R]]&gt;2,"CRITICAL:SHUTDOWN","OPTIMAL")</f>
        <v>OPTIMAL</v>
      </c>
    </row>
    <row r="934" spans="1:7" x14ac:dyDescent="0.25">
      <c r="A934" t="s">
        <v>941</v>
      </c>
      <c r="B934" t="s">
        <v>8</v>
      </c>
      <c r="C934" s="1">
        <v>14.6222589740591</v>
      </c>
      <c r="D934" s="3">
        <v>2.1167319098308699</v>
      </c>
      <c r="E934" t="s">
        <v>10</v>
      </c>
      <c r="F934" s="3">
        <f>_xlfn.NUMBERVALUE(SUBSTITUTE(Table2[[#This Row],[Hourly_Cost_R]], ".", ",")) * (1 - (_xlfn.NUMBERVALUE(SUBSTITUTE(Table2[[#This Row],[CPU_Usage_%]], ".", ",")) / 100))</f>
        <v>1.807217888188853</v>
      </c>
      <c r="G934" t="str">
        <f>IF(Table2[[#This Row],[Waste_R]]&gt;2,"CRITICAL:SHUTDOWN","OPTIMAL")</f>
        <v>OPTIMAL</v>
      </c>
    </row>
    <row r="935" spans="1:7" x14ac:dyDescent="0.25">
      <c r="A935" t="s">
        <v>942</v>
      </c>
      <c r="B935" t="s">
        <v>8</v>
      </c>
      <c r="C935" s="1">
        <v>55.342077290707799</v>
      </c>
      <c r="D935" s="3">
        <v>4.2597717155103298</v>
      </c>
      <c r="E935" t="s">
        <v>6</v>
      </c>
      <c r="F935" s="3">
        <f>_xlfn.NUMBERVALUE(SUBSTITUTE(Table2[[#This Row],[Hourly_Cost_R]], ".", ",")) * (1 - (_xlfn.NUMBERVALUE(SUBSTITUTE(Table2[[#This Row],[CPU_Usage_%]], ".", ",")) / 100))</f>
        <v>1.9023255603048934</v>
      </c>
      <c r="G935" t="str">
        <f>IF(Table2[[#This Row],[Waste_R]]&gt;2,"CRITICAL:SHUTDOWN","OPTIMAL")</f>
        <v>OPTIMAL</v>
      </c>
    </row>
    <row r="936" spans="1:7" x14ac:dyDescent="0.25">
      <c r="A936" t="s">
        <v>943</v>
      </c>
      <c r="B936" t="s">
        <v>8</v>
      </c>
      <c r="C936" s="1">
        <v>31.487734954299999</v>
      </c>
      <c r="D936" s="3">
        <v>1.9565794599208699</v>
      </c>
      <c r="E936" t="s">
        <v>6</v>
      </c>
      <c r="F936" s="3">
        <f>_xlfn.NUMBERVALUE(SUBSTITUTE(Table2[[#This Row],[Hourly_Cost_R]], ".", ",")) * (1 - (_xlfn.NUMBERVALUE(SUBSTITUTE(Table2[[#This Row],[CPU_Usage_%]], ".", ",")) / 100))</f>
        <v>1.3404969054107121</v>
      </c>
      <c r="G936" t="str">
        <f>IF(Table2[[#This Row],[Waste_R]]&gt;2,"CRITICAL:SHUTDOWN","OPTIMAL")</f>
        <v>OPTIMAL</v>
      </c>
    </row>
    <row r="937" spans="1:7" x14ac:dyDescent="0.25">
      <c r="A937" t="s">
        <v>944</v>
      </c>
      <c r="B937" t="s">
        <v>8</v>
      </c>
      <c r="C937" s="1">
        <v>16.8793628228544</v>
      </c>
      <c r="D937" s="3">
        <v>1.12355461485052</v>
      </c>
      <c r="E937" t="s">
        <v>10</v>
      </c>
      <c r="F937" s="3">
        <f>_xlfn.NUMBERVALUE(SUBSTITUTE(Table2[[#This Row],[Hourly_Cost_R]], ".", ",")) * (1 - (_xlfn.NUMBERVALUE(SUBSTITUTE(Table2[[#This Row],[CPU_Usage_%]], ".", ",")) / 100))</f>
        <v>0.93390575489697636</v>
      </c>
      <c r="G937" t="str">
        <f>IF(Table2[[#This Row],[Waste_R]]&gt;2,"CRITICAL:SHUTDOWN","OPTIMAL")</f>
        <v>OPTIMAL</v>
      </c>
    </row>
    <row r="938" spans="1:7" x14ac:dyDescent="0.25">
      <c r="A938" t="s">
        <v>945</v>
      </c>
      <c r="B938" t="s">
        <v>14</v>
      </c>
      <c r="C938" s="1">
        <v>73.517273499465105</v>
      </c>
      <c r="D938" s="3">
        <v>2.1376234043770199</v>
      </c>
      <c r="E938" t="s">
        <v>6</v>
      </c>
      <c r="F938" s="3">
        <f>_xlfn.NUMBERVALUE(SUBSTITUTE(Table2[[#This Row],[Hourly_Cost_R]], ".", ",")) * (1 - (_xlfn.NUMBERVALUE(SUBSTITUTE(Table2[[#This Row],[CPU_Usage_%]], ".", ",")) / 100))</f>
        <v>0.56610095979258923</v>
      </c>
      <c r="G938" t="str">
        <f>IF(Table2[[#This Row],[Waste_R]]&gt;2,"CRITICAL:SHUTDOWN","OPTIMAL")</f>
        <v>OPTIMAL</v>
      </c>
    </row>
    <row r="939" spans="1:7" x14ac:dyDescent="0.25">
      <c r="A939" t="s">
        <v>946</v>
      </c>
      <c r="B939" t="s">
        <v>8</v>
      </c>
      <c r="C939" s="1">
        <v>60.833103216327999</v>
      </c>
      <c r="D939" s="3">
        <v>3.8781057695566599</v>
      </c>
      <c r="E939" t="s">
        <v>6</v>
      </c>
      <c r="F939" s="3">
        <f>_xlfn.NUMBERVALUE(SUBSTITUTE(Table2[[#This Row],[Hourly_Cost_R]], ".", ",")) * (1 - (_xlfn.NUMBERVALUE(SUBSTITUTE(Table2[[#This Row],[CPU_Usage_%]], ".", ",")) / 100))</f>
        <v>1.5189336839238856</v>
      </c>
      <c r="G939" t="str">
        <f>IF(Table2[[#This Row],[Waste_R]]&gt;2,"CRITICAL:SHUTDOWN","OPTIMAL")</f>
        <v>OPTIMAL</v>
      </c>
    </row>
    <row r="940" spans="1:7" x14ac:dyDescent="0.25">
      <c r="A940" t="s">
        <v>947</v>
      </c>
      <c r="B940" t="s">
        <v>5</v>
      </c>
      <c r="C940" s="1">
        <v>84.746619859430098</v>
      </c>
      <c r="D940" s="3">
        <v>2.02609092508595</v>
      </c>
      <c r="E940" t="s">
        <v>6</v>
      </c>
      <c r="F940" s="3">
        <f>_xlfn.NUMBERVALUE(SUBSTITUTE(Table2[[#This Row],[Hourly_Cost_R]], ".", ",")) * (1 - (_xlfn.NUMBERVALUE(SUBSTITUTE(Table2[[#This Row],[CPU_Usage_%]], ".", ",")) / 100))</f>
        <v>0.30904735079694939</v>
      </c>
      <c r="G940" t="str">
        <f>IF(Table2[[#This Row],[Waste_R]]&gt;2,"CRITICAL:SHUTDOWN","OPTIMAL")</f>
        <v>OPTIMAL</v>
      </c>
    </row>
    <row r="941" spans="1:7" x14ac:dyDescent="0.25">
      <c r="A941" t="s">
        <v>948</v>
      </c>
      <c r="B941" t="s">
        <v>8</v>
      </c>
      <c r="C941" s="1">
        <v>31.037917298825501</v>
      </c>
      <c r="D941" s="3">
        <v>2.97357618689266</v>
      </c>
      <c r="E941" t="s">
        <v>6</v>
      </c>
      <c r="F941" s="3">
        <f>_xlfn.NUMBERVALUE(SUBSTITUTE(Table2[[#This Row],[Hourly_Cost_R]], ".", ",")) * (1 - (_xlfn.NUMBERVALUE(SUBSTITUTE(Table2[[#This Row],[CPU_Usage_%]], ".", ",")) / 100))</f>
        <v>2.0506400691873474</v>
      </c>
      <c r="G941" t="str">
        <f>IF(Table2[[#This Row],[Waste_R]]&gt;2,"CRITICAL:SHUTDOWN","OPTIMAL")</f>
        <v>CRITICAL:SHUTDOWN</v>
      </c>
    </row>
    <row r="942" spans="1:7" x14ac:dyDescent="0.25">
      <c r="A942" t="s">
        <v>949</v>
      </c>
      <c r="B942" t="s">
        <v>14</v>
      </c>
      <c r="C942" s="1">
        <v>76.750265522992905</v>
      </c>
      <c r="D942" s="3">
        <v>2.87369113175839</v>
      </c>
      <c r="E942" t="s">
        <v>6</v>
      </c>
      <c r="F942" s="3">
        <f>_xlfn.NUMBERVALUE(SUBSTITUTE(Table2[[#This Row],[Hourly_Cost_R]], ".", ",")) * (1 - (_xlfn.NUMBERVALUE(SUBSTITUTE(Table2[[#This Row],[CPU_Usage_%]], ".", ",")) / 100))</f>
        <v>0.66812555782312588</v>
      </c>
      <c r="G942" t="str">
        <f>IF(Table2[[#This Row],[Waste_R]]&gt;2,"CRITICAL:SHUTDOWN","OPTIMAL")</f>
        <v>OPTIMAL</v>
      </c>
    </row>
    <row r="943" spans="1:7" x14ac:dyDescent="0.25">
      <c r="A943" t="s">
        <v>950</v>
      </c>
      <c r="B943" t="s">
        <v>14</v>
      </c>
      <c r="C943" s="1">
        <v>68.325570379733406</v>
      </c>
      <c r="D943" s="3">
        <v>3.1819552515253999</v>
      </c>
      <c r="E943" t="s">
        <v>6</v>
      </c>
      <c r="F943" s="3">
        <f>_xlfn.NUMBERVALUE(SUBSTITUTE(Table2[[#This Row],[Hourly_Cost_R]], ".", ",")) * (1 - (_xlfn.NUMBERVALUE(SUBSTITUTE(Table2[[#This Row],[CPU_Usage_%]], ".", ",")) / 100))</f>
        <v>1.0078661766927899</v>
      </c>
      <c r="G943" t="str">
        <f>IF(Table2[[#This Row],[Waste_R]]&gt;2,"CRITICAL:SHUTDOWN","OPTIMAL")</f>
        <v>OPTIMAL</v>
      </c>
    </row>
    <row r="944" spans="1:7" x14ac:dyDescent="0.25">
      <c r="A944" t="s">
        <v>951</v>
      </c>
      <c r="B944" t="s">
        <v>8</v>
      </c>
      <c r="C944" s="1">
        <v>48.173810948621004</v>
      </c>
      <c r="D944" s="3">
        <v>4.2186991012607997</v>
      </c>
      <c r="E944" t="s">
        <v>6</v>
      </c>
      <c r="F944" s="3">
        <f>_xlfn.NUMBERVALUE(SUBSTITUTE(Table2[[#This Row],[Hourly_Cost_R]], ".", ",")) * (1 - (_xlfn.NUMBERVALUE(SUBSTITUTE(Table2[[#This Row],[CPU_Usage_%]], ".", ",")) / 100))</f>
        <v>2.1863909717282484</v>
      </c>
      <c r="G944" t="str">
        <f>IF(Table2[[#This Row],[Waste_R]]&gt;2,"CRITICAL:SHUTDOWN","OPTIMAL")</f>
        <v>CRITICAL:SHUTDOWN</v>
      </c>
    </row>
    <row r="945" spans="1:7" x14ac:dyDescent="0.25">
      <c r="A945" t="s">
        <v>952</v>
      </c>
      <c r="B945" t="s">
        <v>8</v>
      </c>
      <c r="C945" s="1">
        <v>40.510831750694202</v>
      </c>
      <c r="D945" s="3">
        <v>1.11093790856019</v>
      </c>
      <c r="E945" t="s">
        <v>6</v>
      </c>
      <c r="F945" s="3">
        <f>_xlfn.NUMBERVALUE(SUBSTITUTE(Table2[[#This Row],[Hourly_Cost_R]], ".", ",")) * (1 - (_xlfn.NUMBERVALUE(SUBSTITUTE(Table2[[#This Row],[CPU_Usage_%]], ".", ",")) / 100))</f>
        <v>0.66088772156869036</v>
      </c>
      <c r="G945" t="str">
        <f>IF(Table2[[#This Row],[Waste_R]]&gt;2,"CRITICAL:SHUTDOWN","OPTIMAL")</f>
        <v>OPTIMAL</v>
      </c>
    </row>
    <row r="946" spans="1:7" x14ac:dyDescent="0.25">
      <c r="A946" t="s">
        <v>953</v>
      </c>
      <c r="B946" t="s">
        <v>5</v>
      </c>
      <c r="C946" s="1">
        <v>11.430785050169399</v>
      </c>
      <c r="D946" s="3">
        <v>1.4360260834051499</v>
      </c>
      <c r="E946" t="s">
        <v>10</v>
      </c>
      <c r="F946" s="3">
        <f>_xlfn.NUMBERVALUE(SUBSTITUTE(Table2[[#This Row],[Hourly_Cost_R]], ".", ",")) * (1 - (_xlfn.NUMBERVALUE(SUBSTITUTE(Table2[[#This Row],[CPU_Usage_%]], ".", ",")) / 100))</f>
        <v>1.2718770285467409</v>
      </c>
      <c r="G946" t="str">
        <f>IF(Table2[[#This Row],[Waste_R]]&gt;2,"CRITICAL:SHUTDOWN","OPTIMAL")</f>
        <v>OPTIMAL</v>
      </c>
    </row>
    <row r="947" spans="1:7" x14ac:dyDescent="0.25">
      <c r="A947" t="s">
        <v>954</v>
      </c>
      <c r="B947" t="s">
        <v>5</v>
      </c>
      <c r="C947" s="1">
        <v>33.5189553435874</v>
      </c>
      <c r="D947" s="3">
        <v>0.86363937955023096</v>
      </c>
      <c r="E947" t="s">
        <v>6</v>
      </c>
      <c r="F947" s="3">
        <f>_xlfn.NUMBERVALUE(SUBSTITUTE(Table2[[#This Row],[Hourly_Cost_R]], ".", ",")) * (1 - (_xlfn.NUMBERVALUE(SUBSTITUTE(Table2[[#This Row],[CPU_Usage_%]], ".", ",")) / 100))</f>
        <v>0.57415648158915378</v>
      </c>
      <c r="G947" t="str">
        <f>IF(Table2[[#This Row],[Waste_R]]&gt;2,"CRITICAL:SHUTDOWN","OPTIMAL")</f>
        <v>OPTIMAL</v>
      </c>
    </row>
    <row r="948" spans="1:7" x14ac:dyDescent="0.25">
      <c r="A948" t="s">
        <v>955</v>
      </c>
      <c r="B948" t="s">
        <v>5</v>
      </c>
      <c r="C948" s="1">
        <v>94.091211307454898</v>
      </c>
      <c r="D948" s="3">
        <v>1.61663550418306</v>
      </c>
      <c r="E948" t="s">
        <v>6</v>
      </c>
      <c r="F948" s="3">
        <f>_xlfn.NUMBERVALUE(SUBSTITUTE(Table2[[#This Row],[Hourly_Cost_R]], ".", ",")) * (1 - (_xlfn.NUMBERVALUE(SUBSTITUTE(Table2[[#This Row],[CPU_Usage_%]], ".", ",")) / 100))</f>
        <v>9.5523575870838068E-2</v>
      </c>
      <c r="G948" t="str">
        <f>IF(Table2[[#This Row],[Waste_R]]&gt;2,"CRITICAL:SHUTDOWN","OPTIMAL")</f>
        <v>OPTIMAL</v>
      </c>
    </row>
    <row r="949" spans="1:7" x14ac:dyDescent="0.25">
      <c r="A949" t="s">
        <v>956</v>
      </c>
      <c r="B949" t="s">
        <v>8</v>
      </c>
      <c r="C949" s="1">
        <v>18.1791264968492</v>
      </c>
      <c r="D949" s="3">
        <v>4.2487378895266703</v>
      </c>
      <c r="E949" t="s">
        <v>10</v>
      </c>
      <c r="F949" s="3">
        <f>_xlfn.NUMBERVALUE(SUBSTITUTE(Table2[[#This Row],[Hourly_Cost_R]], ".", ",")) * (1 - (_xlfn.NUMBERVALUE(SUBSTITUTE(Table2[[#This Row],[CPU_Usage_%]], ".", ",")) / 100))</f>
        <v>3.4763544540700559</v>
      </c>
      <c r="G949" t="str">
        <f>IF(Table2[[#This Row],[Waste_R]]&gt;2,"CRITICAL:SHUTDOWN","OPTIMAL")</f>
        <v>CRITICAL:SHUTDOWN</v>
      </c>
    </row>
    <row r="950" spans="1:7" x14ac:dyDescent="0.25">
      <c r="A950" t="s">
        <v>957</v>
      </c>
      <c r="B950" t="s">
        <v>14</v>
      </c>
      <c r="C950" s="1">
        <v>76.259448601532398</v>
      </c>
      <c r="D950" s="3">
        <v>2.07152964158611</v>
      </c>
      <c r="E950" t="s">
        <v>6</v>
      </c>
      <c r="F950" s="3">
        <f>_xlfn.NUMBERVALUE(SUBSTITUTE(Table2[[#This Row],[Hourly_Cost_R]], ".", ",")) * (1 - (_xlfn.NUMBERVALUE(SUBSTITUTE(Table2[[#This Row],[CPU_Usage_%]], ".", ",")) / 100))</f>
        <v>0.49179255929524213</v>
      </c>
      <c r="G950" t="str">
        <f>IF(Table2[[#This Row],[Waste_R]]&gt;2,"CRITICAL:SHUTDOWN","OPTIMAL")</f>
        <v>OPTIMAL</v>
      </c>
    </row>
    <row r="951" spans="1:7" x14ac:dyDescent="0.25">
      <c r="A951" t="s">
        <v>958</v>
      </c>
      <c r="B951" t="s">
        <v>14</v>
      </c>
      <c r="C951" s="1">
        <v>44.493843679980401</v>
      </c>
      <c r="D951" s="3">
        <v>0.89455892062593501</v>
      </c>
      <c r="E951" t="s">
        <v>6</v>
      </c>
      <c r="F951" s="3">
        <f>_xlfn.NUMBERVALUE(SUBSTITUTE(Table2[[#This Row],[Hourly_Cost_R]], ".", ",")) * (1 - (_xlfn.NUMBERVALUE(SUBSTITUTE(Table2[[#This Row],[CPU_Usage_%]], ".", ",")) / 100))</f>
        <v>0.49653527285731158</v>
      </c>
      <c r="G951" t="str">
        <f>IF(Table2[[#This Row],[Waste_R]]&gt;2,"CRITICAL:SHUTDOWN","OPTIMAL")</f>
        <v>OPTIMAL</v>
      </c>
    </row>
    <row r="952" spans="1:7" x14ac:dyDescent="0.25">
      <c r="A952" t="s">
        <v>959</v>
      </c>
      <c r="B952" t="s">
        <v>8</v>
      </c>
      <c r="C952" s="1">
        <v>60.902841345645001</v>
      </c>
      <c r="D952" s="3">
        <v>1.4861731519485699</v>
      </c>
      <c r="E952" t="s">
        <v>6</v>
      </c>
      <c r="F952" s="3">
        <f>_xlfn.NUMBERVALUE(SUBSTITUTE(Table2[[#This Row],[Hourly_Cost_R]], ".", ",")) * (1 - (_xlfn.NUMBERVALUE(SUBSTITUTE(Table2[[#This Row],[CPU_Usage_%]], ".", ",")) / 100))</f>
        <v>0.58105147509576083</v>
      </c>
      <c r="G952" t="str">
        <f>IF(Table2[[#This Row],[Waste_R]]&gt;2,"CRITICAL:SHUTDOWN","OPTIMAL")</f>
        <v>OPTIMAL</v>
      </c>
    </row>
    <row r="953" spans="1:7" x14ac:dyDescent="0.25">
      <c r="A953" t="s">
        <v>960</v>
      </c>
      <c r="B953" t="s">
        <v>14</v>
      </c>
      <c r="C953" s="1">
        <v>93.630569994418096</v>
      </c>
      <c r="D953" s="3">
        <v>1.41405275875673</v>
      </c>
      <c r="E953" t="s">
        <v>6</v>
      </c>
      <c r="F953" s="3">
        <f>_xlfn.NUMBERVALUE(SUBSTITUTE(Table2[[#This Row],[Hourly_Cost_R]], ".", ",")) * (1 - (_xlfn.NUMBERVALUE(SUBSTITUTE(Table2[[#This Row],[CPU_Usage_%]], ".", ",")) / 100))</f>
        <v>9.006710071100979E-2</v>
      </c>
      <c r="G953" t="str">
        <f>IF(Table2[[#This Row],[Waste_R]]&gt;2,"CRITICAL:SHUTDOWN","OPTIMAL")</f>
        <v>OPTIMAL</v>
      </c>
    </row>
    <row r="954" spans="1:7" x14ac:dyDescent="0.25">
      <c r="A954" t="s">
        <v>961</v>
      </c>
      <c r="B954" t="s">
        <v>14</v>
      </c>
      <c r="C954" s="1">
        <v>31.068886163501901</v>
      </c>
      <c r="D954" s="3">
        <v>2.4466998335523198</v>
      </c>
      <c r="E954" t="s">
        <v>6</v>
      </c>
      <c r="F954" s="3">
        <f>_xlfn.NUMBERVALUE(SUBSTITUTE(Table2[[#This Row],[Hourly_Cost_R]], ".", ",")) * (1 - (_xlfn.NUMBERVALUE(SUBSTITUTE(Table2[[#This Row],[CPU_Usage_%]], ".", ",")) / 100))</f>
        <v>1.6865374475033592</v>
      </c>
      <c r="G954" t="str">
        <f>IF(Table2[[#This Row],[Waste_R]]&gt;2,"CRITICAL:SHUTDOWN","OPTIMAL")</f>
        <v>OPTIMAL</v>
      </c>
    </row>
    <row r="955" spans="1:7" x14ac:dyDescent="0.25">
      <c r="A955" t="s">
        <v>962</v>
      </c>
      <c r="B955" t="s">
        <v>14</v>
      </c>
      <c r="C955" s="1">
        <v>78.184612014859198</v>
      </c>
      <c r="D955" s="3">
        <v>3.34325915779766</v>
      </c>
      <c r="E955" t="s">
        <v>6</v>
      </c>
      <c r="F955" s="3">
        <f>_xlfn.NUMBERVALUE(SUBSTITUTE(Table2[[#This Row],[Hourly_Cost_R]], ".", ",")) * (1 - (_xlfn.NUMBERVALUE(SUBSTITUTE(Table2[[#This Row],[CPU_Usage_%]], ".", ",")) / 100))</f>
        <v>0.72934495662231025</v>
      </c>
      <c r="G955" t="str">
        <f>IF(Table2[[#This Row],[Waste_R]]&gt;2,"CRITICAL:SHUTDOWN","OPTIMAL")</f>
        <v>OPTIMAL</v>
      </c>
    </row>
    <row r="956" spans="1:7" x14ac:dyDescent="0.25">
      <c r="A956" t="s">
        <v>963</v>
      </c>
      <c r="B956" t="s">
        <v>5</v>
      </c>
      <c r="C956" s="1">
        <v>41.868282793790598</v>
      </c>
      <c r="D956" s="3">
        <v>0.54802688029916002</v>
      </c>
      <c r="E956" t="s">
        <v>6</v>
      </c>
      <c r="F956" s="3">
        <f>_xlfn.NUMBERVALUE(SUBSTITUTE(Table2[[#This Row],[Hourly_Cost_R]], ".", ",")) * (1 - (_xlfn.NUMBERVALUE(SUBSTITUTE(Table2[[#This Row],[CPU_Usage_%]], ".", ",")) / 100))</f>
        <v>0.3185774362695194</v>
      </c>
      <c r="G956" t="str">
        <f>IF(Table2[[#This Row],[Waste_R]]&gt;2,"CRITICAL:SHUTDOWN","OPTIMAL")</f>
        <v>OPTIMAL</v>
      </c>
    </row>
    <row r="957" spans="1:7" x14ac:dyDescent="0.25">
      <c r="A957" t="s">
        <v>964</v>
      </c>
      <c r="B957" t="s">
        <v>5</v>
      </c>
      <c r="C957" s="1">
        <v>69.260073863406305</v>
      </c>
      <c r="D957" s="3">
        <v>2.8832328896172998</v>
      </c>
      <c r="E957" t="s">
        <v>6</v>
      </c>
      <c r="F957" s="3">
        <f>_xlfn.NUMBERVALUE(SUBSTITUTE(Table2[[#This Row],[Hourly_Cost_R]], ".", ",")) * (1 - (_xlfn.NUMBERVALUE(SUBSTITUTE(Table2[[#This Row],[CPU_Usage_%]], ".", ",")) / 100))</f>
        <v>0.88630366061433408</v>
      </c>
      <c r="G957" t="str">
        <f>IF(Table2[[#This Row],[Waste_R]]&gt;2,"CRITICAL:SHUTDOWN","OPTIMAL")</f>
        <v>OPTIMAL</v>
      </c>
    </row>
    <row r="958" spans="1:7" x14ac:dyDescent="0.25">
      <c r="A958" t="s">
        <v>965</v>
      </c>
      <c r="B958" t="s">
        <v>8</v>
      </c>
      <c r="C958" s="1">
        <v>27.987018729305699</v>
      </c>
      <c r="D958" s="3">
        <v>4.2897311500170101</v>
      </c>
      <c r="E958" t="s">
        <v>10</v>
      </c>
      <c r="F958" s="3">
        <f>_xlfn.NUMBERVALUE(SUBSTITUTE(Table2[[#This Row],[Hourly_Cost_R]], ".", ",")) * (1 - (_xlfn.NUMBERVALUE(SUBSTITUTE(Table2[[#This Row],[CPU_Usage_%]], ".", ",")) / 100))</f>
        <v>3.0891632896248886</v>
      </c>
      <c r="G958" t="str">
        <f>IF(Table2[[#This Row],[Waste_R]]&gt;2,"CRITICAL:SHUTDOWN","OPTIMAL")</f>
        <v>CRITICAL:SHUTDOWN</v>
      </c>
    </row>
    <row r="959" spans="1:7" x14ac:dyDescent="0.25">
      <c r="A959" t="s">
        <v>966</v>
      </c>
      <c r="B959" t="s">
        <v>14</v>
      </c>
      <c r="C959" s="1">
        <v>43.743298024186601</v>
      </c>
      <c r="D959" s="3">
        <v>2.1434771948250702</v>
      </c>
      <c r="E959" t="s">
        <v>6</v>
      </c>
      <c r="F959" s="3">
        <f>_xlfn.NUMBERVALUE(SUBSTITUTE(Table2[[#This Row],[Hourly_Cost_R]], ".", ",")) * (1 - (_xlfn.NUMBERVALUE(SUBSTITUTE(Table2[[#This Row],[CPU_Usage_%]], ".", ",")) / 100))</f>
        <v>1.2058495774122651</v>
      </c>
      <c r="G959" t="str">
        <f>IF(Table2[[#This Row],[Waste_R]]&gt;2,"CRITICAL:SHUTDOWN","OPTIMAL")</f>
        <v>OPTIMAL</v>
      </c>
    </row>
    <row r="960" spans="1:7" x14ac:dyDescent="0.25">
      <c r="A960" t="s">
        <v>967</v>
      </c>
      <c r="B960" t="s">
        <v>8</v>
      </c>
      <c r="C960" s="1">
        <v>94.3487106004319</v>
      </c>
      <c r="D960" s="3">
        <v>1.51976632450936</v>
      </c>
      <c r="E960" t="s">
        <v>6</v>
      </c>
      <c r="F960" s="3">
        <f>_xlfn.NUMBERVALUE(SUBSTITUTE(Table2[[#This Row],[Hourly_Cost_R]], ".", ",")) * (1 - (_xlfn.NUMBERVALUE(SUBSTITUTE(Table2[[#This Row],[CPU_Usage_%]], ".", ",")) / 100))</f>
        <v>8.5886393195203262E-2</v>
      </c>
      <c r="G960" t="str">
        <f>IF(Table2[[#This Row],[Waste_R]]&gt;2,"CRITICAL:SHUTDOWN","OPTIMAL")</f>
        <v>OPTIMAL</v>
      </c>
    </row>
    <row r="961" spans="1:7" x14ac:dyDescent="0.25">
      <c r="A961" t="s">
        <v>968</v>
      </c>
      <c r="B961" t="s">
        <v>8</v>
      </c>
      <c r="C961" s="1">
        <v>69.159706753483803</v>
      </c>
      <c r="D961" s="3">
        <v>2.4138377877377</v>
      </c>
      <c r="E961" t="s">
        <v>6</v>
      </c>
      <c r="F961" s="3">
        <f>_xlfn.NUMBERVALUE(SUBSTITUTE(Table2[[#This Row],[Hourly_Cost_R]], ".", ",")) * (1 - (_xlfn.NUMBERVALUE(SUBSTITUTE(Table2[[#This Row],[CPU_Usage_%]], ".", ",")) / 100))</f>
        <v>0.74443465223352578</v>
      </c>
      <c r="G961" t="str">
        <f>IF(Table2[[#This Row],[Waste_R]]&gt;2,"CRITICAL:SHUTDOWN","OPTIMAL")</f>
        <v>OPTIMAL</v>
      </c>
    </row>
    <row r="962" spans="1:7" x14ac:dyDescent="0.25">
      <c r="A962" t="s">
        <v>969</v>
      </c>
      <c r="B962" t="s">
        <v>8</v>
      </c>
      <c r="C962" s="1">
        <v>95.9872952734151</v>
      </c>
      <c r="D962" s="3">
        <v>1.9552212526297801</v>
      </c>
      <c r="E962" t="s">
        <v>6</v>
      </c>
      <c r="F962" s="3">
        <f>_xlfn.NUMBERVALUE(SUBSTITUTE(Table2[[#This Row],[Hourly_Cost_R]], ".", ",")) * (1 - (_xlfn.NUMBERVALUE(SUBSTITUTE(Table2[[#This Row],[CPU_Usage_%]], ".", ",")) / 100))</f>
        <v>7.8457255619467745E-2</v>
      </c>
      <c r="G962" t="str">
        <f>IF(Table2[[#This Row],[Waste_R]]&gt;2,"CRITICAL:SHUTDOWN","OPTIMAL")</f>
        <v>OPTIMAL</v>
      </c>
    </row>
    <row r="963" spans="1:7" x14ac:dyDescent="0.25">
      <c r="A963" t="s">
        <v>970</v>
      </c>
      <c r="B963" t="s">
        <v>8</v>
      </c>
      <c r="C963" s="1">
        <v>30.901985995547101</v>
      </c>
      <c r="D963" s="3">
        <v>3.9349604836705501</v>
      </c>
      <c r="E963" t="s">
        <v>6</v>
      </c>
      <c r="F963" s="3">
        <f>_xlfn.NUMBERVALUE(SUBSTITUTE(Table2[[#This Row],[Hourly_Cost_R]], ".", ",")) * (1 - (_xlfn.NUMBERVALUE(SUBSTITUTE(Table2[[#This Row],[CPU_Usage_%]], ".", ",")) / 100))</f>
        <v>2.7189795460763642</v>
      </c>
      <c r="G963" t="str">
        <f>IF(Table2[[#This Row],[Waste_R]]&gt;2,"CRITICAL:SHUTDOWN","OPTIMAL")</f>
        <v>CRITICAL:SHUTDOWN</v>
      </c>
    </row>
    <row r="964" spans="1:7" x14ac:dyDescent="0.25">
      <c r="A964" t="s">
        <v>971</v>
      </c>
      <c r="B964" t="s">
        <v>8</v>
      </c>
      <c r="C964" s="1">
        <v>40.449636509386202</v>
      </c>
      <c r="D964" s="3">
        <v>3.48775887658087</v>
      </c>
      <c r="E964" t="s">
        <v>6</v>
      </c>
      <c r="F964" s="3">
        <f>_xlfn.NUMBERVALUE(SUBSTITUTE(Table2[[#This Row],[Hourly_Cost_R]], ".", ",")) * (1 - (_xlfn.NUMBERVALUE(SUBSTITUTE(Table2[[#This Row],[CPU_Usage_%]], ".", ",")) / 100))</f>
        <v>2.0769730886800564</v>
      </c>
      <c r="G964" t="str">
        <f>IF(Table2[[#This Row],[Waste_R]]&gt;2,"CRITICAL:SHUTDOWN","OPTIMAL")</f>
        <v>CRITICAL:SHUTDOWN</v>
      </c>
    </row>
    <row r="965" spans="1:7" x14ac:dyDescent="0.25">
      <c r="A965" t="s">
        <v>972</v>
      </c>
      <c r="B965" t="s">
        <v>14</v>
      </c>
      <c r="C965" s="1">
        <v>51.756665586249902</v>
      </c>
      <c r="D965" s="3">
        <v>1.6951852523432001</v>
      </c>
      <c r="E965" t="s">
        <v>6</v>
      </c>
      <c r="F965" s="3">
        <f>_xlfn.NUMBERVALUE(SUBSTITUTE(Table2[[#This Row],[Hourly_Cost_R]], ".", ",")) * (1 - (_xlfn.NUMBERVALUE(SUBSTITUTE(Table2[[#This Row],[CPU_Usage_%]], ".", ",")) / 100))</f>
        <v>0.81781389022050344</v>
      </c>
      <c r="G965" t="str">
        <f>IF(Table2[[#This Row],[Waste_R]]&gt;2,"CRITICAL:SHUTDOWN","OPTIMAL")</f>
        <v>OPTIMAL</v>
      </c>
    </row>
    <row r="966" spans="1:7" x14ac:dyDescent="0.25">
      <c r="A966" t="s">
        <v>973</v>
      </c>
      <c r="B966" t="s">
        <v>5</v>
      </c>
      <c r="C966" s="1">
        <v>75.309177967543505</v>
      </c>
      <c r="D966" s="3">
        <v>3.9975093917989799</v>
      </c>
      <c r="E966" t="s">
        <v>6</v>
      </c>
      <c r="F966" s="3">
        <f>_xlfn.NUMBERVALUE(SUBSTITUTE(Table2[[#This Row],[Hourly_Cost_R]], ".", ",")) * (1 - (_xlfn.NUMBERVALUE(SUBSTITUTE(Table2[[#This Row],[CPU_Usage_%]], ".", ",")) / 100))</f>
        <v>0.98701792965982016</v>
      </c>
      <c r="G966" t="str">
        <f>IF(Table2[[#This Row],[Waste_R]]&gt;2,"CRITICAL:SHUTDOWN","OPTIMAL")</f>
        <v>OPTIMAL</v>
      </c>
    </row>
    <row r="967" spans="1:7" x14ac:dyDescent="0.25">
      <c r="A967" t="s">
        <v>974</v>
      </c>
      <c r="B967" t="s">
        <v>8</v>
      </c>
      <c r="C967" s="1">
        <v>33.508158082847402</v>
      </c>
      <c r="D967" s="3">
        <v>1.02611105335298</v>
      </c>
      <c r="E967" t="s">
        <v>6</v>
      </c>
      <c r="F967" s="3">
        <f>_xlfn.NUMBERVALUE(SUBSTITUTE(Table2[[#This Row],[Hourly_Cost_R]], ".", ",")) * (1 - (_xlfn.NUMBERVALUE(SUBSTITUTE(Table2[[#This Row],[CPU_Usage_%]], ".", ",")) / 100))</f>
        <v>0.68228013948989286</v>
      </c>
      <c r="G967" t="str">
        <f>IF(Table2[[#This Row],[Waste_R]]&gt;2,"CRITICAL:SHUTDOWN","OPTIMAL")</f>
        <v>OPTIMAL</v>
      </c>
    </row>
    <row r="968" spans="1:7" x14ac:dyDescent="0.25">
      <c r="A968" t="s">
        <v>975</v>
      </c>
      <c r="B968" t="s">
        <v>14</v>
      </c>
      <c r="C968" s="1">
        <v>33.771195395230897</v>
      </c>
      <c r="D968" s="3">
        <v>4.9838263370337001</v>
      </c>
      <c r="E968" t="s">
        <v>6</v>
      </c>
      <c r="F968" s="3">
        <f>_xlfn.NUMBERVALUE(SUBSTITUTE(Table2[[#This Row],[Hourly_Cost_R]], ".", ",")) * (1 - (_xlfn.NUMBERVALUE(SUBSTITUTE(Table2[[#This Row],[CPU_Usage_%]], ".", ",")) / 100))</f>
        <v>3.3007286065950701</v>
      </c>
      <c r="G968" t="str">
        <f>IF(Table2[[#This Row],[Waste_R]]&gt;2,"CRITICAL:SHUTDOWN","OPTIMAL")</f>
        <v>CRITICAL:SHUTDOWN</v>
      </c>
    </row>
    <row r="969" spans="1:7" x14ac:dyDescent="0.25">
      <c r="A969" t="s">
        <v>976</v>
      </c>
      <c r="B969" t="s">
        <v>8</v>
      </c>
      <c r="C969" s="1">
        <v>82.175189012472998</v>
      </c>
      <c r="D969" s="3">
        <v>1.3172265505252601</v>
      </c>
      <c r="E969" t="s">
        <v>6</v>
      </c>
      <c r="F969" s="3">
        <f>_xlfn.NUMBERVALUE(SUBSTITUTE(Table2[[#This Row],[Hourly_Cost_R]], ".", ",")) * (1 - (_xlfn.NUMBERVALUE(SUBSTITUTE(Table2[[#This Row],[CPU_Usage_%]], ".", ",")) / 100))</f>
        <v>0.23479314290864953</v>
      </c>
      <c r="G969" t="str">
        <f>IF(Table2[[#This Row],[Waste_R]]&gt;2,"CRITICAL:SHUTDOWN","OPTIMAL")</f>
        <v>OPTIMAL</v>
      </c>
    </row>
    <row r="970" spans="1:7" x14ac:dyDescent="0.25">
      <c r="A970" t="s">
        <v>977</v>
      </c>
      <c r="B970" t="s">
        <v>8</v>
      </c>
      <c r="C970" s="1">
        <v>36.448038093546998</v>
      </c>
      <c r="D970" s="3">
        <v>1.46640664676648</v>
      </c>
      <c r="E970" t="s">
        <v>6</v>
      </c>
      <c r="F970" s="3">
        <f>_xlfn.NUMBERVALUE(SUBSTITUTE(Table2[[#This Row],[Hourly_Cost_R]], ".", ",")) * (1 - (_xlfn.NUMBERVALUE(SUBSTITUTE(Table2[[#This Row],[CPU_Usage_%]], ".", ",")) / 100))</f>
        <v>0.93193019354672824</v>
      </c>
      <c r="G970" t="str">
        <f>IF(Table2[[#This Row],[Waste_R]]&gt;2,"CRITICAL:SHUTDOWN","OPTIMAL")</f>
        <v>OPTIMAL</v>
      </c>
    </row>
    <row r="971" spans="1:7" x14ac:dyDescent="0.25">
      <c r="A971" t="s">
        <v>978</v>
      </c>
      <c r="B971" t="s">
        <v>8</v>
      </c>
      <c r="C971" s="1">
        <v>69.903773242544602</v>
      </c>
      <c r="D971" s="3">
        <v>2.2768677023796702</v>
      </c>
      <c r="E971" t="s">
        <v>6</v>
      </c>
      <c r="F971" s="3">
        <f>_xlfn.NUMBERVALUE(SUBSTITUTE(Table2[[#This Row],[Hourly_Cost_R]], ".", ",")) * (1 - (_xlfn.NUMBERVALUE(SUBSTITUTE(Table2[[#This Row],[CPU_Usage_%]], ".", ",")) / 100))</f>
        <v>0.68525126667545033</v>
      </c>
      <c r="G971" t="str">
        <f>IF(Table2[[#This Row],[Waste_R]]&gt;2,"CRITICAL:SHUTDOWN","OPTIMAL")</f>
        <v>OPTIMAL</v>
      </c>
    </row>
    <row r="972" spans="1:7" x14ac:dyDescent="0.25">
      <c r="A972" t="s">
        <v>979</v>
      </c>
      <c r="B972" t="s">
        <v>8</v>
      </c>
      <c r="C972" s="1">
        <v>55.0219092763517</v>
      </c>
      <c r="D972" s="3">
        <v>2.0275085951574701</v>
      </c>
      <c r="E972" t="s">
        <v>6</v>
      </c>
      <c r="F972" s="3">
        <f>_xlfn.NUMBERVALUE(SUBSTITUTE(Table2[[#This Row],[Hourly_Cost_R]], ".", ",")) * (1 - (_xlfn.NUMBERVALUE(SUBSTITUTE(Table2[[#This Row],[CPU_Usage_%]], ".", ",")) / 100))</f>
        <v>0.91193465535969398</v>
      </c>
      <c r="G972" t="str">
        <f>IF(Table2[[#This Row],[Waste_R]]&gt;2,"CRITICAL:SHUTDOWN","OPTIMAL")</f>
        <v>OPTIMAL</v>
      </c>
    </row>
    <row r="973" spans="1:7" x14ac:dyDescent="0.25">
      <c r="A973" t="s">
        <v>980</v>
      </c>
      <c r="B973" t="s">
        <v>5</v>
      </c>
      <c r="C973" s="1">
        <v>70.523210056737895</v>
      </c>
      <c r="D973" s="3">
        <v>4.1578685153319102</v>
      </c>
      <c r="E973" t="s">
        <v>6</v>
      </c>
      <c r="F973" s="3">
        <f>_xlfn.NUMBERVALUE(SUBSTITUTE(Table2[[#This Row],[Hourly_Cost_R]], ".", ",")) * (1 - (_xlfn.NUMBERVALUE(SUBSTITUTE(Table2[[#This Row],[CPU_Usage_%]], ".", ",")) / 100))</f>
        <v>1.2256061683814179</v>
      </c>
      <c r="G973" t="str">
        <f>IF(Table2[[#This Row],[Waste_R]]&gt;2,"CRITICAL:SHUTDOWN","OPTIMAL")</f>
        <v>OPTIMAL</v>
      </c>
    </row>
    <row r="974" spans="1:7" x14ac:dyDescent="0.25">
      <c r="A974" t="s">
        <v>981</v>
      </c>
      <c r="B974" t="s">
        <v>8</v>
      </c>
      <c r="C974" s="1">
        <v>34.009863054199798</v>
      </c>
      <c r="D974" s="3">
        <v>0.86615910029311605</v>
      </c>
      <c r="E974" t="s">
        <v>6</v>
      </c>
      <c r="F974" s="3">
        <f>_xlfn.NUMBERVALUE(SUBSTITUTE(Table2[[#This Row],[Hourly_Cost_R]], ".", ",")) * (1 - (_xlfn.NUMBERVALUE(SUBSTITUTE(Table2[[#This Row],[CPU_Usage_%]], ".", ",")) / 100))</f>
        <v>0.57157957645193824</v>
      </c>
      <c r="G974" t="str">
        <f>IF(Table2[[#This Row],[Waste_R]]&gt;2,"CRITICAL:SHUTDOWN","OPTIMAL")</f>
        <v>OPTIMAL</v>
      </c>
    </row>
    <row r="975" spans="1:7" x14ac:dyDescent="0.25">
      <c r="A975" t="s">
        <v>982</v>
      </c>
      <c r="B975" t="s">
        <v>5</v>
      </c>
      <c r="C975" s="1">
        <v>59.652681726279198</v>
      </c>
      <c r="D975" s="3">
        <v>1.3758119739322101</v>
      </c>
      <c r="E975" t="s">
        <v>6</v>
      </c>
      <c r="F975" s="3">
        <f>_xlfn.NUMBERVALUE(SUBSTITUTE(Table2[[#This Row],[Hourly_Cost_R]], ".", ",")) * (1 - (_xlfn.NUMBERVALUE(SUBSTITUTE(Table2[[#This Row],[CPU_Usage_%]], ".", ",")) / 100))</f>
        <v>0.55510323597038946</v>
      </c>
      <c r="G975" t="str">
        <f>IF(Table2[[#This Row],[Waste_R]]&gt;2,"CRITICAL:SHUTDOWN","OPTIMAL")</f>
        <v>OPTIMAL</v>
      </c>
    </row>
    <row r="976" spans="1:7" x14ac:dyDescent="0.25">
      <c r="A976" t="s">
        <v>983</v>
      </c>
      <c r="B976" t="s">
        <v>8</v>
      </c>
      <c r="C976" s="1">
        <v>40.599141342794503</v>
      </c>
      <c r="D976" s="3">
        <v>2.3135389609675898</v>
      </c>
      <c r="E976" t="s">
        <v>6</v>
      </c>
      <c r="F976" s="3">
        <f>_xlfn.NUMBERVALUE(SUBSTITUTE(Table2[[#This Row],[Hourly_Cost_R]], ".", ",")) * (1 - (_xlfn.NUMBERVALUE(SUBSTITUTE(Table2[[#This Row],[CPU_Usage_%]], ".", ",")) / 100))</f>
        <v>1.3742620081837389</v>
      </c>
      <c r="G976" t="str">
        <f>IF(Table2[[#This Row],[Waste_R]]&gt;2,"CRITICAL:SHUTDOWN","OPTIMAL")</f>
        <v>OPTIMAL</v>
      </c>
    </row>
    <row r="977" spans="1:7" x14ac:dyDescent="0.25">
      <c r="A977" t="s">
        <v>984</v>
      </c>
      <c r="B977" t="s">
        <v>8</v>
      </c>
      <c r="C977" s="1">
        <v>43.795253326554601</v>
      </c>
      <c r="D977" s="3">
        <v>2.48130255612269</v>
      </c>
      <c r="E977" t="s">
        <v>6</v>
      </c>
      <c r="F977" s="3">
        <f>_xlfn.NUMBERVALUE(SUBSTITUTE(Table2[[#This Row],[Hourly_Cost_R]], ".", ",")) * (1 - (_xlfn.NUMBERVALUE(SUBSTITUTE(Table2[[#This Row],[CPU_Usage_%]], ".", ",")) / 100))</f>
        <v>1.3946098158704832</v>
      </c>
      <c r="G977" t="str">
        <f>IF(Table2[[#This Row],[Waste_R]]&gt;2,"CRITICAL:SHUTDOWN","OPTIMAL")</f>
        <v>OPTIMAL</v>
      </c>
    </row>
    <row r="978" spans="1:7" x14ac:dyDescent="0.25">
      <c r="A978" t="s">
        <v>985</v>
      </c>
      <c r="B978" t="s">
        <v>5</v>
      </c>
      <c r="C978" s="1">
        <v>61.096258435605797</v>
      </c>
      <c r="D978" s="3">
        <v>2.9783709095986599</v>
      </c>
      <c r="E978" t="s">
        <v>6</v>
      </c>
      <c r="F978" s="3">
        <f>_xlfn.NUMBERVALUE(SUBSTITUTE(Table2[[#This Row],[Hourly_Cost_R]], ".", ",")) * (1 - (_xlfn.NUMBERVALUE(SUBSTITUTE(Table2[[#This Row],[CPU_Usage_%]], ".", ",")) / 100))</f>
        <v>1.1586977214993595</v>
      </c>
      <c r="G978" t="str">
        <f>IF(Table2[[#This Row],[Waste_R]]&gt;2,"CRITICAL:SHUTDOWN","OPTIMAL")</f>
        <v>OPTIMAL</v>
      </c>
    </row>
    <row r="979" spans="1:7" x14ac:dyDescent="0.25">
      <c r="A979" t="s">
        <v>986</v>
      </c>
      <c r="B979" t="s">
        <v>8</v>
      </c>
      <c r="C979" s="1">
        <v>51.597118979462401</v>
      </c>
      <c r="D979" s="3">
        <v>4.1348438895447099</v>
      </c>
      <c r="E979" t="s">
        <v>6</v>
      </c>
      <c r="F979" s="3">
        <f>_xlfn.NUMBERVALUE(SUBSTITUTE(Table2[[#This Row],[Hourly_Cost_R]], ".", ",")) * (1 - (_xlfn.NUMBERVALUE(SUBSTITUTE(Table2[[#This Row],[CPU_Usage_%]], ".", ",")) / 100))</f>
        <v>2.001383568241295</v>
      </c>
      <c r="G979" t="str">
        <f>IF(Table2[[#This Row],[Waste_R]]&gt;2,"CRITICAL:SHUTDOWN","OPTIMAL")</f>
        <v>CRITICAL:SHUTDOWN</v>
      </c>
    </row>
    <row r="980" spans="1:7" x14ac:dyDescent="0.25">
      <c r="A980" t="s">
        <v>987</v>
      </c>
      <c r="B980" t="s">
        <v>8</v>
      </c>
      <c r="C980" s="1">
        <v>81.719438018419297</v>
      </c>
      <c r="D980" s="3">
        <v>4.1329844271491796</v>
      </c>
      <c r="E980" t="s">
        <v>6</v>
      </c>
      <c r="F980" s="3">
        <f>_xlfn.NUMBERVALUE(SUBSTITUTE(Table2[[#This Row],[Hourly_Cost_R]], ".", ",")) * (1 - (_xlfn.NUMBERVALUE(SUBSTITUTE(Table2[[#This Row],[CPU_Usage_%]], ".", ",")) / 100))</f>
        <v>0.75553277989408385</v>
      </c>
      <c r="G980" t="str">
        <f>IF(Table2[[#This Row],[Waste_R]]&gt;2,"CRITICAL:SHUTDOWN","OPTIMAL")</f>
        <v>OPTIMAL</v>
      </c>
    </row>
    <row r="981" spans="1:7" x14ac:dyDescent="0.25">
      <c r="A981" t="s">
        <v>988</v>
      </c>
      <c r="B981" t="s">
        <v>5</v>
      </c>
      <c r="C981" s="1">
        <v>30.4687392939144</v>
      </c>
      <c r="D981" s="3">
        <v>1.7214354684001401</v>
      </c>
      <c r="E981" t="s">
        <v>6</v>
      </c>
      <c r="F981" s="3">
        <f>_xlfn.NUMBERVALUE(SUBSTITUTE(Table2[[#This Row],[Hourly_Cost_R]], ".", ",")) * (1 - (_xlfn.NUMBERVALUE(SUBSTITUTE(Table2[[#This Row],[CPU_Usage_%]], ".", ",")) / 100))</f>
        <v>1.1969357834203271</v>
      </c>
      <c r="G981" t="str">
        <f>IF(Table2[[#This Row],[Waste_R]]&gt;2,"CRITICAL:SHUTDOWN","OPTIMAL")</f>
        <v>OPTIMAL</v>
      </c>
    </row>
    <row r="982" spans="1:7" x14ac:dyDescent="0.25">
      <c r="A982" t="s">
        <v>989</v>
      </c>
      <c r="B982" t="s">
        <v>8</v>
      </c>
      <c r="C982" s="1">
        <v>56.7071651932931</v>
      </c>
      <c r="D982" s="3">
        <v>2.2662990746521201</v>
      </c>
      <c r="E982" t="s">
        <v>6</v>
      </c>
      <c r="F982" s="3">
        <f>_xlfn.NUMBERVALUE(SUBSTITUTE(Table2[[#This Row],[Hourly_Cost_R]], ".", ",")) * (1 - (_xlfn.NUMBERVALUE(SUBSTITUTE(Table2[[#This Row],[CPU_Usage_%]], ".", ",")) / 100))</f>
        <v>0.98114511461506948</v>
      </c>
      <c r="G982" t="str">
        <f>IF(Table2[[#This Row],[Waste_R]]&gt;2,"CRITICAL:SHUTDOWN","OPTIMAL")</f>
        <v>OPTIMAL</v>
      </c>
    </row>
    <row r="983" spans="1:7" x14ac:dyDescent="0.25">
      <c r="A983" t="s">
        <v>990</v>
      </c>
      <c r="B983" t="s">
        <v>14</v>
      </c>
      <c r="C983" s="1">
        <v>63.2599462455455</v>
      </c>
      <c r="D983" s="3">
        <v>0.54414210093287096</v>
      </c>
      <c r="E983" t="s">
        <v>6</v>
      </c>
      <c r="F983" s="3">
        <f>_xlfn.NUMBERVALUE(SUBSTITUTE(Table2[[#This Row],[Hourly_Cost_R]], ".", ",")) * (1 - (_xlfn.NUMBERVALUE(SUBSTITUTE(Table2[[#This Row],[CPU_Usage_%]], ".", ",")) / 100))</f>
        <v>0.19991810038335489</v>
      </c>
      <c r="G983" t="str">
        <f>IF(Table2[[#This Row],[Waste_R]]&gt;2,"CRITICAL:SHUTDOWN","OPTIMAL")</f>
        <v>OPTIMAL</v>
      </c>
    </row>
    <row r="984" spans="1:7" x14ac:dyDescent="0.25">
      <c r="A984" t="s">
        <v>991</v>
      </c>
      <c r="B984" t="s">
        <v>8</v>
      </c>
      <c r="C984" s="1">
        <v>51.450239159334103</v>
      </c>
      <c r="D984" s="3">
        <v>4.1526632182616803</v>
      </c>
      <c r="E984" t="s">
        <v>6</v>
      </c>
      <c r="F984" s="3">
        <f>_xlfn.NUMBERVALUE(SUBSTITUTE(Table2[[#This Row],[Hourly_Cost_R]], ".", ",")) * (1 - (_xlfn.NUMBERVALUE(SUBSTITUTE(Table2[[#This Row],[CPU_Usage_%]], ".", ",")) / 100))</f>
        <v>2.0161080609843456</v>
      </c>
      <c r="G984" t="str">
        <f>IF(Table2[[#This Row],[Waste_R]]&gt;2,"CRITICAL:SHUTDOWN","OPTIMAL")</f>
        <v>CRITICAL:SHUTDOWN</v>
      </c>
    </row>
    <row r="985" spans="1:7" x14ac:dyDescent="0.25">
      <c r="A985" t="s">
        <v>992</v>
      </c>
      <c r="B985" t="s">
        <v>8</v>
      </c>
      <c r="C985" s="1">
        <v>14.9829590609415</v>
      </c>
      <c r="D985" s="3">
        <v>3.3410867396023098</v>
      </c>
      <c r="E985" t="s">
        <v>10</v>
      </c>
      <c r="F985" s="3">
        <f>_xlfn.NUMBERVALUE(SUBSTITUTE(Table2[[#This Row],[Hourly_Cost_R]], ".", ",")) * (1 - (_xlfn.NUMBERVALUE(SUBSTITUTE(Table2[[#This Row],[CPU_Usage_%]], ".", ",")) / 100))</f>
        <v>2.8404930812171507</v>
      </c>
      <c r="G985" t="str">
        <f>IF(Table2[[#This Row],[Waste_R]]&gt;2,"CRITICAL:SHUTDOWN","OPTIMAL")</f>
        <v>CRITICAL:SHUTDOWN</v>
      </c>
    </row>
    <row r="986" spans="1:7" x14ac:dyDescent="0.25">
      <c r="A986" t="s">
        <v>993</v>
      </c>
      <c r="B986" t="s">
        <v>5</v>
      </c>
      <c r="C986" s="1">
        <v>60.255669428991901</v>
      </c>
      <c r="D986" s="3">
        <v>1.2973798252626001</v>
      </c>
      <c r="E986" t="s">
        <v>6</v>
      </c>
      <c r="F986" s="3">
        <f>_xlfn.NUMBERVALUE(SUBSTITUTE(Table2[[#This Row],[Hourly_Cost_R]], ".", ",")) * (1 - (_xlfn.NUMBERVALUE(SUBSTITUTE(Table2[[#This Row],[CPU_Usage_%]], ".", ",")) / 100))</f>
        <v>0.51563492651393505</v>
      </c>
      <c r="G986" t="str">
        <f>IF(Table2[[#This Row],[Waste_R]]&gt;2,"CRITICAL:SHUTDOWN","OPTIMAL")</f>
        <v>OPTIMAL</v>
      </c>
    </row>
    <row r="987" spans="1:7" x14ac:dyDescent="0.25">
      <c r="A987" t="s">
        <v>994</v>
      </c>
      <c r="B987" t="s">
        <v>8</v>
      </c>
      <c r="C987" s="1">
        <v>33.174791350031803</v>
      </c>
      <c r="D987" s="3">
        <v>3.9038234390989701</v>
      </c>
      <c r="E987" t="s">
        <v>6</v>
      </c>
      <c r="F987" s="3">
        <f>_xlfn.NUMBERVALUE(SUBSTITUTE(Table2[[#This Row],[Hourly_Cost_R]], ".", ",")) * (1 - (_xlfn.NUMBERVALUE(SUBSTITUTE(Table2[[#This Row],[CPU_Usage_%]], ".", ",")) / 100))</f>
        <v>2.6087381585042508</v>
      </c>
      <c r="G987" t="str">
        <f>IF(Table2[[#This Row],[Waste_R]]&gt;2,"CRITICAL:SHUTDOWN","OPTIMAL")</f>
        <v>CRITICAL:SHUTDOWN</v>
      </c>
    </row>
    <row r="988" spans="1:7" x14ac:dyDescent="0.25">
      <c r="A988" t="s">
        <v>995</v>
      </c>
      <c r="B988" t="s">
        <v>8</v>
      </c>
      <c r="C988" s="1">
        <v>54.9215727843075</v>
      </c>
      <c r="D988" s="3">
        <v>0.81828365546682802</v>
      </c>
      <c r="E988" t="s">
        <v>6</v>
      </c>
      <c r="F988" s="3">
        <f>_xlfn.NUMBERVALUE(SUBSTITUTE(Table2[[#This Row],[Hourly_Cost_R]], ".", ",")) * (1 - (_xlfn.NUMBERVALUE(SUBSTITUTE(Table2[[#This Row],[CPU_Usage_%]], ".", ",")) / 100))</f>
        <v>0.368869402047522</v>
      </c>
      <c r="G988" t="str">
        <f>IF(Table2[[#This Row],[Waste_R]]&gt;2,"CRITICAL:SHUTDOWN","OPTIMAL")</f>
        <v>OPTIMAL</v>
      </c>
    </row>
    <row r="989" spans="1:7" x14ac:dyDescent="0.25">
      <c r="A989" t="s">
        <v>996</v>
      </c>
      <c r="B989" t="s">
        <v>5</v>
      </c>
      <c r="C989" s="1">
        <v>62.2250339754465</v>
      </c>
      <c r="D989" s="3">
        <v>1.651464593664</v>
      </c>
      <c r="E989" t="s">
        <v>6</v>
      </c>
      <c r="F989" s="3">
        <f>_xlfn.NUMBERVALUE(SUBSTITUTE(Table2[[#This Row],[Hourly_Cost_R]], ".", ",")) * (1 - (_xlfn.NUMBERVALUE(SUBSTITUTE(Table2[[#This Row],[CPU_Usage_%]], ".", ",")) / 100))</f>
        <v>0.62384018916410655</v>
      </c>
      <c r="G989" t="str">
        <f>IF(Table2[[#This Row],[Waste_R]]&gt;2,"CRITICAL:SHUTDOWN","OPTIMAL")</f>
        <v>OPTIMAL</v>
      </c>
    </row>
    <row r="990" spans="1:7" x14ac:dyDescent="0.25">
      <c r="A990" t="s">
        <v>997</v>
      </c>
      <c r="B990" t="s">
        <v>14</v>
      </c>
      <c r="C990" s="1">
        <v>42.437006847562699</v>
      </c>
      <c r="D990" s="3">
        <v>2.66121757833309</v>
      </c>
      <c r="E990" t="s">
        <v>6</v>
      </c>
      <c r="F990" s="3">
        <f>_xlfn.NUMBERVALUE(SUBSTITUTE(Table2[[#This Row],[Hourly_Cost_R]], ".", ",")) * (1 - (_xlfn.NUMBERVALUE(SUBSTITUTE(Table2[[#This Row],[CPU_Usage_%]], ".", ",")) / 100))</f>
        <v>1.5318764923873345</v>
      </c>
      <c r="G990" t="str">
        <f>IF(Table2[[#This Row],[Waste_R]]&gt;2,"CRITICAL:SHUTDOWN","OPTIMAL")</f>
        <v>OPTIMAL</v>
      </c>
    </row>
    <row r="991" spans="1:7" x14ac:dyDescent="0.25">
      <c r="A991" t="s">
        <v>998</v>
      </c>
      <c r="B991" t="s">
        <v>14</v>
      </c>
      <c r="C991" s="1">
        <v>73.7129897405744</v>
      </c>
      <c r="D991" s="3">
        <v>1.79027015194327</v>
      </c>
      <c r="E991" t="s">
        <v>6</v>
      </c>
      <c r="F991" s="3">
        <f>_xlfn.NUMBERVALUE(SUBSTITUTE(Table2[[#This Row],[Hourly_Cost_R]], ".", ",")) * (1 - (_xlfn.NUMBERVALUE(SUBSTITUTE(Table2[[#This Row],[CPU_Usage_%]], ".", ",")) / 100))</f>
        <v>0.47060849851276171</v>
      </c>
      <c r="G991" t="str">
        <f>IF(Table2[[#This Row],[Waste_R]]&gt;2,"CRITICAL:SHUTDOWN","OPTIMAL")</f>
        <v>OPTIMAL</v>
      </c>
    </row>
    <row r="992" spans="1:7" x14ac:dyDescent="0.25">
      <c r="A992" t="s">
        <v>999</v>
      </c>
      <c r="B992" t="s">
        <v>14</v>
      </c>
      <c r="C992" s="1">
        <v>30.8166278091579</v>
      </c>
      <c r="D992" s="3">
        <v>2.2845525363420101</v>
      </c>
      <c r="E992" t="s">
        <v>6</v>
      </c>
      <c r="F992" s="3">
        <f>_xlfn.NUMBERVALUE(SUBSTITUTE(Table2[[#This Row],[Hourly_Cost_R]], ".", ",")) * (1 - (_xlfn.NUMBERVALUE(SUBSTITUTE(Table2[[#This Row],[CPU_Usage_%]], ".", ",")) / 100))</f>
        <v>1.580530484112816</v>
      </c>
      <c r="G992" t="str">
        <f>IF(Table2[[#This Row],[Waste_R]]&gt;2,"CRITICAL:SHUTDOWN","OPTIMAL")</f>
        <v>OPTIMAL</v>
      </c>
    </row>
    <row r="993" spans="1:7" x14ac:dyDescent="0.25">
      <c r="A993" t="s">
        <v>1000</v>
      </c>
      <c r="B993" t="s">
        <v>5</v>
      </c>
      <c r="C993" s="1">
        <v>57.5756680778372</v>
      </c>
      <c r="D993" s="3">
        <v>1.27630663228737</v>
      </c>
      <c r="E993" t="s">
        <v>6</v>
      </c>
      <c r="F993" s="3">
        <f>_xlfn.NUMBERVALUE(SUBSTITUTE(Table2[[#This Row],[Hourly_Cost_R]], ".", ",")) * (1 - (_xlfn.NUMBERVALUE(SUBSTITUTE(Table2[[#This Row],[CPU_Usage_%]], ".", ",")) / 100))</f>
        <v>0.54146456202617166</v>
      </c>
      <c r="G993" t="str">
        <f>IF(Table2[[#This Row],[Waste_R]]&gt;2,"CRITICAL:SHUTDOWN","OPTIMAL")</f>
        <v>OPTIMAL</v>
      </c>
    </row>
    <row r="994" spans="1:7" x14ac:dyDescent="0.25">
      <c r="A994" t="s">
        <v>1001</v>
      </c>
      <c r="B994" t="s">
        <v>14</v>
      </c>
      <c r="C994" s="1">
        <v>86.908328254744504</v>
      </c>
      <c r="D994" s="3">
        <v>1.6642662067868901</v>
      </c>
      <c r="E994" t="s">
        <v>6</v>
      </c>
      <c r="F994" s="3">
        <f>_xlfn.NUMBERVALUE(SUBSTITUTE(Table2[[#This Row],[Hourly_Cost_R]], ".", ",")) * (1 - (_xlfn.NUMBERVALUE(SUBSTITUTE(Table2[[#This Row],[CPU_Usage_%]], ".", ",")) / 100))</f>
        <v>0.21788026875975469</v>
      </c>
      <c r="G994" t="str">
        <f>IF(Table2[[#This Row],[Waste_R]]&gt;2,"CRITICAL:SHUTDOWN","OPTIMAL")</f>
        <v>OPTIMAL</v>
      </c>
    </row>
    <row r="995" spans="1:7" x14ac:dyDescent="0.25">
      <c r="A995" t="s">
        <v>1002</v>
      </c>
      <c r="B995" t="s">
        <v>8</v>
      </c>
      <c r="C995" s="1">
        <v>80.323509441524394</v>
      </c>
      <c r="D995" s="3">
        <v>0.80943279820349101</v>
      </c>
      <c r="E995" t="s">
        <v>6</v>
      </c>
      <c r="F995" s="3">
        <f>_xlfn.NUMBERVALUE(SUBSTITUTE(Table2[[#This Row],[Hourly_Cost_R]], ".", ",")) * (1 - (_xlfn.NUMBERVALUE(SUBSTITUTE(Table2[[#This Row],[CPU_Usage_%]], ".", ",")) / 100))</f>
        <v>0.15926796811571478</v>
      </c>
      <c r="G995" t="str">
        <f>IF(Table2[[#This Row],[Waste_R]]&gt;2,"CRITICAL:SHUTDOWN","OPTIMAL")</f>
        <v>OPTIMAL</v>
      </c>
    </row>
    <row r="996" spans="1:7" x14ac:dyDescent="0.25">
      <c r="A996" t="s">
        <v>1003</v>
      </c>
      <c r="B996" t="s">
        <v>14</v>
      </c>
      <c r="C996" s="1">
        <v>38.4836600049045</v>
      </c>
      <c r="D996" s="3">
        <v>1.2905523549267299</v>
      </c>
      <c r="E996" t="s">
        <v>6</v>
      </c>
      <c r="F996" s="3">
        <f>_xlfn.NUMBERVALUE(SUBSTITUTE(Table2[[#This Row],[Hourly_Cost_R]], ".", ",")) * (1 - (_xlfn.NUMBERVALUE(SUBSTITUTE(Table2[[#This Row],[CPU_Usage_%]], ".", ",")) / 100))</f>
        <v>0.79390057447143869</v>
      </c>
      <c r="G996" t="str">
        <f>IF(Table2[[#This Row],[Waste_R]]&gt;2,"CRITICAL:SHUTDOWN","OPTIMAL")</f>
        <v>OPTIMAL</v>
      </c>
    </row>
    <row r="997" spans="1:7" x14ac:dyDescent="0.25">
      <c r="A997" t="s">
        <v>1004</v>
      </c>
      <c r="B997" t="s">
        <v>8</v>
      </c>
      <c r="C997" s="1">
        <v>49.445067320667697</v>
      </c>
      <c r="D997" s="3">
        <v>3.6293117602179499</v>
      </c>
      <c r="E997" t="s">
        <v>6</v>
      </c>
      <c r="F997" s="3">
        <f>_xlfn.NUMBERVALUE(SUBSTITUTE(Table2[[#This Row],[Hourly_Cost_R]], ".", ",")) * (1 - (_xlfn.NUMBERVALUE(SUBSTITUTE(Table2[[#This Row],[CPU_Usage_%]], ".", ",")) / 100))</f>
        <v>1.834796117101275</v>
      </c>
      <c r="G997" t="str">
        <f>IF(Table2[[#This Row],[Waste_R]]&gt;2,"CRITICAL:SHUTDOWN","OPTIMAL")</f>
        <v>OPTIMAL</v>
      </c>
    </row>
    <row r="998" spans="1:7" x14ac:dyDescent="0.25">
      <c r="A998" t="s">
        <v>1005</v>
      </c>
      <c r="B998" t="s">
        <v>14</v>
      </c>
      <c r="C998" s="1">
        <v>11.425340051136599</v>
      </c>
      <c r="D998" s="3">
        <v>3.8136881825364299</v>
      </c>
      <c r="E998" t="s">
        <v>10</v>
      </c>
      <c r="F998" s="3">
        <f>_xlfn.NUMBERVALUE(SUBSTITUTE(Table2[[#This Row],[Hourly_Cost_R]], ".", ",")) * (1 - (_xlfn.NUMBERVALUE(SUBSTITUTE(Table2[[#This Row],[CPU_Usage_%]], ".", ",")) / 100))</f>
        <v>3.3779613391916317</v>
      </c>
      <c r="G998" t="str">
        <f>IF(Table2[[#This Row],[Waste_R]]&gt;2,"CRITICAL:SHUTDOWN","OPTIMAL")</f>
        <v>CRITICAL:SHUTDOWN</v>
      </c>
    </row>
    <row r="999" spans="1:7" x14ac:dyDescent="0.25">
      <c r="A999" t="s">
        <v>1006</v>
      </c>
      <c r="B999" t="s">
        <v>5</v>
      </c>
      <c r="C999" s="1">
        <v>70.825740145697296</v>
      </c>
      <c r="D999" s="3">
        <v>3.2743701021164</v>
      </c>
      <c r="E999" t="s">
        <v>6</v>
      </c>
      <c r="F999" s="3">
        <f>_xlfn.NUMBERVALUE(SUBSTITUTE(Table2[[#This Row],[Hourly_Cost_R]], ".", ",")) * (1 - (_xlfn.NUMBERVALUE(SUBSTITUTE(Table2[[#This Row],[CPU_Usage_%]], ".", ",")) / 100))</f>
        <v>0.95527324218303544</v>
      </c>
      <c r="G999" t="str">
        <f>IF(Table2[[#This Row],[Waste_R]]&gt;2,"CRITICAL:SHUTDOWN","OPTIMAL")</f>
        <v>OPTIMAL</v>
      </c>
    </row>
    <row r="1000" spans="1:7" x14ac:dyDescent="0.25">
      <c r="A1000" t="s">
        <v>1007</v>
      </c>
      <c r="B1000" t="s">
        <v>8</v>
      </c>
      <c r="C1000" s="1">
        <v>70.945760097510401</v>
      </c>
      <c r="D1000" s="3">
        <v>3.6621540170313098</v>
      </c>
      <c r="E1000" t="s">
        <v>6</v>
      </c>
      <c r="F1000" s="3">
        <f>_xlfn.NUMBERVALUE(SUBSTITUTE(Table2[[#This Row],[Hourly_Cost_R]], ".", ",")) * (1 - (_xlfn.NUMBERVALUE(SUBSTITUTE(Table2[[#This Row],[CPU_Usage_%]], ".", ",")) / 100))</f>
        <v>1.0640110137069365</v>
      </c>
      <c r="G1000" t="str">
        <f>IF(Table2[[#This Row],[Waste_R]]&gt;2,"CRITICAL:SHUTDOWN","OPTIMAL")</f>
        <v>OPTIMAL</v>
      </c>
    </row>
    <row r="1001" spans="1:7" x14ac:dyDescent="0.25">
      <c r="A1001" t="s">
        <v>1008</v>
      </c>
      <c r="B1001" t="s">
        <v>14</v>
      </c>
      <c r="C1001" s="1">
        <v>86.280715384334101</v>
      </c>
      <c r="D1001" s="3">
        <v>3.43762805747616</v>
      </c>
      <c r="E1001" t="s">
        <v>6</v>
      </c>
      <c r="F1001" s="3">
        <f>_xlfn.NUMBERVALUE(SUBSTITUTE(Table2[[#This Row],[Hourly_Cost_R]], ".", ",")) * (1 - (_xlfn.NUMBERVALUE(SUBSTITUTE(Table2[[#This Row],[CPU_Usage_%]], ".", ",")) / 100))</f>
        <v>0.47161797723314114</v>
      </c>
      <c r="G1001" t="str">
        <f>IF(Table2[[#This Row],[Waste_R]]&gt;2,"CRITICAL:SHUTDOWN","OPTIMAL")</f>
        <v>OPTIMAL</v>
      </c>
    </row>
    <row r="1002" spans="1:7" x14ac:dyDescent="0.25">
      <c r="A1002" t="s">
        <v>1009</v>
      </c>
      <c r="B1002" t="s">
        <v>8</v>
      </c>
      <c r="C1002" s="1">
        <v>91.890192830753605</v>
      </c>
      <c r="D1002" s="3">
        <v>4.2404978029466598</v>
      </c>
      <c r="E1002" t="s">
        <v>6</v>
      </c>
      <c r="F1002" s="3">
        <f>_xlfn.NUMBERVALUE(SUBSTITUTE(Table2[[#This Row],[Hourly_Cost_R]], ".", ",")) * (1 - (_xlfn.NUMBERVALUE(SUBSTITUTE(Table2[[#This Row],[CPU_Usage_%]], ".", ",")) / 100))</f>
        <v>0.34389619483510414</v>
      </c>
      <c r="G1002" t="str">
        <f>IF(Table2[[#This Row],[Waste_R]]&gt;2,"CRITICAL:SHUTDOWN","OPTIMAL")</f>
        <v>OPTIMAL</v>
      </c>
    </row>
    <row r="1003" spans="1:7" x14ac:dyDescent="0.25">
      <c r="A1003" t="s">
        <v>1010</v>
      </c>
      <c r="B1003" t="s">
        <v>5</v>
      </c>
      <c r="C1003" s="1">
        <v>54.3026535676413</v>
      </c>
      <c r="D1003" s="3">
        <v>1.2285947883852</v>
      </c>
      <c r="E1003" t="s">
        <v>6</v>
      </c>
      <c r="F1003" s="3">
        <f>_xlfn.NUMBERVALUE(SUBSTITUTE(Table2[[#This Row],[Hourly_Cost_R]], ".", ",")) * (1 - (_xlfn.NUMBERVALUE(SUBSTITUTE(Table2[[#This Row],[CPU_Usage_%]], ".", ",")) / 100))</f>
        <v>0.56143521669828911</v>
      </c>
      <c r="G1003" t="str">
        <f>IF(Table2[[#This Row],[Waste_R]]&gt;2,"CRITICAL:SHUTDOWN","OPTIMAL")</f>
        <v>OPTIMAL</v>
      </c>
    </row>
    <row r="1004" spans="1:7" x14ac:dyDescent="0.25">
      <c r="A1004" t="s">
        <v>1011</v>
      </c>
      <c r="B1004" t="s">
        <v>5</v>
      </c>
      <c r="C1004" s="1">
        <v>93.540821189030893</v>
      </c>
      <c r="D1004" s="3">
        <v>3.7483133161755702</v>
      </c>
      <c r="E1004" t="s">
        <v>6</v>
      </c>
      <c r="F1004" s="3">
        <f>_xlfn.NUMBERVALUE(SUBSTITUTE(Table2[[#This Row],[Hourly_Cost_R]], ".", ",")) * (1 - (_xlfn.NUMBERVALUE(SUBSTITUTE(Table2[[#This Row],[CPU_Usage_%]], ".", ",")) / 100))</f>
        <v>0.24211025948714571</v>
      </c>
      <c r="G1004" t="str">
        <f>IF(Table2[[#This Row],[Waste_R]]&gt;2,"CRITICAL:SHUTDOWN","OPTIMAL")</f>
        <v>OPTIMAL</v>
      </c>
    </row>
    <row r="1005" spans="1:7" x14ac:dyDescent="0.25">
      <c r="A1005" t="s">
        <v>1012</v>
      </c>
      <c r="B1005" t="s">
        <v>8</v>
      </c>
      <c r="C1005" s="1">
        <v>35.403829295386302</v>
      </c>
      <c r="D1005" s="3">
        <v>2.0481114238011102</v>
      </c>
      <c r="E1005" t="s">
        <v>6</v>
      </c>
      <c r="F1005" s="3">
        <f>_xlfn.NUMBERVALUE(SUBSTITUTE(Table2[[#This Row],[Hourly_Cost_R]], ".", ",")) * (1 - (_xlfn.NUMBERVALUE(SUBSTITUTE(Table2[[#This Row],[CPU_Usage_%]], ".", ",")) / 100))</f>
        <v>1.3230015515392592</v>
      </c>
      <c r="G1005" t="str">
        <f>IF(Table2[[#This Row],[Waste_R]]&gt;2,"CRITICAL:SHUTDOWN","OPTIMAL")</f>
        <v>OPTIMAL</v>
      </c>
    </row>
    <row r="1006" spans="1:7" x14ac:dyDescent="0.25">
      <c r="A1006" t="s">
        <v>1013</v>
      </c>
      <c r="B1006" t="s">
        <v>5</v>
      </c>
      <c r="C1006" s="1">
        <v>53.092294470586502</v>
      </c>
      <c r="D1006" s="3">
        <v>3.6078050474428802</v>
      </c>
      <c r="E1006" t="s">
        <v>6</v>
      </c>
      <c r="F1006" s="3">
        <f>_xlfn.NUMBERVALUE(SUBSTITUTE(Table2[[#This Row],[Hourly_Cost_R]], ".", ",")) * (1 - (_xlfn.NUMBERVALUE(SUBSTITUTE(Table2[[#This Row],[CPU_Usage_%]], ".", ",")) / 100))</f>
        <v>1.6923385677298233</v>
      </c>
      <c r="G1006" t="str">
        <f>IF(Table2[[#This Row],[Waste_R]]&gt;2,"CRITICAL:SHUTDOWN","OPTIMAL")</f>
        <v>OPTIMAL</v>
      </c>
    </row>
    <row r="1007" spans="1:7" x14ac:dyDescent="0.25">
      <c r="A1007" t="s">
        <v>1014</v>
      </c>
      <c r="B1007" t="s">
        <v>8</v>
      </c>
      <c r="C1007" s="1">
        <v>84.102384384745093</v>
      </c>
      <c r="D1007" s="3">
        <v>2.2311393445494501</v>
      </c>
      <c r="E1007" t="s">
        <v>6</v>
      </c>
      <c r="F1007" s="3">
        <f>_xlfn.NUMBERVALUE(SUBSTITUTE(Table2[[#This Row],[Hourly_Cost_R]], ".", ",")) * (1 - (_xlfn.NUMBERVALUE(SUBSTITUTE(Table2[[#This Row],[CPU_Usage_%]], ".", ",")) / 100))</f>
        <v>0.35469795683718947</v>
      </c>
      <c r="G1007" t="str">
        <f>IF(Table2[[#This Row],[Waste_R]]&gt;2,"CRITICAL:SHUTDOWN","OPTIMAL")</f>
        <v>OPTIMAL</v>
      </c>
    </row>
    <row r="1008" spans="1:7" x14ac:dyDescent="0.25">
      <c r="A1008" t="s">
        <v>1015</v>
      </c>
      <c r="B1008" t="s">
        <v>14</v>
      </c>
      <c r="C1008" s="1">
        <v>89.184906647950299</v>
      </c>
      <c r="D1008" s="3">
        <v>3.6554739538088001</v>
      </c>
      <c r="E1008" t="s">
        <v>6</v>
      </c>
      <c r="F1008" s="3">
        <f>_xlfn.NUMBERVALUE(SUBSTITUTE(Table2[[#This Row],[Hourly_Cost_R]], ".", ",")) * (1 - (_xlfn.NUMBERVALUE(SUBSTITUTE(Table2[[#This Row],[CPU_Usage_%]], ".", ",")) / 100))</f>
        <v>0.39534292056428383</v>
      </c>
      <c r="G1008" t="str">
        <f>IF(Table2[[#This Row],[Waste_R]]&gt;2,"CRITICAL:SHUTDOWN","OPTIMAL")</f>
        <v>OPTIMAL</v>
      </c>
    </row>
    <row r="1009" spans="1:7" x14ac:dyDescent="0.25">
      <c r="A1009" t="s">
        <v>1016</v>
      </c>
      <c r="B1009" t="s">
        <v>8</v>
      </c>
      <c r="C1009" s="1">
        <v>95.330843125928894</v>
      </c>
      <c r="D1009" s="3">
        <v>2.5248214129456401</v>
      </c>
      <c r="E1009" t="s">
        <v>6</v>
      </c>
      <c r="F1009" s="3">
        <f>_xlfn.NUMBERVALUE(SUBSTITUTE(Table2[[#This Row],[Hourly_Cost_R]], ".", ",")) * (1 - (_xlfn.NUMBERVALUE(SUBSTITUTE(Table2[[#This Row],[CPU_Usage_%]], ".", ",")) / 100))</f>
        <v>0.11788787256057046</v>
      </c>
      <c r="G1009" t="str">
        <f>IF(Table2[[#This Row],[Waste_R]]&gt;2,"CRITICAL:SHUTDOWN","OPTIMAL")</f>
        <v>OPTIMAL</v>
      </c>
    </row>
    <row r="1010" spans="1:7" x14ac:dyDescent="0.25">
      <c r="A1010" t="s">
        <v>1017</v>
      </c>
      <c r="B1010" t="s">
        <v>8</v>
      </c>
      <c r="C1010" s="1">
        <v>15.2472974422838</v>
      </c>
      <c r="D1010" s="3">
        <v>3.3555636748416098</v>
      </c>
      <c r="E1010" t="s">
        <v>10</v>
      </c>
      <c r="F1010" s="3">
        <f>_xlfn.NUMBERVALUE(SUBSTITUTE(Table2[[#This Row],[Hourly_Cost_R]], ".", ",")) * (1 - (_xlfn.NUMBERVALUE(SUBSTITUTE(Table2[[#This Row],[CPU_Usage_%]], ".", ",")) / 100))</f>
        <v>2.8439309004732807</v>
      </c>
      <c r="G1010" t="str">
        <f>IF(Table2[[#This Row],[Waste_R]]&gt;2,"CRITICAL:SHUTDOWN","OPTIMAL")</f>
        <v>CRITICAL:SHUTDOWN</v>
      </c>
    </row>
    <row r="1011" spans="1:7" x14ac:dyDescent="0.25">
      <c r="A1011" t="s">
        <v>1018</v>
      </c>
      <c r="B1011" t="s">
        <v>5</v>
      </c>
      <c r="C1011" s="1">
        <v>40.126688077198601</v>
      </c>
      <c r="D1011" s="3">
        <v>1.25084772287958</v>
      </c>
      <c r="E1011" t="s">
        <v>6</v>
      </c>
      <c r="F1011" s="3">
        <f>_xlfn.NUMBERVALUE(SUBSTITUTE(Table2[[#This Row],[Hourly_Cost_R]], ".", ",")) * (1 - (_xlfn.NUMBERVALUE(SUBSTITUTE(Table2[[#This Row],[CPU_Usage_%]], ".", ",")) / 100))</f>
        <v>0.74892395879894935</v>
      </c>
      <c r="G1011" t="str">
        <f>IF(Table2[[#This Row],[Waste_R]]&gt;2,"CRITICAL:SHUTDOWN","OPTIMAL")</f>
        <v>OPTIMAL</v>
      </c>
    </row>
    <row r="1012" spans="1:7" x14ac:dyDescent="0.25">
      <c r="A1012" t="s">
        <v>1019</v>
      </c>
      <c r="B1012" t="s">
        <v>14</v>
      </c>
      <c r="C1012" s="1">
        <v>22.123625443656699</v>
      </c>
      <c r="D1012" s="3">
        <v>4.7273171241719503</v>
      </c>
      <c r="E1012" t="s">
        <v>10</v>
      </c>
      <c r="F1012" s="3">
        <f>_xlfn.NUMBERVALUE(SUBSTITUTE(Table2[[#This Row],[Hourly_Cost_R]], ".", ",")) * (1 - (_xlfn.NUMBERVALUE(SUBSTITUTE(Table2[[#This Row],[CPU_Usage_%]], ".", ",")) / 100))</f>
        <v>3.6814631900863044</v>
      </c>
      <c r="G1012" t="str">
        <f>IF(Table2[[#This Row],[Waste_R]]&gt;2,"CRITICAL:SHUTDOWN","OPTIMAL")</f>
        <v>CRITICAL:SHUTDOWN</v>
      </c>
    </row>
    <row r="1013" spans="1:7" x14ac:dyDescent="0.25">
      <c r="A1013" t="s">
        <v>1020</v>
      </c>
      <c r="B1013" t="s">
        <v>5</v>
      </c>
      <c r="C1013" s="1">
        <v>50.531283432416799</v>
      </c>
      <c r="D1013" s="3">
        <v>1.9688589250506301</v>
      </c>
      <c r="E1013" t="s">
        <v>6</v>
      </c>
      <c r="F1013" s="3">
        <f>_xlfn.NUMBERVALUE(SUBSTITUTE(Table2[[#This Row],[Hourly_Cost_R]], ".", ",")) * (1 - (_xlfn.NUMBERVALUE(SUBSTITUTE(Table2[[#This Row],[CPU_Usage_%]], ".", ",")) / 100))</f>
        <v>0.97396924124886164</v>
      </c>
      <c r="G1013" t="str">
        <f>IF(Table2[[#This Row],[Waste_R]]&gt;2,"CRITICAL:SHUTDOWN","OPTIMAL")</f>
        <v>OPTIMAL</v>
      </c>
    </row>
    <row r="1014" spans="1:7" x14ac:dyDescent="0.25">
      <c r="A1014" t="s">
        <v>1021</v>
      </c>
      <c r="B1014" t="s">
        <v>5</v>
      </c>
      <c r="C1014" s="1">
        <v>71.523009808851597</v>
      </c>
      <c r="D1014" s="3">
        <v>1.82468002707767</v>
      </c>
      <c r="E1014" t="s">
        <v>6</v>
      </c>
      <c r="F1014" s="3">
        <f>_xlfn.NUMBERVALUE(SUBSTITUTE(Table2[[#This Row],[Hourly_Cost_R]], ".", ",")) * (1 - (_xlfn.NUMBERVALUE(SUBSTITUTE(Table2[[#This Row],[CPU_Usage_%]], ".", ",")) / 100))</f>
        <v>0.51961395233075203</v>
      </c>
      <c r="G1014" t="str">
        <f>IF(Table2[[#This Row],[Waste_R]]&gt;2,"CRITICAL:SHUTDOWN","OPTIMAL")</f>
        <v>OPTIMAL</v>
      </c>
    </row>
    <row r="1015" spans="1:7" x14ac:dyDescent="0.25">
      <c r="A1015" t="s">
        <v>1022</v>
      </c>
      <c r="B1015" t="s">
        <v>14</v>
      </c>
      <c r="C1015" s="1">
        <v>17.672908258760099</v>
      </c>
      <c r="D1015" s="3">
        <v>4.3864542549243604</v>
      </c>
      <c r="E1015" t="s">
        <v>10</v>
      </c>
      <c r="F1015" s="3">
        <f>_xlfn.NUMBERVALUE(SUBSTITUTE(Table2[[#This Row],[Hourly_Cost_R]], ".", ",")) * (1 - (_xlfn.NUMBERVALUE(SUBSTITUTE(Table2[[#This Row],[CPU_Usage_%]], ".", ",")) / 100))</f>
        <v>3.6112402186390993</v>
      </c>
      <c r="G1015" t="str">
        <f>IF(Table2[[#This Row],[Waste_R]]&gt;2,"CRITICAL:SHUTDOWN","OPTIMAL")</f>
        <v>CRITICAL:SHUTDOWN</v>
      </c>
    </row>
    <row r="1016" spans="1:7" x14ac:dyDescent="0.25">
      <c r="A1016" t="s">
        <v>1023</v>
      </c>
      <c r="B1016" t="s">
        <v>8</v>
      </c>
      <c r="C1016" s="1">
        <v>94.865778218673697</v>
      </c>
      <c r="D1016" s="3">
        <v>4.23842503478655</v>
      </c>
      <c r="E1016" t="s">
        <v>6</v>
      </c>
      <c r="F1016" s="3">
        <f>_xlfn.NUMBERVALUE(SUBSTITUTE(Table2[[#This Row],[Hourly_Cost_R]], ".", ",")) * (1 - (_xlfn.NUMBERVALUE(SUBSTITUTE(Table2[[#This Row],[CPU_Usage_%]], ".", ",")) / 100))</f>
        <v>0.21761014132119777</v>
      </c>
      <c r="G1016" t="str">
        <f>IF(Table2[[#This Row],[Waste_R]]&gt;2,"CRITICAL:SHUTDOWN","OPTIMAL")</f>
        <v>OPTIMAL</v>
      </c>
    </row>
    <row r="1017" spans="1:7" x14ac:dyDescent="0.25">
      <c r="A1017" t="s">
        <v>1024</v>
      </c>
      <c r="B1017" t="s">
        <v>5</v>
      </c>
      <c r="C1017" s="1">
        <v>47.310961565009599</v>
      </c>
      <c r="D1017" s="3">
        <v>1.8381012625797499</v>
      </c>
      <c r="E1017" t="s">
        <v>6</v>
      </c>
      <c r="F1017" s="3">
        <f>_xlfn.NUMBERVALUE(SUBSTITUTE(Table2[[#This Row],[Hourly_Cost_R]], ".", ",")) * (1 - (_xlfn.NUMBERVALUE(SUBSTITUTE(Table2[[#This Row],[CPU_Usage_%]], ".", ",")) / 100))</f>
        <v>0.96847788071468821</v>
      </c>
      <c r="G1017" t="str">
        <f>IF(Table2[[#This Row],[Waste_R]]&gt;2,"CRITICAL:SHUTDOWN","OPTIMAL")</f>
        <v>OPTIMAL</v>
      </c>
    </row>
    <row r="1018" spans="1:7" x14ac:dyDescent="0.25">
      <c r="A1018" t="s">
        <v>1025</v>
      </c>
      <c r="B1018" t="s">
        <v>8</v>
      </c>
      <c r="C1018" s="1">
        <v>77.2622250188452</v>
      </c>
      <c r="D1018" s="3">
        <v>3.5104654411247802</v>
      </c>
      <c r="E1018" t="s">
        <v>6</v>
      </c>
      <c r="F1018" s="3">
        <f>_xlfn.NUMBERVALUE(SUBSTITUTE(Table2[[#This Row],[Hourly_Cost_R]], ".", ",")) * (1 - (_xlfn.NUMBERVALUE(SUBSTITUTE(Table2[[#This Row],[CPU_Usage_%]], ".", ",")) / 100))</f>
        <v>0.79820173279415585</v>
      </c>
      <c r="G1018" t="str">
        <f>IF(Table2[[#This Row],[Waste_R]]&gt;2,"CRITICAL:SHUTDOWN","OPTIMAL")</f>
        <v>OPTIMAL</v>
      </c>
    </row>
    <row r="1019" spans="1:7" x14ac:dyDescent="0.25">
      <c r="A1019" t="s">
        <v>1026</v>
      </c>
      <c r="B1019" t="s">
        <v>8</v>
      </c>
      <c r="C1019" s="1">
        <v>47.287506197536402</v>
      </c>
      <c r="D1019" s="3">
        <v>3.2644303078304699</v>
      </c>
      <c r="E1019" t="s">
        <v>6</v>
      </c>
      <c r="F1019" s="3">
        <f>_xlfn.NUMBERVALUE(SUBSTITUTE(Table2[[#This Row],[Hourly_Cost_R]], ".", ",")) * (1 - (_xlfn.NUMBERVALUE(SUBSTITUTE(Table2[[#This Row],[CPU_Usage_%]], ".", ",")) / 100))</f>
        <v>1.72076262370088</v>
      </c>
      <c r="G1019" t="str">
        <f>IF(Table2[[#This Row],[Waste_R]]&gt;2,"CRITICAL:SHUTDOWN","OPTIMAL")</f>
        <v>OPTIMAL</v>
      </c>
    </row>
    <row r="1020" spans="1:7" x14ac:dyDescent="0.25">
      <c r="A1020" t="s">
        <v>1027</v>
      </c>
      <c r="B1020" t="s">
        <v>5</v>
      </c>
      <c r="C1020" s="1">
        <v>47.505304263856502</v>
      </c>
      <c r="D1020" s="3">
        <v>4.4696887539152801</v>
      </c>
      <c r="E1020" t="s">
        <v>6</v>
      </c>
      <c r="F1020" s="3">
        <f>_xlfn.NUMBERVALUE(SUBSTITUTE(Table2[[#This Row],[Hourly_Cost_R]], ".", ",")) * (1 - (_xlfn.NUMBERVALUE(SUBSTITUTE(Table2[[#This Row],[CPU_Usage_%]], ".", ",")) / 100))</f>
        <v>2.3463495117204496</v>
      </c>
      <c r="G1020" t="str">
        <f>IF(Table2[[#This Row],[Waste_R]]&gt;2,"CRITICAL:SHUTDOWN","OPTIMAL")</f>
        <v>CRITICAL:SHUTDOWN</v>
      </c>
    </row>
    <row r="1021" spans="1:7" x14ac:dyDescent="0.25">
      <c r="A1021" t="s">
        <v>1028</v>
      </c>
      <c r="B1021" t="s">
        <v>14</v>
      </c>
      <c r="C1021" s="1">
        <v>77.914279775805397</v>
      </c>
      <c r="D1021" s="3">
        <v>3.7944845859587102</v>
      </c>
      <c r="E1021" t="s">
        <v>6</v>
      </c>
      <c r="F1021" s="3">
        <f>_xlfn.NUMBERVALUE(SUBSTITUTE(Table2[[#This Row],[Hourly_Cost_R]], ".", ",")) * (1 - (_xlfn.NUMBERVALUE(SUBSTITUTE(Table2[[#This Row],[CPU_Usage_%]], ".", ",")) / 100))</f>
        <v>0.83803924960502973</v>
      </c>
      <c r="G1021" t="str">
        <f>IF(Table2[[#This Row],[Waste_R]]&gt;2,"CRITICAL:SHUTDOWN","OPTIMAL")</f>
        <v>OPTIMAL</v>
      </c>
    </row>
    <row r="1022" spans="1:7" x14ac:dyDescent="0.25">
      <c r="A1022" t="s">
        <v>1029</v>
      </c>
      <c r="B1022" t="s">
        <v>5</v>
      </c>
      <c r="C1022" s="1">
        <v>66.340978407963604</v>
      </c>
      <c r="D1022" s="3">
        <v>1.7415513407197201</v>
      </c>
      <c r="E1022" t="s">
        <v>6</v>
      </c>
      <c r="F1022" s="3">
        <f>_xlfn.NUMBERVALUE(SUBSTITUTE(Table2[[#This Row],[Hourly_Cost_R]], ".", ",")) * (1 - (_xlfn.NUMBERVALUE(SUBSTITUTE(Table2[[#This Row],[CPU_Usage_%]], ".", ",")) / 100))</f>
        <v>0.58618914180924997</v>
      </c>
      <c r="G1022" t="str">
        <f>IF(Table2[[#This Row],[Waste_R]]&gt;2,"CRITICAL:SHUTDOWN","OPTIMAL")</f>
        <v>OPTIMAL</v>
      </c>
    </row>
    <row r="1023" spans="1:7" x14ac:dyDescent="0.25">
      <c r="A1023" t="s">
        <v>1030</v>
      </c>
      <c r="B1023" t="s">
        <v>5</v>
      </c>
      <c r="C1023" s="1">
        <v>65.391483716541799</v>
      </c>
      <c r="D1023" s="3">
        <v>1.58565406004075</v>
      </c>
      <c r="E1023" t="s">
        <v>6</v>
      </c>
      <c r="F1023" s="3">
        <f>_xlfn.NUMBERVALUE(SUBSTITUTE(Table2[[#This Row],[Hourly_Cost_R]], ".", ",")) * (1 - (_xlfn.NUMBERVALUE(SUBSTITUTE(Table2[[#This Row],[CPU_Usage_%]], ".", ",")) / 100))</f>
        <v>0.54877134356851909</v>
      </c>
      <c r="G1023" t="str">
        <f>IF(Table2[[#This Row],[Waste_R]]&gt;2,"CRITICAL:SHUTDOWN","OPTIMAL")</f>
        <v>OPTIMAL</v>
      </c>
    </row>
    <row r="1024" spans="1:7" x14ac:dyDescent="0.25">
      <c r="A1024" t="s">
        <v>1031</v>
      </c>
      <c r="B1024" t="s">
        <v>14</v>
      </c>
      <c r="C1024" s="1">
        <v>30.732333257003699</v>
      </c>
      <c r="D1024" s="3">
        <v>2.1825639004497699</v>
      </c>
      <c r="E1024" t="s">
        <v>6</v>
      </c>
      <c r="F1024" s="3">
        <f>_xlfn.NUMBERVALUE(SUBSTITUTE(Table2[[#This Row],[Hourly_Cost_R]], ".", ",")) * (1 - (_xlfn.NUMBERVALUE(SUBSTITUTE(Table2[[#This Row],[CPU_Usage_%]], ".", ",")) / 100))</f>
        <v>1.5118110890164882</v>
      </c>
      <c r="G1024" t="str">
        <f>IF(Table2[[#This Row],[Waste_R]]&gt;2,"CRITICAL:SHUTDOWN","OPTIMAL")</f>
        <v>OPTIMAL</v>
      </c>
    </row>
    <row r="1025" spans="1:7" x14ac:dyDescent="0.25">
      <c r="A1025" t="s">
        <v>1032</v>
      </c>
      <c r="B1025" t="s">
        <v>14</v>
      </c>
      <c r="C1025" s="1">
        <v>41.3254849736417</v>
      </c>
      <c r="D1025" s="3">
        <v>1.0958598149540699</v>
      </c>
      <c r="E1025" t="s">
        <v>6</v>
      </c>
      <c r="F1025" s="3">
        <f>_xlfn.NUMBERVALUE(SUBSTITUTE(Table2[[#This Row],[Hourly_Cost_R]], ".", ",")) * (1 - (_xlfn.NUMBERVALUE(SUBSTITUTE(Table2[[#This Row],[CPU_Usage_%]], ".", ",")) / 100))</f>
        <v>0.64299043179304805</v>
      </c>
      <c r="G1025" t="str">
        <f>IF(Table2[[#This Row],[Waste_R]]&gt;2,"CRITICAL:SHUTDOWN","OPTIMAL")</f>
        <v>OPTIMAL</v>
      </c>
    </row>
    <row r="1026" spans="1:7" x14ac:dyDescent="0.25">
      <c r="A1026" t="s">
        <v>1033</v>
      </c>
      <c r="B1026" t="s">
        <v>5</v>
      </c>
      <c r="C1026" s="1">
        <v>30.922482093282699</v>
      </c>
      <c r="D1026" s="3">
        <v>3.7522167949916998</v>
      </c>
      <c r="E1026" t="s">
        <v>6</v>
      </c>
      <c r="F1026" s="3">
        <f>_xlfn.NUMBERVALUE(SUBSTITUTE(Table2[[#This Row],[Hourly_Cost_R]], ".", ",")) * (1 - (_xlfn.NUMBERVALUE(SUBSTITUTE(Table2[[#This Row],[CPU_Usage_%]], ".", ",")) / 100))</f>
        <v>2.5919382284592456</v>
      </c>
      <c r="G1026" t="str">
        <f>IF(Table2[[#This Row],[Waste_R]]&gt;2,"CRITICAL:SHUTDOWN","OPTIMAL")</f>
        <v>CRITICAL:SHUTDOWN</v>
      </c>
    </row>
    <row r="1027" spans="1:7" x14ac:dyDescent="0.25">
      <c r="A1027" t="s">
        <v>1034</v>
      </c>
      <c r="B1027" t="s">
        <v>5</v>
      </c>
      <c r="C1027" s="1">
        <v>26.372193896171101</v>
      </c>
      <c r="D1027" s="3">
        <v>2.31103769859424</v>
      </c>
      <c r="E1027" t="s">
        <v>10</v>
      </c>
      <c r="F1027" s="3">
        <f>_xlfn.NUMBERVALUE(SUBSTITUTE(Table2[[#This Row],[Hourly_Cost_R]], ".", ",")) * (1 - (_xlfn.NUMBERVALUE(SUBSTITUTE(Table2[[#This Row],[CPU_Usage_%]], ".", ",")) / 100))</f>
        <v>1.7015663557073568</v>
      </c>
      <c r="G1027" t="str">
        <f>IF(Table2[[#This Row],[Waste_R]]&gt;2,"CRITICAL:SHUTDOWN","OPTIMAL")</f>
        <v>OPTIMAL</v>
      </c>
    </row>
    <row r="1028" spans="1:7" x14ac:dyDescent="0.25">
      <c r="A1028" t="s">
        <v>1035</v>
      </c>
      <c r="B1028" t="s">
        <v>8</v>
      </c>
      <c r="C1028" s="1">
        <v>14.861510026486799</v>
      </c>
      <c r="D1028" s="3">
        <v>4.4579162990985104</v>
      </c>
      <c r="E1028" t="s">
        <v>10</v>
      </c>
      <c r="F1028" s="3">
        <f>_xlfn.NUMBERVALUE(SUBSTITUTE(Table2[[#This Row],[Hourly_Cost_R]], ".", ",")) * (1 - (_xlfn.NUMBERVALUE(SUBSTITUTE(Table2[[#This Row],[CPU_Usage_%]], ".", ",")) / 100))</f>
        <v>3.795402621335596</v>
      </c>
      <c r="G1028" t="str">
        <f>IF(Table2[[#This Row],[Waste_R]]&gt;2,"CRITICAL:SHUTDOWN","OPTIMAL")</f>
        <v>CRITICAL:SHUTDOWN</v>
      </c>
    </row>
    <row r="1029" spans="1:7" x14ac:dyDescent="0.25">
      <c r="A1029" t="s">
        <v>1036</v>
      </c>
      <c r="B1029" t="s">
        <v>14</v>
      </c>
      <c r="C1029" s="1">
        <v>45.818921423152702</v>
      </c>
      <c r="D1029" s="3">
        <v>4.2335314768633596</v>
      </c>
      <c r="E1029" t="s">
        <v>6</v>
      </c>
      <c r="F1029" s="3">
        <f>_xlfn.NUMBERVALUE(SUBSTITUTE(Table2[[#This Row],[Hourly_Cost_R]], ".", ",")) * (1 - (_xlfn.NUMBERVALUE(SUBSTITUTE(Table2[[#This Row],[CPU_Usage_%]], ".", ",")) / 100))</f>
        <v>2.2937730160549008</v>
      </c>
      <c r="G1029" t="str">
        <f>IF(Table2[[#This Row],[Waste_R]]&gt;2,"CRITICAL:SHUTDOWN","OPTIMAL")</f>
        <v>CRITICAL:SHUTDOWN</v>
      </c>
    </row>
    <row r="1030" spans="1:7" x14ac:dyDescent="0.25">
      <c r="A1030" t="s">
        <v>1037</v>
      </c>
      <c r="B1030" t="s">
        <v>8</v>
      </c>
      <c r="C1030" s="1">
        <v>18.8717094005757</v>
      </c>
      <c r="D1030" s="3">
        <v>4.5079247564648099</v>
      </c>
      <c r="E1030" t="s">
        <v>10</v>
      </c>
      <c r="F1030" s="3">
        <f>_xlfn.NUMBERVALUE(SUBSTITUTE(Table2[[#This Row],[Hourly_Cost_R]], ".", ",")) * (1 - (_xlfn.NUMBERVALUE(SUBSTITUTE(Table2[[#This Row],[CPU_Usage_%]], ".", ",")) / 100))</f>
        <v>3.6572022964281614</v>
      </c>
      <c r="G1030" t="str">
        <f>IF(Table2[[#This Row],[Waste_R]]&gt;2,"CRITICAL:SHUTDOWN","OPTIMAL")</f>
        <v>CRITICAL:SHUTDOWN</v>
      </c>
    </row>
    <row r="1031" spans="1:7" x14ac:dyDescent="0.25">
      <c r="A1031" t="s">
        <v>1038</v>
      </c>
      <c r="B1031" t="s">
        <v>5</v>
      </c>
      <c r="C1031" s="1">
        <v>15.701006356140001</v>
      </c>
      <c r="D1031" s="3">
        <v>1.02485205138633</v>
      </c>
      <c r="E1031" t="s">
        <v>10</v>
      </c>
      <c r="F1031" s="3">
        <f>_xlfn.NUMBERVALUE(SUBSTITUTE(Table2[[#This Row],[Hourly_Cost_R]], ".", ",")) * (1 - (_xlfn.NUMBERVALUE(SUBSTITUTE(Table2[[#This Row],[CPU_Usage_%]], ".", ",")) / 100))</f>
        <v>0.86393996565713105</v>
      </c>
      <c r="G1031" t="str">
        <f>IF(Table2[[#This Row],[Waste_R]]&gt;2,"CRITICAL:SHUTDOWN","OPTIMAL")</f>
        <v>OPTIMAL</v>
      </c>
    </row>
    <row r="1032" spans="1:7" x14ac:dyDescent="0.25">
      <c r="A1032" t="s">
        <v>1039</v>
      </c>
      <c r="B1032" t="s">
        <v>14</v>
      </c>
      <c r="C1032" s="1">
        <v>63.937289659468199</v>
      </c>
      <c r="D1032" s="3">
        <v>4.660734552589</v>
      </c>
      <c r="E1032" t="s">
        <v>6</v>
      </c>
      <c r="F1032" s="3">
        <f>_xlfn.NUMBERVALUE(SUBSTITUTE(Table2[[#This Row],[Hourly_Cost_R]], ".", ",")) * (1 - (_xlfn.NUMBERVALUE(SUBSTITUTE(Table2[[#This Row],[CPU_Usage_%]], ".", ",")) / 100))</f>
        <v>1.6807872014412519</v>
      </c>
      <c r="G1032" t="str">
        <f>IF(Table2[[#This Row],[Waste_R]]&gt;2,"CRITICAL:SHUTDOWN","OPTIMAL")</f>
        <v>OPTIMAL</v>
      </c>
    </row>
    <row r="1033" spans="1:7" x14ac:dyDescent="0.25">
      <c r="A1033" t="s">
        <v>1040</v>
      </c>
      <c r="B1033" t="s">
        <v>8</v>
      </c>
      <c r="C1033" s="1">
        <v>30.739997359813799</v>
      </c>
      <c r="D1033" s="3">
        <v>4.8613211135140997</v>
      </c>
      <c r="E1033" t="s">
        <v>6</v>
      </c>
      <c r="F1033" s="3">
        <f>_xlfn.NUMBERVALUE(SUBSTITUTE(Table2[[#This Row],[Hourly_Cost_R]], ".", ",")) * (1 - (_xlfn.NUMBERVALUE(SUBSTITUTE(Table2[[#This Row],[CPU_Usage_%]], ".", ",")) / 100))</f>
        <v>3.3669511315677947</v>
      </c>
      <c r="G1033" t="str">
        <f>IF(Table2[[#This Row],[Waste_R]]&gt;2,"CRITICAL:SHUTDOWN","OPTIMAL")</f>
        <v>CRITICAL:SHUTDOWN</v>
      </c>
    </row>
    <row r="1034" spans="1:7" x14ac:dyDescent="0.25">
      <c r="A1034" t="s">
        <v>1041</v>
      </c>
      <c r="B1034" t="s">
        <v>5</v>
      </c>
      <c r="C1034" s="1">
        <v>71.537077833584604</v>
      </c>
      <c r="D1034" s="3">
        <v>1.9665501308903499</v>
      </c>
      <c r="E1034" t="s">
        <v>6</v>
      </c>
      <c r="F1034" s="3">
        <f>_xlfn.NUMBERVALUE(SUBSTITUTE(Table2[[#This Row],[Hourly_Cost_R]], ".", ",")) * (1 - (_xlfn.NUMBERVALUE(SUBSTITUTE(Table2[[#This Row],[CPU_Usage_%]], ".", ",")) / 100))</f>
        <v>0.55973763311886038</v>
      </c>
      <c r="G1034" t="str">
        <f>IF(Table2[[#This Row],[Waste_R]]&gt;2,"CRITICAL:SHUTDOWN","OPTIMAL")</f>
        <v>OPTIMAL</v>
      </c>
    </row>
    <row r="1035" spans="1:7" x14ac:dyDescent="0.25">
      <c r="A1035" t="s">
        <v>1042</v>
      </c>
      <c r="B1035" t="s">
        <v>14</v>
      </c>
      <c r="C1035" s="1">
        <v>87.337449979163495</v>
      </c>
      <c r="D1035" s="3">
        <v>3.974759313571</v>
      </c>
      <c r="E1035" t="s">
        <v>6</v>
      </c>
      <c r="F1035" s="3">
        <f>_xlfn.NUMBERVALUE(SUBSTITUTE(Table2[[#This Row],[Hourly_Cost_R]], ".", ",")) * (1 - (_xlfn.NUMBERVALUE(SUBSTITUTE(Table2[[#This Row],[CPU_Usage_%]], ".", ",")) / 100))</f>
        <v>0.50330588628878559</v>
      </c>
      <c r="G1035" t="str">
        <f>IF(Table2[[#This Row],[Waste_R]]&gt;2,"CRITICAL:SHUTDOWN","OPTIMAL")</f>
        <v>OPTIMAL</v>
      </c>
    </row>
    <row r="1036" spans="1:7" x14ac:dyDescent="0.25">
      <c r="A1036" t="s">
        <v>1043</v>
      </c>
      <c r="B1036" t="s">
        <v>8</v>
      </c>
      <c r="C1036" s="1">
        <v>51.910188438042802</v>
      </c>
      <c r="D1036" s="3">
        <v>3.5793650994965698</v>
      </c>
      <c r="E1036" t="s">
        <v>6</v>
      </c>
      <c r="F1036" s="3">
        <f>_xlfn.NUMBERVALUE(SUBSTITUTE(Table2[[#This Row],[Hourly_Cost_R]], ".", ",")) * (1 - (_xlfn.NUMBERVALUE(SUBSTITUTE(Table2[[#This Row],[CPU_Usage_%]], ".", ",")) / 100))</f>
        <v>1.7213099314623621</v>
      </c>
      <c r="G1036" t="str">
        <f>IF(Table2[[#This Row],[Waste_R]]&gt;2,"CRITICAL:SHUTDOWN","OPTIMAL")</f>
        <v>OPTIMAL</v>
      </c>
    </row>
    <row r="1037" spans="1:7" x14ac:dyDescent="0.25">
      <c r="A1037" t="s">
        <v>1044</v>
      </c>
      <c r="B1037" t="s">
        <v>14</v>
      </c>
      <c r="C1037" s="1">
        <v>19.1293359287681</v>
      </c>
      <c r="D1037" s="3">
        <v>3.6647230329484599</v>
      </c>
      <c r="E1037" t="s">
        <v>10</v>
      </c>
      <c r="F1037" s="3">
        <f>_xlfn.NUMBERVALUE(SUBSTITUTE(Table2[[#This Row],[Hourly_Cost_R]], ".", ",")) * (1 - (_xlfn.NUMBERVALUE(SUBSTITUTE(Table2[[#This Row],[CPU_Usage_%]], ".", ",")) / 100))</f>
        <v>2.96368585311681</v>
      </c>
      <c r="G1037" t="str">
        <f>IF(Table2[[#This Row],[Waste_R]]&gt;2,"CRITICAL:SHUTDOWN","OPTIMAL")</f>
        <v>CRITICAL:SHUTDOWN</v>
      </c>
    </row>
    <row r="1038" spans="1:7" x14ac:dyDescent="0.25">
      <c r="A1038" t="s">
        <v>1045</v>
      </c>
      <c r="B1038" t="s">
        <v>5</v>
      </c>
      <c r="C1038" s="1">
        <v>62.8877248004991</v>
      </c>
      <c r="D1038" s="3">
        <v>0.523233965796984</v>
      </c>
      <c r="E1038" t="s">
        <v>6</v>
      </c>
      <c r="F1038" s="3">
        <f>_xlfn.NUMBERVALUE(SUBSTITUTE(Table2[[#This Row],[Hourly_Cost_R]], ".", ",")) * (1 - (_xlfn.NUMBERVALUE(SUBSTITUTE(Table2[[#This Row],[CPU_Usage_%]], ".", ",")) / 100))</f>
        <v>0.1941840293238391</v>
      </c>
      <c r="G1038" t="str">
        <f>IF(Table2[[#This Row],[Waste_R]]&gt;2,"CRITICAL:SHUTDOWN","OPTIMAL")</f>
        <v>OPTIMAL</v>
      </c>
    </row>
    <row r="1039" spans="1:7" x14ac:dyDescent="0.25">
      <c r="A1039" t="s">
        <v>1046</v>
      </c>
      <c r="B1039" t="s">
        <v>8</v>
      </c>
      <c r="C1039" s="1">
        <v>71.377629825042803</v>
      </c>
      <c r="D1039" s="3">
        <v>4.2853966849749101</v>
      </c>
      <c r="E1039" t="s">
        <v>6</v>
      </c>
      <c r="F1039" s="3">
        <f>_xlfn.NUMBERVALUE(SUBSTITUTE(Table2[[#This Row],[Hourly_Cost_R]], ".", ",")) * (1 - (_xlfn.NUMBERVALUE(SUBSTITUTE(Table2[[#This Row],[CPU_Usage_%]], ".", ",")) / 100))</f>
        <v>1.2265821026388632</v>
      </c>
      <c r="G1039" t="str">
        <f>IF(Table2[[#This Row],[Waste_R]]&gt;2,"CRITICAL:SHUTDOWN","OPTIMAL")</f>
        <v>OPTIMAL</v>
      </c>
    </row>
    <row r="1040" spans="1:7" x14ac:dyDescent="0.25">
      <c r="A1040" t="s">
        <v>1047</v>
      </c>
      <c r="B1040" t="s">
        <v>14</v>
      </c>
      <c r="C1040" s="1">
        <v>89.997882614534404</v>
      </c>
      <c r="D1040" s="3">
        <v>4.2891190323406896</v>
      </c>
      <c r="E1040" t="s">
        <v>6</v>
      </c>
      <c r="F1040" s="3">
        <f>_xlfn.NUMBERVALUE(SUBSTITUTE(Table2[[#This Row],[Hourly_Cost_R]], ".", ",")) * (1 - (_xlfn.NUMBERVALUE(SUBSTITUTE(Table2[[#This Row],[CPU_Usage_%]], ".", ",")) / 100))</f>
        <v>0.42900272041706167</v>
      </c>
      <c r="G1040" t="str">
        <f>IF(Table2[[#This Row],[Waste_R]]&gt;2,"CRITICAL:SHUTDOWN","OPTIMAL")</f>
        <v>OPTIMAL</v>
      </c>
    </row>
    <row r="1041" spans="1:7" x14ac:dyDescent="0.25">
      <c r="A1041" t="s">
        <v>1048</v>
      </c>
      <c r="B1041" t="s">
        <v>8</v>
      </c>
      <c r="C1041" s="1">
        <v>54.317509925735301</v>
      </c>
      <c r="D1041" s="3">
        <v>0.77943041469239605</v>
      </c>
      <c r="E1041" t="s">
        <v>6</v>
      </c>
      <c r="F1041" s="3">
        <f>_xlfn.NUMBERVALUE(SUBSTITUTE(Table2[[#This Row],[Hourly_Cost_R]], ".", ",")) * (1 - (_xlfn.NUMBERVALUE(SUBSTITUTE(Table2[[#This Row],[CPU_Usage_%]], ".", ",")) / 100))</f>
        <v>0.35606322182765404</v>
      </c>
      <c r="G1041" t="str">
        <f>IF(Table2[[#This Row],[Waste_R]]&gt;2,"CRITICAL:SHUTDOWN","OPTIMAL")</f>
        <v>OPTIMAL</v>
      </c>
    </row>
    <row r="1042" spans="1:7" x14ac:dyDescent="0.25">
      <c r="A1042" t="s">
        <v>1049</v>
      </c>
      <c r="B1042" t="s">
        <v>14</v>
      </c>
      <c r="C1042" s="1">
        <v>48.689812739451398</v>
      </c>
      <c r="D1042" s="3">
        <v>0.512575373913152</v>
      </c>
      <c r="E1042" t="s">
        <v>6</v>
      </c>
      <c r="F1042" s="3">
        <f>_xlfn.NUMBERVALUE(SUBSTITUTE(Table2[[#This Row],[Hourly_Cost_R]], ".", ",")) * (1 - (_xlfn.NUMBERVALUE(SUBSTITUTE(Table2[[#This Row],[CPU_Usage_%]], ".", ",")) / 100))</f>
        <v>0.26300338420629549</v>
      </c>
      <c r="G1042" t="str">
        <f>IF(Table2[[#This Row],[Waste_R]]&gt;2,"CRITICAL:SHUTDOWN","OPTIMAL")</f>
        <v>OPTIMAL</v>
      </c>
    </row>
    <row r="1043" spans="1:7" x14ac:dyDescent="0.25">
      <c r="A1043" t="s">
        <v>1050</v>
      </c>
      <c r="B1043" t="s">
        <v>8</v>
      </c>
      <c r="C1043" s="1">
        <v>36.571485311025299</v>
      </c>
      <c r="D1043" s="3">
        <v>3.9001943141998101</v>
      </c>
      <c r="E1043" t="s">
        <v>6</v>
      </c>
      <c r="F1043" s="3">
        <f>_xlfn.NUMBERVALUE(SUBSTITUTE(Table2[[#This Row],[Hourly_Cost_R]], ".", ",")) * (1 - (_xlfn.NUMBERVALUE(SUBSTITUTE(Table2[[#This Row],[CPU_Usage_%]], ".", ",")) / 100))</f>
        <v>2.4738353234807828</v>
      </c>
      <c r="G1043" t="str">
        <f>IF(Table2[[#This Row],[Waste_R]]&gt;2,"CRITICAL:SHUTDOWN","OPTIMAL")</f>
        <v>CRITICAL:SHUTDOWN</v>
      </c>
    </row>
    <row r="1044" spans="1:7" x14ac:dyDescent="0.25">
      <c r="A1044" t="s">
        <v>1051</v>
      </c>
      <c r="B1044" t="s">
        <v>8</v>
      </c>
      <c r="C1044" s="1">
        <v>82.295135998464403</v>
      </c>
      <c r="D1044" s="3">
        <v>4.6370613475787996</v>
      </c>
      <c r="E1044" t="s">
        <v>6</v>
      </c>
      <c r="F1044" s="3">
        <f>_xlfn.NUMBERVALUE(SUBSTITUTE(Table2[[#This Row],[Hourly_Cost_R]], ".", ",")) * (1 - (_xlfn.NUMBERVALUE(SUBSTITUTE(Table2[[#This Row],[CPU_Usage_%]], ".", ",")) / 100))</f>
        <v>0.82098540525660013</v>
      </c>
      <c r="G1044" t="str">
        <f>IF(Table2[[#This Row],[Waste_R]]&gt;2,"CRITICAL:SHUTDOWN","OPTIMAL")</f>
        <v>OPTIMAL</v>
      </c>
    </row>
    <row r="1045" spans="1:7" x14ac:dyDescent="0.25">
      <c r="A1045" t="s">
        <v>1052</v>
      </c>
      <c r="B1045" t="s">
        <v>14</v>
      </c>
      <c r="C1045" s="1">
        <v>31.756688300387601</v>
      </c>
      <c r="D1045" s="3">
        <v>3.5247357042117899</v>
      </c>
      <c r="E1045" t="s">
        <v>6</v>
      </c>
      <c r="F1045" s="3">
        <f>_xlfn.NUMBERVALUE(SUBSTITUTE(Table2[[#This Row],[Hourly_Cost_R]], ".", ",")) * (1 - (_xlfn.NUMBERVALUE(SUBSTITUTE(Table2[[#This Row],[CPU_Usage_%]], ".", ",")) / 100))</f>
        <v>2.4053963732127799</v>
      </c>
      <c r="G1045" t="str">
        <f>IF(Table2[[#This Row],[Waste_R]]&gt;2,"CRITICAL:SHUTDOWN","OPTIMAL")</f>
        <v>CRITICAL:SHUTDOWN</v>
      </c>
    </row>
    <row r="1046" spans="1:7" x14ac:dyDescent="0.25">
      <c r="A1046" t="s">
        <v>1053</v>
      </c>
      <c r="B1046" t="s">
        <v>5</v>
      </c>
      <c r="C1046" s="1">
        <v>83.465368026436394</v>
      </c>
      <c r="D1046" s="3">
        <v>1.63033214124559</v>
      </c>
      <c r="E1046" t="s">
        <v>6</v>
      </c>
      <c r="F1046" s="3">
        <f>_xlfn.NUMBERVALUE(SUBSTITUTE(Table2[[#This Row],[Hourly_Cost_R]], ".", ",")) * (1 - (_xlfn.NUMBERVALUE(SUBSTITUTE(Table2[[#This Row],[CPU_Usage_%]], ".", ",")) / 100))</f>
        <v>0.26956941950167751</v>
      </c>
      <c r="G1046" t="str">
        <f>IF(Table2[[#This Row],[Waste_R]]&gt;2,"CRITICAL:SHUTDOWN","OPTIMAL")</f>
        <v>OPTIMAL</v>
      </c>
    </row>
    <row r="1047" spans="1:7" x14ac:dyDescent="0.25">
      <c r="A1047" t="s">
        <v>1054</v>
      </c>
      <c r="B1047" t="s">
        <v>8</v>
      </c>
      <c r="C1047" s="1">
        <v>68.477157921026205</v>
      </c>
      <c r="D1047" s="3">
        <v>4.5491698261195701</v>
      </c>
      <c r="E1047" t="s">
        <v>6</v>
      </c>
      <c r="F1047" s="3">
        <f>_xlfn.NUMBERVALUE(SUBSTITUTE(Table2[[#This Row],[Hourly_Cost_R]], ".", ",")) * (1 - (_xlfn.NUMBERVALUE(SUBSTITUTE(Table2[[#This Row],[CPU_Usage_%]], ".", ",")) / 100))</f>
        <v>1.434027620191999</v>
      </c>
      <c r="G1047" t="str">
        <f>IF(Table2[[#This Row],[Waste_R]]&gt;2,"CRITICAL:SHUTDOWN","OPTIMAL")</f>
        <v>OPTIMAL</v>
      </c>
    </row>
    <row r="1048" spans="1:7" x14ac:dyDescent="0.25">
      <c r="A1048" t="s">
        <v>1055</v>
      </c>
      <c r="B1048" t="s">
        <v>14</v>
      </c>
      <c r="C1048" s="1">
        <v>85.944754371685306</v>
      </c>
      <c r="D1048" s="3">
        <v>0.623186204718574</v>
      </c>
      <c r="E1048" t="s">
        <v>6</v>
      </c>
      <c r="F1048" s="3">
        <f>_xlfn.NUMBERVALUE(SUBSTITUTE(Table2[[#This Row],[Hourly_Cost_R]], ".", ",")) * (1 - (_xlfn.NUMBERVALUE(SUBSTITUTE(Table2[[#This Row],[CPU_Usage_%]], ".", ",")) / 100))</f>
        <v>8.759035179496763E-2</v>
      </c>
      <c r="G1048" t="str">
        <f>IF(Table2[[#This Row],[Waste_R]]&gt;2,"CRITICAL:SHUTDOWN","OPTIMAL")</f>
        <v>OPTIMAL</v>
      </c>
    </row>
    <row r="1049" spans="1:7" x14ac:dyDescent="0.25">
      <c r="A1049" t="s">
        <v>1056</v>
      </c>
      <c r="B1049" t="s">
        <v>14</v>
      </c>
      <c r="C1049" s="1">
        <v>17.421395478515301</v>
      </c>
      <c r="D1049" s="3">
        <v>4.0124846723903698</v>
      </c>
      <c r="E1049" t="s">
        <v>10</v>
      </c>
      <c r="F1049" s="3">
        <f>_xlfn.NUMBERVALUE(SUBSTITUTE(Table2[[#This Row],[Hourly_Cost_R]], ".", ",")) * (1 - (_xlfn.NUMBERVALUE(SUBSTITUTE(Table2[[#This Row],[CPU_Usage_%]], ".", ",")) / 100))</f>
        <v>3.3134538490984342</v>
      </c>
      <c r="G1049" t="str">
        <f>IF(Table2[[#This Row],[Waste_R]]&gt;2,"CRITICAL:SHUTDOWN","OPTIMAL")</f>
        <v>CRITICAL:SHUTDOWN</v>
      </c>
    </row>
    <row r="1050" spans="1:7" x14ac:dyDescent="0.25">
      <c r="A1050" t="s">
        <v>1057</v>
      </c>
      <c r="B1050" t="s">
        <v>5</v>
      </c>
      <c r="C1050" s="1">
        <v>44.542922909127597</v>
      </c>
      <c r="D1050" s="3">
        <v>4.14912725599455</v>
      </c>
      <c r="E1050" t="s">
        <v>6</v>
      </c>
      <c r="F1050" s="3">
        <f>_xlfn.NUMBERVALUE(SUBSTITUTE(Table2[[#This Row],[Hourly_Cost_R]], ".", ",")) * (1 - (_xlfn.NUMBERVALUE(SUBSTITUTE(Table2[[#This Row],[CPU_Usage_%]], ".", ",")) / 100))</f>
        <v>2.3009847009552962</v>
      </c>
      <c r="G1050" t="str">
        <f>IF(Table2[[#This Row],[Waste_R]]&gt;2,"CRITICAL:SHUTDOWN","OPTIMAL")</f>
        <v>CRITICAL:SHUTDOWN</v>
      </c>
    </row>
    <row r="1051" spans="1:7" x14ac:dyDescent="0.25">
      <c r="A1051" t="s">
        <v>1058</v>
      </c>
      <c r="B1051" t="s">
        <v>14</v>
      </c>
      <c r="C1051" s="1">
        <v>85.333516002589803</v>
      </c>
      <c r="D1051" s="3">
        <v>1.14818341910444</v>
      </c>
      <c r="E1051" t="s">
        <v>6</v>
      </c>
      <c r="F1051" s="3">
        <f>_xlfn.NUMBERVALUE(SUBSTITUTE(Table2[[#This Row],[Hourly_Cost_R]], ".", ",")) * (1 - (_xlfn.NUMBERVALUE(SUBSTITUTE(Table2[[#This Row],[CPU_Usage_%]], ".", ",")) / 100))</f>
        <v>0.16839813742386994</v>
      </c>
      <c r="G1051" t="str">
        <f>IF(Table2[[#This Row],[Waste_R]]&gt;2,"CRITICAL:SHUTDOWN","OPTIMAL")</f>
        <v>OPTIMAL</v>
      </c>
    </row>
    <row r="1052" spans="1:7" x14ac:dyDescent="0.25">
      <c r="A1052" t="s">
        <v>1059</v>
      </c>
      <c r="B1052" t="s">
        <v>5</v>
      </c>
      <c r="C1052" s="1">
        <v>15.289733783392901</v>
      </c>
      <c r="D1052" s="3">
        <v>3.9566604399209702</v>
      </c>
      <c r="E1052" t="s">
        <v>10</v>
      </c>
      <c r="F1052" s="3">
        <f>_xlfn.NUMBERVALUE(SUBSTITUTE(Table2[[#This Row],[Hourly_Cost_R]], ".", ",")) * (1 - (_xlfn.NUMBERVALUE(SUBSTITUTE(Table2[[#This Row],[CPU_Usage_%]], ".", ",")) / 100))</f>
        <v>3.3516975919442316</v>
      </c>
      <c r="G1052" t="str">
        <f>IF(Table2[[#This Row],[Waste_R]]&gt;2,"CRITICAL:SHUTDOWN","OPTIMAL")</f>
        <v>CRITICAL:SHUTDOWN</v>
      </c>
    </row>
    <row r="1053" spans="1:7" x14ac:dyDescent="0.25">
      <c r="A1053" t="s">
        <v>1060</v>
      </c>
      <c r="B1053" t="s">
        <v>5</v>
      </c>
      <c r="C1053" s="1">
        <v>45.848608912026698</v>
      </c>
      <c r="D1053" s="3">
        <v>4.4183541277381204</v>
      </c>
      <c r="E1053" t="s">
        <v>6</v>
      </c>
      <c r="F1053" s="3">
        <f>_xlfn.NUMBERVALUE(SUBSTITUTE(Table2[[#This Row],[Hourly_Cost_R]], ".", ",")) * (1 - (_xlfn.NUMBERVALUE(SUBSTITUTE(Table2[[#This Row],[CPU_Usage_%]], ".", ",")) / 100))</f>
        <v>2.3926002233630808</v>
      </c>
      <c r="G1053" t="str">
        <f>IF(Table2[[#This Row],[Waste_R]]&gt;2,"CRITICAL:SHUTDOWN","OPTIMAL")</f>
        <v>CRITICAL:SHUTDOWN</v>
      </c>
    </row>
    <row r="1054" spans="1:7" x14ac:dyDescent="0.25">
      <c r="A1054" t="s">
        <v>1061</v>
      </c>
      <c r="B1054" t="s">
        <v>5</v>
      </c>
      <c r="C1054" s="1">
        <v>25.9750158421887</v>
      </c>
      <c r="D1054" s="3">
        <v>2.3388941754777299</v>
      </c>
      <c r="E1054" t="s">
        <v>10</v>
      </c>
      <c r="F1054" s="3">
        <f>_xlfn.NUMBERVALUE(SUBSTITUTE(Table2[[#This Row],[Hourly_Cost_R]], ".", ",")) * (1 - (_xlfn.NUMBERVALUE(SUBSTITUTE(Table2[[#This Row],[CPU_Usage_%]], ".", ",")) / 100))</f>
        <v>1.7313660428653608</v>
      </c>
      <c r="G1054" t="str">
        <f>IF(Table2[[#This Row],[Waste_R]]&gt;2,"CRITICAL:SHUTDOWN","OPTIMAL")</f>
        <v>OPTIMAL</v>
      </c>
    </row>
    <row r="1055" spans="1:7" x14ac:dyDescent="0.25">
      <c r="A1055" t="s">
        <v>1062</v>
      </c>
      <c r="B1055" t="s">
        <v>14</v>
      </c>
      <c r="C1055" s="1">
        <v>29.035248452027201</v>
      </c>
      <c r="D1055" s="3">
        <v>1.72207010135351</v>
      </c>
      <c r="E1055" t="s">
        <v>10</v>
      </c>
      <c r="F1055" s="3">
        <f>_xlfn.NUMBERVALUE(SUBSTITUTE(Table2[[#This Row],[Hourly_Cost_R]], ".", ",")) * (1 - (_xlfn.NUMBERVALUE(SUBSTITUTE(Table2[[#This Row],[CPU_Usage_%]], ".", ",")) / 100))</f>
        <v>1.2220627689074417</v>
      </c>
      <c r="G1055" t="str">
        <f>IF(Table2[[#This Row],[Waste_R]]&gt;2,"CRITICAL:SHUTDOWN","OPTIMAL")</f>
        <v>OPTIMAL</v>
      </c>
    </row>
    <row r="1056" spans="1:7" x14ac:dyDescent="0.25">
      <c r="A1056" t="s">
        <v>1063</v>
      </c>
      <c r="B1056" t="s">
        <v>8</v>
      </c>
      <c r="C1056" s="1">
        <v>74.417028008157999</v>
      </c>
      <c r="D1056" s="3">
        <v>4.5970683206826299</v>
      </c>
      <c r="E1056" t="s">
        <v>6</v>
      </c>
      <c r="F1056" s="3">
        <f>_xlfn.NUMBERVALUE(SUBSTITUTE(Table2[[#This Row],[Hourly_Cost_R]], ".", ",")) * (1 - (_xlfn.NUMBERVALUE(SUBSTITUTE(Table2[[#This Row],[CPU_Usage_%]], ".", ",")) / 100))</f>
        <v>1.1760667009260783</v>
      </c>
      <c r="G1056" t="str">
        <f>IF(Table2[[#This Row],[Waste_R]]&gt;2,"CRITICAL:SHUTDOWN","OPTIMAL")</f>
        <v>OPTIMAL</v>
      </c>
    </row>
    <row r="1057" spans="1:7" x14ac:dyDescent="0.25">
      <c r="A1057" t="s">
        <v>1064</v>
      </c>
      <c r="B1057" t="s">
        <v>8</v>
      </c>
      <c r="C1057" s="1">
        <v>16.533375062100301</v>
      </c>
      <c r="D1057" s="3">
        <v>3.7007733025099099</v>
      </c>
      <c r="E1057" t="s">
        <v>10</v>
      </c>
      <c r="F1057" s="3">
        <f>_xlfn.NUMBERVALUE(SUBSTITUTE(Table2[[#This Row],[Hourly_Cost_R]], ".", ",")) * (1 - (_xlfn.NUMBERVALUE(SUBSTITUTE(Table2[[#This Row],[CPU_Usage_%]], ".", ",")) / 100))</f>
        <v>3.0889105722078707</v>
      </c>
      <c r="G1057" t="str">
        <f>IF(Table2[[#This Row],[Waste_R]]&gt;2,"CRITICAL:SHUTDOWN","OPTIMAL")</f>
        <v>CRITICAL:SHUTDOWN</v>
      </c>
    </row>
    <row r="1058" spans="1:7" x14ac:dyDescent="0.25">
      <c r="A1058" t="s">
        <v>1065</v>
      </c>
      <c r="B1058" t="s">
        <v>14</v>
      </c>
      <c r="C1058" s="1">
        <v>97.257262924946204</v>
      </c>
      <c r="D1058" s="3">
        <v>2.3278114248751098</v>
      </c>
      <c r="E1058" t="s">
        <v>6</v>
      </c>
      <c r="F1058" s="3">
        <f>_xlfn.NUMBERVALUE(SUBSTITUTE(Table2[[#This Row],[Hourly_Cost_R]], ".", ",")) * (1 - (_xlfn.NUMBERVALUE(SUBSTITUTE(Table2[[#This Row],[CPU_Usage_%]], ".", ",")) / 100))</f>
        <v>6.3845746987387583E-2</v>
      </c>
      <c r="G1058" t="str">
        <f>IF(Table2[[#This Row],[Waste_R]]&gt;2,"CRITICAL:SHUTDOWN","OPTIMAL")</f>
        <v>OPTIMAL</v>
      </c>
    </row>
    <row r="1059" spans="1:7" x14ac:dyDescent="0.25">
      <c r="A1059" t="s">
        <v>1066</v>
      </c>
      <c r="B1059" t="s">
        <v>5</v>
      </c>
      <c r="C1059" s="1">
        <v>76.666097591872898</v>
      </c>
      <c r="D1059" s="3">
        <v>1.1231172122183399</v>
      </c>
      <c r="E1059" t="s">
        <v>6</v>
      </c>
      <c r="F1059" s="3">
        <f>_xlfn.NUMBERVALUE(SUBSTITUTE(Table2[[#This Row],[Hourly_Cost_R]], ".", ",")) * (1 - (_xlfn.NUMBERVALUE(SUBSTITUTE(Table2[[#This Row],[CPU_Usage_%]], ".", ",")) / 100))</f>
        <v>0.26206707422790521</v>
      </c>
      <c r="G1059" t="str">
        <f>IF(Table2[[#This Row],[Waste_R]]&gt;2,"CRITICAL:SHUTDOWN","OPTIMAL")</f>
        <v>OPTIMAL</v>
      </c>
    </row>
    <row r="1060" spans="1:7" x14ac:dyDescent="0.25">
      <c r="A1060" t="s">
        <v>1067</v>
      </c>
      <c r="B1060" t="s">
        <v>8</v>
      </c>
      <c r="C1060" s="1">
        <v>78.819427795687602</v>
      </c>
      <c r="D1060" s="3">
        <v>2.7884590943382102</v>
      </c>
      <c r="E1060" t="s">
        <v>6</v>
      </c>
      <c r="F1060" s="3">
        <f>_xlfn.NUMBERVALUE(SUBSTITUTE(Table2[[#This Row],[Hourly_Cost_R]], ".", ",")) * (1 - (_xlfn.NUMBERVALUE(SUBSTITUTE(Table2[[#This Row],[CPU_Usage_%]], ".", ",")) / 100))</f>
        <v>0.59061159186402012</v>
      </c>
      <c r="G1060" t="str">
        <f>IF(Table2[[#This Row],[Waste_R]]&gt;2,"CRITICAL:SHUTDOWN","OPTIMAL")</f>
        <v>OPTIMAL</v>
      </c>
    </row>
    <row r="1061" spans="1:7" x14ac:dyDescent="0.25">
      <c r="A1061" t="s">
        <v>1068</v>
      </c>
      <c r="B1061" t="s">
        <v>8</v>
      </c>
      <c r="C1061" s="1">
        <v>57.802383654574299</v>
      </c>
      <c r="D1061" s="3">
        <v>4.5932282474281303</v>
      </c>
      <c r="E1061" t="s">
        <v>6</v>
      </c>
      <c r="F1061" s="3">
        <f>_xlfn.NUMBERVALUE(SUBSTITUTE(Table2[[#This Row],[Hourly_Cost_R]], ".", ",")) * (1 - (_xlfn.NUMBERVALUE(SUBSTITUTE(Table2[[#This Row],[CPU_Usage_%]], ".", ",")) / 100))</f>
        <v>1.9382328337194432</v>
      </c>
      <c r="G1061" t="str">
        <f>IF(Table2[[#This Row],[Waste_R]]&gt;2,"CRITICAL:SHUTDOWN","OPTIMAL")</f>
        <v>OPTIMAL</v>
      </c>
    </row>
    <row r="1062" spans="1:7" x14ac:dyDescent="0.25">
      <c r="A1062" t="s">
        <v>1069</v>
      </c>
      <c r="B1062" t="s">
        <v>8</v>
      </c>
      <c r="C1062" s="1">
        <v>27.512132787041299</v>
      </c>
      <c r="D1062" s="3">
        <v>2.9251241467967501</v>
      </c>
      <c r="E1062" t="s">
        <v>10</v>
      </c>
      <c r="F1062" s="3">
        <f>_xlfn.NUMBERVALUE(SUBSTITUTE(Table2[[#This Row],[Hourly_Cost_R]], ".", ",")) * (1 - (_xlfn.NUMBERVALUE(SUBSTITUTE(Table2[[#This Row],[CPU_Usage_%]], ".", ",")) / 100))</f>
        <v>2.1203601073442195</v>
      </c>
      <c r="G1062" t="str">
        <f>IF(Table2[[#This Row],[Waste_R]]&gt;2,"CRITICAL:SHUTDOWN","OPTIMAL")</f>
        <v>CRITICAL:SHUTDOWN</v>
      </c>
    </row>
    <row r="1063" spans="1:7" x14ac:dyDescent="0.25">
      <c r="A1063" t="s">
        <v>1070</v>
      </c>
      <c r="B1063" t="s">
        <v>8</v>
      </c>
      <c r="C1063" s="1">
        <v>10.324353255975799</v>
      </c>
      <c r="D1063" s="3">
        <v>0.55902190471230295</v>
      </c>
      <c r="E1063" t="s">
        <v>10</v>
      </c>
      <c r="F1063" s="3">
        <f>_xlfn.NUMBERVALUE(SUBSTITUTE(Table2[[#This Row],[Hourly_Cost_R]], ".", ",")) * (1 - (_xlfn.NUMBERVALUE(SUBSTITUTE(Table2[[#This Row],[CPU_Usage_%]], ".", ",")) / 100))</f>
        <v>0.50130650849152036</v>
      </c>
      <c r="G1063" t="str">
        <f>IF(Table2[[#This Row],[Waste_R]]&gt;2,"CRITICAL:SHUTDOWN","OPTIMAL")</f>
        <v>OPTIMAL</v>
      </c>
    </row>
    <row r="1064" spans="1:7" x14ac:dyDescent="0.25">
      <c r="A1064" t="s">
        <v>1071</v>
      </c>
      <c r="B1064" t="s">
        <v>5</v>
      </c>
      <c r="C1064" s="1">
        <v>71.475743812602602</v>
      </c>
      <c r="D1064" s="3">
        <v>2.7155754226594402</v>
      </c>
      <c r="E1064" t="s">
        <v>6</v>
      </c>
      <c r="F1064" s="3">
        <f>_xlfn.NUMBERVALUE(SUBSTITUTE(Table2[[#This Row],[Hourly_Cost_R]], ".", ",")) * (1 - (_xlfn.NUMBERVALUE(SUBSTITUTE(Table2[[#This Row],[CPU_Usage_%]], ".", ",")) / 100))</f>
        <v>0.7745976905213785</v>
      </c>
      <c r="G1064" t="str">
        <f>IF(Table2[[#This Row],[Waste_R]]&gt;2,"CRITICAL:SHUTDOWN","OPTIMAL")</f>
        <v>OPTIMAL</v>
      </c>
    </row>
    <row r="1065" spans="1:7" x14ac:dyDescent="0.25">
      <c r="A1065" t="s">
        <v>1072</v>
      </c>
      <c r="B1065" t="s">
        <v>14</v>
      </c>
      <c r="C1065" s="1">
        <v>91.133549623519997</v>
      </c>
      <c r="D1065" s="3">
        <v>4.7165437291258696</v>
      </c>
      <c r="E1065" t="s">
        <v>6</v>
      </c>
      <c r="F1065" s="3">
        <f>_xlfn.NUMBERVALUE(SUBSTITUTE(Table2[[#This Row],[Hourly_Cost_R]], ".", ",")) * (1 - (_xlfn.NUMBERVALUE(SUBSTITUTE(Table2[[#This Row],[CPU_Usage_%]], ".", ",")) / 100))</f>
        <v>0.41819000922792476</v>
      </c>
      <c r="G1065" t="str">
        <f>IF(Table2[[#This Row],[Waste_R]]&gt;2,"CRITICAL:SHUTDOWN","OPTIMAL")</f>
        <v>OPTIMAL</v>
      </c>
    </row>
    <row r="1066" spans="1:7" x14ac:dyDescent="0.25">
      <c r="A1066" t="s">
        <v>1073</v>
      </c>
      <c r="B1066" t="s">
        <v>5</v>
      </c>
      <c r="C1066" s="1">
        <v>12.0195303020616</v>
      </c>
      <c r="D1066" s="3">
        <v>2.8619775221519399</v>
      </c>
      <c r="E1066" t="s">
        <v>10</v>
      </c>
      <c r="F1066" s="3">
        <f>_xlfn.NUMBERVALUE(SUBSTITUTE(Table2[[#This Row],[Hourly_Cost_R]], ".", ",")) * (1 - (_xlfn.NUMBERVALUE(SUBSTITUTE(Table2[[#This Row],[CPU_Usage_%]], ".", ",")) / 100))</f>
        <v>2.5179812666386958</v>
      </c>
      <c r="G1066" t="str">
        <f>IF(Table2[[#This Row],[Waste_R]]&gt;2,"CRITICAL:SHUTDOWN","OPTIMAL")</f>
        <v>CRITICAL:SHUTDOWN</v>
      </c>
    </row>
    <row r="1067" spans="1:7" x14ac:dyDescent="0.25">
      <c r="A1067" t="s">
        <v>1074</v>
      </c>
      <c r="B1067" t="s">
        <v>8</v>
      </c>
      <c r="C1067" s="1">
        <v>65.880362359077296</v>
      </c>
      <c r="D1067" s="3">
        <v>3.8940424374021201</v>
      </c>
      <c r="E1067" t="s">
        <v>6</v>
      </c>
      <c r="F1067" s="3">
        <f>_xlfn.NUMBERVALUE(SUBSTITUTE(Table2[[#This Row],[Hourly_Cost_R]], ".", ",")) * (1 - (_xlfn.NUMBERVALUE(SUBSTITUTE(Table2[[#This Row],[CPU_Usage_%]], ".", ",")) / 100))</f>
        <v>1.3286331692253577</v>
      </c>
      <c r="G1067" t="str">
        <f>IF(Table2[[#This Row],[Waste_R]]&gt;2,"CRITICAL:SHUTDOWN","OPTIMAL")</f>
        <v>OPTIMAL</v>
      </c>
    </row>
    <row r="1068" spans="1:7" x14ac:dyDescent="0.25">
      <c r="A1068" t="s">
        <v>1075</v>
      </c>
      <c r="B1068" t="s">
        <v>14</v>
      </c>
      <c r="C1068" s="1">
        <v>76.471340605199998</v>
      </c>
      <c r="D1068" s="3">
        <v>0.81755795365817197</v>
      </c>
      <c r="E1068" t="s">
        <v>6</v>
      </c>
      <c r="F1068" s="3">
        <f>_xlfn.NUMBERVALUE(SUBSTITUTE(Table2[[#This Row],[Hourly_Cost_R]], ".", ",")) * (1 - (_xlfn.NUMBERVALUE(SUBSTITUTE(Table2[[#This Row],[CPU_Usage_%]], ".", ",")) / 100))</f>
        <v>0.1923604262713281</v>
      </c>
      <c r="G1068" t="str">
        <f>IF(Table2[[#This Row],[Waste_R]]&gt;2,"CRITICAL:SHUTDOWN","OPTIMAL")</f>
        <v>OPTIMAL</v>
      </c>
    </row>
    <row r="1069" spans="1:7" x14ac:dyDescent="0.25">
      <c r="A1069" t="s">
        <v>1076</v>
      </c>
      <c r="B1069" t="s">
        <v>5</v>
      </c>
      <c r="C1069" s="1">
        <v>23.746874056855901</v>
      </c>
      <c r="D1069" s="3">
        <v>0.67911779744103395</v>
      </c>
      <c r="E1069" t="s">
        <v>10</v>
      </c>
      <c r="F1069" s="3">
        <f>_xlfn.NUMBERVALUE(SUBSTITUTE(Table2[[#This Row],[Hourly_Cost_R]], ".", ",")) * (1 - (_xlfn.NUMBERVALUE(SUBSTITUTE(Table2[[#This Row],[CPU_Usage_%]], ".", ",")) / 100))</f>
        <v>0.51784854938501779</v>
      </c>
      <c r="G1069" t="str">
        <f>IF(Table2[[#This Row],[Waste_R]]&gt;2,"CRITICAL:SHUTDOWN","OPTIMAL")</f>
        <v>OPTIMAL</v>
      </c>
    </row>
    <row r="1070" spans="1:7" x14ac:dyDescent="0.25">
      <c r="A1070" t="s">
        <v>1077</v>
      </c>
      <c r="B1070" t="s">
        <v>8</v>
      </c>
      <c r="C1070" s="1">
        <v>90.648453439057704</v>
      </c>
      <c r="D1070" s="3">
        <v>4.7850233536944202</v>
      </c>
      <c r="E1070" t="s">
        <v>6</v>
      </c>
      <c r="F1070" s="3">
        <f>_xlfn.NUMBERVALUE(SUBSTITUTE(Table2[[#This Row],[Hourly_Cost_R]], ".", ",")) * (1 - (_xlfn.NUMBERVALUE(SUBSTITUTE(Table2[[#This Row],[CPU_Usage_%]], ".", ",")) / 100))</f>
        <v>0.44747368687269606</v>
      </c>
      <c r="G1070" t="str">
        <f>IF(Table2[[#This Row],[Waste_R]]&gt;2,"CRITICAL:SHUTDOWN","OPTIMAL")</f>
        <v>OPTIMAL</v>
      </c>
    </row>
    <row r="1071" spans="1:7" x14ac:dyDescent="0.25">
      <c r="A1071" t="s">
        <v>1078</v>
      </c>
      <c r="B1071" t="s">
        <v>8</v>
      </c>
      <c r="C1071" s="1">
        <v>60.284755849999698</v>
      </c>
      <c r="D1071" s="3">
        <v>1.90366841010453</v>
      </c>
      <c r="E1071" t="s">
        <v>6</v>
      </c>
      <c r="F1071" s="3">
        <f>_xlfn.NUMBERVALUE(SUBSTITUTE(Table2[[#This Row],[Hourly_Cost_R]], ".", ",")) * (1 - (_xlfn.NUMBERVALUE(SUBSTITUTE(Table2[[#This Row],[CPU_Usage_%]], ".", ",")) / 100))</f>
        <v>0.75604655687944322</v>
      </c>
      <c r="G1071" t="str">
        <f>IF(Table2[[#This Row],[Waste_R]]&gt;2,"CRITICAL:SHUTDOWN","OPTIMAL")</f>
        <v>OPTIMAL</v>
      </c>
    </row>
    <row r="1072" spans="1:7" x14ac:dyDescent="0.25">
      <c r="A1072" t="s">
        <v>1079</v>
      </c>
      <c r="B1072" t="s">
        <v>5</v>
      </c>
      <c r="C1072" s="1">
        <v>59.213970593081001</v>
      </c>
      <c r="D1072" s="3">
        <v>3.6642649418007598</v>
      </c>
      <c r="E1072" t="s">
        <v>6</v>
      </c>
      <c r="F1072" s="3">
        <f>_xlfn.NUMBERVALUE(SUBSTITUTE(Table2[[#This Row],[Hourly_Cost_R]], ".", ",")) * (1 - (_xlfn.NUMBERVALUE(SUBSTITUTE(Table2[[#This Row],[CPU_Usage_%]], ".", ",")) / 100))</f>
        <v>1.4945081767102812</v>
      </c>
      <c r="G1072" t="str">
        <f>IF(Table2[[#This Row],[Waste_R]]&gt;2,"CRITICAL:SHUTDOWN","OPTIMAL")</f>
        <v>OPTIMAL</v>
      </c>
    </row>
    <row r="1073" spans="1:7" x14ac:dyDescent="0.25">
      <c r="A1073" t="s">
        <v>1080</v>
      </c>
      <c r="B1073" t="s">
        <v>14</v>
      </c>
      <c r="C1073" s="1">
        <v>50.694092650102398</v>
      </c>
      <c r="D1073" s="3">
        <v>4.7033550165799598</v>
      </c>
      <c r="E1073" t="s">
        <v>6</v>
      </c>
      <c r="F1073" s="3">
        <f>_xlfn.NUMBERVALUE(SUBSTITUTE(Table2[[#This Row],[Hourly_Cost_R]], ".", ",")) * (1 - (_xlfn.NUMBERVALUE(SUBSTITUTE(Table2[[#This Row],[CPU_Usage_%]], ".", ",")) / 100))</f>
        <v>2.3190318668116761</v>
      </c>
      <c r="G1073" t="str">
        <f>IF(Table2[[#This Row],[Waste_R]]&gt;2,"CRITICAL:SHUTDOWN","OPTIMAL")</f>
        <v>CRITICAL:SHUTDOWN</v>
      </c>
    </row>
    <row r="1074" spans="1:7" x14ac:dyDescent="0.25">
      <c r="A1074" t="s">
        <v>1081</v>
      </c>
      <c r="B1074" t="s">
        <v>8</v>
      </c>
      <c r="C1074" s="1">
        <v>86.211749177960399</v>
      </c>
      <c r="D1074" s="3">
        <v>3.2703527917497102</v>
      </c>
      <c r="E1074" t="s">
        <v>6</v>
      </c>
      <c r="F1074" s="3">
        <f>_xlfn.NUMBERVALUE(SUBSTITUTE(Table2[[#This Row],[Hourly_Cost_R]], ".", ",")) * (1 - (_xlfn.NUMBERVALUE(SUBSTITUTE(Table2[[#This Row],[CPU_Usage_%]], ".", ",")) / 100))</f>
        <v>0.45092444569202456</v>
      </c>
      <c r="G1074" t="str">
        <f>IF(Table2[[#This Row],[Waste_R]]&gt;2,"CRITICAL:SHUTDOWN","OPTIMAL")</f>
        <v>OPTIMAL</v>
      </c>
    </row>
    <row r="1075" spans="1:7" x14ac:dyDescent="0.25">
      <c r="A1075" t="s">
        <v>1082</v>
      </c>
      <c r="B1075" t="s">
        <v>5</v>
      </c>
      <c r="C1075" s="1">
        <v>60.929806469246401</v>
      </c>
      <c r="D1075" s="3">
        <v>3.0368000493556102</v>
      </c>
      <c r="E1075" t="s">
        <v>6</v>
      </c>
      <c r="F1075" s="3">
        <f>_xlfn.NUMBERVALUE(SUBSTITUTE(Table2[[#This Row],[Hourly_Cost_R]], ".", ",")) * (1 - (_xlfn.NUMBERVALUE(SUBSTITUTE(Table2[[#This Row],[CPU_Usage_%]], ".", ",")) / 100))</f>
        <v>1.1864836564252577</v>
      </c>
      <c r="G1075" t="str">
        <f>IF(Table2[[#This Row],[Waste_R]]&gt;2,"CRITICAL:SHUTDOWN","OPTIMAL")</f>
        <v>OPTIMAL</v>
      </c>
    </row>
    <row r="1076" spans="1:7" x14ac:dyDescent="0.25">
      <c r="A1076" t="s">
        <v>1083</v>
      </c>
      <c r="B1076" t="s">
        <v>8</v>
      </c>
      <c r="C1076" s="1">
        <v>27.982159261299898</v>
      </c>
      <c r="D1076" s="3">
        <v>4.6942359244510303</v>
      </c>
      <c r="E1076" t="s">
        <v>10</v>
      </c>
      <c r="F1076" s="3">
        <f>_xlfn.NUMBERVALUE(SUBSTITUTE(Table2[[#This Row],[Hourly_Cost_R]], ".", ",")) * (1 - (_xlfn.NUMBERVALUE(SUBSTITUTE(Table2[[#This Row],[CPU_Usage_%]], ".", ",")) / 100))</f>
        <v>3.3806873519699896</v>
      </c>
      <c r="G1076" t="str">
        <f>IF(Table2[[#This Row],[Waste_R]]&gt;2,"CRITICAL:SHUTDOWN","OPTIMAL")</f>
        <v>CRITICAL:SHUTDOWN</v>
      </c>
    </row>
    <row r="1077" spans="1:7" x14ac:dyDescent="0.25">
      <c r="A1077" t="s">
        <v>1084</v>
      </c>
      <c r="B1077" t="s">
        <v>5</v>
      </c>
      <c r="C1077" s="1">
        <v>90.791524244710999</v>
      </c>
      <c r="D1077" s="3">
        <v>4.31842741157433</v>
      </c>
      <c r="E1077" t="s">
        <v>6</v>
      </c>
      <c r="F1077" s="3">
        <f>_xlfn.NUMBERVALUE(SUBSTITUTE(Table2[[#This Row],[Hourly_Cost_R]], ".", ",")) * (1 - (_xlfn.NUMBERVALUE(SUBSTITUTE(Table2[[#This Row],[CPU_Usage_%]], ".", ",")) / 100))</f>
        <v>0.39766134120457663</v>
      </c>
      <c r="G1077" t="str">
        <f>IF(Table2[[#This Row],[Waste_R]]&gt;2,"CRITICAL:SHUTDOWN","OPTIMAL")</f>
        <v>OPTIMAL</v>
      </c>
    </row>
    <row r="1078" spans="1:7" x14ac:dyDescent="0.25">
      <c r="A1078" t="s">
        <v>1085</v>
      </c>
      <c r="B1078" t="s">
        <v>5</v>
      </c>
      <c r="C1078" s="1">
        <v>17.337808220436798</v>
      </c>
      <c r="D1078" s="3">
        <v>3.2510137612427599</v>
      </c>
      <c r="E1078" t="s">
        <v>10</v>
      </c>
      <c r="F1078" s="3">
        <f>_xlfn.NUMBERVALUE(SUBSTITUTE(Table2[[#This Row],[Hourly_Cost_R]], ".", ",")) * (1 - (_xlfn.NUMBERVALUE(SUBSTITUTE(Table2[[#This Row],[CPU_Usage_%]], ".", ",")) / 100))</f>
        <v>2.687359230098481</v>
      </c>
      <c r="G1078" t="str">
        <f>IF(Table2[[#This Row],[Waste_R]]&gt;2,"CRITICAL:SHUTDOWN","OPTIMAL")</f>
        <v>CRITICAL:SHUTDOWN</v>
      </c>
    </row>
    <row r="1079" spans="1:7" x14ac:dyDescent="0.25">
      <c r="A1079" t="s">
        <v>1086</v>
      </c>
      <c r="B1079" t="s">
        <v>8</v>
      </c>
      <c r="C1079" s="1">
        <v>85.507418299895903</v>
      </c>
      <c r="D1079" s="3">
        <v>0.65080142020563103</v>
      </c>
      <c r="E1079" t="s">
        <v>6</v>
      </c>
      <c r="F1079" s="3">
        <f>_xlfn.NUMBERVALUE(SUBSTITUTE(Table2[[#This Row],[Hourly_Cost_R]], ".", ",")) * (1 - (_xlfn.NUMBERVALUE(SUBSTITUTE(Table2[[#This Row],[CPU_Usage_%]], ".", ",")) / 100))</f>
        <v>9.4317927528738882E-2</v>
      </c>
      <c r="G1079" t="str">
        <f>IF(Table2[[#This Row],[Waste_R]]&gt;2,"CRITICAL:SHUTDOWN","OPTIMAL")</f>
        <v>OPTIMAL</v>
      </c>
    </row>
    <row r="1080" spans="1:7" x14ac:dyDescent="0.25">
      <c r="A1080" t="s">
        <v>1087</v>
      </c>
      <c r="B1080" t="s">
        <v>8</v>
      </c>
      <c r="C1080" s="1">
        <v>32.998191752577902</v>
      </c>
      <c r="D1080" s="3">
        <v>4.7901309411986999</v>
      </c>
      <c r="E1080" t="s">
        <v>6</v>
      </c>
      <c r="F1080" s="3">
        <f>_xlfn.NUMBERVALUE(SUBSTITUTE(Table2[[#This Row],[Hourly_Cost_R]], ".", ",")) * (1 - (_xlfn.NUMBERVALUE(SUBSTITUTE(Table2[[#This Row],[CPU_Usage_%]], ".", ",")) / 100))</f>
        <v>3.2094743480223884</v>
      </c>
      <c r="G1080" t="str">
        <f>IF(Table2[[#This Row],[Waste_R]]&gt;2,"CRITICAL:SHUTDOWN","OPTIMAL")</f>
        <v>CRITICAL:SHUTDOWN</v>
      </c>
    </row>
    <row r="1081" spans="1:7" x14ac:dyDescent="0.25">
      <c r="A1081" t="s">
        <v>1088</v>
      </c>
      <c r="B1081" t="s">
        <v>14</v>
      </c>
      <c r="C1081" s="1">
        <v>21.4717443717884</v>
      </c>
      <c r="D1081" s="3">
        <v>3.09375305999367</v>
      </c>
      <c r="E1081" t="s">
        <v>10</v>
      </c>
      <c r="F1081" s="3">
        <f>_xlfn.NUMBERVALUE(SUBSTITUTE(Table2[[#This Row],[Hourly_Cost_R]], ".", ",")) * (1 - (_xlfn.NUMBERVALUE(SUBSTITUTE(Table2[[#This Row],[CPU_Usage_%]], ".", ",")) / 100))</f>
        <v>2.4294703114574476</v>
      </c>
      <c r="G1081" t="str">
        <f>IF(Table2[[#This Row],[Waste_R]]&gt;2,"CRITICAL:SHUTDOWN","OPTIMAL")</f>
        <v>CRITICAL:SHUTDOWN</v>
      </c>
    </row>
    <row r="1082" spans="1:7" x14ac:dyDescent="0.25">
      <c r="A1082" t="s">
        <v>1089</v>
      </c>
      <c r="B1082" t="s">
        <v>5</v>
      </c>
      <c r="C1082" s="1">
        <v>73.587641068560103</v>
      </c>
      <c r="D1082" s="3">
        <v>2.0411343937565598</v>
      </c>
      <c r="E1082" t="s">
        <v>6</v>
      </c>
      <c r="F1082" s="3">
        <f>_xlfn.NUMBERVALUE(SUBSTITUTE(Table2[[#This Row],[Hourly_Cost_R]], ".", ",")) * (1 - (_xlfn.NUMBERVALUE(SUBSTITUTE(Table2[[#This Row],[CPU_Usage_%]], ".", ",")) / 100))</f>
        <v>0.53911174235205228</v>
      </c>
      <c r="G1082" t="str">
        <f>IF(Table2[[#This Row],[Waste_R]]&gt;2,"CRITICAL:SHUTDOWN","OPTIMAL")</f>
        <v>OPTIMAL</v>
      </c>
    </row>
    <row r="1083" spans="1:7" x14ac:dyDescent="0.25">
      <c r="A1083" t="s">
        <v>1090</v>
      </c>
      <c r="B1083" t="s">
        <v>5</v>
      </c>
      <c r="C1083" s="1">
        <v>88.155508916896096</v>
      </c>
      <c r="D1083" s="3">
        <v>3.83042626453841</v>
      </c>
      <c r="E1083" t="s">
        <v>6</v>
      </c>
      <c r="F1083" s="3">
        <f>_xlfn.NUMBERVALUE(SUBSTITUTE(Table2[[#This Row],[Hourly_Cost_R]], ".", ",")) * (1 - (_xlfn.NUMBERVALUE(SUBSTITUTE(Table2[[#This Row],[CPU_Usage_%]], ".", ",")) / 100))</f>
        <v>0.45369449734812189</v>
      </c>
      <c r="G1083" t="str">
        <f>IF(Table2[[#This Row],[Waste_R]]&gt;2,"CRITICAL:SHUTDOWN","OPTIMAL")</f>
        <v>OPTIMAL</v>
      </c>
    </row>
    <row r="1084" spans="1:7" x14ac:dyDescent="0.25">
      <c r="A1084" t="s">
        <v>1091</v>
      </c>
      <c r="B1084" t="s">
        <v>14</v>
      </c>
      <c r="C1084" s="1">
        <v>40.8357377848791</v>
      </c>
      <c r="D1084" s="3">
        <v>4.9253205123646504</v>
      </c>
      <c r="E1084" t="s">
        <v>6</v>
      </c>
      <c r="F1084" s="3">
        <f>_xlfn.NUMBERVALUE(SUBSTITUTE(Table2[[#This Row],[Hourly_Cost_R]], ".", ",")) * (1 - (_xlfn.NUMBERVALUE(SUBSTITUTE(Table2[[#This Row],[CPU_Usage_%]], ".", ",")) / 100))</f>
        <v>2.914029542870558</v>
      </c>
      <c r="G1084" t="str">
        <f>IF(Table2[[#This Row],[Waste_R]]&gt;2,"CRITICAL:SHUTDOWN","OPTIMAL")</f>
        <v>CRITICAL:SHUTDOWN</v>
      </c>
    </row>
    <row r="1085" spans="1:7" x14ac:dyDescent="0.25">
      <c r="A1085" t="s">
        <v>1092</v>
      </c>
      <c r="B1085" t="s">
        <v>8</v>
      </c>
      <c r="C1085" s="1">
        <v>53.923518165368897</v>
      </c>
      <c r="D1085" s="3">
        <v>3.87913532470189</v>
      </c>
      <c r="E1085" t="s">
        <v>6</v>
      </c>
      <c r="F1085" s="3">
        <f>_xlfn.NUMBERVALUE(SUBSTITUTE(Table2[[#This Row],[Hourly_Cost_R]], ".", ",")) * (1 - (_xlfn.NUMBERVALUE(SUBSTITUTE(Table2[[#This Row],[CPU_Usage_%]], ".", ",")) / 100))</f>
        <v>1.7873690832270246</v>
      </c>
      <c r="G1085" t="str">
        <f>IF(Table2[[#This Row],[Waste_R]]&gt;2,"CRITICAL:SHUTDOWN","OPTIMAL")</f>
        <v>OPTIMAL</v>
      </c>
    </row>
    <row r="1086" spans="1:7" x14ac:dyDescent="0.25">
      <c r="A1086" t="s">
        <v>1093</v>
      </c>
      <c r="B1086" t="s">
        <v>14</v>
      </c>
      <c r="C1086" s="1">
        <v>78.705466370243599</v>
      </c>
      <c r="D1086" s="3">
        <v>2.2826777069506501</v>
      </c>
      <c r="E1086" t="s">
        <v>6</v>
      </c>
      <c r="F1086" s="3">
        <f>_xlfn.NUMBERVALUE(SUBSTITUTE(Table2[[#This Row],[Hourly_Cost_R]], ".", ",")) * (1 - (_xlfn.NUMBERVALUE(SUBSTITUTE(Table2[[#This Row],[CPU_Usage_%]], ".", ",")) / 100))</f>
        <v>0.48608557196555835</v>
      </c>
      <c r="G1086" t="str">
        <f>IF(Table2[[#This Row],[Waste_R]]&gt;2,"CRITICAL:SHUTDOWN","OPTIMAL")</f>
        <v>OPTIMAL</v>
      </c>
    </row>
    <row r="1087" spans="1:7" x14ac:dyDescent="0.25">
      <c r="A1087" t="s">
        <v>1094</v>
      </c>
      <c r="B1087" t="s">
        <v>14</v>
      </c>
      <c r="C1087" s="1">
        <v>13.619075328049201</v>
      </c>
      <c r="D1087" s="3">
        <v>3.3042465755189001</v>
      </c>
      <c r="E1087" t="s">
        <v>10</v>
      </c>
      <c r="F1087" s="3">
        <f>_xlfn.NUMBERVALUE(SUBSTITUTE(Table2[[#This Row],[Hourly_Cost_R]], ".", ",")) * (1 - (_xlfn.NUMBERVALUE(SUBSTITUTE(Table2[[#This Row],[CPU_Usage_%]], ".", ",")) / 100))</f>
        <v>2.8542387453744951</v>
      </c>
      <c r="G1087" t="str">
        <f>IF(Table2[[#This Row],[Waste_R]]&gt;2,"CRITICAL:SHUTDOWN","OPTIMAL")</f>
        <v>CRITICAL:SHUTDOWN</v>
      </c>
    </row>
    <row r="1088" spans="1:7" x14ac:dyDescent="0.25">
      <c r="A1088" t="s">
        <v>1095</v>
      </c>
      <c r="B1088" t="s">
        <v>14</v>
      </c>
      <c r="C1088" s="1">
        <v>64.993587771645807</v>
      </c>
      <c r="D1088" s="3">
        <v>1.5506163886797599</v>
      </c>
      <c r="E1088" t="s">
        <v>6</v>
      </c>
      <c r="F1088" s="3">
        <f>_xlfn.NUMBERVALUE(SUBSTITUTE(Table2[[#This Row],[Hourly_Cost_R]], ".", ",")) * (1 - (_xlfn.NUMBERVALUE(SUBSTITUTE(Table2[[#This Row],[CPU_Usage_%]], ".", ",")) / 100))</f>
        <v>0.54281516510165562</v>
      </c>
      <c r="G1088" t="str">
        <f>IF(Table2[[#This Row],[Waste_R]]&gt;2,"CRITICAL:SHUTDOWN","OPTIMAL")</f>
        <v>OPTIMAL</v>
      </c>
    </row>
    <row r="1089" spans="1:7" x14ac:dyDescent="0.25">
      <c r="A1089" t="s">
        <v>1096</v>
      </c>
      <c r="B1089" t="s">
        <v>8</v>
      </c>
      <c r="C1089" s="1">
        <v>69.074128900098401</v>
      </c>
      <c r="D1089" s="3">
        <v>2.5186579397571101</v>
      </c>
      <c r="E1089" t="s">
        <v>6</v>
      </c>
      <c r="F1089" s="3">
        <f>_xlfn.NUMBERVALUE(SUBSTITUTE(Table2[[#This Row],[Hourly_Cost_R]], ".", ",")) * (1 - (_xlfn.NUMBERVALUE(SUBSTITUTE(Table2[[#This Row],[CPU_Usage_%]], ".", ",")) / 100))</f>
        <v>0.77891690789672119</v>
      </c>
      <c r="G1089" t="str">
        <f>IF(Table2[[#This Row],[Waste_R]]&gt;2,"CRITICAL:SHUTDOWN","OPTIMAL")</f>
        <v>OPTIMAL</v>
      </c>
    </row>
    <row r="1090" spans="1:7" x14ac:dyDescent="0.25">
      <c r="A1090" t="s">
        <v>1097</v>
      </c>
      <c r="B1090" t="s">
        <v>8</v>
      </c>
      <c r="C1090" s="1">
        <v>36.292663721286303</v>
      </c>
      <c r="D1090" s="3">
        <v>1.2050910603241001</v>
      </c>
      <c r="E1090" t="s">
        <v>6</v>
      </c>
      <c r="F1090" s="3">
        <f>_xlfn.NUMBERVALUE(SUBSTITUTE(Table2[[#This Row],[Hourly_Cost_R]], ".", ",")) * (1 - (_xlfn.NUMBERVALUE(SUBSTITUTE(Table2[[#This Row],[CPU_Usage_%]], ".", ",")) / 100))</f>
        <v>0.76773141426539104</v>
      </c>
      <c r="G1090" t="str">
        <f>IF(Table2[[#This Row],[Waste_R]]&gt;2,"CRITICAL:SHUTDOWN","OPTIMAL")</f>
        <v>OPTIMAL</v>
      </c>
    </row>
    <row r="1091" spans="1:7" x14ac:dyDescent="0.25">
      <c r="A1091" t="s">
        <v>1098</v>
      </c>
      <c r="B1091" t="s">
        <v>8</v>
      </c>
      <c r="C1091" s="1">
        <v>65.904957670263101</v>
      </c>
      <c r="D1091" s="3">
        <v>2.6162771118211801</v>
      </c>
      <c r="E1091" t="s">
        <v>6</v>
      </c>
      <c r="F1091" s="3">
        <f>_xlfn.NUMBERVALUE(SUBSTITUTE(Table2[[#This Row],[Hourly_Cost_R]], ".", ",")) * (1 - (_xlfn.NUMBERVALUE(SUBSTITUTE(Table2[[#This Row],[CPU_Usage_%]], ".", ",")) / 100))</f>
        <v>0.89202078873864943</v>
      </c>
      <c r="G1091" t="str">
        <f>IF(Table2[[#This Row],[Waste_R]]&gt;2,"CRITICAL:SHUTDOWN","OPTIMAL")</f>
        <v>OPTIMAL</v>
      </c>
    </row>
    <row r="1092" spans="1:7" x14ac:dyDescent="0.25">
      <c r="A1092" t="s">
        <v>1099</v>
      </c>
      <c r="B1092" t="s">
        <v>14</v>
      </c>
      <c r="C1092" s="1">
        <v>65.754059459406704</v>
      </c>
      <c r="D1092" s="3">
        <v>1.2821602450375</v>
      </c>
      <c r="E1092" t="s">
        <v>6</v>
      </c>
      <c r="F1092" s="3">
        <f>_xlfn.NUMBERVALUE(SUBSTITUTE(Table2[[#This Row],[Hourly_Cost_R]], ".", ",")) * (1 - (_xlfn.NUMBERVALUE(SUBSTITUTE(Table2[[#This Row],[CPU_Usage_%]], ".", ",")) / 100))</f>
        <v>0.43908783515066763</v>
      </c>
      <c r="G1092" t="str">
        <f>IF(Table2[[#This Row],[Waste_R]]&gt;2,"CRITICAL:SHUTDOWN","OPTIMAL")</f>
        <v>OPTIMAL</v>
      </c>
    </row>
    <row r="1093" spans="1:7" x14ac:dyDescent="0.25">
      <c r="A1093" t="s">
        <v>1100</v>
      </c>
      <c r="B1093" t="s">
        <v>8</v>
      </c>
      <c r="C1093" s="1">
        <v>88.752249210293797</v>
      </c>
      <c r="D1093" s="3">
        <v>2.1178990534320699</v>
      </c>
      <c r="E1093" t="s">
        <v>6</v>
      </c>
      <c r="F1093" s="3">
        <f>_xlfn.NUMBERVALUE(SUBSTITUTE(Table2[[#This Row],[Hourly_Cost_R]], ".", ",")) * (1 - (_xlfn.NUMBERVALUE(SUBSTITUTE(Table2[[#This Row],[CPU_Usage_%]], ".", ",")) / 100))</f>
        <v>0.23821600750758579</v>
      </c>
      <c r="G1093" t="str">
        <f>IF(Table2[[#This Row],[Waste_R]]&gt;2,"CRITICAL:SHUTDOWN","OPTIMAL")</f>
        <v>OPTIMAL</v>
      </c>
    </row>
    <row r="1094" spans="1:7" x14ac:dyDescent="0.25">
      <c r="A1094" t="s">
        <v>1101</v>
      </c>
      <c r="B1094" t="s">
        <v>14</v>
      </c>
      <c r="C1094" s="1">
        <v>56.925214247866599</v>
      </c>
      <c r="D1094" s="3">
        <v>2.8829103880554499</v>
      </c>
      <c r="E1094" t="s">
        <v>6</v>
      </c>
      <c r="F1094" s="3">
        <f>_xlfn.NUMBERVALUE(SUBSTITUTE(Table2[[#This Row],[Hourly_Cost_R]], ".", ",")) * (1 - (_xlfn.NUMBERVALUE(SUBSTITUTE(Table2[[#This Row],[CPU_Usage_%]], ".", ",")) / 100))</f>
        <v>1.2418074730808828</v>
      </c>
      <c r="G1094" t="str">
        <f>IF(Table2[[#This Row],[Waste_R]]&gt;2,"CRITICAL:SHUTDOWN","OPTIMAL")</f>
        <v>OPTIMAL</v>
      </c>
    </row>
    <row r="1095" spans="1:7" x14ac:dyDescent="0.25">
      <c r="A1095" t="s">
        <v>1102</v>
      </c>
      <c r="B1095" t="s">
        <v>8</v>
      </c>
      <c r="C1095" s="1">
        <v>19.1047800175823</v>
      </c>
      <c r="D1095" s="3">
        <v>4.2662941914240697</v>
      </c>
      <c r="E1095" t="s">
        <v>10</v>
      </c>
      <c r="F1095" s="3">
        <f>_xlfn.NUMBERVALUE(SUBSTITUTE(Table2[[#This Row],[Hourly_Cost_R]], ".", ",")) * (1 - (_xlfn.NUMBERVALUE(SUBSTITUTE(Table2[[#This Row],[CPU_Usage_%]], ".", ",")) / 100))</f>
        <v>3.4512280712496097</v>
      </c>
      <c r="G1095" t="str">
        <f>IF(Table2[[#This Row],[Waste_R]]&gt;2,"CRITICAL:SHUTDOWN","OPTIMAL")</f>
        <v>CRITICAL:SHUTDOWN</v>
      </c>
    </row>
    <row r="1096" spans="1:7" x14ac:dyDescent="0.25">
      <c r="A1096" t="s">
        <v>1103</v>
      </c>
      <c r="B1096" t="s">
        <v>8</v>
      </c>
      <c r="C1096" s="1">
        <v>41.6176698370572</v>
      </c>
      <c r="D1096" s="3">
        <v>1.69859118301637</v>
      </c>
      <c r="E1096" t="s">
        <v>6</v>
      </c>
      <c r="F1096" s="3">
        <f>_xlfn.NUMBERVALUE(SUBSTITUTE(Table2[[#This Row],[Hourly_Cost_R]], ".", ",")) * (1 - (_xlfn.NUMBERVALUE(SUBSTITUTE(Table2[[#This Row],[CPU_Usage_%]], ".", ",")) / 100))</f>
        <v>0.99167711258725322</v>
      </c>
      <c r="G1096" t="str">
        <f>IF(Table2[[#This Row],[Waste_R]]&gt;2,"CRITICAL:SHUTDOWN","OPTIMAL")</f>
        <v>OPTIMAL</v>
      </c>
    </row>
    <row r="1097" spans="1:7" x14ac:dyDescent="0.25">
      <c r="A1097" t="s">
        <v>1104</v>
      </c>
      <c r="B1097" t="s">
        <v>5</v>
      </c>
      <c r="C1097" s="1">
        <v>55.527252581544303</v>
      </c>
      <c r="D1097" s="3">
        <v>3.8031587870433801</v>
      </c>
      <c r="E1097" t="s">
        <v>6</v>
      </c>
      <c r="F1097" s="3">
        <f>_xlfn.NUMBERVALUE(SUBSTITUTE(Table2[[#This Row],[Hourly_Cost_R]], ".", ",")) * (1 - (_xlfn.NUMBERVALUE(SUBSTITUTE(Table2[[#This Row],[CPU_Usage_%]], ".", ",")) / 100))</f>
        <v>1.6913692012846058</v>
      </c>
      <c r="G1097" t="str">
        <f>IF(Table2[[#This Row],[Waste_R]]&gt;2,"CRITICAL:SHUTDOWN","OPTIMAL")</f>
        <v>OPTIMAL</v>
      </c>
    </row>
    <row r="1098" spans="1:7" x14ac:dyDescent="0.25">
      <c r="A1098" t="s">
        <v>1105</v>
      </c>
      <c r="B1098" t="s">
        <v>8</v>
      </c>
      <c r="C1098" s="1">
        <v>72.899378377283298</v>
      </c>
      <c r="D1098" s="3">
        <v>0.91428405446934802</v>
      </c>
      <c r="E1098" t="s">
        <v>6</v>
      </c>
      <c r="F1098" s="3">
        <f>_xlfn.NUMBERVALUE(SUBSTITUTE(Table2[[#This Row],[Hourly_Cost_R]], ".", ",")) * (1 - (_xlfn.NUMBERVALUE(SUBSTITUTE(Table2[[#This Row],[CPU_Usage_%]], ".", ",")) / 100))</f>
        <v>0.24777666215857108</v>
      </c>
      <c r="G1098" t="str">
        <f>IF(Table2[[#This Row],[Waste_R]]&gt;2,"CRITICAL:SHUTDOWN","OPTIMAL")</f>
        <v>OPTIMAL</v>
      </c>
    </row>
    <row r="1099" spans="1:7" x14ac:dyDescent="0.25">
      <c r="A1099" t="s">
        <v>1106</v>
      </c>
      <c r="B1099" t="s">
        <v>14</v>
      </c>
      <c r="C1099" s="1">
        <v>99.840052749901204</v>
      </c>
      <c r="D1099" s="3">
        <v>1.3327447160186501</v>
      </c>
      <c r="E1099" t="s">
        <v>6</v>
      </c>
      <c r="F1099" s="3">
        <f>_xlfn.NUMBERVALUE(SUBSTITUTE(Table2[[#This Row],[Hourly_Cost_R]], ".", ",")) * (1 - (_xlfn.NUMBERVALUE(SUBSTITUTE(Table2[[#This Row],[CPU_Usage_%]], ".", ",")) / 100))</f>
        <v>2.1316885241087699E-3</v>
      </c>
      <c r="G1099" t="str">
        <f>IF(Table2[[#This Row],[Waste_R]]&gt;2,"CRITICAL:SHUTDOWN","OPTIMAL")</f>
        <v>OPTIMAL</v>
      </c>
    </row>
    <row r="1100" spans="1:7" x14ac:dyDescent="0.25">
      <c r="A1100" t="s">
        <v>1107</v>
      </c>
      <c r="B1100" t="s">
        <v>14</v>
      </c>
      <c r="C1100" s="1">
        <v>71.128208450279999</v>
      </c>
      <c r="D1100" s="3">
        <v>2.2651207494664498</v>
      </c>
      <c r="E1100" t="s">
        <v>6</v>
      </c>
      <c r="F1100" s="3">
        <f>_xlfn.NUMBERVALUE(SUBSTITUTE(Table2[[#This Row],[Hourly_Cost_R]], ".", ",")) * (1 - (_xlfn.NUMBERVALUE(SUBSTITUTE(Table2[[#This Row],[CPU_Usage_%]], ".", ",")) / 100))</f>
        <v>0.65398094113540894</v>
      </c>
      <c r="G1100" t="str">
        <f>IF(Table2[[#This Row],[Waste_R]]&gt;2,"CRITICAL:SHUTDOWN","OPTIMAL")</f>
        <v>OPTIMAL</v>
      </c>
    </row>
    <row r="1101" spans="1:7" x14ac:dyDescent="0.25">
      <c r="A1101" t="s">
        <v>1108</v>
      </c>
      <c r="B1101" t="s">
        <v>8</v>
      </c>
      <c r="C1101" s="1">
        <v>97.884984784663601</v>
      </c>
      <c r="D1101" s="3">
        <v>2.9327694386964098</v>
      </c>
      <c r="E1101" t="s">
        <v>6</v>
      </c>
      <c r="F1101" s="3">
        <f>_xlfn.NUMBERVALUE(SUBSTITUTE(Table2[[#This Row],[Hourly_Cost_R]], ".", ",")) * (1 - (_xlfn.NUMBERVALUE(SUBSTITUTE(Table2[[#This Row],[CPU_Usage_%]], ".", ",")) / 100))</f>
        <v>6.2028519859165063E-2</v>
      </c>
      <c r="G1101" t="str">
        <f>IF(Table2[[#This Row],[Waste_R]]&gt;2,"CRITICAL:SHUTDOWN","OPTIMAL")</f>
        <v>OPTIMAL</v>
      </c>
    </row>
    <row r="1102" spans="1:7" x14ac:dyDescent="0.25">
      <c r="A1102" t="s">
        <v>1109</v>
      </c>
      <c r="B1102" t="s">
        <v>5</v>
      </c>
      <c r="C1102" s="1">
        <v>15.7141311160957</v>
      </c>
      <c r="D1102" s="3">
        <v>4.0370626046976401</v>
      </c>
      <c r="E1102" t="s">
        <v>10</v>
      </c>
      <c r="F1102" s="3">
        <f>_xlfn.NUMBERVALUE(SUBSTITUTE(Table2[[#This Row],[Hourly_Cost_R]], ".", ",")) * (1 - (_xlfn.NUMBERVALUE(SUBSTITUTE(Table2[[#This Row],[CPU_Usage_%]], ".", ",")) / 100))</f>
        <v>3.4026732937565849</v>
      </c>
      <c r="G1102" t="str">
        <f>IF(Table2[[#This Row],[Waste_R]]&gt;2,"CRITICAL:SHUTDOWN","OPTIMAL")</f>
        <v>CRITICAL:SHUTDOWN</v>
      </c>
    </row>
    <row r="1103" spans="1:7" x14ac:dyDescent="0.25">
      <c r="A1103" t="s">
        <v>1110</v>
      </c>
      <c r="B1103" t="s">
        <v>5</v>
      </c>
      <c r="C1103" s="1">
        <v>15.582535706094299</v>
      </c>
      <c r="D1103" s="3">
        <v>2.71451566184883</v>
      </c>
      <c r="E1103" t="s">
        <v>10</v>
      </c>
      <c r="F1103" s="3">
        <f>_xlfn.NUMBERVALUE(SUBSTITUTE(Table2[[#This Row],[Hourly_Cost_R]], ".", ",")) * (1 - (_xlfn.NUMBERVALUE(SUBSTITUTE(Table2[[#This Row],[CPU_Usage_%]], ".", ",")) / 100))</f>
        <v>2.2915252895937139</v>
      </c>
      <c r="G1103" t="str">
        <f>IF(Table2[[#This Row],[Waste_R]]&gt;2,"CRITICAL:SHUTDOWN","OPTIMAL")</f>
        <v>CRITICAL:SHUTDOWN</v>
      </c>
    </row>
    <row r="1104" spans="1:7" x14ac:dyDescent="0.25">
      <c r="A1104" t="s">
        <v>1111</v>
      </c>
      <c r="B1104" t="s">
        <v>8</v>
      </c>
      <c r="C1104" s="1">
        <v>52.263341198900299</v>
      </c>
      <c r="D1104" s="3">
        <v>2.8503970575425002</v>
      </c>
      <c r="E1104" t="s">
        <v>6</v>
      </c>
      <c r="F1104" s="3">
        <f>_xlfn.NUMBERVALUE(SUBSTITUTE(Table2[[#This Row],[Hourly_Cost_R]], ".", ",")) * (1 - (_xlfn.NUMBERVALUE(SUBSTITUTE(Table2[[#This Row],[CPU_Usage_%]], ".", ",")) / 100))</f>
        <v>1.3606843178356487</v>
      </c>
      <c r="G1104" t="str">
        <f>IF(Table2[[#This Row],[Waste_R]]&gt;2,"CRITICAL:SHUTDOWN","OPTIMAL")</f>
        <v>OPTIMAL</v>
      </c>
    </row>
    <row r="1105" spans="1:7" x14ac:dyDescent="0.25">
      <c r="A1105" t="s">
        <v>1112</v>
      </c>
      <c r="B1105" t="s">
        <v>5</v>
      </c>
      <c r="C1105" s="1">
        <v>62.676975063212303</v>
      </c>
      <c r="D1105" s="3">
        <v>3.9582118800177102</v>
      </c>
      <c r="E1105" t="s">
        <v>6</v>
      </c>
      <c r="F1105" s="3">
        <f>_xlfn.NUMBERVALUE(SUBSTITUTE(Table2[[#This Row],[Hourly_Cost_R]], ".", ",")) * (1 - (_xlfn.NUMBERVALUE(SUBSTITUTE(Table2[[#This Row],[CPU_Usage_%]], ".", ",")) / 100))</f>
        <v>1.477324407029903</v>
      </c>
      <c r="G1105" t="str">
        <f>IF(Table2[[#This Row],[Waste_R]]&gt;2,"CRITICAL:SHUTDOWN","OPTIMAL")</f>
        <v>OPTIMAL</v>
      </c>
    </row>
    <row r="1106" spans="1:7" x14ac:dyDescent="0.25">
      <c r="A1106" t="s">
        <v>1113</v>
      </c>
      <c r="B1106" t="s">
        <v>5</v>
      </c>
      <c r="C1106" s="1">
        <v>26.063431533908901</v>
      </c>
      <c r="D1106" s="3">
        <v>1.57768879393183</v>
      </c>
      <c r="E1106" t="s">
        <v>10</v>
      </c>
      <c r="F1106" s="3">
        <f>_xlfn.NUMBERVALUE(SUBSTITUTE(Table2[[#This Row],[Hourly_Cost_R]], ".", ",")) * (1 - (_xlfn.NUMBERVALUE(SUBSTITUTE(Table2[[#This Row],[CPU_Usage_%]], ".", ",")) / 100))</f>
        <v>1.1664889553072544</v>
      </c>
      <c r="G1106" t="str">
        <f>IF(Table2[[#This Row],[Waste_R]]&gt;2,"CRITICAL:SHUTDOWN","OPTIMAL")</f>
        <v>OPTIMAL</v>
      </c>
    </row>
    <row r="1107" spans="1:7" x14ac:dyDescent="0.25">
      <c r="A1107" t="s">
        <v>1114</v>
      </c>
      <c r="B1107" t="s">
        <v>5</v>
      </c>
      <c r="C1107" s="1">
        <v>45.556589775150499</v>
      </c>
      <c r="D1107" s="3">
        <v>1.8957554455405301</v>
      </c>
      <c r="E1107" t="s">
        <v>6</v>
      </c>
      <c r="F1107" s="3">
        <f>_xlfn.NUMBERVALUE(SUBSTITUTE(Table2[[#This Row],[Hourly_Cost_R]], ".", ",")) * (1 - (_xlfn.NUMBERVALUE(SUBSTITUTE(Table2[[#This Row],[CPU_Usage_%]], ".", ",")) / 100))</f>
        <v>1.0321139140755544</v>
      </c>
      <c r="G1107" t="str">
        <f>IF(Table2[[#This Row],[Waste_R]]&gt;2,"CRITICAL:SHUTDOWN","OPTIMAL")</f>
        <v>OPTIMAL</v>
      </c>
    </row>
    <row r="1108" spans="1:7" x14ac:dyDescent="0.25">
      <c r="A1108" t="s">
        <v>1115</v>
      </c>
      <c r="B1108" t="s">
        <v>5</v>
      </c>
      <c r="C1108" s="1">
        <v>60.147307087175903</v>
      </c>
      <c r="D1108" s="3">
        <v>4.0582845951716502</v>
      </c>
      <c r="E1108" t="s">
        <v>6</v>
      </c>
      <c r="F1108" s="3">
        <f>_xlfn.NUMBERVALUE(SUBSTITUTE(Table2[[#This Row],[Hourly_Cost_R]], ".", ",")) * (1 - (_xlfn.NUMBERVALUE(SUBSTITUTE(Table2[[#This Row],[CPU_Usage_%]], ".", ",")) / 100))</f>
        <v>1.6173356972422042</v>
      </c>
      <c r="G1108" t="str">
        <f>IF(Table2[[#This Row],[Waste_R]]&gt;2,"CRITICAL:SHUTDOWN","OPTIMAL")</f>
        <v>OPTIMAL</v>
      </c>
    </row>
    <row r="1109" spans="1:7" x14ac:dyDescent="0.25">
      <c r="A1109" t="s">
        <v>1116</v>
      </c>
      <c r="B1109" t="s">
        <v>5</v>
      </c>
      <c r="C1109" s="1">
        <v>28.040818196759801</v>
      </c>
      <c r="D1109" s="3">
        <v>1.8799869971119101</v>
      </c>
      <c r="E1109" t="s">
        <v>10</v>
      </c>
      <c r="F1109" s="3">
        <f>_xlfn.NUMBERVALUE(SUBSTITUTE(Table2[[#This Row],[Hourly_Cost_R]], ".", ",")) * (1 - (_xlfn.NUMBERVALUE(SUBSTITUTE(Table2[[#This Row],[CPU_Usage_%]], ".", ",")) / 100))</f>
        <v>1.3528232611290354</v>
      </c>
      <c r="G1109" t="str">
        <f>IF(Table2[[#This Row],[Waste_R]]&gt;2,"CRITICAL:SHUTDOWN","OPTIMAL")</f>
        <v>OPTIMAL</v>
      </c>
    </row>
    <row r="1110" spans="1:7" x14ac:dyDescent="0.25">
      <c r="A1110" t="s">
        <v>1117</v>
      </c>
      <c r="B1110" t="s">
        <v>14</v>
      </c>
      <c r="C1110" s="1">
        <v>98.3243441747139</v>
      </c>
      <c r="D1110" s="3">
        <v>3.9399499428939002</v>
      </c>
      <c r="E1110" t="s">
        <v>6</v>
      </c>
      <c r="F1110" s="3">
        <f>_xlfn.NUMBERVALUE(SUBSTITUTE(Table2[[#This Row],[Hourly_Cost_R]], ".", ",")) * (1 - (_xlfn.NUMBERVALUE(SUBSTITUTE(Table2[[#This Row],[CPU_Usage_%]], ".", ",")) / 100))</f>
        <v>6.6020000731458181E-2</v>
      </c>
      <c r="G1110" t="str">
        <f>IF(Table2[[#This Row],[Waste_R]]&gt;2,"CRITICAL:SHUTDOWN","OPTIMAL")</f>
        <v>OPTIMAL</v>
      </c>
    </row>
    <row r="1111" spans="1:7" x14ac:dyDescent="0.25">
      <c r="A1111" t="s">
        <v>1118</v>
      </c>
      <c r="B1111" t="s">
        <v>8</v>
      </c>
      <c r="C1111" s="1">
        <v>29.064510239517499</v>
      </c>
      <c r="D1111" s="3">
        <v>3.4170420690617398</v>
      </c>
      <c r="E1111" t="s">
        <v>10</v>
      </c>
      <c r="F1111" s="3">
        <f>_xlfn.NUMBERVALUE(SUBSTITUTE(Table2[[#This Row],[Hourly_Cost_R]], ".", ",")) * (1 - (_xlfn.NUMBERVALUE(SUBSTITUTE(Table2[[#This Row],[CPU_Usage_%]], ".", ",")) / 100))</f>
        <v>2.4238955270106697</v>
      </c>
      <c r="G1111" t="str">
        <f>IF(Table2[[#This Row],[Waste_R]]&gt;2,"CRITICAL:SHUTDOWN","OPTIMAL")</f>
        <v>CRITICAL:SHUTDOWN</v>
      </c>
    </row>
    <row r="1112" spans="1:7" x14ac:dyDescent="0.25">
      <c r="A1112" t="s">
        <v>1119</v>
      </c>
      <c r="B1112" t="s">
        <v>14</v>
      </c>
      <c r="C1112" s="1">
        <v>40.805933262789402</v>
      </c>
      <c r="D1112" s="3">
        <v>3.70724024527994</v>
      </c>
      <c r="E1112" t="s">
        <v>6</v>
      </c>
      <c r="F1112" s="3">
        <f>_xlfn.NUMBERVALUE(SUBSTITUTE(Table2[[#This Row],[Hourly_Cost_R]], ".", ",")) * (1 - (_xlfn.NUMBERVALUE(SUBSTITUTE(Table2[[#This Row],[CPU_Usage_%]], ".", ",")) / 100))</f>
        <v>2.1944662648997375</v>
      </c>
      <c r="G1112" t="str">
        <f>IF(Table2[[#This Row],[Waste_R]]&gt;2,"CRITICAL:SHUTDOWN","OPTIMAL")</f>
        <v>CRITICAL:SHUTDOWN</v>
      </c>
    </row>
    <row r="1113" spans="1:7" x14ac:dyDescent="0.25">
      <c r="A1113" t="s">
        <v>1120</v>
      </c>
      <c r="B1113" t="s">
        <v>5</v>
      </c>
      <c r="C1113" s="1">
        <v>97.901875068623596</v>
      </c>
      <c r="D1113" s="3">
        <v>0.70064985336109897</v>
      </c>
      <c r="E1113" t="s">
        <v>6</v>
      </c>
      <c r="F1113" s="3">
        <f>_xlfn.NUMBERVALUE(SUBSTITUTE(Table2[[#This Row],[Hourly_Cost_R]], ".", ",")) * (1 - (_xlfn.NUMBERVALUE(SUBSTITUTE(Table2[[#This Row],[CPU_Usage_%]], ".", ",")) / 100))</f>
        <v>1.47005092550214E-2</v>
      </c>
      <c r="G1113" t="str">
        <f>IF(Table2[[#This Row],[Waste_R]]&gt;2,"CRITICAL:SHUTDOWN","OPTIMAL")</f>
        <v>OPTIMAL</v>
      </c>
    </row>
    <row r="1114" spans="1:7" x14ac:dyDescent="0.25">
      <c r="A1114" t="s">
        <v>1121</v>
      </c>
      <c r="B1114" t="s">
        <v>14</v>
      </c>
      <c r="C1114" s="1">
        <v>43.906742256223602</v>
      </c>
      <c r="D1114" s="3">
        <v>2.1319368922252599</v>
      </c>
      <c r="E1114" t="s">
        <v>6</v>
      </c>
      <c r="F1114" s="3">
        <f>_xlfn.NUMBERVALUE(SUBSTITUTE(Table2[[#This Row],[Hourly_Cost_R]], ".", ",")) * (1 - (_xlfn.NUMBERVALUE(SUBSTITUTE(Table2[[#This Row],[CPU_Usage_%]], ".", ",")) / 100))</f>
        <v>1.1958728558905716</v>
      </c>
      <c r="G1114" t="str">
        <f>IF(Table2[[#This Row],[Waste_R]]&gt;2,"CRITICAL:SHUTDOWN","OPTIMAL")</f>
        <v>OPTIMAL</v>
      </c>
    </row>
    <row r="1115" spans="1:7" x14ac:dyDescent="0.25">
      <c r="A1115" t="s">
        <v>1122</v>
      </c>
      <c r="B1115" t="s">
        <v>8</v>
      </c>
      <c r="C1115" s="1">
        <v>64.564694233834103</v>
      </c>
      <c r="D1115" s="3">
        <v>0.54828962609723297</v>
      </c>
      <c r="E1115" t="s">
        <v>6</v>
      </c>
      <c r="F1115" s="3">
        <f>_xlfn.NUMBERVALUE(SUBSTITUTE(Table2[[#This Row],[Hourly_Cost_R]], ".", ",")) * (1 - (_xlfn.NUMBERVALUE(SUBSTITUTE(Table2[[#This Row],[CPU_Usage_%]], ".", ",")) / 100))</f>
        <v>0.19428810549172221</v>
      </c>
      <c r="G1115" t="str">
        <f>IF(Table2[[#This Row],[Waste_R]]&gt;2,"CRITICAL:SHUTDOWN","OPTIMAL")</f>
        <v>OPTIMAL</v>
      </c>
    </row>
    <row r="1116" spans="1:7" x14ac:dyDescent="0.25">
      <c r="A1116" t="s">
        <v>1123</v>
      </c>
      <c r="B1116" t="s">
        <v>5</v>
      </c>
      <c r="C1116" s="1">
        <v>12.634437572028901</v>
      </c>
      <c r="D1116" s="3">
        <v>4.2079173814424697</v>
      </c>
      <c r="E1116" t="s">
        <v>10</v>
      </c>
      <c r="F1116" s="3">
        <f>_xlfn.NUMBERVALUE(SUBSTITUTE(Table2[[#This Row],[Hourly_Cost_R]], ".", ",")) * (1 - (_xlfn.NUMBERVALUE(SUBSTITUTE(Table2[[#This Row],[CPU_Usage_%]], ".", ",")) / 100))</f>
        <v>3.6762706868015678</v>
      </c>
      <c r="G1116" t="str">
        <f>IF(Table2[[#This Row],[Waste_R]]&gt;2,"CRITICAL:SHUTDOWN","OPTIMAL")</f>
        <v>CRITICAL:SHUTDOWN</v>
      </c>
    </row>
    <row r="1117" spans="1:7" x14ac:dyDescent="0.25">
      <c r="A1117" t="s">
        <v>1124</v>
      </c>
      <c r="B1117" t="s">
        <v>14</v>
      </c>
      <c r="C1117" s="1">
        <v>30.652441064974202</v>
      </c>
      <c r="D1117" s="3">
        <v>1.2270927683919499</v>
      </c>
      <c r="E1117" t="s">
        <v>6</v>
      </c>
      <c r="F1117" s="3">
        <f>_xlfn.NUMBERVALUE(SUBSTITUTE(Table2[[#This Row],[Hourly_Cost_R]], ".", ",")) * (1 - (_xlfn.NUMBERVALUE(SUBSTITUTE(Table2[[#This Row],[CPU_Usage_%]], ".", ",")) / 100))</f>
        <v>0.85095888074804715</v>
      </c>
      <c r="G1117" t="str">
        <f>IF(Table2[[#This Row],[Waste_R]]&gt;2,"CRITICAL:SHUTDOWN","OPTIMAL")</f>
        <v>OPTIMAL</v>
      </c>
    </row>
    <row r="1118" spans="1:7" x14ac:dyDescent="0.25">
      <c r="A1118" t="s">
        <v>1125</v>
      </c>
      <c r="B1118" t="s">
        <v>14</v>
      </c>
      <c r="C1118" s="1">
        <v>32.458134776185801</v>
      </c>
      <c r="D1118" s="3">
        <v>3.6979640127980899</v>
      </c>
      <c r="E1118" t="s">
        <v>6</v>
      </c>
      <c r="F1118" s="3">
        <f>_xlfn.NUMBERVALUE(SUBSTITUTE(Table2[[#This Row],[Hourly_Cost_R]], ".", ",")) * (1 - (_xlfn.NUMBERVALUE(SUBSTITUTE(Table2[[#This Row],[CPU_Usage_%]], ".", ",")) / 100))</f>
        <v>2.4976738695492373</v>
      </c>
      <c r="G1118" t="str">
        <f>IF(Table2[[#This Row],[Waste_R]]&gt;2,"CRITICAL:SHUTDOWN","OPTIMAL")</f>
        <v>CRITICAL:SHUTDOWN</v>
      </c>
    </row>
    <row r="1119" spans="1:7" x14ac:dyDescent="0.25">
      <c r="A1119" t="s">
        <v>1126</v>
      </c>
      <c r="B1119" t="s">
        <v>8</v>
      </c>
      <c r="C1119" s="1">
        <v>91.833838532525107</v>
      </c>
      <c r="D1119" s="3">
        <v>4.2154292151422599</v>
      </c>
      <c r="E1119" t="s">
        <v>6</v>
      </c>
      <c r="F1119" s="3">
        <f>_xlfn.NUMBERVALUE(SUBSTITUTE(Table2[[#This Row],[Hourly_Cost_R]], ".", ",")) * (1 - (_xlfn.NUMBERVALUE(SUBSTITUTE(Table2[[#This Row],[CPU_Usage_%]], ".", ",")) / 100))</f>
        <v>0.34423875625562672</v>
      </c>
      <c r="G1119" t="str">
        <f>IF(Table2[[#This Row],[Waste_R]]&gt;2,"CRITICAL:SHUTDOWN","OPTIMAL")</f>
        <v>OPTIMAL</v>
      </c>
    </row>
    <row r="1120" spans="1:7" x14ac:dyDescent="0.25">
      <c r="A1120" t="s">
        <v>1127</v>
      </c>
      <c r="B1120" t="s">
        <v>8</v>
      </c>
      <c r="C1120" s="1">
        <v>49.826269956579203</v>
      </c>
      <c r="D1120" s="3">
        <v>2.3703646587441098</v>
      </c>
      <c r="E1120" t="s">
        <v>6</v>
      </c>
      <c r="F1120" s="3">
        <f>_xlfn.NUMBERVALUE(SUBSTITUTE(Table2[[#This Row],[Hourly_Cost_R]], ".", ",")) * (1 - (_xlfn.NUMBERVALUE(SUBSTITUTE(Table2[[#This Row],[CPU_Usage_%]], ".", ",")) / 100))</f>
        <v>1.1893003649229221</v>
      </c>
      <c r="G1120" t="str">
        <f>IF(Table2[[#This Row],[Waste_R]]&gt;2,"CRITICAL:SHUTDOWN","OPTIMAL")</f>
        <v>OPTIMAL</v>
      </c>
    </row>
    <row r="1121" spans="1:7" x14ac:dyDescent="0.25">
      <c r="A1121" t="s">
        <v>1128</v>
      </c>
      <c r="B1121" t="s">
        <v>8</v>
      </c>
      <c r="C1121" s="1">
        <v>34.577333942250597</v>
      </c>
      <c r="D1121" s="3">
        <v>1.8004294310984601</v>
      </c>
      <c r="E1121" t="s">
        <v>6</v>
      </c>
      <c r="F1121" s="3">
        <f>_xlfn.NUMBERVALUE(SUBSTITUTE(Table2[[#This Row],[Hourly_Cost_R]], ".", ",")) * (1 - (_xlfn.NUMBERVALUE(SUBSTITUTE(Table2[[#This Row],[CPU_Usage_%]], ".", ",")) / 100))</f>
        <v>1.1778889343129828</v>
      </c>
      <c r="G1121" t="str">
        <f>IF(Table2[[#This Row],[Waste_R]]&gt;2,"CRITICAL:SHUTDOWN","OPTIMAL")</f>
        <v>OPTIMAL</v>
      </c>
    </row>
    <row r="1122" spans="1:7" x14ac:dyDescent="0.25">
      <c r="A1122" t="s">
        <v>1129</v>
      </c>
      <c r="B1122" t="s">
        <v>5</v>
      </c>
      <c r="C1122" s="1">
        <v>67.280720544613601</v>
      </c>
      <c r="D1122" s="3">
        <v>2.4497090792508698</v>
      </c>
      <c r="E1122" t="s">
        <v>6</v>
      </c>
      <c r="F1122" s="3">
        <f>_xlfn.NUMBERVALUE(SUBSTITUTE(Table2[[#This Row],[Hourly_Cost_R]], ".", ",")) * (1 - (_xlfn.NUMBERVALUE(SUBSTITUTE(Table2[[#This Row],[CPU_Usage_%]], ".", ",")) / 100))</f>
        <v>0.80152715948406505</v>
      </c>
      <c r="G1122" t="str">
        <f>IF(Table2[[#This Row],[Waste_R]]&gt;2,"CRITICAL:SHUTDOWN","OPTIMAL")</f>
        <v>OPTIMAL</v>
      </c>
    </row>
    <row r="1123" spans="1:7" x14ac:dyDescent="0.25">
      <c r="A1123" t="s">
        <v>1130</v>
      </c>
      <c r="B1123" t="s">
        <v>8</v>
      </c>
      <c r="C1123" s="1">
        <v>52.4481637009197</v>
      </c>
      <c r="D1123" s="3">
        <v>3.0289248069559398</v>
      </c>
      <c r="E1123" t="s">
        <v>6</v>
      </c>
      <c r="F1123" s="3">
        <f>_xlfn.NUMBERVALUE(SUBSTITUTE(Table2[[#This Row],[Hourly_Cost_R]], ".", ",")) * (1 - (_xlfn.NUMBERVALUE(SUBSTITUTE(Table2[[#This Row],[CPU_Usage_%]], ".", ",")) / 100))</f>
        <v>1.4403093658259223</v>
      </c>
      <c r="G1123" t="str">
        <f>IF(Table2[[#This Row],[Waste_R]]&gt;2,"CRITICAL:SHUTDOWN","OPTIMAL")</f>
        <v>OPTIMAL</v>
      </c>
    </row>
    <row r="1124" spans="1:7" x14ac:dyDescent="0.25">
      <c r="A1124" t="s">
        <v>1131</v>
      </c>
      <c r="B1124" t="s">
        <v>8</v>
      </c>
      <c r="C1124" s="1">
        <v>56.804606601102897</v>
      </c>
      <c r="D1124" s="3">
        <v>2.0099860420267701</v>
      </c>
      <c r="E1124" t="s">
        <v>6</v>
      </c>
      <c r="F1124" s="3">
        <f>_xlfn.NUMBERVALUE(SUBSTITUTE(Table2[[#This Row],[Hourly_Cost_R]], ".", ",")) * (1 - (_xlfn.NUMBERVALUE(SUBSTITUTE(Table2[[#This Row],[CPU_Usage_%]], ".", ",")) / 100))</f>
        <v>0.86822137811638467</v>
      </c>
      <c r="G1124" t="str">
        <f>IF(Table2[[#This Row],[Waste_R]]&gt;2,"CRITICAL:SHUTDOWN","OPTIMAL")</f>
        <v>OPTIMAL</v>
      </c>
    </row>
    <row r="1125" spans="1:7" x14ac:dyDescent="0.25">
      <c r="A1125" t="s">
        <v>1132</v>
      </c>
      <c r="B1125" t="s">
        <v>5</v>
      </c>
      <c r="C1125" s="1">
        <v>67.551163092297699</v>
      </c>
      <c r="D1125" s="3">
        <v>4.0076053357955299</v>
      </c>
      <c r="E1125" t="s">
        <v>6</v>
      </c>
      <c r="F1125" s="3">
        <f>_xlfn.NUMBERVALUE(SUBSTITUTE(Table2[[#This Row],[Hourly_Cost_R]], ".", ",")) * (1 - (_xlfn.NUMBERVALUE(SUBSTITUTE(Table2[[#This Row],[CPU_Usage_%]], ".", ",")) / 100))</f>
        <v>1.3004213193166667</v>
      </c>
      <c r="G1125" t="str">
        <f>IF(Table2[[#This Row],[Waste_R]]&gt;2,"CRITICAL:SHUTDOWN","OPTIMAL")</f>
        <v>OPTIMAL</v>
      </c>
    </row>
    <row r="1126" spans="1:7" x14ac:dyDescent="0.25">
      <c r="A1126" t="s">
        <v>1133</v>
      </c>
      <c r="B1126" t="s">
        <v>8</v>
      </c>
      <c r="C1126" s="1">
        <v>84.701362723995899</v>
      </c>
      <c r="D1126" s="3">
        <v>1.6027423611792699</v>
      </c>
      <c r="E1126" t="s">
        <v>6</v>
      </c>
      <c r="F1126" s="3">
        <f>_xlfn.NUMBERVALUE(SUBSTITUTE(Table2[[#This Row],[Hourly_Cost_R]], ".", ",")) * (1 - (_xlfn.NUMBERVALUE(SUBSTITUTE(Table2[[#This Row],[CPU_Usage_%]], ".", ",")) / 100))</f>
        <v>0.24519774030568006</v>
      </c>
      <c r="G1126" t="str">
        <f>IF(Table2[[#This Row],[Waste_R]]&gt;2,"CRITICAL:SHUTDOWN","OPTIMAL")</f>
        <v>OPTIMAL</v>
      </c>
    </row>
    <row r="1127" spans="1:7" x14ac:dyDescent="0.25">
      <c r="A1127" t="s">
        <v>1134</v>
      </c>
      <c r="B1127" t="s">
        <v>8</v>
      </c>
      <c r="C1127" s="1">
        <v>39.197534044782998</v>
      </c>
      <c r="D1127" s="3">
        <v>0.53413624332754395</v>
      </c>
      <c r="E1127" t="s">
        <v>6</v>
      </c>
      <c r="F1127" s="3">
        <f>_xlfn.NUMBERVALUE(SUBSTITUTE(Table2[[#This Row],[Hourly_Cost_R]], ".", ",")) * (1 - (_xlfn.NUMBERVALUE(SUBSTITUTE(Table2[[#This Row],[CPU_Usage_%]], ".", ",")) / 100))</f>
        <v>0.32476800750370494</v>
      </c>
      <c r="G1127" t="str">
        <f>IF(Table2[[#This Row],[Waste_R]]&gt;2,"CRITICAL:SHUTDOWN","OPTIMAL")</f>
        <v>OPTIMAL</v>
      </c>
    </row>
    <row r="1128" spans="1:7" x14ac:dyDescent="0.25">
      <c r="A1128" t="s">
        <v>1135</v>
      </c>
      <c r="B1128" t="s">
        <v>8</v>
      </c>
      <c r="C1128" s="1">
        <v>77.030023189704394</v>
      </c>
      <c r="D1128" s="3">
        <v>4.3329750055832497</v>
      </c>
      <c r="E1128" t="s">
        <v>6</v>
      </c>
      <c r="F1128" s="3">
        <f>_xlfn.NUMBERVALUE(SUBSTITUTE(Table2[[#This Row],[Hourly_Cost_R]], ".", ",")) * (1 - (_xlfn.NUMBERVALUE(SUBSTITUTE(Table2[[#This Row],[CPU_Usage_%]], ".", ",")) / 100))</f>
        <v>0.99528335397837697</v>
      </c>
      <c r="G1128" t="str">
        <f>IF(Table2[[#This Row],[Waste_R]]&gt;2,"CRITICAL:SHUTDOWN","OPTIMAL")</f>
        <v>OPTIMAL</v>
      </c>
    </row>
    <row r="1129" spans="1:7" x14ac:dyDescent="0.25">
      <c r="A1129" t="s">
        <v>1136</v>
      </c>
      <c r="B1129" t="s">
        <v>5</v>
      </c>
      <c r="C1129" s="1">
        <v>13.545385046360799</v>
      </c>
      <c r="D1129" s="3">
        <v>4.2756835506570496</v>
      </c>
      <c r="E1129" t="s">
        <v>10</v>
      </c>
      <c r="F1129" s="3">
        <f>_xlfn.NUMBERVALUE(SUBSTITUTE(Table2[[#This Row],[Hourly_Cost_R]], ".", ",")) * (1 - (_xlfn.NUMBERVALUE(SUBSTITUTE(Table2[[#This Row],[CPU_Usage_%]], ".", ",")) / 100))</f>
        <v>3.6965257503566411</v>
      </c>
      <c r="G1129" t="str">
        <f>IF(Table2[[#This Row],[Waste_R]]&gt;2,"CRITICAL:SHUTDOWN","OPTIMAL")</f>
        <v>CRITICAL:SHUTDOWN</v>
      </c>
    </row>
    <row r="1130" spans="1:7" x14ac:dyDescent="0.25">
      <c r="A1130" t="s">
        <v>1137</v>
      </c>
      <c r="B1130" t="s">
        <v>5</v>
      </c>
      <c r="C1130" s="1">
        <v>26.874069555582398</v>
      </c>
      <c r="D1130" s="3">
        <v>3.2832631564500998</v>
      </c>
      <c r="E1130" t="s">
        <v>10</v>
      </c>
      <c r="F1130" s="3">
        <f>_xlfn.NUMBERVALUE(SUBSTITUTE(Table2[[#This Row],[Hourly_Cost_R]], ".", ",")) * (1 - (_xlfn.NUMBERVALUE(SUBSTITUTE(Table2[[#This Row],[CPU_Usage_%]], ".", ",")) / 100))</f>
        <v>2.4009167320928899</v>
      </c>
      <c r="G1130" t="str">
        <f>IF(Table2[[#This Row],[Waste_R]]&gt;2,"CRITICAL:SHUTDOWN","OPTIMAL")</f>
        <v>CRITICAL:SHUTDOWN</v>
      </c>
    </row>
    <row r="1131" spans="1:7" x14ac:dyDescent="0.25">
      <c r="A1131" t="s">
        <v>1138</v>
      </c>
      <c r="B1131" t="s">
        <v>14</v>
      </c>
      <c r="C1131" s="1">
        <v>68.4665352205798</v>
      </c>
      <c r="D1131" s="3">
        <v>1.12759663296562</v>
      </c>
      <c r="E1131" t="s">
        <v>6</v>
      </c>
      <c r="F1131" s="3">
        <f>_xlfn.NUMBERVALUE(SUBSTITUTE(Table2[[#This Row],[Hourly_Cost_R]], ".", ",")) * (1 - (_xlfn.NUMBERVALUE(SUBSTITUTE(Table2[[#This Row],[CPU_Usage_%]], ".", ",")) / 100))</f>
        <v>0.35557028711014177</v>
      </c>
      <c r="G1131" t="str">
        <f>IF(Table2[[#This Row],[Waste_R]]&gt;2,"CRITICAL:SHUTDOWN","OPTIMAL")</f>
        <v>OPTIMAL</v>
      </c>
    </row>
    <row r="1132" spans="1:7" x14ac:dyDescent="0.25">
      <c r="A1132" t="s">
        <v>1139</v>
      </c>
      <c r="B1132" t="s">
        <v>14</v>
      </c>
      <c r="C1132" s="1">
        <v>47.0125474458928</v>
      </c>
      <c r="D1132" s="3">
        <v>4.2520353057857498</v>
      </c>
      <c r="E1132" t="s">
        <v>6</v>
      </c>
      <c r="F1132" s="3">
        <f>_xlfn.NUMBERVALUE(SUBSTITUTE(Table2[[#This Row],[Hourly_Cost_R]], ".", ",")) * (1 - (_xlfn.NUMBERVALUE(SUBSTITUTE(Table2[[#This Row],[CPU_Usage_%]], ".", ",")) / 100))</f>
        <v>2.2530451902371111</v>
      </c>
      <c r="G1132" t="str">
        <f>IF(Table2[[#This Row],[Waste_R]]&gt;2,"CRITICAL:SHUTDOWN","OPTIMAL")</f>
        <v>CRITICAL:SHUTDOWN</v>
      </c>
    </row>
    <row r="1133" spans="1:7" x14ac:dyDescent="0.25">
      <c r="A1133" t="s">
        <v>1140</v>
      </c>
      <c r="B1133" t="s">
        <v>8</v>
      </c>
      <c r="C1133" s="1">
        <v>22.3602398997328</v>
      </c>
      <c r="D1133" s="3">
        <v>2.7395523785753002</v>
      </c>
      <c r="E1133" t="s">
        <v>10</v>
      </c>
      <c r="F1133" s="3">
        <f>_xlfn.NUMBERVALUE(SUBSTITUTE(Table2[[#This Row],[Hourly_Cost_R]], ".", ",")) * (1 - (_xlfn.NUMBERVALUE(SUBSTITUTE(Table2[[#This Row],[CPU_Usage_%]], ".", ",")) / 100))</f>
        <v>2.1269818945470269</v>
      </c>
      <c r="G1133" t="str">
        <f>IF(Table2[[#This Row],[Waste_R]]&gt;2,"CRITICAL:SHUTDOWN","OPTIMAL")</f>
        <v>CRITICAL:SHUTDOWN</v>
      </c>
    </row>
    <row r="1134" spans="1:7" x14ac:dyDescent="0.25">
      <c r="A1134" t="s">
        <v>1141</v>
      </c>
      <c r="B1134" t="s">
        <v>14</v>
      </c>
      <c r="C1134" s="1">
        <v>38.552652212890401</v>
      </c>
      <c r="D1134" s="3">
        <v>2.3745708852604599</v>
      </c>
      <c r="E1134" t="s">
        <v>6</v>
      </c>
      <c r="F1134" s="3">
        <f>_xlfn.NUMBERVALUE(SUBSTITUTE(Table2[[#This Row],[Hourly_Cost_R]], ".", ",")) * (1 - (_xlfn.NUMBERVALUE(SUBSTITUTE(Table2[[#This Row],[CPU_Usage_%]], ".", ",")) / 100))</f>
        <v>1.4591108303174423</v>
      </c>
      <c r="G1134" t="str">
        <f>IF(Table2[[#This Row],[Waste_R]]&gt;2,"CRITICAL:SHUTDOWN","OPTIMAL")</f>
        <v>OPTIMAL</v>
      </c>
    </row>
    <row r="1135" spans="1:7" x14ac:dyDescent="0.25">
      <c r="A1135" t="s">
        <v>1142</v>
      </c>
      <c r="B1135" t="s">
        <v>8</v>
      </c>
      <c r="C1135" s="1">
        <v>44.821454464533197</v>
      </c>
      <c r="D1135" s="3">
        <v>4.5920217254660098</v>
      </c>
      <c r="E1135" t="s">
        <v>6</v>
      </c>
      <c r="F1135" s="3">
        <f>_xlfn.NUMBERVALUE(SUBSTITUTE(Table2[[#This Row],[Hourly_Cost_R]], ".", ",")) * (1 - (_xlfn.NUMBERVALUE(SUBSTITUTE(Table2[[#This Row],[CPU_Usage_%]], ".", ",")) / 100))</f>
        <v>2.5338107987847907</v>
      </c>
      <c r="G1135" t="str">
        <f>IF(Table2[[#This Row],[Waste_R]]&gt;2,"CRITICAL:SHUTDOWN","OPTIMAL")</f>
        <v>CRITICAL:SHUTDOWN</v>
      </c>
    </row>
    <row r="1136" spans="1:7" x14ac:dyDescent="0.25">
      <c r="A1136" t="s">
        <v>1143</v>
      </c>
      <c r="B1136" t="s">
        <v>5</v>
      </c>
      <c r="C1136" s="1">
        <v>19.133594919144699</v>
      </c>
      <c r="D1136" s="3">
        <v>3.3858547136953501</v>
      </c>
      <c r="E1136" t="s">
        <v>10</v>
      </c>
      <c r="F1136" s="3">
        <f>_xlfn.NUMBERVALUE(SUBSTITUTE(Table2[[#This Row],[Hourly_Cost_R]], ".", ",")) * (1 - (_xlfn.NUMBERVALUE(SUBSTITUTE(Table2[[#This Row],[CPU_Usage_%]], ".", ",")) / 100))</f>
        <v>2.738018988226115</v>
      </c>
      <c r="G1136" t="str">
        <f>IF(Table2[[#This Row],[Waste_R]]&gt;2,"CRITICAL:SHUTDOWN","OPTIMAL")</f>
        <v>CRITICAL:SHUTDOWN</v>
      </c>
    </row>
    <row r="1137" spans="1:7" x14ac:dyDescent="0.25">
      <c r="A1137" t="s">
        <v>1144</v>
      </c>
      <c r="B1137" t="s">
        <v>5</v>
      </c>
      <c r="C1137" s="1">
        <v>13.092073333498099</v>
      </c>
      <c r="D1137" s="3">
        <v>2.94959871005643</v>
      </c>
      <c r="E1137" t="s">
        <v>10</v>
      </c>
      <c r="F1137" s="3">
        <f>_xlfn.NUMBERVALUE(SUBSTITUTE(Table2[[#This Row],[Hourly_Cost_R]], ".", ",")) * (1 - (_xlfn.NUMBERVALUE(SUBSTITUTE(Table2[[#This Row],[CPU_Usage_%]], ".", ",")) / 100))</f>
        <v>2.5634350838919282</v>
      </c>
      <c r="G1137" t="str">
        <f>IF(Table2[[#This Row],[Waste_R]]&gt;2,"CRITICAL:SHUTDOWN","OPTIMAL")</f>
        <v>CRITICAL:SHUTDOWN</v>
      </c>
    </row>
    <row r="1138" spans="1:7" x14ac:dyDescent="0.25">
      <c r="A1138" t="s">
        <v>1145</v>
      </c>
      <c r="B1138" t="s">
        <v>8</v>
      </c>
      <c r="C1138" s="1">
        <v>25.4061581269026</v>
      </c>
      <c r="D1138" s="3">
        <v>4.00880727566161</v>
      </c>
      <c r="E1138" t="s">
        <v>10</v>
      </c>
      <c r="F1138" s="3">
        <f>_xlfn.NUMBERVALUE(SUBSTITUTE(Table2[[#This Row],[Hourly_Cost_R]], ".", ",")) * (1 - (_xlfn.NUMBERVALUE(SUBSTITUTE(Table2[[#This Row],[CPU_Usage_%]], ".", ",")) / 100))</f>
        <v>2.9903233602042452</v>
      </c>
      <c r="G1138" t="str">
        <f>IF(Table2[[#This Row],[Waste_R]]&gt;2,"CRITICAL:SHUTDOWN","OPTIMAL")</f>
        <v>CRITICAL:SHUTDOWN</v>
      </c>
    </row>
    <row r="1139" spans="1:7" x14ac:dyDescent="0.25">
      <c r="A1139" t="s">
        <v>1146</v>
      </c>
      <c r="B1139" t="s">
        <v>5</v>
      </c>
      <c r="C1139" s="1">
        <v>31.463789612391299</v>
      </c>
      <c r="D1139" s="3">
        <v>1.6392800662956599</v>
      </c>
      <c r="E1139" t="s">
        <v>6</v>
      </c>
      <c r="F1139" s="3">
        <f>_xlfn.NUMBERVALUE(SUBSTITUTE(Table2[[#This Row],[Hourly_Cost_R]], ".", ",")) * (1 - (_xlfn.NUMBERVALUE(SUBSTITUTE(Table2[[#This Row],[CPU_Usage_%]], ".", ",")) / 100))</f>
        <v>1.1235004350785249</v>
      </c>
      <c r="G1139" t="str">
        <f>IF(Table2[[#This Row],[Waste_R]]&gt;2,"CRITICAL:SHUTDOWN","OPTIMAL")</f>
        <v>OPTIMAL</v>
      </c>
    </row>
    <row r="1140" spans="1:7" x14ac:dyDescent="0.25">
      <c r="A1140" t="s">
        <v>1147</v>
      </c>
      <c r="B1140" t="s">
        <v>14</v>
      </c>
      <c r="C1140" s="1">
        <v>95.853937964126601</v>
      </c>
      <c r="D1140" s="3">
        <v>2.3811830479622098</v>
      </c>
      <c r="E1140" t="s">
        <v>6</v>
      </c>
      <c r="F1140" s="3">
        <f>_xlfn.NUMBERVALUE(SUBSTITUTE(Table2[[#This Row],[Hourly_Cost_R]], ".", ",")) * (1 - (_xlfn.NUMBERVALUE(SUBSTITUTE(Table2[[#This Row],[CPU_Usage_%]], ".", ",")) / 100))</f>
        <v>9.8725326356214255E-2</v>
      </c>
      <c r="G1140" t="str">
        <f>IF(Table2[[#This Row],[Waste_R]]&gt;2,"CRITICAL:SHUTDOWN","OPTIMAL")</f>
        <v>OPTIMAL</v>
      </c>
    </row>
    <row r="1141" spans="1:7" x14ac:dyDescent="0.25">
      <c r="A1141" t="s">
        <v>1148</v>
      </c>
      <c r="B1141" t="s">
        <v>5</v>
      </c>
      <c r="C1141" s="1">
        <v>21.377639106814499</v>
      </c>
      <c r="D1141" s="3">
        <v>2.8951971490177999</v>
      </c>
      <c r="E1141" t="s">
        <v>10</v>
      </c>
      <c r="F1141" s="3">
        <f>_xlfn.NUMBERVALUE(SUBSTITUTE(Table2[[#This Row],[Hourly_Cost_R]], ".", ",")) * (1 - (_xlfn.NUMBERVALUE(SUBSTITUTE(Table2[[#This Row],[CPU_Usage_%]], ".", ",")) / 100))</f>
        <v>2.2762723510699923</v>
      </c>
      <c r="G1141" t="str">
        <f>IF(Table2[[#This Row],[Waste_R]]&gt;2,"CRITICAL:SHUTDOWN","OPTIMAL")</f>
        <v>CRITICAL:SHUTDOWN</v>
      </c>
    </row>
    <row r="1142" spans="1:7" x14ac:dyDescent="0.25">
      <c r="A1142" t="s">
        <v>1149</v>
      </c>
      <c r="B1142" t="s">
        <v>5</v>
      </c>
      <c r="C1142" s="1">
        <v>20.828233088896202</v>
      </c>
      <c r="D1142" s="3">
        <v>1.8578142934925801</v>
      </c>
      <c r="E1142" t="s">
        <v>10</v>
      </c>
      <c r="F1142" s="3">
        <f>_xlfn.NUMBERVALUE(SUBSTITUTE(Table2[[#This Row],[Hourly_Cost_R]], ".", ",")) * (1 - (_xlfn.NUMBERVALUE(SUBSTITUTE(Table2[[#This Row],[CPU_Usage_%]], ".", ",")) / 100))</f>
        <v>1.4708644020851154</v>
      </c>
      <c r="G1142" t="str">
        <f>IF(Table2[[#This Row],[Waste_R]]&gt;2,"CRITICAL:SHUTDOWN","OPTIMAL")</f>
        <v>OPTIMAL</v>
      </c>
    </row>
    <row r="1143" spans="1:7" x14ac:dyDescent="0.25">
      <c r="A1143" t="s">
        <v>1150</v>
      </c>
      <c r="B1143" t="s">
        <v>5</v>
      </c>
      <c r="C1143" s="1">
        <v>68.085190978376303</v>
      </c>
      <c r="D1143" s="3">
        <v>3.44945051980616</v>
      </c>
      <c r="E1143" t="s">
        <v>6</v>
      </c>
      <c r="F1143" s="3">
        <f>_xlfn.NUMBERVALUE(SUBSTITUTE(Table2[[#This Row],[Hourly_Cost_R]], ".", ",")) * (1 - (_xlfn.NUMBERVALUE(SUBSTITUTE(Table2[[#This Row],[CPU_Usage_%]], ".", ",")) / 100))</f>
        <v>1.1008855456915416</v>
      </c>
      <c r="G1143" t="str">
        <f>IF(Table2[[#This Row],[Waste_R]]&gt;2,"CRITICAL:SHUTDOWN","OPTIMAL")</f>
        <v>OPTIMAL</v>
      </c>
    </row>
    <row r="1144" spans="1:7" x14ac:dyDescent="0.25">
      <c r="A1144" t="s">
        <v>1151</v>
      </c>
      <c r="B1144" t="s">
        <v>14</v>
      </c>
      <c r="C1144" s="1">
        <v>56.649951163908298</v>
      </c>
      <c r="D1144" s="3">
        <v>2.15502047082665</v>
      </c>
      <c r="E1144" t="s">
        <v>6</v>
      </c>
      <c r="F1144" s="3">
        <f>_xlfn.NUMBERVALUE(SUBSTITUTE(Table2[[#This Row],[Hourly_Cost_R]], ".", ",")) * (1 - (_xlfn.NUMBERVALUE(SUBSTITUTE(Table2[[#This Row],[CPU_Usage_%]], ".", ",")) / 100))</f>
        <v>0.93420242653112617</v>
      </c>
      <c r="G1144" t="str">
        <f>IF(Table2[[#This Row],[Waste_R]]&gt;2,"CRITICAL:SHUTDOWN","OPTIMAL")</f>
        <v>OPTIMAL</v>
      </c>
    </row>
    <row r="1145" spans="1:7" x14ac:dyDescent="0.25">
      <c r="A1145" t="s">
        <v>1152</v>
      </c>
      <c r="B1145" t="s">
        <v>5</v>
      </c>
      <c r="C1145" s="1">
        <v>33.665265502064003</v>
      </c>
      <c r="D1145" s="3">
        <v>4.1312470745579901</v>
      </c>
      <c r="E1145" t="s">
        <v>6</v>
      </c>
      <c r="F1145" s="3">
        <f>_xlfn.NUMBERVALUE(SUBSTITUTE(Table2[[#This Row],[Hourly_Cost_R]], ".", ",")) * (1 - (_xlfn.NUMBERVALUE(SUBSTITUTE(Table2[[#This Row],[CPU_Usage_%]], ".", ",")) / 100))</f>
        <v>2.7404517783617908</v>
      </c>
      <c r="G1145" t="str">
        <f>IF(Table2[[#This Row],[Waste_R]]&gt;2,"CRITICAL:SHUTDOWN","OPTIMAL")</f>
        <v>CRITICAL:SHUTDOWN</v>
      </c>
    </row>
    <row r="1146" spans="1:7" x14ac:dyDescent="0.25">
      <c r="A1146" t="s">
        <v>1153</v>
      </c>
      <c r="B1146" t="s">
        <v>14</v>
      </c>
      <c r="C1146" s="1">
        <v>23.5397100753815</v>
      </c>
      <c r="D1146" s="3">
        <v>3.7424200145656199</v>
      </c>
      <c r="E1146" t="s">
        <v>10</v>
      </c>
      <c r="F1146" s="3">
        <f>_xlfn.NUMBERVALUE(SUBSTITUTE(Table2[[#This Row],[Hourly_Cost_R]], ".", ",")) * (1 - (_xlfn.NUMBERVALUE(SUBSTITUTE(Table2[[#This Row],[CPU_Usage_%]], ".", ",")) / 100))</f>
        <v>2.8614651933338227</v>
      </c>
      <c r="G1146" t="str">
        <f>IF(Table2[[#This Row],[Waste_R]]&gt;2,"CRITICAL:SHUTDOWN","OPTIMAL")</f>
        <v>CRITICAL:SHUTDOWN</v>
      </c>
    </row>
    <row r="1147" spans="1:7" x14ac:dyDescent="0.25">
      <c r="A1147" t="s">
        <v>1154</v>
      </c>
      <c r="B1147" t="s">
        <v>5</v>
      </c>
      <c r="C1147" s="1">
        <v>94.8438690347663</v>
      </c>
      <c r="D1147" s="3">
        <v>2.3424550191985101</v>
      </c>
      <c r="E1147" t="s">
        <v>6</v>
      </c>
      <c r="F1147" s="3">
        <f>_xlfn.NUMBERVALUE(SUBSTITUTE(Table2[[#This Row],[Hourly_Cost_R]], ".", ",")) * (1 - (_xlfn.NUMBERVALUE(SUBSTITUTE(Table2[[#This Row],[CPU_Usage_%]], ".", ",")) / 100))</f>
        <v>0.1207800485915653</v>
      </c>
      <c r="G1147" t="str">
        <f>IF(Table2[[#This Row],[Waste_R]]&gt;2,"CRITICAL:SHUTDOWN","OPTIMAL")</f>
        <v>OPTIMAL</v>
      </c>
    </row>
    <row r="1148" spans="1:7" x14ac:dyDescent="0.25">
      <c r="A1148" t="s">
        <v>1155</v>
      </c>
      <c r="B1148" t="s">
        <v>5</v>
      </c>
      <c r="C1148" s="1">
        <v>48.832907465106601</v>
      </c>
      <c r="D1148" s="3">
        <v>4.8810424650962396</v>
      </c>
      <c r="E1148" t="s">
        <v>6</v>
      </c>
      <c r="F1148" s="3">
        <f>_xlfn.NUMBERVALUE(SUBSTITUTE(Table2[[#This Row],[Hourly_Cost_R]], ".", ",")) * (1 - (_xlfn.NUMBERVALUE(SUBSTITUTE(Table2[[#This Row],[CPU_Usage_%]], ".", ",")) / 100))</f>
        <v>2.4974875147832347</v>
      </c>
      <c r="G1148" t="str">
        <f>IF(Table2[[#This Row],[Waste_R]]&gt;2,"CRITICAL:SHUTDOWN","OPTIMAL")</f>
        <v>CRITICAL:SHUTDOWN</v>
      </c>
    </row>
    <row r="1149" spans="1:7" x14ac:dyDescent="0.25">
      <c r="A1149" t="s">
        <v>1156</v>
      </c>
      <c r="B1149" t="s">
        <v>14</v>
      </c>
      <c r="C1149" s="1">
        <v>55.258460896049797</v>
      </c>
      <c r="D1149" s="3">
        <v>4.1456362925320001</v>
      </c>
      <c r="E1149" t="s">
        <v>6</v>
      </c>
      <c r="F1149" s="3">
        <f>_xlfn.NUMBERVALUE(SUBSTITUTE(Table2[[#This Row],[Hourly_Cost_R]], ".", ",")) * (1 - (_xlfn.NUMBERVALUE(SUBSTITUTE(Table2[[#This Row],[CPU_Usage_%]], ".", ",")) / 100))</f>
        <v>1.8548214829307561</v>
      </c>
      <c r="G1149" t="str">
        <f>IF(Table2[[#This Row],[Waste_R]]&gt;2,"CRITICAL:SHUTDOWN","OPTIMAL")</f>
        <v>OPTIMAL</v>
      </c>
    </row>
    <row r="1150" spans="1:7" x14ac:dyDescent="0.25">
      <c r="A1150" t="s">
        <v>1157</v>
      </c>
      <c r="B1150" t="s">
        <v>5</v>
      </c>
      <c r="C1150" s="1">
        <v>74.032904376262294</v>
      </c>
      <c r="D1150" s="3">
        <v>1.9523589884736801</v>
      </c>
      <c r="E1150" t="s">
        <v>6</v>
      </c>
      <c r="F1150" s="3">
        <f>_xlfn.NUMBERVALUE(SUBSTITUTE(Table2[[#This Row],[Hourly_Cost_R]], ".", ",")) * (1 - (_xlfn.NUMBERVALUE(SUBSTITUTE(Table2[[#This Row],[CPU_Usage_%]], ".", ",")) / 100))</f>
        <v>0.50697092545559863</v>
      </c>
      <c r="G1150" t="str">
        <f>IF(Table2[[#This Row],[Waste_R]]&gt;2,"CRITICAL:SHUTDOWN","OPTIMAL")</f>
        <v>OPTIMAL</v>
      </c>
    </row>
    <row r="1151" spans="1:7" x14ac:dyDescent="0.25">
      <c r="A1151" t="s">
        <v>1158</v>
      </c>
      <c r="B1151" t="s">
        <v>14</v>
      </c>
      <c r="C1151" s="1">
        <v>64.045067367672999</v>
      </c>
      <c r="D1151" s="3">
        <v>4.5265694645748704</v>
      </c>
      <c r="E1151" t="s">
        <v>6</v>
      </c>
      <c r="F1151" s="3">
        <f>_xlfn.NUMBERVALUE(SUBSTITUTE(Table2[[#This Row],[Hourly_Cost_R]], ".", ",")) * (1 - (_xlfn.NUMBERVALUE(SUBSTITUTE(Table2[[#This Row],[CPU_Usage_%]], ".", ",")) / 100))</f>
        <v>1.6275250015433795</v>
      </c>
      <c r="G1151" t="str">
        <f>IF(Table2[[#This Row],[Waste_R]]&gt;2,"CRITICAL:SHUTDOWN","OPTIMAL")</f>
        <v>OPTIMAL</v>
      </c>
    </row>
    <row r="1152" spans="1:7" x14ac:dyDescent="0.25">
      <c r="A1152" t="s">
        <v>1159</v>
      </c>
      <c r="B1152" t="s">
        <v>5</v>
      </c>
      <c r="C1152" s="1">
        <v>81.300821522092704</v>
      </c>
      <c r="D1152" s="3">
        <v>2.3261389055694899</v>
      </c>
      <c r="E1152" t="s">
        <v>6</v>
      </c>
      <c r="F1152" s="3">
        <f>_xlfn.NUMBERVALUE(SUBSTITUTE(Table2[[#This Row],[Hourly_Cost_R]], ".", ",")) * (1 - (_xlfn.NUMBERVALUE(SUBSTITUTE(Table2[[#This Row],[CPU_Usage_%]], ".", ",")) / 100))</f>
        <v>0.4349688655964784</v>
      </c>
      <c r="G1152" t="str">
        <f>IF(Table2[[#This Row],[Waste_R]]&gt;2,"CRITICAL:SHUTDOWN","OPTIMAL")</f>
        <v>OPTIMAL</v>
      </c>
    </row>
    <row r="1153" spans="1:7" x14ac:dyDescent="0.25">
      <c r="A1153" t="s">
        <v>1160</v>
      </c>
      <c r="B1153" t="s">
        <v>8</v>
      </c>
      <c r="C1153" s="1">
        <v>28.495935021252301</v>
      </c>
      <c r="D1153" s="3">
        <v>3.7544484677462902</v>
      </c>
      <c r="E1153" t="s">
        <v>10</v>
      </c>
      <c r="F1153" s="3">
        <f>_xlfn.NUMBERVALUE(SUBSTITUTE(Table2[[#This Row],[Hourly_Cost_R]], ".", ",")) * (1 - (_xlfn.NUMBERVALUE(SUBSTITUTE(Table2[[#This Row],[CPU_Usage_%]], ".", ",")) / 100))</f>
        <v>2.6845832719709048</v>
      </c>
      <c r="G1153" t="str">
        <f>IF(Table2[[#This Row],[Waste_R]]&gt;2,"CRITICAL:SHUTDOWN","OPTIMAL")</f>
        <v>CRITICAL:SHUTDOWN</v>
      </c>
    </row>
    <row r="1154" spans="1:7" x14ac:dyDescent="0.25">
      <c r="A1154" t="s">
        <v>1161</v>
      </c>
      <c r="B1154" t="s">
        <v>5</v>
      </c>
      <c r="C1154" s="1">
        <v>49.4413635899976</v>
      </c>
      <c r="D1154" s="3">
        <v>3.5932660019078702</v>
      </c>
      <c r="E1154" t="s">
        <v>6</v>
      </c>
      <c r="F1154" s="3">
        <f>_xlfn.NUMBERVALUE(SUBSTITUTE(Table2[[#This Row],[Hourly_Cost_R]], ".", ",")) * (1 - (_xlfn.NUMBERVALUE(SUBSTITUTE(Table2[[#This Row],[CPU_Usage_%]], ".", ",")) / 100))</f>
        <v>1.81670629314883</v>
      </c>
      <c r="G1154" t="str">
        <f>IF(Table2[[#This Row],[Waste_R]]&gt;2,"CRITICAL:SHUTDOWN","OPTIMAL")</f>
        <v>OPTIMAL</v>
      </c>
    </row>
    <row r="1155" spans="1:7" x14ac:dyDescent="0.25">
      <c r="A1155" t="s">
        <v>1162</v>
      </c>
      <c r="B1155" t="s">
        <v>5</v>
      </c>
      <c r="C1155" s="1">
        <v>73.723433624672595</v>
      </c>
      <c r="D1155" s="3">
        <v>0.90456256643404598</v>
      </c>
      <c r="E1155" t="s">
        <v>6</v>
      </c>
      <c r="F1155" s="3">
        <f>_xlfn.NUMBERVALUE(SUBSTITUTE(Table2[[#This Row],[Hourly_Cost_R]], ".", ",")) * (1 - (_xlfn.NUMBERVALUE(SUBSTITUTE(Table2[[#This Row],[CPU_Usage_%]], ".", ",")) / 100))</f>
        <v>0.23768798317540712</v>
      </c>
      <c r="G1155" t="str">
        <f>IF(Table2[[#This Row],[Waste_R]]&gt;2,"CRITICAL:SHUTDOWN","OPTIMAL")</f>
        <v>OPTIMAL</v>
      </c>
    </row>
    <row r="1156" spans="1:7" x14ac:dyDescent="0.25">
      <c r="A1156" t="s">
        <v>1163</v>
      </c>
      <c r="B1156" t="s">
        <v>14</v>
      </c>
      <c r="C1156" s="1">
        <v>29.362664183458701</v>
      </c>
      <c r="D1156" s="3">
        <v>2.1033731395188902</v>
      </c>
      <c r="E1156" t="s">
        <v>10</v>
      </c>
      <c r="F1156" s="3">
        <f>_xlfn.NUMBERVALUE(SUBSTITUTE(Table2[[#This Row],[Hourly_Cost_R]], ".", ",")) * (1 - (_xlfn.NUMBERVALUE(SUBSTITUTE(Table2[[#This Row],[CPU_Usage_%]], ".", ",")) / 100))</f>
        <v>1.4857667480368864</v>
      </c>
      <c r="G1156" t="str">
        <f>IF(Table2[[#This Row],[Waste_R]]&gt;2,"CRITICAL:SHUTDOWN","OPTIMAL")</f>
        <v>OPTIMAL</v>
      </c>
    </row>
    <row r="1157" spans="1:7" x14ac:dyDescent="0.25">
      <c r="A1157" t="s">
        <v>1164</v>
      </c>
      <c r="B1157" t="s">
        <v>8</v>
      </c>
      <c r="C1157" s="1">
        <v>24.718381579819798</v>
      </c>
      <c r="D1157" s="3">
        <v>1.9978075759734999</v>
      </c>
      <c r="E1157" t="s">
        <v>10</v>
      </c>
      <c r="F1157" s="3">
        <f>_xlfn.NUMBERVALUE(SUBSTITUTE(Table2[[#This Row],[Hourly_Cost_R]], ".", ",")) * (1 - (_xlfn.NUMBERVALUE(SUBSTITUTE(Table2[[#This Row],[CPU_Usage_%]], ".", ",")) / 100))</f>
        <v>1.5039818761138217</v>
      </c>
      <c r="G1157" t="str">
        <f>IF(Table2[[#This Row],[Waste_R]]&gt;2,"CRITICAL:SHUTDOWN","OPTIMAL")</f>
        <v>OPTIMAL</v>
      </c>
    </row>
    <row r="1158" spans="1:7" x14ac:dyDescent="0.25">
      <c r="A1158" t="s">
        <v>1165</v>
      </c>
      <c r="B1158" t="s">
        <v>8</v>
      </c>
      <c r="C1158" s="1">
        <v>64.362104009390706</v>
      </c>
      <c r="D1158" s="3">
        <v>0.98195011729683601</v>
      </c>
      <c r="E1158" t="s">
        <v>6</v>
      </c>
      <c r="F1158" s="3">
        <f>_xlfn.NUMBERVALUE(SUBSTITUTE(Table2[[#This Row],[Hourly_Cost_R]], ".", ",")) * (1 - (_xlfn.NUMBERVALUE(SUBSTITUTE(Table2[[#This Row],[CPU_Usage_%]], ".", ",")) / 100))</f>
        <v>0.34994636148191238</v>
      </c>
      <c r="G1158" t="str">
        <f>IF(Table2[[#This Row],[Waste_R]]&gt;2,"CRITICAL:SHUTDOWN","OPTIMAL")</f>
        <v>OPTIMAL</v>
      </c>
    </row>
    <row r="1159" spans="1:7" x14ac:dyDescent="0.25">
      <c r="A1159" t="s">
        <v>1166</v>
      </c>
      <c r="B1159" t="s">
        <v>5</v>
      </c>
      <c r="C1159" s="1">
        <v>21.9718117853722</v>
      </c>
      <c r="D1159" s="3">
        <v>2.84744372958319</v>
      </c>
      <c r="E1159" t="s">
        <v>10</v>
      </c>
      <c r="F1159" s="3">
        <f>_xlfn.NUMBERVALUE(SUBSTITUTE(Table2[[#This Row],[Hourly_Cost_R]], ".", ",")) * (1 - (_xlfn.NUMBERVALUE(SUBSTITUTE(Table2[[#This Row],[CPU_Usage_%]], ".", ",")) / 100))</f>
        <v>2.2218087526247889</v>
      </c>
      <c r="G1159" t="str">
        <f>IF(Table2[[#This Row],[Waste_R]]&gt;2,"CRITICAL:SHUTDOWN","OPTIMAL")</f>
        <v>CRITICAL:SHUTDOWN</v>
      </c>
    </row>
    <row r="1160" spans="1:7" x14ac:dyDescent="0.25">
      <c r="A1160" t="s">
        <v>1167</v>
      </c>
      <c r="B1160" t="s">
        <v>14</v>
      </c>
      <c r="C1160" s="1">
        <v>60.886727215132403</v>
      </c>
      <c r="D1160" s="3">
        <v>1.3688090062442999</v>
      </c>
      <c r="E1160" t="s">
        <v>6</v>
      </c>
      <c r="F1160" s="3">
        <f>_xlfn.NUMBERVALUE(SUBSTITUTE(Table2[[#This Row],[Hourly_Cost_R]], ".", ",")) * (1 - (_xlfn.NUMBERVALUE(SUBSTITUTE(Table2[[#This Row],[CPU_Usage_%]], ".", ",")) / 100))</f>
        <v>0.53538600051616825</v>
      </c>
      <c r="G1160" t="str">
        <f>IF(Table2[[#This Row],[Waste_R]]&gt;2,"CRITICAL:SHUTDOWN","OPTIMAL")</f>
        <v>OPTIMAL</v>
      </c>
    </row>
    <row r="1161" spans="1:7" x14ac:dyDescent="0.25">
      <c r="A1161" t="s">
        <v>1168</v>
      </c>
      <c r="B1161" t="s">
        <v>14</v>
      </c>
      <c r="C1161" s="1">
        <v>88.330090569969698</v>
      </c>
      <c r="D1161" s="3">
        <v>3.10124610334586</v>
      </c>
      <c r="E1161" t="s">
        <v>6</v>
      </c>
      <c r="F1161" s="3">
        <f>_xlfn.NUMBERVALUE(SUBSTITUTE(Table2[[#This Row],[Hourly_Cost_R]], ".", ",")) * (1 - (_xlfn.NUMBERVALUE(SUBSTITUTE(Table2[[#This Row],[CPU_Usage_%]], ".", ",")) / 100))</f>
        <v>0.36191261146280579</v>
      </c>
      <c r="G1161" t="str">
        <f>IF(Table2[[#This Row],[Waste_R]]&gt;2,"CRITICAL:SHUTDOWN","OPTIMAL")</f>
        <v>OPTIMAL</v>
      </c>
    </row>
    <row r="1162" spans="1:7" x14ac:dyDescent="0.25">
      <c r="A1162" t="s">
        <v>1169</v>
      </c>
      <c r="B1162" t="s">
        <v>8</v>
      </c>
      <c r="C1162" s="1">
        <v>25.655839547015901</v>
      </c>
      <c r="D1162" s="3">
        <v>2.4919600241188999</v>
      </c>
      <c r="E1162" t="s">
        <v>10</v>
      </c>
      <c r="F1162" s="3">
        <f>_xlfn.NUMBERVALUE(SUBSTITUTE(Table2[[#This Row],[Hourly_Cost_R]], ".", ",")) * (1 - (_xlfn.NUMBERVALUE(SUBSTITUTE(Table2[[#This Row],[CPU_Usage_%]], ".", ",")) / 100))</f>
        <v>1.8526267587551761</v>
      </c>
      <c r="G1162" t="str">
        <f>IF(Table2[[#This Row],[Waste_R]]&gt;2,"CRITICAL:SHUTDOWN","OPTIMAL")</f>
        <v>OPTIMAL</v>
      </c>
    </row>
    <row r="1163" spans="1:7" x14ac:dyDescent="0.25">
      <c r="A1163" t="s">
        <v>1170</v>
      </c>
      <c r="B1163" t="s">
        <v>8</v>
      </c>
      <c r="C1163" s="1">
        <v>93.378720523696302</v>
      </c>
      <c r="D1163" s="3">
        <v>2.0439912834377001</v>
      </c>
      <c r="E1163" t="s">
        <v>6</v>
      </c>
      <c r="F1163" s="3">
        <f>_xlfn.NUMBERVALUE(SUBSTITUTE(Table2[[#This Row],[Hourly_Cost_R]], ".", ",")) * (1 - (_xlfn.NUMBERVALUE(SUBSTITUTE(Table2[[#This Row],[CPU_Usage_%]], ".", ",")) / 100))</f>
        <v>0.13533837534769699</v>
      </c>
      <c r="G1163" t="str">
        <f>IF(Table2[[#This Row],[Waste_R]]&gt;2,"CRITICAL:SHUTDOWN","OPTIMAL")</f>
        <v>OPTIMAL</v>
      </c>
    </row>
    <row r="1164" spans="1:7" x14ac:dyDescent="0.25">
      <c r="A1164" t="s">
        <v>1171</v>
      </c>
      <c r="B1164" t="s">
        <v>14</v>
      </c>
      <c r="C1164" s="1">
        <v>37.030340482812598</v>
      </c>
      <c r="D1164" s="3">
        <v>3.1883838667812201</v>
      </c>
      <c r="E1164" t="s">
        <v>6</v>
      </c>
      <c r="F1164" s="3">
        <f>_xlfn.NUMBERVALUE(SUBSTITUTE(Table2[[#This Row],[Hourly_Cost_R]], ".", ",")) * (1 - (_xlfn.NUMBERVALUE(SUBSTITUTE(Table2[[#This Row],[CPU_Usage_%]], ".", ",")) / 100))</f>
        <v>2.0077144650130685</v>
      </c>
      <c r="G1164" t="str">
        <f>IF(Table2[[#This Row],[Waste_R]]&gt;2,"CRITICAL:SHUTDOWN","OPTIMAL")</f>
        <v>CRITICAL:SHUTDOWN</v>
      </c>
    </row>
    <row r="1165" spans="1:7" x14ac:dyDescent="0.25">
      <c r="A1165" t="s">
        <v>1172</v>
      </c>
      <c r="B1165" t="s">
        <v>5</v>
      </c>
      <c r="C1165" s="1">
        <v>66.639759310533705</v>
      </c>
      <c r="D1165" s="3">
        <v>2.0851729637331302</v>
      </c>
      <c r="E1165" t="s">
        <v>6</v>
      </c>
      <c r="F1165" s="3">
        <f>_xlfn.NUMBERVALUE(SUBSTITUTE(Table2[[#This Row],[Hourly_Cost_R]], ".", ",")) * (1 - (_xlfn.NUMBERVALUE(SUBSTITUTE(Table2[[#This Row],[CPU_Usage_%]], ".", ",")) / 100))</f>
        <v>0.69561871949304988</v>
      </c>
      <c r="G1165" t="str">
        <f>IF(Table2[[#This Row],[Waste_R]]&gt;2,"CRITICAL:SHUTDOWN","OPTIMAL")</f>
        <v>OPTIMAL</v>
      </c>
    </row>
    <row r="1166" spans="1:7" x14ac:dyDescent="0.25">
      <c r="A1166" t="s">
        <v>1173</v>
      </c>
      <c r="B1166" t="s">
        <v>5</v>
      </c>
      <c r="C1166" s="1">
        <v>55.902000126523397</v>
      </c>
      <c r="D1166" s="3">
        <v>1.9349874980633099</v>
      </c>
      <c r="E1166" t="s">
        <v>6</v>
      </c>
      <c r="F1166" s="3">
        <f>_xlfn.NUMBERVALUE(SUBSTITUTE(Table2[[#This Row],[Hourly_Cost_R]], ".", ",")) * (1 - (_xlfn.NUMBERVALUE(SUBSTITUTE(Table2[[#This Row],[CPU_Usage_%]], ".", ",")) / 100))</f>
        <v>0.85329078444774642</v>
      </c>
      <c r="G1166" t="str">
        <f>IF(Table2[[#This Row],[Waste_R]]&gt;2,"CRITICAL:SHUTDOWN","OPTIMAL")</f>
        <v>OPTIMAL</v>
      </c>
    </row>
    <row r="1167" spans="1:7" x14ac:dyDescent="0.25">
      <c r="A1167" t="s">
        <v>1174</v>
      </c>
      <c r="B1167" t="s">
        <v>5</v>
      </c>
      <c r="C1167" s="1">
        <v>46.671352365530602</v>
      </c>
      <c r="D1167" s="3">
        <v>4.6649925255674596</v>
      </c>
      <c r="E1167" t="s">
        <v>6</v>
      </c>
      <c r="F1167" s="3">
        <f>_xlfn.NUMBERVALUE(SUBSTITUTE(Table2[[#This Row],[Hourly_Cost_R]], ".", ",")) * (1 - (_xlfn.NUMBERVALUE(SUBSTITUTE(Table2[[#This Row],[CPU_Usage_%]], ".", ",")) / 100))</f>
        <v>2.4877774261342056</v>
      </c>
      <c r="G1167" t="str">
        <f>IF(Table2[[#This Row],[Waste_R]]&gt;2,"CRITICAL:SHUTDOWN","OPTIMAL")</f>
        <v>CRITICAL:SHUTDOWN</v>
      </c>
    </row>
    <row r="1168" spans="1:7" x14ac:dyDescent="0.25">
      <c r="A1168" t="s">
        <v>1175</v>
      </c>
      <c r="B1168" t="s">
        <v>8</v>
      </c>
      <c r="C1168" s="1">
        <v>59.740034017333599</v>
      </c>
      <c r="D1168" s="3">
        <v>2.5305961390854099</v>
      </c>
      <c r="E1168" t="s">
        <v>6</v>
      </c>
      <c r="F1168" s="3">
        <f>_xlfn.NUMBERVALUE(SUBSTITUTE(Table2[[#This Row],[Hourly_Cost_R]], ".", ",")) * (1 - (_xlfn.NUMBERVALUE(SUBSTITUTE(Table2[[#This Row],[CPU_Usage_%]], ".", ",")) / 100))</f>
        <v>1.0188171447544554</v>
      </c>
      <c r="G1168" t="str">
        <f>IF(Table2[[#This Row],[Waste_R]]&gt;2,"CRITICAL:SHUTDOWN","OPTIMAL")</f>
        <v>OPTIMAL</v>
      </c>
    </row>
    <row r="1169" spans="1:7" x14ac:dyDescent="0.25">
      <c r="A1169" t="s">
        <v>1176</v>
      </c>
      <c r="B1169" t="s">
        <v>8</v>
      </c>
      <c r="C1169" s="1">
        <v>20.965671630245101</v>
      </c>
      <c r="D1169" s="3">
        <v>1.2009150290703701</v>
      </c>
      <c r="E1169" t="s">
        <v>10</v>
      </c>
      <c r="F1169" s="3">
        <f>_xlfn.NUMBERVALUE(SUBSTITUTE(Table2[[#This Row],[Hourly_Cost_R]], ".", ",")) * (1 - (_xlfn.NUMBERVALUE(SUBSTITUTE(Table2[[#This Row],[CPU_Usage_%]], ".", ",")) / 100))</f>
        <v>0.94913512751721385</v>
      </c>
      <c r="G1169" t="str">
        <f>IF(Table2[[#This Row],[Waste_R]]&gt;2,"CRITICAL:SHUTDOWN","OPTIMAL")</f>
        <v>OPTIMAL</v>
      </c>
    </row>
    <row r="1170" spans="1:7" x14ac:dyDescent="0.25">
      <c r="A1170" t="s">
        <v>1177</v>
      </c>
      <c r="B1170" t="s">
        <v>14</v>
      </c>
      <c r="C1170" s="1">
        <v>99.793595605947502</v>
      </c>
      <c r="D1170" s="3">
        <v>1.6119661362236799</v>
      </c>
      <c r="E1170" t="s">
        <v>6</v>
      </c>
      <c r="F1170" s="3">
        <f>_xlfn.NUMBERVALUE(SUBSTITUTE(Table2[[#This Row],[Hourly_Cost_R]], ".", ",")) * (1 - (_xlfn.NUMBERVALUE(SUBSTITUTE(Table2[[#This Row],[CPU_Usage_%]], ".", ",")) / 100))</f>
        <v>3.3271689358039046E-3</v>
      </c>
      <c r="G1170" t="str">
        <f>IF(Table2[[#This Row],[Waste_R]]&gt;2,"CRITICAL:SHUTDOWN","OPTIMAL")</f>
        <v>OPTIMAL</v>
      </c>
    </row>
    <row r="1171" spans="1:7" x14ac:dyDescent="0.25">
      <c r="A1171" t="s">
        <v>1178</v>
      </c>
      <c r="B1171" t="s">
        <v>8</v>
      </c>
      <c r="C1171" s="1">
        <v>57.2649158382849</v>
      </c>
      <c r="D1171" s="3">
        <v>2.80992397522563</v>
      </c>
      <c r="E1171" t="s">
        <v>6</v>
      </c>
      <c r="F1171" s="3">
        <f>_xlfn.NUMBERVALUE(SUBSTITUTE(Table2[[#This Row],[Hourly_Cost_R]], ".", ",")) * (1 - (_xlfn.NUMBERVALUE(SUBSTITUTE(Table2[[#This Row],[CPU_Usage_%]], ".", ",")) / 100))</f>
        <v>1.2008233756928834</v>
      </c>
      <c r="G1171" t="str">
        <f>IF(Table2[[#This Row],[Waste_R]]&gt;2,"CRITICAL:SHUTDOWN","OPTIMAL")</f>
        <v>OPTIMAL</v>
      </c>
    </row>
    <row r="1172" spans="1:7" x14ac:dyDescent="0.25">
      <c r="A1172" t="s">
        <v>1179</v>
      </c>
      <c r="B1172" t="s">
        <v>14</v>
      </c>
      <c r="C1172" s="1">
        <v>96.878544918990599</v>
      </c>
      <c r="D1172" s="3">
        <v>3.68868374416475</v>
      </c>
      <c r="E1172" t="s">
        <v>6</v>
      </c>
      <c r="F1172" s="3">
        <f>_xlfn.NUMBERVALUE(SUBSTITUTE(Table2[[#This Row],[Hourly_Cost_R]], ".", ",")) * (1 - (_xlfn.NUMBERVALUE(SUBSTITUTE(Table2[[#This Row],[CPU_Usage_%]], ".", ",")) / 100))</f>
        <v>0.11514060615459856</v>
      </c>
      <c r="G1172" t="str">
        <f>IF(Table2[[#This Row],[Waste_R]]&gt;2,"CRITICAL:SHUTDOWN","OPTIMAL")</f>
        <v>OPTIMAL</v>
      </c>
    </row>
    <row r="1173" spans="1:7" x14ac:dyDescent="0.25">
      <c r="A1173" t="s">
        <v>1180</v>
      </c>
      <c r="B1173" t="s">
        <v>14</v>
      </c>
      <c r="C1173" s="1">
        <v>38.926253764369299</v>
      </c>
      <c r="D1173" s="3">
        <v>3.5758345734336299</v>
      </c>
      <c r="E1173" t="s">
        <v>6</v>
      </c>
      <c r="F1173" s="3">
        <f>_xlfn.NUMBERVALUE(SUBSTITUTE(Table2[[#This Row],[Hourly_Cost_R]], ".", ",")) * (1 - (_xlfn.NUMBERVALUE(SUBSTITUTE(Table2[[#This Row],[CPU_Usage_%]], ".", ",")) / 100))</f>
        <v>2.1838961331848026</v>
      </c>
      <c r="G1173" t="str">
        <f>IF(Table2[[#This Row],[Waste_R]]&gt;2,"CRITICAL:SHUTDOWN","OPTIMAL")</f>
        <v>CRITICAL:SHUTDOWN</v>
      </c>
    </row>
    <row r="1174" spans="1:7" x14ac:dyDescent="0.25">
      <c r="A1174" t="s">
        <v>1181</v>
      </c>
      <c r="B1174" t="s">
        <v>14</v>
      </c>
      <c r="C1174" s="1">
        <v>79.942084100871298</v>
      </c>
      <c r="D1174" s="3">
        <v>4.7685438821725503</v>
      </c>
      <c r="E1174" t="s">
        <v>6</v>
      </c>
      <c r="F1174" s="3">
        <f>_xlfn.NUMBERVALUE(SUBSTITUTE(Table2[[#This Row],[Hourly_Cost_R]], ".", ",")) * (1 - (_xlfn.NUMBERVALUE(SUBSTITUTE(Table2[[#This Row],[CPU_Usage_%]], ".", ",")) / 100))</f>
        <v>0.95647052149921685</v>
      </c>
      <c r="G1174" t="str">
        <f>IF(Table2[[#This Row],[Waste_R]]&gt;2,"CRITICAL:SHUTDOWN","OPTIMAL")</f>
        <v>OPTIMAL</v>
      </c>
    </row>
    <row r="1175" spans="1:7" x14ac:dyDescent="0.25">
      <c r="A1175" t="s">
        <v>1182</v>
      </c>
      <c r="B1175" t="s">
        <v>14</v>
      </c>
      <c r="C1175" s="1">
        <v>54.4508096514908</v>
      </c>
      <c r="D1175" s="3">
        <v>3.5968147864798001</v>
      </c>
      <c r="E1175" t="s">
        <v>6</v>
      </c>
      <c r="F1175" s="3">
        <f>_xlfn.NUMBERVALUE(SUBSTITUTE(Table2[[#This Row],[Hourly_Cost_R]], ".", ",")) * (1 - (_xlfn.NUMBERVALUE(SUBSTITUTE(Table2[[#This Row],[CPU_Usage_%]], ".", ",")) / 100))</f>
        <v>1.6383200135770086</v>
      </c>
      <c r="G1175" t="str">
        <f>IF(Table2[[#This Row],[Waste_R]]&gt;2,"CRITICAL:SHUTDOWN","OPTIMAL")</f>
        <v>OPTIMAL</v>
      </c>
    </row>
    <row r="1176" spans="1:7" x14ac:dyDescent="0.25">
      <c r="A1176" t="s">
        <v>1183</v>
      </c>
      <c r="B1176" t="s">
        <v>5</v>
      </c>
      <c r="C1176" s="1">
        <v>48.077077760799703</v>
      </c>
      <c r="D1176" s="3">
        <v>3.5454389335936498</v>
      </c>
      <c r="E1176" t="s">
        <v>6</v>
      </c>
      <c r="F1176" s="3">
        <f>_xlfn.NUMBERVALUE(SUBSTITUTE(Table2[[#This Row],[Hourly_Cost_R]], ".", ",")) * (1 - (_xlfn.NUMBERVALUE(SUBSTITUTE(Table2[[#This Row],[CPU_Usage_%]], ".", ",")) / 100))</f>
        <v>1.8408955005281631</v>
      </c>
      <c r="G1176" t="str">
        <f>IF(Table2[[#This Row],[Waste_R]]&gt;2,"CRITICAL:SHUTDOWN","OPTIMAL")</f>
        <v>OPTIMAL</v>
      </c>
    </row>
    <row r="1177" spans="1:7" x14ac:dyDescent="0.25">
      <c r="A1177" t="s">
        <v>1184</v>
      </c>
      <c r="B1177" t="s">
        <v>8</v>
      </c>
      <c r="C1177" s="1">
        <v>92.713023059452695</v>
      </c>
      <c r="D1177" s="3">
        <v>3.6985475805897399</v>
      </c>
      <c r="E1177" t="s">
        <v>6</v>
      </c>
      <c r="F1177" s="3">
        <f>_xlfn.NUMBERVALUE(SUBSTITUTE(Table2[[#This Row],[Hourly_Cost_R]], ".", ",")) * (1 - (_xlfn.NUMBERVALUE(SUBSTITUTE(Table2[[#This Row],[CPU_Usage_%]], ".", ",")) / 100))</f>
        <v>0.26951230933274467</v>
      </c>
      <c r="G1177" t="str">
        <f>IF(Table2[[#This Row],[Waste_R]]&gt;2,"CRITICAL:SHUTDOWN","OPTIMAL")</f>
        <v>OPTIMAL</v>
      </c>
    </row>
    <row r="1178" spans="1:7" x14ac:dyDescent="0.25">
      <c r="A1178" t="s">
        <v>1185</v>
      </c>
      <c r="B1178" t="s">
        <v>8</v>
      </c>
      <c r="C1178" s="1">
        <v>67.210288305495695</v>
      </c>
      <c r="D1178" s="3">
        <v>2.7301824034437501</v>
      </c>
      <c r="E1178" t="s">
        <v>6</v>
      </c>
      <c r="F1178" s="3">
        <f>_xlfn.NUMBERVALUE(SUBSTITUTE(Table2[[#This Row],[Hourly_Cost_R]], ".", ",")) * (1 - (_xlfn.NUMBERVALUE(SUBSTITUTE(Table2[[#This Row],[CPU_Usage_%]], ".", ",")) / 100))</f>
        <v>0.89521893882329417</v>
      </c>
      <c r="G1178" t="str">
        <f>IF(Table2[[#This Row],[Waste_R]]&gt;2,"CRITICAL:SHUTDOWN","OPTIMAL")</f>
        <v>OPTIMAL</v>
      </c>
    </row>
    <row r="1179" spans="1:7" x14ac:dyDescent="0.25">
      <c r="A1179" t="s">
        <v>1186</v>
      </c>
      <c r="B1179" t="s">
        <v>5</v>
      </c>
      <c r="C1179" s="1">
        <v>81.827118997623003</v>
      </c>
      <c r="D1179" s="3">
        <v>4.0935662734273599</v>
      </c>
      <c r="E1179" t="s">
        <v>6</v>
      </c>
      <c r="F1179" s="3">
        <f>_xlfn.NUMBERVALUE(SUBSTITUTE(Table2[[#This Row],[Hourly_Cost_R]], ".", ",")) * (1 - (_xlfn.NUMBERVALUE(SUBSTITUTE(Table2[[#This Row],[CPU_Usage_%]], ".", ",")) / 100))</f>
        <v>0.74391892762339262</v>
      </c>
      <c r="G1179" t="str">
        <f>IF(Table2[[#This Row],[Waste_R]]&gt;2,"CRITICAL:SHUTDOWN","OPTIMAL")</f>
        <v>OPTIMAL</v>
      </c>
    </row>
    <row r="1180" spans="1:7" x14ac:dyDescent="0.25">
      <c r="A1180" t="s">
        <v>1187</v>
      </c>
      <c r="B1180" t="s">
        <v>5</v>
      </c>
      <c r="C1180" s="1">
        <v>54.839481611258002</v>
      </c>
      <c r="D1180" s="3">
        <v>3.3901069866912099</v>
      </c>
      <c r="E1180" t="s">
        <v>6</v>
      </c>
      <c r="F1180" s="3">
        <f>_xlfn.NUMBERVALUE(SUBSTITUTE(Table2[[#This Row],[Hourly_Cost_R]], ".", ",")) * (1 - (_xlfn.NUMBERVALUE(SUBSTITUTE(Table2[[#This Row],[CPU_Usage_%]], ".", ",")) / 100))</f>
        <v>1.5309898891227112</v>
      </c>
      <c r="G1180" t="str">
        <f>IF(Table2[[#This Row],[Waste_R]]&gt;2,"CRITICAL:SHUTDOWN","OPTIMAL")</f>
        <v>OPTIMAL</v>
      </c>
    </row>
    <row r="1181" spans="1:7" x14ac:dyDescent="0.25">
      <c r="A1181" t="s">
        <v>1188</v>
      </c>
      <c r="B1181" t="s">
        <v>5</v>
      </c>
      <c r="C1181" s="1">
        <v>81.467568670658196</v>
      </c>
      <c r="D1181" s="3">
        <v>2.3516806687450198</v>
      </c>
      <c r="E1181" t="s">
        <v>6</v>
      </c>
      <c r="F1181" s="3">
        <f>_xlfn.NUMBERVALUE(SUBSTITUTE(Table2[[#This Row],[Hourly_Cost_R]], ".", ",")) * (1 - (_xlfn.NUMBERVALUE(SUBSTITUTE(Table2[[#This Row],[CPU_Usage_%]], ".", ",")) / 100))</f>
        <v>0.43582360502057688</v>
      </c>
      <c r="G1181" t="str">
        <f>IF(Table2[[#This Row],[Waste_R]]&gt;2,"CRITICAL:SHUTDOWN","OPTIMAL")</f>
        <v>OPTIMAL</v>
      </c>
    </row>
    <row r="1182" spans="1:7" x14ac:dyDescent="0.25">
      <c r="A1182" t="s">
        <v>1189</v>
      </c>
      <c r="B1182" t="s">
        <v>8</v>
      </c>
      <c r="C1182" s="1">
        <v>85.490189285698406</v>
      </c>
      <c r="D1182" s="3">
        <v>2.5552235039560798</v>
      </c>
      <c r="E1182" t="s">
        <v>6</v>
      </c>
      <c r="F1182" s="3">
        <f>_xlfn.NUMBERVALUE(SUBSTITUTE(Table2[[#This Row],[Hourly_Cost_R]], ".", ",")) * (1 - (_xlfn.NUMBERVALUE(SUBSTITUTE(Table2[[#This Row],[CPU_Usage_%]], ".", ",")) / 100))</f>
        <v>0.37075809375137192</v>
      </c>
      <c r="G1182" t="str">
        <f>IF(Table2[[#This Row],[Waste_R]]&gt;2,"CRITICAL:SHUTDOWN","OPTIMAL")</f>
        <v>OPTIMAL</v>
      </c>
    </row>
    <row r="1183" spans="1:7" x14ac:dyDescent="0.25">
      <c r="A1183" t="s">
        <v>1190</v>
      </c>
      <c r="B1183" t="s">
        <v>14</v>
      </c>
      <c r="C1183" s="1">
        <v>95.774360893510206</v>
      </c>
      <c r="D1183" s="3">
        <v>4.20790550149444</v>
      </c>
      <c r="E1183" t="s">
        <v>6</v>
      </c>
      <c r="F1183" s="3">
        <f>_xlfn.NUMBERVALUE(SUBSTITUTE(Table2[[#This Row],[Hourly_Cost_R]], ".", ",")) * (1 - (_xlfn.NUMBERVALUE(SUBSTITUTE(Table2[[#This Row],[CPU_Usage_%]], ".", ",")) / 100))</f>
        <v>0.17781090043528472</v>
      </c>
      <c r="G1183" t="str">
        <f>IF(Table2[[#This Row],[Waste_R]]&gt;2,"CRITICAL:SHUTDOWN","OPTIMAL")</f>
        <v>OPTIMAL</v>
      </c>
    </row>
    <row r="1184" spans="1:7" x14ac:dyDescent="0.25">
      <c r="A1184" t="s">
        <v>1191</v>
      </c>
      <c r="B1184" t="s">
        <v>5</v>
      </c>
      <c r="C1184" s="1">
        <v>10.3255672653532</v>
      </c>
      <c r="D1184" s="3">
        <v>3.7862393453287999</v>
      </c>
      <c r="E1184" t="s">
        <v>10</v>
      </c>
      <c r="F1184" s="3">
        <f>_xlfn.NUMBERVALUE(SUBSTITUTE(Table2[[#This Row],[Hourly_Cost_R]], ".", ",")) * (1 - (_xlfn.NUMBERVALUE(SUBSTITUTE(Table2[[#This Row],[CPU_Usage_%]], ".", ",")) / 100))</f>
        <v>3.395288654899606</v>
      </c>
      <c r="G1184" t="str">
        <f>IF(Table2[[#This Row],[Waste_R]]&gt;2,"CRITICAL:SHUTDOWN","OPTIMAL")</f>
        <v>CRITICAL:SHUTDOWN</v>
      </c>
    </row>
    <row r="1185" spans="1:7" x14ac:dyDescent="0.25">
      <c r="A1185" t="s">
        <v>1192</v>
      </c>
      <c r="B1185" t="s">
        <v>8</v>
      </c>
      <c r="C1185" s="1">
        <v>31.318976547144501</v>
      </c>
      <c r="D1185" s="3">
        <v>4.8048143243597803</v>
      </c>
      <c r="E1185" t="s">
        <v>6</v>
      </c>
      <c r="F1185" s="3">
        <f>_xlfn.NUMBERVALUE(SUBSTITUTE(Table2[[#This Row],[Hourly_Cost_R]], ".", ",")) * (1 - (_xlfn.NUMBERVALUE(SUBSTITUTE(Table2[[#This Row],[CPU_Usage_%]], ".", ",")) / 100))</f>
        <v>3.299995652979701</v>
      </c>
      <c r="G1185" t="str">
        <f>IF(Table2[[#This Row],[Waste_R]]&gt;2,"CRITICAL:SHUTDOWN","OPTIMAL")</f>
        <v>CRITICAL:SHUTDOWN</v>
      </c>
    </row>
    <row r="1186" spans="1:7" x14ac:dyDescent="0.25">
      <c r="A1186" t="s">
        <v>1193</v>
      </c>
      <c r="B1186" t="s">
        <v>8</v>
      </c>
      <c r="C1186" s="1">
        <v>75.173591247464699</v>
      </c>
      <c r="D1186" s="3">
        <v>3.4741346581602399</v>
      </c>
      <c r="E1186" t="s">
        <v>6</v>
      </c>
      <c r="F1186" s="3">
        <f>_xlfn.NUMBERVALUE(SUBSTITUTE(Table2[[#This Row],[Hourly_Cost_R]], ".", ",")) * (1 - (_xlfn.NUMBERVALUE(SUBSTITUTE(Table2[[#This Row],[CPU_Usage_%]], ".", ",")) / 100))</f>
        <v>0.8625028708483562</v>
      </c>
      <c r="G1186" t="str">
        <f>IF(Table2[[#This Row],[Waste_R]]&gt;2,"CRITICAL:SHUTDOWN","OPTIMAL")</f>
        <v>OPTIMAL</v>
      </c>
    </row>
    <row r="1187" spans="1:7" x14ac:dyDescent="0.25">
      <c r="A1187" t="s">
        <v>1194</v>
      </c>
      <c r="B1187" t="s">
        <v>5</v>
      </c>
      <c r="C1187" s="1">
        <v>84.417838651321404</v>
      </c>
      <c r="D1187" s="3">
        <v>4.7637257852363399</v>
      </c>
      <c r="E1187" t="s">
        <v>6</v>
      </c>
      <c r="F1187" s="3">
        <f>_xlfn.NUMBERVALUE(SUBSTITUTE(Table2[[#This Row],[Hourly_Cost_R]], ".", ",")) * (1 - (_xlfn.NUMBERVALUE(SUBSTITUTE(Table2[[#This Row],[CPU_Usage_%]], ".", ",")) / 100))</f>
        <v>0.74229143806413267</v>
      </c>
      <c r="G1187" t="str">
        <f>IF(Table2[[#This Row],[Waste_R]]&gt;2,"CRITICAL:SHUTDOWN","OPTIMAL")</f>
        <v>OPTIMAL</v>
      </c>
    </row>
    <row r="1188" spans="1:7" x14ac:dyDescent="0.25">
      <c r="A1188" t="s">
        <v>1195</v>
      </c>
      <c r="B1188" t="s">
        <v>14</v>
      </c>
      <c r="C1188" s="1">
        <v>77.555367746564201</v>
      </c>
      <c r="D1188" s="3">
        <v>1.87583354783659</v>
      </c>
      <c r="E1188" t="s">
        <v>6</v>
      </c>
      <c r="F1188" s="3">
        <f>_xlfn.NUMBERVALUE(SUBSTITUTE(Table2[[#This Row],[Hourly_Cost_R]], ".", ",")) * (1 - (_xlfn.NUMBERVALUE(SUBSTITUTE(Table2[[#This Row],[CPU_Usage_%]], ".", ",")) / 100))</f>
        <v>0.42102394149850042</v>
      </c>
      <c r="G1188" t="str">
        <f>IF(Table2[[#This Row],[Waste_R]]&gt;2,"CRITICAL:SHUTDOWN","OPTIMAL")</f>
        <v>OPTIMAL</v>
      </c>
    </row>
    <row r="1189" spans="1:7" x14ac:dyDescent="0.25">
      <c r="A1189" t="s">
        <v>1196</v>
      </c>
      <c r="B1189" t="s">
        <v>5</v>
      </c>
      <c r="C1189" s="1">
        <v>14.1408984284569</v>
      </c>
      <c r="D1189" s="3">
        <v>2.0676151628343198</v>
      </c>
      <c r="E1189" t="s">
        <v>10</v>
      </c>
      <c r="F1189" s="3">
        <f>_xlfn.NUMBERVALUE(SUBSTITUTE(Table2[[#This Row],[Hourly_Cost_R]], ".", ",")) * (1 - (_xlfn.NUMBERVALUE(SUBSTITUTE(Table2[[#This Row],[CPU_Usage_%]], ".", ",")) / 100))</f>
        <v>1.7752358027665449</v>
      </c>
      <c r="G1189" t="str">
        <f>IF(Table2[[#This Row],[Waste_R]]&gt;2,"CRITICAL:SHUTDOWN","OPTIMAL")</f>
        <v>OPTIMAL</v>
      </c>
    </row>
    <row r="1190" spans="1:7" x14ac:dyDescent="0.25">
      <c r="A1190" t="s">
        <v>1197</v>
      </c>
      <c r="B1190" t="s">
        <v>14</v>
      </c>
      <c r="C1190" s="1">
        <v>94.663723365901006</v>
      </c>
      <c r="D1190" s="3">
        <v>0.80451542825407896</v>
      </c>
      <c r="E1190" t="s">
        <v>6</v>
      </c>
      <c r="F1190" s="3">
        <f>_xlfn.NUMBERVALUE(SUBSTITUTE(Table2[[#This Row],[Hourly_Cost_R]], ".", ",")) * (1 - (_xlfn.NUMBERVALUE(SUBSTITUTE(Table2[[#This Row],[CPU_Usage_%]], ".", ",")) / 100))</f>
        <v>4.293116881564385E-2</v>
      </c>
      <c r="G1190" t="str">
        <f>IF(Table2[[#This Row],[Waste_R]]&gt;2,"CRITICAL:SHUTDOWN","OPTIMAL")</f>
        <v>OPTIMAL</v>
      </c>
    </row>
    <row r="1191" spans="1:7" x14ac:dyDescent="0.25">
      <c r="A1191" t="s">
        <v>1198</v>
      </c>
      <c r="B1191" t="s">
        <v>5</v>
      </c>
      <c r="C1191" s="1">
        <v>97.920403286971904</v>
      </c>
      <c r="D1191" s="3">
        <v>1.5099634037735401</v>
      </c>
      <c r="E1191" t="s">
        <v>6</v>
      </c>
      <c r="F1191" s="3">
        <f>_xlfn.NUMBERVALUE(SUBSTITUTE(Table2[[#This Row],[Hourly_Cost_R]], ".", ",")) * (1 - (_xlfn.NUMBERVALUE(SUBSTITUTE(Table2[[#This Row],[CPU_Usage_%]], ".", ",")) / 100))</f>
        <v>3.1401149312801725E-2</v>
      </c>
      <c r="G1191" t="str">
        <f>IF(Table2[[#This Row],[Waste_R]]&gt;2,"CRITICAL:SHUTDOWN","OPTIMAL")</f>
        <v>OPTIMAL</v>
      </c>
    </row>
    <row r="1192" spans="1:7" x14ac:dyDescent="0.25">
      <c r="A1192" t="s">
        <v>1199</v>
      </c>
      <c r="B1192" t="s">
        <v>8</v>
      </c>
      <c r="C1192" s="1">
        <v>72.951836044991595</v>
      </c>
      <c r="D1192" s="3">
        <v>0.61763023333615896</v>
      </c>
      <c r="E1192" t="s">
        <v>6</v>
      </c>
      <c r="F1192" s="3">
        <f>_xlfn.NUMBERVALUE(SUBSTITUTE(Table2[[#This Row],[Hourly_Cost_R]], ".", ",")) * (1 - (_xlfn.NUMBERVALUE(SUBSTITUTE(Table2[[#This Row],[CPU_Usage_%]], ".", ",")) / 100))</f>
        <v>0.16705763814846528</v>
      </c>
      <c r="G1192" t="str">
        <f>IF(Table2[[#This Row],[Waste_R]]&gt;2,"CRITICAL:SHUTDOWN","OPTIMAL")</f>
        <v>OPTIMAL</v>
      </c>
    </row>
    <row r="1193" spans="1:7" x14ac:dyDescent="0.25">
      <c r="A1193" t="s">
        <v>1200</v>
      </c>
      <c r="B1193" t="s">
        <v>5</v>
      </c>
      <c r="C1193" s="1">
        <v>75.613339443938301</v>
      </c>
      <c r="D1193" s="3">
        <v>3.3861303793681001</v>
      </c>
      <c r="E1193" t="s">
        <v>6</v>
      </c>
      <c r="F1193" s="3">
        <f>_xlfn.NUMBERVALUE(SUBSTITUTE(Table2[[#This Row],[Hourly_Cost_R]], ".", ",")) * (1 - (_xlfn.NUMBERVALUE(SUBSTITUTE(Table2[[#This Row],[CPU_Usage_%]], ".", ",")) / 100))</f>
        <v>0.82576412160218293</v>
      </c>
      <c r="G1193" t="str">
        <f>IF(Table2[[#This Row],[Waste_R]]&gt;2,"CRITICAL:SHUTDOWN","OPTIMAL")</f>
        <v>OPTIMAL</v>
      </c>
    </row>
    <row r="1194" spans="1:7" x14ac:dyDescent="0.25">
      <c r="A1194" t="s">
        <v>1201</v>
      </c>
      <c r="B1194" t="s">
        <v>8</v>
      </c>
      <c r="C1194" s="1">
        <v>65.258225854977496</v>
      </c>
      <c r="D1194" s="3">
        <v>2.1112739164519101</v>
      </c>
      <c r="E1194" t="s">
        <v>6</v>
      </c>
      <c r="F1194" s="3">
        <f>_xlfn.NUMBERVALUE(SUBSTITUTE(Table2[[#This Row],[Hourly_Cost_R]], ".", ",")) * (1 - (_xlfn.NUMBERVALUE(SUBSTITUTE(Table2[[#This Row],[CPU_Usage_%]], ".", ",")) / 100))</f>
        <v>0.73349401563649386</v>
      </c>
      <c r="G1194" t="str">
        <f>IF(Table2[[#This Row],[Waste_R]]&gt;2,"CRITICAL:SHUTDOWN","OPTIMAL")</f>
        <v>OPTIMAL</v>
      </c>
    </row>
    <row r="1195" spans="1:7" x14ac:dyDescent="0.25">
      <c r="A1195" t="s">
        <v>1202</v>
      </c>
      <c r="B1195" t="s">
        <v>14</v>
      </c>
      <c r="C1195" s="1">
        <v>22.082324413395298</v>
      </c>
      <c r="D1195" s="3">
        <v>1.4252895050052099</v>
      </c>
      <c r="E1195" t="s">
        <v>10</v>
      </c>
      <c r="F1195" s="3">
        <f>_xlfn.NUMBERVALUE(SUBSTITUTE(Table2[[#This Row],[Hourly_Cost_R]], ".", ",")) * (1 - (_xlfn.NUMBERVALUE(SUBSTITUTE(Table2[[#This Row],[CPU_Usage_%]], ".", ",")) / 100))</f>
        <v>1.1105524526798833</v>
      </c>
      <c r="G1195" t="str">
        <f>IF(Table2[[#This Row],[Waste_R]]&gt;2,"CRITICAL:SHUTDOWN","OPTIMAL")</f>
        <v>OPTIMAL</v>
      </c>
    </row>
    <row r="1196" spans="1:7" x14ac:dyDescent="0.25">
      <c r="A1196" t="s">
        <v>1203</v>
      </c>
      <c r="B1196" t="s">
        <v>8</v>
      </c>
      <c r="C1196" s="1">
        <v>25.241981220424499</v>
      </c>
      <c r="D1196" s="3">
        <v>0.63259001319048203</v>
      </c>
      <c r="E1196" t="s">
        <v>10</v>
      </c>
      <c r="F1196" s="3">
        <f>_xlfn.NUMBERVALUE(SUBSTITUTE(Table2[[#This Row],[Hourly_Cost_R]], ".", ",")) * (1 - (_xlfn.NUMBERVALUE(SUBSTITUTE(Table2[[#This Row],[CPU_Usage_%]], ".", ",")) / 100))</f>
        <v>0.47291176085865971</v>
      </c>
      <c r="G1196" t="str">
        <f>IF(Table2[[#This Row],[Waste_R]]&gt;2,"CRITICAL:SHUTDOWN","OPTIMAL")</f>
        <v>OPTIMAL</v>
      </c>
    </row>
    <row r="1197" spans="1:7" x14ac:dyDescent="0.25">
      <c r="A1197" t="s">
        <v>1204</v>
      </c>
      <c r="B1197" t="s">
        <v>5</v>
      </c>
      <c r="C1197" s="1">
        <v>47.483644282621398</v>
      </c>
      <c r="D1197" s="3">
        <v>3.2725798892320599</v>
      </c>
      <c r="E1197" t="s">
        <v>6</v>
      </c>
      <c r="F1197" s="3">
        <f>_xlfn.NUMBERVALUE(SUBSTITUTE(Table2[[#This Row],[Hourly_Cost_R]], ".", ",")) * (1 - (_xlfn.NUMBERVALUE(SUBSTITUTE(Table2[[#This Row],[CPU_Usage_%]], ".", ",")) / 100))</f>
        <v>1.7186396957645034</v>
      </c>
      <c r="G1197" t="str">
        <f>IF(Table2[[#This Row],[Waste_R]]&gt;2,"CRITICAL:SHUTDOWN","OPTIMAL")</f>
        <v>OPTIMAL</v>
      </c>
    </row>
    <row r="1198" spans="1:7" x14ac:dyDescent="0.25">
      <c r="A1198" t="s">
        <v>1205</v>
      </c>
      <c r="B1198" t="s">
        <v>5</v>
      </c>
      <c r="C1198" s="1">
        <v>59.935972148065403</v>
      </c>
      <c r="D1198" s="3">
        <v>4.4664350091484302</v>
      </c>
      <c r="E1198" t="s">
        <v>6</v>
      </c>
      <c r="F1198" s="3">
        <f>_xlfn.NUMBERVALUE(SUBSTITUTE(Table2[[#This Row],[Hourly_Cost_R]], ".", ",")) * (1 - (_xlfn.NUMBERVALUE(SUBSTITUTE(Table2[[#This Row],[CPU_Usage_%]], ".", ",")) / 100))</f>
        <v>1.7894337660537845</v>
      </c>
      <c r="G1198" t="str">
        <f>IF(Table2[[#This Row],[Waste_R]]&gt;2,"CRITICAL:SHUTDOWN","OPTIMAL")</f>
        <v>OPTIMAL</v>
      </c>
    </row>
    <row r="1199" spans="1:7" x14ac:dyDescent="0.25">
      <c r="A1199" t="s">
        <v>1206</v>
      </c>
      <c r="B1199" t="s">
        <v>8</v>
      </c>
      <c r="C1199" s="1">
        <v>42.829781633513299</v>
      </c>
      <c r="D1199" s="3">
        <v>3.4518256288283</v>
      </c>
      <c r="E1199" t="s">
        <v>6</v>
      </c>
      <c r="F1199" s="3">
        <f>_xlfn.NUMBERVALUE(SUBSTITUTE(Table2[[#This Row],[Hourly_Cost_R]], ".", ",")) * (1 - (_xlfn.NUMBERVALUE(SUBSTITUTE(Table2[[#This Row],[CPU_Usage_%]], ".", ",")) / 100))</f>
        <v>1.973416249631492</v>
      </c>
      <c r="G1199" t="str">
        <f>IF(Table2[[#This Row],[Waste_R]]&gt;2,"CRITICAL:SHUTDOWN","OPTIMAL")</f>
        <v>OPTIMAL</v>
      </c>
    </row>
    <row r="1200" spans="1:7" x14ac:dyDescent="0.25">
      <c r="A1200" t="s">
        <v>1207</v>
      </c>
      <c r="B1200" t="s">
        <v>14</v>
      </c>
      <c r="C1200" s="1">
        <v>84.580120849847404</v>
      </c>
      <c r="D1200" s="3">
        <v>1.51691674453476</v>
      </c>
      <c r="E1200" t="s">
        <v>6</v>
      </c>
      <c r="F1200" s="3">
        <f>_xlfn.NUMBERVALUE(SUBSTITUTE(Table2[[#This Row],[Hourly_Cost_R]], ".", ",")) * (1 - (_xlfn.NUMBERVALUE(SUBSTITUTE(Table2[[#This Row],[CPU_Usage_%]], ".", ",")) / 100))</f>
        <v>0.23390672881568894</v>
      </c>
      <c r="G1200" t="str">
        <f>IF(Table2[[#This Row],[Waste_R]]&gt;2,"CRITICAL:SHUTDOWN","OPTIMAL")</f>
        <v>OPTIMAL</v>
      </c>
    </row>
    <row r="1201" spans="1:7" x14ac:dyDescent="0.25">
      <c r="A1201" t="s">
        <v>1208</v>
      </c>
      <c r="B1201" t="s">
        <v>14</v>
      </c>
      <c r="C1201" s="1">
        <v>31.379442773470199</v>
      </c>
      <c r="D1201" s="3">
        <v>1.2995826796290799</v>
      </c>
      <c r="E1201" t="s">
        <v>6</v>
      </c>
      <c r="F1201" s="3">
        <f>_xlfn.NUMBERVALUE(SUBSTITUTE(Table2[[#This Row],[Hourly_Cost_R]], ".", ",")) * (1 - (_xlfn.NUMBERVALUE(SUBSTITUTE(Table2[[#This Row],[CPU_Usage_%]], ".", ",")) / 100))</f>
        <v>0.89178087638094217</v>
      </c>
      <c r="G1201" t="str">
        <f>IF(Table2[[#This Row],[Waste_R]]&gt;2,"CRITICAL:SHUTDOWN","OPTIMAL")</f>
        <v>OPTIMAL</v>
      </c>
    </row>
    <row r="1202" spans="1:7" x14ac:dyDescent="0.25">
      <c r="A1202" t="s">
        <v>1209</v>
      </c>
      <c r="B1202" t="s">
        <v>5</v>
      </c>
      <c r="C1202" s="1">
        <v>49.675704823033101</v>
      </c>
      <c r="D1202" s="3">
        <v>3.8572199535595799</v>
      </c>
      <c r="E1202" t="s">
        <v>6</v>
      </c>
      <c r="F1202" s="3">
        <f>_xlfn.NUMBERVALUE(SUBSTITUTE(Table2[[#This Row],[Hourly_Cost_R]], ".", ",")) * (1 - (_xlfn.NUMBERVALUE(SUBSTITUTE(Table2[[#This Row],[CPU_Usage_%]], ".", ",")) / 100))</f>
        <v>1.9411187550541888</v>
      </c>
      <c r="G1202" t="str">
        <f>IF(Table2[[#This Row],[Waste_R]]&gt;2,"CRITICAL:SHUTDOWN","OPTIMAL")</f>
        <v>OPTIMAL</v>
      </c>
    </row>
    <row r="1203" spans="1:7" x14ac:dyDescent="0.25">
      <c r="A1203" t="s">
        <v>1210</v>
      </c>
      <c r="B1203" t="s">
        <v>5</v>
      </c>
      <c r="C1203" s="1">
        <v>88.802210877379096</v>
      </c>
      <c r="D1203" s="3">
        <v>1.91450974784157</v>
      </c>
      <c r="E1203" t="s">
        <v>6</v>
      </c>
      <c r="F1203" s="3">
        <f>_xlfn.NUMBERVALUE(SUBSTITUTE(Table2[[#This Row],[Hourly_Cost_R]], ".", ",")) * (1 - (_xlfn.NUMBERVALUE(SUBSTITUTE(Table2[[#This Row],[CPU_Usage_%]], ".", ",")) / 100))</f>
        <v>0.21438276429532024</v>
      </c>
      <c r="G1203" t="str">
        <f>IF(Table2[[#This Row],[Waste_R]]&gt;2,"CRITICAL:SHUTDOWN","OPTIMAL")</f>
        <v>OPTIMAL</v>
      </c>
    </row>
    <row r="1204" spans="1:7" x14ac:dyDescent="0.25">
      <c r="A1204" t="s">
        <v>1211</v>
      </c>
      <c r="B1204" t="s">
        <v>5</v>
      </c>
      <c r="C1204" s="1">
        <v>35.4202860588153</v>
      </c>
      <c r="D1204" s="3">
        <v>3.6425513531343401</v>
      </c>
      <c r="E1204" t="s">
        <v>6</v>
      </c>
      <c r="F1204" s="3">
        <f>_xlfn.NUMBERVALUE(SUBSTITUTE(Table2[[#This Row],[Hourly_Cost_R]], ".", ",")) * (1 - (_xlfn.NUMBERVALUE(SUBSTITUTE(Table2[[#This Row],[CPU_Usage_%]], ".", ",")) / 100))</f>
        <v>2.3523492440149094</v>
      </c>
      <c r="G1204" t="str">
        <f>IF(Table2[[#This Row],[Waste_R]]&gt;2,"CRITICAL:SHUTDOWN","OPTIMAL")</f>
        <v>CRITICAL:SHUTDOWN</v>
      </c>
    </row>
    <row r="1205" spans="1:7" x14ac:dyDescent="0.25">
      <c r="A1205" t="s">
        <v>1212</v>
      </c>
      <c r="B1205" t="s">
        <v>14</v>
      </c>
      <c r="C1205" s="1">
        <v>88.345702104605394</v>
      </c>
      <c r="D1205" s="3">
        <v>3.62530487100052</v>
      </c>
      <c r="E1205" t="s">
        <v>6</v>
      </c>
      <c r="F1205" s="3">
        <f>_xlfn.NUMBERVALUE(SUBSTITUTE(Table2[[#This Row],[Hourly_Cost_R]], ".", ",")) * (1 - (_xlfn.NUMBERVALUE(SUBSTITUTE(Table2[[#This Row],[CPU_Usage_%]], ".", ",")) / 100))</f>
        <v>0.42250382928265173</v>
      </c>
      <c r="G1205" t="str">
        <f>IF(Table2[[#This Row],[Waste_R]]&gt;2,"CRITICAL:SHUTDOWN","OPTIMAL")</f>
        <v>OPTIMAL</v>
      </c>
    </row>
    <row r="1206" spans="1:7" x14ac:dyDescent="0.25">
      <c r="A1206" t="s">
        <v>1213</v>
      </c>
      <c r="B1206" t="s">
        <v>5</v>
      </c>
      <c r="C1206" s="1">
        <v>33.796598208859002</v>
      </c>
      <c r="D1206" s="3">
        <v>4.2053445330736103</v>
      </c>
      <c r="E1206" t="s">
        <v>6</v>
      </c>
      <c r="F1206" s="3">
        <f>_xlfn.NUMBERVALUE(SUBSTITUTE(Table2[[#This Row],[Hourly_Cost_R]], ".", ",")) * (1 - (_xlfn.NUMBERVALUE(SUBSTITUTE(Table2[[#This Row],[CPU_Usage_%]], ".", ",")) / 100))</f>
        <v>2.7840811379325046</v>
      </c>
      <c r="G1206" t="str">
        <f>IF(Table2[[#This Row],[Waste_R]]&gt;2,"CRITICAL:SHUTDOWN","OPTIMAL")</f>
        <v>CRITICAL:SHUTDOWN</v>
      </c>
    </row>
    <row r="1207" spans="1:7" x14ac:dyDescent="0.25">
      <c r="A1207" t="s">
        <v>1214</v>
      </c>
      <c r="B1207" t="s">
        <v>8</v>
      </c>
      <c r="C1207" s="1">
        <v>31.587396589950401</v>
      </c>
      <c r="D1207" s="3">
        <v>2.7031406855627198</v>
      </c>
      <c r="E1207" t="s">
        <v>6</v>
      </c>
      <c r="F1207" s="3">
        <f>_xlfn.NUMBERVALUE(SUBSTITUTE(Table2[[#This Row],[Hourly_Cost_R]], ".", ",")) * (1 - (_xlfn.NUMBERVALUE(SUBSTITUTE(Table2[[#This Row],[CPU_Usage_%]], ".", ",")) / 100))</f>
        <v>1.8492889168297193</v>
      </c>
      <c r="G1207" t="str">
        <f>IF(Table2[[#This Row],[Waste_R]]&gt;2,"CRITICAL:SHUTDOWN","OPTIMAL")</f>
        <v>OPTIMAL</v>
      </c>
    </row>
    <row r="1208" spans="1:7" x14ac:dyDescent="0.25">
      <c r="A1208" t="s">
        <v>1215</v>
      </c>
      <c r="B1208" t="s">
        <v>8</v>
      </c>
      <c r="C1208" s="1">
        <v>84.757476827881703</v>
      </c>
      <c r="D1208" s="3">
        <v>1.98318333589215</v>
      </c>
      <c r="E1208" t="s">
        <v>6</v>
      </c>
      <c r="F1208" s="3">
        <f>_xlfn.NUMBERVALUE(SUBSTITUTE(Table2[[#This Row],[Hourly_Cost_R]], ".", ",")) * (1 - (_xlfn.NUMBERVALUE(SUBSTITUTE(Table2[[#This Row],[CPU_Usage_%]], ".", ",")) / 100))</f>
        <v>0.30228717951894957</v>
      </c>
      <c r="G1208" t="str">
        <f>IF(Table2[[#This Row],[Waste_R]]&gt;2,"CRITICAL:SHUTDOWN","OPTIMAL")</f>
        <v>OPTIMAL</v>
      </c>
    </row>
    <row r="1209" spans="1:7" x14ac:dyDescent="0.25">
      <c r="A1209" t="s">
        <v>1216</v>
      </c>
      <c r="B1209" t="s">
        <v>14</v>
      </c>
      <c r="C1209" s="1">
        <v>83.451521967431802</v>
      </c>
      <c r="D1209" s="3">
        <v>2.8315994976772298</v>
      </c>
      <c r="E1209" t="s">
        <v>6</v>
      </c>
      <c r="F1209" s="3">
        <f>_xlfn.NUMBERVALUE(SUBSTITUTE(Table2[[#This Row],[Hourly_Cost_R]], ".", ",")) * (1 - (_xlfn.NUMBERVALUE(SUBSTITUTE(Table2[[#This Row],[CPU_Usage_%]], ".", ",")) / 100))</f>
        <v>0.468586620843428</v>
      </c>
      <c r="G1209" t="str">
        <f>IF(Table2[[#This Row],[Waste_R]]&gt;2,"CRITICAL:SHUTDOWN","OPTIMAL")</f>
        <v>OPTIMAL</v>
      </c>
    </row>
    <row r="1210" spans="1:7" x14ac:dyDescent="0.25">
      <c r="A1210" t="s">
        <v>1217</v>
      </c>
      <c r="B1210" t="s">
        <v>5</v>
      </c>
      <c r="C1210" s="1">
        <v>15.7766724938678</v>
      </c>
      <c r="D1210" s="3">
        <v>1.63081465140021</v>
      </c>
      <c r="E1210" t="s">
        <v>10</v>
      </c>
      <c r="F1210" s="3">
        <f>_xlfn.NUMBERVALUE(SUBSTITUTE(Table2[[#This Row],[Hourly_Cost_R]], ".", ",")) * (1 - (_xlfn.NUMBERVALUE(SUBSTITUTE(Table2[[#This Row],[CPU_Usage_%]], ".", ",")) / 100))</f>
        <v>1.373526364866787</v>
      </c>
      <c r="G1210" t="str">
        <f>IF(Table2[[#This Row],[Waste_R]]&gt;2,"CRITICAL:SHUTDOWN","OPTIMAL")</f>
        <v>OPTIMAL</v>
      </c>
    </row>
    <row r="1211" spans="1:7" x14ac:dyDescent="0.25">
      <c r="A1211" t="s">
        <v>1218</v>
      </c>
      <c r="B1211" t="s">
        <v>14</v>
      </c>
      <c r="C1211" s="1">
        <v>89.6160921764356</v>
      </c>
      <c r="D1211" s="3">
        <v>3.32961916510276</v>
      </c>
      <c r="E1211" t="s">
        <v>6</v>
      </c>
      <c r="F1211" s="3">
        <f>_xlfn.NUMBERVALUE(SUBSTITUTE(Table2[[#This Row],[Hourly_Cost_R]], ".", ",")) * (1 - (_xlfn.NUMBERVALUE(SUBSTITUTE(Table2[[#This Row],[CPU_Usage_%]], ".", ",")) / 100))</f>
        <v>0.3457445849800051</v>
      </c>
      <c r="G1211" t="str">
        <f>IF(Table2[[#This Row],[Waste_R]]&gt;2,"CRITICAL:SHUTDOWN","OPTIMAL")</f>
        <v>OPTIMAL</v>
      </c>
    </row>
    <row r="1212" spans="1:7" x14ac:dyDescent="0.25">
      <c r="A1212" t="s">
        <v>1219</v>
      </c>
      <c r="B1212" t="s">
        <v>8</v>
      </c>
      <c r="C1212" s="1">
        <v>29.228775204941901</v>
      </c>
      <c r="D1212" s="3">
        <v>2.4346892819471302</v>
      </c>
      <c r="E1212" t="s">
        <v>10</v>
      </c>
      <c r="F1212" s="3">
        <f>_xlfn.NUMBERVALUE(SUBSTITUTE(Table2[[#This Row],[Hourly_Cost_R]], ".", ",")) * (1 - (_xlfn.NUMBERVALUE(SUBSTITUTE(Table2[[#This Row],[CPU_Usage_%]], ".", ",")) / 100))</f>
        <v>1.7230594247879896</v>
      </c>
      <c r="G1212" t="str">
        <f>IF(Table2[[#This Row],[Waste_R]]&gt;2,"CRITICAL:SHUTDOWN","OPTIMAL")</f>
        <v>OPTIMAL</v>
      </c>
    </row>
    <row r="1213" spans="1:7" x14ac:dyDescent="0.25">
      <c r="A1213" t="s">
        <v>1220</v>
      </c>
      <c r="B1213" t="s">
        <v>14</v>
      </c>
      <c r="C1213" s="1">
        <v>40.464759122076202</v>
      </c>
      <c r="D1213" s="3">
        <v>4.5074593839575101</v>
      </c>
      <c r="E1213" t="s">
        <v>6</v>
      </c>
      <c r="F1213" s="3">
        <f>_xlfn.NUMBERVALUE(SUBSTITUTE(Table2[[#This Row],[Hourly_Cost_R]], ".", ",")) * (1 - (_xlfn.NUMBERVALUE(SUBSTITUTE(Table2[[#This Row],[CPU_Usage_%]], ".", ",")) / 100))</f>
        <v>2.6835268017136835</v>
      </c>
      <c r="G1213" t="str">
        <f>IF(Table2[[#This Row],[Waste_R]]&gt;2,"CRITICAL:SHUTDOWN","OPTIMAL")</f>
        <v>CRITICAL:SHUTDOWN</v>
      </c>
    </row>
    <row r="1214" spans="1:7" x14ac:dyDescent="0.25">
      <c r="A1214" t="s">
        <v>1221</v>
      </c>
      <c r="B1214" t="s">
        <v>14</v>
      </c>
      <c r="C1214" s="1">
        <v>45.072503928708002</v>
      </c>
      <c r="D1214" s="3">
        <v>4.8011404481367697</v>
      </c>
      <c r="E1214" t="s">
        <v>6</v>
      </c>
      <c r="F1214" s="3">
        <f>_xlfn.NUMBERVALUE(SUBSTITUTE(Table2[[#This Row],[Hourly_Cost_R]], ".", ",")) * (1 - (_xlfn.NUMBERVALUE(SUBSTITUTE(Table2[[#This Row],[CPU_Usage_%]], ".", ",")) / 100))</f>
        <v>2.6371462310275349</v>
      </c>
      <c r="G1214" t="str">
        <f>IF(Table2[[#This Row],[Waste_R]]&gt;2,"CRITICAL:SHUTDOWN","OPTIMAL")</f>
        <v>CRITICAL:SHUTDOWN</v>
      </c>
    </row>
    <row r="1215" spans="1:7" x14ac:dyDescent="0.25">
      <c r="A1215" t="s">
        <v>1222</v>
      </c>
      <c r="B1215" t="s">
        <v>8</v>
      </c>
      <c r="C1215" s="1">
        <v>59.472221160504503</v>
      </c>
      <c r="D1215" s="3">
        <v>4.6807451864846197</v>
      </c>
      <c r="E1215" t="s">
        <v>6</v>
      </c>
      <c r="F1215" s="3">
        <f>_xlfn.NUMBERVALUE(SUBSTITUTE(Table2[[#This Row],[Hourly_Cost_R]], ".", ",")) * (1 - (_xlfn.NUMBERVALUE(SUBSTITUTE(Table2[[#This Row],[CPU_Usage_%]], ".", ",")) / 100))</f>
        <v>1.8970020572188178</v>
      </c>
      <c r="G1215" t="str">
        <f>IF(Table2[[#This Row],[Waste_R]]&gt;2,"CRITICAL:SHUTDOWN","OPTIMAL")</f>
        <v>OPTIMAL</v>
      </c>
    </row>
    <row r="1216" spans="1:7" x14ac:dyDescent="0.25">
      <c r="A1216" t="s">
        <v>1223</v>
      </c>
      <c r="B1216" t="s">
        <v>8</v>
      </c>
      <c r="C1216" s="1">
        <v>79.257217112297894</v>
      </c>
      <c r="D1216" s="3">
        <v>3.9121340194441401</v>
      </c>
      <c r="E1216" t="s">
        <v>6</v>
      </c>
      <c r="F1216" s="3">
        <f>_xlfn.NUMBERVALUE(SUBSTITUTE(Table2[[#This Row],[Hourly_Cost_R]], ".", ",")) * (1 - (_xlfn.NUMBERVALUE(SUBSTITUTE(Table2[[#This Row],[CPU_Usage_%]], ".", ",")) / 100))</f>
        <v>0.81148546592923165</v>
      </c>
      <c r="G1216" t="str">
        <f>IF(Table2[[#This Row],[Waste_R]]&gt;2,"CRITICAL:SHUTDOWN","OPTIMAL")</f>
        <v>OPTIMAL</v>
      </c>
    </row>
    <row r="1217" spans="1:7" x14ac:dyDescent="0.25">
      <c r="A1217" t="s">
        <v>1224</v>
      </c>
      <c r="B1217" t="s">
        <v>14</v>
      </c>
      <c r="C1217" s="1">
        <v>42.7114676642029</v>
      </c>
      <c r="D1217" s="3">
        <v>3.7447383667529399</v>
      </c>
      <c r="E1217" t="s">
        <v>6</v>
      </c>
      <c r="F1217" s="3">
        <f>_xlfn.NUMBERVALUE(SUBSTITUTE(Table2[[#This Row],[Hourly_Cost_R]], ".", ",")) * (1 - (_xlfn.NUMBERVALUE(SUBSTITUTE(Table2[[#This Row],[CPU_Usage_%]], ".", ",")) / 100))</f>
        <v>2.1453056501282579</v>
      </c>
      <c r="G1217" t="str">
        <f>IF(Table2[[#This Row],[Waste_R]]&gt;2,"CRITICAL:SHUTDOWN","OPTIMAL")</f>
        <v>CRITICAL:SHUTDOWN</v>
      </c>
    </row>
    <row r="1218" spans="1:7" x14ac:dyDescent="0.25">
      <c r="A1218" t="s">
        <v>1225</v>
      </c>
      <c r="B1218" t="s">
        <v>8</v>
      </c>
      <c r="C1218" s="1">
        <v>67.867263536708606</v>
      </c>
      <c r="D1218" s="3">
        <v>3.98227694968821</v>
      </c>
      <c r="E1218" t="s">
        <v>6</v>
      </c>
      <c r="F1218" s="3">
        <f>_xlfn.NUMBERVALUE(SUBSTITUTE(Table2[[#This Row],[Hourly_Cost_R]], ".", ",")) * (1 - (_xlfn.NUMBERVALUE(SUBSTITUTE(Table2[[#This Row],[CPU_Usage_%]], ".", ",")) / 100))</f>
        <v>1.2796145574817115</v>
      </c>
      <c r="G1218" t="str">
        <f>IF(Table2[[#This Row],[Waste_R]]&gt;2,"CRITICAL:SHUTDOWN","OPTIMAL")</f>
        <v>OPTIMAL</v>
      </c>
    </row>
    <row r="1219" spans="1:7" x14ac:dyDescent="0.25">
      <c r="A1219" t="s">
        <v>1226</v>
      </c>
      <c r="B1219" t="s">
        <v>14</v>
      </c>
      <c r="C1219" s="1">
        <v>24.690184139404899</v>
      </c>
      <c r="D1219" s="3">
        <v>1.358225543581</v>
      </c>
      <c r="E1219" t="s">
        <v>10</v>
      </c>
      <c r="F1219" s="3">
        <f>_xlfn.NUMBERVALUE(SUBSTITUTE(Table2[[#This Row],[Hourly_Cost_R]], ".", ",")) * (1 - (_xlfn.NUMBERVALUE(SUBSTITUTE(Table2[[#This Row],[CPU_Usage_%]], ".", ",")) / 100))</f>
        <v>1.0228771558424179</v>
      </c>
      <c r="G1219" t="str">
        <f>IF(Table2[[#This Row],[Waste_R]]&gt;2,"CRITICAL:SHUTDOWN","OPTIMAL")</f>
        <v>OPTIMAL</v>
      </c>
    </row>
    <row r="1220" spans="1:7" x14ac:dyDescent="0.25">
      <c r="A1220" t="s">
        <v>1227</v>
      </c>
      <c r="B1220" t="s">
        <v>14</v>
      </c>
      <c r="C1220" s="1">
        <v>25.740981215713301</v>
      </c>
      <c r="D1220" s="3">
        <v>2.53698264216401</v>
      </c>
      <c r="E1220" t="s">
        <v>10</v>
      </c>
      <c r="F1220" s="3">
        <f>_xlfn.NUMBERVALUE(SUBSTITUTE(Table2[[#This Row],[Hourly_Cost_R]], ".", ",")) * (1 - (_xlfn.NUMBERVALUE(SUBSTITUTE(Table2[[#This Row],[CPU_Usage_%]], ".", ",")) / 100))</f>
        <v>1.8839384167986652</v>
      </c>
      <c r="G1220" t="str">
        <f>IF(Table2[[#This Row],[Waste_R]]&gt;2,"CRITICAL:SHUTDOWN","OPTIMAL")</f>
        <v>OPTIMAL</v>
      </c>
    </row>
    <row r="1221" spans="1:7" x14ac:dyDescent="0.25">
      <c r="A1221" t="s">
        <v>1228</v>
      </c>
      <c r="B1221" t="s">
        <v>8</v>
      </c>
      <c r="C1221" s="1">
        <v>82.192621435680707</v>
      </c>
      <c r="D1221" s="3">
        <v>2.5152659735484599</v>
      </c>
      <c r="E1221" t="s">
        <v>6</v>
      </c>
      <c r="F1221" s="3">
        <f>_xlfn.NUMBERVALUE(SUBSTITUTE(Table2[[#This Row],[Hourly_Cost_R]], ".", ",")) * (1 - (_xlfn.NUMBERVALUE(SUBSTITUTE(Table2[[#This Row],[CPU_Usage_%]], ".", ",")) / 100))</f>
        <v>0.44790293380928559</v>
      </c>
      <c r="G1221" t="str">
        <f>IF(Table2[[#This Row],[Waste_R]]&gt;2,"CRITICAL:SHUTDOWN","OPTIMAL")</f>
        <v>OPTIMAL</v>
      </c>
    </row>
    <row r="1222" spans="1:7" x14ac:dyDescent="0.25">
      <c r="A1222" t="s">
        <v>1229</v>
      </c>
      <c r="B1222" t="s">
        <v>14</v>
      </c>
      <c r="C1222" s="1">
        <v>66.567305008546697</v>
      </c>
      <c r="D1222" s="3">
        <v>4.8597830140477303</v>
      </c>
      <c r="E1222" t="s">
        <v>6</v>
      </c>
      <c r="F1222" s="3">
        <f>_xlfn.NUMBERVALUE(SUBSTITUTE(Table2[[#This Row],[Hourly_Cost_R]], ".", ",")) * (1 - (_xlfn.NUMBERVALUE(SUBSTITUTE(Table2[[#This Row],[CPU_Usage_%]], ".", ",")) / 100))</f>
        <v>1.6247564323330339</v>
      </c>
      <c r="G1222" t="str">
        <f>IF(Table2[[#This Row],[Waste_R]]&gt;2,"CRITICAL:SHUTDOWN","OPTIMAL")</f>
        <v>OPTIMAL</v>
      </c>
    </row>
    <row r="1223" spans="1:7" x14ac:dyDescent="0.25">
      <c r="A1223" t="s">
        <v>1230</v>
      </c>
      <c r="B1223" t="s">
        <v>5</v>
      </c>
      <c r="C1223" s="1">
        <v>96.5719989902869</v>
      </c>
      <c r="D1223" s="3">
        <v>2.5220318778245798</v>
      </c>
      <c r="E1223" t="s">
        <v>6</v>
      </c>
      <c r="F1223" s="3">
        <f>_xlfn.NUMBERVALUE(SUBSTITUTE(Table2[[#This Row],[Hourly_Cost_R]], ".", ",")) * (1 - (_xlfn.NUMBERVALUE(SUBSTITUTE(Table2[[#This Row],[CPU_Usage_%]], ".", ",")) / 100))</f>
        <v>8.645527823711284E-2</v>
      </c>
      <c r="G1223" t="str">
        <f>IF(Table2[[#This Row],[Waste_R]]&gt;2,"CRITICAL:SHUTDOWN","OPTIMAL")</f>
        <v>OPTIMAL</v>
      </c>
    </row>
    <row r="1224" spans="1:7" x14ac:dyDescent="0.25">
      <c r="A1224" t="s">
        <v>1231</v>
      </c>
      <c r="B1224" t="s">
        <v>14</v>
      </c>
      <c r="C1224" s="1">
        <v>89.384716729795699</v>
      </c>
      <c r="D1224" s="3">
        <v>3.44995901311776</v>
      </c>
      <c r="E1224" t="s">
        <v>6</v>
      </c>
      <c r="F1224" s="3">
        <f>_xlfn.NUMBERVALUE(SUBSTITUTE(Table2[[#This Row],[Hourly_Cost_R]], ".", ",")) * (1 - (_xlfn.NUMBERVALUE(SUBSTITUTE(Table2[[#This Row],[CPU_Usage_%]], ".", ",")) / 100))</f>
        <v>0.36622292194839501</v>
      </c>
      <c r="G1224" t="str">
        <f>IF(Table2[[#This Row],[Waste_R]]&gt;2,"CRITICAL:SHUTDOWN","OPTIMAL")</f>
        <v>OPTIMAL</v>
      </c>
    </row>
    <row r="1225" spans="1:7" x14ac:dyDescent="0.25">
      <c r="A1225" t="s">
        <v>1232</v>
      </c>
      <c r="B1225" t="s">
        <v>8</v>
      </c>
      <c r="C1225" s="1">
        <v>70.920453302630193</v>
      </c>
      <c r="D1225" s="3">
        <v>4.3703086432898903</v>
      </c>
      <c r="E1225" t="s">
        <v>6</v>
      </c>
      <c r="F1225" s="3">
        <f>_xlfn.NUMBERVALUE(SUBSTITUTE(Table2[[#This Row],[Hourly_Cost_R]], ".", ",")) * (1 - (_xlfn.NUMBERVALUE(SUBSTITUTE(Table2[[#This Row],[CPU_Usage_%]], ".", ",")) / 100))</f>
        <v>1.2708659427446725</v>
      </c>
      <c r="G1225" t="str">
        <f>IF(Table2[[#This Row],[Waste_R]]&gt;2,"CRITICAL:SHUTDOWN","OPTIMAL")</f>
        <v>OPTIMAL</v>
      </c>
    </row>
    <row r="1226" spans="1:7" x14ac:dyDescent="0.25">
      <c r="A1226" t="s">
        <v>1233</v>
      </c>
      <c r="B1226" t="s">
        <v>5</v>
      </c>
      <c r="C1226" s="1">
        <v>88.055748504054606</v>
      </c>
      <c r="D1226" s="3">
        <v>4.7456962595702299</v>
      </c>
      <c r="E1226" t="s">
        <v>6</v>
      </c>
      <c r="F1226" s="3">
        <f>_xlfn.NUMBERVALUE(SUBSTITUTE(Table2[[#This Row],[Hourly_Cost_R]], ".", ",")) * (1 - (_xlfn.NUMBERVALUE(SUBSTITUTE(Table2[[#This Row],[CPU_Usage_%]], ".", ",")) / 100))</f>
        <v>0.56683789647674165</v>
      </c>
      <c r="G1226" t="str">
        <f>IF(Table2[[#This Row],[Waste_R]]&gt;2,"CRITICAL:SHUTDOWN","OPTIMAL")</f>
        <v>OPTIMAL</v>
      </c>
    </row>
    <row r="1227" spans="1:7" x14ac:dyDescent="0.25">
      <c r="A1227" t="s">
        <v>1234</v>
      </c>
      <c r="B1227" t="s">
        <v>14</v>
      </c>
      <c r="C1227" s="1">
        <v>81.968586096607595</v>
      </c>
      <c r="D1227" s="3">
        <v>0.60676007354096895</v>
      </c>
      <c r="E1227" t="s">
        <v>6</v>
      </c>
      <c r="F1227" s="3">
        <f>_xlfn.NUMBERVALUE(SUBSTITUTE(Table2[[#This Row],[Hourly_Cost_R]], ".", ",")) * (1 - (_xlfn.NUMBERVALUE(SUBSTITUTE(Table2[[#This Row],[CPU_Usage_%]], ".", ",")) / 100))</f>
        <v>0.10940742026070023</v>
      </c>
      <c r="G1227" t="str">
        <f>IF(Table2[[#This Row],[Waste_R]]&gt;2,"CRITICAL:SHUTDOWN","OPTIMAL")</f>
        <v>OPTIMAL</v>
      </c>
    </row>
    <row r="1228" spans="1:7" x14ac:dyDescent="0.25">
      <c r="A1228" t="s">
        <v>1235</v>
      </c>
      <c r="B1228" t="s">
        <v>14</v>
      </c>
      <c r="C1228" s="1">
        <v>94.004934286498198</v>
      </c>
      <c r="D1228" s="3">
        <v>3.5420250093263999</v>
      </c>
      <c r="E1228" t="s">
        <v>6</v>
      </c>
      <c r="F1228" s="3">
        <f>_xlfn.NUMBERVALUE(SUBSTITUTE(Table2[[#This Row],[Hourly_Cost_R]], ".", ",")) * (1 - (_xlfn.NUMBERVALUE(SUBSTITUTE(Table2[[#This Row],[CPU_Usage_%]], ".", ",")) / 100))</f>
        <v>0.212346726897786</v>
      </c>
      <c r="G1228" t="str">
        <f>IF(Table2[[#This Row],[Waste_R]]&gt;2,"CRITICAL:SHUTDOWN","OPTIMAL")</f>
        <v>OPTIMAL</v>
      </c>
    </row>
    <row r="1229" spans="1:7" x14ac:dyDescent="0.25">
      <c r="A1229" t="s">
        <v>1236</v>
      </c>
      <c r="B1229" t="s">
        <v>8</v>
      </c>
      <c r="C1229" s="1">
        <v>31.464623501763199</v>
      </c>
      <c r="D1229" s="3">
        <v>2.14458024762166</v>
      </c>
      <c r="E1229" t="s">
        <v>6</v>
      </c>
      <c r="F1229" s="3">
        <f>_xlfn.NUMBERVALUE(SUBSTITUTE(Table2[[#This Row],[Hourly_Cost_R]], ".", ",")) * (1 - (_xlfn.NUMBERVALUE(SUBSTITUTE(Table2[[#This Row],[CPU_Usage_%]], ".", ",")) / 100))</f>
        <v>1.4697961470143237</v>
      </c>
      <c r="G1229" t="str">
        <f>IF(Table2[[#This Row],[Waste_R]]&gt;2,"CRITICAL:SHUTDOWN","OPTIMAL")</f>
        <v>OPTIMAL</v>
      </c>
    </row>
    <row r="1230" spans="1:7" x14ac:dyDescent="0.25">
      <c r="A1230" t="s">
        <v>1237</v>
      </c>
      <c r="B1230" t="s">
        <v>5</v>
      </c>
      <c r="C1230" s="1">
        <v>56.072361352917397</v>
      </c>
      <c r="D1230" s="3">
        <v>3.4615815405366801</v>
      </c>
      <c r="E1230" t="s">
        <v>6</v>
      </c>
      <c r="F1230" s="3">
        <f>_xlfn.NUMBERVALUE(SUBSTITUTE(Table2[[#This Row],[Hourly_Cost_R]], ".", ",")) * (1 - (_xlfn.NUMBERVALUE(SUBSTITUTE(Table2[[#This Row],[CPU_Usage_%]], ".", ",")) / 100))</f>
        <v>1.5205910306010679</v>
      </c>
      <c r="G1230" t="str">
        <f>IF(Table2[[#This Row],[Waste_R]]&gt;2,"CRITICAL:SHUTDOWN","OPTIMAL")</f>
        <v>OPTIMAL</v>
      </c>
    </row>
    <row r="1231" spans="1:7" x14ac:dyDescent="0.25">
      <c r="A1231" t="s">
        <v>1238</v>
      </c>
      <c r="B1231" t="s">
        <v>8</v>
      </c>
      <c r="C1231" s="1">
        <v>68.445737267221105</v>
      </c>
      <c r="D1231" s="3">
        <v>2.7145410306914801</v>
      </c>
      <c r="E1231" t="s">
        <v>6</v>
      </c>
      <c r="F1231" s="3">
        <f>_xlfn.NUMBERVALUE(SUBSTITUTE(Table2[[#This Row],[Hourly_Cost_R]], ".", ",")) * (1 - (_xlfn.NUMBERVALUE(SUBSTITUTE(Table2[[#This Row],[CPU_Usage_%]], ".", ",")) / 100))</f>
        <v>0.85655340881347375</v>
      </c>
      <c r="G1231" t="str">
        <f>IF(Table2[[#This Row],[Waste_R]]&gt;2,"CRITICAL:SHUTDOWN","OPTIMAL")</f>
        <v>OPTIMAL</v>
      </c>
    </row>
    <row r="1232" spans="1:7" x14ac:dyDescent="0.25">
      <c r="A1232" t="s">
        <v>1239</v>
      </c>
      <c r="B1232" t="s">
        <v>8</v>
      </c>
      <c r="C1232" s="1">
        <v>70.616101966896096</v>
      </c>
      <c r="D1232" s="3">
        <v>2.9856911046559498</v>
      </c>
      <c r="E1232" t="s">
        <v>6</v>
      </c>
      <c r="F1232" s="3">
        <f>_xlfn.NUMBERVALUE(SUBSTITUTE(Table2[[#This Row],[Hourly_Cost_R]], ".", ",")) * (1 - (_xlfn.NUMBERVALUE(SUBSTITUTE(Table2[[#This Row],[CPU_Usage_%]], ".", ",")) / 100))</f>
        <v>0.8773124297755579</v>
      </c>
      <c r="G1232" t="str">
        <f>IF(Table2[[#This Row],[Waste_R]]&gt;2,"CRITICAL:SHUTDOWN","OPTIMAL")</f>
        <v>OPTIMAL</v>
      </c>
    </row>
    <row r="1233" spans="1:7" x14ac:dyDescent="0.25">
      <c r="A1233" t="s">
        <v>1240</v>
      </c>
      <c r="B1233" t="s">
        <v>5</v>
      </c>
      <c r="C1233" s="1">
        <v>71.010390898039603</v>
      </c>
      <c r="D1233" s="3">
        <v>1.2434351869935401</v>
      </c>
      <c r="E1233" t="s">
        <v>6</v>
      </c>
      <c r="F1233" s="3">
        <f>_xlfn.NUMBERVALUE(SUBSTITUTE(Table2[[#This Row],[Hourly_Cost_R]], ".", ",")) * (1 - (_xlfn.NUMBERVALUE(SUBSTITUTE(Table2[[#This Row],[CPU_Usage_%]], ".", ",")) / 100))</f>
        <v>0.36046700014565763</v>
      </c>
      <c r="G1233" t="str">
        <f>IF(Table2[[#This Row],[Waste_R]]&gt;2,"CRITICAL:SHUTDOWN","OPTIMAL")</f>
        <v>OPTIMAL</v>
      </c>
    </row>
    <row r="1234" spans="1:7" x14ac:dyDescent="0.25">
      <c r="A1234" t="s">
        <v>1241</v>
      </c>
      <c r="B1234" t="s">
        <v>8</v>
      </c>
      <c r="C1234" s="1">
        <v>28.806269817423601</v>
      </c>
      <c r="D1234" s="3">
        <v>3.61969425346481</v>
      </c>
      <c r="E1234" t="s">
        <v>10</v>
      </c>
      <c r="F1234" s="3">
        <f>_xlfn.NUMBERVALUE(SUBSTITUTE(Table2[[#This Row],[Hourly_Cost_R]], ".", ",")) * (1 - (_xlfn.NUMBERVALUE(SUBSTITUTE(Table2[[#This Row],[CPU_Usage_%]], ".", ",")) / 100))</f>
        <v>2.5769953602459599</v>
      </c>
      <c r="G1234" t="str">
        <f>IF(Table2[[#This Row],[Waste_R]]&gt;2,"CRITICAL:SHUTDOWN","OPTIMAL")</f>
        <v>CRITICAL:SHUTDOWN</v>
      </c>
    </row>
    <row r="1235" spans="1:7" x14ac:dyDescent="0.25">
      <c r="A1235" t="s">
        <v>1242</v>
      </c>
      <c r="B1235" t="s">
        <v>8</v>
      </c>
      <c r="C1235" s="1">
        <v>43.703183655124597</v>
      </c>
      <c r="D1235" s="3">
        <v>3.6744134037043699</v>
      </c>
      <c r="E1235" t="s">
        <v>6</v>
      </c>
      <c r="F1235" s="3">
        <f>_xlfn.NUMBERVALUE(SUBSTITUTE(Table2[[#This Row],[Hourly_Cost_R]], ".", ",")) * (1 - (_xlfn.NUMBERVALUE(SUBSTITUTE(Table2[[#This Row],[CPU_Usage_%]], ".", ",")) / 100))</f>
        <v>2.068577765634934</v>
      </c>
      <c r="G1235" t="str">
        <f>IF(Table2[[#This Row],[Waste_R]]&gt;2,"CRITICAL:SHUTDOWN","OPTIMAL")</f>
        <v>CRITICAL:SHUTDOWN</v>
      </c>
    </row>
    <row r="1236" spans="1:7" x14ac:dyDescent="0.25">
      <c r="A1236" t="s">
        <v>1243</v>
      </c>
      <c r="B1236" t="s">
        <v>8</v>
      </c>
      <c r="C1236" s="1">
        <v>28.707632002309602</v>
      </c>
      <c r="D1236" s="3">
        <v>2.1361593689633098</v>
      </c>
      <c r="E1236" t="s">
        <v>10</v>
      </c>
      <c r="F1236" s="3">
        <f>_xlfn.NUMBERVALUE(SUBSTITUTE(Table2[[#This Row],[Hourly_Cost_R]], ".", ",")) * (1 - (_xlfn.NUMBERVALUE(SUBSTITUTE(Table2[[#This Row],[CPU_Usage_%]], ".", ",")) / 100))</f>
        <v>1.5229185983384639</v>
      </c>
      <c r="G1236" t="str">
        <f>IF(Table2[[#This Row],[Waste_R]]&gt;2,"CRITICAL:SHUTDOWN","OPTIMAL")</f>
        <v>OPTIMAL</v>
      </c>
    </row>
    <row r="1237" spans="1:7" x14ac:dyDescent="0.25">
      <c r="A1237" t="s">
        <v>1244</v>
      </c>
      <c r="B1237" t="s">
        <v>8</v>
      </c>
      <c r="C1237" s="1">
        <v>57.645373995406999</v>
      </c>
      <c r="D1237" s="3">
        <v>2.33915277601798</v>
      </c>
      <c r="E1237" t="s">
        <v>6</v>
      </c>
      <c r="F1237" s="3">
        <f>_xlfn.NUMBERVALUE(SUBSTITUTE(Table2[[#This Row],[Hourly_Cost_R]], ".", ",")) * (1 - (_xlfn.NUMBERVALUE(SUBSTITUTE(Table2[[#This Row],[CPU_Usage_%]], ".", ",")) / 100))</f>
        <v>0.99073940995847043</v>
      </c>
      <c r="G1237" t="str">
        <f>IF(Table2[[#This Row],[Waste_R]]&gt;2,"CRITICAL:SHUTDOWN","OPTIMAL")</f>
        <v>OPTIMAL</v>
      </c>
    </row>
    <row r="1238" spans="1:7" x14ac:dyDescent="0.25">
      <c r="A1238" t="s">
        <v>1245</v>
      </c>
      <c r="B1238" t="s">
        <v>5</v>
      </c>
      <c r="C1238" s="1">
        <v>74.926106873379396</v>
      </c>
      <c r="D1238" s="3">
        <v>4.6790844914766403</v>
      </c>
      <c r="E1238" t="s">
        <v>6</v>
      </c>
      <c r="F1238" s="3">
        <f>_xlfn.NUMBERVALUE(SUBSTITUTE(Table2[[#This Row],[Hourly_Cost_R]], ".", ",")) * (1 - (_xlfn.NUMBERVALUE(SUBSTITUTE(Table2[[#This Row],[CPU_Usage_%]], ".", ",")) / 100))</f>
        <v>1.1732286446971321</v>
      </c>
      <c r="G1238" t="str">
        <f>IF(Table2[[#This Row],[Waste_R]]&gt;2,"CRITICAL:SHUTDOWN","OPTIMAL")</f>
        <v>OPTIMAL</v>
      </c>
    </row>
    <row r="1239" spans="1:7" x14ac:dyDescent="0.25">
      <c r="A1239" t="s">
        <v>1246</v>
      </c>
      <c r="B1239" t="s">
        <v>5</v>
      </c>
      <c r="C1239" s="1">
        <v>40.742750707669799</v>
      </c>
      <c r="D1239" s="3">
        <v>3.7257850504529602</v>
      </c>
      <c r="E1239" t="s">
        <v>6</v>
      </c>
      <c r="F1239" s="3">
        <f>_xlfn.NUMBERVALUE(SUBSTITUTE(Table2[[#This Row],[Hourly_Cost_R]], ".", ",")) * (1 - (_xlfn.NUMBERVALUE(SUBSTITUTE(Table2[[#This Row],[CPU_Usage_%]], ".", ",")) / 100))</f>
        <v>2.2077977354432812</v>
      </c>
      <c r="G1239" t="str">
        <f>IF(Table2[[#This Row],[Waste_R]]&gt;2,"CRITICAL:SHUTDOWN","OPTIMAL")</f>
        <v>CRITICAL:SHUTDOWN</v>
      </c>
    </row>
    <row r="1240" spans="1:7" x14ac:dyDescent="0.25">
      <c r="A1240" t="s">
        <v>1247</v>
      </c>
      <c r="B1240" t="s">
        <v>5</v>
      </c>
      <c r="C1240" s="1">
        <v>93.027064131760994</v>
      </c>
      <c r="D1240" s="3">
        <v>4.11659993884183</v>
      </c>
      <c r="E1240" t="s">
        <v>6</v>
      </c>
      <c r="F1240" s="3">
        <f>_xlfn.NUMBERVALUE(SUBSTITUTE(Table2[[#This Row],[Hourly_Cost_R]], ".", ",")) * (1 - (_xlfn.NUMBERVALUE(SUBSTITUTE(Table2[[#This Row],[CPU_Usage_%]], ".", ",")) / 100))</f>
        <v>0.28704787368740692</v>
      </c>
      <c r="G1240" t="str">
        <f>IF(Table2[[#This Row],[Waste_R]]&gt;2,"CRITICAL:SHUTDOWN","OPTIMAL")</f>
        <v>OPTIMAL</v>
      </c>
    </row>
    <row r="1241" spans="1:7" x14ac:dyDescent="0.25">
      <c r="A1241" t="s">
        <v>1248</v>
      </c>
      <c r="B1241" t="s">
        <v>14</v>
      </c>
      <c r="C1241" s="1">
        <v>87.835232005547994</v>
      </c>
      <c r="D1241" s="3">
        <v>0.68960936751489699</v>
      </c>
      <c r="E1241" t="s">
        <v>6</v>
      </c>
      <c r="F1241" s="3">
        <f>_xlfn.NUMBERVALUE(SUBSTITUTE(Table2[[#This Row],[Hourly_Cost_R]], ".", ",")) * (1 - (_xlfn.NUMBERVALUE(SUBSTITUTE(Table2[[#This Row],[CPU_Usage_%]], ".", ",")) / 100))</f>
        <v>8.388937962619511E-2</v>
      </c>
      <c r="G1241" t="str">
        <f>IF(Table2[[#This Row],[Waste_R]]&gt;2,"CRITICAL:SHUTDOWN","OPTIMAL")</f>
        <v>OPTIMAL</v>
      </c>
    </row>
    <row r="1242" spans="1:7" x14ac:dyDescent="0.25">
      <c r="A1242" t="s">
        <v>1249</v>
      </c>
      <c r="B1242" t="s">
        <v>5</v>
      </c>
      <c r="C1242" s="1">
        <v>62.186309220681203</v>
      </c>
      <c r="D1242" s="3">
        <v>1.2092964573881699</v>
      </c>
      <c r="E1242" t="s">
        <v>6</v>
      </c>
      <c r="F1242" s="3">
        <f>_xlfn.NUMBERVALUE(SUBSTITUTE(Table2[[#This Row],[Hourly_Cost_R]], ".", ",")) * (1 - (_xlfn.NUMBERVALUE(SUBSTITUTE(Table2[[#This Row],[CPU_Usage_%]], ".", ",")) / 100))</f>
        <v>0.4572796230020193</v>
      </c>
      <c r="G1242" t="str">
        <f>IF(Table2[[#This Row],[Waste_R]]&gt;2,"CRITICAL:SHUTDOWN","OPTIMAL")</f>
        <v>OPTIMAL</v>
      </c>
    </row>
    <row r="1243" spans="1:7" x14ac:dyDescent="0.25">
      <c r="A1243" t="s">
        <v>1250</v>
      </c>
      <c r="B1243" t="s">
        <v>8</v>
      </c>
      <c r="C1243" s="1">
        <v>75.359380361966899</v>
      </c>
      <c r="D1243" s="3">
        <v>2.10771195472226</v>
      </c>
      <c r="E1243" t="s">
        <v>6</v>
      </c>
      <c r="F1243" s="3">
        <f>_xlfn.NUMBERVALUE(SUBSTITUTE(Table2[[#This Row],[Hourly_Cost_R]], ".", ",")) * (1 - (_xlfn.NUMBERVALUE(SUBSTITUTE(Table2[[#This Row],[CPU_Usage_%]], ".", ",")) / 100))</f>
        <v>0.51935328582846452</v>
      </c>
      <c r="G1243" t="str">
        <f>IF(Table2[[#This Row],[Waste_R]]&gt;2,"CRITICAL:SHUTDOWN","OPTIMAL")</f>
        <v>OPTIMAL</v>
      </c>
    </row>
    <row r="1244" spans="1:7" x14ac:dyDescent="0.25">
      <c r="A1244" t="s">
        <v>1251</v>
      </c>
      <c r="B1244" t="s">
        <v>5</v>
      </c>
      <c r="C1244" s="1">
        <v>70.202656631166306</v>
      </c>
      <c r="D1244" s="3">
        <v>3.1607775147473101</v>
      </c>
      <c r="E1244" t="s">
        <v>6</v>
      </c>
      <c r="F1244" s="3">
        <f>_xlfn.NUMBERVALUE(SUBSTITUTE(Table2[[#This Row],[Hourly_Cost_R]], ".", ",")) * (1 - (_xlfn.NUMBERVALUE(SUBSTITUTE(Table2[[#This Row],[CPU_Usage_%]], ".", ",")) / 100))</f>
        <v>0.94182772919414404</v>
      </c>
      <c r="G1244" t="str">
        <f>IF(Table2[[#This Row],[Waste_R]]&gt;2,"CRITICAL:SHUTDOWN","OPTIMAL")</f>
        <v>OPTIMAL</v>
      </c>
    </row>
    <row r="1245" spans="1:7" x14ac:dyDescent="0.25">
      <c r="A1245" t="s">
        <v>1252</v>
      </c>
      <c r="B1245" t="s">
        <v>8</v>
      </c>
      <c r="C1245" s="1">
        <v>17.586172289307701</v>
      </c>
      <c r="D1245" s="3">
        <v>2.5957475741893901</v>
      </c>
      <c r="E1245" t="s">
        <v>10</v>
      </c>
      <c r="F1245" s="3">
        <f>_xlfn.NUMBERVALUE(SUBSTITUTE(Table2[[#This Row],[Hourly_Cost_R]], ".", ",")) * (1 - (_xlfn.NUMBERVALUE(SUBSTITUTE(Table2[[#This Row],[CPU_Usage_%]], ".", ",")) / 100))</f>
        <v>2.1392549335969187</v>
      </c>
      <c r="G1245" t="str">
        <f>IF(Table2[[#This Row],[Waste_R]]&gt;2,"CRITICAL:SHUTDOWN","OPTIMAL")</f>
        <v>CRITICAL:SHUTDOWN</v>
      </c>
    </row>
    <row r="1246" spans="1:7" x14ac:dyDescent="0.25">
      <c r="A1246" t="s">
        <v>1253</v>
      </c>
      <c r="B1246" t="s">
        <v>5</v>
      </c>
      <c r="C1246" s="1">
        <v>19.654606469085198</v>
      </c>
      <c r="D1246" s="3">
        <v>1.1471577566808699</v>
      </c>
      <c r="E1246" t="s">
        <v>10</v>
      </c>
      <c r="F1246" s="3">
        <f>_xlfn.NUMBERVALUE(SUBSTITUTE(Table2[[#This Row],[Hourly_Cost_R]], ".", ",")) * (1 - (_xlfn.NUMBERVALUE(SUBSTITUTE(Table2[[#This Row],[CPU_Usage_%]], ".", ",")) / 100))</f>
        <v>0.92168841402565904</v>
      </c>
      <c r="G1246" t="str">
        <f>IF(Table2[[#This Row],[Waste_R]]&gt;2,"CRITICAL:SHUTDOWN","OPTIMAL")</f>
        <v>OPTIMAL</v>
      </c>
    </row>
    <row r="1247" spans="1:7" x14ac:dyDescent="0.25">
      <c r="A1247" t="s">
        <v>1254</v>
      </c>
      <c r="B1247" t="s">
        <v>14</v>
      </c>
      <c r="C1247" s="1">
        <v>99.176806603947995</v>
      </c>
      <c r="D1247" s="3">
        <v>2.1138001601974001</v>
      </c>
      <c r="E1247" t="s">
        <v>6</v>
      </c>
      <c r="F1247" s="3">
        <f>_xlfn.NUMBERVALUE(SUBSTITUTE(Table2[[#This Row],[Hourly_Cost_R]], ".", ",")) * (1 - (_xlfn.NUMBERVALUE(SUBSTITUTE(Table2[[#This Row],[CPU_Usage_%]], ".", ",")) / 100))</f>
        <v>1.740066332448164E-2</v>
      </c>
      <c r="G1247" t="str">
        <f>IF(Table2[[#This Row],[Waste_R]]&gt;2,"CRITICAL:SHUTDOWN","OPTIMAL")</f>
        <v>OPTIMAL</v>
      </c>
    </row>
    <row r="1248" spans="1:7" x14ac:dyDescent="0.25">
      <c r="A1248" t="s">
        <v>1255</v>
      </c>
      <c r="B1248" t="s">
        <v>8</v>
      </c>
      <c r="C1248" s="1">
        <v>20.1789301285141</v>
      </c>
      <c r="D1248" s="3">
        <v>3.2197431432774</v>
      </c>
      <c r="E1248" t="s">
        <v>10</v>
      </c>
      <c r="F1248" s="3">
        <f>_xlfn.NUMBERVALUE(SUBSTITUTE(Table2[[#This Row],[Hourly_Cost_R]], ".", ",")) * (1 - (_xlfn.NUMBERVALUE(SUBSTITUTE(Table2[[#This Row],[CPU_Usage_%]], ".", ",")) / 100))</f>
        <v>2.5700334240778298</v>
      </c>
      <c r="G1248" t="str">
        <f>IF(Table2[[#This Row],[Waste_R]]&gt;2,"CRITICAL:SHUTDOWN","OPTIMAL")</f>
        <v>CRITICAL:SHUTDOWN</v>
      </c>
    </row>
    <row r="1249" spans="1:7" x14ac:dyDescent="0.25">
      <c r="A1249" t="s">
        <v>1256</v>
      </c>
      <c r="B1249" t="s">
        <v>14</v>
      </c>
      <c r="C1249" s="1">
        <v>21.910339918948701</v>
      </c>
      <c r="D1249" s="3">
        <v>1.08826129460818</v>
      </c>
      <c r="E1249" t="s">
        <v>10</v>
      </c>
      <c r="F1249" s="3">
        <f>_xlfn.NUMBERVALUE(SUBSTITUTE(Table2[[#This Row],[Hourly_Cost_R]], ".", ",")) * (1 - (_xlfn.NUMBERVALUE(SUBSTITUTE(Table2[[#This Row],[CPU_Usage_%]], ".", ",")) / 100))</f>
        <v>0.84981954575317598</v>
      </c>
      <c r="G1249" t="str">
        <f>IF(Table2[[#This Row],[Waste_R]]&gt;2,"CRITICAL:SHUTDOWN","OPTIMAL")</f>
        <v>OPTIMAL</v>
      </c>
    </row>
    <row r="1250" spans="1:7" x14ac:dyDescent="0.25">
      <c r="A1250" t="s">
        <v>1257</v>
      </c>
      <c r="B1250" t="s">
        <v>5</v>
      </c>
      <c r="C1250" s="1">
        <v>38.137648367743601</v>
      </c>
      <c r="D1250" s="3">
        <v>4.35475875718606</v>
      </c>
      <c r="E1250" t="s">
        <v>6</v>
      </c>
      <c r="F1250" s="3">
        <f>_xlfn.NUMBERVALUE(SUBSTITUTE(Table2[[#This Row],[Hourly_Cost_R]], ".", ",")) * (1 - (_xlfn.NUMBERVALUE(SUBSTITUTE(Table2[[#This Row],[CPU_Usage_%]], ".", ",")) / 100))</f>
        <v>2.6939561751069188</v>
      </c>
      <c r="G1250" t="str">
        <f>IF(Table2[[#This Row],[Waste_R]]&gt;2,"CRITICAL:SHUTDOWN","OPTIMAL")</f>
        <v>CRITICAL:SHUTDOWN</v>
      </c>
    </row>
    <row r="1251" spans="1:7" x14ac:dyDescent="0.25">
      <c r="A1251" t="s">
        <v>1258</v>
      </c>
      <c r="B1251" t="s">
        <v>5</v>
      </c>
      <c r="C1251" s="1">
        <v>31.9334135245178</v>
      </c>
      <c r="D1251" s="3">
        <v>4.5628358568879497</v>
      </c>
      <c r="E1251" t="s">
        <v>6</v>
      </c>
      <c r="F1251" s="3">
        <f>_xlfn.NUMBERVALUE(SUBSTITUTE(Table2[[#This Row],[Hourly_Cost_R]], ".", ",")) * (1 - (_xlfn.NUMBERVALUE(SUBSTITUTE(Table2[[#This Row],[CPU_Usage_%]], ".", ",")) / 100))</f>
        <v>3.1057666142629459</v>
      </c>
      <c r="G1251" t="str">
        <f>IF(Table2[[#This Row],[Waste_R]]&gt;2,"CRITICAL:SHUTDOWN","OPTIMAL")</f>
        <v>CRITICAL:SHUTDOWN</v>
      </c>
    </row>
    <row r="1252" spans="1:7" x14ac:dyDescent="0.25">
      <c r="A1252" t="s">
        <v>1259</v>
      </c>
      <c r="B1252" t="s">
        <v>5</v>
      </c>
      <c r="C1252" s="1">
        <v>75.047777852397999</v>
      </c>
      <c r="D1252" s="3">
        <v>4.9040651068518999</v>
      </c>
      <c r="E1252" t="s">
        <v>6</v>
      </c>
      <c r="F1252" s="3">
        <f>_xlfn.NUMBERVALUE(SUBSTITUTE(Table2[[#This Row],[Hourly_Cost_R]], ".", ",")) * (1 - (_xlfn.NUMBERVALUE(SUBSTITUTE(Table2[[#This Row],[CPU_Usage_%]], ".", ",")) / 100))</f>
        <v>1.2236732197247213</v>
      </c>
      <c r="G1252" t="str">
        <f>IF(Table2[[#This Row],[Waste_R]]&gt;2,"CRITICAL:SHUTDOWN","OPTIMAL")</f>
        <v>OPTIMAL</v>
      </c>
    </row>
    <row r="1253" spans="1:7" x14ac:dyDescent="0.25">
      <c r="A1253" t="s">
        <v>1260</v>
      </c>
      <c r="B1253" t="s">
        <v>5</v>
      </c>
      <c r="C1253" s="1">
        <v>12.9796749181892</v>
      </c>
      <c r="D1253" s="3">
        <v>2.3172487433016302</v>
      </c>
      <c r="E1253" t="s">
        <v>10</v>
      </c>
      <c r="F1253" s="3">
        <f>_xlfn.NUMBERVALUE(SUBSTITUTE(Table2[[#This Row],[Hourly_Cost_R]], ".", ",")) * (1 - (_xlfn.NUMBERVALUE(SUBSTITUTE(Table2[[#This Row],[CPU_Usage_%]], ".", ",")) / 100))</f>
        <v>2.0164773893752539</v>
      </c>
      <c r="G1253" t="str">
        <f>IF(Table2[[#This Row],[Waste_R]]&gt;2,"CRITICAL:SHUTDOWN","OPTIMAL")</f>
        <v>CRITICAL:SHUTDOWN</v>
      </c>
    </row>
    <row r="1254" spans="1:7" x14ac:dyDescent="0.25">
      <c r="A1254" t="s">
        <v>1261</v>
      </c>
      <c r="B1254" t="s">
        <v>5</v>
      </c>
      <c r="C1254" s="1">
        <v>65.3607775320326</v>
      </c>
      <c r="D1254" s="3">
        <v>2.3024686274591599</v>
      </c>
      <c r="E1254" t="s">
        <v>6</v>
      </c>
      <c r="F1254" s="3">
        <f>_xlfn.NUMBERVALUE(SUBSTITUTE(Table2[[#This Row],[Hourly_Cost_R]], ".", ",")) * (1 - (_xlfn.NUMBERVALUE(SUBSTITUTE(Table2[[#This Row],[CPU_Usage_%]], ".", ",")) / 100))</f>
        <v>0.79755723012073398</v>
      </c>
      <c r="G1254" t="str">
        <f>IF(Table2[[#This Row],[Waste_R]]&gt;2,"CRITICAL:SHUTDOWN","OPTIMAL")</f>
        <v>OPTIMAL</v>
      </c>
    </row>
    <row r="1255" spans="1:7" x14ac:dyDescent="0.25">
      <c r="A1255" t="s">
        <v>1262</v>
      </c>
      <c r="B1255" t="s">
        <v>8</v>
      </c>
      <c r="C1255" s="1">
        <v>68.753497386755299</v>
      </c>
      <c r="D1255" s="3">
        <v>2.5371640893428098</v>
      </c>
      <c r="E1255" t="s">
        <v>6</v>
      </c>
      <c r="F1255" s="3">
        <f>_xlfn.NUMBERVALUE(SUBSTITUTE(Table2[[#This Row],[Hourly_Cost_R]], ".", ",")) * (1 - (_xlfn.NUMBERVALUE(SUBSTITUTE(Table2[[#This Row],[CPU_Usage_%]], ".", ",")) / 100))</f>
        <v>0.79277504347880712</v>
      </c>
      <c r="G1255" t="str">
        <f>IF(Table2[[#This Row],[Waste_R]]&gt;2,"CRITICAL:SHUTDOWN","OPTIMAL")</f>
        <v>OPTIMAL</v>
      </c>
    </row>
    <row r="1256" spans="1:7" x14ac:dyDescent="0.25">
      <c r="A1256" t="s">
        <v>1263</v>
      </c>
      <c r="B1256" t="s">
        <v>14</v>
      </c>
      <c r="C1256" s="1">
        <v>60.6991394950903</v>
      </c>
      <c r="D1256" s="3">
        <v>4.0280417208475603</v>
      </c>
      <c r="E1256" t="s">
        <v>6</v>
      </c>
      <c r="F1256" s="3">
        <f>_xlfn.NUMBERVALUE(SUBSTITUTE(Table2[[#This Row],[Hourly_Cost_R]], ".", ",")) * (1 - (_xlfn.NUMBERVALUE(SUBSTITUTE(Table2[[#This Row],[CPU_Usage_%]], ".", ",")) / 100))</f>
        <v>1.5830550577898637</v>
      </c>
      <c r="G1256" t="str">
        <f>IF(Table2[[#This Row],[Waste_R]]&gt;2,"CRITICAL:SHUTDOWN","OPTIMAL")</f>
        <v>OPTIMAL</v>
      </c>
    </row>
    <row r="1257" spans="1:7" x14ac:dyDescent="0.25">
      <c r="A1257" t="s">
        <v>1264</v>
      </c>
      <c r="B1257" t="s">
        <v>8</v>
      </c>
      <c r="C1257" s="1">
        <v>70.480340984052702</v>
      </c>
      <c r="D1257" s="3">
        <v>2.6540764028361798</v>
      </c>
      <c r="E1257" t="s">
        <v>6</v>
      </c>
      <c r="F1257" s="3">
        <f>_xlfn.NUMBERVALUE(SUBSTITUTE(Table2[[#This Row],[Hourly_Cost_R]], ".", ",")) * (1 - (_xlfn.NUMBERVALUE(SUBSTITUTE(Table2[[#This Row],[CPU_Usage_%]], ".", ",")) / 100))</f>
        <v>0.78347430413996011</v>
      </c>
      <c r="G1257" t="str">
        <f>IF(Table2[[#This Row],[Waste_R]]&gt;2,"CRITICAL:SHUTDOWN","OPTIMAL")</f>
        <v>OPTIMAL</v>
      </c>
    </row>
    <row r="1258" spans="1:7" x14ac:dyDescent="0.25">
      <c r="A1258" t="s">
        <v>1265</v>
      </c>
      <c r="B1258" t="s">
        <v>14</v>
      </c>
      <c r="C1258" s="1">
        <v>15.341145429367501</v>
      </c>
      <c r="D1258" s="3">
        <v>2.13693697320066</v>
      </c>
      <c r="E1258" t="s">
        <v>10</v>
      </c>
      <c r="F1258" s="3">
        <f>_xlfn.NUMBERVALUE(SUBSTITUTE(Table2[[#This Row],[Hourly_Cost_R]], ".", ",")) * (1 - (_xlfn.NUMBERVALUE(SUBSTITUTE(Table2[[#This Row],[CPU_Usage_%]], ".", ",")) / 100))</f>
        <v>1.8091063644080227</v>
      </c>
      <c r="G1258" t="str">
        <f>IF(Table2[[#This Row],[Waste_R]]&gt;2,"CRITICAL:SHUTDOWN","OPTIMAL")</f>
        <v>OPTIMAL</v>
      </c>
    </row>
    <row r="1259" spans="1:7" x14ac:dyDescent="0.25">
      <c r="A1259" t="s">
        <v>1266</v>
      </c>
      <c r="B1259" t="s">
        <v>14</v>
      </c>
      <c r="C1259" s="1">
        <v>52.844258128305903</v>
      </c>
      <c r="D1259" s="3">
        <v>3.6132686015858599</v>
      </c>
      <c r="E1259" t="s">
        <v>6</v>
      </c>
      <c r="F1259" s="3">
        <f>_xlfn.NUMBERVALUE(SUBSTITUTE(Table2[[#This Row],[Hourly_Cost_R]], ".", ",")) * (1 - (_xlfn.NUMBERVALUE(SUBSTITUTE(Table2[[#This Row],[CPU_Usage_%]], ".", ",")) / 100))</f>
        <v>1.7038636148947992</v>
      </c>
      <c r="G1259" t="str">
        <f>IF(Table2[[#This Row],[Waste_R]]&gt;2,"CRITICAL:SHUTDOWN","OPTIMAL")</f>
        <v>OPTIMAL</v>
      </c>
    </row>
    <row r="1260" spans="1:7" x14ac:dyDescent="0.25">
      <c r="A1260" t="s">
        <v>1267</v>
      </c>
      <c r="B1260" t="s">
        <v>5</v>
      </c>
      <c r="C1260" s="1">
        <v>78.257685799113105</v>
      </c>
      <c r="D1260" s="3">
        <v>1.671567275535</v>
      </c>
      <c r="E1260" t="s">
        <v>6</v>
      </c>
      <c r="F1260" s="3">
        <f>_xlfn.NUMBERVALUE(SUBSTITUTE(Table2[[#This Row],[Hourly_Cost_R]], ".", ",")) * (1 - (_xlfn.NUMBERVALUE(SUBSTITUTE(Table2[[#This Row],[CPU_Usage_%]], ".", ",")) / 100))</f>
        <v>0.3634374091260244</v>
      </c>
      <c r="G1260" t="str">
        <f>IF(Table2[[#This Row],[Waste_R]]&gt;2,"CRITICAL:SHUTDOWN","OPTIMAL")</f>
        <v>OPTIMAL</v>
      </c>
    </row>
    <row r="1261" spans="1:7" x14ac:dyDescent="0.25">
      <c r="A1261" t="s">
        <v>1268</v>
      </c>
      <c r="B1261" t="s">
        <v>14</v>
      </c>
      <c r="C1261" s="1">
        <v>69.402695336138393</v>
      </c>
      <c r="D1261" s="3">
        <v>2.0827238519035398</v>
      </c>
      <c r="E1261" t="s">
        <v>6</v>
      </c>
      <c r="F1261" s="3">
        <f>_xlfn.NUMBERVALUE(SUBSTITUTE(Table2[[#This Row],[Hourly_Cost_R]], ".", ",")) * (1 - (_xlfn.NUMBERVALUE(SUBSTITUTE(Table2[[#This Row],[CPU_Usage_%]], ".", ",")) / 100))</f>
        <v>0.63725736227383978</v>
      </c>
      <c r="G1261" t="str">
        <f>IF(Table2[[#This Row],[Waste_R]]&gt;2,"CRITICAL:SHUTDOWN","OPTIMAL")</f>
        <v>OPTIMAL</v>
      </c>
    </row>
    <row r="1262" spans="1:7" x14ac:dyDescent="0.25">
      <c r="A1262" t="s">
        <v>1269</v>
      </c>
      <c r="B1262" t="s">
        <v>5</v>
      </c>
      <c r="C1262" s="1">
        <v>38.058721792912799</v>
      </c>
      <c r="D1262" s="3">
        <v>0.89910889138160999</v>
      </c>
      <c r="E1262" t="s">
        <v>6</v>
      </c>
      <c r="F1262" s="3">
        <f>_xlfn.NUMBERVALUE(SUBSTITUTE(Table2[[#This Row],[Hourly_Cost_R]], ".", ",")) * (1 - (_xlfn.NUMBERVALUE(SUBSTITUTE(Table2[[#This Row],[CPU_Usage_%]], ".", ",")) / 100))</f>
        <v>0.55691953979534048</v>
      </c>
      <c r="G1262" t="str">
        <f>IF(Table2[[#This Row],[Waste_R]]&gt;2,"CRITICAL:SHUTDOWN","OPTIMAL")</f>
        <v>OPTIMAL</v>
      </c>
    </row>
    <row r="1263" spans="1:7" x14ac:dyDescent="0.25">
      <c r="A1263" t="s">
        <v>1270</v>
      </c>
      <c r="B1263" t="s">
        <v>14</v>
      </c>
      <c r="C1263" s="1">
        <v>52.572710206400998</v>
      </c>
      <c r="D1263" s="3">
        <v>2.7028452811984098</v>
      </c>
      <c r="E1263" t="s">
        <v>6</v>
      </c>
      <c r="F1263" s="3">
        <f>_xlfn.NUMBERVALUE(SUBSTITUTE(Table2[[#This Row],[Hourly_Cost_R]], ".", ",")) * (1 - (_xlfn.NUMBERVALUE(SUBSTITUTE(Table2[[#This Row],[CPU_Usage_%]], ".", ",")) / 100))</f>
        <v>1.2818862641865858</v>
      </c>
      <c r="G1263" t="str">
        <f>IF(Table2[[#This Row],[Waste_R]]&gt;2,"CRITICAL:SHUTDOWN","OPTIMAL")</f>
        <v>OPTIMAL</v>
      </c>
    </row>
    <row r="1264" spans="1:7" x14ac:dyDescent="0.25">
      <c r="A1264" t="s">
        <v>1271</v>
      </c>
      <c r="B1264" t="s">
        <v>5</v>
      </c>
      <c r="C1264" s="1">
        <v>29.0441232171884</v>
      </c>
      <c r="D1264" s="3">
        <v>4.9267031094024603</v>
      </c>
      <c r="E1264" t="s">
        <v>10</v>
      </c>
      <c r="F1264" s="3">
        <f>_xlfn.NUMBERVALUE(SUBSTITUTE(Table2[[#This Row],[Hourly_Cost_R]], ".", ",")) * (1 - (_xlfn.NUMBERVALUE(SUBSTITUTE(Table2[[#This Row],[CPU_Usage_%]], ".", ",")) / 100))</f>
        <v>3.4957853877625573</v>
      </c>
      <c r="G1264" t="str">
        <f>IF(Table2[[#This Row],[Waste_R]]&gt;2,"CRITICAL:SHUTDOWN","OPTIMAL")</f>
        <v>CRITICAL:SHUTDOWN</v>
      </c>
    </row>
    <row r="1265" spans="1:7" x14ac:dyDescent="0.25">
      <c r="A1265" t="s">
        <v>1272</v>
      </c>
      <c r="B1265" t="s">
        <v>5</v>
      </c>
      <c r="C1265" s="1">
        <v>59.194805506627397</v>
      </c>
      <c r="D1265" s="3">
        <v>3.9069722781817302</v>
      </c>
      <c r="E1265" t="s">
        <v>6</v>
      </c>
      <c r="F1265" s="3">
        <f>_xlfn.NUMBERVALUE(SUBSTITUTE(Table2[[#This Row],[Hourly_Cost_R]], ".", ",")) * (1 - (_xlfn.NUMBERVALUE(SUBSTITUTE(Table2[[#This Row],[CPU_Usage_%]], ".", ",")) / 100))</f>
        <v>1.5942476369142053</v>
      </c>
      <c r="G1265" t="str">
        <f>IF(Table2[[#This Row],[Waste_R]]&gt;2,"CRITICAL:SHUTDOWN","OPTIMAL")</f>
        <v>OPTIMAL</v>
      </c>
    </row>
    <row r="1266" spans="1:7" x14ac:dyDescent="0.25">
      <c r="A1266" t="s">
        <v>1273</v>
      </c>
      <c r="B1266" t="s">
        <v>5</v>
      </c>
      <c r="C1266" s="1">
        <v>54.920376871084599</v>
      </c>
      <c r="D1266" s="3">
        <v>2.6445449293735499</v>
      </c>
      <c r="E1266" t="s">
        <v>6</v>
      </c>
      <c r="F1266" s="3">
        <f>_xlfn.NUMBERVALUE(SUBSTITUTE(Table2[[#This Row],[Hourly_Cost_R]], ".", ",")) * (1 - (_xlfn.NUMBERVALUE(SUBSTITUTE(Table2[[#This Row],[CPU_Usage_%]], ".", ",")) / 100))</f>
        <v>1.1921508876364384</v>
      </c>
      <c r="G1266" t="str">
        <f>IF(Table2[[#This Row],[Waste_R]]&gt;2,"CRITICAL:SHUTDOWN","OPTIMAL")</f>
        <v>OPTIMAL</v>
      </c>
    </row>
    <row r="1267" spans="1:7" x14ac:dyDescent="0.25">
      <c r="A1267" t="s">
        <v>1274</v>
      </c>
      <c r="B1267" t="s">
        <v>5</v>
      </c>
      <c r="C1267" s="1">
        <v>23.099322478536902</v>
      </c>
      <c r="D1267" s="3">
        <v>3.42590920293638</v>
      </c>
      <c r="E1267" t="s">
        <v>10</v>
      </c>
      <c r="F1267" s="3">
        <f>_xlfn.NUMBERVALUE(SUBSTITUTE(Table2[[#This Row],[Hourly_Cost_R]], ".", ",")) * (1 - (_xlfn.NUMBERVALUE(SUBSTITUTE(Table2[[#This Row],[CPU_Usage_%]], ".", ",")) / 100))</f>
        <v>2.6345473883282327</v>
      </c>
      <c r="G1267" t="str">
        <f>IF(Table2[[#This Row],[Waste_R]]&gt;2,"CRITICAL:SHUTDOWN","OPTIMAL")</f>
        <v>CRITICAL:SHUTDOWN</v>
      </c>
    </row>
    <row r="1268" spans="1:7" x14ac:dyDescent="0.25">
      <c r="A1268" t="s">
        <v>1275</v>
      </c>
      <c r="B1268" t="s">
        <v>5</v>
      </c>
      <c r="C1268" s="1">
        <v>88.834665914839803</v>
      </c>
      <c r="D1268" s="3">
        <v>3.7048310357957401</v>
      </c>
      <c r="E1268" t="s">
        <v>6</v>
      </c>
      <c r="F1268" s="3">
        <f>_xlfn.NUMBERVALUE(SUBSTITUTE(Table2[[#This Row],[Hourly_Cost_R]], ".", ",")) * (1 - (_xlfn.NUMBERVALUE(SUBSTITUTE(Table2[[#This Row],[CPU_Usage_%]], ".", ",")) / 100))</f>
        <v>0.41365676243729527</v>
      </c>
      <c r="G1268" t="str">
        <f>IF(Table2[[#This Row],[Waste_R]]&gt;2,"CRITICAL:SHUTDOWN","OPTIMAL")</f>
        <v>OPTIMAL</v>
      </c>
    </row>
    <row r="1269" spans="1:7" x14ac:dyDescent="0.25">
      <c r="A1269" t="s">
        <v>1276</v>
      </c>
      <c r="B1269" t="s">
        <v>14</v>
      </c>
      <c r="C1269" s="1">
        <v>96.727357212592594</v>
      </c>
      <c r="D1269" s="3">
        <v>1.368057455357</v>
      </c>
      <c r="E1269" t="s">
        <v>6</v>
      </c>
      <c r="F1269" s="3">
        <f>_xlfn.NUMBERVALUE(SUBSTITUTE(Table2[[#This Row],[Hourly_Cost_R]], ".", ",")) * (1 - (_xlfn.NUMBERVALUE(SUBSTITUTE(Table2[[#This Row],[CPU_Usage_%]], ".", ",")) / 100))</f>
        <v>4.4771633640330197E-2</v>
      </c>
      <c r="G1269" t="str">
        <f>IF(Table2[[#This Row],[Waste_R]]&gt;2,"CRITICAL:SHUTDOWN","OPTIMAL")</f>
        <v>OPTIMAL</v>
      </c>
    </row>
    <row r="1270" spans="1:7" x14ac:dyDescent="0.25">
      <c r="A1270" t="s">
        <v>1277</v>
      </c>
      <c r="B1270" t="s">
        <v>8</v>
      </c>
      <c r="C1270" s="1">
        <v>87.179257663911599</v>
      </c>
      <c r="D1270" s="3">
        <v>1.05327831508892</v>
      </c>
      <c r="E1270" t="s">
        <v>6</v>
      </c>
      <c r="F1270" s="3">
        <f>_xlfn.NUMBERVALUE(SUBSTITUTE(Table2[[#This Row],[Hourly_Cost_R]], ".", ",")) * (1 - (_xlfn.NUMBERVALUE(SUBSTITUTE(Table2[[#This Row],[CPU_Usage_%]], ".", ",")) / 100))</f>
        <v>0.13503809885944371</v>
      </c>
      <c r="G1270" t="str">
        <f>IF(Table2[[#This Row],[Waste_R]]&gt;2,"CRITICAL:SHUTDOWN","OPTIMAL")</f>
        <v>OPTIMAL</v>
      </c>
    </row>
    <row r="1271" spans="1:7" x14ac:dyDescent="0.25">
      <c r="A1271" t="s">
        <v>1278</v>
      </c>
      <c r="B1271" t="s">
        <v>8</v>
      </c>
      <c r="C1271" s="1">
        <v>20.114872251689199</v>
      </c>
      <c r="D1271" s="3">
        <v>4.4813074897334602</v>
      </c>
      <c r="E1271" t="s">
        <v>10</v>
      </c>
      <c r="F1271" s="3">
        <f>_xlfn.NUMBERVALUE(SUBSTITUTE(Table2[[#This Row],[Hourly_Cost_R]], ".", ",")) * (1 - (_xlfn.NUMBERVALUE(SUBSTITUTE(Table2[[#This Row],[CPU_Usage_%]], ".", ",")) / 100))</f>
        <v>3.5798982129681947</v>
      </c>
      <c r="G1271" t="str">
        <f>IF(Table2[[#This Row],[Waste_R]]&gt;2,"CRITICAL:SHUTDOWN","OPTIMAL")</f>
        <v>CRITICAL:SHUTDOWN</v>
      </c>
    </row>
    <row r="1272" spans="1:7" x14ac:dyDescent="0.25">
      <c r="A1272" t="s">
        <v>1279</v>
      </c>
      <c r="B1272" t="s">
        <v>8</v>
      </c>
      <c r="C1272" s="1">
        <v>34.437715075839499</v>
      </c>
      <c r="D1272" s="3">
        <v>1.9508142864442199</v>
      </c>
      <c r="E1272" t="s">
        <v>6</v>
      </c>
      <c r="F1272" s="3">
        <f>_xlfn.NUMBERVALUE(SUBSTITUTE(Table2[[#This Row],[Hourly_Cost_R]], ".", ",")) * (1 - (_xlfn.NUMBERVALUE(SUBSTITUTE(Table2[[#This Row],[CPU_Usage_%]], ".", ",")) / 100))</f>
        <v>1.278998420819788</v>
      </c>
      <c r="G1272" t="str">
        <f>IF(Table2[[#This Row],[Waste_R]]&gt;2,"CRITICAL:SHUTDOWN","OPTIMAL")</f>
        <v>OPTIMAL</v>
      </c>
    </row>
    <row r="1273" spans="1:7" x14ac:dyDescent="0.25">
      <c r="A1273" t="s">
        <v>1280</v>
      </c>
      <c r="B1273" t="s">
        <v>14</v>
      </c>
      <c r="C1273" s="1">
        <v>77.816948458619805</v>
      </c>
      <c r="D1273" s="3">
        <v>1.18944505233528</v>
      </c>
      <c r="E1273" t="s">
        <v>6</v>
      </c>
      <c r="F1273" s="3">
        <f>_xlfn.NUMBERVALUE(SUBSTITUTE(Table2[[#This Row],[Hourly_Cost_R]], ".", ",")) * (1 - (_xlfn.NUMBERVALUE(SUBSTITUTE(Table2[[#This Row],[CPU_Usage_%]], ".", ",")) / 100))</f>
        <v>0.26385520901593179</v>
      </c>
      <c r="G1273" t="str">
        <f>IF(Table2[[#This Row],[Waste_R]]&gt;2,"CRITICAL:SHUTDOWN","OPTIMAL")</f>
        <v>OPTIMAL</v>
      </c>
    </row>
    <row r="1274" spans="1:7" x14ac:dyDescent="0.25">
      <c r="A1274" t="s">
        <v>1281</v>
      </c>
      <c r="B1274" t="s">
        <v>8</v>
      </c>
      <c r="C1274" s="1">
        <v>30.060782988656001</v>
      </c>
      <c r="D1274" s="3">
        <v>3.1082878746176501</v>
      </c>
      <c r="E1274" t="s">
        <v>6</v>
      </c>
      <c r="F1274" s="3">
        <f>_xlfn.NUMBERVALUE(SUBSTITUTE(Table2[[#This Row],[Hourly_Cost_R]], ".", ",")) * (1 - (_xlfn.NUMBERVALUE(SUBSTITUTE(Table2[[#This Row],[CPU_Usage_%]], ".", ",")) / 100))</f>
        <v>2.1739122019661306</v>
      </c>
      <c r="G1274" t="str">
        <f>IF(Table2[[#This Row],[Waste_R]]&gt;2,"CRITICAL:SHUTDOWN","OPTIMAL")</f>
        <v>CRITICAL:SHUTDOWN</v>
      </c>
    </row>
    <row r="1275" spans="1:7" x14ac:dyDescent="0.25">
      <c r="A1275" t="s">
        <v>1282</v>
      </c>
      <c r="B1275" t="s">
        <v>8</v>
      </c>
      <c r="C1275" s="1">
        <v>82.321043926604005</v>
      </c>
      <c r="D1275" s="3">
        <v>2.7674932464398201</v>
      </c>
      <c r="E1275" t="s">
        <v>6</v>
      </c>
      <c r="F1275" s="3">
        <f>_xlfn.NUMBERVALUE(SUBSTITUTE(Table2[[#This Row],[Hourly_Cost_R]], ".", ",")) * (1 - (_xlfn.NUMBERVALUE(SUBSTITUTE(Table2[[#This Row],[CPU_Usage_%]], ".", ",")) / 100))</f>
        <v>0.48926391537229647</v>
      </c>
      <c r="G1275" t="str">
        <f>IF(Table2[[#This Row],[Waste_R]]&gt;2,"CRITICAL:SHUTDOWN","OPTIMAL")</f>
        <v>OPTIMAL</v>
      </c>
    </row>
    <row r="1276" spans="1:7" x14ac:dyDescent="0.25">
      <c r="A1276" t="s">
        <v>1283</v>
      </c>
      <c r="B1276" t="s">
        <v>14</v>
      </c>
      <c r="C1276" s="1">
        <v>26.637895700160701</v>
      </c>
      <c r="D1276" s="3">
        <v>1.83176483710414</v>
      </c>
      <c r="E1276" t="s">
        <v>10</v>
      </c>
      <c r="F1276" s="3">
        <f>_xlfn.NUMBERVALUE(SUBSTITUTE(Table2[[#This Row],[Hourly_Cost_R]], ".", ",")) * (1 - (_xlfn.NUMBERVALUE(SUBSTITUTE(Table2[[#This Row],[CPU_Usage_%]], ".", ",")) / 100))</f>
        <v>1.3438212303241204</v>
      </c>
      <c r="G1276" t="str">
        <f>IF(Table2[[#This Row],[Waste_R]]&gt;2,"CRITICAL:SHUTDOWN","OPTIMAL")</f>
        <v>OPTIMAL</v>
      </c>
    </row>
    <row r="1277" spans="1:7" x14ac:dyDescent="0.25">
      <c r="A1277" t="s">
        <v>1284</v>
      </c>
      <c r="B1277" t="s">
        <v>14</v>
      </c>
      <c r="C1277" s="1">
        <v>72.242425529758293</v>
      </c>
      <c r="D1277" s="3">
        <v>4.0315973576982396</v>
      </c>
      <c r="E1277" t="s">
        <v>6</v>
      </c>
      <c r="F1277" s="3">
        <f>_xlfn.NUMBERVALUE(SUBSTITUTE(Table2[[#This Row],[Hourly_Cost_R]], ".", ",")) * (1 - (_xlfn.NUMBERVALUE(SUBSTITUTE(Table2[[#This Row],[CPU_Usage_%]], ".", ",")) / 100))</f>
        <v>1.1190736389033857</v>
      </c>
      <c r="G1277" t="str">
        <f>IF(Table2[[#This Row],[Waste_R]]&gt;2,"CRITICAL:SHUTDOWN","OPTIMAL")</f>
        <v>OPTIMAL</v>
      </c>
    </row>
    <row r="1278" spans="1:7" x14ac:dyDescent="0.25">
      <c r="A1278" t="s">
        <v>1285</v>
      </c>
      <c r="B1278" t="s">
        <v>14</v>
      </c>
      <c r="C1278" s="1">
        <v>12.5757413718366</v>
      </c>
      <c r="D1278" s="3">
        <v>0.58606217740512601</v>
      </c>
      <c r="E1278" t="s">
        <v>10</v>
      </c>
      <c r="F1278" s="3">
        <f>_xlfn.NUMBERVALUE(SUBSTITUTE(Table2[[#This Row],[Hourly_Cost_R]], ".", ",")) * (1 - (_xlfn.NUMBERVALUE(SUBSTITUTE(Table2[[#This Row],[CPU_Usage_%]], ".", ",")) / 100))</f>
        <v>0.51236051369650315</v>
      </c>
      <c r="G1278" t="str">
        <f>IF(Table2[[#This Row],[Waste_R]]&gt;2,"CRITICAL:SHUTDOWN","OPTIMAL")</f>
        <v>OPTIMAL</v>
      </c>
    </row>
    <row r="1279" spans="1:7" x14ac:dyDescent="0.25">
      <c r="A1279" t="s">
        <v>1286</v>
      </c>
      <c r="B1279" t="s">
        <v>5</v>
      </c>
      <c r="C1279" s="1">
        <v>19.817424986089499</v>
      </c>
      <c r="D1279" s="3">
        <v>1.1521075233332601</v>
      </c>
      <c r="E1279" t="s">
        <v>10</v>
      </c>
      <c r="F1279" s="3">
        <f>_xlfn.NUMBERVALUE(SUBSTITUTE(Table2[[#This Row],[Hourly_Cost_R]], ".", ",")) * (1 - (_xlfn.NUMBERVALUE(SUBSTITUTE(Table2[[#This Row],[CPU_Usage_%]], ".", ",")) / 100))</f>
        <v>0.92378947913759768</v>
      </c>
      <c r="G1279" t="str">
        <f>IF(Table2[[#This Row],[Waste_R]]&gt;2,"CRITICAL:SHUTDOWN","OPTIMAL")</f>
        <v>OPTIMAL</v>
      </c>
    </row>
    <row r="1280" spans="1:7" x14ac:dyDescent="0.25">
      <c r="A1280" t="s">
        <v>1287</v>
      </c>
      <c r="B1280" t="s">
        <v>8</v>
      </c>
      <c r="C1280" s="1">
        <v>21.997815565132601</v>
      </c>
      <c r="D1280" s="3">
        <v>4.3569774205969098</v>
      </c>
      <c r="E1280" t="s">
        <v>10</v>
      </c>
      <c r="F1280" s="3">
        <f>_xlfn.NUMBERVALUE(SUBSTITUTE(Table2[[#This Row],[Hourly_Cost_R]], ".", ",")) * (1 - (_xlfn.NUMBERVALUE(SUBSTITUTE(Table2[[#This Row],[CPU_Usage_%]], ".", ",")) / 100))</f>
        <v>3.3985375633995298</v>
      </c>
      <c r="G1280" t="str">
        <f>IF(Table2[[#This Row],[Waste_R]]&gt;2,"CRITICAL:SHUTDOWN","OPTIMAL")</f>
        <v>CRITICAL:SHUTDOWN</v>
      </c>
    </row>
    <row r="1281" spans="1:7" x14ac:dyDescent="0.25">
      <c r="A1281" t="s">
        <v>1288</v>
      </c>
      <c r="B1281" t="s">
        <v>5</v>
      </c>
      <c r="C1281" s="1">
        <v>90.758985897881004</v>
      </c>
      <c r="D1281" s="3">
        <v>2.4156843473726699</v>
      </c>
      <c r="E1281" t="s">
        <v>6</v>
      </c>
      <c r="F1281" s="3">
        <f>_xlfn.NUMBERVALUE(SUBSTITUTE(Table2[[#This Row],[Hourly_Cost_R]], ".", ",")) * (1 - (_xlfn.NUMBERVALUE(SUBSTITUTE(Table2[[#This Row],[CPU_Usage_%]], ".", ",")) / 100))</f>
        <v>0.2232337312033896</v>
      </c>
      <c r="G1281" t="str">
        <f>IF(Table2[[#This Row],[Waste_R]]&gt;2,"CRITICAL:SHUTDOWN","OPTIMAL")</f>
        <v>OPTIMAL</v>
      </c>
    </row>
    <row r="1282" spans="1:7" x14ac:dyDescent="0.25">
      <c r="A1282" t="s">
        <v>1289</v>
      </c>
      <c r="B1282" t="s">
        <v>5</v>
      </c>
      <c r="C1282" s="1">
        <v>82.502595292399306</v>
      </c>
      <c r="D1282" s="3">
        <v>2.2836035109600301</v>
      </c>
      <c r="E1282" t="s">
        <v>6</v>
      </c>
      <c r="F1282" s="3">
        <f>_xlfn.NUMBERVALUE(SUBSTITUTE(Table2[[#This Row],[Hourly_Cost_R]], ".", ",")) * (1 - (_xlfn.NUMBERVALUE(SUBSTITUTE(Table2[[#This Row],[CPU_Usage_%]], ".", ",")) / 100))</f>
        <v>0.39957134822965507</v>
      </c>
      <c r="G1282" t="str">
        <f>IF(Table2[[#This Row],[Waste_R]]&gt;2,"CRITICAL:SHUTDOWN","OPTIMAL")</f>
        <v>OPTIMAL</v>
      </c>
    </row>
    <row r="1283" spans="1:7" x14ac:dyDescent="0.25">
      <c r="A1283" t="s">
        <v>1290</v>
      </c>
      <c r="B1283" t="s">
        <v>5</v>
      </c>
      <c r="C1283" s="1">
        <v>91.621775531469197</v>
      </c>
      <c r="D1283" s="3">
        <v>4.9570830360062503</v>
      </c>
      <c r="E1283" t="s">
        <v>6</v>
      </c>
      <c r="F1283" s="3">
        <f>_xlfn.NUMBERVALUE(SUBSTITUTE(Table2[[#This Row],[Hourly_Cost_R]], ".", ",")) * (1 - (_xlfn.NUMBERVALUE(SUBSTITUTE(Table2[[#This Row],[CPU_Usage_%]], ".", ",")) / 100))</f>
        <v>0.41531554384806529</v>
      </c>
      <c r="G1283" t="str">
        <f>IF(Table2[[#This Row],[Waste_R]]&gt;2,"CRITICAL:SHUTDOWN","OPTIMAL")</f>
        <v>OPTIMAL</v>
      </c>
    </row>
    <row r="1284" spans="1:7" x14ac:dyDescent="0.25">
      <c r="A1284" t="s">
        <v>1291</v>
      </c>
      <c r="B1284" t="s">
        <v>14</v>
      </c>
      <c r="C1284" s="1">
        <v>76.518398815904007</v>
      </c>
      <c r="D1284" s="3">
        <v>2.2774034359131599</v>
      </c>
      <c r="E1284" t="s">
        <v>6</v>
      </c>
      <c r="F1284" s="3">
        <f>_xlfn.NUMBERVALUE(SUBSTITUTE(Table2[[#This Row],[Hourly_Cost_R]], ".", ",")) * (1 - (_xlfn.NUMBERVALUE(SUBSTITUTE(Table2[[#This Row],[CPU_Usage_%]], ".", ",")) / 100))</f>
        <v>0.53477079217402734</v>
      </c>
      <c r="G1284" t="str">
        <f>IF(Table2[[#This Row],[Waste_R]]&gt;2,"CRITICAL:SHUTDOWN","OPTIMAL")</f>
        <v>OPTIMAL</v>
      </c>
    </row>
    <row r="1285" spans="1:7" x14ac:dyDescent="0.25">
      <c r="A1285" t="s">
        <v>1292</v>
      </c>
      <c r="B1285" t="s">
        <v>14</v>
      </c>
      <c r="C1285" s="1">
        <v>90.709163520489199</v>
      </c>
      <c r="D1285" s="3">
        <v>0.94368164578023905</v>
      </c>
      <c r="E1285" t="s">
        <v>6</v>
      </c>
      <c r="F1285" s="3">
        <f>_xlfn.NUMBERVALUE(SUBSTITUTE(Table2[[#This Row],[Hourly_Cost_R]], ".", ",")) * (1 - (_xlfn.NUMBERVALUE(SUBSTITUTE(Table2[[#This Row],[CPU_Usage_%]], ".", ",")) / 100))</f>
        <v>8.7675918596598346E-2</v>
      </c>
      <c r="G1285" t="str">
        <f>IF(Table2[[#This Row],[Waste_R]]&gt;2,"CRITICAL:SHUTDOWN","OPTIMAL")</f>
        <v>OPTIMAL</v>
      </c>
    </row>
    <row r="1286" spans="1:7" x14ac:dyDescent="0.25">
      <c r="A1286" t="s">
        <v>1293</v>
      </c>
      <c r="B1286" t="s">
        <v>5</v>
      </c>
      <c r="C1286" s="1">
        <v>34.048003728431901</v>
      </c>
      <c r="D1286" s="3">
        <v>2.89319873816435</v>
      </c>
      <c r="E1286" t="s">
        <v>6</v>
      </c>
      <c r="F1286" s="3">
        <f>_xlfn.NUMBERVALUE(SUBSTITUTE(Table2[[#This Row],[Hourly_Cost_R]], ".", ",")) * (1 - (_xlfn.NUMBERVALUE(SUBSTITUTE(Table2[[#This Row],[CPU_Usage_%]], ".", ",")) / 100))</f>
        <v>1.9081223239232072</v>
      </c>
      <c r="G1286" t="str">
        <f>IF(Table2[[#This Row],[Waste_R]]&gt;2,"CRITICAL:SHUTDOWN","OPTIMAL")</f>
        <v>OPTIMAL</v>
      </c>
    </row>
    <row r="1287" spans="1:7" x14ac:dyDescent="0.25">
      <c r="A1287" t="s">
        <v>1294</v>
      </c>
      <c r="B1287" t="s">
        <v>14</v>
      </c>
      <c r="C1287" s="1">
        <v>39.938838964289403</v>
      </c>
      <c r="D1287" s="3">
        <v>3.2950248862413201</v>
      </c>
      <c r="E1287" t="s">
        <v>6</v>
      </c>
      <c r="F1287" s="3">
        <f>_xlfn.NUMBERVALUE(SUBSTITUTE(Table2[[#This Row],[Hourly_Cost_R]], ".", ",")) * (1 - (_xlfn.NUMBERVALUE(SUBSTITUTE(Table2[[#This Row],[CPU_Usage_%]], ".", ",")) / 100))</f>
        <v>1.9790302030921392</v>
      </c>
      <c r="G1287" t="str">
        <f>IF(Table2[[#This Row],[Waste_R]]&gt;2,"CRITICAL:SHUTDOWN","OPTIMAL")</f>
        <v>OPTIMAL</v>
      </c>
    </row>
    <row r="1288" spans="1:7" x14ac:dyDescent="0.25">
      <c r="A1288" t="s">
        <v>1295</v>
      </c>
      <c r="B1288" t="s">
        <v>14</v>
      </c>
      <c r="C1288" s="1">
        <v>27.950108776334201</v>
      </c>
      <c r="D1288" s="3">
        <v>3.2965851359333</v>
      </c>
      <c r="E1288" t="s">
        <v>10</v>
      </c>
      <c r="F1288" s="3">
        <f>_xlfn.NUMBERVALUE(SUBSTITUTE(Table2[[#This Row],[Hourly_Cost_R]], ".", ",")) * (1 - (_xlfn.NUMBERVALUE(SUBSTITUTE(Table2[[#This Row],[CPU_Usage_%]], ".", ",")) / 100))</f>
        <v>2.3751860045354785</v>
      </c>
      <c r="G1288" t="str">
        <f>IF(Table2[[#This Row],[Waste_R]]&gt;2,"CRITICAL:SHUTDOWN","OPTIMAL")</f>
        <v>CRITICAL:SHUTDOWN</v>
      </c>
    </row>
    <row r="1289" spans="1:7" x14ac:dyDescent="0.25">
      <c r="A1289" t="s">
        <v>1296</v>
      </c>
      <c r="B1289" t="s">
        <v>5</v>
      </c>
      <c r="C1289" s="1">
        <v>25.174826595686199</v>
      </c>
      <c r="D1289" s="3">
        <v>2.57766441629914</v>
      </c>
      <c r="E1289" t="s">
        <v>10</v>
      </c>
      <c r="F1289" s="3">
        <f>_xlfn.NUMBERVALUE(SUBSTITUTE(Table2[[#This Row],[Hourly_Cost_R]], ".", ",")) * (1 - (_xlfn.NUMBERVALUE(SUBSTITUTE(Table2[[#This Row],[CPU_Usage_%]], ".", ",")) / 100))</f>
        <v>1.9287418692771248</v>
      </c>
      <c r="G1289" t="str">
        <f>IF(Table2[[#This Row],[Waste_R]]&gt;2,"CRITICAL:SHUTDOWN","OPTIMAL")</f>
        <v>OPTIMAL</v>
      </c>
    </row>
    <row r="1290" spans="1:7" x14ac:dyDescent="0.25">
      <c r="A1290" t="s">
        <v>1297</v>
      </c>
      <c r="B1290" t="s">
        <v>8</v>
      </c>
      <c r="C1290" s="1">
        <v>66.707832170228599</v>
      </c>
      <c r="D1290" s="3">
        <v>4.0664290952545503</v>
      </c>
      <c r="E1290" t="s">
        <v>6</v>
      </c>
      <c r="F1290" s="3">
        <f>_xlfn.NUMBERVALUE(SUBSTITUTE(Table2[[#This Row],[Hourly_Cost_R]], ".", ",")) * (1 - (_xlfn.NUMBERVALUE(SUBSTITUTE(Table2[[#This Row],[CPU_Usage_%]], ".", ",")) / 100))</f>
        <v>1.3538023990707997</v>
      </c>
      <c r="G1290" t="str">
        <f>IF(Table2[[#This Row],[Waste_R]]&gt;2,"CRITICAL:SHUTDOWN","OPTIMAL")</f>
        <v>OPTIMAL</v>
      </c>
    </row>
    <row r="1291" spans="1:7" x14ac:dyDescent="0.25">
      <c r="A1291" t="s">
        <v>1298</v>
      </c>
      <c r="B1291" t="s">
        <v>5</v>
      </c>
      <c r="C1291" s="1">
        <v>18.318439335242498</v>
      </c>
      <c r="D1291" s="3">
        <v>2.3109766439386399</v>
      </c>
      <c r="E1291" t="s">
        <v>10</v>
      </c>
      <c r="F1291" s="3">
        <f>_xlfn.NUMBERVALUE(SUBSTITUTE(Table2[[#This Row],[Hourly_Cost_R]], ".", ",")) * (1 - (_xlfn.NUMBERVALUE(SUBSTITUTE(Table2[[#This Row],[CPU_Usage_%]], ".", ",")) / 100))</f>
        <v>1.8876417893671171</v>
      </c>
      <c r="G1291" t="str">
        <f>IF(Table2[[#This Row],[Waste_R]]&gt;2,"CRITICAL:SHUTDOWN","OPTIMAL")</f>
        <v>OPTIMAL</v>
      </c>
    </row>
    <row r="1292" spans="1:7" x14ac:dyDescent="0.25">
      <c r="A1292" t="s">
        <v>1299</v>
      </c>
      <c r="B1292" t="s">
        <v>8</v>
      </c>
      <c r="C1292" s="1">
        <v>19.627300034708799</v>
      </c>
      <c r="D1292" s="3">
        <v>2.1057121589544199</v>
      </c>
      <c r="E1292" t="s">
        <v>10</v>
      </c>
      <c r="F1292" s="3">
        <f>_xlfn.NUMBERVALUE(SUBSTITUTE(Table2[[#This Row],[Hourly_Cost_R]], ".", ",")) * (1 - (_xlfn.NUMBERVALUE(SUBSTITUTE(Table2[[#This Row],[CPU_Usage_%]], ".", ",")) / 100))</f>
        <v>1.6924177156490914</v>
      </c>
      <c r="G1292" t="str">
        <f>IF(Table2[[#This Row],[Waste_R]]&gt;2,"CRITICAL:SHUTDOWN","OPTIMAL")</f>
        <v>OPTIMAL</v>
      </c>
    </row>
    <row r="1293" spans="1:7" x14ac:dyDescent="0.25">
      <c r="A1293" t="s">
        <v>1300</v>
      </c>
      <c r="B1293" t="s">
        <v>5</v>
      </c>
      <c r="C1293" s="1">
        <v>94.515693985944793</v>
      </c>
      <c r="D1293" s="3">
        <v>2.84791314004072</v>
      </c>
      <c r="E1293" t="s">
        <v>6</v>
      </c>
      <c r="F1293" s="3">
        <f>_xlfn.NUMBERVALUE(SUBSTITUTE(Table2[[#This Row],[Hourly_Cost_R]], ".", ",")) * (1 - (_xlfn.NUMBERVALUE(SUBSTITUTE(Table2[[#This Row],[CPU_Usage_%]], ".", ",")) / 100))</f>
        <v>0.15618827161432169</v>
      </c>
      <c r="G1293" t="str">
        <f>IF(Table2[[#This Row],[Waste_R]]&gt;2,"CRITICAL:SHUTDOWN","OPTIMAL")</f>
        <v>OPTIMAL</v>
      </c>
    </row>
    <row r="1294" spans="1:7" x14ac:dyDescent="0.25">
      <c r="A1294" t="s">
        <v>1301</v>
      </c>
      <c r="B1294" t="s">
        <v>14</v>
      </c>
      <c r="C1294" s="1">
        <v>98.167477164421797</v>
      </c>
      <c r="D1294" s="3">
        <v>1.68109239577993</v>
      </c>
      <c r="E1294" t="s">
        <v>6</v>
      </c>
      <c r="F1294" s="3">
        <f>_xlfn.NUMBERVALUE(SUBSTITUTE(Table2[[#This Row],[Hourly_Cost_R]], ".", ",")) * (1 - (_xlfn.NUMBERVALUE(SUBSTITUTE(Table2[[#This Row],[CPU_Usage_%]], ".", ",")) / 100))</f>
        <v>3.0806402039835847E-2</v>
      </c>
      <c r="G1294" t="str">
        <f>IF(Table2[[#This Row],[Waste_R]]&gt;2,"CRITICAL:SHUTDOWN","OPTIMAL")</f>
        <v>OPTIMAL</v>
      </c>
    </row>
    <row r="1295" spans="1:7" x14ac:dyDescent="0.25">
      <c r="A1295" t="s">
        <v>1302</v>
      </c>
      <c r="B1295" t="s">
        <v>14</v>
      </c>
      <c r="C1295" s="1">
        <v>16.136468624213901</v>
      </c>
      <c r="D1295" s="3">
        <v>0.65977654517124895</v>
      </c>
      <c r="E1295" t="s">
        <v>10</v>
      </c>
      <c r="F1295" s="3">
        <f>_xlfn.NUMBERVALUE(SUBSTITUTE(Table2[[#This Row],[Hourly_Cost_R]], ".", ",")) * (1 - (_xlfn.NUMBERVALUE(SUBSTITUTE(Table2[[#This Row],[CPU_Usage_%]], ".", ",")) / 100))</f>
        <v>0.55331190996976798</v>
      </c>
      <c r="G1295" t="str">
        <f>IF(Table2[[#This Row],[Waste_R]]&gt;2,"CRITICAL:SHUTDOWN","OPTIMAL")</f>
        <v>OPTIMAL</v>
      </c>
    </row>
    <row r="1296" spans="1:7" x14ac:dyDescent="0.25">
      <c r="A1296" t="s">
        <v>1303</v>
      </c>
      <c r="B1296" t="s">
        <v>14</v>
      </c>
      <c r="C1296" s="1">
        <v>54.964273661315303</v>
      </c>
      <c r="D1296" s="3">
        <v>2.0485979409819901</v>
      </c>
      <c r="E1296" t="s">
        <v>6</v>
      </c>
      <c r="F1296" s="3">
        <f>_xlfn.NUMBERVALUE(SUBSTITUTE(Table2[[#This Row],[Hourly_Cost_R]], ".", ",")) * (1 - (_xlfn.NUMBERVALUE(SUBSTITUTE(Table2[[#This Row],[CPU_Usage_%]], ".", ",")) / 100))</f>
        <v>0.92260096248057855</v>
      </c>
      <c r="G1296" t="str">
        <f>IF(Table2[[#This Row],[Waste_R]]&gt;2,"CRITICAL:SHUTDOWN","OPTIMAL")</f>
        <v>OPTIMAL</v>
      </c>
    </row>
    <row r="1297" spans="1:7" x14ac:dyDescent="0.25">
      <c r="A1297" t="s">
        <v>1304</v>
      </c>
      <c r="B1297" t="s">
        <v>5</v>
      </c>
      <c r="C1297" s="1">
        <v>11.7381895703471</v>
      </c>
      <c r="D1297" s="3">
        <v>2.34431654980499</v>
      </c>
      <c r="E1297" t="s">
        <v>10</v>
      </c>
      <c r="F1297" s="3">
        <f>_xlfn.NUMBERVALUE(SUBSTITUTE(Table2[[#This Row],[Hourly_Cost_R]], ".", ",")) * (1 - (_xlfn.NUMBERVALUE(SUBSTITUTE(Table2[[#This Row],[CPU_Usage_%]], ".", ",")) / 100))</f>
        <v>2.0691362290598598</v>
      </c>
      <c r="G1297" t="str">
        <f>IF(Table2[[#This Row],[Waste_R]]&gt;2,"CRITICAL:SHUTDOWN","OPTIMAL")</f>
        <v>CRITICAL:SHUTDOWN</v>
      </c>
    </row>
    <row r="1298" spans="1:7" x14ac:dyDescent="0.25">
      <c r="A1298" t="s">
        <v>1305</v>
      </c>
      <c r="B1298" t="s">
        <v>14</v>
      </c>
      <c r="C1298" s="1">
        <v>42.239456100509699</v>
      </c>
      <c r="D1298" s="3">
        <v>4.9728981819564604</v>
      </c>
      <c r="E1298" t="s">
        <v>6</v>
      </c>
      <c r="F1298" s="3">
        <f>_xlfn.NUMBERVALUE(SUBSTITUTE(Table2[[#This Row],[Hourly_Cost_R]], ".", ",")) * (1 - (_xlfn.NUMBERVALUE(SUBSTITUTE(Table2[[#This Row],[CPU_Usage_%]], ".", ",")) / 100))</f>
        <v>2.8723730374659162</v>
      </c>
      <c r="G1298" t="str">
        <f>IF(Table2[[#This Row],[Waste_R]]&gt;2,"CRITICAL:SHUTDOWN","OPTIMAL")</f>
        <v>CRITICAL:SHUTDOWN</v>
      </c>
    </row>
    <row r="1299" spans="1:7" x14ac:dyDescent="0.25">
      <c r="A1299" t="s">
        <v>1306</v>
      </c>
      <c r="B1299" t="s">
        <v>5</v>
      </c>
      <c r="C1299" s="1">
        <v>20.986919516325099</v>
      </c>
      <c r="D1299" s="3">
        <v>1.1505649581141999</v>
      </c>
      <c r="E1299" t="s">
        <v>10</v>
      </c>
      <c r="F1299" s="3">
        <f>_xlfn.NUMBERVALUE(SUBSTITUTE(Table2[[#This Row],[Hourly_Cost_R]], ".", ",")) * (1 - (_xlfn.NUMBERVALUE(SUBSTITUTE(Table2[[#This Row],[CPU_Usage_%]], ".", ",")) / 100))</f>
        <v>0.90909681637173323</v>
      </c>
      <c r="G1299" t="str">
        <f>IF(Table2[[#This Row],[Waste_R]]&gt;2,"CRITICAL:SHUTDOWN","OPTIMAL")</f>
        <v>OPTIMAL</v>
      </c>
    </row>
    <row r="1300" spans="1:7" x14ac:dyDescent="0.25">
      <c r="A1300" t="s">
        <v>1307</v>
      </c>
      <c r="B1300" t="s">
        <v>14</v>
      </c>
      <c r="C1300" s="1">
        <v>12.5394161195786</v>
      </c>
      <c r="D1300" s="3">
        <v>3.1665176185468198</v>
      </c>
      <c r="E1300" t="s">
        <v>10</v>
      </c>
      <c r="F1300" s="3">
        <f>_xlfn.NUMBERVALUE(SUBSTITUTE(Table2[[#This Row],[Hourly_Cost_R]], ".", ",")) * (1 - (_xlfn.NUMBERVALUE(SUBSTITUTE(Table2[[#This Row],[CPU_Usage_%]], ".", ",")) / 100))</f>
        <v>2.7694547978574633</v>
      </c>
      <c r="G1300" t="str">
        <f>IF(Table2[[#This Row],[Waste_R]]&gt;2,"CRITICAL:SHUTDOWN","OPTIMAL")</f>
        <v>CRITICAL:SHUTDOWN</v>
      </c>
    </row>
    <row r="1301" spans="1:7" x14ac:dyDescent="0.25">
      <c r="A1301" t="s">
        <v>1308</v>
      </c>
      <c r="B1301" t="s">
        <v>5</v>
      </c>
      <c r="C1301" s="1">
        <v>47.715717470490702</v>
      </c>
      <c r="D1301" s="3">
        <v>4.93845577008564</v>
      </c>
      <c r="E1301" t="s">
        <v>6</v>
      </c>
      <c r="F1301" s="3">
        <f>_xlfn.NUMBERVALUE(SUBSTITUTE(Table2[[#This Row],[Hourly_Cost_R]], ".", ",")) * (1 - (_xlfn.NUMBERVALUE(SUBSTITUTE(Table2[[#This Row],[CPU_Usage_%]], ".", ",")) / 100))</f>
        <v>2.5820361674264301</v>
      </c>
      <c r="G1301" t="str">
        <f>IF(Table2[[#This Row],[Waste_R]]&gt;2,"CRITICAL:SHUTDOWN","OPTIMAL")</f>
        <v>CRITICAL:SHUTDOWN</v>
      </c>
    </row>
    <row r="1302" spans="1:7" x14ac:dyDescent="0.25">
      <c r="A1302" t="s">
        <v>1309</v>
      </c>
      <c r="B1302" t="s">
        <v>5</v>
      </c>
      <c r="C1302" s="1">
        <v>31.1552845132634</v>
      </c>
      <c r="D1302" s="3">
        <v>3.41912913285134</v>
      </c>
      <c r="E1302" t="s">
        <v>6</v>
      </c>
      <c r="F1302" s="3">
        <f>_xlfn.NUMBERVALUE(SUBSTITUTE(Table2[[#This Row],[Hourly_Cost_R]], ".", ",")) * (1 - (_xlfn.NUMBERVALUE(SUBSTITUTE(Table2[[#This Row],[CPU_Usage_%]], ".", ",")) / 100))</f>
        <v>2.3538897236356298</v>
      </c>
      <c r="G1302" t="str">
        <f>IF(Table2[[#This Row],[Waste_R]]&gt;2,"CRITICAL:SHUTDOWN","OPTIMAL")</f>
        <v>CRITICAL:SHUTDOWN</v>
      </c>
    </row>
    <row r="1303" spans="1:7" x14ac:dyDescent="0.25">
      <c r="A1303" t="s">
        <v>1310</v>
      </c>
      <c r="B1303" t="s">
        <v>5</v>
      </c>
      <c r="C1303" s="1">
        <v>51.9960173271771</v>
      </c>
      <c r="D1303" s="3">
        <v>4.2195433289734199</v>
      </c>
      <c r="E1303" t="s">
        <v>6</v>
      </c>
      <c r="F1303" s="3">
        <f>_xlfn.NUMBERVALUE(SUBSTITUTE(Table2[[#This Row],[Hourly_Cost_R]], ".", ",")) * (1 - (_xlfn.NUMBERVALUE(SUBSTITUTE(Table2[[#This Row],[CPU_Usage_%]], ".", ",")) / 100))</f>
        <v>2.0255488485126549</v>
      </c>
      <c r="G1303" t="str">
        <f>IF(Table2[[#This Row],[Waste_R]]&gt;2,"CRITICAL:SHUTDOWN","OPTIMAL")</f>
        <v>CRITICAL:SHUTDOWN</v>
      </c>
    </row>
    <row r="1304" spans="1:7" x14ac:dyDescent="0.25">
      <c r="A1304" t="s">
        <v>1311</v>
      </c>
      <c r="B1304" t="s">
        <v>8</v>
      </c>
      <c r="C1304" s="1">
        <v>36.015615654031599</v>
      </c>
      <c r="D1304" s="3">
        <v>0.75331191830744104</v>
      </c>
      <c r="E1304" t="s">
        <v>6</v>
      </c>
      <c r="F1304" s="3">
        <f>_xlfn.NUMBERVALUE(SUBSTITUTE(Table2[[#This Row],[Hourly_Cost_R]], ".", ",")) * (1 - (_xlfn.NUMBERVALUE(SUBSTITUTE(Table2[[#This Row],[CPU_Usage_%]], ".", ",")) / 100))</f>
        <v>0.48200199313382058</v>
      </c>
      <c r="G1304" t="str">
        <f>IF(Table2[[#This Row],[Waste_R]]&gt;2,"CRITICAL:SHUTDOWN","OPTIMAL")</f>
        <v>OPTIMAL</v>
      </c>
    </row>
    <row r="1305" spans="1:7" x14ac:dyDescent="0.25">
      <c r="A1305" t="s">
        <v>1312</v>
      </c>
      <c r="B1305" t="s">
        <v>8</v>
      </c>
      <c r="C1305" s="1">
        <v>15.411065658854101</v>
      </c>
      <c r="D1305" s="3">
        <v>4.6912541892218096</v>
      </c>
      <c r="E1305" t="s">
        <v>10</v>
      </c>
      <c r="F1305" s="3">
        <f>_xlfn.NUMBERVALUE(SUBSTITUTE(Table2[[#This Row],[Hourly_Cost_R]], ".", ",")) * (1 - (_xlfn.NUMBERVALUE(SUBSTITUTE(Table2[[#This Row],[CPU_Usage_%]], ".", ",")) / 100))</f>
        <v>3.9682819258970925</v>
      </c>
      <c r="G1305" t="str">
        <f>IF(Table2[[#This Row],[Waste_R]]&gt;2,"CRITICAL:SHUTDOWN","OPTIMAL")</f>
        <v>CRITICAL:SHUTDOWN</v>
      </c>
    </row>
    <row r="1306" spans="1:7" x14ac:dyDescent="0.25">
      <c r="A1306" t="s">
        <v>1313</v>
      </c>
      <c r="B1306" t="s">
        <v>5</v>
      </c>
      <c r="C1306" s="1">
        <v>58.418775207354003</v>
      </c>
      <c r="D1306" s="3">
        <v>2.0106812833585299</v>
      </c>
      <c r="E1306" t="s">
        <v>6</v>
      </c>
      <c r="F1306" s="3">
        <f>_xlfn.NUMBERVALUE(SUBSTITUTE(Table2[[#This Row],[Hourly_Cost_R]], ".", ",")) * (1 - (_xlfn.NUMBERVALUE(SUBSTITUTE(Table2[[#This Row],[CPU_Usage_%]], ".", ",")) / 100))</f>
        <v>0.83606590429696981</v>
      </c>
      <c r="G1306" t="str">
        <f>IF(Table2[[#This Row],[Waste_R]]&gt;2,"CRITICAL:SHUTDOWN","OPTIMAL")</f>
        <v>OPTIMAL</v>
      </c>
    </row>
    <row r="1307" spans="1:7" x14ac:dyDescent="0.25">
      <c r="A1307" t="s">
        <v>1314</v>
      </c>
      <c r="B1307" t="s">
        <v>8</v>
      </c>
      <c r="C1307" s="1">
        <v>51.022663457940503</v>
      </c>
      <c r="D1307" s="3">
        <v>2.6780994039745099</v>
      </c>
      <c r="E1307" t="s">
        <v>6</v>
      </c>
      <c r="F1307" s="3">
        <f>_xlfn.NUMBERVALUE(SUBSTITUTE(Table2[[#This Row],[Hourly_Cost_R]], ".", ",")) * (1 - (_xlfn.NUMBERVALUE(SUBSTITUTE(Table2[[#This Row],[CPU_Usage_%]], ".", ",")) / 100))</f>
        <v>1.3116617580154852</v>
      </c>
      <c r="G1307" t="str">
        <f>IF(Table2[[#This Row],[Waste_R]]&gt;2,"CRITICAL:SHUTDOWN","OPTIMAL")</f>
        <v>OPTIMAL</v>
      </c>
    </row>
    <row r="1308" spans="1:7" x14ac:dyDescent="0.25">
      <c r="A1308" t="s">
        <v>1315</v>
      </c>
      <c r="B1308" t="s">
        <v>14</v>
      </c>
      <c r="C1308" s="1">
        <v>82.026013830876593</v>
      </c>
      <c r="D1308" s="3">
        <v>1.94905208204411</v>
      </c>
      <c r="E1308" t="s">
        <v>6</v>
      </c>
      <c r="F1308" s="3">
        <f>_xlfn.NUMBERVALUE(SUBSTITUTE(Table2[[#This Row],[Hourly_Cost_R]], ".", ",")) * (1 - (_xlfn.NUMBERVALUE(SUBSTITUTE(Table2[[#This Row],[CPU_Usage_%]], ".", ",")) / 100))</f>
        <v>0.35032235165562003</v>
      </c>
      <c r="G1308" t="str">
        <f>IF(Table2[[#This Row],[Waste_R]]&gt;2,"CRITICAL:SHUTDOWN","OPTIMAL")</f>
        <v>OPTIMAL</v>
      </c>
    </row>
    <row r="1309" spans="1:7" x14ac:dyDescent="0.25">
      <c r="A1309" t="s">
        <v>1316</v>
      </c>
      <c r="B1309" t="s">
        <v>5</v>
      </c>
      <c r="C1309" s="1">
        <v>77.623673993817505</v>
      </c>
      <c r="D1309" s="3">
        <v>2.6476181401766299</v>
      </c>
      <c r="E1309" t="s">
        <v>6</v>
      </c>
      <c r="F1309" s="3">
        <f>_xlfn.NUMBERVALUE(SUBSTITUTE(Table2[[#This Row],[Hourly_Cost_R]], ".", ",")) * (1 - (_xlfn.NUMBERVALUE(SUBSTITUTE(Table2[[#This Row],[CPU_Usage_%]], ".", ",")) / 100))</f>
        <v>0.59243966644474844</v>
      </c>
      <c r="G1309" t="str">
        <f>IF(Table2[[#This Row],[Waste_R]]&gt;2,"CRITICAL:SHUTDOWN","OPTIMAL")</f>
        <v>OPTIMAL</v>
      </c>
    </row>
    <row r="1310" spans="1:7" x14ac:dyDescent="0.25">
      <c r="A1310" t="s">
        <v>1317</v>
      </c>
      <c r="B1310" t="s">
        <v>5</v>
      </c>
      <c r="C1310" s="1">
        <v>58.173825397271301</v>
      </c>
      <c r="D1310" s="3">
        <v>3.82586683356381</v>
      </c>
      <c r="E1310" t="s">
        <v>6</v>
      </c>
      <c r="F1310" s="3">
        <f>_xlfn.NUMBERVALUE(SUBSTITUTE(Table2[[#This Row],[Hourly_Cost_R]], ".", ",")) * (1 - (_xlfn.NUMBERVALUE(SUBSTITUTE(Table2[[#This Row],[CPU_Usage_%]], ".", ",")) / 100))</f>
        <v>1.6002137418742868</v>
      </c>
      <c r="G1310" t="str">
        <f>IF(Table2[[#This Row],[Waste_R]]&gt;2,"CRITICAL:SHUTDOWN","OPTIMAL")</f>
        <v>OPTIMAL</v>
      </c>
    </row>
    <row r="1311" spans="1:7" x14ac:dyDescent="0.25">
      <c r="A1311" t="s">
        <v>1318</v>
      </c>
      <c r="B1311" t="s">
        <v>8</v>
      </c>
      <c r="C1311" s="1">
        <v>21.333300098716499</v>
      </c>
      <c r="D1311" s="3">
        <v>1.8793935898639</v>
      </c>
      <c r="E1311" t="s">
        <v>10</v>
      </c>
      <c r="F1311" s="3">
        <f>_xlfn.NUMBERVALUE(SUBSTITUTE(Table2[[#This Row],[Hourly_Cost_R]], ".", ",")) * (1 - (_xlfn.NUMBERVALUE(SUBSTITUTE(Table2[[#This Row],[CPU_Usage_%]], ".", ",")) / 100))</f>
        <v>1.4784569153021931</v>
      </c>
      <c r="G1311" t="str">
        <f>IF(Table2[[#This Row],[Waste_R]]&gt;2,"CRITICAL:SHUTDOWN","OPTIMAL")</f>
        <v>OPTIMAL</v>
      </c>
    </row>
    <row r="1312" spans="1:7" x14ac:dyDescent="0.25">
      <c r="A1312" t="s">
        <v>1319</v>
      </c>
      <c r="B1312" t="s">
        <v>14</v>
      </c>
      <c r="C1312" s="1">
        <v>67.820979397148193</v>
      </c>
      <c r="D1312" s="3">
        <v>2.1593916917609</v>
      </c>
      <c r="E1312" t="s">
        <v>6</v>
      </c>
      <c r="F1312" s="3">
        <f>_xlfn.NUMBERVALUE(SUBSTITUTE(Table2[[#This Row],[Hourly_Cost_R]], ".", ",")) * (1 - (_xlfn.NUMBERVALUE(SUBSTITUTE(Table2[[#This Row],[CPU_Usage_%]], ".", ",")) / 100))</f>
        <v>0.69487109738801012</v>
      </c>
      <c r="G1312" t="str">
        <f>IF(Table2[[#This Row],[Waste_R]]&gt;2,"CRITICAL:SHUTDOWN","OPTIMAL")</f>
        <v>OPTIMAL</v>
      </c>
    </row>
    <row r="1313" spans="1:7" x14ac:dyDescent="0.25">
      <c r="A1313" t="s">
        <v>1320</v>
      </c>
      <c r="B1313" t="s">
        <v>8</v>
      </c>
      <c r="C1313" s="1">
        <v>42.063194085217198</v>
      </c>
      <c r="D1313" s="3">
        <v>0.89278887034746501</v>
      </c>
      <c r="E1313" t="s">
        <v>6</v>
      </c>
      <c r="F1313" s="3">
        <f>_xlfn.NUMBERVALUE(SUBSTITUTE(Table2[[#This Row],[Hourly_Cost_R]], ".", ",")) * (1 - (_xlfn.NUMBERVALUE(SUBSTITUTE(Table2[[#This Row],[CPU_Usage_%]], ".", ",")) / 100))</f>
        <v>0.51725335504199277</v>
      </c>
      <c r="G1313" t="str">
        <f>IF(Table2[[#This Row],[Waste_R]]&gt;2,"CRITICAL:SHUTDOWN","OPTIMAL")</f>
        <v>OPTIMAL</v>
      </c>
    </row>
    <row r="1314" spans="1:7" x14ac:dyDescent="0.25">
      <c r="A1314" t="s">
        <v>1321</v>
      </c>
      <c r="B1314" t="s">
        <v>14</v>
      </c>
      <c r="C1314" s="1">
        <v>59.100222603280997</v>
      </c>
      <c r="D1314" s="3">
        <v>4.4102786697398004</v>
      </c>
      <c r="E1314" t="s">
        <v>6</v>
      </c>
      <c r="F1314" s="3">
        <f>_xlfn.NUMBERVALUE(SUBSTITUTE(Table2[[#This Row],[Hourly_Cost_R]], ".", ",")) * (1 - (_xlfn.NUMBERVALUE(SUBSTITUTE(Table2[[#This Row],[CPU_Usage_%]], ".", ",")) / 100))</f>
        <v>1.8037941584985586</v>
      </c>
      <c r="G1314" t="str">
        <f>IF(Table2[[#This Row],[Waste_R]]&gt;2,"CRITICAL:SHUTDOWN","OPTIMAL")</f>
        <v>OPTIMAL</v>
      </c>
    </row>
    <row r="1315" spans="1:7" x14ac:dyDescent="0.25">
      <c r="A1315" t="s">
        <v>1322</v>
      </c>
      <c r="B1315" t="s">
        <v>5</v>
      </c>
      <c r="C1315" s="1">
        <v>64.470910142502106</v>
      </c>
      <c r="D1315" s="3">
        <v>1.6734019238047999</v>
      </c>
      <c r="E1315" t="s">
        <v>6</v>
      </c>
      <c r="F1315" s="3">
        <f>_xlfn.NUMBERVALUE(SUBSTITUTE(Table2[[#This Row],[Hourly_Cost_R]], ".", ",")) * (1 - (_xlfn.NUMBERVALUE(SUBSTITUTE(Table2[[#This Row],[CPU_Usage_%]], ".", ",")) / 100))</f>
        <v>0.59454447318570591</v>
      </c>
      <c r="G1315" t="str">
        <f>IF(Table2[[#This Row],[Waste_R]]&gt;2,"CRITICAL:SHUTDOWN","OPTIMAL")</f>
        <v>OPTIMAL</v>
      </c>
    </row>
    <row r="1316" spans="1:7" x14ac:dyDescent="0.25">
      <c r="A1316" t="s">
        <v>1323</v>
      </c>
      <c r="B1316" t="s">
        <v>8</v>
      </c>
      <c r="C1316" s="1">
        <v>92.997295882746698</v>
      </c>
      <c r="D1316" s="3">
        <v>1.9600246680796201</v>
      </c>
      <c r="E1316" t="s">
        <v>6</v>
      </c>
      <c r="F1316" s="3">
        <f>_xlfn.NUMBERVALUE(SUBSTITUTE(Table2[[#This Row],[Hourly_Cost_R]], ".", ",")) * (1 - (_xlfn.NUMBERVALUE(SUBSTITUTE(Table2[[#This Row],[CPU_Usage_%]], ".", ",")) / 100))</f>
        <v>0.13725472813079187</v>
      </c>
      <c r="G1316" t="str">
        <f>IF(Table2[[#This Row],[Waste_R]]&gt;2,"CRITICAL:SHUTDOWN","OPTIMAL")</f>
        <v>OPTIMAL</v>
      </c>
    </row>
    <row r="1317" spans="1:7" x14ac:dyDescent="0.25">
      <c r="A1317" t="s">
        <v>1324</v>
      </c>
      <c r="B1317" t="s">
        <v>8</v>
      </c>
      <c r="C1317" s="1">
        <v>66.647565100112502</v>
      </c>
      <c r="D1317" s="3">
        <v>1.5549899068891899</v>
      </c>
      <c r="E1317" t="s">
        <v>6</v>
      </c>
      <c r="F1317" s="3">
        <f>_xlfn.NUMBERVALUE(SUBSTITUTE(Table2[[#This Row],[Hourly_Cost_R]], ".", ",")) * (1 - (_xlfn.NUMBERVALUE(SUBSTITUTE(Table2[[#This Row],[CPU_Usage_%]], ".", ",")) / 100))</f>
        <v>0.51862699639503829</v>
      </c>
      <c r="G1317" t="str">
        <f>IF(Table2[[#This Row],[Waste_R]]&gt;2,"CRITICAL:SHUTDOWN","OPTIMAL")</f>
        <v>OPTIMAL</v>
      </c>
    </row>
    <row r="1318" spans="1:7" x14ac:dyDescent="0.25">
      <c r="A1318" t="s">
        <v>1325</v>
      </c>
      <c r="B1318" t="s">
        <v>14</v>
      </c>
      <c r="C1318" s="1">
        <v>90.2665653822596</v>
      </c>
      <c r="D1318" s="3">
        <v>1.3464155099606701</v>
      </c>
      <c r="E1318" t="s">
        <v>6</v>
      </c>
      <c r="F1318" s="3">
        <f>_xlfn.NUMBERVALUE(SUBSTITUTE(Table2[[#This Row],[Hourly_Cost_R]], ".", ",")) * (1 - (_xlfn.NUMBERVALUE(SUBSTITUTE(Table2[[#This Row],[CPU_Usage_%]], ".", ",")) / 100))</f>
        <v>0.13105247334513781</v>
      </c>
      <c r="G1318" t="str">
        <f>IF(Table2[[#This Row],[Waste_R]]&gt;2,"CRITICAL:SHUTDOWN","OPTIMAL")</f>
        <v>OPTIMAL</v>
      </c>
    </row>
    <row r="1319" spans="1:7" x14ac:dyDescent="0.25">
      <c r="A1319" t="s">
        <v>1326</v>
      </c>
      <c r="B1319" t="s">
        <v>8</v>
      </c>
      <c r="C1319" s="1">
        <v>42.904950910554199</v>
      </c>
      <c r="D1319" s="3">
        <v>2.9392070625451301</v>
      </c>
      <c r="E1319" t="s">
        <v>6</v>
      </c>
      <c r="F1319" s="3">
        <f>_xlfn.NUMBERVALUE(SUBSTITUTE(Table2[[#This Row],[Hourly_Cost_R]], ".", ",")) * (1 - (_xlfn.NUMBERVALUE(SUBSTITUTE(Table2[[#This Row],[CPU_Usage_%]], ".", ",")) / 100))</f>
        <v>1.6781417152006</v>
      </c>
      <c r="G1319" t="str">
        <f>IF(Table2[[#This Row],[Waste_R]]&gt;2,"CRITICAL:SHUTDOWN","OPTIMAL")</f>
        <v>OPTIMAL</v>
      </c>
    </row>
    <row r="1320" spans="1:7" x14ac:dyDescent="0.25">
      <c r="A1320" t="s">
        <v>1327</v>
      </c>
      <c r="B1320" t="s">
        <v>5</v>
      </c>
      <c r="C1320" s="1">
        <v>68.902482322927597</v>
      </c>
      <c r="D1320" s="3">
        <v>4.7580438829248903</v>
      </c>
      <c r="E1320" t="s">
        <v>6</v>
      </c>
      <c r="F1320" s="3">
        <f>_xlfn.NUMBERVALUE(SUBSTITUTE(Table2[[#This Row],[Hourly_Cost_R]], ".", ",")) * (1 - (_xlfn.NUMBERVALUE(SUBSTITUTE(Table2[[#This Row],[CPU_Usage_%]], ".", ",")) / 100))</f>
        <v>1.4796335375754301</v>
      </c>
      <c r="G1320" t="str">
        <f>IF(Table2[[#This Row],[Waste_R]]&gt;2,"CRITICAL:SHUTDOWN","OPTIMAL")</f>
        <v>OPTIMAL</v>
      </c>
    </row>
    <row r="1321" spans="1:7" x14ac:dyDescent="0.25">
      <c r="A1321" t="s">
        <v>1328</v>
      </c>
      <c r="B1321" t="s">
        <v>8</v>
      </c>
      <c r="C1321" s="1">
        <v>82.486057881573004</v>
      </c>
      <c r="D1321" s="3">
        <v>1.9973224405188901</v>
      </c>
      <c r="E1321" t="s">
        <v>6</v>
      </c>
      <c r="F1321" s="3">
        <f>_xlfn.NUMBERVALUE(SUBSTITUTE(Table2[[#This Row],[Hourly_Cost_R]], ".", ",")) * (1 - (_xlfn.NUMBERVALUE(SUBSTITUTE(Table2[[#This Row],[CPU_Usage_%]], ".", ",")) / 100))</f>
        <v>0.34980989615083186</v>
      </c>
      <c r="G1321" t="str">
        <f>IF(Table2[[#This Row],[Waste_R]]&gt;2,"CRITICAL:SHUTDOWN","OPTIMAL")</f>
        <v>OPTIMAL</v>
      </c>
    </row>
    <row r="1322" spans="1:7" x14ac:dyDescent="0.25">
      <c r="A1322" t="s">
        <v>1329</v>
      </c>
      <c r="B1322" t="s">
        <v>5</v>
      </c>
      <c r="C1322" s="1">
        <v>65.965936380008998</v>
      </c>
      <c r="D1322" s="3">
        <v>1.73854584975324</v>
      </c>
      <c r="E1322" t="s">
        <v>6</v>
      </c>
      <c r="F1322" s="3">
        <f>_xlfn.NUMBERVALUE(SUBSTITUTE(Table2[[#This Row],[Hourly_Cost_R]], ".", ",")) * (1 - (_xlfn.NUMBERVALUE(SUBSTITUTE(Table2[[#This Row],[CPU_Usage_%]], ".", ",")) / 100))</f>
        <v>0.59169780056773091</v>
      </c>
      <c r="G1322" t="str">
        <f>IF(Table2[[#This Row],[Waste_R]]&gt;2,"CRITICAL:SHUTDOWN","OPTIMAL")</f>
        <v>OPTIMAL</v>
      </c>
    </row>
    <row r="1323" spans="1:7" x14ac:dyDescent="0.25">
      <c r="A1323" t="s">
        <v>1330</v>
      </c>
      <c r="B1323" t="s">
        <v>14</v>
      </c>
      <c r="C1323" s="1">
        <v>76.613621125679103</v>
      </c>
      <c r="D1323" s="3">
        <v>2.9049253766540502</v>
      </c>
      <c r="E1323" t="s">
        <v>6</v>
      </c>
      <c r="F1323" s="3">
        <f>_xlfn.NUMBERVALUE(SUBSTITUTE(Table2[[#This Row],[Hourly_Cost_R]], ".", ",")) * (1 - (_xlfn.NUMBERVALUE(SUBSTITUTE(Table2[[#This Row],[CPU_Usage_%]], ".", ",")) / 100))</f>
        <v>0.67935685460060968</v>
      </c>
      <c r="G1323" t="str">
        <f>IF(Table2[[#This Row],[Waste_R]]&gt;2,"CRITICAL:SHUTDOWN","OPTIMAL")</f>
        <v>OPTIMAL</v>
      </c>
    </row>
    <row r="1324" spans="1:7" x14ac:dyDescent="0.25">
      <c r="A1324" t="s">
        <v>1331</v>
      </c>
      <c r="B1324" t="s">
        <v>14</v>
      </c>
      <c r="C1324" s="1">
        <v>62.873787897557897</v>
      </c>
      <c r="D1324" s="3">
        <v>0.68459536991592396</v>
      </c>
      <c r="E1324" t="s">
        <v>6</v>
      </c>
      <c r="F1324" s="3">
        <f>_xlfn.NUMBERVALUE(SUBSTITUTE(Table2[[#This Row],[Hourly_Cost_R]], ".", ",")) * (1 - (_xlfn.NUMBERVALUE(SUBSTITUTE(Table2[[#This Row],[CPU_Usage_%]], ".", ",")) / 100))</f>
        <v>0.25416432907848402</v>
      </c>
      <c r="G1324" t="str">
        <f>IF(Table2[[#This Row],[Waste_R]]&gt;2,"CRITICAL:SHUTDOWN","OPTIMAL")</f>
        <v>OPTIMAL</v>
      </c>
    </row>
    <row r="1325" spans="1:7" x14ac:dyDescent="0.25">
      <c r="A1325" t="s">
        <v>1332</v>
      </c>
      <c r="B1325" t="s">
        <v>14</v>
      </c>
      <c r="C1325" s="1">
        <v>68.771114668722007</v>
      </c>
      <c r="D1325" s="3">
        <v>3.5424154059796402</v>
      </c>
      <c r="E1325" t="s">
        <v>6</v>
      </c>
      <c r="F1325" s="3">
        <f>_xlfn.NUMBERVALUE(SUBSTITUTE(Table2[[#This Row],[Hourly_Cost_R]], ".", ",")) * (1 - (_xlfn.NUMBERVALUE(SUBSTITUTE(Table2[[#This Row],[CPU_Usage_%]], ".", ",")) / 100))</f>
        <v>1.1062568450909074</v>
      </c>
      <c r="G1325" t="str">
        <f>IF(Table2[[#This Row],[Waste_R]]&gt;2,"CRITICAL:SHUTDOWN","OPTIMAL")</f>
        <v>OPTIMAL</v>
      </c>
    </row>
    <row r="1326" spans="1:7" x14ac:dyDescent="0.25">
      <c r="A1326" t="s">
        <v>1333</v>
      </c>
      <c r="B1326" t="s">
        <v>8</v>
      </c>
      <c r="C1326" s="1">
        <v>92.036848612291095</v>
      </c>
      <c r="D1326" s="3">
        <v>4.2007199402337401</v>
      </c>
      <c r="E1326" t="s">
        <v>6</v>
      </c>
      <c r="F1326" s="3">
        <f>_xlfn.NUMBERVALUE(SUBSTITUTE(Table2[[#This Row],[Hourly_Cost_R]], ".", ",")) * (1 - (_xlfn.NUMBERVALUE(SUBSTITUTE(Table2[[#This Row],[CPU_Usage_%]], ".", ",")) / 100))</f>
        <v>0.33450968821448757</v>
      </c>
      <c r="G1326" t="str">
        <f>IF(Table2[[#This Row],[Waste_R]]&gt;2,"CRITICAL:SHUTDOWN","OPTIMAL")</f>
        <v>OPTIMAL</v>
      </c>
    </row>
    <row r="1327" spans="1:7" x14ac:dyDescent="0.25">
      <c r="A1327" t="s">
        <v>1334</v>
      </c>
      <c r="B1327" t="s">
        <v>14</v>
      </c>
      <c r="C1327" s="1">
        <v>61.6508615215958</v>
      </c>
      <c r="D1327" s="3">
        <v>1.08939724957822</v>
      </c>
      <c r="E1327" t="s">
        <v>6</v>
      </c>
      <c r="F1327" s="3">
        <f>_xlfn.NUMBERVALUE(SUBSTITUTE(Table2[[#This Row],[Hourly_Cost_R]], ".", ",")) * (1 - (_xlfn.NUMBERVALUE(SUBSTITUTE(Table2[[#This Row],[CPU_Usage_%]], ".", ",")) / 100))</f>
        <v>0.41777445982067818</v>
      </c>
      <c r="G1327" t="str">
        <f>IF(Table2[[#This Row],[Waste_R]]&gt;2,"CRITICAL:SHUTDOWN","OPTIMAL")</f>
        <v>OPTIMAL</v>
      </c>
    </row>
    <row r="1328" spans="1:7" x14ac:dyDescent="0.25">
      <c r="A1328" t="s">
        <v>1335</v>
      </c>
      <c r="B1328" t="s">
        <v>5</v>
      </c>
      <c r="C1328" s="1">
        <v>39.732722306622698</v>
      </c>
      <c r="D1328" s="3">
        <v>4.2790186142096296</v>
      </c>
      <c r="E1328" t="s">
        <v>6</v>
      </c>
      <c r="F1328" s="3">
        <f>_xlfn.NUMBERVALUE(SUBSTITUTE(Table2[[#This Row],[Hourly_Cost_R]], ".", ",")) * (1 - (_xlfn.NUMBERVALUE(SUBSTITUTE(Table2[[#This Row],[CPU_Usage_%]], ".", ",")) / 100))</f>
        <v>2.5788480307770225</v>
      </c>
      <c r="G1328" t="str">
        <f>IF(Table2[[#This Row],[Waste_R]]&gt;2,"CRITICAL:SHUTDOWN","OPTIMAL")</f>
        <v>CRITICAL:SHUTDOWN</v>
      </c>
    </row>
    <row r="1329" spans="1:7" x14ac:dyDescent="0.25">
      <c r="A1329" t="s">
        <v>1336</v>
      </c>
      <c r="B1329" t="s">
        <v>8</v>
      </c>
      <c r="C1329" s="1">
        <v>19.6712687948277</v>
      </c>
      <c r="D1329" s="3">
        <v>3.7454468064714801</v>
      </c>
      <c r="E1329" t="s">
        <v>10</v>
      </c>
      <c r="F1329" s="3">
        <f>_xlfn.NUMBERVALUE(SUBSTITUTE(Table2[[#This Row],[Hourly_Cost_R]], ".", ",")) * (1 - (_xlfn.NUMBERVALUE(SUBSTITUTE(Table2[[#This Row],[CPU_Usage_%]], ".", ",")) / 100))</f>
        <v>3.0086698976031854</v>
      </c>
      <c r="G1329" t="str">
        <f>IF(Table2[[#This Row],[Waste_R]]&gt;2,"CRITICAL:SHUTDOWN","OPTIMAL")</f>
        <v>CRITICAL:SHUTDOWN</v>
      </c>
    </row>
    <row r="1330" spans="1:7" x14ac:dyDescent="0.25">
      <c r="A1330" t="s">
        <v>1337</v>
      </c>
      <c r="B1330" t="s">
        <v>8</v>
      </c>
      <c r="C1330" s="1">
        <v>31.885905390792001</v>
      </c>
      <c r="D1330" s="3">
        <v>0.96984474176694302</v>
      </c>
      <c r="E1330" t="s">
        <v>6</v>
      </c>
      <c r="F1330" s="3">
        <f>_xlfn.NUMBERVALUE(SUBSTITUTE(Table2[[#This Row],[Hourly_Cost_R]], ".", ",")) * (1 - (_xlfn.NUMBERVALUE(SUBSTITUTE(Table2[[#This Row],[CPU_Usage_%]], ".", ",")) / 100))</f>
        <v>0.66060096496956455</v>
      </c>
      <c r="G1330" t="str">
        <f>IF(Table2[[#This Row],[Waste_R]]&gt;2,"CRITICAL:SHUTDOWN","OPTIMAL")</f>
        <v>OPTIMAL</v>
      </c>
    </row>
    <row r="1331" spans="1:7" x14ac:dyDescent="0.25">
      <c r="A1331" t="s">
        <v>1338</v>
      </c>
      <c r="B1331" t="s">
        <v>8</v>
      </c>
      <c r="C1331" s="1">
        <v>86.680005744327602</v>
      </c>
      <c r="D1331" s="3">
        <v>3.5637235495034401</v>
      </c>
      <c r="E1331" t="s">
        <v>6</v>
      </c>
      <c r="F1331" s="3">
        <f>_xlfn.NUMBERVALUE(SUBSTITUTE(Table2[[#This Row],[Hourly_Cost_R]], ".", ",")) * (1 - (_xlfn.NUMBERVALUE(SUBSTITUTE(Table2[[#This Row],[CPU_Usage_%]], ".", ",")) / 100))</f>
        <v>0.47468777208190266</v>
      </c>
      <c r="G1331" t="str">
        <f>IF(Table2[[#This Row],[Waste_R]]&gt;2,"CRITICAL:SHUTDOWN","OPTIMAL")</f>
        <v>OPTIMAL</v>
      </c>
    </row>
    <row r="1332" spans="1:7" x14ac:dyDescent="0.25">
      <c r="A1332" t="s">
        <v>1339</v>
      </c>
      <c r="B1332" t="s">
        <v>5</v>
      </c>
      <c r="C1332" s="1">
        <v>59.8321286816618</v>
      </c>
      <c r="D1332" s="3">
        <v>4.0488471236035597</v>
      </c>
      <c r="E1332" t="s">
        <v>6</v>
      </c>
      <c r="F1332" s="3">
        <f>_xlfn.NUMBERVALUE(SUBSTITUTE(Table2[[#This Row],[Hourly_Cost_R]], ".", ",")) * (1 - (_xlfn.NUMBERVALUE(SUBSTITUTE(Table2[[#This Row],[CPU_Usage_%]], ".", ",")) / 100))</f>
        <v>1.6263357024853156</v>
      </c>
      <c r="G1332" t="str">
        <f>IF(Table2[[#This Row],[Waste_R]]&gt;2,"CRITICAL:SHUTDOWN","OPTIMAL")</f>
        <v>OPTIMAL</v>
      </c>
    </row>
    <row r="1333" spans="1:7" x14ac:dyDescent="0.25">
      <c r="A1333" t="s">
        <v>1340</v>
      </c>
      <c r="B1333" t="s">
        <v>8</v>
      </c>
      <c r="C1333" s="1">
        <v>39.211832189894899</v>
      </c>
      <c r="D1333" s="3">
        <v>3.98412038081868</v>
      </c>
      <c r="E1333" t="s">
        <v>6</v>
      </c>
      <c r="F1333" s="3">
        <f>_xlfn.NUMBERVALUE(SUBSTITUTE(Table2[[#This Row],[Hourly_Cost_R]], ".", ",")) * (1 - (_xlfn.NUMBERVALUE(SUBSTITUTE(Table2[[#This Row],[CPU_Usage_%]], ".", ",")) / 100))</f>
        <v>2.4218737828486576</v>
      </c>
      <c r="G1333" t="str">
        <f>IF(Table2[[#This Row],[Waste_R]]&gt;2,"CRITICAL:SHUTDOWN","OPTIMAL")</f>
        <v>CRITICAL:SHUTDOWN</v>
      </c>
    </row>
    <row r="1334" spans="1:7" x14ac:dyDescent="0.25">
      <c r="A1334" t="s">
        <v>1341</v>
      </c>
      <c r="B1334" t="s">
        <v>8</v>
      </c>
      <c r="C1334" s="1">
        <v>29.6469830066744</v>
      </c>
      <c r="D1334" s="3">
        <v>1.72549912829373</v>
      </c>
      <c r="E1334" t="s">
        <v>10</v>
      </c>
      <c r="F1334" s="3">
        <f>_xlfn.NUMBERVALUE(SUBSTITUTE(Table2[[#This Row],[Hourly_Cost_R]], ".", ",")) * (1 - (_xlfn.NUMBERVALUE(SUBSTITUTE(Table2[[#This Row],[CPU_Usage_%]], ".", ",")) / 100))</f>
        <v>1.213940694948173</v>
      </c>
      <c r="G1334" t="str">
        <f>IF(Table2[[#This Row],[Waste_R]]&gt;2,"CRITICAL:SHUTDOWN","OPTIMAL")</f>
        <v>OPTIMAL</v>
      </c>
    </row>
    <row r="1335" spans="1:7" x14ac:dyDescent="0.25">
      <c r="A1335" t="s">
        <v>1342</v>
      </c>
      <c r="B1335" t="s">
        <v>14</v>
      </c>
      <c r="C1335" s="1">
        <v>35.737743996372302</v>
      </c>
      <c r="D1335" s="3">
        <v>1.4306436458804901</v>
      </c>
      <c r="E1335" t="s">
        <v>6</v>
      </c>
      <c r="F1335" s="3">
        <f>_xlfn.NUMBERVALUE(SUBSTITUTE(Table2[[#This Row],[Hourly_Cost_R]], ".", ",")) * (1 - (_xlfn.NUMBERVALUE(SUBSTITUTE(Table2[[#This Row],[CPU_Usage_%]], ".", ",")) / 100))</f>
        <v>0.91936388221535337</v>
      </c>
      <c r="G1335" t="str">
        <f>IF(Table2[[#This Row],[Waste_R]]&gt;2,"CRITICAL:SHUTDOWN","OPTIMAL")</f>
        <v>OPTIMAL</v>
      </c>
    </row>
    <row r="1336" spans="1:7" x14ac:dyDescent="0.25">
      <c r="A1336" t="s">
        <v>1343</v>
      </c>
      <c r="B1336" t="s">
        <v>5</v>
      </c>
      <c r="C1336" s="1">
        <v>95.320318670440798</v>
      </c>
      <c r="D1336" s="3">
        <v>1.43572734366114</v>
      </c>
      <c r="E1336" t="s">
        <v>6</v>
      </c>
      <c r="F1336" s="3">
        <f>_xlfn.NUMBERVALUE(SUBSTITUTE(Table2[[#This Row],[Hourly_Cost_R]], ".", ",")) * (1 - (_xlfn.NUMBERVALUE(SUBSTITUTE(Table2[[#This Row],[CPU_Usage_%]], ".", ",")) / 100))</f>
        <v>6.7187464444686679E-2</v>
      </c>
      <c r="G1336" t="str">
        <f>IF(Table2[[#This Row],[Waste_R]]&gt;2,"CRITICAL:SHUTDOWN","OPTIMAL")</f>
        <v>OPTIMAL</v>
      </c>
    </row>
    <row r="1337" spans="1:7" x14ac:dyDescent="0.25">
      <c r="A1337" t="s">
        <v>1344</v>
      </c>
      <c r="B1337" t="s">
        <v>8</v>
      </c>
      <c r="C1337" s="1">
        <v>10.560654030989101</v>
      </c>
      <c r="D1337" s="3">
        <v>0.55557280720077296</v>
      </c>
      <c r="E1337" t="s">
        <v>10</v>
      </c>
      <c r="F1337" s="3">
        <f>_xlfn.NUMBERVALUE(SUBSTITUTE(Table2[[#This Row],[Hourly_Cost_R]], ".", ",")) * (1 - (_xlfn.NUMBERVALUE(SUBSTITUTE(Table2[[#This Row],[CPU_Usage_%]], ".", ",")) / 100))</f>
        <v>0.49690068514204522</v>
      </c>
      <c r="G1337" t="str">
        <f>IF(Table2[[#This Row],[Waste_R]]&gt;2,"CRITICAL:SHUTDOWN","OPTIMAL")</f>
        <v>OPTIMAL</v>
      </c>
    </row>
    <row r="1338" spans="1:7" x14ac:dyDescent="0.25">
      <c r="A1338" t="s">
        <v>1345</v>
      </c>
      <c r="B1338" t="s">
        <v>8</v>
      </c>
      <c r="C1338" s="1">
        <v>82.865879081564003</v>
      </c>
      <c r="D1338" s="3">
        <v>3.91969475885969</v>
      </c>
      <c r="E1338" t="s">
        <v>6</v>
      </c>
      <c r="F1338" s="3">
        <f>_xlfn.NUMBERVALUE(SUBSTITUTE(Table2[[#This Row],[Hourly_Cost_R]], ".", ",")) * (1 - (_xlfn.NUMBERVALUE(SUBSTITUTE(Table2[[#This Row],[CPU_Usage_%]], ".", ",")) / 100))</f>
        <v>0.67160523961661778</v>
      </c>
      <c r="G1338" t="str">
        <f>IF(Table2[[#This Row],[Waste_R]]&gt;2,"CRITICAL:SHUTDOWN","OPTIMAL")</f>
        <v>OPTIMAL</v>
      </c>
    </row>
    <row r="1339" spans="1:7" x14ac:dyDescent="0.25">
      <c r="A1339" t="s">
        <v>1346</v>
      </c>
      <c r="B1339" t="s">
        <v>8</v>
      </c>
      <c r="C1339" s="1">
        <v>43.118720132387203</v>
      </c>
      <c r="D1339" s="3">
        <v>0.79751143597710505</v>
      </c>
      <c r="E1339" t="s">
        <v>6</v>
      </c>
      <c r="F1339" s="3">
        <f>_xlfn.NUMBERVALUE(SUBSTITUTE(Table2[[#This Row],[Hourly_Cost_R]], ".", ",")) * (1 - (_xlfn.NUMBERVALUE(SUBSTITUTE(Table2[[#This Row],[CPU_Usage_%]], ".", ",")) / 100))</f>
        <v>0.45363471187435478</v>
      </c>
      <c r="G1339" t="str">
        <f>IF(Table2[[#This Row],[Waste_R]]&gt;2,"CRITICAL:SHUTDOWN","OPTIMAL")</f>
        <v>OPTIMAL</v>
      </c>
    </row>
    <row r="1340" spans="1:7" x14ac:dyDescent="0.25">
      <c r="A1340" t="s">
        <v>1347</v>
      </c>
      <c r="B1340" t="s">
        <v>5</v>
      </c>
      <c r="C1340" s="1">
        <v>11.740661868344199</v>
      </c>
      <c r="D1340" s="3">
        <v>3.6788849558980301</v>
      </c>
      <c r="E1340" t="s">
        <v>10</v>
      </c>
      <c r="F1340" s="3">
        <f>_xlfn.NUMBERVALUE(SUBSTITUTE(Table2[[#This Row],[Hourly_Cost_R]], ".", ",")) * (1 - (_xlfn.NUMBERVALUE(SUBSTITUTE(Table2[[#This Row],[CPU_Usage_%]], ".", ",")) / 100))</f>
        <v>3.2469595127006592</v>
      </c>
      <c r="G1340" t="str">
        <f>IF(Table2[[#This Row],[Waste_R]]&gt;2,"CRITICAL:SHUTDOWN","OPTIMAL")</f>
        <v>CRITICAL:SHUTDOWN</v>
      </c>
    </row>
    <row r="1341" spans="1:7" x14ac:dyDescent="0.25">
      <c r="A1341" t="s">
        <v>1348</v>
      </c>
      <c r="B1341" t="s">
        <v>5</v>
      </c>
      <c r="C1341" s="1">
        <v>36.910106110213398</v>
      </c>
      <c r="D1341" s="3">
        <v>4.7005037137986498</v>
      </c>
      <c r="E1341" t="s">
        <v>6</v>
      </c>
      <c r="F1341" s="3">
        <f>_xlfn.NUMBERVALUE(SUBSTITUTE(Table2[[#This Row],[Hourly_Cost_R]], ".", ",")) * (1 - (_xlfn.NUMBERVALUE(SUBSTITUTE(Table2[[#This Row],[CPU_Usage_%]], ".", ",")) / 100))</f>
        <v>2.9655428053210469</v>
      </c>
      <c r="G1341" t="str">
        <f>IF(Table2[[#This Row],[Waste_R]]&gt;2,"CRITICAL:SHUTDOWN","OPTIMAL")</f>
        <v>CRITICAL:SHUTDOWN</v>
      </c>
    </row>
    <row r="1342" spans="1:7" x14ac:dyDescent="0.25">
      <c r="A1342" t="s">
        <v>1349</v>
      </c>
      <c r="B1342" t="s">
        <v>5</v>
      </c>
      <c r="C1342" s="1">
        <v>57.071568899719203</v>
      </c>
      <c r="D1342" s="3">
        <v>1.4612767015408299</v>
      </c>
      <c r="E1342" t="s">
        <v>6</v>
      </c>
      <c r="F1342" s="3">
        <f>_xlfn.NUMBERVALUE(SUBSTITUTE(Table2[[#This Row],[Hourly_Cost_R]], ".", ",")) * (1 - (_xlfn.NUMBERVALUE(SUBSTITUTE(Table2[[#This Row],[CPU_Usage_%]], ".", ",")) / 100))</f>
        <v>0.62730316200541103</v>
      </c>
      <c r="G1342" t="str">
        <f>IF(Table2[[#This Row],[Waste_R]]&gt;2,"CRITICAL:SHUTDOWN","OPTIMAL")</f>
        <v>OPTIMAL</v>
      </c>
    </row>
    <row r="1343" spans="1:7" x14ac:dyDescent="0.25">
      <c r="A1343" t="s">
        <v>1350</v>
      </c>
      <c r="B1343" t="s">
        <v>14</v>
      </c>
      <c r="C1343" s="1">
        <v>99.082993009310002</v>
      </c>
      <c r="D1343" s="3">
        <v>1.64738387672001</v>
      </c>
      <c r="E1343" t="s">
        <v>6</v>
      </c>
      <c r="F1343" s="3">
        <f>_xlfn.NUMBERVALUE(SUBSTITUTE(Table2[[#This Row],[Hourly_Cost_R]], ".", ",")) * (1 - (_xlfn.NUMBERVALUE(SUBSTITUTE(Table2[[#This Row],[CPU_Usage_%]], ".", ",")) / 100))</f>
        <v>1.5106625313022336E-2</v>
      </c>
      <c r="G1343" t="str">
        <f>IF(Table2[[#This Row],[Waste_R]]&gt;2,"CRITICAL:SHUTDOWN","OPTIMAL")</f>
        <v>OPTIMAL</v>
      </c>
    </row>
    <row r="1344" spans="1:7" x14ac:dyDescent="0.25">
      <c r="A1344" t="s">
        <v>1351</v>
      </c>
      <c r="B1344" t="s">
        <v>5</v>
      </c>
      <c r="C1344" s="1">
        <v>35.118638922816601</v>
      </c>
      <c r="D1344" s="3">
        <v>4.9114985494153398</v>
      </c>
      <c r="E1344" t="s">
        <v>6</v>
      </c>
      <c r="F1344" s="3">
        <f>_xlfn.NUMBERVALUE(SUBSTITUTE(Table2[[#This Row],[Hourly_Cost_R]], ".", ",")) * (1 - (_xlfn.NUMBERVALUE(SUBSTITUTE(Table2[[#This Row],[CPU_Usage_%]], ".", ",")) / 100))</f>
        <v>3.1866471081467913</v>
      </c>
      <c r="G1344" t="str">
        <f>IF(Table2[[#This Row],[Waste_R]]&gt;2,"CRITICAL:SHUTDOWN","OPTIMAL")</f>
        <v>CRITICAL:SHUTDOWN</v>
      </c>
    </row>
    <row r="1345" spans="1:7" x14ac:dyDescent="0.25">
      <c r="A1345" t="s">
        <v>1352</v>
      </c>
      <c r="B1345" t="s">
        <v>5</v>
      </c>
      <c r="C1345" s="1">
        <v>20.668459529622002</v>
      </c>
      <c r="D1345" s="3">
        <v>3.49253963395897</v>
      </c>
      <c r="E1345" t="s">
        <v>10</v>
      </c>
      <c r="F1345" s="3">
        <f>_xlfn.NUMBERVALUE(SUBSTITUTE(Table2[[#This Row],[Hourly_Cost_R]], ".", ",")) * (1 - (_xlfn.NUMBERVALUE(SUBSTITUTE(Table2[[#This Row],[CPU_Usage_%]], ".", ",")) / 100))</f>
        <v>2.7706854931581519</v>
      </c>
      <c r="G1345" t="str">
        <f>IF(Table2[[#This Row],[Waste_R]]&gt;2,"CRITICAL:SHUTDOWN","OPTIMAL")</f>
        <v>CRITICAL:SHUTDOWN</v>
      </c>
    </row>
    <row r="1346" spans="1:7" x14ac:dyDescent="0.25">
      <c r="A1346" t="s">
        <v>1353</v>
      </c>
      <c r="B1346" t="s">
        <v>5</v>
      </c>
      <c r="C1346" s="1">
        <v>86.896983382036893</v>
      </c>
      <c r="D1346" s="3">
        <v>3.1568154878430899</v>
      </c>
      <c r="E1346" t="s">
        <v>6</v>
      </c>
      <c r="F1346" s="3">
        <f>_xlfn.NUMBERVALUE(SUBSTITUTE(Table2[[#This Row],[Hourly_Cost_R]], ".", ",")) * (1 - (_xlfn.NUMBERVALUE(SUBSTITUTE(Table2[[#This Row],[CPU_Usage_%]], ".", ",")) / 100))</f>
        <v>0.41363805797051306</v>
      </c>
      <c r="G1346" t="str">
        <f>IF(Table2[[#This Row],[Waste_R]]&gt;2,"CRITICAL:SHUTDOWN","OPTIMAL")</f>
        <v>OPTIMAL</v>
      </c>
    </row>
    <row r="1347" spans="1:7" x14ac:dyDescent="0.25">
      <c r="A1347" t="s">
        <v>1354</v>
      </c>
      <c r="B1347" t="s">
        <v>5</v>
      </c>
      <c r="C1347" s="1">
        <v>85.213957440502298</v>
      </c>
      <c r="D1347" s="3">
        <v>1.6417393327571099</v>
      </c>
      <c r="E1347" t="s">
        <v>6</v>
      </c>
      <c r="F1347" s="3">
        <f>_xlfn.NUMBERVALUE(SUBSTITUTE(Table2[[#This Row],[Hourly_Cost_R]], ".", ",")) * (1 - (_xlfn.NUMBERVALUE(SUBSTITUTE(Table2[[#This Row],[CPU_Usage_%]], ".", ",")) / 100))</f>
        <v>0.2427482764574799</v>
      </c>
      <c r="G1347" t="str">
        <f>IF(Table2[[#This Row],[Waste_R]]&gt;2,"CRITICAL:SHUTDOWN","OPTIMAL")</f>
        <v>OPTIMAL</v>
      </c>
    </row>
    <row r="1348" spans="1:7" x14ac:dyDescent="0.25">
      <c r="A1348" t="s">
        <v>1355</v>
      </c>
      <c r="B1348" t="s">
        <v>5</v>
      </c>
      <c r="C1348" s="1">
        <v>28.203148996314798</v>
      </c>
      <c r="D1348" s="3">
        <v>3.9688879666102599</v>
      </c>
      <c r="E1348" t="s">
        <v>10</v>
      </c>
      <c r="F1348" s="3">
        <f>_xlfn.NUMBERVALUE(SUBSTITUTE(Table2[[#This Row],[Hourly_Cost_R]], ".", ",")) * (1 - (_xlfn.NUMBERVALUE(SUBSTITUTE(Table2[[#This Row],[CPU_Usage_%]], ".", ",")) / 100))</f>
        <v>2.8495365798903598</v>
      </c>
      <c r="G1348" t="str">
        <f>IF(Table2[[#This Row],[Waste_R]]&gt;2,"CRITICAL:SHUTDOWN","OPTIMAL")</f>
        <v>CRITICAL:SHUTDOWN</v>
      </c>
    </row>
    <row r="1349" spans="1:7" x14ac:dyDescent="0.25">
      <c r="A1349" t="s">
        <v>1356</v>
      </c>
      <c r="B1349" t="s">
        <v>5</v>
      </c>
      <c r="C1349" s="1">
        <v>20.930209998639398</v>
      </c>
      <c r="D1349" s="3">
        <v>2.9107941808523998</v>
      </c>
      <c r="E1349" t="s">
        <v>10</v>
      </c>
      <c r="F1349" s="3">
        <f>_xlfn.NUMBERVALUE(SUBSTITUTE(Table2[[#This Row],[Hourly_Cost_R]], ".", ",")) * (1 - (_xlfn.NUMBERVALUE(SUBSTITUTE(Table2[[#This Row],[CPU_Usage_%]], ".", ",")) / 100))</f>
        <v>2.3015588461718171</v>
      </c>
      <c r="G1349" t="str">
        <f>IF(Table2[[#This Row],[Waste_R]]&gt;2,"CRITICAL:SHUTDOWN","OPTIMAL")</f>
        <v>CRITICAL:SHUTDOWN</v>
      </c>
    </row>
    <row r="1350" spans="1:7" x14ac:dyDescent="0.25">
      <c r="A1350" t="s">
        <v>1357</v>
      </c>
      <c r="B1350" t="s">
        <v>5</v>
      </c>
      <c r="C1350" s="1">
        <v>71.889842116342095</v>
      </c>
      <c r="D1350" s="3">
        <v>3.5577797158914599</v>
      </c>
      <c r="E1350" t="s">
        <v>6</v>
      </c>
      <c r="F1350" s="3">
        <f>_xlfn.NUMBERVALUE(SUBSTITUTE(Table2[[#This Row],[Hourly_Cost_R]], ".", ",")) * (1 - (_xlfn.NUMBERVALUE(SUBSTITUTE(Table2[[#This Row],[CPU_Usage_%]], ".", ",")) / 100))</f>
        <v>1.0000974952898449</v>
      </c>
      <c r="G1350" t="str">
        <f>IF(Table2[[#This Row],[Waste_R]]&gt;2,"CRITICAL:SHUTDOWN","OPTIMAL")</f>
        <v>OPTIMAL</v>
      </c>
    </row>
    <row r="1351" spans="1:7" x14ac:dyDescent="0.25">
      <c r="A1351" t="s">
        <v>1358</v>
      </c>
      <c r="B1351" t="s">
        <v>5</v>
      </c>
      <c r="C1351" s="1">
        <v>30.2134343714145</v>
      </c>
      <c r="D1351" s="3">
        <v>3.5050033238805001</v>
      </c>
      <c r="E1351" t="s">
        <v>6</v>
      </c>
      <c r="F1351" s="3">
        <f>_xlfn.NUMBERVALUE(SUBSTITUTE(Table2[[#This Row],[Hourly_Cost_R]], ".", ",")) * (1 - (_xlfn.NUMBERVALUE(SUBSTITUTE(Table2[[#This Row],[CPU_Usage_%]], ".", ",")) / 100))</f>
        <v>2.4460214449039683</v>
      </c>
      <c r="G1351" t="str">
        <f>IF(Table2[[#This Row],[Waste_R]]&gt;2,"CRITICAL:SHUTDOWN","OPTIMAL")</f>
        <v>CRITICAL:SHUTDOWN</v>
      </c>
    </row>
    <row r="1352" spans="1:7" x14ac:dyDescent="0.25">
      <c r="A1352" t="s">
        <v>1359</v>
      </c>
      <c r="B1352" t="s">
        <v>5</v>
      </c>
      <c r="C1352" s="1">
        <v>62.164332857398598</v>
      </c>
      <c r="D1352" s="3">
        <v>3.0301471388630401</v>
      </c>
      <c r="E1352" t="s">
        <v>6</v>
      </c>
      <c r="F1352" s="3">
        <f>_xlfn.NUMBERVALUE(SUBSTITUTE(Table2[[#This Row],[Hourly_Cost_R]], ".", ",")) * (1 - (_xlfn.NUMBERVALUE(SUBSTITUTE(Table2[[#This Row],[CPU_Usage_%]], ".", ",")) / 100))</f>
        <v>1.1464763853912798</v>
      </c>
      <c r="G1352" t="str">
        <f>IF(Table2[[#This Row],[Waste_R]]&gt;2,"CRITICAL:SHUTDOWN","OPTIMAL")</f>
        <v>OPTIMAL</v>
      </c>
    </row>
    <row r="1353" spans="1:7" x14ac:dyDescent="0.25">
      <c r="A1353" t="s">
        <v>1360</v>
      </c>
      <c r="B1353" t="s">
        <v>5</v>
      </c>
      <c r="C1353" s="1">
        <v>66.736205416851107</v>
      </c>
      <c r="D1353" s="3">
        <v>4.8379877174885104</v>
      </c>
      <c r="E1353" t="s">
        <v>6</v>
      </c>
      <c r="F1353" s="3">
        <f>_xlfn.NUMBERVALUE(SUBSTITUTE(Table2[[#This Row],[Hourly_Cost_R]], ".", ",")) * (1 - (_xlfn.NUMBERVALUE(SUBSTITUTE(Table2[[#This Row],[CPU_Usage_%]], ".", ",")) / 100))</f>
        <v>1.6092982963033522</v>
      </c>
      <c r="G1353" t="str">
        <f>IF(Table2[[#This Row],[Waste_R]]&gt;2,"CRITICAL:SHUTDOWN","OPTIMAL")</f>
        <v>OPTIMAL</v>
      </c>
    </row>
    <row r="1354" spans="1:7" x14ac:dyDescent="0.25">
      <c r="A1354" t="s">
        <v>1361</v>
      </c>
      <c r="B1354" t="s">
        <v>5</v>
      </c>
      <c r="C1354" s="1">
        <v>20.358038404299101</v>
      </c>
      <c r="D1354" s="3">
        <v>3.0683366276448099</v>
      </c>
      <c r="E1354" t="s">
        <v>10</v>
      </c>
      <c r="F1354" s="3">
        <f>_xlfn.NUMBERVALUE(SUBSTITUTE(Table2[[#This Row],[Hourly_Cost_R]], ".", ",")) * (1 - (_xlfn.NUMBERVALUE(SUBSTITUTE(Table2[[#This Row],[CPU_Usage_%]], ".", ",")) / 100))</f>
        <v>2.4436834786157036</v>
      </c>
      <c r="G1354" t="str">
        <f>IF(Table2[[#This Row],[Waste_R]]&gt;2,"CRITICAL:SHUTDOWN","OPTIMAL")</f>
        <v>CRITICAL:SHUTDOWN</v>
      </c>
    </row>
    <row r="1355" spans="1:7" x14ac:dyDescent="0.25">
      <c r="A1355" t="s">
        <v>1362</v>
      </c>
      <c r="B1355" t="s">
        <v>14</v>
      </c>
      <c r="C1355" s="1">
        <v>83.236698835685601</v>
      </c>
      <c r="D1355" s="3">
        <v>4.9429208620757397</v>
      </c>
      <c r="E1355" t="s">
        <v>6</v>
      </c>
      <c r="F1355" s="3">
        <f>_xlfn.NUMBERVALUE(SUBSTITUTE(Table2[[#This Row],[Hourly_Cost_R]], ".", ",")) * (1 - (_xlfn.NUMBERVALUE(SUBSTITUTE(Table2[[#This Row],[CPU_Usage_%]], ".", ",")) / 100))</f>
        <v>0.82859671042348204</v>
      </c>
      <c r="G1355" t="str">
        <f>IF(Table2[[#This Row],[Waste_R]]&gt;2,"CRITICAL:SHUTDOWN","OPTIMAL")</f>
        <v>OPTIMAL</v>
      </c>
    </row>
    <row r="1356" spans="1:7" x14ac:dyDescent="0.25">
      <c r="A1356" t="s">
        <v>1363</v>
      </c>
      <c r="B1356" t="s">
        <v>5</v>
      </c>
      <c r="C1356" s="1">
        <v>99.508045981219198</v>
      </c>
      <c r="D1356" s="3">
        <v>0.99085644618125601</v>
      </c>
      <c r="E1356" t="s">
        <v>6</v>
      </c>
      <c r="F1356" s="3">
        <f>_xlfn.NUMBERVALUE(SUBSTITUTE(Table2[[#This Row],[Hourly_Cost_R]], ".", ",")) * (1 - (_xlfn.NUMBERVALUE(SUBSTITUTE(Table2[[#This Row],[CPU_Usage_%]], ".", ",")) / 100))</f>
        <v>4.8745581073373501E-3</v>
      </c>
      <c r="G1356" t="str">
        <f>IF(Table2[[#This Row],[Waste_R]]&gt;2,"CRITICAL:SHUTDOWN","OPTIMAL")</f>
        <v>OPTIMAL</v>
      </c>
    </row>
    <row r="1357" spans="1:7" x14ac:dyDescent="0.25">
      <c r="A1357" t="s">
        <v>1364</v>
      </c>
      <c r="B1357" t="s">
        <v>14</v>
      </c>
      <c r="C1357" s="1">
        <v>51.435031345627799</v>
      </c>
      <c r="D1357" s="3">
        <v>0.71413962552381005</v>
      </c>
      <c r="E1357" t="s">
        <v>6</v>
      </c>
      <c r="F1357" s="3">
        <f>_xlfn.NUMBERVALUE(SUBSTITUTE(Table2[[#This Row],[Hourly_Cost_R]], ".", ",")) * (1 - (_xlfn.NUMBERVALUE(SUBSTITUTE(Table2[[#This Row],[CPU_Usage_%]], ".", ",")) / 100))</f>
        <v>0.34682168528408935</v>
      </c>
      <c r="G1357" t="str">
        <f>IF(Table2[[#This Row],[Waste_R]]&gt;2,"CRITICAL:SHUTDOWN","OPTIMAL")</f>
        <v>OPTIMAL</v>
      </c>
    </row>
    <row r="1358" spans="1:7" x14ac:dyDescent="0.25">
      <c r="A1358" t="s">
        <v>1365</v>
      </c>
      <c r="B1358" t="s">
        <v>8</v>
      </c>
      <c r="C1358" s="1">
        <v>36.550175308460098</v>
      </c>
      <c r="D1358" s="3">
        <v>3.8044604234338801</v>
      </c>
      <c r="E1358" t="s">
        <v>6</v>
      </c>
      <c r="F1358" s="3">
        <f>_xlfn.NUMBERVALUE(SUBSTITUTE(Table2[[#This Row],[Hourly_Cost_R]], ".", ",")) * (1 - (_xlfn.NUMBERVALUE(SUBSTITUTE(Table2[[#This Row],[CPU_Usage_%]], ".", ",")) / 100))</f>
        <v>2.4139234691278135</v>
      </c>
      <c r="G1358" t="str">
        <f>IF(Table2[[#This Row],[Waste_R]]&gt;2,"CRITICAL:SHUTDOWN","OPTIMAL")</f>
        <v>CRITICAL:SHUTDOWN</v>
      </c>
    </row>
    <row r="1359" spans="1:7" x14ac:dyDescent="0.25">
      <c r="A1359" t="s">
        <v>1366</v>
      </c>
      <c r="B1359" t="s">
        <v>14</v>
      </c>
      <c r="C1359" s="1">
        <v>49.784394011254399</v>
      </c>
      <c r="D1359" s="3">
        <v>2.2867042314392498</v>
      </c>
      <c r="E1359" t="s">
        <v>6</v>
      </c>
      <c r="F1359" s="3">
        <f>_xlfn.NUMBERVALUE(SUBSTITUTE(Table2[[#This Row],[Hourly_Cost_R]], ".", ",")) * (1 - (_xlfn.NUMBERVALUE(SUBSTITUTE(Table2[[#This Row],[CPU_Usage_%]], ".", ",")) / 100))</f>
        <v>1.1482823869875067</v>
      </c>
      <c r="G1359" t="str">
        <f>IF(Table2[[#This Row],[Waste_R]]&gt;2,"CRITICAL:SHUTDOWN","OPTIMAL")</f>
        <v>OPTIMAL</v>
      </c>
    </row>
    <row r="1360" spans="1:7" x14ac:dyDescent="0.25">
      <c r="A1360" t="s">
        <v>1367</v>
      </c>
      <c r="B1360" t="s">
        <v>5</v>
      </c>
      <c r="C1360" s="1">
        <v>73.5332059387827</v>
      </c>
      <c r="D1360" s="3">
        <v>3.9272066018610698</v>
      </c>
      <c r="E1360" t="s">
        <v>6</v>
      </c>
      <c r="F1360" s="3">
        <f>_xlfn.NUMBERVALUE(SUBSTITUTE(Table2[[#This Row],[Hourly_Cost_R]], ".", ",")) * (1 - (_xlfn.NUMBERVALUE(SUBSTITUTE(Table2[[#This Row],[CPU_Usage_%]], ".", ",")) / 100))</f>
        <v>1.0394056836730994</v>
      </c>
      <c r="G1360" t="str">
        <f>IF(Table2[[#This Row],[Waste_R]]&gt;2,"CRITICAL:SHUTDOWN","OPTIMAL")</f>
        <v>OPTIMAL</v>
      </c>
    </row>
    <row r="1361" spans="1:7" x14ac:dyDescent="0.25">
      <c r="A1361" t="s">
        <v>1368</v>
      </c>
      <c r="B1361" t="s">
        <v>14</v>
      </c>
      <c r="C1361" s="1">
        <v>40.933253052768499</v>
      </c>
      <c r="D1361" s="3">
        <v>4.9618524642680297</v>
      </c>
      <c r="E1361" t="s">
        <v>6</v>
      </c>
      <c r="F1361" s="3">
        <f>_xlfn.NUMBERVALUE(SUBSTITUTE(Table2[[#This Row],[Hourly_Cost_R]], ".", ",")) * (1 - (_xlfn.NUMBERVALUE(SUBSTITUTE(Table2[[#This Row],[CPU_Usage_%]], ".", ",")) / 100))</f>
        <v>2.9308048389641677</v>
      </c>
      <c r="G1361" t="str">
        <f>IF(Table2[[#This Row],[Waste_R]]&gt;2,"CRITICAL:SHUTDOWN","OPTIMAL")</f>
        <v>CRITICAL:SHUTDOWN</v>
      </c>
    </row>
    <row r="1362" spans="1:7" x14ac:dyDescent="0.25">
      <c r="A1362" t="s">
        <v>1369</v>
      </c>
      <c r="B1362" t="s">
        <v>14</v>
      </c>
      <c r="C1362" s="1">
        <v>85.347592084218306</v>
      </c>
      <c r="D1362" s="3">
        <v>2.9048775054617</v>
      </c>
      <c r="E1362" t="s">
        <v>6</v>
      </c>
      <c r="F1362" s="3">
        <f>_xlfn.NUMBERVALUE(SUBSTITUTE(Table2[[#This Row],[Hourly_Cost_R]], ".", ",")) * (1 - (_xlfn.NUMBERVALUE(SUBSTITUTE(Table2[[#This Row],[CPU_Usage_%]], ".", ",")) / 100))</f>
        <v>0.42563450155403199</v>
      </c>
      <c r="G1362" t="str">
        <f>IF(Table2[[#This Row],[Waste_R]]&gt;2,"CRITICAL:SHUTDOWN","OPTIMAL")</f>
        <v>OPTIMAL</v>
      </c>
    </row>
    <row r="1363" spans="1:7" x14ac:dyDescent="0.25">
      <c r="A1363" t="s">
        <v>1370</v>
      </c>
      <c r="B1363" t="s">
        <v>8</v>
      </c>
      <c r="C1363" s="1">
        <v>46.116304307426702</v>
      </c>
      <c r="D1363" s="3">
        <v>2.0631530251886101</v>
      </c>
      <c r="E1363" t="s">
        <v>6</v>
      </c>
      <c r="F1363" s="3">
        <f>_xlfn.NUMBERVALUE(SUBSTITUTE(Table2[[#This Row],[Hourly_Cost_R]], ".", ",")) * (1 - (_xlfn.NUMBERVALUE(SUBSTITUTE(Table2[[#This Row],[CPU_Usage_%]], ".", ",")) / 100))</f>
        <v>1.1117030977647508</v>
      </c>
      <c r="G1363" t="str">
        <f>IF(Table2[[#This Row],[Waste_R]]&gt;2,"CRITICAL:SHUTDOWN","OPTIMAL")</f>
        <v>OPTIMAL</v>
      </c>
    </row>
    <row r="1364" spans="1:7" x14ac:dyDescent="0.25">
      <c r="A1364" t="s">
        <v>1371</v>
      </c>
      <c r="B1364" t="s">
        <v>5</v>
      </c>
      <c r="C1364" s="1">
        <v>78.466826956971502</v>
      </c>
      <c r="D1364" s="3">
        <v>2.2481607064759199</v>
      </c>
      <c r="E1364" t="s">
        <v>6</v>
      </c>
      <c r="F1364" s="3">
        <f>_xlfn.NUMBERVALUE(SUBSTITUTE(Table2[[#This Row],[Hourly_Cost_R]], ".", ",")) * (1 - (_xlfn.NUMBERVALUE(SUBSTITUTE(Table2[[#This Row],[CPU_Usage_%]], ".", ",")) / 100))</f>
        <v>0.48410033521083179</v>
      </c>
      <c r="G1364" t="str">
        <f>IF(Table2[[#This Row],[Waste_R]]&gt;2,"CRITICAL:SHUTDOWN","OPTIMAL")</f>
        <v>OPTIMAL</v>
      </c>
    </row>
    <row r="1365" spans="1:7" x14ac:dyDescent="0.25">
      <c r="A1365" t="s">
        <v>1372</v>
      </c>
      <c r="B1365" t="s">
        <v>14</v>
      </c>
      <c r="C1365" s="1">
        <v>33.3564534763685</v>
      </c>
      <c r="D1365" s="3">
        <v>4.9320772116566998</v>
      </c>
      <c r="E1365" t="s">
        <v>6</v>
      </c>
      <c r="F1365" s="3">
        <f>_xlfn.NUMBERVALUE(SUBSTITUTE(Table2[[#This Row],[Hourly_Cost_R]], ".", ",")) * (1 - (_xlfn.NUMBERVALUE(SUBSTITUTE(Table2[[#This Row],[CPU_Usage_%]], ".", ",")) / 100))</f>
        <v>3.2869111711318597</v>
      </c>
      <c r="G1365" t="str">
        <f>IF(Table2[[#This Row],[Waste_R]]&gt;2,"CRITICAL:SHUTDOWN","OPTIMAL")</f>
        <v>CRITICAL:SHUTDOWN</v>
      </c>
    </row>
    <row r="1366" spans="1:7" x14ac:dyDescent="0.25">
      <c r="A1366" t="s">
        <v>1373</v>
      </c>
      <c r="B1366" t="s">
        <v>5</v>
      </c>
      <c r="C1366" s="1">
        <v>14.8469655659668</v>
      </c>
      <c r="D1366" s="3">
        <v>3.5684709569622699</v>
      </c>
      <c r="E1366" t="s">
        <v>10</v>
      </c>
      <c r="F1366" s="3">
        <f>_xlfn.NUMBERVALUE(SUBSTITUTE(Table2[[#This Row],[Hourly_Cost_R]], ".", ",")) * (1 - (_xlfn.NUMBERVALUE(SUBSTITUTE(Table2[[#This Row],[CPU_Usage_%]], ".", ",")) / 100))</f>
        <v>3.038661302750556</v>
      </c>
      <c r="G1366" t="str">
        <f>IF(Table2[[#This Row],[Waste_R]]&gt;2,"CRITICAL:SHUTDOWN","OPTIMAL")</f>
        <v>CRITICAL:SHUTDOWN</v>
      </c>
    </row>
    <row r="1367" spans="1:7" x14ac:dyDescent="0.25">
      <c r="A1367" t="s">
        <v>1374</v>
      </c>
      <c r="B1367" t="s">
        <v>8</v>
      </c>
      <c r="C1367" s="1">
        <v>86.5446284237604</v>
      </c>
      <c r="D1367" s="3">
        <v>3.86230985887752</v>
      </c>
      <c r="E1367" t="s">
        <v>6</v>
      </c>
      <c r="F1367" s="3">
        <f>_xlfn.NUMBERVALUE(SUBSTITUTE(Table2[[#This Row],[Hourly_Cost_R]], ".", ",")) * (1 - (_xlfn.NUMBERVALUE(SUBSTITUTE(Table2[[#This Row],[CPU_Usage_%]], ".", ",")) / 100))</f>
        <v>0.51968814293770538</v>
      </c>
      <c r="G1367" t="str">
        <f>IF(Table2[[#This Row],[Waste_R]]&gt;2,"CRITICAL:SHUTDOWN","OPTIMAL")</f>
        <v>OPTIMAL</v>
      </c>
    </row>
    <row r="1368" spans="1:7" x14ac:dyDescent="0.25">
      <c r="A1368" t="s">
        <v>1375</v>
      </c>
      <c r="B1368" t="s">
        <v>5</v>
      </c>
      <c r="C1368" s="1">
        <v>71.158498464494002</v>
      </c>
      <c r="D1368" s="3">
        <v>3.0745409082575201</v>
      </c>
      <c r="E1368" t="s">
        <v>6</v>
      </c>
      <c r="F1368" s="3">
        <f>_xlfn.NUMBERVALUE(SUBSTITUTE(Table2[[#This Row],[Hourly_Cost_R]], ".", ",")) * (1 - (_xlfn.NUMBERVALUE(SUBSTITUTE(Table2[[#This Row],[CPU_Usage_%]], ".", ",")) / 100))</f>
        <v>0.88674376326485271</v>
      </c>
      <c r="G1368" t="str">
        <f>IF(Table2[[#This Row],[Waste_R]]&gt;2,"CRITICAL:SHUTDOWN","OPTIMAL")</f>
        <v>OPTIMAL</v>
      </c>
    </row>
    <row r="1369" spans="1:7" x14ac:dyDescent="0.25">
      <c r="A1369" t="s">
        <v>1376</v>
      </c>
      <c r="B1369" t="s">
        <v>8</v>
      </c>
      <c r="C1369" s="1">
        <v>89.961200643671006</v>
      </c>
      <c r="D1369" s="3">
        <v>1.7926009682419599</v>
      </c>
      <c r="E1369" t="s">
        <v>6</v>
      </c>
      <c r="F1369" s="3">
        <f>_xlfn.NUMBERVALUE(SUBSTITUTE(Table2[[#This Row],[Hourly_Cost_R]], ".", ",")) * (1 - (_xlfn.NUMBERVALUE(SUBSTITUTE(Table2[[#This Row],[CPU_Usage_%]], ".", ",")) / 100))</f>
        <v>0.17995561446142125</v>
      </c>
      <c r="G1369" t="str">
        <f>IF(Table2[[#This Row],[Waste_R]]&gt;2,"CRITICAL:SHUTDOWN","OPTIMAL")</f>
        <v>OPTIMAL</v>
      </c>
    </row>
    <row r="1370" spans="1:7" x14ac:dyDescent="0.25">
      <c r="A1370" t="s">
        <v>1377</v>
      </c>
      <c r="B1370" t="s">
        <v>14</v>
      </c>
      <c r="C1370" s="1">
        <v>92.221410570068102</v>
      </c>
      <c r="D1370" s="3">
        <v>3.4584332643135598</v>
      </c>
      <c r="E1370" t="s">
        <v>6</v>
      </c>
      <c r="F1370" s="3">
        <f>_xlfn.NUMBERVALUE(SUBSTITUTE(Table2[[#This Row],[Hourly_Cost_R]], ".", ",")) * (1 - (_xlfn.NUMBERVALUE(SUBSTITUTE(Table2[[#This Row],[CPU_Usage_%]], ".", ",")) / 100))</f>
        <v>0.26901732433914344</v>
      </c>
      <c r="G1370" t="str">
        <f>IF(Table2[[#This Row],[Waste_R]]&gt;2,"CRITICAL:SHUTDOWN","OPTIMAL")</f>
        <v>OPTIMAL</v>
      </c>
    </row>
    <row r="1371" spans="1:7" x14ac:dyDescent="0.25">
      <c r="A1371" t="s">
        <v>1378</v>
      </c>
      <c r="B1371" t="s">
        <v>5</v>
      </c>
      <c r="C1371" s="1">
        <v>60.901924101587397</v>
      </c>
      <c r="D1371" s="3">
        <v>4.6553496104031504</v>
      </c>
      <c r="E1371" t="s">
        <v>6</v>
      </c>
      <c r="F1371" s="3">
        <f>_xlfn.NUMBERVALUE(SUBSTITUTE(Table2[[#This Row],[Hourly_Cost_R]], ".", ",")) * (1 - (_xlfn.NUMBERVALUE(SUBSTITUTE(Table2[[#This Row],[CPU_Usage_%]], ".", ",")) / 100))</f>
        <v>1.820152124011879</v>
      </c>
      <c r="G1371" t="str">
        <f>IF(Table2[[#This Row],[Waste_R]]&gt;2,"CRITICAL:SHUTDOWN","OPTIMAL")</f>
        <v>OPTIMAL</v>
      </c>
    </row>
    <row r="1372" spans="1:7" x14ac:dyDescent="0.25">
      <c r="A1372" t="s">
        <v>1379</v>
      </c>
      <c r="B1372" t="s">
        <v>5</v>
      </c>
      <c r="C1372" s="1">
        <v>92.224113733827394</v>
      </c>
      <c r="D1372" s="3">
        <v>0.69470435681565601</v>
      </c>
      <c r="E1372" t="s">
        <v>6</v>
      </c>
      <c r="F1372" s="3">
        <f>_xlfn.NUMBERVALUE(SUBSTITUTE(Table2[[#This Row],[Hourly_Cost_R]], ".", ",")) * (1 - (_xlfn.NUMBERVALUE(SUBSTITUTE(Table2[[#This Row],[CPU_Usage_%]], ".", ",")) / 100))</f>
        <v>5.4019420672131321E-2</v>
      </c>
      <c r="G1372" t="str">
        <f>IF(Table2[[#This Row],[Waste_R]]&gt;2,"CRITICAL:SHUTDOWN","OPTIMAL")</f>
        <v>OPTIMAL</v>
      </c>
    </row>
    <row r="1373" spans="1:7" x14ac:dyDescent="0.25">
      <c r="A1373" t="s">
        <v>1380</v>
      </c>
      <c r="B1373" t="s">
        <v>8</v>
      </c>
      <c r="C1373" s="1">
        <v>40.555247928325301</v>
      </c>
      <c r="D1373" s="3">
        <v>1.20501948404634</v>
      </c>
      <c r="E1373" t="s">
        <v>6</v>
      </c>
      <c r="F1373" s="3">
        <f>_xlfn.NUMBERVALUE(SUBSTITUTE(Table2[[#This Row],[Hourly_Cost_R]], ".", ",")) * (1 - (_xlfn.NUMBERVALUE(SUBSTITUTE(Table2[[#This Row],[CPU_Usage_%]], ".", ",")) / 100))</f>
        <v>0.71632084470672042</v>
      </c>
      <c r="G1373" t="str">
        <f>IF(Table2[[#This Row],[Waste_R]]&gt;2,"CRITICAL:SHUTDOWN","OPTIMAL")</f>
        <v>OPTIMAL</v>
      </c>
    </row>
    <row r="1374" spans="1:7" x14ac:dyDescent="0.25">
      <c r="A1374" t="s">
        <v>1381</v>
      </c>
      <c r="B1374" t="s">
        <v>14</v>
      </c>
      <c r="C1374" s="1">
        <v>30.380263095187399</v>
      </c>
      <c r="D1374" s="3">
        <v>4.14101790625908</v>
      </c>
      <c r="E1374" t="s">
        <v>6</v>
      </c>
      <c r="F1374" s="3">
        <f>_xlfn.NUMBERVALUE(SUBSTITUTE(Table2[[#This Row],[Hourly_Cost_R]], ".", ",")) * (1 - (_xlfn.NUMBERVALUE(SUBSTITUTE(Table2[[#This Row],[CPU_Usage_%]], ".", ",")) / 100))</f>
        <v>2.8829657715187507</v>
      </c>
      <c r="G1374" t="str">
        <f>IF(Table2[[#This Row],[Waste_R]]&gt;2,"CRITICAL:SHUTDOWN","OPTIMAL")</f>
        <v>CRITICAL:SHUTDOWN</v>
      </c>
    </row>
    <row r="1375" spans="1:7" x14ac:dyDescent="0.25">
      <c r="A1375" t="s">
        <v>1382</v>
      </c>
      <c r="B1375" t="s">
        <v>8</v>
      </c>
      <c r="C1375" s="1">
        <v>70.363022656409996</v>
      </c>
      <c r="D1375" s="3">
        <v>3.7789650796653</v>
      </c>
      <c r="E1375" t="s">
        <v>6</v>
      </c>
      <c r="F1375" s="3">
        <f>_xlfn.NUMBERVALUE(SUBSTITUTE(Table2[[#This Row],[Hourly_Cost_R]], ".", ",")) * (1 - (_xlfn.NUMBERVALUE(SUBSTITUTE(Table2[[#This Row],[CPU_Usage_%]], ".", ",")) / 100))</f>
        <v>1.1199710244825831</v>
      </c>
      <c r="G1375" t="str">
        <f>IF(Table2[[#This Row],[Waste_R]]&gt;2,"CRITICAL:SHUTDOWN","OPTIMAL")</f>
        <v>OPTIMAL</v>
      </c>
    </row>
    <row r="1376" spans="1:7" x14ac:dyDescent="0.25">
      <c r="A1376" t="s">
        <v>1383</v>
      </c>
      <c r="B1376" t="s">
        <v>5</v>
      </c>
      <c r="C1376" s="1">
        <v>64.584252878163795</v>
      </c>
      <c r="D1376" s="3">
        <v>2.1766861611566801</v>
      </c>
      <c r="E1376" t="s">
        <v>6</v>
      </c>
      <c r="F1376" s="3">
        <f>_xlfn.NUMBERVALUE(SUBSTITUTE(Table2[[#This Row],[Hourly_Cost_R]], ".", ",")) * (1 - (_xlfn.NUMBERVALUE(SUBSTITUTE(Table2[[#This Row],[CPU_Usage_%]], ".", ",")) / 100))</f>
        <v>0.7708896664712539</v>
      </c>
      <c r="G1376" t="str">
        <f>IF(Table2[[#This Row],[Waste_R]]&gt;2,"CRITICAL:SHUTDOWN","OPTIMAL")</f>
        <v>OPTIMAL</v>
      </c>
    </row>
    <row r="1377" spans="1:7" x14ac:dyDescent="0.25">
      <c r="A1377" t="s">
        <v>1384</v>
      </c>
      <c r="B1377" t="s">
        <v>14</v>
      </c>
      <c r="C1377" s="1">
        <v>90.7689574557821</v>
      </c>
      <c r="D1377" s="3">
        <v>1.24953803537763</v>
      </c>
      <c r="E1377" t="s">
        <v>6</v>
      </c>
      <c r="F1377" s="3">
        <f>_xlfn.NUMBERVALUE(SUBSTITUTE(Table2[[#This Row],[Hourly_Cost_R]], ".", ",")) * (1 - (_xlfn.NUMBERVALUE(SUBSTITUTE(Table2[[#This Row],[CPU_Usage_%]], ".", ",")) / 100))</f>
        <v>0.11534538765189359</v>
      </c>
      <c r="G1377" t="str">
        <f>IF(Table2[[#This Row],[Waste_R]]&gt;2,"CRITICAL:SHUTDOWN","OPTIMAL")</f>
        <v>OPTIMAL</v>
      </c>
    </row>
    <row r="1378" spans="1:7" x14ac:dyDescent="0.25">
      <c r="A1378" t="s">
        <v>1385</v>
      </c>
      <c r="B1378" t="s">
        <v>8</v>
      </c>
      <c r="C1378" s="1">
        <v>92.013453139906005</v>
      </c>
      <c r="D1378" s="3">
        <v>2.8553743063874601</v>
      </c>
      <c r="E1378" t="s">
        <v>6</v>
      </c>
      <c r="F1378" s="3">
        <f>_xlfn.NUMBERVALUE(SUBSTITUTE(Table2[[#This Row],[Hourly_Cost_R]], ".", ",")) * (1 - (_xlfn.NUMBERVALUE(SUBSTITUTE(Table2[[#This Row],[CPU_Usage_%]], ".", ",")) / 100))</f>
        <v>0.22804580701071825</v>
      </c>
      <c r="G1378" t="str">
        <f>IF(Table2[[#This Row],[Waste_R]]&gt;2,"CRITICAL:SHUTDOWN","OPTIMAL")</f>
        <v>OPTIMAL</v>
      </c>
    </row>
    <row r="1379" spans="1:7" x14ac:dyDescent="0.25">
      <c r="A1379" t="s">
        <v>1386</v>
      </c>
      <c r="B1379" t="s">
        <v>14</v>
      </c>
      <c r="C1379" s="1">
        <v>37.554052659901103</v>
      </c>
      <c r="D1379" s="3">
        <v>4.3674526799021196</v>
      </c>
      <c r="E1379" t="s">
        <v>6</v>
      </c>
      <c r="F1379" s="3">
        <f>_xlfn.NUMBERVALUE(SUBSTITUTE(Table2[[#This Row],[Hourly_Cost_R]], ".", ",")) * (1 - (_xlfn.NUMBERVALUE(SUBSTITUTE(Table2[[#This Row],[CPU_Usage_%]], ".", ",")) / 100))</f>
        <v>2.7272972005954155</v>
      </c>
      <c r="G1379" t="str">
        <f>IF(Table2[[#This Row],[Waste_R]]&gt;2,"CRITICAL:SHUTDOWN","OPTIMAL")</f>
        <v>CRITICAL:SHUTDOWN</v>
      </c>
    </row>
    <row r="1380" spans="1:7" x14ac:dyDescent="0.25">
      <c r="A1380" t="s">
        <v>1387</v>
      </c>
      <c r="B1380" t="s">
        <v>5</v>
      </c>
      <c r="C1380" s="1">
        <v>43.343804165869798</v>
      </c>
      <c r="D1380" s="3">
        <v>4.9713255339750102</v>
      </c>
      <c r="E1380" t="s">
        <v>6</v>
      </c>
      <c r="F1380" s="3">
        <f>_xlfn.NUMBERVALUE(SUBSTITUTE(Table2[[#This Row],[Hourly_Cost_R]], ".", ",")) * (1 - (_xlfn.NUMBERVALUE(SUBSTITUTE(Table2[[#This Row],[CPU_Usage_%]], ".", ",")) / 100))</f>
        <v>2.8165639300810006</v>
      </c>
      <c r="G1380" t="str">
        <f>IF(Table2[[#This Row],[Waste_R]]&gt;2,"CRITICAL:SHUTDOWN","OPTIMAL")</f>
        <v>CRITICAL:SHUTDOWN</v>
      </c>
    </row>
    <row r="1381" spans="1:7" x14ac:dyDescent="0.25">
      <c r="A1381" t="s">
        <v>1388</v>
      </c>
      <c r="B1381" t="s">
        <v>5</v>
      </c>
      <c r="C1381" s="1">
        <v>39.131427976185101</v>
      </c>
      <c r="D1381" s="3">
        <v>4.2108860656637601</v>
      </c>
      <c r="E1381" t="s">
        <v>6</v>
      </c>
      <c r="F1381" s="3">
        <f>_xlfn.NUMBERVALUE(SUBSTITUTE(Table2[[#This Row],[Hourly_Cost_R]], ".", ",")) * (1 - (_xlfn.NUMBERVALUE(SUBSTITUTE(Table2[[#This Row],[CPU_Usage_%]], ".", ",")) / 100))</f>
        <v>2.5631062177193318</v>
      </c>
      <c r="G1381" t="str">
        <f>IF(Table2[[#This Row],[Waste_R]]&gt;2,"CRITICAL:SHUTDOWN","OPTIMAL")</f>
        <v>CRITICAL:SHUTDOWN</v>
      </c>
    </row>
    <row r="1382" spans="1:7" x14ac:dyDescent="0.25">
      <c r="A1382" t="s">
        <v>1389</v>
      </c>
      <c r="B1382" t="s">
        <v>5</v>
      </c>
      <c r="C1382" s="1">
        <v>43.602241258135798</v>
      </c>
      <c r="D1382" s="3">
        <v>2.4328258925511799</v>
      </c>
      <c r="E1382" t="s">
        <v>6</v>
      </c>
      <c r="F1382" s="3">
        <f>_xlfn.NUMBERVALUE(SUBSTITUTE(Table2[[#This Row],[Hourly_Cost_R]], ".", ",")) * (1 - (_xlfn.NUMBERVALUE(SUBSTITUTE(Table2[[#This Row],[CPU_Usage_%]], ".", ",")) / 100))</f>
        <v>1.3720592774906188</v>
      </c>
      <c r="G1382" t="str">
        <f>IF(Table2[[#This Row],[Waste_R]]&gt;2,"CRITICAL:SHUTDOWN","OPTIMAL")</f>
        <v>OPTIMAL</v>
      </c>
    </row>
    <row r="1383" spans="1:7" x14ac:dyDescent="0.25">
      <c r="A1383" t="s">
        <v>1390</v>
      </c>
      <c r="B1383" t="s">
        <v>5</v>
      </c>
      <c r="C1383" s="1">
        <v>90.158932026131794</v>
      </c>
      <c r="D1383" s="3">
        <v>2.1955519474226701</v>
      </c>
      <c r="E1383" t="s">
        <v>6</v>
      </c>
      <c r="F1383" s="3">
        <f>_xlfn.NUMBERVALUE(SUBSTITUTE(Table2[[#This Row],[Hourly_Cost_R]], ".", ",")) * (1 - (_xlfn.NUMBERVALUE(SUBSTITUTE(Table2[[#This Row],[CPU_Usage_%]], ".", ",")) / 100))</f>
        <v>0.21606575954745222</v>
      </c>
      <c r="G1383" t="str">
        <f>IF(Table2[[#This Row],[Waste_R]]&gt;2,"CRITICAL:SHUTDOWN","OPTIMAL")</f>
        <v>OPTIMAL</v>
      </c>
    </row>
    <row r="1384" spans="1:7" x14ac:dyDescent="0.25">
      <c r="A1384" t="s">
        <v>1391</v>
      </c>
      <c r="B1384" t="s">
        <v>8</v>
      </c>
      <c r="C1384" s="1">
        <v>76.271974091831495</v>
      </c>
      <c r="D1384" s="3">
        <v>2.4319716122494301</v>
      </c>
      <c r="E1384" t="s">
        <v>6</v>
      </c>
      <c r="F1384" s="3">
        <f>_xlfn.NUMBERVALUE(SUBSTITUTE(Table2[[#This Row],[Hourly_Cost_R]], ".", ",")) * (1 - (_xlfn.NUMBERVALUE(SUBSTITUTE(Table2[[#This Row],[CPU_Usage_%]], ".", ",")) / 100))</f>
        <v>0.57705885423384806</v>
      </c>
      <c r="G1384" t="str">
        <f>IF(Table2[[#This Row],[Waste_R]]&gt;2,"CRITICAL:SHUTDOWN","OPTIMAL")</f>
        <v>OPTIMAL</v>
      </c>
    </row>
    <row r="1385" spans="1:7" x14ac:dyDescent="0.25">
      <c r="A1385" t="s">
        <v>1392</v>
      </c>
      <c r="B1385" t="s">
        <v>8</v>
      </c>
      <c r="C1385" s="1">
        <v>22.5990668294145</v>
      </c>
      <c r="D1385" s="3">
        <v>0.91848220030865502</v>
      </c>
      <c r="E1385" t="s">
        <v>10</v>
      </c>
      <c r="F1385" s="3">
        <f>_xlfn.NUMBERVALUE(SUBSTITUTE(Table2[[#This Row],[Hourly_Cost_R]], ".", ",")) * (1 - (_xlfn.NUMBERVALUE(SUBSTITUTE(Table2[[#This Row],[CPU_Usage_%]], ".", ",")) / 100))</f>
        <v>0.71091379404462529</v>
      </c>
      <c r="G1385" t="str">
        <f>IF(Table2[[#This Row],[Waste_R]]&gt;2,"CRITICAL:SHUTDOWN","OPTIMAL")</f>
        <v>OPTIMAL</v>
      </c>
    </row>
    <row r="1386" spans="1:7" x14ac:dyDescent="0.25">
      <c r="A1386" t="s">
        <v>1393</v>
      </c>
      <c r="B1386" t="s">
        <v>5</v>
      </c>
      <c r="C1386" s="1">
        <v>18.1053205087108</v>
      </c>
      <c r="D1386" s="3">
        <v>3.9828193578283302</v>
      </c>
      <c r="E1386" t="s">
        <v>10</v>
      </c>
      <c r="F1386" s="3">
        <f>_xlfn.NUMBERVALUE(SUBSTITUTE(Table2[[#This Row],[Hourly_Cost_R]], ".", ",")) * (1 - (_xlfn.NUMBERVALUE(SUBSTITUTE(Table2[[#This Row],[CPU_Usage_%]], ".", ",")) / 100))</f>
        <v>3.261717147810534</v>
      </c>
      <c r="G1386" t="str">
        <f>IF(Table2[[#This Row],[Waste_R]]&gt;2,"CRITICAL:SHUTDOWN","OPTIMAL")</f>
        <v>CRITICAL:SHUTDOWN</v>
      </c>
    </row>
    <row r="1387" spans="1:7" x14ac:dyDescent="0.25">
      <c r="A1387" t="s">
        <v>1394</v>
      </c>
      <c r="B1387" t="s">
        <v>5</v>
      </c>
      <c r="C1387" s="1">
        <v>49.271480736693597</v>
      </c>
      <c r="D1387" s="3">
        <v>4.17326974413806</v>
      </c>
      <c r="E1387" t="s">
        <v>6</v>
      </c>
      <c r="F1387" s="3">
        <f>_xlfn.NUMBERVALUE(SUBSTITUTE(Table2[[#This Row],[Hourly_Cost_R]], ".", ",")) * (1 - (_xlfn.NUMBERVALUE(SUBSTITUTE(Table2[[#This Row],[CPU_Usage_%]], ".", ",")) / 100))</f>
        <v>2.1170379460648134</v>
      </c>
      <c r="G1387" t="str">
        <f>IF(Table2[[#This Row],[Waste_R]]&gt;2,"CRITICAL:SHUTDOWN","OPTIMAL")</f>
        <v>CRITICAL:SHUTDOWN</v>
      </c>
    </row>
    <row r="1388" spans="1:7" x14ac:dyDescent="0.25">
      <c r="A1388" t="s">
        <v>1395</v>
      </c>
      <c r="B1388" t="s">
        <v>5</v>
      </c>
      <c r="C1388" s="1">
        <v>95.242739040066098</v>
      </c>
      <c r="D1388" s="3">
        <v>3.6281487244472399</v>
      </c>
      <c r="E1388" t="s">
        <v>6</v>
      </c>
      <c r="F1388" s="3">
        <f>_xlfn.NUMBERVALUE(SUBSTITUTE(Table2[[#This Row],[Hourly_Cost_R]], ".", ",")) * (1 - (_xlfn.NUMBERVALUE(SUBSTITUTE(Table2[[#This Row],[CPU_Usage_%]], ".", ",")) / 100))</f>
        <v>0.17260050283646855</v>
      </c>
      <c r="G1388" t="str">
        <f>IF(Table2[[#This Row],[Waste_R]]&gt;2,"CRITICAL:SHUTDOWN","OPTIMAL")</f>
        <v>OPTIMAL</v>
      </c>
    </row>
    <row r="1389" spans="1:7" x14ac:dyDescent="0.25">
      <c r="A1389" t="s">
        <v>1396</v>
      </c>
      <c r="B1389" t="s">
        <v>5</v>
      </c>
      <c r="C1389" s="1">
        <v>88.424244518310203</v>
      </c>
      <c r="D1389" s="3">
        <v>3.4704016535301201</v>
      </c>
      <c r="E1389" t="s">
        <v>6</v>
      </c>
      <c r="F1389" s="3">
        <f>_xlfn.NUMBERVALUE(SUBSTITUTE(Table2[[#This Row],[Hourly_Cost_R]], ".", ",")) * (1 - (_xlfn.NUMBERVALUE(SUBSTITUTE(Table2[[#This Row],[CPU_Usage_%]], ".", ",")) / 100))</f>
        <v>0.40172520964516628</v>
      </c>
      <c r="G1389" t="str">
        <f>IF(Table2[[#This Row],[Waste_R]]&gt;2,"CRITICAL:SHUTDOWN","OPTIMAL")</f>
        <v>OPTIMAL</v>
      </c>
    </row>
    <row r="1390" spans="1:7" x14ac:dyDescent="0.25">
      <c r="A1390" t="s">
        <v>1397</v>
      </c>
      <c r="B1390" t="s">
        <v>8</v>
      </c>
      <c r="C1390" s="1">
        <v>88.384155585727598</v>
      </c>
      <c r="D1390" s="3">
        <v>4.4361387884725998</v>
      </c>
      <c r="E1390" t="s">
        <v>6</v>
      </c>
      <c r="F1390" s="3">
        <f>_xlfn.NUMBERVALUE(SUBSTITUTE(Table2[[#This Row],[Hourly_Cost_R]], ".", ",")) * (1 - (_xlfn.NUMBERVALUE(SUBSTITUTE(Table2[[#This Row],[CPU_Usage_%]], ".", ",")) / 100))</f>
        <v>0.51529497967016591</v>
      </c>
      <c r="G1390" t="str">
        <f>IF(Table2[[#This Row],[Waste_R]]&gt;2,"CRITICAL:SHUTDOWN","OPTIMAL")</f>
        <v>OPTIMAL</v>
      </c>
    </row>
    <row r="1391" spans="1:7" x14ac:dyDescent="0.25">
      <c r="A1391" t="s">
        <v>1398</v>
      </c>
      <c r="B1391" t="s">
        <v>8</v>
      </c>
      <c r="C1391" s="1">
        <v>51.682542532623302</v>
      </c>
      <c r="D1391" s="3">
        <v>0.870856600735331</v>
      </c>
      <c r="E1391" t="s">
        <v>6</v>
      </c>
      <c r="F1391" s="3">
        <f>_xlfn.NUMBERVALUE(SUBSTITUTE(Table2[[#This Row],[Hourly_Cost_R]], ".", ",")) * (1 - (_xlfn.NUMBERVALUE(SUBSTITUTE(Table2[[#This Row],[CPU_Usage_%]], ".", ",")) / 100))</f>
        <v>0.42077576766213609</v>
      </c>
      <c r="G1391" t="str">
        <f>IF(Table2[[#This Row],[Waste_R]]&gt;2,"CRITICAL:SHUTDOWN","OPTIMAL")</f>
        <v>OPTIMAL</v>
      </c>
    </row>
    <row r="1392" spans="1:7" x14ac:dyDescent="0.25">
      <c r="A1392" t="s">
        <v>1399</v>
      </c>
      <c r="B1392" t="s">
        <v>14</v>
      </c>
      <c r="C1392" s="1">
        <v>47.418841055819399</v>
      </c>
      <c r="D1392" s="3">
        <v>1.10544926205307</v>
      </c>
      <c r="E1392" t="s">
        <v>6</v>
      </c>
      <c r="F1392" s="3">
        <f>_xlfn.NUMBERVALUE(SUBSTITUTE(Table2[[#This Row],[Hourly_Cost_R]], ".", ",")) * (1 - (_xlfn.NUMBERVALUE(SUBSTITUTE(Table2[[#This Row],[CPU_Usage_%]], ".", ",")) / 100))</f>
        <v>0.58125803352739636</v>
      </c>
      <c r="G1392" t="str">
        <f>IF(Table2[[#This Row],[Waste_R]]&gt;2,"CRITICAL:SHUTDOWN","OPTIMAL")</f>
        <v>OPTIMAL</v>
      </c>
    </row>
    <row r="1393" spans="1:7" x14ac:dyDescent="0.25">
      <c r="A1393" t="s">
        <v>1400</v>
      </c>
      <c r="B1393" t="s">
        <v>8</v>
      </c>
      <c r="C1393" s="1">
        <v>27.8103174087083</v>
      </c>
      <c r="D1393" s="3">
        <v>4.8952210058847898</v>
      </c>
      <c r="E1393" t="s">
        <v>10</v>
      </c>
      <c r="F1393" s="3">
        <f>_xlfn.NUMBERVALUE(SUBSTITUTE(Table2[[#This Row],[Hourly_Cost_R]], ".", ",")) * (1 - (_xlfn.NUMBERVALUE(SUBSTITUTE(Table2[[#This Row],[CPU_Usage_%]], ".", ",")) / 100))</f>
        <v>3.5338445062904666</v>
      </c>
      <c r="G1393" t="str">
        <f>IF(Table2[[#This Row],[Waste_R]]&gt;2,"CRITICAL:SHUTDOWN","OPTIMAL")</f>
        <v>CRITICAL:SHUTDOWN</v>
      </c>
    </row>
    <row r="1394" spans="1:7" x14ac:dyDescent="0.25">
      <c r="A1394" t="s">
        <v>1401</v>
      </c>
      <c r="B1394" t="s">
        <v>14</v>
      </c>
      <c r="C1394" s="1">
        <v>32.592608277977</v>
      </c>
      <c r="D1394" s="3">
        <v>1.51704214525926</v>
      </c>
      <c r="E1394" t="s">
        <v>6</v>
      </c>
      <c r="F1394" s="3">
        <f>_xlfn.NUMBERVALUE(SUBSTITUTE(Table2[[#This Row],[Hourly_Cost_R]], ".", ",")) * (1 - (_xlfn.NUMBERVALUE(SUBSTITUTE(Table2[[#This Row],[CPU_Usage_%]], ".", ",")) / 100))</f>
        <v>1.0225985414430905</v>
      </c>
      <c r="G1394" t="str">
        <f>IF(Table2[[#This Row],[Waste_R]]&gt;2,"CRITICAL:SHUTDOWN","OPTIMAL")</f>
        <v>OPTIMAL</v>
      </c>
    </row>
    <row r="1395" spans="1:7" x14ac:dyDescent="0.25">
      <c r="A1395" t="s">
        <v>1402</v>
      </c>
      <c r="B1395" t="s">
        <v>5</v>
      </c>
      <c r="C1395" s="1">
        <v>34.743434171765998</v>
      </c>
      <c r="D1395" s="3">
        <v>1.12511921788057</v>
      </c>
      <c r="E1395" t="s">
        <v>6</v>
      </c>
      <c r="F1395" s="3">
        <f>_xlfn.NUMBERVALUE(SUBSTITUTE(Table2[[#This Row],[Hourly_Cost_R]], ".", ",")) * (1 - (_xlfn.NUMBERVALUE(SUBSTITUTE(Table2[[#This Row],[CPU_Usage_%]], ".", ",")) / 100))</f>
        <v>0.73421416306234577</v>
      </c>
      <c r="G1395" t="str">
        <f>IF(Table2[[#This Row],[Waste_R]]&gt;2,"CRITICAL:SHUTDOWN","OPTIMAL")</f>
        <v>OPTIMAL</v>
      </c>
    </row>
    <row r="1396" spans="1:7" x14ac:dyDescent="0.25">
      <c r="A1396" t="s">
        <v>1403</v>
      </c>
      <c r="B1396" t="s">
        <v>14</v>
      </c>
      <c r="C1396" s="1">
        <v>98.709006730348193</v>
      </c>
      <c r="D1396" s="3">
        <v>2.6310893624242899</v>
      </c>
      <c r="E1396" t="s">
        <v>6</v>
      </c>
      <c r="F1396" s="3">
        <f>_xlfn.NUMBERVALUE(SUBSTITUTE(Table2[[#This Row],[Hourly_Cost_R]], ".", ",")) * (1 - (_xlfn.NUMBERVALUE(SUBSTITUTE(Table2[[#This Row],[CPU_Usage_%]], ".", ",")) / 100))</f>
        <v>3.3967186587422246E-2</v>
      </c>
      <c r="G1396" t="str">
        <f>IF(Table2[[#This Row],[Waste_R]]&gt;2,"CRITICAL:SHUTDOWN","OPTIMAL")</f>
        <v>OPTIMAL</v>
      </c>
    </row>
    <row r="1397" spans="1:7" x14ac:dyDescent="0.25">
      <c r="A1397" t="s">
        <v>1404</v>
      </c>
      <c r="B1397" t="s">
        <v>14</v>
      </c>
      <c r="C1397" s="1">
        <v>57.473396237994699</v>
      </c>
      <c r="D1397" s="3">
        <v>3.7802707517213201</v>
      </c>
      <c r="E1397" t="s">
        <v>6</v>
      </c>
      <c r="F1397" s="3">
        <f>_xlfn.NUMBERVALUE(SUBSTITUTE(Table2[[#This Row],[Hourly_Cost_R]], ".", ",")) * (1 - (_xlfn.NUMBERVALUE(SUBSTITUTE(Table2[[#This Row],[CPU_Usage_%]], ".", ",")) / 100))</f>
        <v>1.6076207637155049</v>
      </c>
      <c r="G1397" t="str">
        <f>IF(Table2[[#This Row],[Waste_R]]&gt;2,"CRITICAL:SHUTDOWN","OPTIMAL")</f>
        <v>OPTIMAL</v>
      </c>
    </row>
    <row r="1398" spans="1:7" x14ac:dyDescent="0.25">
      <c r="A1398" t="s">
        <v>1405</v>
      </c>
      <c r="B1398" t="s">
        <v>5</v>
      </c>
      <c r="C1398" s="1">
        <v>22.472026081869402</v>
      </c>
      <c r="D1398" s="3">
        <v>4.71051907382338</v>
      </c>
      <c r="E1398" t="s">
        <v>10</v>
      </c>
      <c r="F1398" s="3">
        <f>_xlfn.NUMBERVALUE(SUBSTITUTE(Table2[[#This Row],[Hourly_Cost_R]], ".", ",")) * (1 - (_xlfn.NUMBERVALUE(SUBSTITUTE(Table2[[#This Row],[CPU_Usage_%]], ".", ",")) / 100))</f>
        <v>3.6519699989623571</v>
      </c>
      <c r="G1398" t="str">
        <f>IF(Table2[[#This Row],[Waste_R]]&gt;2,"CRITICAL:SHUTDOWN","OPTIMAL")</f>
        <v>CRITICAL:SHUTDOWN</v>
      </c>
    </row>
    <row r="1399" spans="1:7" x14ac:dyDescent="0.25">
      <c r="A1399" t="s">
        <v>1406</v>
      </c>
      <c r="B1399" t="s">
        <v>14</v>
      </c>
      <c r="C1399" s="1">
        <v>84.632928210043602</v>
      </c>
      <c r="D1399" s="3">
        <v>4.7177803421747502</v>
      </c>
      <c r="E1399" t="s">
        <v>6</v>
      </c>
      <c r="F1399" s="3">
        <f>_xlfn.NUMBERVALUE(SUBSTITUTE(Table2[[#This Row],[Hourly_Cost_R]], ".", ",")) * (1 - (_xlfn.NUMBERVALUE(SUBSTITUTE(Table2[[#This Row],[CPU_Usage_%]], ".", ",")) / 100))</f>
        <v>0.72498469207444449</v>
      </c>
      <c r="G1399" t="str">
        <f>IF(Table2[[#This Row],[Waste_R]]&gt;2,"CRITICAL:SHUTDOWN","OPTIMAL")</f>
        <v>OPTIMAL</v>
      </c>
    </row>
    <row r="1400" spans="1:7" x14ac:dyDescent="0.25">
      <c r="A1400" t="s">
        <v>1407</v>
      </c>
      <c r="B1400" t="s">
        <v>8</v>
      </c>
      <c r="C1400" s="1">
        <v>56.788254455960299</v>
      </c>
      <c r="D1400" s="3">
        <v>2.0295145777709198</v>
      </c>
      <c r="E1400" t="s">
        <v>6</v>
      </c>
      <c r="F1400" s="3">
        <f>_xlfn.NUMBERVALUE(SUBSTITUTE(Table2[[#This Row],[Hourly_Cost_R]], ".", ",")) * (1 - (_xlfn.NUMBERVALUE(SUBSTITUTE(Table2[[#This Row],[CPU_Usage_%]], ".", ",")) / 100))</f>
        <v>0.87698867512556167</v>
      </c>
      <c r="G1400" t="str">
        <f>IF(Table2[[#This Row],[Waste_R]]&gt;2,"CRITICAL:SHUTDOWN","OPTIMAL")</f>
        <v>OPTIMAL</v>
      </c>
    </row>
    <row r="1401" spans="1:7" x14ac:dyDescent="0.25">
      <c r="A1401" t="s">
        <v>1408</v>
      </c>
      <c r="B1401" t="s">
        <v>14</v>
      </c>
      <c r="C1401" s="1">
        <v>72.921852026319598</v>
      </c>
      <c r="D1401" s="3">
        <v>3.2616314872526999</v>
      </c>
      <c r="E1401" t="s">
        <v>6</v>
      </c>
      <c r="F1401" s="3">
        <f>_xlfn.NUMBERVALUE(SUBSTITUTE(Table2[[#This Row],[Hourly_Cost_R]], ".", ",")) * (1 - (_xlfn.NUMBERVALUE(SUBSTITUTE(Table2[[#This Row],[CPU_Usage_%]], ".", ",")) / 100))</f>
        <v>0.88318940047443883</v>
      </c>
      <c r="G1401" t="str">
        <f>IF(Table2[[#This Row],[Waste_R]]&gt;2,"CRITICAL:SHUTDOWN","OPTIMAL")</f>
        <v>OPTIMAL</v>
      </c>
    </row>
    <row r="1402" spans="1:7" x14ac:dyDescent="0.25">
      <c r="A1402" t="s">
        <v>1409</v>
      </c>
      <c r="B1402" t="s">
        <v>8</v>
      </c>
      <c r="C1402" s="1">
        <v>48.586055918478799</v>
      </c>
      <c r="D1402" s="3">
        <v>2.00390288582286</v>
      </c>
      <c r="E1402" t="s">
        <v>6</v>
      </c>
      <c r="F1402" s="3">
        <f>_xlfn.NUMBERVALUE(SUBSTITUTE(Table2[[#This Row],[Hourly_Cost_R]], ".", ",")) * (1 - (_xlfn.NUMBERVALUE(SUBSTITUTE(Table2[[#This Row],[CPU_Usage_%]], ".", ",")) / 100))</f>
        <v>1.030285509164955</v>
      </c>
      <c r="G1402" t="str">
        <f>IF(Table2[[#This Row],[Waste_R]]&gt;2,"CRITICAL:SHUTDOWN","OPTIMAL")</f>
        <v>OPTIMAL</v>
      </c>
    </row>
    <row r="1403" spans="1:7" x14ac:dyDescent="0.25">
      <c r="A1403" t="s">
        <v>1410</v>
      </c>
      <c r="B1403" t="s">
        <v>14</v>
      </c>
      <c r="C1403" s="1">
        <v>74.651988731785494</v>
      </c>
      <c r="D1403" s="3">
        <v>3.6371166661632199</v>
      </c>
      <c r="E1403" t="s">
        <v>6</v>
      </c>
      <c r="F1403" s="3">
        <f>_xlfn.NUMBERVALUE(SUBSTITUTE(Table2[[#This Row],[Hourly_Cost_R]], ".", ",")) * (1 - (_xlfn.NUMBERVALUE(SUBSTITUTE(Table2[[#This Row],[CPU_Usage_%]], ".", ",")) / 100))</f>
        <v>0.92193674237716094</v>
      </c>
      <c r="G1403" t="str">
        <f>IF(Table2[[#This Row],[Waste_R]]&gt;2,"CRITICAL:SHUTDOWN","OPTIMAL")</f>
        <v>OPTIMAL</v>
      </c>
    </row>
    <row r="1404" spans="1:7" x14ac:dyDescent="0.25">
      <c r="A1404" t="s">
        <v>1411</v>
      </c>
      <c r="B1404" t="s">
        <v>8</v>
      </c>
      <c r="C1404" s="1">
        <v>45.878423681890403</v>
      </c>
      <c r="D1404" s="3">
        <v>2.8020360822380601</v>
      </c>
      <c r="E1404" t="s">
        <v>6</v>
      </c>
      <c r="F1404" s="3">
        <f>_xlfn.NUMBERVALUE(SUBSTITUTE(Table2[[#This Row],[Hourly_Cost_R]], ".", ",")) * (1 - (_xlfn.NUMBERVALUE(SUBSTITUTE(Table2[[#This Row],[CPU_Usage_%]], ".", ",")) / 100))</f>
        <v>1.5165060967094399</v>
      </c>
      <c r="G1404" t="str">
        <f>IF(Table2[[#This Row],[Waste_R]]&gt;2,"CRITICAL:SHUTDOWN","OPTIMAL")</f>
        <v>OPTIMAL</v>
      </c>
    </row>
    <row r="1405" spans="1:7" x14ac:dyDescent="0.25">
      <c r="A1405" t="s">
        <v>1412</v>
      </c>
      <c r="B1405" t="s">
        <v>14</v>
      </c>
      <c r="C1405" s="1">
        <v>97.490379877449399</v>
      </c>
      <c r="D1405" s="3">
        <v>3.8519287059868601</v>
      </c>
      <c r="E1405" t="s">
        <v>6</v>
      </c>
      <c r="F1405" s="3">
        <f>_xlfn.NUMBERVALUE(SUBSTITUTE(Table2[[#This Row],[Hourly_Cost_R]], ".", ",")) * (1 - (_xlfn.NUMBERVALUE(SUBSTITUTE(Table2[[#This Row],[CPU_Usage_%]], ".", ",")) / 100))</f>
        <v>9.666877791174934E-2</v>
      </c>
      <c r="G1405" t="str">
        <f>IF(Table2[[#This Row],[Waste_R]]&gt;2,"CRITICAL:SHUTDOWN","OPTIMAL")</f>
        <v>OPTIMAL</v>
      </c>
    </row>
    <row r="1406" spans="1:7" x14ac:dyDescent="0.25">
      <c r="A1406" t="s">
        <v>1413</v>
      </c>
      <c r="B1406" t="s">
        <v>8</v>
      </c>
      <c r="C1406" s="1">
        <v>20.015176683548901</v>
      </c>
      <c r="D1406" s="3">
        <v>1.5074165157152799</v>
      </c>
      <c r="E1406" t="s">
        <v>10</v>
      </c>
      <c r="F1406" s="3">
        <f>_xlfn.NUMBERVALUE(SUBSTITUTE(Table2[[#This Row],[Hourly_Cost_R]], ".", ",")) * (1 - (_xlfn.NUMBERVALUE(SUBSTITUTE(Table2[[#This Row],[CPU_Usage_%]], ".", ",")) / 100))</f>
        <v>1.2057044367378698</v>
      </c>
      <c r="G1406" t="str">
        <f>IF(Table2[[#This Row],[Waste_R]]&gt;2,"CRITICAL:SHUTDOWN","OPTIMAL")</f>
        <v>OPTIMAL</v>
      </c>
    </row>
    <row r="1407" spans="1:7" x14ac:dyDescent="0.25">
      <c r="A1407" t="s">
        <v>1414</v>
      </c>
      <c r="B1407" t="s">
        <v>8</v>
      </c>
      <c r="C1407" s="1">
        <v>20.355759383098501</v>
      </c>
      <c r="D1407" s="3">
        <v>1.8114849078967299</v>
      </c>
      <c r="E1407" t="s">
        <v>10</v>
      </c>
      <c r="F1407" s="3">
        <f>_xlfn.NUMBERVALUE(SUBSTITUTE(Table2[[#This Row],[Hourly_Cost_R]], ".", ",")) * (1 - (_xlfn.NUMBERVALUE(SUBSTITUTE(Table2[[#This Row],[CPU_Usage_%]], ".", ",")) / 100))</f>
        <v>1.4427433987841281</v>
      </c>
      <c r="G1407" t="str">
        <f>IF(Table2[[#This Row],[Waste_R]]&gt;2,"CRITICAL:SHUTDOWN","OPTIMAL")</f>
        <v>OPTIMAL</v>
      </c>
    </row>
    <row r="1408" spans="1:7" x14ac:dyDescent="0.25">
      <c r="A1408" t="s">
        <v>1415</v>
      </c>
      <c r="B1408" t="s">
        <v>14</v>
      </c>
      <c r="C1408" s="1">
        <v>74.740156114899705</v>
      </c>
      <c r="D1408" s="3">
        <v>3.7721303456116799</v>
      </c>
      <c r="E1408" t="s">
        <v>6</v>
      </c>
      <c r="F1408" s="3">
        <f>_xlfn.NUMBERVALUE(SUBSTITUTE(Table2[[#This Row],[Hourly_Cost_R]], ".", ",")) * (1 - (_xlfn.NUMBERVALUE(SUBSTITUTE(Table2[[#This Row],[CPU_Usage_%]], ".", ",")) / 100))</f>
        <v>0.95283423644400467</v>
      </c>
      <c r="G1408" t="str">
        <f>IF(Table2[[#This Row],[Waste_R]]&gt;2,"CRITICAL:SHUTDOWN","OPTIMAL")</f>
        <v>OPTIMAL</v>
      </c>
    </row>
    <row r="1409" spans="1:7" x14ac:dyDescent="0.25">
      <c r="A1409" t="s">
        <v>1416</v>
      </c>
      <c r="B1409" t="s">
        <v>5</v>
      </c>
      <c r="C1409" s="1">
        <v>31.705821586828598</v>
      </c>
      <c r="D1409" s="3">
        <v>4.5253057728690198</v>
      </c>
      <c r="E1409" t="s">
        <v>6</v>
      </c>
      <c r="F1409" s="3">
        <f>_xlfn.NUMBERVALUE(SUBSTITUTE(Table2[[#This Row],[Hourly_Cost_R]], ".", ",")) * (1 - (_xlfn.NUMBERVALUE(SUBSTITUTE(Table2[[#This Row],[CPU_Usage_%]], ".", ",")) / 100))</f>
        <v>3.0905203982647134</v>
      </c>
      <c r="G1409" t="str">
        <f>IF(Table2[[#This Row],[Waste_R]]&gt;2,"CRITICAL:SHUTDOWN","OPTIMAL")</f>
        <v>CRITICAL:SHUTDOWN</v>
      </c>
    </row>
    <row r="1410" spans="1:7" x14ac:dyDescent="0.25">
      <c r="A1410" t="s">
        <v>1417</v>
      </c>
      <c r="B1410" t="s">
        <v>8</v>
      </c>
      <c r="C1410" s="1">
        <v>81.256650148732803</v>
      </c>
      <c r="D1410" s="3">
        <v>4.9875991185952699</v>
      </c>
      <c r="E1410" t="s">
        <v>6</v>
      </c>
      <c r="F1410" s="3">
        <f>_xlfn.NUMBERVALUE(SUBSTITUTE(Table2[[#This Row],[Hourly_Cost_R]], ".", ",")) * (1 - (_xlfn.NUMBERVALUE(SUBSTITUTE(Table2[[#This Row],[CPU_Usage_%]], ".", ",")) / 100))</f>
        <v>0.93484315197703072</v>
      </c>
      <c r="G1410" t="str">
        <f>IF(Table2[[#This Row],[Waste_R]]&gt;2,"CRITICAL:SHUTDOWN","OPTIMAL")</f>
        <v>OPTIMAL</v>
      </c>
    </row>
    <row r="1411" spans="1:7" x14ac:dyDescent="0.25">
      <c r="A1411" t="s">
        <v>1418</v>
      </c>
      <c r="B1411" t="s">
        <v>8</v>
      </c>
      <c r="C1411" s="1">
        <v>49.669730043808698</v>
      </c>
      <c r="D1411" s="3">
        <v>1.4944633166602901</v>
      </c>
      <c r="E1411" t="s">
        <v>6</v>
      </c>
      <c r="F1411" s="3">
        <f>_xlfn.NUMBERVALUE(SUBSTITUTE(Table2[[#This Row],[Hourly_Cost_R]], ".", ",")) * (1 - (_xlfn.NUMBERVALUE(SUBSTITUTE(Table2[[#This Row],[CPU_Usage_%]], ".", ",")) / 100))</f>
        <v>0.75216742167137396</v>
      </c>
      <c r="G1411" t="str">
        <f>IF(Table2[[#This Row],[Waste_R]]&gt;2,"CRITICAL:SHUTDOWN","OPTIMAL")</f>
        <v>OPTIMAL</v>
      </c>
    </row>
    <row r="1412" spans="1:7" x14ac:dyDescent="0.25">
      <c r="A1412" t="s">
        <v>1419</v>
      </c>
      <c r="B1412" t="s">
        <v>8</v>
      </c>
      <c r="C1412" s="1">
        <v>59.228863249196202</v>
      </c>
      <c r="D1412" s="3">
        <v>0.94218411651116196</v>
      </c>
      <c r="E1412" t="s">
        <v>6</v>
      </c>
      <c r="F1412" s="3">
        <f>_xlfn.NUMBERVALUE(SUBSTITUTE(Table2[[#This Row],[Hourly_Cost_R]], ".", ",")) * (1 - (_xlfn.NUMBERVALUE(SUBSTITUTE(Table2[[#This Row],[CPU_Usage_%]], ".", ",")) / 100))</f>
        <v>0.38413917458711838</v>
      </c>
      <c r="G1412" t="str">
        <f>IF(Table2[[#This Row],[Waste_R]]&gt;2,"CRITICAL:SHUTDOWN","OPTIMAL")</f>
        <v>OPTIMAL</v>
      </c>
    </row>
    <row r="1413" spans="1:7" x14ac:dyDescent="0.25">
      <c r="A1413" t="s">
        <v>1420</v>
      </c>
      <c r="B1413" t="s">
        <v>14</v>
      </c>
      <c r="C1413" s="1">
        <v>25.391307990937801</v>
      </c>
      <c r="D1413" s="3">
        <v>3.7174248419636502</v>
      </c>
      <c r="E1413" t="s">
        <v>10</v>
      </c>
      <c r="F1413" s="3">
        <f>_xlfn.NUMBERVALUE(SUBSTITUTE(Table2[[#This Row],[Hourly_Cost_R]], ".", ",")) * (1 - (_xlfn.NUMBERVALUE(SUBSTITUTE(Table2[[#This Row],[CPU_Usage_%]], ".", ",")) / 100))</f>
        <v>2.7735220510090266</v>
      </c>
      <c r="G1413" t="str">
        <f>IF(Table2[[#This Row],[Waste_R]]&gt;2,"CRITICAL:SHUTDOWN","OPTIMAL")</f>
        <v>CRITICAL:SHUTDOWN</v>
      </c>
    </row>
    <row r="1414" spans="1:7" x14ac:dyDescent="0.25">
      <c r="A1414" t="s">
        <v>1421</v>
      </c>
      <c r="B1414" t="s">
        <v>8</v>
      </c>
      <c r="C1414" s="1">
        <v>91.062170459943005</v>
      </c>
      <c r="D1414" s="3">
        <v>2.1119217256047702</v>
      </c>
      <c r="E1414" t="s">
        <v>6</v>
      </c>
      <c r="F1414" s="3">
        <f>_xlfn.NUMBERVALUE(SUBSTITUTE(Table2[[#This Row],[Hourly_Cost_R]], ".", ",")) * (1 - (_xlfn.NUMBERVALUE(SUBSTITUTE(Table2[[#This Row],[CPU_Usage_%]], ".", ",")) / 100))</f>
        <v>0.18875996385398461</v>
      </c>
      <c r="G1414" t="str">
        <f>IF(Table2[[#This Row],[Waste_R]]&gt;2,"CRITICAL:SHUTDOWN","OPTIMAL")</f>
        <v>OPTIMAL</v>
      </c>
    </row>
    <row r="1415" spans="1:7" x14ac:dyDescent="0.25">
      <c r="A1415" t="s">
        <v>1422</v>
      </c>
      <c r="B1415" t="s">
        <v>14</v>
      </c>
      <c r="C1415" s="1">
        <v>23.962214413223801</v>
      </c>
      <c r="D1415" s="3">
        <v>0.74154012584449502</v>
      </c>
      <c r="E1415" t="s">
        <v>10</v>
      </c>
      <c r="F1415" s="3">
        <f>_xlfn.NUMBERVALUE(SUBSTITUTE(Table2[[#This Row],[Hourly_Cost_R]], ".", ",")) * (1 - (_xlfn.NUMBERVALUE(SUBSTITUTE(Table2[[#This Row],[CPU_Usage_%]], ".", ",")) / 100))</f>
        <v>0.56385069092954754</v>
      </c>
      <c r="G1415" t="str">
        <f>IF(Table2[[#This Row],[Waste_R]]&gt;2,"CRITICAL:SHUTDOWN","OPTIMAL")</f>
        <v>OPTIMAL</v>
      </c>
    </row>
    <row r="1416" spans="1:7" x14ac:dyDescent="0.25">
      <c r="A1416" t="s">
        <v>1423</v>
      </c>
      <c r="B1416" t="s">
        <v>5</v>
      </c>
      <c r="C1416" s="1">
        <v>59.171962198515203</v>
      </c>
      <c r="D1416" s="3">
        <v>3.69660519809239</v>
      </c>
      <c r="E1416" t="s">
        <v>6</v>
      </c>
      <c r="F1416" s="3">
        <f>_xlfn.NUMBERVALUE(SUBSTITUTE(Table2[[#This Row],[Hourly_Cost_R]], ".", ",")) * (1 - (_xlfn.NUMBERVALUE(SUBSTITUTE(Table2[[#This Row],[CPU_Usage_%]], ".", ",")) / 100))</f>
        <v>1.5092513676488128</v>
      </c>
      <c r="G1416" t="str">
        <f>IF(Table2[[#This Row],[Waste_R]]&gt;2,"CRITICAL:SHUTDOWN","OPTIMAL")</f>
        <v>OPTIMAL</v>
      </c>
    </row>
    <row r="1417" spans="1:7" x14ac:dyDescent="0.25">
      <c r="A1417" t="s">
        <v>1424</v>
      </c>
      <c r="B1417" t="s">
        <v>14</v>
      </c>
      <c r="C1417" s="1">
        <v>81.892461519778493</v>
      </c>
      <c r="D1417" s="3">
        <v>4.7153886084055996</v>
      </c>
      <c r="E1417" t="s">
        <v>6</v>
      </c>
      <c r="F1417" s="3">
        <f>_xlfn.NUMBERVALUE(SUBSTITUTE(Table2[[#This Row],[Hourly_Cost_R]], ".", ",")) * (1 - (_xlfn.NUMBERVALUE(SUBSTITUTE(Table2[[#This Row],[CPU_Usage_%]], ".", ",")) / 100))</f>
        <v>0.85384080675902541</v>
      </c>
      <c r="G1417" t="str">
        <f>IF(Table2[[#This Row],[Waste_R]]&gt;2,"CRITICAL:SHUTDOWN","OPTIMAL")</f>
        <v>OPTIMAL</v>
      </c>
    </row>
    <row r="1418" spans="1:7" x14ac:dyDescent="0.25">
      <c r="A1418" t="s">
        <v>1425</v>
      </c>
      <c r="B1418" t="s">
        <v>14</v>
      </c>
      <c r="C1418" s="1">
        <v>14.4729582096538</v>
      </c>
      <c r="D1418" s="3">
        <v>2.0910806209499899</v>
      </c>
      <c r="E1418" t="s">
        <v>10</v>
      </c>
      <c r="F1418" s="3">
        <f>_xlfn.NUMBERVALUE(SUBSTITUTE(Table2[[#This Row],[Hourly_Cost_R]], ".", ",")) * (1 - (_xlfn.NUMBERVALUE(SUBSTITUTE(Table2[[#This Row],[CPU_Usage_%]], ".", ",")) / 100))</f>
        <v>1.7884393965497287</v>
      </c>
      <c r="G1418" t="str">
        <f>IF(Table2[[#This Row],[Waste_R]]&gt;2,"CRITICAL:SHUTDOWN","OPTIMAL")</f>
        <v>OPTIMAL</v>
      </c>
    </row>
    <row r="1419" spans="1:7" x14ac:dyDescent="0.25">
      <c r="A1419" t="s">
        <v>1426</v>
      </c>
      <c r="B1419" t="s">
        <v>14</v>
      </c>
      <c r="C1419" s="1">
        <v>93.6419078801312</v>
      </c>
      <c r="D1419" s="3">
        <v>1.8448393110718</v>
      </c>
      <c r="E1419" t="s">
        <v>6</v>
      </c>
      <c r="F1419" s="3">
        <f>_xlfn.NUMBERVALUE(SUBSTITUTE(Table2[[#This Row],[Hourly_Cost_R]], ".", ",")) * (1 - (_xlfn.NUMBERVALUE(SUBSTITUTE(Table2[[#This Row],[CPU_Usage_%]], ".", ",")) / 100))</f>
        <v>0.11729658286149791</v>
      </c>
      <c r="G1419" t="str">
        <f>IF(Table2[[#This Row],[Waste_R]]&gt;2,"CRITICAL:SHUTDOWN","OPTIMAL")</f>
        <v>OPTIMAL</v>
      </c>
    </row>
    <row r="1420" spans="1:7" x14ac:dyDescent="0.25">
      <c r="A1420" t="s">
        <v>1427</v>
      </c>
      <c r="B1420" t="s">
        <v>8</v>
      </c>
      <c r="C1420" s="1">
        <v>75.530655395231804</v>
      </c>
      <c r="D1420" s="3">
        <v>1.3693499627816601</v>
      </c>
      <c r="E1420" t="s">
        <v>6</v>
      </c>
      <c r="F1420" s="3">
        <f>_xlfn.NUMBERVALUE(SUBSTITUTE(Table2[[#This Row],[Hourly_Cost_R]], ".", ",")) * (1 - (_xlfn.NUMBERVALUE(SUBSTITUTE(Table2[[#This Row],[CPU_Usage_%]], ".", ",")) / 100))</f>
        <v>0.33507096123830943</v>
      </c>
      <c r="G1420" t="str">
        <f>IF(Table2[[#This Row],[Waste_R]]&gt;2,"CRITICAL:SHUTDOWN","OPTIMAL")</f>
        <v>OPTIMAL</v>
      </c>
    </row>
    <row r="1421" spans="1:7" x14ac:dyDescent="0.25">
      <c r="A1421" t="s">
        <v>1428</v>
      </c>
      <c r="B1421" t="s">
        <v>8</v>
      </c>
      <c r="C1421" s="1">
        <v>87.464701138521903</v>
      </c>
      <c r="D1421" s="3">
        <v>4.8547193758756801</v>
      </c>
      <c r="E1421" t="s">
        <v>6</v>
      </c>
      <c r="F1421" s="3">
        <f>_xlfn.NUMBERVALUE(SUBSTITUTE(Table2[[#This Row],[Hourly_Cost_R]], ".", ",")) * (1 - (_xlfn.NUMBERVALUE(SUBSTITUTE(Table2[[#This Row],[CPU_Usage_%]], ".", ",")) / 100))</f>
        <v>0.60855358265210058</v>
      </c>
      <c r="G1421" t="str">
        <f>IF(Table2[[#This Row],[Waste_R]]&gt;2,"CRITICAL:SHUTDOWN","OPTIMAL")</f>
        <v>OPTIMAL</v>
      </c>
    </row>
    <row r="1422" spans="1:7" x14ac:dyDescent="0.25">
      <c r="A1422" t="s">
        <v>1429</v>
      </c>
      <c r="B1422" t="s">
        <v>14</v>
      </c>
      <c r="C1422" s="1">
        <v>32.017775997972201</v>
      </c>
      <c r="D1422" s="3">
        <v>4.2870150649244003</v>
      </c>
      <c r="E1422" t="s">
        <v>6</v>
      </c>
      <c r="F1422" s="3">
        <f>_xlfn.NUMBERVALUE(SUBSTITUTE(Table2[[#This Row],[Hourly_Cost_R]], ".", ",")) * (1 - (_xlfn.NUMBERVALUE(SUBSTITUTE(Table2[[#This Row],[CPU_Usage_%]], ".", ",")) / 100))</f>
        <v>2.9144081844375833</v>
      </c>
      <c r="G1422" t="str">
        <f>IF(Table2[[#This Row],[Waste_R]]&gt;2,"CRITICAL:SHUTDOWN","OPTIMAL")</f>
        <v>CRITICAL:SHUTDOWN</v>
      </c>
    </row>
    <row r="1423" spans="1:7" x14ac:dyDescent="0.25">
      <c r="A1423" t="s">
        <v>1430</v>
      </c>
      <c r="B1423" t="s">
        <v>14</v>
      </c>
      <c r="C1423" s="1">
        <v>18.679624728636199</v>
      </c>
      <c r="D1423" s="3">
        <v>3.6358511039414001</v>
      </c>
      <c r="E1423" t="s">
        <v>10</v>
      </c>
      <c r="F1423" s="3">
        <f>_xlfn.NUMBERVALUE(SUBSTITUTE(Table2[[#This Row],[Hourly_Cost_R]], ".", ",")) * (1 - (_xlfn.NUMBERVALUE(SUBSTITUTE(Table2[[#This Row],[CPU_Usage_%]], ".", ",")) / 100))</f>
        <v>2.95668776203317</v>
      </c>
      <c r="G1423" t="str">
        <f>IF(Table2[[#This Row],[Waste_R]]&gt;2,"CRITICAL:SHUTDOWN","OPTIMAL")</f>
        <v>CRITICAL:SHUTDOWN</v>
      </c>
    </row>
    <row r="1424" spans="1:7" x14ac:dyDescent="0.25">
      <c r="A1424" t="s">
        <v>1431</v>
      </c>
      <c r="B1424" t="s">
        <v>8</v>
      </c>
      <c r="C1424" s="1">
        <v>72.544795485766201</v>
      </c>
      <c r="D1424" s="3">
        <v>0.79346976974638594</v>
      </c>
      <c r="E1424" t="s">
        <v>6</v>
      </c>
      <c r="F1424" s="3">
        <f>_xlfn.NUMBERVALUE(SUBSTITUTE(Table2[[#This Row],[Hourly_Cost_R]], ".", ",")) * (1 - (_xlfn.NUMBERVALUE(SUBSTITUTE(Table2[[#This Row],[CPU_Usage_%]], ".", ",")) / 100))</f>
        <v>0.2178487480424903</v>
      </c>
      <c r="G1424" t="str">
        <f>IF(Table2[[#This Row],[Waste_R]]&gt;2,"CRITICAL:SHUTDOWN","OPTIMAL")</f>
        <v>OPTIMAL</v>
      </c>
    </row>
    <row r="1425" spans="1:7" x14ac:dyDescent="0.25">
      <c r="A1425" t="s">
        <v>1432</v>
      </c>
      <c r="B1425" t="s">
        <v>8</v>
      </c>
      <c r="C1425" s="1">
        <v>93.975595221777397</v>
      </c>
      <c r="D1425" s="3">
        <v>4.7312491985356599</v>
      </c>
      <c r="E1425" t="s">
        <v>6</v>
      </c>
      <c r="F1425" s="3">
        <f>_xlfn.NUMBERVALUE(SUBSTITUTE(Table2[[#This Row],[Hourly_Cost_R]], ".", ",")) * (1 - (_xlfn.NUMBERVALUE(SUBSTITUTE(Table2[[#This Row],[CPU_Usage_%]], ".", ",")) / 100))</f>
        <v>0.28502960278620088</v>
      </c>
      <c r="G1425" t="str">
        <f>IF(Table2[[#This Row],[Waste_R]]&gt;2,"CRITICAL:SHUTDOWN","OPTIMAL")</f>
        <v>OPTIMAL</v>
      </c>
    </row>
    <row r="1426" spans="1:7" x14ac:dyDescent="0.25">
      <c r="A1426" t="s">
        <v>1433</v>
      </c>
      <c r="B1426" t="s">
        <v>14</v>
      </c>
      <c r="C1426" s="1">
        <v>81.943646407538196</v>
      </c>
      <c r="D1426" s="3">
        <v>1.51146541884675</v>
      </c>
      <c r="E1426" t="s">
        <v>6</v>
      </c>
      <c r="F1426" s="3">
        <f>_xlfn.NUMBERVALUE(SUBSTITUTE(Table2[[#This Row],[Hourly_Cost_R]], ".", ",")) * (1 - (_xlfn.NUMBERVALUE(SUBSTITUTE(Table2[[#This Row],[CPU_Usage_%]], ".", ",")) / 100))</f>
        <v>0.27291554045475303</v>
      </c>
      <c r="G1426" t="str">
        <f>IF(Table2[[#This Row],[Waste_R]]&gt;2,"CRITICAL:SHUTDOWN","OPTIMAL")</f>
        <v>OPTIMAL</v>
      </c>
    </row>
    <row r="1427" spans="1:7" x14ac:dyDescent="0.25">
      <c r="A1427" t="s">
        <v>1434</v>
      </c>
      <c r="B1427" t="s">
        <v>14</v>
      </c>
      <c r="C1427" s="1">
        <v>44.075057968945501</v>
      </c>
      <c r="D1427" s="3">
        <v>3.2902110733649401</v>
      </c>
      <c r="E1427" t="s">
        <v>6</v>
      </c>
      <c r="F1427" s="3">
        <f>_xlfn.NUMBERVALUE(SUBSTITUTE(Table2[[#This Row],[Hourly_Cost_R]], ".", ",")) * (1 - (_xlfn.NUMBERVALUE(SUBSTITUTE(Table2[[#This Row],[CPU_Usage_%]], ".", ",")) / 100))</f>
        <v>1.8400486354786785</v>
      </c>
      <c r="G1427" t="str">
        <f>IF(Table2[[#This Row],[Waste_R]]&gt;2,"CRITICAL:SHUTDOWN","OPTIMAL")</f>
        <v>OPTIMAL</v>
      </c>
    </row>
    <row r="1428" spans="1:7" x14ac:dyDescent="0.25">
      <c r="A1428" t="s">
        <v>1435</v>
      </c>
      <c r="B1428" t="s">
        <v>5</v>
      </c>
      <c r="C1428" s="1">
        <v>66.766771394831096</v>
      </c>
      <c r="D1428" s="3">
        <v>4.3847911820117398</v>
      </c>
      <c r="E1428" t="s">
        <v>6</v>
      </c>
      <c r="F1428" s="3">
        <f>_xlfn.NUMBERVALUE(SUBSTITUTE(Table2[[#This Row],[Hourly_Cost_R]], ".", ",")) * (1 - (_xlfn.NUMBERVALUE(SUBSTITUTE(Table2[[#This Row],[CPU_Usage_%]], ".", ",")) / 100))</f>
        <v>1.4572076773772493</v>
      </c>
      <c r="G1428" t="str">
        <f>IF(Table2[[#This Row],[Waste_R]]&gt;2,"CRITICAL:SHUTDOWN","OPTIMAL")</f>
        <v>OPTIMAL</v>
      </c>
    </row>
    <row r="1429" spans="1:7" x14ac:dyDescent="0.25">
      <c r="A1429" t="s">
        <v>1436</v>
      </c>
      <c r="B1429" t="s">
        <v>14</v>
      </c>
      <c r="C1429" s="1">
        <v>48.136544740867201</v>
      </c>
      <c r="D1429" s="3">
        <v>1.5163631154461401</v>
      </c>
      <c r="E1429" t="s">
        <v>6</v>
      </c>
      <c r="F1429" s="3">
        <f>_xlfn.NUMBERVALUE(SUBSTITUTE(Table2[[#This Row],[Hourly_Cost_R]], ".", ",")) * (1 - (_xlfn.NUMBERVALUE(SUBSTITUTE(Table2[[#This Row],[CPU_Usage_%]], ".", ",")) / 100))</f>
        <v>0.78643830594540121</v>
      </c>
      <c r="G1429" t="str">
        <f>IF(Table2[[#This Row],[Waste_R]]&gt;2,"CRITICAL:SHUTDOWN","OPTIMAL")</f>
        <v>OPTIMAL</v>
      </c>
    </row>
    <row r="1430" spans="1:7" x14ac:dyDescent="0.25">
      <c r="A1430" t="s">
        <v>1437</v>
      </c>
      <c r="B1430" t="s">
        <v>14</v>
      </c>
      <c r="C1430" s="1">
        <v>61.637239651641103</v>
      </c>
      <c r="D1430" s="3">
        <v>1.0591004836197999</v>
      </c>
      <c r="E1430" t="s">
        <v>6</v>
      </c>
      <c r="F1430" s="3">
        <f>_xlfn.NUMBERVALUE(SUBSTITUTE(Table2[[#This Row],[Hourly_Cost_R]], ".", ",")) * (1 - (_xlfn.NUMBERVALUE(SUBSTITUTE(Table2[[#This Row],[CPU_Usage_%]], ".", ",")) / 100))</f>
        <v>0.40630018037937388</v>
      </c>
      <c r="G1430" t="str">
        <f>IF(Table2[[#This Row],[Waste_R]]&gt;2,"CRITICAL:SHUTDOWN","OPTIMAL")</f>
        <v>OPTIMAL</v>
      </c>
    </row>
    <row r="1431" spans="1:7" x14ac:dyDescent="0.25">
      <c r="A1431" t="s">
        <v>1438</v>
      </c>
      <c r="B1431" t="s">
        <v>14</v>
      </c>
      <c r="C1431" s="1">
        <v>73.238259964176095</v>
      </c>
      <c r="D1431" s="3">
        <v>1.3374003422334799</v>
      </c>
      <c r="E1431" t="s">
        <v>6</v>
      </c>
      <c r="F1431" s="3">
        <f>_xlfn.NUMBERVALUE(SUBSTITUTE(Table2[[#This Row],[Hourly_Cost_R]], ".", ",")) * (1 - (_xlfn.NUMBERVALUE(SUBSTITUTE(Table2[[#This Row],[CPU_Usage_%]], ".", ",")) / 100))</f>
        <v>0.35791160282674306</v>
      </c>
      <c r="G1431" t="str">
        <f>IF(Table2[[#This Row],[Waste_R]]&gt;2,"CRITICAL:SHUTDOWN","OPTIMAL")</f>
        <v>OPTIMAL</v>
      </c>
    </row>
    <row r="1432" spans="1:7" x14ac:dyDescent="0.25">
      <c r="A1432" t="s">
        <v>1439</v>
      </c>
      <c r="B1432" t="s">
        <v>5</v>
      </c>
      <c r="C1432" s="1">
        <v>94.560328845471304</v>
      </c>
      <c r="D1432" s="3">
        <v>0.67553770887162901</v>
      </c>
      <c r="E1432" t="s">
        <v>6</v>
      </c>
      <c r="F1432" s="3">
        <f>_xlfn.NUMBERVALUE(SUBSTITUTE(Table2[[#This Row],[Hourly_Cost_R]], ".", ",")) * (1 - (_xlfn.NUMBERVALUE(SUBSTITUTE(Table2[[#This Row],[CPU_Usage_%]], ".", ",")) / 100))</f>
        <v>3.6747029887454014E-2</v>
      </c>
      <c r="G1432" t="str">
        <f>IF(Table2[[#This Row],[Waste_R]]&gt;2,"CRITICAL:SHUTDOWN","OPTIMAL")</f>
        <v>OPTIMAL</v>
      </c>
    </row>
    <row r="1433" spans="1:7" x14ac:dyDescent="0.25">
      <c r="A1433" t="s">
        <v>1440</v>
      </c>
      <c r="B1433" t="s">
        <v>8</v>
      </c>
      <c r="C1433" s="1">
        <v>44.569039179522001</v>
      </c>
      <c r="D1433" s="3">
        <v>3.2363738506684498</v>
      </c>
      <c r="E1433" t="s">
        <v>6</v>
      </c>
      <c r="F1433" s="3">
        <f>_xlfn.NUMBERVALUE(SUBSTITUTE(Table2[[#This Row],[Hourly_Cost_R]], ".", ",")) * (1 - (_xlfn.NUMBERVALUE(SUBSTITUTE(Table2[[#This Row],[CPU_Usage_%]], ".", ",")) / 100))</f>
        <v>1.7939531211682238</v>
      </c>
      <c r="G1433" t="str">
        <f>IF(Table2[[#This Row],[Waste_R]]&gt;2,"CRITICAL:SHUTDOWN","OPTIMAL")</f>
        <v>OPTIMAL</v>
      </c>
    </row>
    <row r="1434" spans="1:7" x14ac:dyDescent="0.25">
      <c r="A1434" t="s">
        <v>1441</v>
      </c>
      <c r="B1434" t="s">
        <v>8</v>
      </c>
      <c r="C1434" s="1">
        <v>54.757612477778999</v>
      </c>
      <c r="D1434" s="3">
        <v>2.7750598656272798</v>
      </c>
      <c r="E1434" t="s">
        <v>6</v>
      </c>
      <c r="F1434" s="3">
        <f>_xlfn.NUMBERVALUE(SUBSTITUTE(Table2[[#This Row],[Hourly_Cost_R]], ".", ",")) * (1 - (_xlfn.NUMBERVALUE(SUBSTITUTE(Table2[[#This Row],[CPU_Usage_%]], ".", ",")) / 100))</f>
        <v>1.2555033383807195</v>
      </c>
      <c r="G1434" t="str">
        <f>IF(Table2[[#This Row],[Waste_R]]&gt;2,"CRITICAL:SHUTDOWN","OPTIMAL")</f>
        <v>OPTIMAL</v>
      </c>
    </row>
    <row r="1435" spans="1:7" x14ac:dyDescent="0.25">
      <c r="A1435" t="s">
        <v>1442</v>
      </c>
      <c r="B1435" t="s">
        <v>8</v>
      </c>
      <c r="C1435" s="1">
        <v>71.857481234083593</v>
      </c>
      <c r="D1435" s="3">
        <v>3.5434549855953601</v>
      </c>
      <c r="E1435" t="s">
        <v>6</v>
      </c>
      <c r="F1435" s="3">
        <f>_xlfn.NUMBERVALUE(SUBSTITUTE(Table2[[#This Row],[Hourly_Cost_R]], ".", ",")) * (1 - (_xlfn.NUMBERVALUE(SUBSTITUTE(Table2[[#This Row],[CPU_Usage_%]], ".", ",")) / 100))</f>
        <v>0.99721748428297452</v>
      </c>
      <c r="G1435" t="str">
        <f>IF(Table2[[#This Row],[Waste_R]]&gt;2,"CRITICAL:SHUTDOWN","OPTIMAL")</f>
        <v>OPTIMAL</v>
      </c>
    </row>
    <row r="1436" spans="1:7" x14ac:dyDescent="0.25">
      <c r="A1436" t="s">
        <v>1443</v>
      </c>
      <c r="B1436" t="s">
        <v>14</v>
      </c>
      <c r="C1436" s="1">
        <v>38.436520093203697</v>
      </c>
      <c r="D1436" s="3">
        <v>2.5844592642527702</v>
      </c>
      <c r="E1436" t="s">
        <v>6</v>
      </c>
      <c r="F1436" s="3">
        <f>_xlfn.NUMBERVALUE(SUBSTITUTE(Table2[[#This Row],[Hourly_Cost_R]], ".", ",")) * (1 - (_xlfn.NUMBERVALUE(SUBSTITUTE(Table2[[#This Row],[CPU_Usage_%]], ".", ",")) / 100))</f>
        <v>1.5910830598475898</v>
      </c>
      <c r="G1436" t="str">
        <f>IF(Table2[[#This Row],[Waste_R]]&gt;2,"CRITICAL:SHUTDOWN","OPTIMAL")</f>
        <v>OPTIMAL</v>
      </c>
    </row>
    <row r="1437" spans="1:7" x14ac:dyDescent="0.25">
      <c r="A1437" t="s">
        <v>1444</v>
      </c>
      <c r="B1437" t="s">
        <v>5</v>
      </c>
      <c r="C1437" s="1">
        <v>33.087968881880798</v>
      </c>
      <c r="D1437" s="3">
        <v>4.0631810181837897</v>
      </c>
      <c r="E1437" t="s">
        <v>6</v>
      </c>
      <c r="F1437" s="3">
        <f>_xlfn.NUMBERVALUE(SUBSTITUTE(Table2[[#This Row],[Hourly_Cost_R]], ".", ",")) * (1 - (_xlfn.NUMBERVALUE(SUBSTITUTE(Table2[[#This Row],[CPU_Usage_%]], ".", ",")) / 100))</f>
        <v>2.7187569472726505</v>
      </c>
      <c r="G1437" t="str">
        <f>IF(Table2[[#This Row],[Waste_R]]&gt;2,"CRITICAL:SHUTDOWN","OPTIMAL")</f>
        <v>CRITICAL:SHUTDOWN</v>
      </c>
    </row>
    <row r="1438" spans="1:7" x14ac:dyDescent="0.25">
      <c r="A1438" t="s">
        <v>1445</v>
      </c>
      <c r="B1438" t="s">
        <v>8</v>
      </c>
      <c r="C1438" s="1">
        <v>36.421378069784801</v>
      </c>
      <c r="D1438" s="3">
        <v>2.4308773638360299</v>
      </c>
      <c r="E1438" t="s">
        <v>6</v>
      </c>
      <c r="F1438" s="3">
        <f>_xlfn.NUMBERVALUE(SUBSTITUTE(Table2[[#This Row],[Hourly_Cost_R]], ".", ",")) * (1 - (_xlfn.NUMBERVALUE(SUBSTITUTE(Table2[[#This Row],[CPU_Usage_%]], ".", ",")) / 100))</f>
        <v>1.5455183287404912</v>
      </c>
      <c r="G1438" t="str">
        <f>IF(Table2[[#This Row],[Waste_R]]&gt;2,"CRITICAL:SHUTDOWN","OPTIMAL")</f>
        <v>OPTIMAL</v>
      </c>
    </row>
    <row r="1439" spans="1:7" x14ac:dyDescent="0.25">
      <c r="A1439" t="s">
        <v>1446</v>
      </c>
      <c r="B1439" t="s">
        <v>5</v>
      </c>
      <c r="C1439" s="1">
        <v>59.696742682623501</v>
      </c>
      <c r="D1439" s="3">
        <v>2.7332134526339602</v>
      </c>
      <c r="E1439" t="s">
        <v>6</v>
      </c>
      <c r="F1439" s="3">
        <f>_xlfn.NUMBERVALUE(SUBSTITUTE(Table2[[#This Row],[Hourly_Cost_R]], ".", ",")) * (1 - (_xlfn.NUMBERVALUE(SUBSTITUTE(Table2[[#This Row],[CPU_Usage_%]], ".", ",")) / 100))</f>
        <v>1.1015740508482152</v>
      </c>
      <c r="G1439" t="str">
        <f>IF(Table2[[#This Row],[Waste_R]]&gt;2,"CRITICAL:SHUTDOWN","OPTIMAL")</f>
        <v>OPTIMAL</v>
      </c>
    </row>
    <row r="1440" spans="1:7" x14ac:dyDescent="0.25">
      <c r="A1440" t="s">
        <v>1447</v>
      </c>
      <c r="B1440" t="s">
        <v>5</v>
      </c>
      <c r="C1440" s="1">
        <v>93.796347429861598</v>
      </c>
      <c r="D1440" s="3">
        <v>2.9505430203665699</v>
      </c>
      <c r="E1440" t="s">
        <v>6</v>
      </c>
      <c r="F1440" s="3">
        <f>_xlfn.NUMBERVALUE(SUBSTITUTE(Table2[[#This Row],[Hourly_Cost_R]], ".", ",")) * (1 - (_xlfn.NUMBERVALUE(SUBSTITUTE(Table2[[#This Row],[CPU_Usage_%]], ".", ",")) / 100))</f>
        <v>0.1830414379160101</v>
      </c>
      <c r="G1440" t="str">
        <f>IF(Table2[[#This Row],[Waste_R]]&gt;2,"CRITICAL:SHUTDOWN","OPTIMAL")</f>
        <v>OPTIMAL</v>
      </c>
    </row>
    <row r="1441" spans="1:7" x14ac:dyDescent="0.25">
      <c r="A1441" t="s">
        <v>1448</v>
      </c>
      <c r="B1441" t="s">
        <v>8</v>
      </c>
      <c r="C1441" s="1">
        <v>54.696035419895303</v>
      </c>
      <c r="D1441" s="3">
        <v>4.7369714245346497</v>
      </c>
      <c r="E1441" t="s">
        <v>6</v>
      </c>
      <c r="F1441" s="3">
        <f>_xlfn.NUMBERVALUE(SUBSTITUTE(Table2[[#This Row],[Hourly_Cost_R]], ".", ",")) * (1 - (_xlfn.NUMBERVALUE(SUBSTITUTE(Table2[[#This Row],[CPU_Usage_%]], ".", ",")) / 100))</f>
        <v>2.1460358563408586</v>
      </c>
      <c r="G1441" t="str">
        <f>IF(Table2[[#This Row],[Waste_R]]&gt;2,"CRITICAL:SHUTDOWN","OPTIMAL")</f>
        <v>CRITICAL:SHUTDOWN</v>
      </c>
    </row>
    <row r="1442" spans="1:7" x14ac:dyDescent="0.25">
      <c r="A1442" t="s">
        <v>1449</v>
      </c>
      <c r="B1442" t="s">
        <v>14</v>
      </c>
      <c r="C1442" s="1">
        <v>10.706445309129901</v>
      </c>
      <c r="D1442" s="3">
        <v>3.4785732860018701</v>
      </c>
      <c r="E1442" t="s">
        <v>10</v>
      </c>
      <c r="F1442" s="3">
        <f>_xlfn.NUMBERVALUE(SUBSTITUTE(Table2[[#This Row],[Hourly_Cost_R]], ".", ",")) * (1 - (_xlfn.NUMBERVALUE(SUBSTITUTE(Table2[[#This Row],[CPU_Usage_%]], ".", ",")) / 100))</f>
        <v>3.106141739598077</v>
      </c>
      <c r="G1442" t="str">
        <f>IF(Table2[[#This Row],[Waste_R]]&gt;2,"CRITICAL:SHUTDOWN","OPTIMAL")</f>
        <v>CRITICAL:SHUTDOWN</v>
      </c>
    </row>
    <row r="1443" spans="1:7" x14ac:dyDescent="0.25">
      <c r="A1443" t="s">
        <v>1450</v>
      </c>
      <c r="B1443" t="s">
        <v>14</v>
      </c>
      <c r="C1443" s="1">
        <v>24.070120485561301</v>
      </c>
      <c r="D1443" s="3">
        <v>2.67091647297817</v>
      </c>
      <c r="E1443" t="s">
        <v>10</v>
      </c>
      <c r="F1443" s="3">
        <f>_xlfn.NUMBERVALUE(SUBSTITUTE(Table2[[#This Row],[Hourly_Cost_R]], ".", ",")) * (1 - (_xlfn.NUMBERVALUE(SUBSTITUTE(Table2[[#This Row],[CPU_Usage_%]], ".", ",")) / 100))</f>
        <v>2.0280236598636203</v>
      </c>
      <c r="G1443" t="str">
        <f>IF(Table2[[#This Row],[Waste_R]]&gt;2,"CRITICAL:SHUTDOWN","OPTIMAL")</f>
        <v>CRITICAL:SHUTDOWN</v>
      </c>
    </row>
    <row r="1444" spans="1:7" x14ac:dyDescent="0.25">
      <c r="A1444" t="s">
        <v>1451</v>
      </c>
      <c r="B1444" t="s">
        <v>14</v>
      </c>
      <c r="C1444" s="1">
        <v>86.813203350639895</v>
      </c>
      <c r="D1444" s="3">
        <v>0.75894004257435099</v>
      </c>
      <c r="E1444" t="s">
        <v>6</v>
      </c>
      <c r="F1444" s="3">
        <f>_xlfn.NUMBERVALUE(SUBSTITUTE(Table2[[#This Row],[Hourly_Cost_R]], ".", ",")) * (1 - (_xlfn.NUMBERVALUE(SUBSTITUTE(Table2[[#This Row],[CPU_Usage_%]], ".", ",")) / 100))</f>
        <v>0.10007988010484663</v>
      </c>
      <c r="G1444" t="str">
        <f>IF(Table2[[#This Row],[Waste_R]]&gt;2,"CRITICAL:SHUTDOWN","OPTIMAL")</f>
        <v>OPTIMAL</v>
      </c>
    </row>
    <row r="1445" spans="1:7" x14ac:dyDescent="0.25">
      <c r="A1445" t="s">
        <v>1452</v>
      </c>
      <c r="B1445" t="s">
        <v>5</v>
      </c>
      <c r="C1445" s="1">
        <v>87.469170396501497</v>
      </c>
      <c r="D1445" s="3">
        <v>2.6125779574891101</v>
      </c>
      <c r="E1445" t="s">
        <v>6</v>
      </c>
      <c r="F1445" s="3">
        <f>_xlfn.NUMBERVALUE(SUBSTITUTE(Table2[[#This Row],[Hourly_Cost_R]], ".", ",")) * (1 - (_xlfn.NUMBERVALUE(SUBSTITUTE(Table2[[#This Row],[CPU_Usage_%]], ".", ",")) / 100))</f>
        <v>0.32737769211152201</v>
      </c>
      <c r="G1445" t="str">
        <f>IF(Table2[[#This Row],[Waste_R]]&gt;2,"CRITICAL:SHUTDOWN","OPTIMAL")</f>
        <v>OPTIMAL</v>
      </c>
    </row>
    <row r="1446" spans="1:7" x14ac:dyDescent="0.25">
      <c r="A1446" t="s">
        <v>1453</v>
      </c>
      <c r="B1446" t="s">
        <v>5</v>
      </c>
      <c r="C1446" s="1">
        <v>34.577131179967303</v>
      </c>
      <c r="D1446" s="3">
        <v>3.5064787851897599</v>
      </c>
      <c r="E1446" t="s">
        <v>6</v>
      </c>
      <c r="F1446" s="3">
        <f>_xlfn.NUMBERVALUE(SUBSTITUTE(Table2[[#This Row],[Hourly_Cost_R]], ".", ",")) * (1 - (_xlfn.NUMBERVALUE(SUBSTITUTE(Table2[[#This Row],[CPU_Usage_%]], ".", ",")) / 100))</f>
        <v>2.2940390158369728</v>
      </c>
      <c r="G1446" t="str">
        <f>IF(Table2[[#This Row],[Waste_R]]&gt;2,"CRITICAL:SHUTDOWN","OPTIMAL")</f>
        <v>CRITICAL:SHUTDOWN</v>
      </c>
    </row>
    <row r="1447" spans="1:7" x14ac:dyDescent="0.25">
      <c r="A1447" t="s">
        <v>1454</v>
      </c>
      <c r="B1447" t="s">
        <v>14</v>
      </c>
      <c r="C1447" s="1">
        <v>68.845464471717605</v>
      </c>
      <c r="D1447" s="3">
        <v>3.8569279233510501</v>
      </c>
      <c r="E1447" t="s">
        <v>6</v>
      </c>
      <c r="F1447" s="3">
        <f>_xlfn.NUMBERVALUE(SUBSTITUTE(Table2[[#This Row],[Hourly_Cost_R]], ".", ",")) * (1 - (_xlfn.NUMBERVALUE(SUBSTITUTE(Table2[[#This Row],[CPU_Usage_%]], ".", ",")) / 100))</f>
        <v>1.2016079801806472</v>
      </c>
      <c r="G1447" t="str">
        <f>IF(Table2[[#This Row],[Waste_R]]&gt;2,"CRITICAL:SHUTDOWN","OPTIMAL")</f>
        <v>OPTIMAL</v>
      </c>
    </row>
    <row r="1448" spans="1:7" x14ac:dyDescent="0.25">
      <c r="A1448" t="s">
        <v>1455</v>
      </c>
      <c r="B1448" t="s">
        <v>14</v>
      </c>
      <c r="C1448" s="1">
        <v>29.834807494508802</v>
      </c>
      <c r="D1448" s="3">
        <v>0.68073433875392098</v>
      </c>
      <c r="E1448" t="s">
        <v>10</v>
      </c>
      <c r="F1448" s="3">
        <f>_xlfn.NUMBERVALUE(SUBSTITUTE(Table2[[#This Row],[Hourly_Cost_R]], ".", ",")) * (1 - (_xlfn.NUMBERVALUE(SUBSTITUTE(Table2[[#This Row],[CPU_Usage_%]], ".", ",")) / 100))</f>
        <v>0.47763855923767123</v>
      </c>
      <c r="G1448" t="str">
        <f>IF(Table2[[#This Row],[Waste_R]]&gt;2,"CRITICAL:SHUTDOWN","OPTIMAL")</f>
        <v>OPTIMAL</v>
      </c>
    </row>
    <row r="1449" spans="1:7" x14ac:dyDescent="0.25">
      <c r="A1449" t="s">
        <v>1456</v>
      </c>
      <c r="B1449" t="s">
        <v>8</v>
      </c>
      <c r="C1449" s="1">
        <v>53.001925810249197</v>
      </c>
      <c r="D1449" s="3">
        <v>1.58098404047406</v>
      </c>
      <c r="E1449" t="s">
        <v>6</v>
      </c>
      <c r="F1449" s="3">
        <f>_xlfn.NUMBERVALUE(SUBSTITUTE(Table2[[#This Row],[Hourly_Cost_R]], ".", ",")) * (1 - (_xlfn.NUMBERVALUE(SUBSTITUTE(Table2[[#This Row],[CPU_Usage_%]], ".", ",")) / 100))</f>
        <v>0.74303205227011859</v>
      </c>
      <c r="G1449" t="str">
        <f>IF(Table2[[#This Row],[Waste_R]]&gt;2,"CRITICAL:SHUTDOWN","OPTIMAL")</f>
        <v>OPTIMAL</v>
      </c>
    </row>
    <row r="1450" spans="1:7" x14ac:dyDescent="0.25">
      <c r="A1450" t="s">
        <v>1457</v>
      </c>
      <c r="B1450" t="s">
        <v>5</v>
      </c>
      <c r="C1450" s="1">
        <v>84.619693240790198</v>
      </c>
      <c r="D1450" s="3">
        <v>2.2935888234595798</v>
      </c>
      <c r="E1450" t="s">
        <v>6</v>
      </c>
      <c r="F1450" s="3">
        <f>_xlfn.NUMBERVALUE(SUBSTITUTE(Table2[[#This Row],[Hourly_Cost_R]], ".", ",")) * (1 - (_xlfn.NUMBERVALUE(SUBSTITUTE(Table2[[#This Row],[CPU_Usage_%]], ".", ",")) / 100))</f>
        <v>0.35276099684303441</v>
      </c>
      <c r="G1450" t="str">
        <f>IF(Table2[[#This Row],[Waste_R]]&gt;2,"CRITICAL:SHUTDOWN","OPTIMAL")</f>
        <v>OPTIMAL</v>
      </c>
    </row>
    <row r="1451" spans="1:7" x14ac:dyDescent="0.25">
      <c r="A1451" t="s">
        <v>1458</v>
      </c>
      <c r="B1451" t="s">
        <v>14</v>
      </c>
      <c r="C1451" s="1">
        <v>46.253881163720898</v>
      </c>
      <c r="D1451" s="3">
        <v>3.5688491774419302</v>
      </c>
      <c r="E1451" t="s">
        <v>6</v>
      </c>
      <c r="F1451" s="3">
        <f>_xlfn.NUMBERVALUE(SUBSTITUTE(Table2[[#This Row],[Hourly_Cost_R]], ".", ",")) * (1 - (_xlfn.NUMBERVALUE(SUBSTITUTE(Table2[[#This Row],[CPU_Usage_%]], ".", ",")) / 100))</f>
        <v>1.918117919995509</v>
      </c>
      <c r="G1451" t="str">
        <f>IF(Table2[[#This Row],[Waste_R]]&gt;2,"CRITICAL:SHUTDOWN","OPTIMAL")</f>
        <v>OPTIMAL</v>
      </c>
    </row>
    <row r="1452" spans="1:7" x14ac:dyDescent="0.25">
      <c r="A1452" t="s">
        <v>1459</v>
      </c>
      <c r="B1452" t="s">
        <v>14</v>
      </c>
      <c r="C1452" s="1">
        <v>19.202785890118399</v>
      </c>
      <c r="D1452" s="3">
        <v>1.03012643982456</v>
      </c>
      <c r="E1452" t="s">
        <v>10</v>
      </c>
      <c r="F1452" s="3">
        <f>_xlfn.NUMBERVALUE(SUBSTITUTE(Table2[[#This Row],[Hourly_Cost_R]], ".", ",")) * (1 - (_xlfn.NUMBERVALUE(SUBSTITUTE(Table2[[#This Row],[CPU_Usage_%]], ".", ",")) / 100))</f>
        <v>0.83231346518755034</v>
      </c>
      <c r="G1452" t="str">
        <f>IF(Table2[[#This Row],[Waste_R]]&gt;2,"CRITICAL:SHUTDOWN","OPTIMAL")</f>
        <v>OPTIMAL</v>
      </c>
    </row>
    <row r="1453" spans="1:7" x14ac:dyDescent="0.25">
      <c r="A1453" t="s">
        <v>1460</v>
      </c>
      <c r="B1453" t="s">
        <v>5</v>
      </c>
      <c r="C1453" s="1">
        <v>35.795406972991898</v>
      </c>
      <c r="D1453" s="3">
        <v>3.3959155238660399</v>
      </c>
      <c r="E1453" t="s">
        <v>6</v>
      </c>
      <c r="F1453" s="3">
        <f>_xlfn.NUMBERVALUE(SUBSTITUTE(Table2[[#This Row],[Hourly_Cost_R]], ".", ",")) * (1 - (_xlfn.NUMBERVALUE(SUBSTITUTE(Table2[[#This Row],[CPU_Usage_%]], ".", ",")) / 100))</f>
        <v>2.1803337416391808</v>
      </c>
      <c r="G1453" t="str">
        <f>IF(Table2[[#This Row],[Waste_R]]&gt;2,"CRITICAL:SHUTDOWN","OPTIMAL")</f>
        <v>CRITICAL:SHUTDOWN</v>
      </c>
    </row>
    <row r="1454" spans="1:7" x14ac:dyDescent="0.25">
      <c r="A1454" t="s">
        <v>1461</v>
      </c>
      <c r="B1454" t="s">
        <v>14</v>
      </c>
      <c r="C1454" s="1">
        <v>60.030277751013998</v>
      </c>
      <c r="D1454" s="3">
        <v>0.95830194394488699</v>
      </c>
      <c r="E1454" t="s">
        <v>6</v>
      </c>
      <c r="F1454" s="3">
        <f>_xlfn.NUMBERVALUE(SUBSTITUTE(Table2[[#This Row],[Hourly_Cost_R]], ".", ",")) * (1 - (_xlfn.NUMBERVALUE(SUBSTITUTE(Table2[[#This Row],[CPU_Usage_%]], ".", ",")) / 100))</f>
        <v>0.38303062530140491</v>
      </c>
      <c r="G1454" t="str">
        <f>IF(Table2[[#This Row],[Waste_R]]&gt;2,"CRITICAL:SHUTDOWN","OPTIMAL")</f>
        <v>OPTIMAL</v>
      </c>
    </row>
    <row r="1455" spans="1:7" x14ac:dyDescent="0.25">
      <c r="A1455" t="s">
        <v>1462</v>
      </c>
      <c r="B1455" t="s">
        <v>14</v>
      </c>
      <c r="C1455" s="1">
        <v>87.629549480234999</v>
      </c>
      <c r="D1455" s="3">
        <v>4.5633828997429697</v>
      </c>
      <c r="E1455" t="s">
        <v>6</v>
      </c>
      <c r="F1455" s="3">
        <f>_xlfn.NUMBERVALUE(SUBSTITUTE(Table2[[#This Row],[Hourly_Cost_R]], ".", ",")) * (1 - (_xlfn.NUMBERVALUE(SUBSTITUTE(Table2[[#This Row],[CPU_Usage_%]], ".", ",")) / 100))</f>
        <v>0.56451102364012118</v>
      </c>
      <c r="G1455" t="str">
        <f>IF(Table2[[#This Row],[Waste_R]]&gt;2,"CRITICAL:SHUTDOWN","OPTIMAL")</f>
        <v>OPTIMAL</v>
      </c>
    </row>
    <row r="1456" spans="1:7" x14ac:dyDescent="0.25">
      <c r="A1456" t="s">
        <v>1463</v>
      </c>
      <c r="B1456" t="s">
        <v>14</v>
      </c>
      <c r="C1456" s="1">
        <v>24.952863007474001</v>
      </c>
      <c r="D1456" s="3">
        <v>0.82351770909533895</v>
      </c>
      <c r="E1456" t="s">
        <v>10</v>
      </c>
      <c r="F1456" s="3">
        <f>_xlfn.NUMBERVALUE(SUBSTITUTE(Table2[[#This Row],[Hourly_Cost_R]], ".", ",")) * (1 - (_xlfn.NUMBERVALUE(SUBSTITUTE(Table2[[#This Row],[CPU_Usage_%]], ".", ",")) / 100))</f>
        <v>0.61802646330249078</v>
      </c>
      <c r="G1456" t="str">
        <f>IF(Table2[[#This Row],[Waste_R]]&gt;2,"CRITICAL:SHUTDOWN","OPTIMAL")</f>
        <v>OPTIMAL</v>
      </c>
    </row>
    <row r="1457" spans="1:7" x14ac:dyDescent="0.25">
      <c r="A1457" t="s">
        <v>1464</v>
      </c>
      <c r="B1457" t="s">
        <v>8</v>
      </c>
      <c r="C1457" s="1">
        <v>53.1077370339166</v>
      </c>
      <c r="D1457" s="3">
        <v>3.7765482756498501</v>
      </c>
      <c r="E1457" t="s">
        <v>6</v>
      </c>
      <c r="F1457" s="3">
        <f>_xlfn.NUMBERVALUE(SUBSTITUTE(Table2[[#This Row],[Hourly_Cost_R]], ".", ",")) * (1 - (_xlfn.NUMBERVALUE(SUBSTITUTE(Table2[[#This Row],[CPU_Usage_%]], ".", ",")) / 100))</f>
        <v>1.7709089484588159</v>
      </c>
      <c r="G1457" t="str">
        <f>IF(Table2[[#This Row],[Waste_R]]&gt;2,"CRITICAL:SHUTDOWN","OPTIMAL")</f>
        <v>OPTIMAL</v>
      </c>
    </row>
    <row r="1458" spans="1:7" x14ac:dyDescent="0.25">
      <c r="A1458" t="s">
        <v>1465</v>
      </c>
      <c r="B1458" t="s">
        <v>5</v>
      </c>
      <c r="C1458" s="1">
        <v>78.528470680427006</v>
      </c>
      <c r="D1458" s="3">
        <v>3.1209005309983402</v>
      </c>
      <c r="E1458" t="s">
        <v>6</v>
      </c>
      <c r="F1458" s="3">
        <f>_xlfn.NUMBERVALUE(SUBSTITUTE(Table2[[#This Row],[Hourly_Cost_R]], ".", ",")) * (1 - (_xlfn.NUMBERVALUE(SUBSTITUTE(Table2[[#This Row],[CPU_Usage_%]], ".", ",")) / 100))</f>
        <v>0.67010507254801777</v>
      </c>
      <c r="G1458" t="str">
        <f>IF(Table2[[#This Row],[Waste_R]]&gt;2,"CRITICAL:SHUTDOWN","OPTIMAL")</f>
        <v>OPTIMAL</v>
      </c>
    </row>
    <row r="1459" spans="1:7" x14ac:dyDescent="0.25">
      <c r="A1459" t="s">
        <v>1466</v>
      </c>
      <c r="B1459" t="s">
        <v>8</v>
      </c>
      <c r="C1459" s="1">
        <v>71.292934626108803</v>
      </c>
      <c r="D1459" s="3">
        <v>2.4698327600860499</v>
      </c>
      <c r="E1459" t="s">
        <v>6</v>
      </c>
      <c r="F1459" s="3">
        <f>_xlfn.NUMBERVALUE(SUBSTITUTE(Table2[[#This Row],[Hourly_Cost_R]], ".", ",")) * (1 - (_xlfn.NUMBERVALUE(SUBSTITUTE(Table2[[#This Row],[CPU_Usage_%]], ".", ",")) / 100))</f>
        <v>0.70901650506368363</v>
      </c>
      <c r="G1459" t="str">
        <f>IF(Table2[[#This Row],[Waste_R]]&gt;2,"CRITICAL:SHUTDOWN","OPTIMAL")</f>
        <v>OPTIMAL</v>
      </c>
    </row>
    <row r="1460" spans="1:7" x14ac:dyDescent="0.25">
      <c r="A1460" t="s">
        <v>1467</v>
      </c>
      <c r="B1460" t="s">
        <v>14</v>
      </c>
      <c r="C1460" s="1">
        <v>93.852185993015595</v>
      </c>
      <c r="D1460" s="3">
        <v>2.35541998828469</v>
      </c>
      <c r="E1460" t="s">
        <v>6</v>
      </c>
      <c r="F1460" s="3">
        <f>_xlfn.NUMBERVALUE(SUBSTITUTE(Table2[[#This Row],[Hourly_Cost_R]], ".", ",")) * (1 - (_xlfn.NUMBERVALUE(SUBSTITUTE(Table2[[#This Row],[CPU_Usage_%]], ".", ",")) / 100))</f>
        <v>0.14480683996307669</v>
      </c>
      <c r="G1460" t="str">
        <f>IF(Table2[[#This Row],[Waste_R]]&gt;2,"CRITICAL:SHUTDOWN","OPTIMAL")</f>
        <v>OPTIMAL</v>
      </c>
    </row>
    <row r="1461" spans="1:7" x14ac:dyDescent="0.25">
      <c r="A1461" t="s">
        <v>1468</v>
      </c>
      <c r="B1461" t="s">
        <v>14</v>
      </c>
      <c r="C1461" s="1">
        <v>58.623549102627003</v>
      </c>
      <c r="D1461" s="3">
        <v>2.8384082112531002</v>
      </c>
      <c r="E1461" t="s">
        <v>6</v>
      </c>
      <c r="F1461" s="3">
        <f>_xlfn.NUMBERVALUE(SUBSTITUTE(Table2[[#This Row],[Hourly_Cost_R]], ".", ",")) * (1 - (_xlfn.NUMBERVALUE(SUBSTITUTE(Table2[[#This Row],[CPU_Usage_%]], ".", ",")) / 100))</f>
        <v>1.1744325797961421</v>
      </c>
      <c r="G1461" t="str">
        <f>IF(Table2[[#This Row],[Waste_R]]&gt;2,"CRITICAL:SHUTDOWN","OPTIMAL")</f>
        <v>OPTIMAL</v>
      </c>
    </row>
    <row r="1462" spans="1:7" x14ac:dyDescent="0.25">
      <c r="A1462" t="s">
        <v>1469</v>
      </c>
      <c r="B1462" t="s">
        <v>5</v>
      </c>
      <c r="C1462" s="1">
        <v>47.117080467771899</v>
      </c>
      <c r="D1462" s="3">
        <v>2.7754266529173601</v>
      </c>
      <c r="E1462" t="s">
        <v>6</v>
      </c>
      <c r="F1462" s="3">
        <f>_xlfn.NUMBERVALUE(SUBSTITUTE(Table2[[#This Row],[Hourly_Cost_R]], ".", ",")) * (1 - (_xlfn.NUMBERVALUE(SUBSTITUTE(Table2[[#This Row],[CPU_Usage_%]], ".", ",")) / 100))</f>
        <v>1.4677266435382992</v>
      </c>
      <c r="G1462" t="str">
        <f>IF(Table2[[#This Row],[Waste_R]]&gt;2,"CRITICAL:SHUTDOWN","OPTIMAL")</f>
        <v>OPTIMAL</v>
      </c>
    </row>
    <row r="1463" spans="1:7" x14ac:dyDescent="0.25">
      <c r="A1463" t="s">
        <v>1470</v>
      </c>
      <c r="B1463" t="s">
        <v>14</v>
      </c>
      <c r="C1463" s="1">
        <v>32.452609647144001</v>
      </c>
      <c r="D1463" s="3">
        <v>3.8553667631956401</v>
      </c>
      <c r="E1463" t="s">
        <v>6</v>
      </c>
      <c r="F1463" s="3">
        <f>_xlfn.NUMBERVALUE(SUBSTITUTE(Table2[[#This Row],[Hourly_Cost_R]], ".", ",")) * (1 - (_xlfn.NUMBERVALUE(SUBSTITUTE(Table2[[#This Row],[CPU_Usage_%]], ".", ",")) / 100))</f>
        <v>2.6041996370700282</v>
      </c>
      <c r="G1463" t="str">
        <f>IF(Table2[[#This Row],[Waste_R]]&gt;2,"CRITICAL:SHUTDOWN","OPTIMAL")</f>
        <v>CRITICAL:SHUTDOWN</v>
      </c>
    </row>
    <row r="1464" spans="1:7" x14ac:dyDescent="0.25">
      <c r="A1464" t="s">
        <v>1471</v>
      </c>
      <c r="B1464" t="s">
        <v>14</v>
      </c>
      <c r="C1464" s="1">
        <v>14.366659354558101</v>
      </c>
      <c r="D1464" s="3">
        <v>4.09620528789437</v>
      </c>
      <c r="E1464" t="s">
        <v>10</v>
      </c>
      <c r="F1464" s="3">
        <f>_xlfn.NUMBERVALUE(SUBSTITUTE(Table2[[#This Row],[Hourly_Cost_R]], ".", ",")) * (1 - (_xlfn.NUMBERVALUE(SUBSTITUTE(Table2[[#This Row],[CPU_Usage_%]], ".", ",")) / 100))</f>
        <v>3.5077174277191898</v>
      </c>
      <c r="G1464" t="str">
        <f>IF(Table2[[#This Row],[Waste_R]]&gt;2,"CRITICAL:SHUTDOWN","OPTIMAL")</f>
        <v>CRITICAL:SHUTDOWN</v>
      </c>
    </row>
    <row r="1465" spans="1:7" x14ac:dyDescent="0.25">
      <c r="A1465" t="s">
        <v>1472</v>
      </c>
      <c r="B1465" t="s">
        <v>14</v>
      </c>
      <c r="C1465" s="1">
        <v>21.572409636217898</v>
      </c>
      <c r="D1465" s="3">
        <v>3.60959166581498</v>
      </c>
      <c r="E1465" t="s">
        <v>10</v>
      </c>
      <c r="F1465" s="3">
        <f>_xlfn.NUMBERVALUE(SUBSTITUTE(Table2[[#This Row],[Hourly_Cost_R]], ".", ",")) * (1 - (_xlfn.NUMBERVALUE(SUBSTITUTE(Table2[[#This Row],[CPU_Usage_%]], ".", ",")) / 100))</f>
        <v>2.8309157654705914</v>
      </c>
      <c r="G1465" t="str">
        <f>IF(Table2[[#This Row],[Waste_R]]&gt;2,"CRITICAL:SHUTDOWN","OPTIMAL")</f>
        <v>CRITICAL:SHUTDOWN</v>
      </c>
    </row>
    <row r="1466" spans="1:7" x14ac:dyDescent="0.25">
      <c r="A1466" t="s">
        <v>1473</v>
      </c>
      <c r="B1466" t="s">
        <v>14</v>
      </c>
      <c r="C1466" s="1">
        <v>98.303734345915899</v>
      </c>
      <c r="D1466" s="3">
        <v>0.74863736387190705</v>
      </c>
      <c r="E1466" t="s">
        <v>6</v>
      </c>
      <c r="F1466" s="3">
        <f>_xlfn.NUMBERVALUE(SUBSTITUTE(Table2[[#This Row],[Hourly_Cost_R]], ".", ",")) * (1 - (_xlfn.NUMBERVALUE(SUBSTITUTE(Table2[[#This Row],[CPU_Usage_%]], ".", ",")) / 100))</f>
        <v>1.2698878476999811E-2</v>
      </c>
      <c r="G1466" t="str">
        <f>IF(Table2[[#This Row],[Waste_R]]&gt;2,"CRITICAL:SHUTDOWN","OPTIMAL")</f>
        <v>OPTIMAL</v>
      </c>
    </row>
    <row r="1467" spans="1:7" x14ac:dyDescent="0.25">
      <c r="A1467" t="s">
        <v>1474</v>
      </c>
      <c r="B1467" t="s">
        <v>5</v>
      </c>
      <c r="C1467" s="1">
        <v>79.729784316735604</v>
      </c>
      <c r="D1467" s="3">
        <v>4.2177462476362804</v>
      </c>
      <c r="E1467" t="s">
        <v>6</v>
      </c>
      <c r="F1467" s="3">
        <f>_xlfn.NUMBERVALUE(SUBSTITUTE(Table2[[#This Row],[Hourly_Cost_R]], ".", ",")) * (1 - (_xlfn.NUMBERVALUE(SUBSTITUTE(Table2[[#This Row],[CPU_Usage_%]], ".", ",")) / 100))</f>
        <v>0.8549462613686647</v>
      </c>
      <c r="G1467" t="str">
        <f>IF(Table2[[#This Row],[Waste_R]]&gt;2,"CRITICAL:SHUTDOWN","OPTIMAL")</f>
        <v>OPTIMAL</v>
      </c>
    </row>
    <row r="1468" spans="1:7" x14ac:dyDescent="0.25">
      <c r="A1468" t="s">
        <v>1475</v>
      </c>
      <c r="B1468" t="s">
        <v>8</v>
      </c>
      <c r="C1468" s="1">
        <v>99.364639502807606</v>
      </c>
      <c r="D1468" s="3">
        <v>1.5194387322953</v>
      </c>
      <c r="E1468" t="s">
        <v>6</v>
      </c>
      <c r="F1468" s="3">
        <f>_xlfn.NUMBERVALUE(SUBSTITUTE(Table2[[#This Row],[Hourly_Cost_R]], ".", ",")) * (1 - (_xlfn.NUMBERVALUE(SUBSTITUTE(Table2[[#This Row],[CPU_Usage_%]], ".", ",")) / 100))</f>
        <v>9.6539134840452311E-3</v>
      </c>
      <c r="G1468" t="str">
        <f>IF(Table2[[#This Row],[Waste_R]]&gt;2,"CRITICAL:SHUTDOWN","OPTIMAL")</f>
        <v>OPTIMAL</v>
      </c>
    </row>
    <row r="1469" spans="1:7" x14ac:dyDescent="0.25">
      <c r="A1469" t="s">
        <v>1476</v>
      </c>
      <c r="B1469" t="s">
        <v>8</v>
      </c>
      <c r="C1469" s="1">
        <v>27.038792738571601</v>
      </c>
      <c r="D1469" s="3">
        <v>3.84728243620384</v>
      </c>
      <c r="E1469" t="s">
        <v>10</v>
      </c>
      <c r="F1469" s="3">
        <f>_xlfn.NUMBERVALUE(SUBSTITUTE(Table2[[#This Row],[Hourly_Cost_R]], ".", ",")) * (1 - (_xlfn.NUMBERVALUE(SUBSTITUTE(Table2[[#This Row],[CPU_Usage_%]], ".", ",")) / 100))</f>
        <v>2.8070237122112158</v>
      </c>
      <c r="G1469" t="str">
        <f>IF(Table2[[#This Row],[Waste_R]]&gt;2,"CRITICAL:SHUTDOWN","OPTIMAL")</f>
        <v>CRITICAL:SHUTDOWN</v>
      </c>
    </row>
    <row r="1470" spans="1:7" x14ac:dyDescent="0.25">
      <c r="A1470" t="s">
        <v>1477</v>
      </c>
      <c r="B1470" t="s">
        <v>5</v>
      </c>
      <c r="C1470" s="1">
        <v>56.022104114122698</v>
      </c>
      <c r="D1470" s="3">
        <v>2.0659902833714998</v>
      </c>
      <c r="E1470" t="s">
        <v>6</v>
      </c>
      <c r="F1470" s="3">
        <f>_xlfn.NUMBERVALUE(SUBSTITUTE(Table2[[#This Row],[Hourly_Cost_R]], ".", ",")) * (1 - (_xlfn.NUMBERVALUE(SUBSTITUTE(Table2[[#This Row],[CPU_Usage_%]], ".", ",")) / 100))</f>
        <v>0.90857905583345966</v>
      </c>
      <c r="G1470" t="str">
        <f>IF(Table2[[#This Row],[Waste_R]]&gt;2,"CRITICAL:SHUTDOWN","OPTIMAL")</f>
        <v>OPTIMAL</v>
      </c>
    </row>
    <row r="1471" spans="1:7" x14ac:dyDescent="0.25">
      <c r="A1471" t="s">
        <v>1478</v>
      </c>
      <c r="B1471" t="s">
        <v>8</v>
      </c>
      <c r="C1471" s="1">
        <v>25.283537000295599</v>
      </c>
      <c r="D1471" s="3">
        <v>4.0559979937406698</v>
      </c>
      <c r="E1471" t="s">
        <v>10</v>
      </c>
      <c r="F1471" s="3">
        <f>_xlfn.NUMBERVALUE(SUBSTITUTE(Table2[[#This Row],[Hourly_Cost_R]], ".", ",")) * (1 - (_xlfn.NUMBERVALUE(SUBSTITUTE(Table2[[#This Row],[CPU_Usage_%]], ".", ",")) / 100))</f>
        <v>3.0304982402620007</v>
      </c>
      <c r="G1471" t="str">
        <f>IF(Table2[[#This Row],[Waste_R]]&gt;2,"CRITICAL:SHUTDOWN","OPTIMAL")</f>
        <v>CRITICAL:SHUTDOWN</v>
      </c>
    </row>
    <row r="1472" spans="1:7" x14ac:dyDescent="0.25">
      <c r="A1472" t="s">
        <v>1479</v>
      </c>
      <c r="B1472" t="s">
        <v>5</v>
      </c>
      <c r="C1472" s="1">
        <v>87.046196893303204</v>
      </c>
      <c r="D1472" s="3">
        <v>3.62396549513163</v>
      </c>
      <c r="E1472" t="s">
        <v>6</v>
      </c>
      <c r="F1472" s="3">
        <f>_xlfn.NUMBERVALUE(SUBSTITUTE(Table2[[#This Row],[Hourly_Cost_R]], ".", ",")) * (1 - (_xlfn.NUMBERVALUE(SUBSTITUTE(Table2[[#This Row],[CPU_Usage_%]], ".", ",")) / 100))</f>
        <v>0.46944135489398092</v>
      </c>
      <c r="G1472" t="str">
        <f>IF(Table2[[#This Row],[Waste_R]]&gt;2,"CRITICAL:SHUTDOWN","OPTIMAL")</f>
        <v>OPTIMAL</v>
      </c>
    </row>
    <row r="1473" spans="1:7" x14ac:dyDescent="0.25">
      <c r="A1473" t="s">
        <v>1480</v>
      </c>
      <c r="B1473" t="s">
        <v>8</v>
      </c>
      <c r="C1473" s="1">
        <v>91.933657172266294</v>
      </c>
      <c r="D1473" s="3">
        <v>3.6973978993549199</v>
      </c>
      <c r="E1473" t="s">
        <v>6</v>
      </c>
      <c r="F1473" s="3">
        <f>_xlfn.NUMBERVALUE(SUBSTITUTE(Table2[[#This Row],[Hourly_Cost_R]], ".", ",")) * (1 - (_xlfn.NUMBERVALUE(SUBSTITUTE(Table2[[#This Row],[CPU_Usage_%]], ".", ",")) / 100))</f>
        <v>0.29824479026739237</v>
      </c>
      <c r="G1473" t="str">
        <f>IF(Table2[[#This Row],[Waste_R]]&gt;2,"CRITICAL:SHUTDOWN","OPTIMAL")</f>
        <v>OPTIMAL</v>
      </c>
    </row>
    <row r="1474" spans="1:7" x14ac:dyDescent="0.25">
      <c r="A1474" t="s">
        <v>1481</v>
      </c>
      <c r="B1474" t="s">
        <v>14</v>
      </c>
      <c r="C1474" s="1">
        <v>63.305842942195</v>
      </c>
      <c r="D1474" s="3">
        <v>0.98817750786429903</v>
      </c>
      <c r="E1474" t="s">
        <v>6</v>
      </c>
      <c r="F1474" s="3">
        <f>_xlfn.NUMBERVALUE(SUBSTITUTE(Table2[[#This Row],[Hourly_Cost_R]], ".", ",")) * (1 - (_xlfn.NUMBERVALUE(SUBSTITUTE(Table2[[#This Row],[CPU_Usage_%]], ".", ",")) / 100))</f>
        <v>0.36260340674562924</v>
      </c>
      <c r="G1474" t="str">
        <f>IF(Table2[[#This Row],[Waste_R]]&gt;2,"CRITICAL:SHUTDOWN","OPTIMAL")</f>
        <v>OPTIMAL</v>
      </c>
    </row>
    <row r="1475" spans="1:7" x14ac:dyDescent="0.25">
      <c r="A1475" t="s">
        <v>1482</v>
      </c>
      <c r="B1475" t="s">
        <v>8</v>
      </c>
      <c r="C1475" s="1">
        <v>67.994911283882004</v>
      </c>
      <c r="D1475" s="3">
        <v>2.7147902550920402</v>
      </c>
      <c r="E1475" t="s">
        <v>6</v>
      </c>
      <c r="F1475" s="3">
        <f>_xlfn.NUMBERVALUE(SUBSTITUTE(Table2[[#This Row],[Hourly_Cost_R]], ".", ",")) * (1 - (_xlfn.NUMBERVALUE(SUBSTITUTE(Table2[[#This Row],[CPU_Usage_%]], ".", ",")) / 100))</f>
        <v>0.86887102959873341</v>
      </c>
      <c r="G1475" t="str">
        <f>IF(Table2[[#This Row],[Waste_R]]&gt;2,"CRITICAL:SHUTDOWN","OPTIMAL")</f>
        <v>OPTIMAL</v>
      </c>
    </row>
    <row r="1476" spans="1:7" x14ac:dyDescent="0.25">
      <c r="A1476" t="s">
        <v>1483</v>
      </c>
      <c r="B1476" t="s">
        <v>14</v>
      </c>
      <c r="C1476" s="1">
        <v>32.110103251073802</v>
      </c>
      <c r="D1476" s="3">
        <v>2.5564917762992398</v>
      </c>
      <c r="E1476" t="s">
        <v>6</v>
      </c>
      <c r="F1476" s="3">
        <f>_xlfn.NUMBERVALUE(SUBSTITUTE(Table2[[#This Row],[Hourly_Cost_R]], ".", ",")) * (1 - (_xlfn.NUMBERVALUE(SUBSTITUTE(Table2[[#This Row],[CPU_Usage_%]], ".", ",")) / 100))</f>
        <v>1.7355996273243435</v>
      </c>
      <c r="G1476" t="str">
        <f>IF(Table2[[#This Row],[Waste_R]]&gt;2,"CRITICAL:SHUTDOWN","OPTIMAL")</f>
        <v>OPTIMAL</v>
      </c>
    </row>
    <row r="1477" spans="1:7" x14ac:dyDescent="0.25">
      <c r="A1477" t="s">
        <v>1484</v>
      </c>
      <c r="B1477" t="s">
        <v>5</v>
      </c>
      <c r="C1477" s="1">
        <v>82.770790387860202</v>
      </c>
      <c r="D1477" s="3">
        <v>1.53621134162758</v>
      </c>
      <c r="E1477" t="s">
        <v>6</v>
      </c>
      <c r="F1477" s="3">
        <f>_xlfn.NUMBERVALUE(SUBSTITUTE(Table2[[#This Row],[Hourly_Cost_R]], ".", ",")) * (1 - (_xlfn.NUMBERVALUE(SUBSTITUTE(Table2[[#This Row],[CPU_Usage_%]], ".", ",")) / 100))</f>
        <v>0.26467707213448072</v>
      </c>
      <c r="G1477" t="str">
        <f>IF(Table2[[#This Row],[Waste_R]]&gt;2,"CRITICAL:SHUTDOWN","OPTIMAL")</f>
        <v>OPTIMAL</v>
      </c>
    </row>
    <row r="1478" spans="1:7" x14ac:dyDescent="0.25">
      <c r="A1478" t="s">
        <v>1485</v>
      </c>
      <c r="B1478" t="s">
        <v>5</v>
      </c>
      <c r="C1478" s="1">
        <v>14.2197779662981</v>
      </c>
      <c r="D1478" s="3">
        <v>3.0485422607338402</v>
      </c>
      <c r="E1478" t="s">
        <v>10</v>
      </c>
      <c r="F1478" s="3">
        <f>_xlfn.NUMBERVALUE(SUBSTITUTE(Table2[[#This Row],[Hourly_Cost_R]], ".", ",")) * (1 - (_xlfn.NUMBERVALUE(SUBSTITUTE(Table2[[#This Row],[CPU_Usage_%]], ".", ",")) / 100))</f>
        <v>2.6150463200487235</v>
      </c>
      <c r="G1478" t="str">
        <f>IF(Table2[[#This Row],[Waste_R]]&gt;2,"CRITICAL:SHUTDOWN","OPTIMAL")</f>
        <v>CRITICAL:SHUTDOWN</v>
      </c>
    </row>
    <row r="1479" spans="1:7" x14ac:dyDescent="0.25">
      <c r="A1479" t="s">
        <v>1486</v>
      </c>
      <c r="B1479" t="s">
        <v>8</v>
      </c>
      <c r="C1479" s="1">
        <v>70.781659991997799</v>
      </c>
      <c r="D1479" s="3">
        <v>1.9618663451779901</v>
      </c>
      <c r="E1479" t="s">
        <v>6</v>
      </c>
      <c r="F1479" s="3">
        <f>_xlfn.NUMBERVALUE(SUBSTITUTE(Table2[[#This Row],[Hourly_Cost_R]], ".", ",")) * (1 - (_xlfn.NUMBERVALUE(SUBSTITUTE(Table2[[#This Row],[CPU_Usage_%]], ".", ",")) / 100))</f>
        <v>0.57322477923667114</v>
      </c>
      <c r="G1479" t="str">
        <f>IF(Table2[[#This Row],[Waste_R]]&gt;2,"CRITICAL:SHUTDOWN","OPTIMAL")</f>
        <v>OPTIMAL</v>
      </c>
    </row>
    <row r="1480" spans="1:7" x14ac:dyDescent="0.25">
      <c r="A1480" t="s">
        <v>1487</v>
      </c>
      <c r="B1480" t="s">
        <v>8</v>
      </c>
      <c r="C1480" s="1">
        <v>80.6306585164388</v>
      </c>
      <c r="D1480" s="3">
        <v>4.2166867740880596</v>
      </c>
      <c r="E1480" t="s">
        <v>6</v>
      </c>
      <c r="F1480" s="3">
        <f>_xlfn.NUMBERVALUE(SUBSTITUTE(Table2[[#This Row],[Hourly_Cost_R]], ".", ",")) * (1 - (_xlfn.NUMBERVALUE(SUBSTITUTE(Table2[[#This Row],[CPU_Usage_%]], ".", ",")) / 100))</f>
        <v>0.81674446056527694</v>
      </c>
      <c r="G1480" t="str">
        <f>IF(Table2[[#This Row],[Waste_R]]&gt;2,"CRITICAL:SHUTDOWN","OPTIMAL")</f>
        <v>OPTIMAL</v>
      </c>
    </row>
    <row r="1481" spans="1:7" x14ac:dyDescent="0.25">
      <c r="A1481" t="s">
        <v>1488</v>
      </c>
      <c r="B1481" t="s">
        <v>14</v>
      </c>
      <c r="C1481" s="1">
        <v>71.392176350971397</v>
      </c>
      <c r="D1481" s="3">
        <v>1.4181588090789301</v>
      </c>
      <c r="E1481" t="s">
        <v>6</v>
      </c>
      <c r="F1481" s="3">
        <f>_xlfn.NUMBERVALUE(SUBSTITUTE(Table2[[#This Row],[Hourly_Cost_R]], ".", ",")) * (1 - (_xlfn.NUMBERVALUE(SUBSTITUTE(Table2[[#This Row],[CPU_Usage_%]], ".", ",")) / 100))</f>
        <v>0.40570437116446462</v>
      </c>
      <c r="G1481" t="str">
        <f>IF(Table2[[#This Row],[Waste_R]]&gt;2,"CRITICAL:SHUTDOWN","OPTIMAL")</f>
        <v>OPTIMAL</v>
      </c>
    </row>
    <row r="1482" spans="1:7" x14ac:dyDescent="0.25">
      <c r="A1482" t="s">
        <v>1489</v>
      </c>
      <c r="B1482" t="s">
        <v>5</v>
      </c>
      <c r="C1482" s="1">
        <v>92.589810679197996</v>
      </c>
      <c r="D1482" s="3">
        <v>0.64027630085248599</v>
      </c>
      <c r="E1482" t="s">
        <v>6</v>
      </c>
      <c r="F1482" s="3">
        <f>_xlfn.NUMBERVALUE(SUBSTITUTE(Table2[[#This Row],[Hourly_Cost_R]], ".", ",")) * (1 - (_xlfn.NUMBERVALUE(SUBSTITUTE(Table2[[#This Row],[CPU_Usage_%]], ".", ",")) / 100))</f>
        <v>4.7445686069397051E-2</v>
      </c>
      <c r="G1482" t="str">
        <f>IF(Table2[[#This Row],[Waste_R]]&gt;2,"CRITICAL:SHUTDOWN","OPTIMAL")</f>
        <v>OPTIMAL</v>
      </c>
    </row>
    <row r="1483" spans="1:7" x14ac:dyDescent="0.25">
      <c r="A1483" t="s">
        <v>1490</v>
      </c>
      <c r="B1483" t="s">
        <v>8</v>
      </c>
      <c r="C1483" s="1">
        <v>16.8284005319166</v>
      </c>
      <c r="D1483" s="3">
        <v>4.9937397219321102</v>
      </c>
      <c r="E1483" t="s">
        <v>10</v>
      </c>
      <c r="F1483" s="3">
        <f>_xlfn.NUMBERVALUE(SUBSTITUTE(Table2[[#This Row],[Hourly_Cost_R]], ".", ",")) * (1 - (_xlfn.NUMBERVALUE(SUBSTITUTE(Table2[[#This Row],[CPU_Usage_%]], ".", ",")) / 100))</f>
        <v>4.1533732000039567</v>
      </c>
      <c r="G1483" t="str">
        <f>IF(Table2[[#This Row],[Waste_R]]&gt;2,"CRITICAL:SHUTDOWN","OPTIMAL")</f>
        <v>CRITICAL:SHUTDOWN</v>
      </c>
    </row>
    <row r="1484" spans="1:7" x14ac:dyDescent="0.25">
      <c r="A1484" t="s">
        <v>1491</v>
      </c>
      <c r="B1484" t="s">
        <v>14</v>
      </c>
      <c r="C1484" s="1">
        <v>40.009719243590602</v>
      </c>
      <c r="D1484" s="3">
        <v>4.4822649754314199</v>
      </c>
      <c r="E1484" t="s">
        <v>6</v>
      </c>
      <c r="F1484" s="3">
        <f>_xlfn.NUMBERVALUE(SUBSTITUTE(Table2[[#This Row],[Hourly_Cost_R]], ".", ",")) * (1 - (_xlfn.NUMBERVALUE(SUBSTITUTE(Table2[[#This Row],[CPU_Usage_%]], ".", ",")) / 100))</f>
        <v>2.6889233430075135</v>
      </c>
      <c r="G1484" t="str">
        <f>IF(Table2[[#This Row],[Waste_R]]&gt;2,"CRITICAL:SHUTDOWN","OPTIMAL")</f>
        <v>CRITICAL:SHUTDOWN</v>
      </c>
    </row>
    <row r="1485" spans="1:7" x14ac:dyDescent="0.25">
      <c r="A1485" t="s">
        <v>1492</v>
      </c>
      <c r="B1485" t="s">
        <v>5</v>
      </c>
      <c r="C1485" s="1">
        <v>41.022867416073296</v>
      </c>
      <c r="D1485" s="3">
        <v>4.45420906626393</v>
      </c>
      <c r="E1485" t="s">
        <v>6</v>
      </c>
      <c r="F1485" s="3">
        <f>_xlfn.NUMBERVALUE(SUBSTITUTE(Table2[[#This Row],[Hourly_Cost_R]], ".", ",")) * (1 - (_xlfn.NUMBERVALUE(SUBSTITUTE(Table2[[#This Row],[CPU_Usage_%]], ".", ",")) / 100))</f>
        <v>2.6269647865757619</v>
      </c>
      <c r="G1485" t="str">
        <f>IF(Table2[[#This Row],[Waste_R]]&gt;2,"CRITICAL:SHUTDOWN","OPTIMAL")</f>
        <v>CRITICAL:SHUTDOWN</v>
      </c>
    </row>
    <row r="1486" spans="1:7" x14ac:dyDescent="0.25">
      <c r="A1486" t="s">
        <v>1493</v>
      </c>
      <c r="B1486" t="s">
        <v>14</v>
      </c>
      <c r="C1486" s="1">
        <v>92.740590151218498</v>
      </c>
      <c r="D1486" s="3">
        <v>0.57652835168428695</v>
      </c>
      <c r="E1486" t="s">
        <v>6</v>
      </c>
      <c r="F1486" s="3">
        <f>_xlfn.NUMBERVALUE(SUBSTITUTE(Table2[[#This Row],[Hourly_Cost_R]], ".", ",")) * (1 - (_xlfn.NUMBERVALUE(SUBSTITUTE(Table2[[#This Row],[CPU_Usage_%]], ".", ",")) / 100))</f>
        <v>4.1852555943186806E-2</v>
      </c>
      <c r="G1486" t="str">
        <f>IF(Table2[[#This Row],[Waste_R]]&gt;2,"CRITICAL:SHUTDOWN","OPTIMAL")</f>
        <v>OPTIMAL</v>
      </c>
    </row>
    <row r="1487" spans="1:7" x14ac:dyDescent="0.25">
      <c r="A1487" t="s">
        <v>1494</v>
      </c>
      <c r="B1487" t="s">
        <v>14</v>
      </c>
      <c r="C1487" s="1">
        <v>74.452747100272703</v>
      </c>
      <c r="D1487" s="3">
        <v>2.7562857281455302</v>
      </c>
      <c r="E1487" t="s">
        <v>6</v>
      </c>
      <c r="F1487" s="3">
        <f>_xlfn.NUMBERVALUE(SUBSTITUTE(Table2[[#This Row],[Hourly_Cost_R]], ".", ",")) * (1 - (_xlfn.NUMBERVALUE(SUBSTITUTE(Table2[[#This Row],[CPU_Usage_%]], ".", ",")) / 100))</f>
        <v>0.70415528560842877</v>
      </c>
      <c r="G1487" t="str">
        <f>IF(Table2[[#This Row],[Waste_R]]&gt;2,"CRITICAL:SHUTDOWN","OPTIMAL")</f>
        <v>OPTIMAL</v>
      </c>
    </row>
    <row r="1488" spans="1:7" x14ac:dyDescent="0.25">
      <c r="A1488" t="s">
        <v>1495</v>
      </c>
      <c r="B1488" t="s">
        <v>5</v>
      </c>
      <c r="C1488" s="1">
        <v>99.449911901614499</v>
      </c>
      <c r="D1488" s="3">
        <v>2.9735801283742198</v>
      </c>
      <c r="E1488" t="s">
        <v>6</v>
      </c>
      <c r="F1488" s="3">
        <f>_xlfn.NUMBERVALUE(SUBSTITUTE(Table2[[#This Row],[Hourly_Cost_R]], ".", ",")) * (1 - (_xlfn.NUMBERVALUE(SUBSTITUTE(Table2[[#This Row],[CPU_Usage_%]], ".", ",")) / 100))</f>
        <v>1.635731038214297E-2</v>
      </c>
      <c r="G1488" t="str">
        <f>IF(Table2[[#This Row],[Waste_R]]&gt;2,"CRITICAL:SHUTDOWN","OPTIMAL")</f>
        <v>OPTIMAL</v>
      </c>
    </row>
    <row r="1489" spans="1:7" x14ac:dyDescent="0.25">
      <c r="A1489" t="s">
        <v>1496</v>
      </c>
      <c r="B1489" t="s">
        <v>8</v>
      </c>
      <c r="C1489" s="1">
        <v>64.220609857370107</v>
      </c>
      <c r="D1489" s="3">
        <v>4.3701114162993902</v>
      </c>
      <c r="E1489" t="s">
        <v>6</v>
      </c>
      <c r="F1489" s="3">
        <f>_xlfn.NUMBERVALUE(SUBSTITUTE(Table2[[#This Row],[Hourly_Cost_R]], ".", ",")) * (1 - (_xlfn.NUMBERVALUE(SUBSTITUTE(Table2[[#This Row],[CPU_Usage_%]], ".", ",")) / 100))</f>
        <v>1.5635992133053678</v>
      </c>
      <c r="G1489" t="str">
        <f>IF(Table2[[#This Row],[Waste_R]]&gt;2,"CRITICAL:SHUTDOWN","OPTIMAL")</f>
        <v>OPTIMAL</v>
      </c>
    </row>
    <row r="1490" spans="1:7" x14ac:dyDescent="0.25">
      <c r="A1490" t="s">
        <v>1497</v>
      </c>
      <c r="B1490" t="s">
        <v>5</v>
      </c>
      <c r="C1490" s="1">
        <v>93.181372196734699</v>
      </c>
      <c r="D1490" s="3">
        <v>2.8218096185234902</v>
      </c>
      <c r="E1490" t="s">
        <v>6</v>
      </c>
      <c r="F1490" s="3">
        <f>_xlfn.NUMBERVALUE(SUBSTITUTE(Table2[[#This Row],[Hourly_Cost_R]], ".", ",")) * (1 - (_xlfn.NUMBERVALUE(SUBSTITUTE(Table2[[#This Row],[CPU_Usage_%]], ".", ",")) / 100))</f>
        <v>0.19240869520385714</v>
      </c>
      <c r="G1490" t="str">
        <f>IF(Table2[[#This Row],[Waste_R]]&gt;2,"CRITICAL:SHUTDOWN","OPTIMAL")</f>
        <v>OPTIMAL</v>
      </c>
    </row>
    <row r="1491" spans="1:7" x14ac:dyDescent="0.25">
      <c r="A1491" t="s">
        <v>1498</v>
      </c>
      <c r="B1491" t="s">
        <v>8</v>
      </c>
      <c r="C1491" s="1">
        <v>10.896070352170099</v>
      </c>
      <c r="D1491" s="3">
        <v>4.6196102451012298</v>
      </c>
      <c r="E1491" t="s">
        <v>10</v>
      </c>
      <c r="F1491" s="3">
        <f>_xlfn.NUMBERVALUE(SUBSTITUTE(Table2[[#This Row],[Hourly_Cost_R]], ".", ",")) * (1 - (_xlfn.NUMBERVALUE(SUBSTITUTE(Table2[[#This Row],[CPU_Usage_%]], ".", ",")) / 100))</f>
        <v>4.1162542627989422</v>
      </c>
      <c r="G1491" t="str">
        <f>IF(Table2[[#This Row],[Waste_R]]&gt;2,"CRITICAL:SHUTDOWN","OPTIMAL")</f>
        <v>CRITICAL:SHUTDOWN</v>
      </c>
    </row>
    <row r="1492" spans="1:7" x14ac:dyDescent="0.25">
      <c r="A1492" t="s">
        <v>1499</v>
      </c>
      <c r="B1492" t="s">
        <v>8</v>
      </c>
      <c r="C1492" s="1">
        <v>96.646425791372295</v>
      </c>
      <c r="D1492" s="3">
        <v>0.96340997170148202</v>
      </c>
      <c r="E1492" t="s">
        <v>6</v>
      </c>
      <c r="F1492" s="3">
        <f>_xlfn.NUMBERVALUE(SUBSTITUTE(Table2[[#This Row],[Hourly_Cost_R]], ".", ",")) * (1 - (_xlfn.NUMBERVALUE(SUBSTITUTE(Table2[[#This Row],[CPU_Usage_%]], ".", ",")) / 100))</f>
        <v>3.2308668334328397E-2</v>
      </c>
      <c r="G1492" t="str">
        <f>IF(Table2[[#This Row],[Waste_R]]&gt;2,"CRITICAL:SHUTDOWN","OPTIMAL")</f>
        <v>OPTIMAL</v>
      </c>
    </row>
    <row r="1493" spans="1:7" x14ac:dyDescent="0.25">
      <c r="A1493" t="s">
        <v>1500</v>
      </c>
      <c r="B1493" t="s">
        <v>8</v>
      </c>
      <c r="C1493" s="1">
        <v>20.594645652619999</v>
      </c>
      <c r="D1493" s="3">
        <v>0.92473211589520099</v>
      </c>
      <c r="E1493" t="s">
        <v>10</v>
      </c>
      <c r="F1493" s="3">
        <f>_xlfn.NUMBERVALUE(SUBSTITUTE(Table2[[#This Row],[Hourly_Cost_R]], ".", ",")) * (1 - (_xlfn.NUMBERVALUE(SUBSTITUTE(Table2[[#This Row],[CPU_Usage_%]], ".", ",")) / 100))</f>
        <v>0.73428681339060897</v>
      </c>
      <c r="G1493" t="str">
        <f>IF(Table2[[#This Row],[Waste_R]]&gt;2,"CRITICAL:SHUTDOWN","OPTIMAL")</f>
        <v>OPTIMAL</v>
      </c>
    </row>
    <row r="1494" spans="1:7" x14ac:dyDescent="0.25">
      <c r="A1494" t="s">
        <v>1501</v>
      </c>
      <c r="B1494" t="s">
        <v>8</v>
      </c>
      <c r="C1494" s="1">
        <v>67.097867593099096</v>
      </c>
      <c r="D1494" s="3">
        <v>0.84732824975848997</v>
      </c>
      <c r="E1494" t="s">
        <v>6</v>
      </c>
      <c r="F1494" s="3">
        <f>_xlfn.NUMBERVALUE(SUBSTITUTE(Table2[[#This Row],[Hourly_Cost_R]], ".", ",")) * (1 - (_xlfn.NUMBERVALUE(SUBSTITUTE(Table2[[#This Row],[CPU_Usage_%]], ".", ",")) / 100))</f>
        <v>0.27878906265661441</v>
      </c>
      <c r="G1494" t="str">
        <f>IF(Table2[[#This Row],[Waste_R]]&gt;2,"CRITICAL:SHUTDOWN","OPTIMAL")</f>
        <v>OPTIMAL</v>
      </c>
    </row>
    <row r="1495" spans="1:7" x14ac:dyDescent="0.25">
      <c r="A1495" t="s">
        <v>1502</v>
      </c>
      <c r="B1495" t="s">
        <v>14</v>
      </c>
      <c r="C1495" s="1">
        <v>34.227407842323899</v>
      </c>
      <c r="D1495" s="3">
        <v>3.38255208617863</v>
      </c>
      <c r="E1495" t="s">
        <v>6</v>
      </c>
      <c r="F1495" s="3">
        <f>_xlfn.NUMBERVALUE(SUBSTITUTE(Table2[[#This Row],[Hourly_Cost_R]], ".", ",")) * (1 - (_xlfn.NUMBERVALUE(SUBSTITUTE(Table2[[#This Row],[CPU_Usage_%]], ".", ",")) / 100))</f>
        <v>2.2247921881632351</v>
      </c>
      <c r="G1495" t="str">
        <f>IF(Table2[[#This Row],[Waste_R]]&gt;2,"CRITICAL:SHUTDOWN","OPTIMAL")</f>
        <v>CRITICAL:SHUTDOWN</v>
      </c>
    </row>
    <row r="1496" spans="1:7" x14ac:dyDescent="0.25">
      <c r="A1496" t="s">
        <v>1503</v>
      </c>
      <c r="B1496" t="s">
        <v>14</v>
      </c>
      <c r="C1496" s="1">
        <v>61.418129736839198</v>
      </c>
      <c r="D1496" s="3">
        <v>4.7158902158239302</v>
      </c>
      <c r="E1496" t="s">
        <v>6</v>
      </c>
      <c r="F1496" s="3">
        <f>_xlfn.NUMBERVALUE(SUBSTITUTE(Table2[[#This Row],[Hourly_Cost_R]], ".", ",")) * (1 - (_xlfn.NUMBERVALUE(SUBSTITUTE(Table2[[#This Row],[CPU_Usage_%]], ".", ",")) / 100))</f>
        <v>1.8194786448222826</v>
      </c>
      <c r="G1496" t="str">
        <f>IF(Table2[[#This Row],[Waste_R]]&gt;2,"CRITICAL:SHUTDOWN","OPTIMAL")</f>
        <v>OPTIMAL</v>
      </c>
    </row>
    <row r="1497" spans="1:7" x14ac:dyDescent="0.25">
      <c r="A1497" t="s">
        <v>1504</v>
      </c>
      <c r="B1497" t="s">
        <v>5</v>
      </c>
      <c r="C1497" s="1">
        <v>79.659199256708504</v>
      </c>
      <c r="D1497" s="3">
        <v>1.8683757727717301</v>
      </c>
      <c r="E1497" t="s">
        <v>6</v>
      </c>
      <c r="F1497" s="3">
        <f>_xlfn.NUMBERVALUE(SUBSTITUTE(Table2[[#This Row],[Hourly_Cost_R]], ".", ",")) * (1 - (_xlfn.NUMBERVALUE(SUBSTITUTE(Table2[[#This Row],[CPU_Usage_%]], ".", ",")) / 100))</f>
        <v>0.38004259307543037</v>
      </c>
      <c r="G1497" t="str">
        <f>IF(Table2[[#This Row],[Waste_R]]&gt;2,"CRITICAL:SHUTDOWN","OPTIMAL")</f>
        <v>OPTIMAL</v>
      </c>
    </row>
    <row r="1498" spans="1:7" x14ac:dyDescent="0.25">
      <c r="A1498" t="s">
        <v>1505</v>
      </c>
      <c r="B1498" t="s">
        <v>14</v>
      </c>
      <c r="C1498" s="1">
        <v>54.953158446709999</v>
      </c>
      <c r="D1498" s="3">
        <v>4.9568512631225099</v>
      </c>
      <c r="E1498" t="s">
        <v>6</v>
      </c>
      <c r="F1498" s="3">
        <f>_xlfn.NUMBERVALUE(SUBSTITUTE(Table2[[#This Row],[Hourly_Cost_R]], ".", ",")) * (1 - (_xlfn.NUMBERVALUE(SUBSTITUTE(Table2[[#This Row],[CPU_Usage_%]], ".", ",")) / 100))</f>
        <v>2.2329049345310508</v>
      </c>
      <c r="G1498" t="str">
        <f>IF(Table2[[#This Row],[Waste_R]]&gt;2,"CRITICAL:SHUTDOWN","OPTIMAL")</f>
        <v>CRITICAL:SHUTDOWN</v>
      </c>
    </row>
    <row r="1499" spans="1:7" x14ac:dyDescent="0.25">
      <c r="A1499" t="s">
        <v>1506</v>
      </c>
      <c r="B1499" t="s">
        <v>14</v>
      </c>
      <c r="C1499" s="1">
        <v>14.0809198316555</v>
      </c>
      <c r="D1499" s="3">
        <v>2.9947957159309002</v>
      </c>
      <c r="E1499" t="s">
        <v>10</v>
      </c>
      <c r="F1499" s="3">
        <f>_xlfn.NUMBERVALUE(SUBSTITUTE(Table2[[#This Row],[Hourly_Cost_R]], ".", ",")) * (1 - (_xlfn.NUMBERVALUE(SUBSTITUTE(Table2[[#This Row],[CPU_Usage_%]], ".", ",")) / 100))</f>
        <v>2.5731009320488165</v>
      </c>
      <c r="G1499" t="str">
        <f>IF(Table2[[#This Row],[Waste_R]]&gt;2,"CRITICAL:SHUTDOWN","OPTIMAL")</f>
        <v>CRITICAL:SHUTDOWN</v>
      </c>
    </row>
    <row r="1500" spans="1:7" x14ac:dyDescent="0.25">
      <c r="A1500" t="s">
        <v>1507</v>
      </c>
      <c r="B1500" t="s">
        <v>5</v>
      </c>
      <c r="C1500" s="1">
        <v>30.087490876478199</v>
      </c>
      <c r="D1500" s="3">
        <v>0.90158865413337297</v>
      </c>
      <c r="E1500" t="s">
        <v>6</v>
      </c>
      <c r="F1500" s="3">
        <f>_xlfn.NUMBERVALUE(SUBSTITUTE(Table2[[#This Row],[Hourly_Cost_R]], ".", ",")) * (1 - (_xlfn.NUMBERVALUE(SUBSTITUTE(Table2[[#This Row],[CPU_Usage_%]], ".", ",")) / 100))</f>
        <v>0.63032325007763179</v>
      </c>
      <c r="G1500" t="str">
        <f>IF(Table2[[#This Row],[Waste_R]]&gt;2,"CRITICAL:SHUTDOWN","OPTIMAL")</f>
        <v>OPTIMAL</v>
      </c>
    </row>
    <row r="1501" spans="1:7" x14ac:dyDescent="0.25">
      <c r="A1501" t="s">
        <v>1508</v>
      </c>
      <c r="B1501" t="s">
        <v>5</v>
      </c>
      <c r="C1501" s="1">
        <v>32.408831306132498</v>
      </c>
      <c r="D1501" s="3">
        <v>4.8841633456456401</v>
      </c>
      <c r="E1501" t="s">
        <v>6</v>
      </c>
      <c r="F1501" s="3">
        <f>_xlfn.NUMBERVALUE(SUBSTITUTE(Table2[[#This Row],[Hourly_Cost_R]], ".", ",")) * (1 - (_xlfn.NUMBERVALUE(SUBSTITUTE(Table2[[#This Row],[CPU_Usage_%]], ".", ",")) / 100))</f>
        <v>3.3012630862393872</v>
      </c>
      <c r="G1501" t="str">
        <f>IF(Table2[[#This Row],[Waste_R]]&gt;2,"CRITICAL:SHUTDOWN","OPTIMAL")</f>
        <v>CRITICAL:SHUTDOWN</v>
      </c>
    </row>
    <row r="1502" spans="1:7" x14ac:dyDescent="0.25">
      <c r="A1502" t="s">
        <v>1509</v>
      </c>
      <c r="B1502" t="s">
        <v>8</v>
      </c>
      <c r="C1502" s="1">
        <v>56.851083519367599</v>
      </c>
      <c r="D1502" s="3">
        <v>4.9248865697133999</v>
      </c>
      <c r="E1502" t="s">
        <v>6</v>
      </c>
      <c r="F1502" s="3">
        <f>_xlfn.NUMBERVALUE(SUBSTITUTE(Table2[[#This Row],[Hourly_Cost_R]], ".", ",")) * (1 - (_xlfn.NUMBERVALUE(SUBSTITUTE(Table2[[#This Row],[CPU_Usage_%]], ".", ",")) / 100))</f>
        <v>2.125035192731517</v>
      </c>
      <c r="G1502" t="str">
        <f>IF(Table2[[#This Row],[Waste_R]]&gt;2,"CRITICAL:SHUTDOWN","OPTIMAL")</f>
        <v>CRITICAL:SHUTDOWN</v>
      </c>
    </row>
    <row r="1503" spans="1:7" x14ac:dyDescent="0.25">
      <c r="A1503" t="s">
        <v>1510</v>
      </c>
      <c r="B1503" t="s">
        <v>14</v>
      </c>
      <c r="C1503" s="1">
        <v>24.439804664806999</v>
      </c>
      <c r="D1503" s="3">
        <v>4.4099185588378997</v>
      </c>
      <c r="E1503" t="s">
        <v>10</v>
      </c>
      <c r="F1503" s="3">
        <f>_xlfn.NUMBERVALUE(SUBSTITUTE(Table2[[#This Row],[Hourly_Cost_R]], ".", ",")) * (1 - (_xlfn.NUMBERVALUE(SUBSTITUTE(Table2[[#This Row],[CPU_Usage_%]], ".", ",")) / 100))</f>
        <v>3.3321430771808451</v>
      </c>
      <c r="G1503" t="str">
        <f>IF(Table2[[#This Row],[Waste_R]]&gt;2,"CRITICAL:SHUTDOWN","OPTIMAL")</f>
        <v>CRITICAL:SHUTDOWN</v>
      </c>
    </row>
    <row r="1504" spans="1:7" x14ac:dyDescent="0.25">
      <c r="A1504" t="s">
        <v>1511</v>
      </c>
      <c r="B1504" t="s">
        <v>5</v>
      </c>
      <c r="C1504" s="1">
        <v>19.3298495680752</v>
      </c>
      <c r="D1504" s="3">
        <v>4.56902440771968</v>
      </c>
      <c r="E1504" t="s">
        <v>10</v>
      </c>
      <c r="F1504" s="3">
        <f>_xlfn.NUMBERVALUE(SUBSTITUTE(Table2[[#This Row],[Hourly_Cost_R]], ".", ",")) * (1 - (_xlfn.NUMBERVALUE(SUBSTITUTE(Table2[[#This Row],[CPU_Usage_%]], ".", ",")) / 100))</f>
        <v>3.685838862978827</v>
      </c>
      <c r="G1504" t="str">
        <f>IF(Table2[[#This Row],[Waste_R]]&gt;2,"CRITICAL:SHUTDOWN","OPTIMAL")</f>
        <v>CRITICAL:SHUTDOWN</v>
      </c>
    </row>
    <row r="1505" spans="1:7" x14ac:dyDescent="0.25">
      <c r="A1505" t="s">
        <v>1512</v>
      </c>
      <c r="B1505" t="s">
        <v>8</v>
      </c>
      <c r="C1505" s="1">
        <v>11.420700012660699</v>
      </c>
      <c r="D1505" s="3">
        <v>1.3096079554178299</v>
      </c>
      <c r="E1505" t="s">
        <v>10</v>
      </c>
      <c r="F1505" s="3">
        <f>_xlfn.NUMBERVALUE(SUBSTITUTE(Table2[[#This Row],[Hourly_Cost_R]], ".", ",")) * (1 - (_xlfn.NUMBERVALUE(SUBSTITUTE(Table2[[#This Row],[CPU_Usage_%]], ".", ",")) / 100))</f>
        <v>1.1600415594876203</v>
      </c>
      <c r="G1505" t="str">
        <f>IF(Table2[[#This Row],[Waste_R]]&gt;2,"CRITICAL:SHUTDOWN","OPTIMAL")</f>
        <v>OPTIMAL</v>
      </c>
    </row>
    <row r="1506" spans="1:7" x14ac:dyDescent="0.25">
      <c r="A1506" t="s">
        <v>1513</v>
      </c>
      <c r="B1506" t="s">
        <v>14</v>
      </c>
      <c r="C1506" s="1">
        <v>39.116419363324503</v>
      </c>
      <c r="D1506" s="3">
        <v>4.38872208143707</v>
      </c>
      <c r="E1506" t="s">
        <v>6</v>
      </c>
      <c r="F1506" s="3">
        <f>_xlfn.NUMBERVALUE(SUBSTITUTE(Table2[[#This Row],[Hourly_Cost_R]], ".", ",")) * (1 - (_xlfn.NUMBERVALUE(SUBSTITUTE(Table2[[#This Row],[CPU_Usage_%]], ".", ",")) / 100))</f>
        <v>2.6720111473713217</v>
      </c>
      <c r="G1506" t="str">
        <f>IF(Table2[[#This Row],[Waste_R]]&gt;2,"CRITICAL:SHUTDOWN","OPTIMAL")</f>
        <v>CRITICAL:SHUTDOWN</v>
      </c>
    </row>
    <row r="1507" spans="1:7" x14ac:dyDescent="0.25">
      <c r="A1507" t="s">
        <v>1514</v>
      </c>
      <c r="B1507" t="s">
        <v>5</v>
      </c>
      <c r="C1507" s="1">
        <v>50.198855975748401</v>
      </c>
      <c r="D1507" s="3">
        <v>4.4553346100081104</v>
      </c>
      <c r="E1507" t="s">
        <v>6</v>
      </c>
      <c r="F1507" s="3">
        <f>_xlfn.NUMBERVALUE(SUBSTITUTE(Table2[[#This Row],[Hourly_Cost_R]], ".", ",")) * (1 - (_xlfn.NUMBERVALUE(SUBSTITUTE(Table2[[#This Row],[CPU_Usage_%]], ".", ",")) / 100))</f>
        <v>2.2188076058924673</v>
      </c>
      <c r="G1507" t="str">
        <f>IF(Table2[[#This Row],[Waste_R]]&gt;2,"CRITICAL:SHUTDOWN","OPTIMAL")</f>
        <v>CRITICAL:SHUTDOWN</v>
      </c>
    </row>
    <row r="1508" spans="1:7" x14ac:dyDescent="0.25">
      <c r="A1508" t="s">
        <v>1515</v>
      </c>
      <c r="B1508" t="s">
        <v>5</v>
      </c>
      <c r="C1508" s="1">
        <v>34.069968832216297</v>
      </c>
      <c r="D1508" s="3">
        <v>3.5311909559914598</v>
      </c>
      <c r="E1508" t="s">
        <v>6</v>
      </c>
      <c r="F1508" s="3">
        <f>_xlfn.NUMBERVALUE(SUBSTITUTE(Table2[[#This Row],[Hourly_Cost_R]], ".", ",")) * (1 - (_xlfn.NUMBERVALUE(SUBSTITUTE(Table2[[#This Row],[CPU_Usage_%]], ".", ",")) / 100))</f>
        <v>2.3281152978791289</v>
      </c>
      <c r="G1508" t="str">
        <f>IF(Table2[[#This Row],[Waste_R]]&gt;2,"CRITICAL:SHUTDOWN","OPTIMAL")</f>
        <v>CRITICAL:SHUTDOWN</v>
      </c>
    </row>
    <row r="1509" spans="1:7" x14ac:dyDescent="0.25">
      <c r="A1509" t="s">
        <v>1516</v>
      </c>
      <c r="B1509" t="s">
        <v>5</v>
      </c>
      <c r="C1509" s="1">
        <v>55.80474446681</v>
      </c>
      <c r="D1509" s="3">
        <v>3.53104932871836</v>
      </c>
      <c r="E1509" t="s">
        <v>6</v>
      </c>
      <c r="F1509" s="3">
        <f>_xlfn.NUMBERVALUE(SUBSTITUTE(Table2[[#This Row],[Hourly_Cost_R]], ".", ",")) * (1 - (_xlfn.NUMBERVALUE(SUBSTITUTE(Table2[[#This Row],[CPU_Usage_%]], ".", ",")) / 100))</f>
        <v>1.5605562738300693</v>
      </c>
      <c r="G1509" t="str">
        <f>IF(Table2[[#This Row],[Waste_R]]&gt;2,"CRITICAL:SHUTDOWN","OPTIMAL")</f>
        <v>OPTIMAL</v>
      </c>
    </row>
    <row r="1510" spans="1:7" x14ac:dyDescent="0.25">
      <c r="A1510" t="s">
        <v>1517</v>
      </c>
      <c r="B1510" t="s">
        <v>8</v>
      </c>
      <c r="C1510" s="1">
        <v>41.147690188081903</v>
      </c>
      <c r="D1510" s="3">
        <v>3.6498393819852901</v>
      </c>
      <c r="E1510" t="s">
        <v>6</v>
      </c>
      <c r="F1510" s="3">
        <f>_xlfn.NUMBERVALUE(SUBSTITUTE(Table2[[#This Row],[Hourly_Cost_R]], ".", ",")) * (1 - (_xlfn.NUMBERVALUE(SUBSTITUTE(Table2[[#This Row],[CPU_Usage_%]], ".", ",")) / 100))</f>
        <v>2.1480147807233796</v>
      </c>
      <c r="G1510" t="str">
        <f>IF(Table2[[#This Row],[Waste_R]]&gt;2,"CRITICAL:SHUTDOWN","OPTIMAL")</f>
        <v>CRITICAL:SHUTDOWN</v>
      </c>
    </row>
    <row r="1511" spans="1:7" x14ac:dyDescent="0.25">
      <c r="A1511" t="s">
        <v>1518</v>
      </c>
      <c r="B1511" t="s">
        <v>5</v>
      </c>
      <c r="C1511" s="1">
        <v>82.375184019780306</v>
      </c>
      <c r="D1511" s="3">
        <v>4.89534297851832</v>
      </c>
      <c r="E1511" t="s">
        <v>6</v>
      </c>
      <c r="F1511" s="3">
        <f>_xlfn.NUMBERVALUE(SUBSTITUTE(Table2[[#This Row],[Hourly_Cost_R]], ".", ",")) * (1 - (_xlfn.NUMBERVALUE(SUBSTITUTE(Table2[[#This Row],[CPU_Usage_%]], ".", ",")) / 100))</f>
        <v>0.86279519156445983</v>
      </c>
      <c r="G1511" t="str">
        <f>IF(Table2[[#This Row],[Waste_R]]&gt;2,"CRITICAL:SHUTDOWN","OPTIMAL")</f>
        <v>OPTIMAL</v>
      </c>
    </row>
    <row r="1512" spans="1:7" x14ac:dyDescent="0.25">
      <c r="A1512" t="s">
        <v>1519</v>
      </c>
      <c r="B1512" t="s">
        <v>5</v>
      </c>
      <c r="C1512" s="1">
        <v>78.174330055628602</v>
      </c>
      <c r="D1512" s="3">
        <v>4.7022902260381301</v>
      </c>
      <c r="E1512" t="s">
        <v>6</v>
      </c>
      <c r="F1512" s="3">
        <f>_xlfn.NUMBERVALUE(SUBSTITUTE(Table2[[#This Row],[Hourly_Cost_R]], ".", ",")) * (1 - (_xlfn.NUMBERVALUE(SUBSTITUTE(Table2[[#This Row],[CPU_Usage_%]], ".", ",")) / 100))</f>
        <v>1.0263063445615179</v>
      </c>
      <c r="G1512" t="str">
        <f>IF(Table2[[#This Row],[Waste_R]]&gt;2,"CRITICAL:SHUTDOWN","OPTIMAL")</f>
        <v>OPTIMAL</v>
      </c>
    </row>
    <row r="1513" spans="1:7" x14ac:dyDescent="0.25">
      <c r="A1513" t="s">
        <v>1520</v>
      </c>
      <c r="B1513" t="s">
        <v>8</v>
      </c>
      <c r="C1513" s="1">
        <v>66.508593376945399</v>
      </c>
      <c r="D1513" s="3">
        <v>1.3721352649635501</v>
      </c>
      <c r="E1513" t="s">
        <v>6</v>
      </c>
      <c r="F1513" s="3">
        <f>_xlfn.NUMBERVALUE(SUBSTITUTE(Table2[[#This Row],[Hourly_Cost_R]], ".", ",")) * (1 - (_xlfn.NUMBERVALUE(SUBSTITUTE(Table2[[#This Row],[CPU_Usage_%]], ".", ",")) / 100))</f>
        <v>0.45954740100727015</v>
      </c>
      <c r="G1513" t="str">
        <f>IF(Table2[[#This Row],[Waste_R]]&gt;2,"CRITICAL:SHUTDOWN","OPTIMAL")</f>
        <v>OPTIMAL</v>
      </c>
    </row>
    <row r="1514" spans="1:7" x14ac:dyDescent="0.25">
      <c r="A1514" t="s">
        <v>1521</v>
      </c>
      <c r="B1514" t="s">
        <v>8</v>
      </c>
      <c r="C1514" s="1">
        <v>73.052407891488599</v>
      </c>
      <c r="D1514" s="3">
        <v>1.63305493784702</v>
      </c>
      <c r="E1514" t="s">
        <v>6</v>
      </c>
      <c r="F1514" s="3">
        <f>_xlfn.NUMBERVALUE(SUBSTITUTE(Table2[[#This Row],[Hourly_Cost_R]], ".", ",")) * (1 - (_xlfn.NUMBERVALUE(SUBSTITUTE(Table2[[#This Row],[CPU_Usage_%]], ".", ",")) / 100))</f>
        <v>0.44006898355891927</v>
      </c>
      <c r="G1514" t="str">
        <f>IF(Table2[[#This Row],[Waste_R]]&gt;2,"CRITICAL:SHUTDOWN","OPTIMAL")</f>
        <v>OPTIMAL</v>
      </c>
    </row>
    <row r="1515" spans="1:7" x14ac:dyDescent="0.25">
      <c r="A1515" t="s">
        <v>1522</v>
      </c>
      <c r="B1515" t="s">
        <v>5</v>
      </c>
      <c r="C1515" s="1">
        <v>75.235479090946001</v>
      </c>
      <c r="D1515" s="3">
        <v>1.99611785356796</v>
      </c>
      <c r="E1515" t="s">
        <v>6</v>
      </c>
      <c r="F1515" s="3">
        <f>_xlfn.NUMBERVALUE(SUBSTITUTE(Table2[[#This Row],[Hourly_Cost_R]], ".", ",")) * (1 - (_xlfn.NUMBERVALUE(SUBSTITUTE(Table2[[#This Row],[CPU_Usage_%]], ".", ",")) / 100))</f>
        <v>0.49432902321619737</v>
      </c>
      <c r="G1515" t="str">
        <f>IF(Table2[[#This Row],[Waste_R]]&gt;2,"CRITICAL:SHUTDOWN","OPTIMAL")</f>
        <v>OPTIMAL</v>
      </c>
    </row>
    <row r="1516" spans="1:7" x14ac:dyDescent="0.25">
      <c r="A1516" t="s">
        <v>1523</v>
      </c>
      <c r="B1516" t="s">
        <v>14</v>
      </c>
      <c r="C1516" s="1">
        <v>67.154312571895801</v>
      </c>
      <c r="D1516" s="3">
        <v>4.6149993177892803</v>
      </c>
      <c r="E1516" t="s">
        <v>6</v>
      </c>
      <c r="F1516" s="3">
        <f>_xlfn.NUMBERVALUE(SUBSTITUTE(Table2[[#This Row],[Hourly_Cost_R]], ".", ",")) * (1 - (_xlfn.NUMBERVALUE(SUBSTITUTE(Table2[[#This Row],[CPU_Usage_%]], ".", ",")) / 100))</f>
        <v>1.5158282507302081</v>
      </c>
      <c r="G1516" t="str">
        <f>IF(Table2[[#This Row],[Waste_R]]&gt;2,"CRITICAL:SHUTDOWN","OPTIMAL")</f>
        <v>OPTIMAL</v>
      </c>
    </row>
    <row r="1517" spans="1:7" x14ac:dyDescent="0.25">
      <c r="A1517" t="s">
        <v>1524</v>
      </c>
      <c r="B1517" t="s">
        <v>5</v>
      </c>
      <c r="C1517" s="1">
        <v>15.821520076849399</v>
      </c>
      <c r="D1517" s="3">
        <v>2.7452387120528399</v>
      </c>
      <c r="E1517" t="s">
        <v>10</v>
      </c>
      <c r="F1517" s="3">
        <f>_xlfn.NUMBERVALUE(SUBSTITUTE(Table2[[#This Row],[Hourly_Cost_R]], ".", ",")) * (1 - (_xlfn.NUMBERVALUE(SUBSTITUTE(Table2[[#This Row],[CPU_Usage_%]], ".", ",")) / 100))</f>
        <v>2.3109002180679576</v>
      </c>
      <c r="G1517" t="str">
        <f>IF(Table2[[#This Row],[Waste_R]]&gt;2,"CRITICAL:SHUTDOWN","OPTIMAL")</f>
        <v>CRITICAL:SHUTDOWN</v>
      </c>
    </row>
    <row r="1518" spans="1:7" x14ac:dyDescent="0.25">
      <c r="A1518" t="s">
        <v>1525</v>
      </c>
      <c r="B1518" t="s">
        <v>14</v>
      </c>
      <c r="C1518" s="1">
        <v>32.865255213622802</v>
      </c>
      <c r="D1518" s="3">
        <v>2.2726301798703599</v>
      </c>
      <c r="E1518" t="s">
        <v>6</v>
      </c>
      <c r="F1518" s="3">
        <f>_xlfn.NUMBERVALUE(SUBSTITUTE(Table2[[#This Row],[Hourly_Cost_R]], ".", ",")) * (1 - (_xlfn.NUMBERVALUE(SUBSTITUTE(Table2[[#This Row],[CPU_Usage_%]], ".", ",")) / 100))</f>
        <v>1.5257244711941511</v>
      </c>
      <c r="G1518" t="str">
        <f>IF(Table2[[#This Row],[Waste_R]]&gt;2,"CRITICAL:SHUTDOWN","OPTIMAL")</f>
        <v>OPTIMAL</v>
      </c>
    </row>
    <row r="1519" spans="1:7" x14ac:dyDescent="0.25">
      <c r="A1519" t="s">
        <v>1526</v>
      </c>
      <c r="B1519" t="s">
        <v>5</v>
      </c>
      <c r="C1519" s="1">
        <v>85.097420471922106</v>
      </c>
      <c r="D1519" s="3">
        <v>4.0515664850133399</v>
      </c>
      <c r="E1519" t="s">
        <v>6</v>
      </c>
      <c r="F1519" s="3">
        <f>_xlfn.NUMBERVALUE(SUBSTITUTE(Table2[[#This Row],[Hourly_Cost_R]], ".", ",")) * (1 - (_xlfn.NUMBERVALUE(SUBSTITUTE(Table2[[#This Row],[CPU_Usage_%]], ".", ",")) / 100))</f>
        <v>0.60378791756206329</v>
      </c>
      <c r="G1519" t="str">
        <f>IF(Table2[[#This Row],[Waste_R]]&gt;2,"CRITICAL:SHUTDOWN","OPTIMAL")</f>
        <v>OPTIMAL</v>
      </c>
    </row>
    <row r="1520" spans="1:7" x14ac:dyDescent="0.25">
      <c r="A1520" t="s">
        <v>1527</v>
      </c>
      <c r="B1520" t="s">
        <v>8</v>
      </c>
      <c r="C1520" s="1">
        <v>81.422741414804307</v>
      </c>
      <c r="D1520" s="3">
        <v>4.3868593869191503</v>
      </c>
      <c r="E1520" t="s">
        <v>6</v>
      </c>
      <c r="F1520" s="3">
        <f>_xlfn.NUMBERVALUE(SUBSTITUTE(Table2[[#This Row],[Hourly_Cost_R]], ".", ",")) * (1 - (_xlfn.NUMBERVALUE(SUBSTITUTE(Table2[[#This Row],[CPU_Usage_%]], ".", ",")) / 100))</f>
        <v>0.81495821207690078</v>
      </c>
      <c r="G1520" t="str">
        <f>IF(Table2[[#This Row],[Waste_R]]&gt;2,"CRITICAL:SHUTDOWN","OPTIMAL")</f>
        <v>OPTIMAL</v>
      </c>
    </row>
    <row r="1521" spans="1:7" x14ac:dyDescent="0.25">
      <c r="A1521" t="s">
        <v>1528</v>
      </c>
      <c r="B1521" t="s">
        <v>5</v>
      </c>
      <c r="C1521" s="1">
        <v>40.279363184951102</v>
      </c>
      <c r="D1521" s="3">
        <v>4.8181138718663004</v>
      </c>
      <c r="E1521" t="s">
        <v>6</v>
      </c>
      <c r="F1521" s="3">
        <f>_xlfn.NUMBERVALUE(SUBSTITUTE(Table2[[#This Row],[Hourly_Cost_R]], ".", ",")) * (1 - (_xlfn.NUMBERVALUE(SUBSTITUTE(Table2[[#This Row],[CPU_Usage_%]], ".", ",")) / 100))</f>
        <v>2.8774082867527637</v>
      </c>
      <c r="G1521" t="str">
        <f>IF(Table2[[#This Row],[Waste_R]]&gt;2,"CRITICAL:SHUTDOWN","OPTIMAL")</f>
        <v>CRITICAL:SHUTDOWN</v>
      </c>
    </row>
    <row r="1522" spans="1:7" x14ac:dyDescent="0.25">
      <c r="A1522" t="s">
        <v>1529</v>
      </c>
      <c r="B1522" t="s">
        <v>5</v>
      </c>
      <c r="C1522" s="1">
        <v>46.282362624955802</v>
      </c>
      <c r="D1522" s="3">
        <v>2.9021952320937801</v>
      </c>
      <c r="E1522" t="s">
        <v>6</v>
      </c>
      <c r="F1522" s="3">
        <f>_xlfn.NUMBERVALUE(SUBSTITUTE(Table2[[#This Row],[Hourly_Cost_R]], ".", ",")) * (1 - (_xlfn.NUMBERVALUE(SUBSTITUTE(Table2[[#This Row],[CPU_Usage_%]], ".", ",")) / 100))</f>
        <v>1.5589907106919592</v>
      </c>
      <c r="G1522" t="str">
        <f>IF(Table2[[#This Row],[Waste_R]]&gt;2,"CRITICAL:SHUTDOWN","OPTIMAL")</f>
        <v>OPTIMAL</v>
      </c>
    </row>
    <row r="1523" spans="1:7" x14ac:dyDescent="0.25">
      <c r="A1523" t="s">
        <v>1530</v>
      </c>
      <c r="B1523" t="s">
        <v>8</v>
      </c>
      <c r="C1523" s="1">
        <v>51.508734783951603</v>
      </c>
      <c r="D1523" s="3">
        <v>1.8998541947480501</v>
      </c>
      <c r="E1523" t="s">
        <v>6</v>
      </c>
      <c r="F1523" s="3">
        <f>_xlfn.NUMBERVALUE(SUBSTITUTE(Table2[[#This Row],[Hourly_Cost_R]], ".", ",")) * (1 - (_xlfn.NUMBERVALUE(SUBSTITUTE(Table2[[#This Row],[CPU_Usage_%]], ".", ",")) / 100))</f>
        <v>0.92126333629349755</v>
      </c>
      <c r="G1523" t="str">
        <f>IF(Table2[[#This Row],[Waste_R]]&gt;2,"CRITICAL:SHUTDOWN","OPTIMAL")</f>
        <v>OPTIMAL</v>
      </c>
    </row>
    <row r="1524" spans="1:7" x14ac:dyDescent="0.25">
      <c r="A1524" t="s">
        <v>1531</v>
      </c>
      <c r="B1524" t="s">
        <v>8</v>
      </c>
      <c r="C1524" s="1">
        <v>86.368585248921704</v>
      </c>
      <c r="D1524" s="3">
        <v>4.6720445424934498</v>
      </c>
      <c r="E1524" t="s">
        <v>6</v>
      </c>
      <c r="F1524" s="3">
        <f>_xlfn.NUMBERVALUE(SUBSTITUTE(Table2[[#This Row],[Hourly_Cost_R]], ".", ",")) * (1 - (_xlfn.NUMBERVALUE(SUBSTITUTE(Table2[[#This Row],[CPU_Usage_%]], ".", ",")) / 100))</f>
        <v>0.63686576894240066</v>
      </c>
      <c r="G1524" t="str">
        <f>IF(Table2[[#This Row],[Waste_R]]&gt;2,"CRITICAL:SHUTDOWN","OPTIMAL")</f>
        <v>OPTIMAL</v>
      </c>
    </row>
    <row r="1525" spans="1:7" x14ac:dyDescent="0.25">
      <c r="A1525" t="s">
        <v>1532</v>
      </c>
      <c r="B1525" t="s">
        <v>14</v>
      </c>
      <c r="C1525" s="1">
        <v>61.321589035251897</v>
      </c>
      <c r="D1525" s="3">
        <v>2.9848206121636598</v>
      </c>
      <c r="E1525" t="s">
        <v>6</v>
      </c>
      <c r="F1525" s="3">
        <f>_xlfn.NUMBERVALUE(SUBSTITUTE(Table2[[#This Row],[Hourly_Cost_R]], ".", ",")) * (1 - (_xlfn.NUMBERVALUE(SUBSTITUTE(Table2[[#This Row],[CPU_Usage_%]], ".", ",")) / 100))</f>
        <v>1.1544811829331703</v>
      </c>
      <c r="G1525" t="str">
        <f>IF(Table2[[#This Row],[Waste_R]]&gt;2,"CRITICAL:SHUTDOWN","OPTIMAL")</f>
        <v>OPTIMAL</v>
      </c>
    </row>
    <row r="1526" spans="1:7" x14ac:dyDescent="0.25">
      <c r="A1526" t="s">
        <v>1533</v>
      </c>
      <c r="B1526" t="s">
        <v>14</v>
      </c>
      <c r="C1526" s="1">
        <v>50.271867957195703</v>
      </c>
      <c r="D1526" s="3">
        <v>4.4091986978226503</v>
      </c>
      <c r="E1526" t="s">
        <v>6</v>
      </c>
      <c r="F1526" s="3">
        <f>_xlfn.NUMBERVALUE(SUBSTITUTE(Table2[[#This Row],[Hourly_Cost_R]], ".", ",")) * (1 - (_xlfn.NUMBERVALUE(SUBSTITUTE(Table2[[#This Row],[CPU_Usage_%]], ".", ",")) / 100))</f>
        <v>2.1926121504828551</v>
      </c>
      <c r="G1526" t="str">
        <f>IF(Table2[[#This Row],[Waste_R]]&gt;2,"CRITICAL:SHUTDOWN","OPTIMAL")</f>
        <v>CRITICAL:SHUTDOWN</v>
      </c>
    </row>
    <row r="1527" spans="1:7" x14ac:dyDescent="0.25">
      <c r="A1527" t="s">
        <v>1534</v>
      </c>
      <c r="B1527" t="s">
        <v>5</v>
      </c>
      <c r="C1527" s="1">
        <v>48.348334793158799</v>
      </c>
      <c r="D1527" s="3">
        <v>2.9721567945256702</v>
      </c>
      <c r="E1527" t="s">
        <v>6</v>
      </c>
      <c r="F1527" s="3">
        <f>_xlfn.NUMBERVALUE(SUBSTITUTE(Table2[[#This Row],[Hourly_Cost_R]], ".", ",")) * (1 - (_xlfn.NUMBERVALUE(SUBSTITUTE(Table2[[#This Row],[CPU_Usage_%]], ".", ",")) / 100))</f>
        <v>1.5351684769307823</v>
      </c>
      <c r="G1527" t="str">
        <f>IF(Table2[[#This Row],[Waste_R]]&gt;2,"CRITICAL:SHUTDOWN","OPTIMAL")</f>
        <v>OPTIMAL</v>
      </c>
    </row>
    <row r="1528" spans="1:7" x14ac:dyDescent="0.25">
      <c r="A1528" t="s">
        <v>1535</v>
      </c>
      <c r="B1528" t="s">
        <v>14</v>
      </c>
      <c r="C1528" s="1">
        <v>28.287102097283501</v>
      </c>
      <c r="D1528" s="3">
        <v>1.15622791104415</v>
      </c>
      <c r="E1528" t="s">
        <v>10</v>
      </c>
      <c r="F1528" s="3">
        <f>_xlfn.NUMBERVALUE(SUBSTITUTE(Table2[[#This Row],[Hourly_Cost_R]], ".", ",")) * (1 - (_xlfn.NUMBERVALUE(SUBSTITUTE(Table2[[#This Row],[CPU_Usage_%]], ".", ",")) / 100))</f>
        <v>0.829164541369803</v>
      </c>
      <c r="G1528" t="str">
        <f>IF(Table2[[#This Row],[Waste_R]]&gt;2,"CRITICAL:SHUTDOWN","OPTIMAL")</f>
        <v>OPTIMAL</v>
      </c>
    </row>
    <row r="1529" spans="1:7" x14ac:dyDescent="0.25">
      <c r="A1529" t="s">
        <v>1536</v>
      </c>
      <c r="B1529" t="s">
        <v>8</v>
      </c>
      <c r="C1529" s="1">
        <v>76.822360856467995</v>
      </c>
      <c r="D1529" s="3">
        <v>0.93887192971640299</v>
      </c>
      <c r="E1529" t="s">
        <v>6</v>
      </c>
      <c r="F1529" s="3">
        <f>_xlfn.NUMBERVALUE(SUBSTITUTE(Table2[[#This Row],[Hourly_Cost_R]], ".", ",")) * (1 - (_xlfn.NUMBERVALUE(SUBSTITUTE(Table2[[#This Row],[CPU_Usage_%]], ".", ",")) / 100))</f>
        <v>0.2176083478895833</v>
      </c>
      <c r="G1529" t="str">
        <f>IF(Table2[[#This Row],[Waste_R]]&gt;2,"CRITICAL:SHUTDOWN","OPTIMAL")</f>
        <v>OPTIMAL</v>
      </c>
    </row>
    <row r="1530" spans="1:7" x14ac:dyDescent="0.25">
      <c r="A1530" t="s">
        <v>1537</v>
      </c>
      <c r="B1530" t="s">
        <v>5</v>
      </c>
      <c r="C1530" s="1">
        <v>16.5792886288963</v>
      </c>
      <c r="D1530" s="3">
        <v>2.3750199415515501</v>
      </c>
      <c r="E1530" t="s">
        <v>10</v>
      </c>
      <c r="F1530" s="3">
        <f>_xlfn.NUMBERVALUE(SUBSTITUTE(Table2[[#This Row],[Hourly_Cost_R]], ".", ",")) * (1 - (_xlfn.NUMBERVALUE(SUBSTITUTE(Table2[[#This Row],[CPU_Usage_%]], ".", ",")) / 100))</f>
        <v>1.9812585304478743</v>
      </c>
      <c r="G1530" t="str">
        <f>IF(Table2[[#This Row],[Waste_R]]&gt;2,"CRITICAL:SHUTDOWN","OPTIMAL")</f>
        <v>OPTIMAL</v>
      </c>
    </row>
    <row r="1531" spans="1:7" x14ac:dyDescent="0.25">
      <c r="A1531" t="s">
        <v>1538</v>
      </c>
      <c r="B1531" t="s">
        <v>14</v>
      </c>
      <c r="C1531" s="1">
        <v>60.172677420510603</v>
      </c>
      <c r="D1531" s="3">
        <v>2.67806275723773</v>
      </c>
      <c r="E1531" t="s">
        <v>6</v>
      </c>
      <c r="F1531" s="3">
        <f>_xlfn.NUMBERVALUE(SUBSTITUTE(Table2[[#This Row],[Hourly_Cost_R]], ".", ",")) * (1 - (_xlfn.NUMBERVALUE(SUBSTITUTE(Table2[[#This Row],[CPU_Usage_%]], ".", ",")) / 100))</f>
        <v>1.0666006932062388</v>
      </c>
      <c r="G1531" t="str">
        <f>IF(Table2[[#This Row],[Waste_R]]&gt;2,"CRITICAL:SHUTDOWN","OPTIMAL")</f>
        <v>OPTIMAL</v>
      </c>
    </row>
    <row r="1532" spans="1:7" x14ac:dyDescent="0.25">
      <c r="A1532" t="s">
        <v>1539</v>
      </c>
      <c r="B1532" t="s">
        <v>14</v>
      </c>
      <c r="C1532" s="1">
        <v>94.5145910566564</v>
      </c>
      <c r="D1532" s="3">
        <v>1.8437314966426299</v>
      </c>
      <c r="E1532" t="s">
        <v>6</v>
      </c>
      <c r="F1532" s="3">
        <f>_xlfn.NUMBERVALUE(SUBSTITUTE(Table2[[#This Row],[Hourly_Cost_R]], ".", ",")) * (1 - (_xlfn.NUMBERVALUE(SUBSTITUTE(Table2[[#This Row],[CPU_Usage_%]], ".", ",")) / 100))</f>
        <v>0.10113621240807753</v>
      </c>
      <c r="G1532" t="str">
        <f>IF(Table2[[#This Row],[Waste_R]]&gt;2,"CRITICAL:SHUTDOWN","OPTIMAL")</f>
        <v>OPTIMAL</v>
      </c>
    </row>
    <row r="1533" spans="1:7" x14ac:dyDescent="0.25">
      <c r="A1533" t="s">
        <v>1540</v>
      </c>
      <c r="B1533" t="s">
        <v>14</v>
      </c>
      <c r="C1533" s="1">
        <v>92.566421296301797</v>
      </c>
      <c r="D1533" s="3">
        <v>3.98697967874776</v>
      </c>
      <c r="E1533" t="s">
        <v>6</v>
      </c>
      <c r="F1533" s="3">
        <f>_xlfn.NUMBERVALUE(SUBSTITUTE(Table2[[#This Row],[Hourly_Cost_R]], ".", ",")) * (1 - (_xlfn.NUMBERVALUE(SUBSTITUTE(Table2[[#This Row],[CPU_Usage_%]], ".", ",")) / 100))</f>
        <v>0.29637527232016869</v>
      </c>
      <c r="G1533" t="str">
        <f>IF(Table2[[#This Row],[Waste_R]]&gt;2,"CRITICAL:SHUTDOWN","OPTIMAL")</f>
        <v>OPTIMAL</v>
      </c>
    </row>
    <row r="1534" spans="1:7" x14ac:dyDescent="0.25">
      <c r="A1534" t="s">
        <v>1541</v>
      </c>
      <c r="B1534" t="s">
        <v>8</v>
      </c>
      <c r="C1534" s="1">
        <v>33.618825643288602</v>
      </c>
      <c r="D1534" s="3">
        <v>4.7531842687997097</v>
      </c>
      <c r="E1534" t="s">
        <v>6</v>
      </c>
      <c r="F1534" s="3">
        <f>_xlfn.NUMBERVALUE(SUBSTITUTE(Table2[[#This Row],[Hourly_Cost_R]], ".", ",")) * (1 - (_xlfn.NUMBERVALUE(SUBSTITUTE(Table2[[#This Row],[CPU_Usage_%]], ".", ",")) / 100))</f>
        <v>3.1552195369677132</v>
      </c>
      <c r="G1534" t="str">
        <f>IF(Table2[[#This Row],[Waste_R]]&gt;2,"CRITICAL:SHUTDOWN","OPTIMAL")</f>
        <v>CRITICAL:SHUTDOWN</v>
      </c>
    </row>
    <row r="1535" spans="1:7" x14ac:dyDescent="0.25">
      <c r="A1535" t="s">
        <v>1542</v>
      </c>
      <c r="B1535" t="s">
        <v>5</v>
      </c>
      <c r="C1535" s="1">
        <v>17.1216991655042</v>
      </c>
      <c r="D1535" s="3">
        <v>1.9114584906991401</v>
      </c>
      <c r="E1535" t="s">
        <v>10</v>
      </c>
      <c r="F1535" s="3">
        <f>_xlfn.NUMBERVALUE(SUBSTITUTE(Table2[[#This Row],[Hourly_Cost_R]], ".", ",")) * (1 - (_xlfn.NUMBERVALUE(SUBSTITUTE(Table2[[#This Row],[CPU_Usage_%]], ".", ",")) / 100))</f>
        <v>1.5841843182481463</v>
      </c>
      <c r="G1535" t="str">
        <f>IF(Table2[[#This Row],[Waste_R]]&gt;2,"CRITICAL:SHUTDOWN","OPTIMAL")</f>
        <v>OPTIMAL</v>
      </c>
    </row>
    <row r="1536" spans="1:7" x14ac:dyDescent="0.25">
      <c r="A1536" t="s">
        <v>1543</v>
      </c>
      <c r="B1536" t="s">
        <v>5</v>
      </c>
      <c r="C1536" s="1">
        <v>53.6679942771489</v>
      </c>
      <c r="D1536" s="3">
        <v>4.4770112139098499</v>
      </c>
      <c r="E1536" t="s">
        <v>6</v>
      </c>
      <c r="F1536" s="3">
        <f>_xlfn.NUMBERVALUE(SUBSTITUTE(Table2[[#This Row],[Hourly_Cost_R]], ".", ",")) * (1 - (_xlfn.NUMBERVALUE(SUBSTITUTE(Table2[[#This Row],[CPU_Usage_%]], ".", ",")) / 100))</f>
        <v>2.074289091841397</v>
      </c>
      <c r="G1536" t="str">
        <f>IF(Table2[[#This Row],[Waste_R]]&gt;2,"CRITICAL:SHUTDOWN","OPTIMAL")</f>
        <v>CRITICAL:SHUTDOWN</v>
      </c>
    </row>
    <row r="1537" spans="1:7" x14ac:dyDescent="0.25">
      <c r="A1537" t="s">
        <v>1544</v>
      </c>
      <c r="B1537" t="s">
        <v>8</v>
      </c>
      <c r="C1537" s="1">
        <v>54.489135583985501</v>
      </c>
      <c r="D1537" s="3">
        <v>1.3544540729410399</v>
      </c>
      <c r="E1537" t="s">
        <v>6</v>
      </c>
      <c r="F1537" s="3">
        <f>_xlfn.NUMBERVALUE(SUBSTITUTE(Table2[[#This Row],[Hourly_Cost_R]], ".", ",")) * (1 - (_xlfn.NUMBERVALUE(SUBSTITUTE(Table2[[#This Row],[CPU_Usage_%]], ".", ",")) / 100))</f>
        <v>0.61642375671338279</v>
      </c>
      <c r="G1537" t="str">
        <f>IF(Table2[[#This Row],[Waste_R]]&gt;2,"CRITICAL:SHUTDOWN","OPTIMAL")</f>
        <v>OPTIMAL</v>
      </c>
    </row>
    <row r="1538" spans="1:7" x14ac:dyDescent="0.25">
      <c r="A1538" t="s">
        <v>1545</v>
      </c>
      <c r="B1538" t="s">
        <v>5</v>
      </c>
      <c r="C1538" s="1">
        <v>35.4540456200561</v>
      </c>
      <c r="D1538" s="3">
        <v>2.52671450249855</v>
      </c>
      <c r="E1538" t="s">
        <v>6</v>
      </c>
      <c r="F1538" s="3">
        <f>_xlfn.NUMBERVALUE(SUBSTITUTE(Table2[[#This Row],[Hourly_Cost_R]], ".", ",")) * (1 - (_xlfn.NUMBERVALUE(SUBSTITUTE(Table2[[#This Row],[CPU_Usage_%]], ".", ",")) / 100))</f>
        <v>1.6308919900941408</v>
      </c>
      <c r="G1538" t="str">
        <f>IF(Table2[[#This Row],[Waste_R]]&gt;2,"CRITICAL:SHUTDOWN","OPTIMAL")</f>
        <v>OPTIMAL</v>
      </c>
    </row>
    <row r="1539" spans="1:7" x14ac:dyDescent="0.25">
      <c r="A1539" t="s">
        <v>1546</v>
      </c>
      <c r="B1539" t="s">
        <v>14</v>
      </c>
      <c r="C1539" s="1">
        <v>30.484127679042</v>
      </c>
      <c r="D1539" s="3">
        <v>1.5812233253986101</v>
      </c>
      <c r="E1539" t="s">
        <v>6</v>
      </c>
      <c r="F1539" s="3">
        <f>_xlfn.NUMBERVALUE(SUBSTITUTE(Table2[[#This Row],[Hourly_Cost_R]], ".", ",")) * (1 - (_xlfn.NUMBERVALUE(SUBSTITUTE(Table2[[#This Row],[CPU_Usage_%]], ".", ",")) / 100))</f>
        <v>1.0992011879933039</v>
      </c>
      <c r="G1539" t="str">
        <f>IF(Table2[[#This Row],[Waste_R]]&gt;2,"CRITICAL:SHUTDOWN","OPTIMAL")</f>
        <v>OPTIMAL</v>
      </c>
    </row>
    <row r="1540" spans="1:7" x14ac:dyDescent="0.25">
      <c r="A1540" t="s">
        <v>1547</v>
      </c>
      <c r="B1540" t="s">
        <v>5</v>
      </c>
      <c r="C1540" s="1">
        <v>35.031783905456997</v>
      </c>
      <c r="D1540" s="3">
        <v>3.4578685802136899</v>
      </c>
      <c r="E1540" t="s">
        <v>6</v>
      </c>
      <c r="F1540" s="3">
        <f>_xlfn.NUMBERVALUE(SUBSTITUTE(Table2[[#This Row],[Hourly_Cost_R]], ".", ",")) * (1 - (_xlfn.NUMBERVALUE(SUBSTITUTE(Table2[[#This Row],[CPU_Usage_%]], ".", ",")) / 100))</f>
        <v>2.2465155314585359</v>
      </c>
      <c r="G1540" t="str">
        <f>IF(Table2[[#This Row],[Waste_R]]&gt;2,"CRITICAL:SHUTDOWN","OPTIMAL")</f>
        <v>CRITICAL:SHUTDOWN</v>
      </c>
    </row>
    <row r="1541" spans="1:7" x14ac:dyDescent="0.25">
      <c r="A1541" t="s">
        <v>1548</v>
      </c>
      <c r="B1541" t="s">
        <v>5</v>
      </c>
      <c r="C1541" s="1">
        <v>71.641111402957804</v>
      </c>
      <c r="D1541" s="3">
        <v>1.7749511136173799</v>
      </c>
      <c r="E1541" t="s">
        <v>6</v>
      </c>
      <c r="F1541" s="3">
        <f>_xlfn.NUMBERVALUE(SUBSTITUTE(Table2[[#This Row],[Hourly_Cost_R]], ".", ",")) * (1 - (_xlfn.NUMBERVALUE(SUBSTITUTE(Table2[[#This Row],[CPU_Usage_%]], ".", ",")) / 100))</f>
        <v>0.50335640896271261</v>
      </c>
      <c r="G1541" t="str">
        <f>IF(Table2[[#This Row],[Waste_R]]&gt;2,"CRITICAL:SHUTDOWN","OPTIMAL")</f>
        <v>OPTIMAL</v>
      </c>
    </row>
    <row r="1542" spans="1:7" x14ac:dyDescent="0.25">
      <c r="A1542" t="s">
        <v>1549</v>
      </c>
      <c r="B1542" t="s">
        <v>8</v>
      </c>
      <c r="C1542" s="1">
        <v>15.4543038638563</v>
      </c>
      <c r="D1542" s="3">
        <v>3.72746220717702</v>
      </c>
      <c r="E1542" t="s">
        <v>10</v>
      </c>
      <c r="F1542" s="3">
        <f>_xlfn.NUMBERVALUE(SUBSTITUTE(Table2[[#This Row],[Hourly_Cost_R]], ".", ",")) * (1 - (_xlfn.NUMBERVALUE(SUBSTITUTE(Table2[[#This Row],[CPU_Usage_%]], ".", ",")) / 100))</f>
        <v>3.1514088712694783</v>
      </c>
      <c r="G1542" t="str">
        <f>IF(Table2[[#This Row],[Waste_R]]&gt;2,"CRITICAL:SHUTDOWN","OPTIMAL")</f>
        <v>CRITICAL:SHUTDOWN</v>
      </c>
    </row>
    <row r="1543" spans="1:7" x14ac:dyDescent="0.25">
      <c r="A1543" t="s">
        <v>1550</v>
      </c>
      <c r="B1543" t="s">
        <v>14</v>
      </c>
      <c r="C1543" s="1">
        <v>97.923655820865704</v>
      </c>
      <c r="D1543" s="3">
        <v>1.4347163196180901</v>
      </c>
      <c r="E1543" t="s">
        <v>6</v>
      </c>
      <c r="F1543" s="3">
        <f>_xlfn.NUMBERVALUE(SUBSTITUTE(Table2[[#This Row],[Hourly_Cost_R]], ".", ",")) * (1 - (_xlfn.NUMBERVALUE(SUBSTITUTE(Table2[[#This Row],[CPU_Usage_%]], ".", ",")) / 100))</f>
        <v>2.9789648789479973E-2</v>
      </c>
      <c r="G1543" t="str">
        <f>IF(Table2[[#This Row],[Waste_R]]&gt;2,"CRITICAL:SHUTDOWN","OPTIMAL")</f>
        <v>OPTIMAL</v>
      </c>
    </row>
    <row r="1544" spans="1:7" x14ac:dyDescent="0.25">
      <c r="A1544" t="s">
        <v>1551</v>
      </c>
      <c r="B1544" t="s">
        <v>5</v>
      </c>
      <c r="C1544" s="1">
        <v>89.650714454480394</v>
      </c>
      <c r="D1544" s="3">
        <v>4.8645851847527704</v>
      </c>
      <c r="E1544" t="s">
        <v>6</v>
      </c>
      <c r="F1544" s="3">
        <f>_xlfn.NUMBERVALUE(SUBSTITUTE(Table2[[#This Row],[Hourly_Cost_R]], ".", ",")) * (1 - (_xlfn.NUMBERVALUE(SUBSTITUTE(Table2[[#This Row],[CPU_Usage_%]], ".", ",")) / 100))</f>
        <v>0.50344981137510658</v>
      </c>
      <c r="G1544" t="str">
        <f>IF(Table2[[#This Row],[Waste_R]]&gt;2,"CRITICAL:SHUTDOWN","OPTIMAL")</f>
        <v>OPTIMAL</v>
      </c>
    </row>
    <row r="1545" spans="1:7" x14ac:dyDescent="0.25">
      <c r="A1545" t="s">
        <v>1552</v>
      </c>
      <c r="B1545" t="s">
        <v>14</v>
      </c>
      <c r="C1545" s="1">
        <v>87.983617525412598</v>
      </c>
      <c r="D1545" s="3">
        <v>1.7338031400932501</v>
      </c>
      <c r="E1545" t="s">
        <v>6</v>
      </c>
      <c r="F1545" s="3">
        <f>_xlfn.NUMBERVALUE(SUBSTITUTE(Table2[[#This Row],[Hourly_Cost_R]], ".", ",")) * (1 - (_xlfn.NUMBERVALUE(SUBSTITUTE(Table2[[#This Row],[CPU_Usage_%]], ".", ",")) / 100))</f>
        <v>0.20834041667001144</v>
      </c>
      <c r="G1545" t="str">
        <f>IF(Table2[[#This Row],[Waste_R]]&gt;2,"CRITICAL:SHUTDOWN","OPTIMAL")</f>
        <v>OPTIMAL</v>
      </c>
    </row>
    <row r="1546" spans="1:7" x14ac:dyDescent="0.25">
      <c r="A1546" t="s">
        <v>1553</v>
      </c>
      <c r="B1546" t="s">
        <v>14</v>
      </c>
      <c r="C1546" s="1">
        <v>32.895154692095403</v>
      </c>
      <c r="D1546" s="3">
        <v>3.3766126748268599</v>
      </c>
      <c r="E1546" t="s">
        <v>6</v>
      </c>
      <c r="F1546" s="3">
        <f>_xlfn.NUMBERVALUE(SUBSTITUTE(Table2[[#This Row],[Hourly_Cost_R]], ".", ",")) * (1 - (_xlfn.NUMBERVALUE(SUBSTITUTE(Table2[[#This Row],[CPU_Usage_%]], ".", ",")) / 100))</f>
        <v>2.2658707120896637</v>
      </c>
      <c r="G1546" t="str">
        <f>IF(Table2[[#This Row],[Waste_R]]&gt;2,"CRITICAL:SHUTDOWN","OPTIMAL")</f>
        <v>CRITICAL:SHUTDOWN</v>
      </c>
    </row>
    <row r="1547" spans="1:7" x14ac:dyDescent="0.25">
      <c r="A1547" t="s">
        <v>1554</v>
      </c>
      <c r="B1547" t="s">
        <v>5</v>
      </c>
      <c r="C1547" s="1">
        <v>79.528580671845205</v>
      </c>
      <c r="D1547" s="3">
        <v>1.5406956104009299</v>
      </c>
      <c r="E1547" t="s">
        <v>6</v>
      </c>
      <c r="F1547" s="3">
        <f>_xlfn.NUMBERVALUE(SUBSTITUTE(Table2[[#This Row],[Hourly_Cost_R]], ".", ",")) * (1 - (_xlfn.NUMBERVALUE(SUBSTITUTE(Table2[[#This Row],[CPU_Usage_%]], ".", ",")) / 100))</f>
        <v>0.31540225897564844</v>
      </c>
      <c r="G1547" t="str">
        <f>IF(Table2[[#This Row],[Waste_R]]&gt;2,"CRITICAL:SHUTDOWN","OPTIMAL")</f>
        <v>OPTIMAL</v>
      </c>
    </row>
    <row r="1548" spans="1:7" x14ac:dyDescent="0.25">
      <c r="A1548" t="s">
        <v>1555</v>
      </c>
      <c r="B1548" t="s">
        <v>5</v>
      </c>
      <c r="C1548" s="1">
        <v>85.460212889524598</v>
      </c>
      <c r="D1548" s="3">
        <v>1.4736557089581199</v>
      </c>
      <c r="E1548" t="s">
        <v>6</v>
      </c>
      <c r="F1548" s="3">
        <f>_xlfn.NUMBERVALUE(SUBSTITUTE(Table2[[#This Row],[Hourly_Cost_R]], ".", ",")) * (1 - (_xlfn.NUMBERVALUE(SUBSTITUTE(Table2[[#This Row],[CPU_Usage_%]], ".", ",")) / 100))</f>
        <v>0.2142664028238776</v>
      </c>
      <c r="G1548" t="str">
        <f>IF(Table2[[#This Row],[Waste_R]]&gt;2,"CRITICAL:SHUTDOWN","OPTIMAL")</f>
        <v>OPTIMAL</v>
      </c>
    </row>
    <row r="1549" spans="1:7" x14ac:dyDescent="0.25">
      <c r="A1549" t="s">
        <v>1556</v>
      </c>
      <c r="B1549" t="s">
        <v>14</v>
      </c>
      <c r="C1549" s="1">
        <v>95.511239378025905</v>
      </c>
      <c r="D1549" s="3">
        <v>2.05792120936548</v>
      </c>
      <c r="E1549" t="s">
        <v>6</v>
      </c>
      <c r="F1549" s="3">
        <f>_xlfn.NUMBERVALUE(SUBSTITUTE(Table2[[#This Row],[Hourly_Cost_R]], ".", ",")) * (1 - (_xlfn.NUMBERVALUE(SUBSTITUTE(Table2[[#This Row],[CPU_Usage_%]], ".", ",")) / 100))</f>
        <v>9.2375156877250786E-2</v>
      </c>
      <c r="G1549" t="str">
        <f>IF(Table2[[#This Row],[Waste_R]]&gt;2,"CRITICAL:SHUTDOWN","OPTIMAL")</f>
        <v>OPTIMAL</v>
      </c>
    </row>
    <row r="1550" spans="1:7" x14ac:dyDescent="0.25">
      <c r="A1550" t="s">
        <v>1557</v>
      </c>
      <c r="B1550" t="s">
        <v>5</v>
      </c>
      <c r="C1550" s="1">
        <v>91.361427061458798</v>
      </c>
      <c r="D1550" s="3">
        <v>3.0767486121833501</v>
      </c>
      <c r="E1550" t="s">
        <v>6</v>
      </c>
      <c r="F1550" s="3">
        <f>_xlfn.NUMBERVALUE(SUBSTITUTE(Table2[[#This Row],[Hourly_Cost_R]], ".", ",")) * (1 - (_xlfn.NUMBERVALUE(SUBSTITUTE(Table2[[#This Row],[CPU_Usage_%]], ".", ",")) / 100))</f>
        <v>0.26578717299901283</v>
      </c>
      <c r="G1550" t="str">
        <f>IF(Table2[[#This Row],[Waste_R]]&gt;2,"CRITICAL:SHUTDOWN","OPTIMAL")</f>
        <v>OPTIMAL</v>
      </c>
    </row>
    <row r="1551" spans="1:7" x14ac:dyDescent="0.25">
      <c r="A1551" t="s">
        <v>1558</v>
      </c>
      <c r="B1551" t="s">
        <v>14</v>
      </c>
      <c r="C1551" s="1">
        <v>44.054890969730302</v>
      </c>
      <c r="D1551" s="3">
        <v>2.3600623332966801</v>
      </c>
      <c r="E1551" t="s">
        <v>6</v>
      </c>
      <c r="F1551" s="3">
        <f>_xlfn.NUMBERVALUE(SUBSTITUTE(Table2[[#This Row],[Hourly_Cost_R]], ".", ",")) * (1 - (_xlfn.NUMBERVALUE(SUBSTITUTE(Table2[[#This Row],[CPU_Usage_%]], ".", ",")) / 100))</f>
        <v>1.3203394455451549</v>
      </c>
      <c r="G1551" t="str">
        <f>IF(Table2[[#This Row],[Waste_R]]&gt;2,"CRITICAL:SHUTDOWN","OPTIMAL")</f>
        <v>OPTIMAL</v>
      </c>
    </row>
    <row r="1552" spans="1:7" x14ac:dyDescent="0.25">
      <c r="A1552" t="s">
        <v>1559</v>
      </c>
      <c r="B1552" t="s">
        <v>8</v>
      </c>
      <c r="C1552" s="1">
        <v>27.8642429978938</v>
      </c>
      <c r="D1552" s="3">
        <v>3.1095377633133698</v>
      </c>
      <c r="E1552" t="s">
        <v>10</v>
      </c>
      <c r="F1552" s="3">
        <f>_xlfn.NUMBERVALUE(SUBSTITUTE(Table2[[#This Row],[Hourly_Cost_R]], ".", ",")) * (1 - (_xlfn.NUMBERVALUE(SUBSTITUTE(Table2[[#This Row],[CPU_Usage_%]], ".", ",")) / 100))</f>
        <v>2.2430886048324603</v>
      </c>
      <c r="G1552" t="str">
        <f>IF(Table2[[#This Row],[Waste_R]]&gt;2,"CRITICAL:SHUTDOWN","OPTIMAL")</f>
        <v>CRITICAL:SHUTDOWN</v>
      </c>
    </row>
    <row r="1553" spans="1:7" x14ac:dyDescent="0.25">
      <c r="A1553" t="s">
        <v>1560</v>
      </c>
      <c r="B1553" t="s">
        <v>14</v>
      </c>
      <c r="C1553" s="1">
        <v>82.590161570808505</v>
      </c>
      <c r="D1553" s="3">
        <v>3.1136488869530199</v>
      </c>
      <c r="E1553" t="s">
        <v>6</v>
      </c>
      <c r="F1553" s="3">
        <f>_xlfn.NUMBERVALUE(SUBSTITUTE(Table2[[#This Row],[Hourly_Cost_R]], ".", ",")) * (1 - (_xlfn.NUMBERVALUE(SUBSTITUTE(Table2[[#This Row],[CPU_Usage_%]], ".", ",")) / 100))</f>
        <v>0.54208124047084005</v>
      </c>
      <c r="G1553" t="str">
        <f>IF(Table2[[#This Row],[Waste_R]]&gt;2,"CRITICAL:SHUTDOWN","OPTIMAL")</f>
        <v>OPTIMAL</v>
      </c>
    </row>
    <row r="1554" spans="1:7" x14ac:dyDescent="0.25">
      <c r="A1554" t="s">
        <v>1561</v>
      </c>
      <c r="B1554" t="s">
        <v>5</v>
      </c>
      <c r="C1554" s="1">
        <v>73.040580380518506</v>
      </c>
      <c r="D1554" s="3">
        <v>0.79029808012884195</v>
      </c>
      <c r="E1554" t="s">
        <v>6</v>
      </c>
      <c r="F1554" s="3">
        <f>_xlfn.NUMBERVALUE(SUBSTITUTE(Table2[[#This Row],[Hourly_Cost_R]], ".", ",")) * (1 - (_xlfn.NUMBERVALUE(SUBSTITUTE(Table2[[#This Row],[CPU_Usage_%]], ".", ",")) / 100))</f>
        <v>0.21305977566664061</v>
      </c>
      <c r="G1554" t="str">
        <f>IF(Table2[[#This Row],[Waste_R]]&gt;2,"CRITICAL:SHUTDOWN","OPTIMAL")</f>
        <v>OPTIMAL</v>
      </c>
    </row>
    <row r="1555" spans="1:7" x14ac:dyDescent="0.25">
      <c r="A1555" t="s">
        <v>1562</v>
      </c>
      <c r="B1555" t="s">
        <v>14</v>
      </c>
      <c r="C1555" s="1">
        <v>88.257819080576894</v>
      </c>
      <c r="D1555" s="3">
        <v>2.4323513396646299</v>
      </c>
      <c r="E1555" t="s">
        <v>6</v>
      </c>
      <c r="F1555" s="3">
        <f>_xlfn.NUMBERVALUE(SUBSTITUTE(Table2[[#This Row],[Hourly_Cost_R]], ".", ",")) * (1 - (_xlfn.NUMBERVALUE(SUBSTITUTE(Table2[[#This Row],[CPU_Usage_%]], ".", ",")) / 100))</f>
        <v>0.28561109489943248</v>
      </c>
      <c r="G1555" t="str">
        <f>IF(Table2[[#This Row],[Waste_R]]&gt;2,"CRITICAL:SHUTDOWN","OPTIMAL")</f>
        <v>OPTIMAL</v>
      </c>
    </row>
    <row r="1556" spans="1:7" x14ac:dyDescent="0.25">
      <c r="A1556" t="s">
        <v>1563</v>
      </c>
      <c r="B1556" t="s">
        <v>14</v>
      </c>
      <c r="C1556" s="1">
        <v>58.969501650349301</v>
      </c>
      <c r="D1556" s="3">
        <v>0.52442668776829604</v>
      </c>
      <c r="E1556" t="s">
        <v>6</v>
      </c>
      <c r="F1556" s="3">
        <f>_xlfn.NUMBERVALUE(SUBSTITUTE(Table2[[#This Row],[Hourly_Cost_R]], ".", ",")) * (1 - (_xlfn.NUMBERVALUE(SUBSTITUTE(Table2[[#This Row],[CPU_Usage_%]], ".", ",")) / 100))</f>
        <v>0.21517488346989855</v>
      </c>
      <c r="G1556" t="str">
        <f>IF(Table2[[#This Row],[Waste_R]]&gt;2,"CRITICAL:SHUTDOWN","OPTIMAL")</f>
        <v>OPTIMAL</v>
      </c>
    </row>
    <row r="1557" spans="1:7" x14ac:dyDescent="0.25">
      <c r="A1557" t="s">
        <v>1564</v>
      </c>
      <c r="B1557" t="s">
        <v>8</v>
      </c>
      <c r="C1557" s="1">
        <v>77.878719646607706</v>
      </c>
      <c r="D1557" s="3">
        <v>1.8355771143197199</v>
      </c>
      <c r="E1557" t="s">
        <v>6</v>
      </c>
      <c r="F1557" s="3">
        <f>_xlfn.NUMBERVALUE(SUBSTITUTE(Table2[[#This Row],[Hourly_Cost_R]], ".", ",")) * (1 - (_xlfn.NUMBERVALUE(SUBSTITUTE(Table2[[#This Row],[CPU_Usage_%]], ".", ",")) / 100))</f>
        <v>0.40605315956137339</v>
      </c>
      <c r="G1557" t="str">
        <f>IF(Table2[[#This Row],[Waste_R]]&gt;2,"CRITICAL:SHUTDOWN","OPTIMAL")</f>
        <v>OPTIMAL</v>
      </c>
    </row>
    <row r="1558" spans="1:7" x14ac:dyDescent="0.25">
      <c r="A1558" t="s">
        <v>1565</v>
      </c>
      <c r="B1558" t="s">
        <v>5</v>
      </c>
      <c r="C1558" s="1">
        <v>79.803241584714698</v>
      </c>
      <c r="D1558" s="3">
        <v>2.3966096432508599</v>
      </c>
      <c r="E1558" t="s">
        <v>6</v>
      </c>
      <c r="F1558" s="3">
        <f>_xlfn.NUMBERVALUE(SUBSTITUTE(Table2[[#This Row],[Hourly_Cost_R]], ".", ",")) * (1 - (_xlfn.NUMBERVALUE(SUBSTITUTE(Table2[[#This Row],[CPU_Usage_%]], ".", ",")) / 100))</f>
        <v>0.484037459804807</v>
      </c>
      <c r="G1558" t="str">
        <f>IF(Table2[[#This Row],[Waste_R]]&gt;2,"CRITICAL:SHUTDOWN","OPTIMAL")</f>
        <v>OPTIMAL</v>
      </c>
    </row>
    <row r="1559" spans="1:7" x14ac:dyDescent="0.25">
      <c r="A1559" t="s">
        <v>1566</v>
      </c>
      <c r="B1559" t="s">
        <v>5</v>
      </c>
      <c r="C1559" s="1">
        <v>89.260676667585898</v>
      </c>
      <c r="D1559" s="3">
        <v>0.55651869973490797</v>
      </c>
      <c r="E1559" t="s">
        <v>6</v>
      </c>
      <c r="F1559" s="3">
        <f>_xlfn.NUMBERVALUE(SUBSTITUTE(Table2[[#This Row],[Hourly_Cost_R]], ".", ",")) * (1 - (_xlfn.NUMBERVALUE(SUBSTITUTE(Table2[[#This Row],[CPU_Usage_%]], ".", ",")) / 100))</f>
        <v>5.9766342569878519E-2</v>
      </c>
      <c r="G1559" t="str">
        <f>IF(Table2[[#This Row],[Waste_R]]&gt;2,"CRITICAL:SHUTDOWN","OPTIMAL")</f>
        <v>OPTIMAL</v>
      </c>
    </row>
    <row r="1560" spans="1:7" x14ac:dyDescent="0.25">
      <c r="A1560" t="s">
        <v>1567</v>
      </c>
      <c r="B1560" t="s">
        <v>8</v>
      </c>
      <c r="C1560" s="1">
        <v>18.418166999497</v>
      </c>
      <c r="D1560" s="3">
        <v>2.9840406275718698</v>
      </c>
      <c r="E1560" t="s">
        <v>10</v>
      </c>
      <c r="F1560" s="3">
        <f>_xlfn.NUMBERVALUE(SUBSTITUTE(Table2[[#This Row],[Hourly_Cost_R]], ".", ",")) * (1 - (_xlfn.NUMBERVALUE(SUBSTITUTE(Table2[[#This Row],[CPU_Usage_%]], ".", ",")) / 100))</f>
        <v>2.4344350414528444</v>
      </c>
      <c r="G1560" t="str">
        <f>IF(Table2[[#This Row],[Waste_R]]&gt;2,"CRITICAL:SHUTDOWN","OPTIMAL")</f>
        <v>CRITICAL:SHUTDOWN</v>
      </c>
    </row>
    <row r="1561" spans="1:7" x14ac:dyDescent="0.25">
      <c r="A1561" t="s">
        <v>1568</v>
      </c>
      <c r="B1561" t="s">
        <v>5</v>
      </c>
      <c r="C1561" s="1">
        <v>95.416567741936106</v>
      </c>
      <c r="D1561" s="3">
        <v>3.4067965803732898</v>
      </c>
      <c r="E1561" t="s">
        <v>6</v>
      </c>
      <c r="F1561" s="3">
        <f>_xlfn.NUMBERVALUE(SUBSTITUTE(Table2[[#This Row],[Hourly_Cost_R]], ".", ",")) * (1 - (_xlfn.NUMBERVALUE(SUBSTITUTE(Table2[[#This Row],[CPU_Usage_%]], ".", ",")) / 100))</f>
        <v>0.15614821343144689</v>
      </c>
      <c r="G1561" t="str">
        <f>IF(Table2[[#This Row],[Waste_R]]&gt;2,"CRITICAL:SHUTDOWN","OPTIMAL")</f>
        <v>OPTIMAL</v>
      </c>
    </row>
    <row r="1562" spans="1:7" x14ac:dyDescent="0.25">
      <c r="A1562" t="s">
        <v>1569</v>
      </c>
      <c r="B1562" t="s">
        <v>8</v>
      </c>
      <c r="C1562" s="1">
        <v>11.454403892079901</v>
      </c>
      <c r="D1562" s="3">
        <v>0.78486781069128697</v>
      </c>
      <c r="E1562" t="s">
        <v>10</v>
      </c>
      <c r="F1562" s="3">
        <f>_xlfn.NUMBERVALUE(SUBSTITUTE(Table2[[#This Row],[Hourly_Cost_R]], ".", ",")) * (1 - (_xlfn.NUMBERVALUE(SUBSTITUTE(Table2[[#This Row],[CPU_Usage_%]], ".", ",")) / 100))</f>
        <v>0.69496588163578188</v>
      </c>
      <c r="G1562" t="str">
        <f>IF(Table2[[#This Row],[Waste_R]]&gt;2,"CRITICAL:SHUTDOWN","OPTIMAL")</f>
        <v>OPTIMAL</v>
      </c>
    </row>
    <row r="1563" spans="1:7" x14ac:dyDescent="0.25">
      <c r="A1563" t="s">
        <v>1570</v>
      </c>
      <c r="B1563" t="s">
        <v>14</v>
      </c>
      <c r="C1563" s="1">
        <v>24.503081304821201</v>
      </c>
      <c r="D1563" s="3">
        <v>0.91013353953147103</v>
      </c>
      <c r="E1563" t="s">
        <v>10</v>
      </c>
      <c r="F1563" s="3">
        <f>_xlfn.NUMBERVALUE(SUBSTITUTE(Table2[[#This Row],[Hourly_Cost_R]], ".", ",")) * (1 - (_xlfn.NUMBERVALUE(SUBSTITUTE(Table2[[#This Row],[CPU_Usage_%]], ".", ",")) / 100))</f>
        <v>0.68712277835762769</v>
      </c>
      <c r="G1563" t="str">
        <f>IF(Table2[[#This Row],[Waste_R]]&gt;2,"CRITICAL:SHUTDOWN","OPTIMAL")</f>
        <v>OPTIMAL</v>
      </c>
    </row>
    <row r="1564" spans="1:7" x14ac:dyDescent="0.25">
      <c r="A1564" t="s">
        <v>1571</v>
      </c>
      <c r="B1564" t="s">
        <v>5</v>
      </c>
      <c r="C1564" s="1">
        <v>33.522471950921897</v>
      </c>
      <c r="D1564" s="3">
        <v>1.0030755997431899</v>
      </c>
      <c r="E1564" t="s">
        <v>6</v>
      </c>
      <c r="F1564" s="3">
        <f>_xlfn.NUMBERVALUE(SUBSTITUTE(Table2[[#This Row],[Hourly_Cost_R]], ".", ",")) * (1 - (_xlfn.NUMBERVALUE(SUBSTITUTE(Table2[[#This Row],[CPU_Usage_%]], ".", ",")) / 100))</f>
        <v>0.66681986317273756</v>
      </c>
      <c r="G1564" t="str">
        <f>IF(Table2[[#This Row],[Waste_R]]&gt;2,"CRITICAL:SHUTDOWN","OPTIMAL")</f>
        <v>OPTIMAL</v>
      </c>
    </row>
    <row r="1565" spans="1:7" x14ac:dyDescent="0.25">
      <c r="A1565" t="s">
        <v>1572</v>
      </c>
      <c r="B1565" t="s">
        <v>14</v>
      </c>
      <c r="C1565" s="1">
        <v>22.938365351650202</v>
      </c>
      <c r="D1565" s="3">
        <v>3.98961023591704</v>
      </c>
      <c r="E1565" t="s">
        <v>10</v>
      </c>
      <c r="F1565" s="3">
        <f>_xlfn.NUMBERVALUE(SUBSTITUTE(Table2[[#This Row],[Hourly_Cost_R]], ".", ",")) * (1 - (_xlfn.NUMBERVALUE(SUBSTITUTE(Table2[[#This Row],[CPU_Usage_%]], ".", ",")) / 100))</f>
        <v>3.0744588638955559</v>
      </c>
      <c r="G1565" t="str">
        <f>IF(Table2[[#This Row],[Waste_R]]&gt;2,"CRITICAL:SHUTDOWN","OPTIMAL")</f>
        <v>CRITICAL:SHUTDOWN</v>
      </c>
    </row>
    <row r="1566" spans="1:7" x14ac:dyDescent="0.25">
      <c r="A1566" t="s">
        <v>1573</v>
      </c>
      <c r="B1566" t="s">
        <v>5</v>
      </c>
      <c r="C1566" s="1">
        <v>55.130311777934097</v>
      </c>
      <c r="D1566" s="3">
        <v>3.07341757771355</v>
      </c>
      <c r="E1566" t="s">
        <v>6</v>
      </c>
      <c r="F1566" s="3">
        <f>_xlfn.NUMBERVALUE(SUBSTITUTE(Table2[[#This Row],[Hourly_Cost_R]], ".", ",")) * (1 - (_xlfn.NUMBERVALUE(SUBSTITUTE(Table2[[#This Row],[CPU_Usage_%]], ".", ",")) / 100))</f>
        <v>1.37903288488224</v>
      </c>
      <c r="G1566" t="str">
        <f>IF(Table2[[#This Row],[Waste_R]]&gt;2,"CRITICAL:SHUTDOWN","OPTIMAL")</f>
        <v>OPTIMAL</v>
      </c>
    </row>
    <row r="1567" spans="1:7" x14ac:dyDescent="0.25">
      <c r="A1567" t="s">
        <v>1574</v>
      </c>
      <c r="B1567" t="s">
        <v>8</v>
      </c>
      <c r="C1567" s="1">
        <v>18.697461698419701</v>
      </c>
      <c r="D1567" s="3">
        <v>4.0466807971811898</v>
      </c>
      <c r="E1567" t="s">
        <v>10</v>
      </c>
      <c r="F1567" s="3">
        <f>_xlfn.NUMBERVALUE(SUBSTITUTE(Table2[[#This Row],[Hourly_Cost_R]], ".", ",")) * (1 - (_xlfn.NUMBERVALUE(SUBSTITUTE(Table2[[#This Row],[CPU_Usage_%]], ".", ",")) / 100))</f>
        <v>3.2900542050709318</v>
      </c>
      <c r="G1567" t="str">
        <f>IF(Table2[[#This Row],[Waste_R]]&gt;2,"CRITICAL:SHUTDOWN","OPTIMAL")</f>
        <v>CRITICAL:SHUTDOWN</v>
      </c>
    </row>
    <row r="1568" spans="1:7" x14ac:dyDescent="0.25">
      <c r="A1568" t="s">
        <v>1575</v>
      </c>
      <c r="B1568" t="s">
        <v>5</v>
      </c>
      <c r="C1568" s="1">
        <v>93.586261798925506</v>
      </c>
      <c r="D1568" s="3">
        <v>2.9524080143654401</v>
      </c>
      <c r="E1568" t="s">
        <v>6</v>
      </c>
      <c r="F1568" s="3">
        <f>_xlfn.NUMBERVALUE(SUBSTITUTE(Table2[[#This Row],[Hourly_Cost_R]], ".", ",")) * (1 - (_xlfn.NUMBERVALUE(SUBSTITUTE(Table2[[#This Row],[CPU_Usage_%]], ".", ",")) / 100))</f>
        <v>0.18935972066894113</v>
      </c>
      <c r="G1568" t="str">
        <f>IF(Table2[[#This Row],[Waste_R]]&gt;2,"CRITICAL:SHUTDOWN","OPTIMAL")</f>
        <v>OPTIMAL</v>
      </c>
    </row>
    <row r="1569" spans="1:7" x14ac:dyDescent="0.25">
      <c r="A1569" t="s">
        <v>1576</v>
      </c>
      <c r="B1569" t="s">
        <v>14</v>
      </c>
      <c r="C1569" s="1">
        <v>30.6456780714134</v>
      </c>
      <c r="D1569" s="3">
        <v>3.9947756615116599</v>
      </c>
      <c r="E1569" t="s">
        <v>6</v>
      </c>
      <c r="F1569" s="3">
        <f>_xlfn.NUMBERVALUE(SUBSTITUTE(Table2[[#This Row],[Hourly_Cost_R]], ".", ",")) * (1 - (_xlfn.NUMBERVALUE(SUBSTITUTE(Table2[[#This Row],[CPU_Usage_%]], ".", ",")) / 100))</f>
        <v>2.7705495726096214</v>
      </c>
      <c r="G1569" t="str">
        <f>IF(Table2[[#This Row],[Waste_R]]&gt;2,"CRITICAL:SHUTDOWN","OPTIMAL")</f>
        <v>CRITICAL:SHUTDOWN</v>
      </c>
    </row>
    <row r="1570" spans="1:7" x14ac:dyDescent="0.25">
      <c r="A1570" t="s">
        <v>1577</v>
      </c>
      <c r="B1570" t="s">
        <v>8</v>
      </c>
      <c r="C1570" s="1">
        <v>35.039350869593299</v>
      </c>
      <c r="D1570" s="3">
        <v>4.1158403131863999</v>
      </c>
      <c r="E1570" t="s">
        <v>6</v>
      </c>
      <c r="F1570" s="3">
        <f>_xlfn.NUMBERVALUE(SUBSTITUTE(Table2[[#This Row],[Hourly_Cost_R]], ".", ",")) * (1 - (_xlfn.NUMBERVALUE(SUBSTITUTE(Table2[[#This Row],[CPU_Usage_%]], ".", ",")) / 100))</f>
        <v>2.6736765846168495</v>
      </c>
      <c r="G1570" t="str">
        <f>IF(Table2[[#This Row],[Waste_R]]&gt;2,"CRITICAL:SHUTDOWN","OPTIMAL")</f>
        <v>CRITICAL:SHUTDOWN</v>
      </c>
    </row>
    <row r="1571" spans="1:7" x14ac:dyDescent="0.25">
      <c r="A1571" t="s">
        <v>1578</v>
      </c>
      <c r="B1571" t="s">
        <v>8</v>
      </c>
      <c r="C1571" s="1">
        <v>98.324203859466607</v>
      </c>
      <c r="D1571" s="3">
        <v>4.2506468092458496</v>
      </c>
      <c r="E1571" t="s">
        <v>6</v>
      </c>
      <c r="F1571" s="3">
        <f>_xlfn.NUMBERVALUE(SUBSTITUTE(Table2[[#This Row],[Hourly_Cost_R]], ".", ",")) * (1 - (_xlfn.NUMBERVALUE(SUBSTITUTE(Table2[[#This Row],[CPU_Usage_%]], ".", ",")) / 100))</f>
        <v>7.1232175177047719E-2</v>
      </c>
      <c r="G1571" t="str">
        <f>IF(Table2[[#This Row],[Waste_R]]&gt;2,"CRITICAL:SHUTDOWN","OPTIMAL")</f>
        <v>OPTIMAL</v>
      </c>
    </row>
    <row r="1572" spans="1:7" x14ac:dyDescent="0.25">
      <c r="A1572" t="s">
        <v>1579</v>
      </c>
      <c r="B1572" t="s">
        <v>14</v>
      </c>
      <c r="C1572" s="1">
        <v>99.202223892385703</v>
      </c>
      <c r="D1572" s="3">
        <v>4.7140737434791298</v>
      </c>
      <c r="E1572" t="s">
        <v>6</v>
      </c>
      <c r="F1572" s="3">
        <f>_xlfn.NUMBERVALUE(SUBSTITUTE(Table2[[#This Row],[Hourly_Cost_R]], ".", ",")) * (1 - (_xlfn.NUMBERVALUE(SUBSTITUTE(Table2[[#This Row],[CPU_Usage_%]], ".", ",")) / 100))</f>
        <v>3.760775402079556E-2</v>
      </c>
      <c r="G1572" t="str">
        <f>IF(Table2[[#This Row],[Waste_R]]&gt;2,"CRITICAL:SHUTDOWN","OPTIMAL")</f>
        <v>OPTIMAL</v>
      </c>
    </row>
    <row r="1573" spans="1:7" x14ac:dyDescent="0.25">
      <c r="A1573" t="s">
        <v>1580</v>
      </c>
      <c r="B1573" t="s">
        <v>8</v>
      </c>
      <c r="C1573" s="1">
        <v>53.1654939634615</v>
      </c>
      <c r="D1573" s="3">
        <v>2.3181171572512498</v>
      </c>
      <c r="E1573" t="s">
        <v>6</v>
      </c>
      <c r="F1573" s="3">
        <f>_xlfn.NUMBERVALUE(SUBSTITUTE(Table2[[#This Row],[Hourly_Cost_R]], ".", ",")) * (1 - (_xlfn.NUMBERVALUE(SUBSTITUTE(Table2[[#This Row],[CPU_Usage_%]], ".", ",")) / 100))</f>
        <v>1.0856787199468714</v>
      </c>
      <c r="G1573" t="str">
        <f>IF(Table2[[#This Row],[Waste_R]]&gt;2,"CRITICAL:SHUTDOWN","OPTIMAL")</f>
        <v>OPTIMAL</v>
      </c>
    </row>
    <row r="1574" spans="1:7" x14ac:dyDescent="0.25">
      <c r="A1574" t="s">
        <v>1581</v>
      </c>
      <c r="B1574" t="s">
        <v>14</v>
      </c>
      <c r="C1574" s="1">
        <v>20.716344972099002</v>
      </c>
      <c r="D1574" s="3">
        <v>4.2176873771234904</v>
      </c>
      <c r="E1574" t="s">
        <v>10</v>
      </c>
      <c r="F1574" s="3">
        <f>_xlfn.NUMBERVALUE(SUBSTITUTE(Table2[[#This Row],[Hourly_Cost_R]], ".", ",")) * (1 - (_xlfn.NUMBERVALUE(SUBSTITUTE(Table2[[#This Row],[CPU_Usage_%]], ".", ",")) / 100))</f>
        <v>3.3439367102339141</v>
      </c>
      <c r="G1574" t="str">
        <f>IF(Table2[[#This Row],[Waste_R]]&gt;2,"CRITICAL:SHUTDOWN","OPTIMAL")</f>
        <v>CRITICAL:SHUTDOWN</v>
      </c>
    </row>
    <row r="1575" spans="1:7" x14ac:dyDescent="0.25">
      <c r="A1575" t="s">
        <v>1582</v>
      </c>
      <c r="B1575" t="s">
        <v>5</v>
      </c>
      <c r="C1575" s="1">
        <v>90.247740980456598</v>
      </c>
      <c r="D1575" s="3">
        <v>1.83073001412225</v>
      </c>
      <c r="E1575" t="s">
        <v>6</v>
      </c>
      <c r="F1575" s="3">
        <f>_xlfn.NUMBERVALUE(SUBSTITUTE(Table2[[#This Row],[Hourly_Cost_R]], ".", ",")) * (1 - (_xlfn.NUMBERVALUE(SUBSTITUTE(Table2[[#This Row],[CPU_Usage_%]], ".", ",")) / 100))</f>
        <v>0.17853753292572522</v>
      </c>
      <c r="G1575" t="str">
        <f>IF(Table2[[#This Row],[Waste_R]]&gt;2,"CRITICAL:SHUTDOWN","OPTIMAL")</f>
        <v>OPTIMAL</v>
      </c>
    </row>
    <row r="1576" spans="1:7" x14ac:dyDescent="0.25">
      <c r="A1576" t="s">
        <v>1583</v>
      </c>
      <c r="B1576" t="s">
        <v>8</v>
      </c>
      <c r="C1576" s="1">
        <v>99.135799503637898</v>
      </c>
      <c r="D1576" s="3">
        <v>3.3311656542384198</v>
      </c>
      <c r="E1576" t="s">
        <v>6</v>
      </c>
      <c r="F1576" s="3">
        <f>_xlfn.NUMBERVALUE(SUBSTITUTE(Table2[[#This Row],[Hourly_Cost_R]], ".", ",")) * (1 - (_xlfn.NUMBERVALUE(SUBSTITUTE(Table2[[#This Row],[CPU_Usage_%]], ".", ",")) / 100))</f>
        <v>2.8787950118572211E-2</v>
      </c>
      <c r="G1576" t="str">
        <f>IF(Table2[[#This Row],[Waste_R]]&gt;2,"CRITICAL:SHUTDOWN","OPTIMAL")</f>
        <v>OPTIMAL</v>
      </c>
    </row>
    <row r="1577" spans="1:7" x14ac:dyDescent="0.25">
      <c r="A1577" t="s">
        <v>1584</v>
      </c>
      <c r="B1577" t="s">
        <v>5</v>
      </c>
      <c r="C1577" s="1">
        <v>27.221071670251298</v>
      </c>
      <c r="D1577" s="3">
        <v>1.1998725184360499</v>
      </c>
      <c r="E1577" t="s">
        <v>10</v>
      </c>
      <c r="F1577" s="3">
        <f>_xlfn.NUMBERVALUE(SUBSTITUTE(Table2[[#This Row],[Hourly_Cost_R]], ".", ",")) * (1 - (_xlfn.NUMBERVALUE(SUBSTITUTE(Table2[[#This Row],[CPU_Usage_%]], ".", ",")) / 100))</f>
        <v>0.87325436024092362</v>
      </c>
      <c r="G1577" t="str">
        <f>IF(Table2[[#This Row],[Waste_R]]&gt;2,"CRITICAL:SHUTDOWN","OPTIMAL")</f>
        <v>OPTIMAL</v>
      </c>
    </row>
    <row r="1578" spans="1:7" x14ac:dyDescent="0.25">
      <c r="A1578" t="s">
        <v>1585</v>
      </c>
      <c r="B1578" t="s">
        <v>14</v>
      </c>
      <c r="C1578" s="1">
        <v>14.2146305134484</v>
      </c>
      <c r="D1578" s="3">
        <v>4.4031973369400896</v>
      </c>
      <c r="E1578" t="s">
        <v>10</v>
      </c>
      <c r="F1578" s="3">
        <f>_xlfn.NUMBERVALUE(SUBSTITUTE(Table2[[#This Row],[Hourly_Cost_R]], ".", ",")) * (1 - (_xlfn.NUMBERVALUE(SUBSTITUTE(Table2[[#This Row],[CPU_Usage_%]], ".", ",")) / 100))</f>
        <v>3.7772991047160565</v>
      </c>
      <c r="G1578" t="str">
        <f>IF(Table2[[#This Row],[Waste_R]]&gt;2,"CRITICAL:SHUTDOWN","OPTIMAL")</f>
        <v>CRITICAL:SHUTDOWN</v>
      </c>
    </row>
    <row r="1579" spans="1:7" x14ac:dyDescent="0.25">
      <c r="A1579" t="s">
        <v>1586</v>
      </c>
      <c r="B1579" t="s">
        <v>8</v>
      </c>
      <c r="C1579" s="1">
        <v>15.7573950665643</v>
      </c>
      <c r="D1579" s="3">
        <v>2.1853255096523498</v>
      </c>
      <c r="E1579" t="s">
        <v>10</v>
      </c>
      <c r="F1579" s="3">
        <f>_xlfn.NUMBERVALUE(SUBSTITUTE(Table2[[#This Row],[Hourly_Cost_R]], ".", ",")) * (1 - (_xlfn.NUMBERVALUE(SUBSTITUTE(Table2[[#This Row],[CPU_Usage_%]], ".", ",")) / 100))</f>
        <v>1.8409751356060191</v>
      </c>
      <c r="G1579" t="str">
        <f>IF(Table2[[#This Row],[Waste_R]]&gt;2,"CRITICAL:SHUTDOWN","OPTIMAL")</f>
        <v>OPTIMAL</v>
      </c>
    </row>
    <row r="1580" spans="1:7" x14ac:dyDescent="0.25">
      <c r="A1580" t="s">
        <v>1587</v>
      </c>
      <c r="B1580" t="s">
        <v>5</v>
      </c>
      <c r="C1580" s="1">
        <v>13.5731236694389</v>
      </c>
      <c r="D1580" s="3">
        <v>3.25245327901834</v>
      </c>
      <c r="E1580" t="s">
        <v>10</v>
      </c>
      <c r="F1580" s="3">
        <f>_xlfn.NUMBERVALUE(SUBSTITUTE(Table2[[#This Row],[Hourly_Cost_R]], ".", ",")) * (1 - (_xlfn.NUMBERVALUE(SUBSTITUTE(Table2[[#This Row],[CPU_Usage_%]], ".", ",")) / 100))</f>
        <v>2.81099377316646</v>
      </c>
      <c r="G1580" t="str">
        <f>IF(Table2[[#This Row],[Waste_R]]&gt;2,"CRITICAL:SHUTDOWN","OPTIMAL")</f>
        <v>CRITICAL:SHUTDOWN</v>
      </c>
    </row>
    <row r="1581" spans="1:7" x14ac:dyDescent="0.25">
      <c r="A1581" t="s">
        <v>1588</v>
      </c>
      <c r="B1581" t="s">
        <v>8</v>
      </c>
      <c r="C1581" s="1">
        <v>56.226865349656997</v>
      </c>
      <c r="D1581" s="3">
        <v>1.0749700189991001</v>
      </c>
      <c r="E1581" t="s">
        <v>6</v>
      </c>
      <c r="F1581" s="3">
        <f>_xlfn.NUMBERVALUE(SUBSTITUTE(Table2[[#This Row],[Hourly_Cost_R]], ".", ",")) * (1 - (_xlfn.NUMBERVALUE(SUBSTITUTE(Table2[[#This Row],[CPU_Usage_%]], ".", ",")) / 100))</f>
        <v>0.47054807386729386</v>
      </c>
      <c r="G1581" t="str">
        <f>IF(Table2[[#This Row],[Waste_R]]&gt;2,"CRITICAL:SHUTDOWN","OPTIMAL")</f>
        <v>OPTIMAL</v>
      </c>
    </row>
    <row r="1582" spans="1:7" x14ac:dyDescent="0.25">
      <c r="A1582" t="s">
        <v>1589</v>
      </c>
      <c r="B1582" t="s">
        <v>14</v>
      </c>
      <c r="C1582" s="1">
        <v>80.626384644729399</v>
      </c>
      <c r="D1582" s="3">
        <v>4.7086916871016697</v>
      </c>
      <c r="E1582" t="s">
        <v>6</v>
      </c>
      <c r="F1582" s="3">
        <f>_xlfn.NUMBERVALUE(SUBSTITUTE(Table2[[#This Row],[Hourly_Cost_R]], ".", ",")) * (1 - (_xlfn.NUMBERVALUE(SUBSTITUTE(Table2[[#This Row],[CPU_Usage_%]], ".", ",")) / 100))</f>
        <v>0.91224381572467939</v>
      </c>
      <c r="G1582" t="str">
        <f>IF(Table2[[#This Row],[Waste_R]]&gt;2,"CRITICAL:SHUTDOWN","OPTIMAL")</f>
        <v>OPTIMAL</v>
      </c>
    </row>
    <row r="1583" spans="1:7" x14ac:dyDescent="0.25">
      <c r="A1583" t="s">
        <v>1590</v>
      </c>
      <c r="B1583" t="s">
        <v>8</v>
      </c>
      <c r="C1583" s="1">
        <v>45.369460824398097</v>
      </c>
      <c r="D1583" s="3">
        <v>3.2432963314380601</v>
      </c>
      <c r="E1583" t="s">
        <v>6</v>
      </c>
      <c r="F1583" s="3">
        <f>_xlfn.NUMBERVALUE(SUBSTITUTE(Table2[[#This Row],[Hourly_Cost_R]], ".", ",")) * (1 - (_xlfn.NUMBERVALUE(SUBSTITUTE(Table2[[#This Row],[CPU_Usage_%]], ".", ",")) / 100))</f>
        <v>1.7718302729271287</v>
      </c>
      <c r="G1583" t="str">
        <f>IF(Table2[[#This Row],[Waste_R]]&gt;2,"CRITICAL:SHUTDOWN","OPTIMAL")</f>
        <v>OPTIMAL</v>
      </c>
    </row>
    <row r="1584" spans="1:7" x14ac:dyDescent="0.25">
      <c r="A1584" t="s">
        <v>1591</v>
      </c>
      <c r="B1584" t="s">
        <v>8</v>
      </c>
      <c r="C1584" s="1">
        <v>17.311267815176599</v>
      </c>
      <c r="D1584" s="3">
        <v>2.8499073781439801</v>
      </c>
      <c r="E1584" t="s">
        <v>10</v>
      </c>
      <c r="F1584" s="3">
        <f>_xlfn.NUMBERVALUE(SUBSTITUTE(Table2[[#This Row],[Hourly_Cost_R]], ".", ",")) * (1 - (_xlfn.NUMBERVALUE(SUBSTITUTE(Table2[[#This Row],[CPU_Usage_%]], ".", ",")) / 100))</f>
        <v>2.3565522794289979</v>
      </c>
      <c r="G1584" t="str">
        <f>IF(Table2[[#This Row],[Waste_R]]&gt;2,"CRITICAL:SHUTDOWN","OPTIMAL")</f>
        <v>CRITICAL:SHUTDOWN</v>
      </c>
    </row>
    <row r="1585" spans="1:7" x14ac:dyDescent="0.25">
      <c r="A1585" t="s">
        <v>1592</v>
      </c>
      <c r="B1585" t="s">
        <v>5</v>
      </c>
      <c r="C1585" s="1">
        <v>48.626385557349899</v>
      </c>
      <c r="D1585" s="3">
        <v>2.6554538389160798</v>
      </c>
      <c r="E1585" t="s">
        <v>6</v>
      </c>
      <c r="F1585" s="3">
        <f>_xlfn.NUMBERVALUE(SUBSTITUTE(Table2[[#This Row],[Hourly_Cost_R]], ".", ",")) * (1 - (_xlfn.NUMBERVALUE(SUBSTITUTE(Table2[[#This Row],[CPU_Usage_%]], ".", ",")) / 100))</f>
        <v>1.3642026169072976</v>
      </c>
      <c r="G1585" t="str">
        <f>IF(Table2[[#This Row],[Waste_R]]&gt;2,"CRITICAL:SHUTDOWN","OPTIMAL")</f>
        <v>OPTIMAL</v>
      </c>
    </row>
    <row r="1586" spans="1:7" x14ac:dyDescent="0.25">
      <c r="A1586" t="s">
        <v>1593</v>
      </c>
      <c r="B1586" t="s">
        <v>14</v>
      </c>
      <c r="C1586" s="1">
        <v>36.552641377489003</v>
      </c>
      <c r="D1586" s="3">
        <v>3.4290219896248701</v>
      </c>
      <c r="E1586" t="s">
        <v>6</v>
      </c>
      <c r="F1586" s="3">
        <f>_xlfn.NUMBERVALUE(SUBSTITUTE(Table2[[#This Row],[Hourly_Cost_R]], ".", ",")) * (1 - (_xlfn.NUMBERVALUE(SUBSTITUTE(Table2[[#This Row],[CPU_Usage_%]], ".", ",")) / 100))</f>
        <v>2.1756238790020532</v>
      </c>
      <c r="G1586" t="str">
        <f>IF(Table2[[#This Row],[Waste_R]]&gt;2,"CRITICAL:SHUTDOWN","OPTIMAL")</f>
        <v>CRITICAL:SHUTDOWN</v>
      </c>
    </row>
    <row r="1587" spans="1:7" x14ac:dyDescent="0.25">
      <c r="A1587" t="s">
        <v>1594</v>
      </c>
      <c r="B1587" t="s">
        <v>8</v>
      </c>
      <c r="C1587" s="1">
        <v>65.385868805228</v>
      </c>
      <c r="D1587" s="3">
        <v>3.0887106238064099</v>
      </c>
      <c r="E1587" t="s">
        <v>6</v>
      </c>
      <c r="F1587" s="3">
        <f>_xlfn.NUMBERVALUE(SUBSTITUTE(Table2[[#This Row],[Hourly_Cost_R]], ".", ",")) * (1 - (_xlfn.NUMBERVALUE(SUBSTITUTE(Table2[[#This Row],[CPU_Usage_%]], ".", ",")) / 100))</f>
        <v>1.0691303475512115</v>
      </c>
      <c r="G1587" t="str">
        <f>IF(Table2[[#This Row],[Waste_R]]&gt;2,"CRITICAL:SHUTDOWN","OPTIMAL")</f>
        <v>OPTIMAL</v>
      </c>
    </row>
    <row r="1588" spans="1:7" x14ac:dyDescent="0.25">
      <c r="A1588" t="s">
        <v>1595</v>
      </c>
      <c r="B1588" t="s">
        <v>5</v>
      </c>
      <c r="C1588" s="1">
        <v>57.245046399004998</v>
      </c>
      <c r="D1588" s="3">
        <v>4.8629230794131004</v>
      </c>
      <c r="E1588" t="s">
        <v>6</v>
      </c>
      <c r="F1588" s="3">
        <f>_xlfn.NUMBERVALUE(SUBSTITUTE(Table2[[#This Row],[Hourly_Cost_R]], ".", ",")) * (1 - (_xlfn.NUMBERVALUE(SUBSTITUTE(Table2[[#This Row],[CPU_Usage_%]], ".", ",")) / 100))</f>
        <v>2.0791405062551487</v>
      </c>
      <c r="G1588" t="str">
        <f>IF(Table2[[#This Row],[Waste_R]]&gt;2,"CRITICAL:SHUTDOWN","OPTIMAL")</f>
        <v>CRITICAL:SHUTDOWN</v>
      </c>
    </row>
    <row r="1589" spans="1:7" x14ac:dyDescent="0.25">
      <c r="A1589" t="s">
        <v>1596</v>
      </c>
      <c r="B1589" t="s">
        <v>5</v>
      </c>
      <c r="C1589" s="1">
        <v>53.110225527280299</v>
      </c>
      <c r="D1589" s="3">
        <v>2.8214463018136899</v>
      </c>
      <c r="E1589" t="s">
        <v>6</v>
      </c>
      <c r="F1589" s="3">
        <f>_xlfn.NUMBERVALUE(SUBSTITUTE(Table2[[#This Row],[Hourly_Cost_R]], ".", ",")) * (1 - (_xlfn.NUMBERVALUE(SUBSTITUTE(Table2[[#This Row],[CPU_Usage_%]], ".", ",")) / 100))</f>
        <v>1.3229698077893297</v>
      </c>
      <c r="G1589" t="str">
        <f>IF(Table2[[#This Row],[Waste_R]]&gt;2,"CRITICAL:SHUTDOWN","OPTIMAL")</f>
        <v>OPTIMAL</v>
      </c>
    </row>
    <row r="1590" spans="1:7" x14ac:dyDescent="0.25">
      <c r="A1590" t="s">
        <v>1597</v>
      </c>
      <c r="B1590" t="s">
        <v>14</v>
      </c>
      <c r="C1590" s="1">
        <v>54.522942777890201</v>
      </c>
      <c r="D1590" s="3">
        <v>3.4643839533128</v>
      </c>
      <c r="E1590" t="s">
        <v>6</v>
      </c>
      <c r="F1590" s="3">
        <f>_xlfn.NUMBERVALUE(SUBSTITUTE(Table2[[#This Row],[Hourly_Cost_R]], ".", ",")) * (1 - (_xlfn.NUMBERVALUE(SUBSTITUTE(Table2[[#This Row],[CPU_Usage_%]], ".", ",")) / 100))</f>
        <v>1.5754998728416516</v>
      </c>
      <c r="G1590" t="str">
        <f>IF(Table2[[#This Row],[Waste_R]]&gt;2,"CRITICAL:SHUTDOWN","OPTIMAL")</f>
        <v>OPTIMAL</v>
      </c>
    </row>
    <row r="1591" spans="1:7" x14ac:dyDescent="0.25">
      <c r="A1591" t="s">
        <v>1598</v>
      </c>
      <c r="B1591" t="s">
        <v>14</v>
      </c>
      <c r="C1591" s="1">
        <v>89.069815160841699</v>
      </c>
      <c r="D1591" s="3">
        <v>2.22984186548987</v>
      </c>
      <c r="E1591" t="s">
        <v>6</v>
      </c>
      <c r="F1591" s="3">
        <f>_xlfn.NUMBERVALUE(SUBSTITUTE(Table2[[#This Row],[Hourly_Cost_R]], ".", ",")) * (1 - (_xlfn.NUMBERVALUE(SUBSTITUTE(Table2[[#This Row],[CPU_Usage_%]], ".", ",")) / 100))</f>
        <v>0.24372583751897831</v>
      </c>
      <c r="G1591" t="str">
        <f>IF(Table2[[#This Row],[Waste_R]]&gt;2,"CRITICAL:SHUTDOWN","OPTIMAL")</f>
        <v>OPTIMAL</v>
      </c>
    </row>
    <row r="1592" spans="1:7" x14ac:dyDescent="0.25">
      <c r="A1592" t="s">
        <v>1599</v>
      </c>
      <c r="B1592" t="s">
        <v>14</v>
      </c>
      <c r="C1592" s="1">
        <v>84.460590487085099</v>
      </c>
      <c r="D1592" s="3">
        <v>1.7283633497901401</v>
      </c>
      <c r="E1592" t="s">
        <v>6</v>
      </c>
      <c r="F1592" s="3">
        <f>_xlfn.NUMBERVALUE(SUBSTITUTE(Table2[[#This Row],[Hourly_Cost_R]], ".", ",")) * (1 - (_xlfn.NUMBERVALUE(SUBSTITUTE(Table2[[#This Row],[CPU_Usage_%]], ".", ",")) / 100))</f>
        <v>0.2685774587950237</v>
      </c>
      <c r="G1592" t="str">
        <f>IF(Table2[[#This Row],[Waste_R]]&gt;2,"CRITICAL:SHUTDOWN","OPTIMAL")</f>
        <v>OPTIMAL</v>
      </c>
    </row>
    <row r="1593" spans="1:7" x14ac:dyDescent="0.25">
      <c r="A1593" t="s">
        <v>1600</v>
      </c>
      <c r="B1593" t="s">
        <v>14</v>
      </c>
      <c r="C1593" s="1">
        <v>86.128984025679898</v>
      </c>
      <c r="D1593" s="3">
        <v>2.4612792900290299</v>
      </c>
      <c r="E1593" t="s">
        <v>6</v>
      </c>
      <c r="F1593" s="3">
        <f>_xlfn.NUMBERVALUE(SUBSTITUTE(Table2[[#This Row],[Hourly_Cost_R]], ".", ",")) * (1 - (_xlfn.NUMBERVALUE(SUBSTITUTE(Table2[[#This Row],[CPU_Usage_%]], ".", ",")) / 100))</f>
        <v>0.34140444349255911</v>
      </c>
      <c r="G1593" t="str">
        <f>IF(Table2[[#This Row],[Waste_R]]&gt;2,"CRITICAL:SHUTDOWN","OPTIMAL")</f>
        <v>OPTIMAL</v>
      </c>
    </row>
    <row r="1594" spans="1:7" x14ac:dyDescent="0.25">
      <c r="A1594" t="s">
        <v>1601</v>
      </c>
      <c r="B1594" t="s">
        <v>14</v>
      </c>
      <c r="C1594" s="1">
        <v>13.932080264088301</v>
      </c>
      <c r="D1594" s="3">
        <v>4.8314517555478096</v>
      </c>
      <c r="E1594" t="s">
        <v>10</v>
      </c>
      <c r="F1594" s="3">
        <f>_xlfn.NUMBERVALUE(SUBSTITUTE(Table2[[#This Row],[Hourly_Cost_R]], ".", ",")) * (1 - (_xlfn.NUMBERVALUE(SUBSTITUTE(Table2[[#This Row],[CPU_Usage_%]], ".", ",")) / 100))</f>
        <v>4.1583300190441852</v>
      </c>
      <c r="G1594" t="str">
        <f>IF(Table2[[#This Row],[Waste_R]]&gt;2,"CRITICAL:SHUTDOWN","OPTIMAL")</f>
        <v>CRITICAL:SHUTDOWN</v>
      </c>
    </row>
    <row r="1595" spans="1:7" x14ac:dyDescent="0.25">
      <c r="A1595" t="s">
        <v>1602</v>
      </c>
      <c r="B1595" t="s">
        <v>5</v>
      </c>
      <c r="C1595" s="1">
        <v>57.790443580244997</v>
      </c>
      <c r="D1595" s="3">
        <v>4.4071546433785098</v>
      </c>
      <c r="E1595" t="s">
        <v>6</v>
      </c>
      <c r="F1595" s="3">
        <f>_xlfn.NUMBERVALUE(SUBSTITUTE(Table2[[#This Row],[Hourly_Cost_R]], ".", ",")) * (1 - (_xlfn.NUMBERVALUE(SUBSTITUTE(Table2[[#This Row],[CPU_Usage_%]], ".", ",")) / 100))</f>
        <v>1.8602404257027043</v>
      </c>
      <c r="G1595" t="str">
        <f>IF(Table2[[#This Row],[Waste_R]]&gt;2,"CRITICAL:SHUTDOWN","OPTIMAL")</f>
        <v>OPTIMAL</v>
      </c>
    </row>
    <row r="1596" spans="1:7" x14ac:dyDescent="0.25">
      <c r="A1596" t="s">
        <v>1603</v>
      </c>
      <c r="B1596" t="s">
        <v>8</v>
      </c>
      <c r="C1596" s="1">
        <v>72.974462498800605</v>
      </c>
      <c r="D1596" s="3">
        <v>1.90957300948348</v>
      </c>
      <c r="E1596" t="s">
        <v>6</v>
      </c>
      <c r="F1596" s="3">
        <f>_xlfn.NUMBERVALUE(SUBSTITUTE(Table2[[#This Row],[Hourly_Cost_R]], ".", ",")) * (1 - (_xlfn.NUMBERVALUE(SUBSTITUTE(Table2[[#This Row],[CPU_Usage_%]], ".", ",")) / 100))</f>
        <v>0.51607236979073967</v>
      </c>
      <c r="G1596" t="str">
        <f>IF(Table2[[#This Row],[Waste_R]]&gt;2,"CRITICAL:SHUTDOWN","OPTIMAL")</f>
        <v>OPTIMAL</v>
      </c>
    </row>
    <row r="1597" spans="1:7" x14ac:dyDescent="0.25">
      <c r="A1597" t="s">
        <v>1604</v>
      </c>
      <c r="B1597" t="s">
        <v>8</v>
      </c>
      <c r="C1597" s="1">
        <v>80.512128543157999</v>
      </c>
      <c r="D1597" s="3">
        <v>2.98309679644357</v>
      </c>
      <c r="E1597" t="s">
        <v>6</v>
      </c>
      <c r="F1597" s="3">
        <f>_xlfn.NUMBERVALUE(SUBSTITUTE(Table2[[#This Row],[Hourly_Cost_R]], ".", ",")) * (1 - (_xlfn.NUMBERVALUE(SUBSTITUTE(Table2[[#This Row],[CPU_Usage_%]], ".", ",")) / 100))</f>
        <v>0.58134206912409447</v>
      </c>
      <c r="G1597" t="str">
        <f>IF(Table2[[#This Row],[Waste_R]]&gt;2,"CRITICAL:SHUTDOWN","OPTIMAL")</f>
        <v>OPTIMAL</v>
      </c>
    </row>
    <row r="1598" spans="1:7" x14ac:dyDescent="0.25">
      <c r="A1598" t="s">
        <v>1605</v>
      </c>
      <c r="B1598" t="s">
        <v>5</v>
      </c>
      <c r="C1598" s="1">
        <v>11.0730641293432</v>
      </c>
      <c r="D1598" s="3">
        <v>0.65072927851308604</v>
      </c>
      <c r="E1598" t="s">
        <v>10</v>
      </c>
      <c r="F1598" s="3">
        <f>_xlfn.NUMBERVALUE(SUBSTITUTE(Table2[[#This Row],[Hourly_Cost_R]], ".", ",")) * (1 - (_xlfn.NUMBERVALUE(SUBSTITUTE(Table2[[#This Row],[CPU_Usage_%]], ".", ",")) / 100))</f>
        <v>0.57867360819491964</v>
      </c>
      <c r="G1598" t="str">
        <f>IF(Table2[[#This Row],[Waste_R]]&gt;2,"CRITICAL:SHUTDOWN","OPTIMAL")</f>
        <v>OPTIMAL</v>
      </c>
    </row>
    <row r="1599" spans="1:7" x14ac:dyDescent="0.25">
      <c r="A1599" t="s">
        <v>1606</v>
      </c>
      <c r="B1599" t="s">
        <v>14</v>
      </c>
      <c r="C1599" s="1">
        <v>21.177973372634199</v>
      </c>
      <c r="D1599" s="3">
        <v>2.9308314110227802</v>
      </c>
      <c r="E1599" t="s">
        <v>10</v>
      </c>
      <c r="F1599" s="3">
        <f>_xlfn.NUMBERVALUE(SUBSTITUTE(Table2[[#This Row],[Hourly_Cost_R]], ".", ",")) * (1 - (_xlfn.NUMBERVALUE(SUBSTITUTE(Table2[[#This Row],[CPU_Usage_%]], ".", ",")) / 100))</f>
        <v>2.3101407151995765</v>
      </c>
      <c r="G1599" t="str">
        <f>IF(Table2[[#This Row],[Waste_R]]&gt;2,"CRITICAL:SHUTDOWN","OPTIMAL")</f>
        <v>CRITICAL:SHUTDOWN</v>
      </c>
    </row>
    <row r="1600" spans="1:7" x14ac:dyDescent="0.25">
      <c r="A1600" t="s">
        <v>1607</v>
      </c>
      <c r="B1600" t="s">
        <v>14</v>
      </c>
      <c r="C1600" s="1">
        <v>89.565658792824493</v>
      </c>
      <c r="D1600" s="3">
        <v>4.2968952990607399</v>
      </c>
      <c r="E1600" t="s">
        <v>6</v>
      </c>
      <c r="F1600" s="3">
        <f>_xlfn.NUMBERVALUE(SUBSTITUTE(Table2[[#This Row],[Hourly_Cost_R]], ".", ",")) * (1 - (_xlfn.NUMBERVALUE(SUBSTITUTE(Table2[[#This Row],[CPU_Usage_%]], ".", ",")) / 100))</f>
        <v>0.44835271681908179</v>
      </c>
      <c r="G1600" t="str">
        <f>IF(Table2[[#This Row],[Waste_R]]&gt;2,"CRITICAL:SHUTDOWN","OPTIMAL")</f>
        <v>OPTIMAL</v>
      </c>
    </row>
    <row r="1601" spans="1:7" x14ac:dyDescent="0.25">
      <c r="A1601" t="s">
        <v>1608</v>
      </c>
      <c r="B1601" t="s">
        <v>8</v>
      </c>
      <c r="C1601" s="1">
        <v>56.759942248118499</v>
      </c>
      <c r="D1601" s="3">
        <v>2.5762242434114602</v>
      </c>
      <c r="E1601" t="s">
        <v>6</v>
      </c>
      <c r="F1601" s="3">
        <f>_xlfn.NUMBERVALUE(SUBSTITUTE(Table2[[#This Row],[Hourly_Cost_R]], ".", ",")) * (1 - (_xlfn.NUMBERVALUE(SUBSTITUTE(Table2[[#This Row],[CPU_Usage_%]], ".", ",")) / 100))</f>
        <v>1.1139608506690877</v>
      </c>
      <c r="G1601" t="str">
        <f>IF(Table2[[#This Row],[Waste_R]]&gt;2,"CRITICAL:SHUTDOWN","OPTIMAL")</f>
        <v>OPTIMAL</v>
      </c>
    </row>
    <row r="1602" spans="1:7" x14ac:dyDescent="0.25">
      <c r="A1602" t="s">
        <v>1609</v>
      </c>
      <c r="B1602" t="s">
        <v>14</v>
      </c>
      <c r="C1602" s="1">
        <v>26.229161408784201</v>
      </c>
      <c r="D1602" s="3">
        <v>2.97070119183878</v>
      </c>
      <c r="E1602" t="s">
        <v>10</v>
      </c>
      <c r="F1602" s="3">
        <f>_xlfn.NUMBERVALUE(SUBSTITUTE(Table2[[#This Row],[Hourly_Cost_R]], ".", ",")) * (1 - (_xlfn.NUMBERVALUE(SUBSTITUTE(Table2[[#This Row],[CPU_Usage_%]], ".", ",")) / 100))</f>
        <v>2.1915111812587105</v>
      </c>
      <c r="G1602" t="str">
        <f>IF(Table2[[#This Row],[Waste_R]]&gt;2,"CRITICAL:SHUTDOWN","OPTIMAL")</f>
        <v>CRITICAL:SHUTDOWN</v>
      </c>
    </row>
    <row r="1603" spans="1:7" x14ac:dyDescent="0.25">
      <c r="A1603" t="s">
        <v>1610</v>
      </c>
      <c r="B1603" t="s">
        <v>14</v>
      </c>
      <c r="C1603" s="1">
        <v>74.116040569207101</v>
      </c>
      <c r="D1603" s="3">
        <v>1.58380972344632</v>
      </c>
      <c r="E1603" t="s">
        <v>6</v>
      </c>
      <c r="F1603" s="3">
        <f>_xlfn.NUMBERVALUE(SUBSTITUTE(Table2[[#This Row],[Hourly_Cost_R]], ".", ",")) * (1 - (_xlfn.NUMBERVALUE(SUBSTITUTE(Table2[[#This Row],[CPU_Usage_%]], ".", ",")) / 100))</f>
        <v>0.40995266627779875</v>
      </c>
      <c r="G1603" t="str">
        <f>IF(Table2[[#This Row],[Waste_R]]&gt;2,"CRITICAL:SHUTDOWN","OPTIMAL")</f>
        <v>OPTIMAL</v>
      </c>
    </row>
    <row r="1604" spans="1:7" x14ac:dyDescent="0.25">
      <c r="A1604" t="s">
        <v>1611</v>
      </c>
      <c r="B1604" t="s">
        <v>5</v>
      </c>
      <c r="C1604" s="1">
        <v>63.3638291673713</v>
      </c>
      <c r="D1604" s="3">
        <v>2.3946238680402101</v>
      </c>
      <c r="E1604" t="s">
        <v>6</v>
      </c>
      <c r="F1604" s="3">
        <f>_xlfn.NUMBERVALUE(SUBSTITUTE(Table2[[#This Row],[Hourly_Cost_R]], ".", ",")) * (1 - (_xlfn.NUMBERVALUE(SUBSTITUTE(Table2[[#This Row],[CPU_Usage_%]], ".", ",")) / 100))</f>
        <v>0.87729849109411262</v>
      </c>
      <c r="G1604" t="str">
        <f>IF(Table2[[#This Row],[Waste_R]]&gt;2,"CRITICAL:SHUTDOWN","OPTIMAL")</f>
        <v>OPTIMAL</v>
      </c>
    </row>
    <row r="1605" spans="1:7" x14ac:dyDescent="0.25">
      <c r="A1605" t="s">
        <v>1612</v>
      </c>
      <c r="B1605" t="s">
        <v>14</v>
      </c>
      <c r="C1605" s="1">
        <v>62.281329351610601</v>
      </c>
      <c r="D1605" s="3">
        <v>2.4113854881096399</v>
      </c>
      <c r="E1605" t="s">
        <v>6</v>
      </c>
      <c r="F1605" s="3">
        <f>_xlfn.NUMBERVALUE(SUBSTITUTE(Table2[[#This Row],[Hourly_Cost_R]], ".", ",")) * (1 - (_xlfn.NUMBERVALUE(SUBSTITUTE(Table2[[#This Row],[CPU_Usage_%]], ".", ",")) / 100))</f>
        <v>0.90954255032313214</v>
      </c>
      <c r="G1605" t="str">
        <f>IF(Table2[[#This Row],[Waste_R]]&gt;2,"CRITICAL:SHUTDOWN","OPTIMAL")</f>
        <v>OPTIMAL</v>
      </c>
    </row>
    <row r="1606" spans="1:7" x14ac:dyDescent="0.25">
      <c r="A1606" t="s">
        <v>1613</v>
      </c>
      <c r="B1606" t="s">
        <v>8</v>
      </c>
      <c r="C1606" s="1">
        <v>93.820731555431706</v>
      </c>
      <c r="D1606" s="3">
        <v>2.9657093527087102</v>
      </c>
      <c r="E1606" t="s">
        <v>6</v>
      </c>
      <c r="F1606" s="3">
        <f>_xlfn.NUMBERVALUE(SUBSTITUTE(Table2[[#This Row],[Hourly_Cost_R]], ".", ",")) * (1 - (_xlfn.NUMBERVALUE(SUBSTITUTE(Table2[[#This Row],[CPU_Usage_%]], ".", ",")) / 100))</f>
        <v>0.18325914218954004</v>
      </c>
      <c r="G1606" t="str">
        <f>IF(Table2[[#This Row],[Waste_R]]&gt;2,"CRITICAL:SHUTDOWN","OPTIMAL")</f>
        <v>OPTIMAL</v>
      </c>
    </row>
    <row r="1607" spans="1:7" x14ac:dyDescent="0.25">
      <c r="A1607" t="s">
        <v>1614</v>
      </c>
      <c r="B1607" t="s">
        <v>5</v>
      </c>
      <c r="C1607" s="1">
        <v>78.3732304753607</v>
      </c>
      <c r="D1607" s="3">
        <v>1.5428423218607299</v>
      </c>
      <c r="E1607" t="s">
        <v>6</v>
      </c>
      <c r="F1607" s="3">
        <f>_xlfn.NUMBERVALUE(SUBSTITUTE(Table2[[#This Row],[Hourly_Cost_R]], ".", ",")) * (1 - (_xlfn.NUMBERVALUE(SUBSTITUTE(Table2[[#This Row],[CPU_Usage_%]], ".", ",")) / 100))</f>
        <v>0.33366695307741373</v>
      </c>
      <c r="G1607" t="str">
        <f>IF(Table2[[#This Row],[Waste_R]]&gt;2,"CRITICAL:SHUTDOWN","OPTIMAL")</f>
        <v>OPTIMAL</v>
      </c>
    </row>
    <row r="1608" spans="1:7" x14ac:dyDescent="0.25">
      <c r="A1608" t="s">
        <v>1615</v>
      </c>
      <c r="B1608" t="s">
        <v>14</v>
      </c>
      <c r="C1608" s="1">
        <v>45.488303285498603</v>
      </c>
      <c r="D1608" s="3">
        <v>2.2894722425144698</v>
      </c>
      <c r="E1608" t="s">
        <v>6</v>
      </c>
      <c r="F1608" s="3">
        <f>_xlfn.NUMBERVALUE(SUBSTITUTE(Table2[[#This Row],[Hourly_Cost_R]], ".", ",")) * (1 - (_xlfn.NUMBERVALUE(SUBSTITUTE(Table2[[#This Row],[CPU_Usage_%]], ".", ",")) / 100))</f>
        <v>1.2480301652021817</v>
      </c>
      <c r="G1608" t="str">
        <f>IF(Table2[[#This Row],[Waste_R]]&gt;2,"CRITICAL:SHUTDOWN","OPTIMAL")</f>
        <v>OPTIMAL</v>
      </c>
    </row>
    <row r="1609" spans="1:7" x14ac:dyDescent="0.25">
      <c r="A1609" t="s">
        <v>1616</v>
      </c>
      <c r="B1609" t="s">
        <v>5</v>
      </c>
      <c r="C1609" s="1">
        <v>20.277645183657398</v>
      </c>
      <c r="D1609" s="3">
        <v>3.9861417498648302</v>
      </c>
      <c r="E1609" t="s">
        <v>10</v>
      </c>
      <c r="F1609" s="3">
        <f>_xlfn.NUMBERVALUE(SUBSTITUTE(Table2[[#This Row],[Hourly_Cost_R]], ".", ",")) * (1 - (_xlfn.NUMBERVALUE(SUBSTITUTE(Table2[[#This Row],[CPU_Usage_%]], ".", ",")) / 100))</f>
        <v>3.1778460693096076</v>
      </c>
      <c r="G1609" t="str">
        <f>IF(Table2[[#This Row],[Waste_R]]&gt;2,"CRITICAL:SHUTDOWN","OPTIMAL")</f>
        <v>CRITICAL:SHUTDOWN</v>
      </c>
    </row>
    <row r="1610" spans="1:7" x14ac:dyDescent="0.25">
      <c r="A1610" t="s">
        <v>1617</v>
      </c>
      <c r="B1610" t="s">
        <v>8</v>
      </c>
      <c r="C1610" s="1">
        <v>61.653859174807899</v>
      </c>
      <c r="D1610" s="3">
        <v>3.5571408320298401</v>
      </c>
      <c r="E1610" t="s">
        <v>6</v>
      </c>
      <c r="F1610" s="3">
        <f>_xlfn.NUMBERVALUE(SUBSTITUTE(Table2[[#This Row],[Hourly_Cost_R]], ".", ",")) * (1 - (_xlfn.NUMBERVALUE(SUBSTITUTE(Table2[[#This Row],[CPU_Usage_%]], ".", ",")) / 100))</f>
        <v>1.3640262328005723</v>
      </c>
      <c r="G1610" t="str">
        <f>IF(Table2[[#This Row],[Waste_R]]&gt;2,"CRITICAL:SHUTDOWN","OPTIMAL")</f>
        <v>OPTIMAL</v>
      </c>
    </row>
    <row r="1611" spans="1:7" x14ac:dyDescent="0.25">
      <c r="A1611" t="s">
        <v>1618</v>
      </c>
      <c r="B1611" t="s">
        <v>5</v>
      </c>
      <c r="C1611" s="1">
        <v>13.371094921435599</v>
      </c>
      <c r="D1611" s="3">
        <v>0.82695966603543203</v>
      </c>
      <c r="E1611" t="s">
        <v>10</v>
      </c>
      <c r="F1611" s="3">
        <f>_xlfn.NUMBERVALUE(SUBSTITUTE(Table2[[#This Row],[Hourly_Cost_R]], ".", ",")) * (1 - (_xlfn.NUMBERVALUE(SUBSTITUTE(Table2[[#This Row],[CPU_Usage_%]], ".", ",")) / 100))</f>
        <v>0.71638610412784753</v>
      </c>
      <c r="G1611" t="str">
        <f>IF(Table2[[#This Row],[Waste_R]]&gt;2,"CRITICAL:SHUTDOWN","OPTIMAL")</f>
        <v>OPTIMAL</v>
      </c>
    </row>
    <row r="1612" spans="1:7" x14ac:dyDescent="0.25">
      <c r="A1612" t="s">
        <v>1619</v>
      </c>
      <c r="B1612" t="s">
        <v>5</v>
      </c>
      <c r="C1612" s="1">
        <v>76.818448630949206</v>
      </c>
      <c r="D1612" s="3">
        <v>2.2931615777051402</v>
      </c>
      <c r="E1612" t="s">
        <v>6</v>
      </c>
      <c r="F1612" s="3">
        <f>_xlfn.NUMBERVALUE(SUBSTITUTE(Table2[[#This Row],[Hourly_Cost_R]], ".", ",")) * (1 - (_xlfn.NUMBERVALUE(SUBSTITUTE(Table2[[#This Row],[CPU_Usage_%]], ".", ",")) / 100))</f>
        <v>0.53159042911105259</v>
      </c>
      <c r="G1612" t="str">
        <f>IF(Table2[[#This Row],[Waste_R]]&gt;2,"CRITICAL:SHUTDOWN","OPTIMAL")</f>
        <v>OPTIMAL</v>
      </c>
    </row>
    <row r="1613" spans="1:7" x14ac:dyDescent="0.25">
      <c r="A1613" t="s">
        <v>1620</v>
      </c>
      <c r="B1613" t="s">
        <v>14</v>
      </c>
      <c r="C1613" s="1">
        <v>58.458666588826503</v>
      </c>
      <c r="D1613" s="3">
        <v>2.2905661073975399</v>
      </c>
      <c r="E1613" t="s">
        <v>6</v>
      </c>
      <c r="F1613" s="3">
        <f>_xlfn.NUMBERVALUE(SUBSTITUTE(Table2[[#This Row],[Hourly_Cost_R]], ".", ",")) * (1 - (_xlfn.NUMBERVALUE(SUBSTITUTE(Table2[[#This Row],[CPU_Usage_%]], ".", ",")) / 100))</f>
        <v>0.9515317036773504</v>
      </c>
      <c r="G1613" t="str">
        <f>IF(Table2[[#This Row],[Waste_R]]&gt;2,"CRITICAL:SHUTDOWN","OPTIMAL")</f>
        <v>OPTIMAL</v>
      </c>
    </row>
    <row r="1614" spans="1:7" x14ac:dyDescent="0.25">
      <c r="A1614" t="s">
        <v>1621</v>
      </c>
      <c r="B1614" t="s">
        <v>8</v>
      </c>
      <c r="C1614" s="1">
        <v>71.2768043795176</v>
      </c>
      <c r="D1614" s="3">
        <v>3.8358390536759401</v>
      </c>
      <c r="E1614" t="s">
        <v>6</v>
      </c>
      <c r="F1614" s="3">
        <f>_xlfn.NUMBERVALUE(SUBSTITUTE(Table2[[#This Row],[Hourly_Cost_R]], ".", ",")) * (1 - (_xlfn.NUMBERVALUE(SUBSTITUTE(Table2[[#This Row],[CPU_Usage_%]], ".", ",")) / 100))</f>
        <v>1.1017755550742012</v>
      </c>
      <c r="G1614" t="str">
        <f>IF(Table2[[#This Row],[Waste_R]]&gt;2,"CRITICAL:SHUTDOWN","OPTIMAL")</f>
        <v>OPTIMAL</v>
      </c>
    </row>
    <row r="1615" spans="1:7" x14ac:dyDescent="0.25">
      <c r="A1615" t="s">
        <v>1622</v>
      </c>
      <c r="B1615" t="s">
        <v>8</v>
      </c>
      <c r="C1615" s="1">
        <v>33.037576487519097</v>
      </c>
      <c r="D1615" s="3">
        <v>4.2934346995974302</v>
      </c>
      <c r="E1615" t="s">
        <v>6</v>
      </c>
      <c r="F1615" s="3">
        <f>_xlfn.NUMBERVALUE(SUBSTITUTE(Table2[[#This Row],[Hourly_Cost_R]], ".", ",")) * (1 - (_xlfn.NUMBERVALUE(SUBSTITUTE(Table2[[#This Row],[CPU_Usage_%]], ".", ",")) / 100))</f>
        <v>2.8749879267762433</v>
      </c>
      <c r="G1615" t="str">
        <f>IF(Table2[[#This Row],[Waste_R]]&gt;2,"CRITICAL:SHUTDOWN","OPTIMAL")</f>
        <v>CRITICAL:SHUTDOWN</v>
      </c>
    </row>
    <row r="1616" spans="1:7" x14ac:dyDescent="0.25">
      <c r="A1616" t="s">
        <v>1623</v>
      </c>
      <c r="B1616" t="s">
        <v>14</v>
      </c>
      <c r="C1616" s="1">
        <v>26.119385324686402</v>
      </c>
      <c r="D1616" s="3">
        <v>2.4499099872154</v>
      </c>
      <c r="E1616" t="s">
        <v>10</v>
      </c>
      <c r="F1616" s="3">
        <f>_xlfn.NUMBERVALUE(SUBSTITUTE(Table2[[#This Row],[Hourly_Cost_R]], ".", ",")) * (1 - (_xlfn.NUMBERVALUE(SUBSTITUTE(Table2[[#This Row],[CPU_Usage_%]], ".", ",")) / 100))</f>
        <v>1.8100085575466343</v>
      </c>
      <c r="G1616" t="str">
        <f>IF(Table2[[#This Row],[Waste_R]]&gt;2,"CRITICAL:SHUTDOWN","OPTIMAL")</f>
        <v>OPTIMAL</v>
      </c>
    </row>
    <row r="1617" spans="1:7" x14ac:dyDescent="0.25">
      <c r="A1617" t="s">
        <v>1624</v>
      </c>
      <c r="B1617" t="s">
        <v>8</v>
      </c>
      <c r="C1617" s="1">
        <v>58.945362475656097</v>
      </c>
      <c r="D1617" s="3">
        <v>3.8493219076357499</v>
      </c>
      <c r="E1617" t="s">
        <v>6</v>
      </c>
      <c r="F1617" s="3">
        <f>_xlfn.NUMBERVALUE(SUBSTITUTE(Table2[[#This Row],[Hourly_Cost_R]], ".", ",")) * (1 - (_xlfn.NUMBERVALUE(SUBSTITUTE(Table2[[#This Row],[CPU_Usage_%]], ".", ",")) / 100))</f>
        <v>1.5803251563250174</v>
      </c>
      <c r="G1617" t="str">
        <f>IF(Table2[[#This Row],[Waste_R]]&gt;2,"CRITICAL:SHUTDOWN","OPTIMAL")</f>
        <v>OPTIMAL</v>
      </c>
    </row>
    <row r="1618" spans="1:7" x14ac:dyDescent="0.25">
      <c r="A1618" t="s">
        <v>1625</v>
      </c>
      <c r="B1618" t="s">
        <v>14</v>
      </c>
      <c r="C1618" s="1">
        <v>32.703317078273798</v>
      </c>
      <c r="D1618" s="3">
        <v>2.3595333296683401</v>
      </c>
      <c r="E1618" t="s">
        <v>6</v>
      </c>
      <c r="F1618" s="3">
        <f>_xlfn.NUMBERVALUE(SUBSTITUTE(Table2[[#This Row],[Hourly_Cost_R]], ".", ",")) * (1 - (_xlfn.NUMBERVALUE(SUBSTITUTE(Table2[[#This Row],[CPU_Usage_%]], ".", ",")) / 100))</f>
        <v>1.5878876632993515</v>
      </c>
      <c r="G1618" t="str">
        <f>IF(Table2[[#This Row],[Waste_R]]&gt;2,"CRITICAL:SHUTDOWN","OPTIMAL")</f>
        <v>OPTIMAL</v>
      </c>
    </row>
    <row r="1619" spans="1:7" x14ac:dyDescent="0.25">
      <c r="A1619" t="s">
        <v>1626</v>
      </c>
      <c r="B1619" t="s">
        <v>8</v>
      </c>
      <c r="C1619" s="1">
        <v>37.555553430712202</v>
      </c>
      <c r="D1619" s="3">
        <v>0.81254093830811103</v>
      </c>
      <c r="E1619" t="s">
        <v>6</v>
      </c>
      <c r="F1619" s="3">
        <f>_xlfn.NUMBERVALUE(SUBSTITUTE(Table2[[#This Row],[Hourly_Cost_R]], ".", ",")) * (1 - (_xlfn.NUMBERVALUE(SUBSTITUTE(Table2[[#This Row],[CPU_Usage_%]], ".", ",")) / 100))</f>
        <v>0.50738669207539822</v>
      </c>
      <c r="G1619" t="str">
        <f>IF(Table2[[#This Row],[Waste_R]]&gt;2,"CRITICAL:SHUTDOWN","OPTIMAL")</f>
        <v>OPTIMAL</v>
      </c>
    </row>
    <row r="1620" spans="1:7" x14ac:dyDescent="0.25">
      <c r="A1620" t="s">
        <v>1627</v>
      </c>
      <c r="B1620" t="s">
        <v>8</v>
      </c>
      <c r="C1620" s="1">
        <v>86.304799439704894</v>
      </c>
      <c r="D1620" s="3">
        <v>4.8427048634543102</v>
      </c>
      <c r="E1620" t="s">
        <v>6</v>
      </c>
      <c r="F1620" s="3">
        <f>_xlfn.NUMBERVALUE(SUBSTITUTE(Table2[[#This Row],[Hourly_Cost_R]], ".", ",")) * (1 - (_xlfn.NUMBERVALUE(SUBSTITUTE(Table2[[#This Row],[CPU_Usage_%]], ".", ",")) / 100))</f>
        <v>0.66321814359323306</v>
      </c>
      <c r="G1620" t="str">
        <f>IF(Table2[[#This Row],[Waste_R]]&gt;2,"CRITICAL:SHUTDOWN","OPTIMAL")</f>
        <v>OPTIMAL</v>
      </c>
    </row>
    <row r="1621" spans="1:7" x14ac:dyDescent="0.25">
      <c r="A1621" t="s">
        <v>1628</v>
      </c>
      <c r="B1621" t="s">
        <v>14</v>
      </c>
      <c r="C1621" s="1">
        <v>29.004102472616601</v>
      </c>
      <c r="D1621" s="3">
        <v>2.7460676885622202</v>
      </c>
      <c r="E1621" t="s">
        <v>10</v>
      </c>
      <c r="F1621" s="3">
        <f>_xlfn.NUMBERVALUE(SUBSTITUTE(Table2[[#This Row],[Hourly_Cost_R]], ".", ",")) * (1 - (_xlfn.NUMBERVALUE(SUBSTITUTE(Table2[[#This Row],[CPU_Usage_%]], ".", ",")) / 100))</f>
        <v>1.9495954022042197</v>
      </c>
      <c r="G1621" t="str">
        <f>IF(Table2[[#This Row],[Waste_R]]&gt;2,"CRITICAL:SHUTDOWN","OPTIMAL")</f>
        <v>OPTIMAL</v>
      </c>
    </row>
    <row r="1622" spans="1:7" x14ac:dyDescent="0.25">
      <c r="A1622" t="s">
        <v>1629</v>
      </c>
      <c r="B1622" t="s">
        <v>5</v>
      </c>
      <c r="C1622" s="1">
        <v>95.981106648633997</v>
      </c>
      <c r="D1622" s="3">
        <v>1.82438899944504</v>
      </c>
      <c r="E1622" t="s">
        <v>6</v>
      </c>
      <c r="F1622" s="3">
        <f>_xlfn.NUMBERVALUE(SUBSTITUTE(Table2[[#This Row],[Hourly_Cost_R]], ".", ",")) * (1 - (_xlfn.NUMBERVALUE(SUBSTITUTE(Table2[[#This Row],[CPU_Usage_%]], ".", ",")) / 100))</f>
        <v>7.3320248201749483E-2</v>
      </c>
      <c r="G1622" t="str">
        <f>IF(Table2[[#This Row],[Waste_R]]&gt;2,"CRITICAL:SHUTDOWN","OPTIMAL")</f>
        <v>OPTIMAL</v>
      </c>
    </row>
    <row r="1623" spans="1:7" x14ac:dyDescent="0.25">
      <c r="A1623" t="s">
        <v>1630</v>
      </c>
      <c r="B1623" t="s">
        <v>5</v>
      </c>
      <c r="C1623" s="1">
        <v>46.1896524478055</v>
      </c>
      <c r="D1623" s="3">
        <v>4.2702069480454403</v>
      </c>
      <c r="E1623" t="s">
        <v>6</v>
      </c>
      <c r="F1623" s="3">
        <f>_xlfn.NUMBERVALUE(SUBSTITUTE(Table2[[#This Row],[Hourly_Cost_R]], ".", ",")) * (1 - (_xlfn.NUMBERVALUE(SUBSTITUTE(Table2[[#This Row],[CPU_Usage_%]], ".", ",")) / 100))</f>
        <v>2.2978131999412086</v>
      </c>
      <c r="G1623" t="str">
        <f>IF(Table2[[#This Row],[Waste_R]]&gt;2,"CRITICAL:SHUTDOWN","OPTIMAL")</f>
        <v>CRITICAL:SHUTDOWN</v>
      </c>
    </row>
    <row r="1624" spans="1:7" x14ac:dyDescent="0.25">
      <c r="A1624" t="s">
        <v>1631</v>
      </c>
      <c r="B1624" t="s">
        <v>8</v>
      </c>
      <c r="C1624" s="1">
        <v>89.943026203598805</v>
      </c>
      <c r="D1624" s="3">
        <v>3.3695746440026499</v>
      </c>
      <c r="E1624" t="s">
        <v>6</v>
      </c>
      <c r="F1624" s="3">
        <f>_xlfn.NUMBERVALUE(SUBSTITUTE(Table2[[#This Row],[Hourly_Cost_R]], ".", ",")) * (1 - (_xlfn.NUMBERVALUE(SUBSTITUTE(Table2[[#This Row],[CPU_Usage_%]], ".", ",")) / 100))</f>
        <v>0.33887723899752525</v>
      </c>
      <c r="G1624" t="str">
        <f>IF(Table2[[#This Row],[Waste_R]]&gt;2,"CRITICAL:SHUTDOWN","OPTIMAL")</f>
        <v>OPTIMAL</v>
      </c>
    </row>
    <row r="1625" spans="1:7" x14ac:dyDescent="0.25">
      <c r="A1625" t="s">
        <v>1632</v>
      </c>
      <c r="B1625" t="s">
        <v>5</v>
      </c>
      <c r="C1625" s="1">
        <v>60.993554625631397</v>
      </c>
      <c r="D1625" s="3">
        <v>0.81312558535163404</v>
      </c>
      <c r="E1625" t="s">
        <v>6</v>
      </c>
      <c r="F1625" s="3">
        <f>_xlfn.NUMBERVALUE(SUBSTITUTE(Table2[[#This Row],[Hourly_Cost_R]], ".", ",")) * (1 - (_xlfn.NUMBERVALUE(SUBSTITUTE(Table2[[#This Row],[CPU_Usage_%]], ".", ",")) / 100))</f>
        <v>0.31717138727520011</v>
      </c>
      <c r="G1625" t="str">
        <f>IF(Table2[[#This Row],[Waste_R]]&gt;2,"CRITICAL:SHUTDOWN","OPTIMAL")</f>
        <v>OPTIMAL</v>
      </c>
    </row>
    <row r="1626" spans="1:7" x14ac:dyDescent="0.25">
      <c r="A1626" t="s">
        <v>1633</v>
      </c>
      <c r="B1626" t="s">
        <v>8</v>
      </c>
      <c r="C1626" s="1">
        <v>12.366094210080201</v>
      </c>
      <c r="D1626" s="3">
        <v>0.50801371539930595</v>
      </c>
      <c r="E1626" t="s">
        <v>10</v>
      </c>
      <c r="F1626" s="3">
        <f>_xlfn.NUMBERVALUE(SUBSTITUTE(Table2[[#This Row],[Hourly_Cost_R]], ".", ",")) * (1 - (_xlfn.NUMBERVALUE(SUBSTITUTE(Table2[[#This Row],[CPU_Usage_%]], ".", ",")) / 100))</f>
        <v>0.44519226075289908</v>
      </c>
      <c r="G1626" t="str">
        <f>IF(Table2[[#This Row],[Waste_R]]&gt;2,"CRITICAL:SHUTDOWN","OPTIMAL")</f>
        <v>OPTIMAL</v>
      </c>
    </row>
    <row r="1627" spans="1:7" x14ac:dyDescent="0.25">
      <c r="A1627" t="s">
        <v>1634</v>
      </c>
      <c r="B1627" t="s">
        <v>5</v>
      </c>
      <c r="C1627" s="1">
        <v>70.8546769196805</v>
      </c>
      <c r="D1627" s="3">
        <v>4.0335616763759798</v>
      </c>
      <c r="E1627" t="s">
        <v>6</v>
      </c>
      <c r="F1627" s="3">
        <f>_xlfn.NUMBERVALUE(SUBSTITUTE(Table2[[#This Row],[Hourly_Cost_R]], ".", ",")) * (1 - (_xlfn.NUMBERVALUE(SUBSTITUTE(Table2[[#This Row],[CPU_Usage_%]], ".", ",")) / 100))</f>
        <v>1.1755945822237304</v>
      </c>
      <c r="G1627" t="str">
        <f>IF(Table2[[#This Row],[Waste_R]]&gt;2,"CRITICAL:SHUTDOWN","OPTIMAL")</f>
        <v>OPTIMAL</v>
      </c>
    </row>
    <row r="1628" spans="1:7" x14ac:dyDescent="0.25">
      <c r="A1628" t="s">
        <v>1635</v>
      </c>
      <c r="B1628" t="s">
        <v>5</v>
      </c>
      <c r="C1628" s="1">
        <v>37.337172864429803</v>
      </c>
      <c r="D1628" s="3">
        <v>1.2483434933530699</v>
      </c>
      <c r="E1628" t="s">
        <v>6</v>
      </c>
      <c r="F1628" s="3">
        <f>_xlfn.NUMBERVALUE(SUBSTITUTE(Table2[[#This Row],[Hourly_Cost_R]], ".", ",")) * (1 - (_xlfn.NUMBERVALUE(SUBSTITUTE(Table2[[#This Row],[CPU_Usage_%]], ".", ",")) / 100))</f>
        <v>0.78224732529797247</v>
      </c>
      <c r="G1628" t="str">
        <f>IF(Table2[[#This Row],[Waste_R]]&gt;2,"CRITICAL:SHUTDOWN","OPTIMAL")</f>
        <v>OPTIMAL</v>
      </c>
    </row>
    <row r="1629" spans="1:7" x14ac:dyDescent="0.25">
      <c r="A1629" t="s">
        <v>1636</v>
      </c>
      <c r="B1629" t="s">
        <v>5</v>
      </c>
      <c r="C1629" s="1">
        <v>78.121553132099294</v>
      </c>
      <c r="D1629" s="3">
        <v>4.4098559159580804</v>
      </c>
      <c r="E1629" t="s">
        <v>6</v>
      </c>
      <c r="F1629" s="3">
        <f>_xlfn.NUMBERVALUE(SUBSTITUTE(Table2[[#This Row],[Hourly_Cost_R]], ".", ",")) * (1 - (_xlfn.NUMBERVALUE(SUBSTITUTE(Table2[[#This Row],[CPU_Usage_%]], ".", ",")) / 100))</f>
        <v>0.96480798352386443</v>
      </c>
      <c r="G1629" t="str">
        <f>IF(Table2[[#This Row],[Waste_R]]&gt;2,"CRITICAL:SHUTDOWN","OPTIMAL")</f>
        <v>OPTIMAL</v>
      </c>
    </row>
    <row r="1630" spans="1:7" x14ac:dyDescent="0.25">
      <c r="A1630" t="s">
        <v>1637</v>
      </c>
      <c r="B1630" t="s">
        <v>8</v>
      </c>
      <c r="C1630" s="1">
        <v>99.643356420835104</v>
      </c>
      <c r="D1630" s="3">
        <v>4.6086900428608697</v>
      </c>
      <c r="E1630" t="s">
        <v>6</v>
      </c>
      <c r="F1630" s="3">
        <f>_xlfn.NUMBERVALUE(SUBSTITUTE(Table2[[#This Row],[Hourly_Cost_R]], ".", ",")) * (1 - (_xlfn.NUMBERVALUE(SUBSTITUTE(Table2[[#This Row],[CPU_Usage_%]], ".", ",")) / 100))</f>
        <v>1.6436597121475129E-2</v>
      </c>
      <c r="G1630" t="str">
        <f>IF(Table2[[#This Row],[Waste_R]]&gt;2,"CRITICAL:SHUTDOWN","OPTIMAL")</f>
        <v>OPTIMAL</v>
      </c>
    </row>
    <row r="1631" spans="1:7" x14ac:dyDescent="0.25">
      <c r="A1631" t="s">
        <v>1638</v>
      </c>
      <c r="B1631" t="s">
        <v>5</v>
      </c>
      <c r="C1631" s="1">
        <v>40.882782320129799</v>
      </c>
      <c r="D1631" s="3">
        <v>4.9814764661194797</v>
      </c>
      <c r="E1631" t="s">
        <v>6</v>
      </c>
      <c r="F1631" s="3">
        <f>_xlfn.NUMBERVALUE(SUBSTITUTE(Table2[[#This Row],[Hourly_Cost_R]], ".", ",")) * (1 - (_xlfn.NUMBERVALUE(SUBSTITUTE(Table2[[#This Row],[CPU_Usage_%]], ".", ",")) / 100))</f>
        <v>2.9449102861473579</v>
      </c>
      <c r="G1631" t="str">
        <f>IF(Table2[[#This Row],[Waste_R]]&gt;2,"CRITICAL:SHUTDOWN","OPTIMAL")</f>
        <v>CRITICAL:SHUTDOWN</v>
      </c>
    </row>
    <row r="1632" spans="1:7" x14ac:dyDescent="0.25">
      <c r="A1632" t="s">
        <v>1639</v>
      </c>
      <c r="B1632" t="s">
        <v>5</v>
      </c>
      <c r="C1632" s="1">
        <v>45.584649467155202</v>
      </c>
      <c r="D1632" s="3">
        <v>1.9599423500333</v>
      </c>
      <c r="E1632" t="s">
        <v>6</v>
      </c>
      <c r="F1632" s="3">
        <f>_xlfn.NUMBERVALUE(SUBSTITUTE(Table2[[#This Row],[Hourly_Cost_R]], ".", ",")) * (1 - (_xlfn.NUMBERVALUE(SUBSTITUTE(Table2[[#This Row],[CPU_Usage_%]], ".", ",")) / 100))</f>
        <v>1.0665095000122962</v>
      </c>
      <c r="G1632" t="str">
        <f>IF(Table2[[#This Row],[Waste_R]]&gt;2,"CRITICAL:SHUTDOWN","OPTIMAL")</f>
        <v>OPTIMAL</v>
      </c>
    </row>
    <row r="1633" spans="1:7" x14ac:dyDescent="0.25">
      <c r="A1633" t="s">
        <v>1640</v>
      </c>
      <c r="B1633" t="s">
        <v>8</v>
      </c>
      <c r="C1633" s="1">
        <v>77.910028076654697</v>
      </c>
      <c r="D1633" s="3">
        <v>3.2634019161736401</v>
      </c>
      <c r="E1633" t="s">
        <v>6</v>
      </c>
      <c r="F1633" s="3">
        <f>_xlfn.NUMBERVALUE(SUBSTITUTE(Table2[[#This Row],[Hourly_Cost_R]], ".", ",")) * (1 - (_xlfn.NUMBERVALUE(SUBSTITUTE(Table2[[#This Row],[CPU_Usage_%]], ".", ",")) / 100))</f>
        <v>0.72088456702866954</v>
      </c>
      <c r="G1633" t="str">
        <f>IF(Table2[[#This Row],[Waste_R]]&gt;2,"CRITICAL:SHUTDOWN","OPTIMAL")</f>
        <v>OPTIMAL</v>
      </c>
    </row>
    <row r="1634" spans="1:7" x14ac:dyDescent="0.25">
      <c r="A1634" t="s">
        <v>1641</v>
      </c>
      <c r="B1634" t="s">
        <v>14</v>
      </c>
      <c r="C1634" s="1">
        <v>19.038159652316399</v>
      </c>
      <c r="D1634" s="3">
        <v>2.4673880011019702</v>
      </c>
      <c r="E1634" t="s">
        <v>10</v>
      </c>
      <c r="F1634" s="3">
        <f>_xlfn.NUMBERVALUE(SUBSTITUTE(Table2[[#This Row],[Hourly_Cost_R]], ".", ",")) * (1 - (_xlfn.NUMBERVALUE(SUBSTITUTE(Table2[[#This Row],[CPU_Usage_%]], ".", ",")) / 100))</f>
        <v>1.9976427342100789</v>
      </c>
      <c r="G1634" t="str">
        <f>IF(Table2[[#This Row],[Waste_R]]&gt;2,"CRITICAL:SHUTDOWN","OPTIMAL")</f>
        <v>OPTIMAL</v>
      </c>
    </row>
    <row r="1635" spans="1:7" x14ac:dyDescent="0.25">
      <c r="A1635" t="s">
        <v>1642</v>
      </c>
      <c r="B1635" t="s">
        <v>8</v>
      </c>
      <c r="C1635" s="1">
        <v>15.000717506200401</v>
      </c>
      <c r="D1635" s="3">
        <v>4.7978985805572103</v>
      </c>
      <c r="E1635" t="s">
        <v>10</v>
      </c>
      <c r="F1635" s="3">
        <f>_xlfn.NUMBERVALUE(SUBSTITUTE(Table2[[#This Row],[Hourly_Cost_R]], ".", ",")) * (1 - (_xlfn.NUMBERVALUE(SUBSTITUTE(Table2[[#This Row],[CPU_Usage_%]], ".", ",")) / 100))</f>
        <v>4.0781793682538243</v>
      </c>
      <c r="G1635" t="str">
        <f>IF(Table2[[#This Row],[Waste_R]]&gt;2,"CRITICAL:SHUTDOWN","OPTIMAL")</f>
        <v>CRITICAL:SHUTDOWN</v>
      </c>
    </row>
    <row r="1636" spans="1:7" x14ac:dyDescent="0.25">
      <c r="A1636" t="s">
        <v>1643</v>
      </c>
      <c r="B1636" t="s">
        <v>5</v>
      </c>
      <c r="C1636" s="1">
        <v>31.728954767260099</v>
      </c>
      <c r="D1636" s="3">
        <v>3.57050350487313</v>
      </c>
      <c r="E1636" t="s">
        <v>6</v>
      </c>
      <c r="F1636" s="3">
        <f>_xlfn.NUMBERVALUE(SUBSTITUTE(Table2[[#This Row],[Hourly_Cost_R]], ".", ",")) * (1 - (_xlfn.NUMBERVALUE(SUBSTITUTE(Table2[[#This Row],[CPU_Usage_%]], ".", ",")) / 100))</f>
        <v>2.4376200628484983</v>
      </c>
      <c r="G1636" t="str">
        <f>IF(Table2[[#This Row],[Waste_R]]&gt;2,"CRITICAL:SHUTDOWN","OPTIMAL")</f>
        <v>CRITICAL:SHUTDOWN</v>
      </c>
    </row>
    <row r="1637" spans="1:7" x14ac:dyDescent="0.25">
      <c r="A1637" t="s">
        <v>1644</v>
      </c>
      <c r="B1637" t="s">
        <v>5</v>
      </c>
      <c r="C1637" s="1">
        <v>92.170013644850002</v>
      </c>
      <c r="D1637" s="3">
        <v>3.9468664850353399</v>
      </c>
      <c r="E1637" t="s">
        <v>6</v>
      </c>
      <c r="F1637" s="3">
        <f>_xlfn.NUMBERVALUE(SUBSTITUTE(Table2[[#This Row],[Hourly_Cost_R]], ".", ",")) * (1 - (_xlfn.NUMBERVALUE(SUBSTITUTE(Table2[[#This Row],[CPU_Usage_%]], ".", ",")) / 100))</f>
        <v>0.30903910723425548</v>
      </c>
      <c r="G1637" t="str">
        <f>IF(Table2[[#This Row],[Waste_R]]&gt;2,"CRITICAL:SHUTDOWN","OPTIMAL")</f>
        <v>OPTIMAL</v>
      </c>
    </row>
    <row r="1638" spans="1:7" x14ac:dyDescent="0.25">
      <c r="A1638" t="s">
        <v>1645</v>
      </c>
      <c r="B1638" t="s">
        <v>14</v>
      </c>
      <c r="C1638" s="1">
        <v>18.938436640628201</v>
      </c>
      <c r="D1638" s="3">
        <v>3.5231914610814101</v>
      </c>
      <c r="E1638" t="s">
        <v>10</v>
      </c>
      <c r="F1638" s="3">
        <f>_xlfn.NUMBERVALUE(SUBSTITUTE(Table2[[#This Row],[Hourly_Cost_R]], ".", ",")) * (1 - (_xlfn.NUMBERVALUE(SUBSTITUTE(Table2[[#This Row],[CPU_Usage_%]], ".", ",")) / 100))</f>
        <v>2.8559540784964845</v>
      </c>
      <c r="G1638" t="str">
        <f>IF(Table2[[#This Row],[Waste_R]]&gt;2,"CRITICAL:SHUTDOWN","OPTIMAL")</f>
        <v>CRITICAL:SHUTDOWN</v>
      </c>
    </row>
    <row r="1639" spans="1:7" x14ac:dyDescent="0.25">
      <c r="A1639" t="s">
        <v>1646</v>
      </c>
      <c r="B1639" t="s">
        <v>8</v>
      </c>
      <c r="C1639" s="1">
        <v>19.403164764556301</v>
      </c>
      <c r="D1639" s="3">
        <v>2.47715344779939</v>
      </c>
      <c r="E1639" t="s">
        <v>10</v>
      </c>
      <c r="F1639" s="3">
        <f>_xlfn.NUMBERVALUE(SUBSTITUTE(Table2[[#This Row],[Hourly_Cost_R]], ".", ",")) * (1 - (_xlfn.NUMBERVALUE(SUBSTITUTE(Table2[[#This Row],[CPU_Usage_%]], ".", ",")) / 100))</f>
        <v>1.9965072828519872</v>
      </c>
      <c r="G1639" t="str">
        <f>IF(Table2[[#This Row],[Waste_R]]&gt;2,"CRITICAL:SHUTDOWN","OPTIMAL")</f>
        <v>OPTIMAL</v>
      </c>
    </row>
    <row r="1640" spans="1:7" x14ac:dyDescent="0.25">
      <c r="A1640" t="s">
        <v>1647</v>
      </c>
      <c r="B1640" t="s">
        <v>14</v>
      </c>
      <c r="C1640" s="1">
        <v>96.943391332831098</v>
      </c>
      <c r="D1640" s="3">
        <v>1.7962434297327099</v>
      </c>
      <c r="E1640" t="s">
        <v>6</v>
      </c>
      <c r="F1640" s="3">
        <f>_xlfn.NUMBERVALUE(SUBSTITUTE(Table2[[#This Row],[Hourly_Cost_R]], ".", ",")) * (1 - (_xlfn.NUMBERVALUE(SUBSTITUTE(Table2[[#This Row],[CPU_Usage_%]], ".", ",")) / 100))</f>
        <v>5.4904132356661972E-2</v>
      </c>
      <c r="G1640" t="str">
        <f>IF(Table2[[#This Row],[Waste_R]]&gt;2,"CRITICAL:SHUTDOWN","OPTIMAL")</f>
        <v>OPTIMAL</v>
      </c>
    </row>
    <row r="1641" spans="1:7" x14ac:dyDescent="0.25">
      <c r="A1641" t="s">
        <v>1648</v>
      </c>
      <c r="B1641" t="s">
        <v>5</v>
      </c>
      <c r="C1641" s="1">
        <v>35.555164361497702</v>
      </c>
      <c r="D1641" s="3">
        <v>2.8686162847813201</v>
      </c>
      <c r="E1641" t="s">
        <v>6</v>
      </c>
      <c r="F1641" s="3">
        <f>_xlfn.NUMBERVALUE(SUBSTITUTE(Table2[[#This Row],[Hourly_Cost_R]], ".", ",")) * (1 - (_xlfn.NUMBERVALUE(SUBSTITUTE(Table2[[#This Row],[CPU_Usage_%]], ".", ",")) / 100))</f>
        <v>1.8486750498266327</v>
      </c>
      <c r="G1641" t="str">
        <f>IF(Table2[[#This Row],[Waste_R]]&gt;2,"CRITICAL:SHUTDOWN","OPTIMAL")</f>
        <v>OPTIMAL</v>
      </c>
    </row>
    <row r="1642" spans="1:7" x14ac:dyDescent="0.25">
      <c r="A1642" t="s">
        <v>1649</v>
      </c>
      <c r="B1642" t="s">
        <v>8</v>
      </c>
      <c r="C1642" s="1">
        <v>74.249374162490199</v>
      </c>
      <c r="D1642" s="3">
        <v>0.74161855971101098</v>
      </c>
      <c r="E1642" t="s">
        <v>6</v>
      </c>
      <c r="F1642" s="3">
        <f>_xlfn.NUMBERVALUE(SUBSTITUTE(Table2[[#This Row],[Hourly_Cost_R]], ".", ",")) * (1 - (_xlfn.NUMBERVALUE(SUBSTITUTE(Table2[[#This Row],[CPU_Usage_%]], ".", ",")) / 100))</f>
        <v>0.19097142045271165</v>
      </c>
      <c r="G1642" t="str">
        <f>IF(Table2[[#This Row],[Waste_R]]&gt;2,"CRITICAL:SHUTDOWN","OPTIMAL")</f>
        <v>OPTIMAL</v>
      </c>
    </row>
    <row r="1643" spans="1:7" x14ac:dyDescent="0.25">
      <c r="A1643" t="s">
        <v>1650</v>
      </c>
      <c r="B1643" t="s">
        <v>14</v>
      </c>
      <c r="C1643" s="1">
        <v>96.819590268371002</v>
      </c>
      <c r="D1643" s="3">
        <v>2.08113767435532</v>
      </c>
      <c r="E1643" t="s">
        <v>6</v>
      </c>
      <c r="F1643" s="3">
        <f>_xlfn.NUMBERVALUE(SUBSTITUTE(Table2[[#This Row],[Hourly_Cost_R]], ".", ",")) * (1 - (_xlfn.NUMBERVALUE(SUBSTITUTE(Table2[[#This Row],[CPU_Usage_%]], ".", ",")) / 100))</f>
        <v>6.6188705123793989E-2</v>
      </c>
      <c r="G1643" t="str">
        <f>IF(Table2[[#This Row],[Waste_R]]&gt;2,"CRITICAL:SHUTDOWN","OPTIMAL")</f>
        <v>OPTIMAL</v>
      </c>
    </row>
    <row r="1644" spans="1:7" x14ac:dyDescent="0.25">
      <c r="A1644" t="s">
        <v>1651</v>
      </c>
      <c r="B1644" t="s">
        <v>8</v>
      </c>
      <c r="C1644" s="1">
        <v>90.072638404977795</v>
      </c>
      <c r="D1644" s="3">
        <v>4.0455849935462096</v>
      </c>
      <c r="E1644" t="s">
        <v>6</v>
      </c>
      <c r="F1644" s="3">
        <f>_xlfn.NUMBERVALUE(SUBSTITUTE(Table2[[#This Row],[Hourly_Cost_R]], ".", ",")) * (1 - (_xlfn.NUMBERVALUE(SUBSTITUTE(Table2[[#This Row],[CPU_Usage_%]], ".", ",")) / 100))</f>
        <v>0.40161985094328817</v>
      </c>
      <c r="G1644" t="str">
        <f>IF(Table2[[#This Row],[Waste_R]]&gt;2,"CRITICAL:SHUTDOWN","OPTIMAL")</f>
        <v>OPTIMAL</v>
      </c>
    </row>
    <row r="1645" spans="1:7" x14ac:dyDescent="0.25">
      <c r="A1645" t="s">
        <v>1652</v>
      </c>
      <c r="B1645" t="s">
        <v>5</v>
      </c>
      <c r="C1645" s="1">
        <v>71.399471990046393</v>
      </c>
      <c r="D1645" s="3">
        <v>1.34767129714579</v>
      </c>
      <c r="E1645" t="s">
        <v>6</v>
      </c>
      <c r="F1645" s="3">
        <f>_xlfn.NUMBERVALUE(SUBSTITUTE(Table2[[#This Row],[Hourly_Cost_R]], ".", ",")) * (1 - (_xlfn.NUMBERVALUE(SUBSTITUTE(Table2[[#This Row],[CPU_Usage_%]], ".", ",")) / 100))</f>
        <v>0.38544110682228677</v>
      </c>
      <c r="G1645" t="str">
        <f>IF(Table2[[#This Row],[Waste_R]]&gt;2,"CRITICAL:SHUTDOWN","OPTIMAL")</f>
        <v>OPTIMAL</v>
      </c>
    </row>
    <row r="1646" spans="1:7" x14ac:dyDescent="0.25">
      <c r="A1646" t="s">
        <v>1653</v>
      </c>
      <c r="B1646" t="s">
        <v>5</v>
      </c>
      <c r="C1646" s="1">
        <v>80.636679044803202</v>
      </c>
      <c r="D1646" s="3">
        <v>1.5828079492793901</v>
      </c>
      <c r="E1646" t="s">
        <v>6</v>
      </c>
      <c r="F1646" s="3">
        <f>_xlfn.NUMBERVALUE(SUBSTITUTE(Table2[[#This Row],[Hourly_Cost_R]], ".", ",")) * (1 - (_xlfn.NUMBERVALUE(SUBSTITUTE(Table2[[#This Row],[CPU_Usage_%]], ".", ",")) / 100))</f>
        <v>0.30648418332333677</v>
      </c>
      <c r="G1646" t="str">
        <f>IF(Table2[[#This Row],[Waste_R]]&gt;2,"CRITICAL:SHUTDOWN","OPTIMAL")</f>
        <v>OPTIMAL</v>
      </c>
    </row>
    <row r="1647" spans="1:7" x14ac:dyDescent="0.25">
      <c r="A1647" t="s">
        <v>1654</v>
      </c>
      <c r="B1647" t="s">
        <v>5</v>
      </c>
      <c r="C1647" s="1">
        <v>31.429118632322599</v>
      </c>
      <c r="D1647" s="3">
        <v>4.4089870220879499</v>
      </c>
      <c r="E1647" t="s">
        <v>6</v>
      </c>
      <c r="F1647" s="3">
        <f>_xlfn.NUMBERVALUE(SUBSTITUTE(Table2[[#This Row],[Hourly_Cost_R]], ".", ",")) * (1 - (_xlfn.NUMBERVALUE(SUBSTITUTE(Table2[[#This Row],[CPU_Usage_%]], ".", ",")) / 100))</f>
        <v>3.0232812604322206</v>
      </c>
      <c r="G1647" t="str">
        <f>IF(Table2[[#This Row],[Waste_R]]&gt;2,"CRITICAL:SHUTDOWN","OPTIMAL")</f>
        <v>CRITICAL:SHUTDOWN</v>
      </c>
    </row>
    <row r="1648" spans="1:7" x14ac:dyDescent="0.25">
      <c r="A1648" t="s">
        <v>1655</v>
      </c>
      <c r="B1648" t="s">
        <v>8</v>
      </c>
      <c r="C1648" s="1">
        <v>43.211685743642299</v>
      </c>
      <c r="D1648" s="3">
        <v>3.1657544868829</v>
      </c>
      <c r="E1648" t="s">
        <v>6</v>
      </c>
      <c r="F1648" s="3">
        <f>_xlfn.NUMBERVALUE(SUBSTITUTE(Table2[[#This Row],[Hourly_Cost_R]], ".", ",")) * (1 - (_xlfn.NUMBERVALUE(SUBSTITUTE(Table2[[#This Row],[CPU_Usage_%]], ".", ",")) / 100))</f>
        <v>1.7977786065958057</v>
      </c>
      <c r="G1648" t="str">
        <f>IF(Table2[[#This Row],[Waste_R]]&gt;2,"CRITICAL:SHUTDOWN","OPTIMAL")</f>
        <v>OPTIMAL</v>
      </c>
    </row>
    <row r="1649" spans="1:7" x14ac:dyDescent="0.25">
      <c r="A1649" t="s">
        <v>1656</v>
      </c>
      <c r="B1649" t="s">
        <v>8</v>
      </c>
      <c r="C1649" s="1">
        <v>30.376635520399098</v>
      </c>
      <c r="D1649" s="3">
        <v>0.55504975767744003</v>
      </c>
      <c r="E1649" t="s">
        <v>6</v>
      </c>
      <c r="F1649" s="3">
        <f>_xlfn.NUMBERVALUE(SUBSTITUTE(Table2[[#This Row],[Hourly_Cost_R]], ".", ",")) * (1 - (_xlfn.NUMBERVALUE(SUBSTITUTE(Table2[[#This Row],[CPU_Usage_%]], ".", ",")) / 100))</f>
        <v>0.38644431583090566</v>
      </c>
      <c r="G1649" t="str">
        <f>IF(Table2[[#This Row],[Waste_R]]&gt;2,"CRITICAL:SHUTDOWN","OPTIMAL")</f>
        <v>OPTIMAL</v>
      </c>
    </row>
    <row r="1650" spans="1:7" x14ac:dyDescent="0.25">
      <c r="A1650" t="s">
        <v>1657</v>
      </c>
      <c r="B1650" t="s">
        <v>5</v>
      </c>
      <c r="C1650" s="1">
        <v>16.7630581550603</v>
      </c>
      <c r="D1650" s="3">
        <v>4.82418200806356</v>
      </c>
      <c r="E1650" t="s">
        <v>10</v>
      </c>
      <c r="F1650" s="3">
        <f>_xlfn.NUMBERVALUE(SUBSTITUTE(Table2[[#This Row],[Hourly_Cost_R]], ".", ",")) * (1 - (_xlfn.NUMBERVALUE(SUBSTITUTE(Table2[[#This Row],[CPU_Usage_%]], ".", ",")) / 100))</f>
        <v>4.0155015725459098</v>
      </c>
      <c r="G1650" t="str">
        <f>IF(Table2[[#This Row],[Waste_R]]&gt;2,"CRITICAL:SHUTDOWN","OPTIMAL")</f>
        <v>CRITICAL:SHUTDOWN</v>
      </c>
    </row>
    <row r="1651" spans="1:7" x14ac:dyDescent="0.25">
      <c r="A1651" t="s">
        <v>1658</v>
      </c>
      <c r="B1651" t="s">
        <v>8</v>
      </c>
      <c r="C1651" s="1">
        <v>63.399041909739701</v>
      </c>
      <c r="D1651" s="3">
        <v>3.9175237673607701</v>
      </c>
      <c r="E1651" t="s">
        <v>6</v>
      </c>
      <c r="F1651" s="3">
        <f>_xlfn.NUMBERVALUE(SUBSTITUTE(Table2[[#This Row],[Hourly_Cost_R]], ".", ",")) * (1 - (_xlfn.NUMBERVALUE(SUBSTITUTE(Table2[[#This Row],[CPU_Usage_%]], ".", ",")) / 100))</f>
        <v>1.4338512322677017</v>
      </c>
      <c r="G1651" t="str">
        <f>IF(Table2[[#This Row],[Waste_R]]&gt;2,"CRITICAL:SHUTDOWN","OPTIMAL")</f>
        <v>OPTIMAL</v>
      </c>
    </row>
    <row r="1652" spans="1:7" x14ac:dyDescent="0.25">
      <c r="A1652" t="s">
        <v>1659</v>
      </c>
      <c r="B1652" t="s">
        <v>14</v>
      </c>
      <c r="C1652" s="1">
        <v>86.205413454759494</v>
      </c>
      <c r="D1652" s="3">
        <v>4.4967797054691703</v>
      </c>
      <c r="E1652" t="s">
        <v>6</v>
      </c>
      <c r="F1652" s="3">
        <f>_xlfn.NUMBERVALUE(SUBSTITUTE(Table2[[#This Row],[Hourly_Cost_R]], ".", ",")) * (1 - (_xlfn.NUMBERVALUE(SUBSTITUTE(Table2[[#This Row],[CPU_Usage_%]], ".", ",")) / 100))</f>
        <v>0.62031216821975577</v>
      </c>
      <c r="G1652" t="str">
        <f>IF(Table2[[#This Row],[Waste_R]]&gt;2,"CRITICAL:SHUTDOWN","OPTIMAL")</f>
        <v>OPTIMAL</v>
      </c>
    </row>
    <row r="1653" spans="1:7" x14ac:dyDescent="0.25">
      <c r="A1653" t="s">
        <v>1660</v>
      </c>
      <c r="B1653" t="s">
        <v>8</v>
      </c>
      <c r="C1653" s="1">
        <v>13.1255707119833</v>
      </c>
      <c r="D1653" s="3">
        <v>2.9686352114121002</v>
      </c>
      <c r="E1653" t="s">
        <v>10</v>
      </c>
      <c r="F1653" s="3">
        <f>_xlfn.NUMBERVALUE(SUBSTITUTE(Table2[[#This Row],[Hourly_Cost_R]], ".", ",")) * (1 - (_xlfn.NUMBERVALUE(SUBSTITUTE(Table2[[#This Row],[CPU_Usage_%]], ".", ",")) / 100))</f>
        <v>2.5789848975573699</v>
      </c>
      <c r="G1653" t="str">
        <f>IF(Table2[[#This Row],[Waste_R]]&gt;2,"CRITICAL:SHUTDOWN","OPTIMAL")</f>
        <v>CRITICAL:SHUTDOWN</v>
      </c>
    </row>
    <row r="1654" spans="1:7" x14ac:dyDescent="0.25">
      <c r="A1654" t="s">
        <v>1661</v>
      </c>
      <c r="B1654" t="s">
        <v>14</v>
      </c>
      <c r="C1654" s="1">
        <v>60.297281823024598</v>
      </c>
      <c r="D1654" s="3">
        <v>4.5035102045663802</v>
      </c>
      <c r="E1654" t="s">
        <v>6</v>
      </c>
      <c r="F1654" s="3">
        <f>_xlfn.NUMBERVALUE(SUBSTITUTE(Table2[[#This Row],[Hourly_Cost_R]], ".", ",")) * (1 - (_xlfn.NUMBERVALUE(SUBSTITUTE(Table2[[#This Row],[CPU_Usage_%]], ".", ",")) / 100))</f>
        <v>1.7880159645903184</v>
      </c>
      <c r="G1654" t="str">
        <f>IF(Table2[[#This Row],[Waste_R]]&gt;2,"CRITICAL:SHUTDOWN","OPTIMAL")</f>
        <v>OPTIMAL</v>
      </c>
    </row>
    <row r="1655" spans="1:7" x14ac:dyDescent="0.25">
      <c r="A1655" t="s">
        <v>1662</v>
      </c>
      <c r="B1655" t="s">
        <v>14</v>
      </c>
      <c r="C1655" s="1">
        <v>67.2564790653648</v>
      </c>
      <c r="D1655" s="3">
        <v>0.90715959458357298</v>
      </c>
      <c r="E1655" t="s">
        <v>6</v>
      </c>
      <c r="F1655" s="3">
        <f>_xlfn.NUMBERVALUE(SUBSTITUTE(Table2[[#This Row],[Hourly_Cost_R]], ".", ",")) * (1 - (_xlfn.NUMBERVALUE(SUBSTITUTE(Table2[[#This Row],[CPU_Usage_%]], ".", ",")) / 100))</f>
        <v>0.29703599176302398</v>
      </c>
      <c r="G1655" t="str">
        <f>IF(Table2[[#This Row],[Waste_R]]&gt;2,"CRITICAL:SHUTDOWN","OPTIMAL")</f>
        <v>OPTIMAL</v>
      </c>
    </row>
    <row r="1656" spans="1:7" x14ac:dyDescent="0.25">
      <c r="A1656" t="s">
        <v>1663</v>
      </c>
      <c r="B1656" t="s">
        <v>8</v>
      </c>
      <c r="C1656" s="1">
        <v>61.443172863849803</v>
      </c>
      <c r="D1656" s="3">
        <v>1.49115705582971</v>
      </c>
      <c r="E1656" t="s">
        <v>6</v>
      </c>
      <c r="F1656" s="3">
        <f>_xlfn.NUMBERVALUE(SUBSTITUTE(Table2[[#This Row],[Hourly_Cost_R]], ".", ",")) * (1 - (_xlfn.NUMBERVALUE(SUBSTITUTE(Table2[[#This Row],[CPU_Usage_%]], ".", ",")) / 100))</f>
        <v>0.57494284834476794</v>
      </c>
      <c r="G1656" t="str">
        <f>IF(Table2[[#This Row],[Waste_R]]&gt;2,"CRITICAL:SHUTDOWN","OPTIMAL")</f>
        <v>OPTIMAL</v>
      </c>
    </row>
    <row r="1657" spans="1:7" x14ac:dyDescent="0.25">
      <c r="A1657" t="s">
        <v>1664</v>
      </c>
      <c r="B1657" t="s">
        <v>8</v>
      </c>
      <c r="C1657" s="1">
        <v>30.040550255423199</v>
      </c>
      <c r="D1657" s="3">
        <v>3.4110898155525802</v>
      </c>
      <c r="E1657" t="s">
        <v>6</v>
      </c>
      <c r="F1657" s="3">
        <f>_xlfn.NUMBERVALUE(SUBSTITUTE(Table2[[#This Row],[Hourly_Cost_R]], ".", ",")) * (1 - (_xlfn.NUMBERVALUE(SUBSTITUTE(Table2[[#This Row],[CPU_Usage_%]], ".", ",")) / 100))</f>
        <v>2.3863796652538847</v>
      </c>
      <c r="G1657" t="str">
        <f>IF(Table2[[#This Row],[Waste_R]]&gt;2,"CRITICAL:SHUTDOWN","OPTIMAL")</f>
        <v>CRITICAL:SHUTDOWN</v>
      </c>
    </row>
    <row r="1658" spans="1:7" x14ac:dyDescent="0.25">
      <c r="A1658" t="s">
        <v>1665</v>
      </c>
      <c r="B1658" t="s">
        <v>5</v>
      </c>
      <c r="C1658" s="1">
        <v>48.843930352213199</v>
      </c>
      <c r="D1658" s="3">
        <v>1.96079562884933</v>
      </c>
      <c r="E1658" t="s">
        <v>6</v>
      </c>
      <c r="F1658" s="3">
        <f>_xlfn.NUMBERVALUE(SUBSTITUTE(Table2[[#This Row],[Hourly_Cost_R]], ".", ",")) * (1 - (_xlfn.NUMBERVALUE(SUBSTITUTE(Table2[[#This Row],[CPU_Usage_%]], ".", ",")) / 100))</f>
        <v>1.0030659775449224</v>
      </c>
      <c r="G1658" t="str">
        <f>IF(Table2[[#This Row],[Waste_R]]&gt;2,"CRITICAL:SHUTDOWN","OPTIMAL")</f>
        <v>OPTIMAL</v>
      </c>
    </row>
    <row r="1659" spans="1:7" x14ac:dyDescent="0.25">
      <c r="A1659" t="s">
        <v>1666</v>
      </c>
      <c r="B1659" t="s">
        <v>8</v>
      </c>
      <c r="C1659" s="1">
        <v>80.304120287901696</v>
      </c>
      <c r="D1659" s="3">
        <v>2.0825858027945499</v>
      </c>
      <c r="E1659" t="s">
        <v>6</v>
      </c>
      <c r="F1659" s="3">
        <f>_xlfn.NUMBERVALUE(SUBSTITUTE(Table2[[#This Row],[Hourly_Cost_R]], ".", ",")) * (1 - (_xlfn.NUMBERVALUE(SUBSTITUTE(Table2[[#This Row],[CPU_Usage_%]], ".", ",")) / 100))</f>
        <v>0.41018359461965143</v>
      </c>
      <c r="G1659" t="str">
        <f>IF(Table2[[#This Row],[Waste_R]]&gt;2,"CRITICAL:SHUTDOWN","OPTIMAL")</f>
        <v>OPTIMAL</v>
      </c>
    </row>
    <row r="1660" spans="1:7" x14ac:dyDescent="0.25">
      <c r="A1660" t="s">
        <v>1667</v>
      </c>
      <c r="B1660" t="s">
        <v>14</v>
      </c>
      <c r="C1660" s="1">
        <v>93.505679395462593</v>
      </c>
      <c r="D1660" s="3">
        <v>3.9726329178122399</v>
      </c>
      <c r="E1660" t="s">
        <v>6</v>
      </c>
      <c r="F1660" s="3">
        <f>_xlfn.NUMBERVALUE(SUBSTITUTE(Table2[[#This Row],[Hourly_Cost_R]], ".", ",")) * (1 - (_xlfn.NUMBERVALUE(SUBSTITUTE(Table2[[#This Row],[CPU_Usage_%]], ".", ",")) / 100))</f>
        <v>0.25799551812411586</v>
      </c>
      <c r="G1660" t="str">
        <f>IF(Table2[[#This Row],[Waste_R]]&gt;2,"CRITICAL:SHUTDOWN","OPTIMAL")</f>
        <v>OPTIMAL</v>
      </c>
    </row>
    <row r="1661" spans="1:7" x14ac:dyDescent="0.25">
      <c r="A1661" t="s">
        <v>1668</v>
      </c>
      <c r="B1661" t="s">
        <v>5</v>
      </c>
      <c r="C1661" s="1">
        <v>64.498916529817194</v>
      </c>
      <c r="D1661" s="3">
        <v>2.23014732445121</v>
      </c>
      <c r="E1661" t="s">
        <v>6</v>
      </c>
      <c r="F1661" s="3">
        <f>_xlfn.NUMBERVALUE(SUBSTITUTE(Table2[[#This Row],[Hourly_Cost_R]], ".", ",")) * (1 - (_xlfn.NUMBERVALUE(SUBSTITUTE(Table2[[#This Row],[CPU_Usage_%]], ".", ",")) / 100))</f>
        <v>0.79172646316147255</v>
      </c>
      <c r="G1661" t="str">
        <f>IF(Table2[[#This Row],[Waste_R]]&gt;2,"CRITICAL:SHUTDOWN","OPTIMAL")</f>
        <v>OPTIMAL</v>
      </c>
    </row>
    <row r="1662" spans="1:7" x14ac:dyDescent="0.25">
      <c r="A1662" t="s">
        <v>1669</v>
      </c>
      <c r="B1662" t="s">
        <v>14</v>
      </c>
      <c r="C1662" s="1">
        <v>48.777842861640501</v>
      </c>
      <c r="D1662" s="3">
        <v>1.75801176885627</v>
      </c>
      <c r="E1662" t="s">
        <v>6</v>
      </c>
      <c r="F1662" s="3">
        <f>_xlfn.NUMBERVALUE(SUBSTITUTE(Table2[[#This Row],[Hourly_Cost_R]], ".", ",")) * (1 - (_xlfn.NUMBERVALUE(SUBSTITUTE(Table2[[#This Row],[CPU_Usage_%]], ".", ",")) / 100))</f>
        <v>0.9004915507544119</v>
      </c>
      <c r="G1662" t="str">
        <f>IF(Table2[[#This Row],[Waste_R]]&gt;2,"CRITICAL:SHUTDOWN","OPTIMAL")</f>
        <v>OPTIMAL</v>
      </c>
    </row>
    <row r="1663" spans="1:7" x14ac:dyDescent="0.25">
      <c r="A1663" t="s">
        <v>1670</v>
      </c>
      <c r="B1663" t="s">
        <v>5</v>
      </c>
      <c r="C1663" s="1">
        <v>34.5986332391141</v>
      </c>
      <c r="D1663" s="3">
        <v>4.2194569364833701</v>
      </c>
      <c r="E1663" t="s">
        <v>6</v>
      </c>
      <c r="F1663" s="3">
        <f>_xlfn.NUMBERVALUE(SUBSTITUTE(Table2[[#This Row],[Hourly_Cost_R]], ".", ",")) * (1 - (_xlfn.NUMBERVALUE(SUBSTITUTE(Table2[[#This Row],[CPU_Usage_%]], ".", ",")) / 100))</f>
        <v>2.7595825063471295</v>
      </c>
      <c r="G1663" t="str">
        <f>IF(Table2[[#This Row],[Waste_R]]&gt;2,"CRITICAL:SHUTDOWN","OPTIMAL")</f>
        <v>CRITICAL:SHUTDOWN</v>
      </c>
    </row>
    <row r="1664" spans="1:7" x14ac:dyDescent="0.25">
      <c r="A1664" t="s">
        <v>1671</v>
      </c>
      <c r="B1664" t="s">
        <v>14</v>
      </c>
      <c r="C1664" s="1">
        <v>58.567905924499797</v>
      </c>
      <c r="D1664" s="3">
        <v>2.81405855141112</v>
      </c>
      <c r="E1664" t="s">
        <v>6</v>
      </c>
      <c r="F1664" s="3">
        <f>_xlfn.NUMBERVALUE(SUBSTITUTE(Table2[[#This Row],[Hourly_Cost_R]], ".", ",")) * (1 - (_xlfn.NUMBERVALUE(SUBSTITUTE(Table2[[#This Row],[CPU_Usage_%]], ".", ",")) / 100))</f>
        <v>1.1659233863603136</v>
      </c>
      <c r="G1664" t="str">
        <f>IF(Table2[[#This Row],[Waste_R]]&gt;2,"CRITICAL:SHUTDOWN","OPTIMAL")</f>
        <v>OPTIMAL</v>
      </c>
    </row>
    <row r="1665" spans="1:7" x14ac:dyDescent="0.25">
      <c r="A1665" t="s">
        <v>1672</v>
      </c>
      <c r="B1665" t="s">
        <v>14</v>
      </c>
      <c r="C1665" s="1">
        <v>69.8880075356617</v>
      </c>
      <c r="D1665" s="3">
        <v>2.1949813225074699</v>
      </c>
      <c r="E1665" t="s">
        <v>6</v>
      </c>
      <c r="F1665" s="3">
        <f>_xlfn.NUMBERVALUE(SUBSTITUTE(Table2[[#This Row],[Hourly_Cost_R]], ".", ",")) * (1 - (_xlfn.NUMBERVALUE(SUBSTITUTE(Table2[[#This Row],[CPU_Usage_%]], ".", ",")) / 100))</f>
        <v>0.66095261042708253</v>
      </c>
      <c r="G1665" t="str">
        <f>IF(Table2[[#This Row],[Waste_R]]&gt;2,"CRITICAL:SHUTDOWN","OPTIMAL")</f>
        <v>OPTIMAL</v>
      </c>
    </row>
    <row r="1666" spans="1:7" x14ac:dyDescent="0.25">
      <c r="A1666" t="s">
        <v>1673</v>
      </c>
      <c r="B1666" t="s">
        <v>14</v>
      </c>
      <c r="C1666" s="1">
        <v>50.6708192143223</v>
      </c>
      <c r="D1666" s="3">
        <v>4.5028921948527501</v>
      </c>
      <c r="E1666" t="s">
        <v>6</v>
      </c>
      <c r="F1666" s="3">
        <f>_xlfn.NUMBERVALUE(SUBSTITUTE(Table2[[#This Row],[Hourly_Cost_R]], ".", ",")) * (1 - (_xlfn.NUMBERVALUE(SUBSTITUTE(Table2[[#This Row],[CPU_Usage_%]], ".", ",")) / 100))</f>
        <v>2.2212398313830835</v>
      </c>
      <c r="G1666" t="str">
        <f>IF(Table2[[#This Row],[Waste_R]]&gt;2,"CRITICAL:SHUTDOWN","OPTIMAL")</f>
        <v>CRITICAL:SHUTDOWN</v>
      </c>
    </row>
    <row r="1667" spans="1:7" x14ac:dyDescent="0.25">
      <c r="A1667" t="s">
        <v>1674</v>
      </c>
      <c r="B1667" t="s">
        <v>8</v>
      </c>
      <c r="C1667" s="1">
        <v>40.248298663534598</v>
      </c>
      <c r="D1667" s="3">
        <v>3.8017567835647399</v>
      </c>
      <c r="E1667" t="s">
        <v>6</v>
      </c>
      <c r="F1667" s="3">
        <f>_xlfn.NUMBERVALUE(SUBSTITUTE(Table2[[#This Row],[Hourly_Cost_R]], ".", ",")) * (1 - (_xlfn.NUMBERVALUE(SUBSTITUTE(Table2[[#This Row],[CPU_Usage_%]], ".", ",")) / 100))</f>
        <v>2.2716143588544169</v>
      </c>
      <c r="G1667" t="str">
        <f>IF(Table2[[#This Row],[Waste_R]]&gt;2,"CRITICAL:SHUTDOWN","OPTIMAL")</f>
        <v>CRITICAL:SHUTDOWN</v>
      </c>
    </row>
    <row r="1668" spans="1:7" x14ac:dyDescent="0.25">
      <c r="A1668" t="s">
        <v>1675</v>
      </c>
      <c r="B1668" t="s">
        <v>14</v>
      </c>
      <c r="C1668" s="1">
        <v>34.360559089225497</v>
      </c>
      <c r="D1668" s="3">
        <v>3.3798053738224798</v>
      </c>
      <c r="E1668" t="s">
        <v>6</v>
      </c>
      <c r="F1668" s="3">
        <f>_xlfn.NUMBERVALUE(SUBSTITUTE(Table2[[#This Row],[Hourly_Cost_R]], ".", ",")) * (1 - (_xlfn.NUMBERVALUE(SUBSTITUTE(Table2[[#This Row],[CPU_Usage_%]], ".", ",")) / 100))</f>
        <v>2.2184853512493881</v>
      </c>
      <c r="G1668" t="str">
        <f>IF(Table2[[#This Row],[Waste_R]]&gt;2,"CRITICAL:SHUTDOWN","OPTIMAL")</f>
        <v>CRITICAL:SHUTDOWN</v>
      </c>
    </row>
    <row r="1669" spans="1:7" x14ac:dyDescent="0.25">
      <c r="A1669" t="s">
        <v>1676</v>
      </c>
      <c r="B1669" t="s">
        <v>14</v>
      </c>
      <c r="C1669" s="1">
        <v>72.982793340633094</v>
      </c>
      <c r="D1669" s="3">
        <v>1.0265626494906399</v>
      </c>
      <c r="E1669" t="s">
        <v>6</v>
      </c>
      <c r="F1669" s="3">
        <f>_xlfn.NUMBERVALUE(SUBSTITUTE(Table2[[#This Row],[Hourly_Cost_R]], ".", ",")) * (1 - (_xlfn.NUMBERVALUE(SUBSTITUTE(Table2[[#This Row],[CPU_Usage_%]], ".", ",")) / 100))</f>
        <v>0.27734855250075857</v>
      </c>
      <c r="G1669" t="str">
        <f>IF(Table2[[#This Row],[Waste_R]]&gt;2,"CRITICAL:SHUTDOWN","OPTIMAL")</f>
        <v>OPTIMAL</v>
      </c>
    </row>
    <row r="1670" spans="1:7" x14ac:dyDescent="0.25">
      <c r="A1670" t="s">
        <v>1677</v>
      </c>
      <c r="B1670" t="s">
        <v>8</v>
      </c>
      <c r="C1670" s="1">
        <v>44.994057559279902</v>
      </c>
      <c r="D1670" s="3">
        <v>1.53187432356402</v>
      </c>
      <c r="E1670" t="s">
        <v>6</v>
      </c>
      <c r="F1670" s="3">
        <f>_xlfn.NUMBERVALUE(SUBSTITUTE(Table2[[#This Row],[Hourly_Cost_R]], ".", ",")) * (1 - (_xlfn.NUMBERVALUE(SUBSTITUTE(Table2[[#This Row],[CPU_Usage_%]], ".", ",")) / 100))</f>
        <v>0.84262190868379527</v>
      </c>
      <c r="G1670" t="str">
        <f>IF(Table2[[#This Row],[Waste_R]]&gt;2,"CRITICAL:SHUTDOWN","OPTIMAL")</f>
        <v>OPTIMAL</v>
      </c>
    </row>
    <row r="1671" spans="1:7" x14ac:dyDescent="0.25">
      <c r="A1671" t="s">
        <v>1678</v>
      </c>
      <c r="B1671" t="s">
        <v>14</v>
      </c>
      <c r="C1671" s="1">
        <v>62.884298795041602</v>
      </c>
      <c r="D1671" s="3">
        <v>3.45149333268939</v>
      </c>
      <c r="E1671" t="s">
        <v>6</v>
      </c>
      <c r="F1671" s="3">
        <f>_xlfn.NUMBERVALUE(SUBSTITUTE(Table2[[#This Row],[Hourly_Cost_R]], ".", ",")) * (1 - (_xlfn.NUMBERVALUE(SUBSTITUTE(Table2[[#This Row],[CPU_Usage_%]], ".", ",")) / 100))</f>
        <v>1.2810459524700546</v>
      </c>
      <c r="G1671" t="str">
        <f>IF(Table2[[#This Row],[Waste_R]]&gt;2,"CRITICAL:SHUTDOWN","OPTIMAL")</f>
        <v>OPTIMAL</v>
      </c>
    </row>
    <row r="1672" spans="1:7" x14ac:dyDescent="0.25">
      <c r="A1672" t="s">
        <v>1679</v>
      </c>
      <c r="B1672" t="s">
        <v>14</v>
      </c>
      <c r="C1672" s="1">
        <v>39.991627747614601</v>
      </c>
      <c r="D1672" s="3">
        <v>0.76663431277491501</v>
      </c>
      <c r="E1672" t="s">
        <v>6</v>
      </c>
      <c r="F1672" s="3">
        <f>_xlfn.NUMBERVALUE(SUBSTITUTE(Table2[[#This Row],[Hourly_Cost_R]], ".", ",")) * (1 - (_xlfn.NUMBERVALUE(SUBSTITUTE(Table2[[#This Row],[CPU_Usage_%]], ".", ",")) / 100))</f>
        <v>0.46004477222448759</v>
      </c>
      <c r="G1672" t="str">
        <f>IF(Table2[[#This Row],[Waste_R]]&gt;2,"CRITICAL:SHUTDOWN","OPTIMAL")</f>
        <v>OPTIMAL</v>
      </c>
    </row>
    <row r="1673" spans="1:7" x14ac:dyDescent="0.25">
      <c r="A1673" t="s">
        <v>1680</v>
      </c>
      <c r="B1673" t="s">
        <v>8</v>
      </c>
      <c r="C1673" s="1">
        <v>88.417581217292096</v>
      </c>
      <c r="D1673" s="3">
        <v>2.4096397226431501</v>
      </c>
      <c r="E1673" t="s">
        <v>6</v>
      </c>
      <c r="F1673" s="3">
        <f>_xlfn.NUMBERVALUE(SUBSTITUTE(Table2[[#This Row],[Hourly_Cost_R]], ".", ",")) * (1 - (_xlfn.NUMBERVALUE(SUBSTITUTE(Table2[[#This Row],[CPU_Usage_%]], ".", ",")) / 100))</f>
        <v>0.27909456383101083</v>
      </c>
      <c r="G1673" t="str">
        <f>IF(Table2[[#This Row],[Waste_R]]&gt;2,"CRITICAL:SHUTDOWN","OPTIMAL")</f>
        <v>OPTIMAL</v>
      </c>
    </row>
    <row r="1674" spans="1:7" x14ac:dyDescent="0.25">
      <c r="A1674" t="s">
        <v>1681</v>
      </c>
      <c r="B1674" t="s">
        <v>14</v>
      </c>
      <c r="C1674" s="1">
        <v>84.23210117392</v>
      </c>
      <c r="D1674" s="3">
        <v>1.52011835285442</v>
      </c>
      <c r="E1674" t="s">
        <v>6</v>
      </c>
      <c r="F1674" s="3">
        <f>_xlfn.NUMBERVALUE(SUBSTITUTE(Table2[[#This Row],[Hourly_Cost_R]], ".", ",")) * (1 - (_xlfn.NUMBERVALUE(SUBSTITUTE(Table2[[#This Row],[CPU_Usage_%]], ".", ",")) / 100))</f>
        <v>0.23969072391475865</v>
      </c>
      <c r="G1674" t="str">
        <f>IF(Table2[[#This Row],[Waste_R]]&gt;2,"CRITICAL:SHUTDOWN","OPTIMAL")</f>
        <v>OPTIMAL</v>
      </c>
    </row>
    <row r="1675" spans="1:7" x14ac:dyDescent="0.25">
      <c r="A1675" t="s">
        <v>1682</v>
      </c>
      <c r="B1675" t="s">
        <v>8</v>
      </c>
      <c r="C1675" s="1">
        <v>94.663518603518298</v>
      </c>
      <c r="D1675" s="3">
        <v>2.6784779153538598</v>
      </c>
      <c r="E1675" t="s">
        <v>6</v>
      </c>
      <c r="F1675" s="3">
        <f>_xlfn.NUMBERVALUE(SUBSTITUTE(Table2[[#This Row],[Hourly_Cost_R]], ".", ",")) * (1 - (_xlfn.NUMBERVALUE(SUBSTITUTE(Table2[[#This Row],[CPU_Usage_%]], ".", ",")) / 100))</f>
        <v>0.14293647566172976</v>
      </c>
      <c r="G1675" t="str">
        <f>IF(Table2[[#This Row],[Waste_R]]&gt;2,"CRITICAL:SHUTDOWN","OPTIMAL")</f>
        <v>OPTIMAL</v>
      </c>
    </row>
    <row r="1676" spans="1:7" x14ac:dyDescent="0.25">
      <c r="A1676" t="s">
        <v>1683</v>
      </c>
      <c r="B1676" t="s">
        <v>5</v>
      </c>
      <c r="C1676" s="1">
        <v>57.447460444645699</v>
      </c>
      <c r="D1676" s="3">
        <v>2.8226826586098199</v>
      </c>
      <c r="E1676" t="s">
        <v>6</v>
      </c>
      <c r="F1676" s="3">
        <f>_xlfn.NUMBERVALUE(SUBSTITUTE(Table2[[#This Row],[Hourly_Cost_R]], ".", ",")) * (1 - (_xlfn.NUMBERVALUE(SUBSTITUTE(Table2[[#This Row],[CPU_Usage_%]], ".", ",")) / 100))</f>
        <v>1.20112315482707</v>
      </c>
      <c r="G1676" t="str">
        <f>IF(Table2[[#This Row],[Waste_R]]&gt;2,"CRITICAL:SHUTDOWN","OPTIMAL")</f>
        <v>OPTIMAL</v>
      </c>
    </row>
    <row r="1677" spans="1:7" x14ac:dyDescent="0.25">
      <c r="A1677" t="s">
        <v>1684</v>
      </c>
      <c r="B1677" t="s">
        <v>14</v>
      </c>
      <c r="C1677" s="1">
        <v>18.896043846901499</v>
      </c>
      <c r="D1677" s="3">
        <v>3.39738890682785</v>
      </c>
      <c r="E1677" t="s">
        <v>10</v>
      </c>
      <c r="F1677" s="3">
        <f>_xlfn.NUMBERVALUE(SUBSTITUTE(Table2[[#This Row],[Hourly_Cost_R]], ".", ",")) * (1 - (_xlfn.NUMBERVALUE(SUBSTITUTE(Table2[[#This Row],[CPU_Usage_%]], ".", ",")) / 100))</f>
        <v>2.7554168093438918</v>
      </c>
      <c r="G1677" t="str">
        <f>IF(Table2[[#This Row],[Waste_R]]&gt;2,"CRITICAL:SHUTDOWN","OPTIMAL")</f>
        <v>CRITICAL:SHUTDOWN</v>
      </c>
    </row>
    <row r="1678" spans="1:7" x14ac:dyDescent="0.25">
      <c r="A1678" t="s">
        <v>1685</v>
      </c>
      <c r="B1678" t="s">
        <v>5</v>
      </c>
      <c r="C1678" s="1">
        <v>98.882396988264006</v>
      </c>
      <c r="D1678" s="3">
        <v>4.2203790019300103</v>
      </c>
      <c r="E1678" t="s">
        <v>6</v>
      </c>
      <c r="F1678" s="3">
        <f>_xlfn.NUMBERVALUE(SUBSTITUTE(Table2[[#This Row],[Hourly_Cost_R]], ".", ",")) * (1 - (_xlfn.NUMBERVALUE(SUBSTITUTE(Table2[[#This Row],[CPU_Usage_%]], ".", ",")) / 100))</f>
        <v>4.7167082832243121E-2</v>
      </c>
      <c r="G1678" t="str">
        <f>IF(Table2[[#This Row],[Waste_R]]&gt;2,"CRITICAL:SHUTDOWN","OPTIMAL")</f>
        <v>OPTIMAL</v>
      </c>
    </row>
    <row r="1679" spans="1:7" x14ac:dyDescent="0.25">
      <c r="A1679" t="s">
        <v>1686</v>
      </c>
      <c r="B1679" t="s">
        <v>8</v>
      </c>
      <c r="C1679" s="1">
        <v>73.992864179648194</v>
      </c>
      <c r="D1679" s="3">
        <v>3.4898789431501802</v>
      </c>
      <c r="E1679" t="s">
        <v>6</v>
      </c>
      <c r="F1679" s="3">
        <f>_xlfn.NUMBERVALUE(SUBSTITUTE(Table2[[#This Row],[Hourly_Cost_R]], ".", ",")) * (1 - (_xlfn.NUMBERVALUE(SUBSTITUTE(Table2[[#This Row],[CPU_Usage_%]], ".", ",")) / 100))</f>
        <v>0.90761755671092537</v>
      </c>
      <c r="G1679" t="str">
        <f>IF(Table2[[#This Row],[Waste_R]]&gt;2,"CRITICAL:SHUTDOWN","OPTIMAL")</f>
        <v>OPTIMAL</v>
      </c>
    </row>
    <row r="1680" spans="1:7" x14ac:dyDescent="0.25">
      <c r="A1680" t="s">
        <v>1687</v>
      </c>
      <c r="B1680" t="s">
        <v>5</v>
      </c>
      <c r="C1680" s="1">
        <v>23.626780705810599</v>
      </c>
      <c r="D1680" s="3">
        <v>0.586778967401276</v>
      </c>
      <c r="E1680" t="s">
        <v>10</v>
      </c>
      <c r="F1680" s="3">
        <f>_xlfn.NUMBERVALUE(SUBSTITUTE(Table2[[#This Row],[Hourly_Cost_R]], ".", ",")) * (1 - (_xlfn.NUMBERVALUE(SUBSTITUTE(Table2[[#This Row],[CPU_Usage_%]], ".", ",")) / 100))</f>
        <v>0.44814198754555662</v>
      </c>
      <c r="G1680" t="str">
        <f>IF(Table2[[#This Row],[Waste_R]]&gt;2,"CRITICAL:SHUTDOWN","OPTIMAL")</f>
        <v>OPTIMAL</v>
      </c>
    </row>
    <row r="1681" spans="1:7" x14ac:dyDescent="0.25">
      <c r="A1681" t="s">
        <v>1688</v>
      </c>
      <c r="B1681" t="s">
        <v>14</v>
      </c>
      <c r="C1681" s="1">
        <v>37.848242399012697</v>
      </c>
      <c r="D1681" s="3">
        <v>0.91205880239130899</v>
      </c>
      <c r="E1681" t="s">
        <v>6</v>
      </c>
      <c r="F1681" s="3">
        <f>_xlfn.NUMBERVALUE(SUBSTITUTE(Table2[[#This Row],[Hourly_Cost_R]], ".", ",")) * (1 - (_xlfn.NUMBERVALUE(SUBSTITUTE(Table2[[#This Row],[CPU_Usage_%]], ".", ",")) / 100))</f>
        <v>0.56686057604071416</v>
      </c>
      <c r="G1681" t="str">
        <f>IF(Table2[[#This Row],[Waste_R]]&gt;2,"CRITICAL:SHUTDOWN","OPTIMAL")</f>
        <v>OPTIMAL</v>
      </c>
    </row>
    <row r="1682" spans="1:7" x14ac:dyDescent="0.25">
      <c r="A1682" t="s">
        <v>1689</v>
      </c>
      <c r="B1682" t="s">
        <v>8</v>
      </c>
      <c r="C1682" s="1">
        <v>37.115069906773499</v>
      </c>
      <c r="D1682" s="3">
        <v>0.84185009521453702</v>
      </c>
      <c r="E1682" t="s">
        <v>6</v>
      </c>
      <c r="F1682" s="3">
        <f>_xlfn.NUMBERVALUE(SUBSTITUTE(Table2[[#This Row],[Hourly_Cost_R]], ".", ",")) * (1 - (_xlfn.NUMBERVALUE(SUBSTITUTE(Table2[[#This Row],[CPU_Usage_%]], ".", ",")) / 100))</f>
        <v>0.5293968438654223</v>
      </c>
      <c r="G1682" t="str">
        <f>IF(Table2[[#This Row],[Waste_R]]&gt;2,"CRITICAL:SHUTDOWN","OPTIMAL")</f>
        <v>OPTIMAL</v>
      </c>
    </row>
    <row r="1683" spans="1:7" x14ac:dyDescent="0.25">
      <c r="A1683" t="s">
        <v>1690</v>
      </c>
      <c r="B1683" t="s">
        <v>8</v>
      </c>
      <c r="C1683" s="1">
        <v>28.972889935829699</v>
      </c>
      <c r="D1683" s="3">
        <v>4.3384493117896401</v>
      </c>
      <c r="E1683" t="s">
        <v>10</v>
      </c>
      <c r="F1683" s="3">
        <f>_xlfn.NUMBERVALUE(SUBSTITUTE(Table2[[#This Row],[Hourly_Cost_R]], ".", ",")) * (1 - (_xlfn.NUMBERVALUE(SUBSTITUTE(Table2[[#This Row],[CPU_Usage_%]], ".", ",")) / 100))</f>
        <v>3.0814751677630667</v>
      </c>
      <c r="G1683" t="str">
        <f>IF(Table2[[#This Row],[Waste_R]]&gt;2,"CRITICAL:SHUTDOWN","OPTIMAL")</f>
        <v>CRITICAL:SHUTDOWN</v>
      </c>
    </row>
    <row r="1684" spans="1:7" x14ac:dyDescent="0.25">
      <c r="A1684" t="s">
        <v>1691</v>
      </c>
      <c r="B1684" t="s">
        <v>14</v>
      </c>
      <c r="C1684" s="1">
        <v>95.753562496332194</v>
      </c>
      <c r="D1684" s="3">
        <v>3.8321569965492799</v>
      </c>
      <c r="E1684" t="s">
        <v>6</v>
      </c>
      <c r="F1684" s="3">
        <f>_xlfn.NUMBERVALUE(SUBSTITUTE(Table2[[#This Row],[Hourly_Cost_R]], ".", ",")) * (1 - (_xlfn.NUMBERVALUE(SUBSTITUTE(Table2[[#This Row],[CPU_Usage_%]], ".", ",")) / 100))</f>
        <v>0.16273015190089857</v>
      </c>
      <c r="G1684" t="str">
        <f>IF(Table2[[#This Row],[Waste_R]]&gt;2,"CRITICAL:SHUTDOWN","OPTIMAL")</f>
        <v>OPTIMAL</v>
      </c>
    </row>
    <row r="1685" spans="1:7" x14ac:dyDescent="0.25">
      <c r="A1685" t="s">
        <v>1692</v>
      </c>
      <c r="B1685" t="s">
        <v>14</v>
      </c>
      <c r="C1685" s="1">
        <v>57.488215457263202</v>
      </c>
      <c r="D1685" s="3">
        <v>0.81761545294222804</v>
      </c>
      <c r="E1685" t="s">
        <v>6</v>
      </c>
      <c r="F1685" s="3">
        <f>_xlfn.NUMBERVALUE(SUBSTITUTE(Table2[[#This Row],[Hourly_Cost_R]], ".", ",")) * (1 - (_xlfn.NUMBERVALUE(SUBSTITUTE(Table2[[#This Row],[CPU_Usage_%]], ".", ",")) / 100))</f>
        <v>0.34758291974292155</v>
      </c>
      <c r="G1685" t="str">
        <f>IF(Table2[[#This Row],[Waste_R]]&gt;2,"CRITICAL:SHUTDOWN","OPTIMAL")</f>
        <v>OPTIMAL</v>
      </c>
    </row>
    <row r="1686" spans="1:7" x14ac:dyDescent="0.25">
      <c r="A1686" t="s">
        <v>1693</v>
      </c>
      <c r="B1686" t="s">
        <v>8</v>
      </c>
      <c r="C1686" s="1">
        <v>13.675078231395</v>
      </c>
      <c r="D1686" s="3">
        <v>1.0736046392682499</v>
      </c>
      <c r="E1686" t="s">
        <v>10</v>
      </c>
      <c r="F1686" s="3">
        <f>_xlfn.NUMBERVALUE(SUBSTITUTE(Table2[[#This Row],[Hourly_Cost_R]], ".", ",")) * (1 - (_xlfn.NUMBERVALUE(SUBSTITUTE(Table2[[#This Row],[CPU_Usage_%]], ".", ",")) / 100))</f>
        <v>0.92678836495243067</v>
      </c>
      <c r="G1686" t="str">
        <f>IF(Table2[[#This Row],[Waste_R]]&gt;2,"CRITICAL:SHUTDOWN","OPTIMAL")</f>
        <v>OPTIMAL</v>
      </c>
    </row>
    <row r="1687" spans="1:7" x14ac:dyDescent="0.25">
      <c r="A1687" t="s">
        <v>1694</v>
      </c>
      <c r="B1687" t="s">
        <v>5</v>
      </c>
      <c r="C1687" s="1">
        <v>13.5103177923268</v>
      </c>
      <c r="D1687" s="3">
        <v>2.0744241008165401</v>
      </c>
      <c r="E1687" t="s">
        <v>10</v>
      </c>
      <c r="F1687" s="3">
        <f>_xlfn.NUMBERVALUE(SUBSTITUTE(Table2[[#This Row],[Hourly_Cost_R]], ".", ",")) * (1 - (_xlfn.NUMBERVALUE(SUBSTITUTE(Table2[[#This Row],[CPU_Usage_%]], ".", ",")) / 100))</f>
        <v>1.7941628124356079</v>
      </c>
      <c r="G1687" t="str">
        <f>IF(Table2[[#This Row],[Waste_R]]&gt;2,"CRITICAL:SHUTDOWN","OPTIMAL")</f>
        <v>OPTIMAL</v>
      </c>
    </row>
    <row r="1688" spans="1:7" x14ac:dyDescent="0.25">
      <c r="A1688" t="s">
        <v>1695</v>
      </c>
      <c r="B1688" t="s">
        <v>8</v>
      </c>
      <c r="C1688" s="1">
        <v>68.201007422300194</v>
      </c>
      <c r="D1688" s="3">
        <v>4.1955047612605698</v>
      </c>
      <c r="E1688" t="s">
        <v>6</v>
      </c>
      <c r="F1688" s="3">
        <f>_xlfn.NUMBERVALUE(SUBSTITUTE(Table2[[#This Row],[Hourly_Cost_R]], ".", ",")) * (1 - (_xlfn.NUMBERVALUE(SUBSTITUTE(Table2[[#This Row],[CPU_Usage_%]], ".", ",")) / 100))</f>
        <v>1.3341282476302905</v>
      </c>
      <c r="G1688" t="str">
        <f>IF(Table2[[#This Row],[Waste_R]]&gt;2,"CRITICAL:SHUTDOWN","OPTIMAL")</f>
        <v>OPTIMAL</v>
      </c>
    </row>
    <row r="1689" spans="1:7" x14ac:dyDescent="0.25">
      <c r="A1689" t="s">
        <v>1696</v>
      </c>
      <c r="B1689" t="s">
        <v>14</v>
      </c>
      <c r="C1689" s="1">
        <v>79.613853986531296</v>
      </c>
      <c r="D1689" s="3">
        <v>2.81570681403353</v>
      </c>
      <c r="E1689" t="s">
        <v>6</v>
      </c>
      <c r="F1689" s="3">
        <f>_xlfn.NUMBERVALUE(SUBSTITUTE(Table2[[#This Row],[Hourly_Cost_R]], ".", ",")) * (1 - (_xlfn.NUMBERVALUE(SUBSTITUTE(Table2[[#This Row],[CPU_Usage_%]], ".", ",")) / 100))</f>
        <v>0.57401410242006323</v>
      </c>
      <c r="G1689" t="str">
        <f>IF(Table2[[#This Row],[Waste_R]]&gt;2,"CRITICAL:SHUTDOWN","OPTIMAL")</f>
        <v>OPTIMAL</v>
      </c>
    </row>
    <row r="1690" spans="1:7" x14ac:dyDescent="0.25">
      <c r="A1690" t="s">
        <v>1697</v>
      </c>
      <c r="B1690" t="s">
        <v>8</v>
      </c>
      <c r="C1690" s="1">
        <v>97.346446570839106</v>
      </c>
      <c r="D1690" s="3">
        <v>1.00865886551793</v>
      </c>
      <c r="E1690" t="s">
        <v>6</v>
      </c>
      <c r="F1690" s="3">
        <f>_xlfn.NUMBERVALUE(SUBSTITUTE(Table2[[#This Row],[Hourly_Cost_R]], ".", ",")) * (1 - (_xlfn.NUMBERVALUE(SUBSTITUTE(Table2[[#This Row],[CPU_Usage_%]], ".", ",")) / 100))</f>
        <v>2.6765301914486395E-2</v>
      </c>
      <c r="G1690" t="str">
        <f>IF(Table2[[#This Row],[Waste_R]]&gt;2,"CRITICAL:SHUTDOWN","OPTIMAL")</f>
        <v>OPTIMAL</v>
      </c>
    </row>
    <row r="1691" spans="1:7" x14ac:dyDescent="0.25">
      <c r="A1691" t="s">
        <v>1698</v>
      </c>
      <c r="B1691" t="s">
        <v>8</v>
      </c>
      <c r="C1691" s="1">
        <v>87.726463491582805</v>
      </c>
      <c r="D1691" s="3">
        <v>1.2727689867074601</v>
      </c>
      <c r="E1691" t="s">
        <v>6</v>
      </c>
      <c r="F1691" s="3">
        <f>_xlfn.NUMBERVALUE(SUBSTITUTE(Table2[[#This Row],[Hourly_Cost_R]], ".", ",")) * (1 - (_xlfn.NUMBERVALUE(SUBSTITUTE(Table2[[#This Row],[CPU_Usage_%]], ".", ",")) / 100))</f>
        <v>0.15621376625135169</v>
      </c>
      <c r="G1691" t="str">
        <f>IF(Table2[[#This Row],[Waste_R]]&gt;2,"CRITICAL:SHUTDOWN","OPTIMAL")</f>
        <v>OPTIMAL</v>
      </c>
    </row>
    <row r="1692" spans="1:7" x14ac:dyDescent="0.25">
      <c r="A1692" t="s">
        <v>1699</v>
      </c>
      <c r="B1692" t="s">
        <v>14</v>
      </c>
      <c r="C1692" s="1">
        <v>97.730592736339801</v>
      </c>
      <c r="D1692" s="3">
        <v>4.1386033089251599</v>
      </c>
      <c r="E1692" t="s">
        <v>6</v>
      </c>
      <c r="F1692" s="3">
        <f>_xlfn.NUMBERVALUE(SUBSTITUTE(Table2[[#This Row],[Hourly_Cost_R]], ".", ",")) * (1 - (_xlfn.NUMBERVALUE(SUBSTITUTE(Table2[[#This Row],[CPU_Usage_%]], ".", ",")) / 100))</f>
        <v>9.3921764106828745E-2</v>
      </c>
      <c r="G1692" t="str">
        <f>IF(Table2[[#This Row],[Waste_R]]&gt;2,"CRITICAL:SHUTDOWN","OPTIMAL")</f>
        <v>OPTIMAL</v>
      </c>
    </row>
    <row r="1693" spans="1:7" x14ac:dyDescent="0.25">
      <c r="A1693" t="s">
        <v>1700</v>
      </c>
      <c r="B1693" t="s">
        <v>8</v>
      </c>
      <c r="C1693" s="1">
        <v>37.813541199605403</v>
      </c>
      <c r="D1693" s="3">
        <v>2.57002110550998</v>
      </c>
      <c r="E1693" t="s">
        <v>6</v>
      </c>
      <c r="F1693" s="3">
        <f>_xlfn.NUMBERVALUE(SUBSTITUTE(Table2[[#This Row],[Hourly_Cost_R]], ".", ",")) * (1 - (_xlfn.NUMBERVALUE(SUBSTITUTE(Table2[[#This Row],[CPU_Usage_%]], ".", ",")) / 100))</f>
        <v>1.5982051159394095</v>
      </c>
      <c r="G1693" t="str">
        <f>IF(Table2[[#This Row],[Waste_R]]&gt;2,"CRITICAL:SHUTDOWN","OPTIMAL")</f>
        <v>OPTIMAL</v>
      </c>
    </row>
    <row r="1694" spans="1:7" x14ac:dyDescent="0.25">
      <c r="A1694" t="s">
        <v>1701</v>
      </c>
      <c r="B1694" t="s">
        <v>14</v>
      </c>
      <c r="C1694" s="1">
        <v>86.905644670537995</v>
      </c>
      <c r="D1694" s="3">
        <v>2.9656595487788602</v>
      </c>
      <c r="E1694" t="s">
        <v>6</v>
      </c>
      <c r="F1694" s="3">
        <f>_xlfn.NUMBERVALUE(SUBSTITUTE(Table2[[#This Row],[Hourly_Cost_R]], ".", ",")) * (1 - (_xlfn.NUMBERVALUE(SUBSTITUTE(Table2[[#This Row],[CPU_Usage_%]], ".", ",")) / 100))</f>
        <v>0.38833399917922351</v>
      </c>
      <c r="G1694" t="str">
        <f>IF(Table2[[#This Row],[Waste_R]]&gt;2,"CRITICAL:SHUTDOWN","OPTIMAL")</f>
        <v>OPTIMAL</v>
      </c>
    </row>
    <row r="1695" spans="1:7" x14ac:dyDescent="0.25">
      <c r="A1695" t="s">
        <v>1702</v>
      </c>
      <c r="B1695" t="s">
        <v>14</v>
      </c>
      <c r="C1695" s="1">
        <v>71.332747681138301</v>
      </c>
      <c r="D1695" s="3">
        <v>0.61997720407119195</v>
      </c>
      <c r="E1695" t="s">
        <v>6</v>
      </c>
      <c r="F1695" s="3">
        <f>_xlfn.NUMBERVALUE(SUBSTITUTE(Table2[[#This Row],[Hourly_Cost_R]], ".", ",")) * (1 - (_xlfn.NUMBERVALUE(SUBSTITUTE(Table2[[#This Row],[CPU_Usage_%]], ".", ",")) / 100))</f>
        <v>0.17773042941051273</v>
      </c>
      <c r="G1695" t="str">
        <f>IF(Table2[[#This Row],[Waste_R]]&gt;2,"CRITICAL:SHUTDOWN","OPTIMAL")</f>
        <v>OPTIMAL</v>
      </c>
    </row>
    <row r="1696" spans="1:7" x14ac:dyDescent="0.25">
      <c r="A1696" t="s">
        <v>1703</v>
      </c>
      <c r="B1696" t="s">
        <v>5</v>
      </c>
      <c r="C1696" s="1">
        <v>65.810236991032198</v>
      </c>
      <c r="D1696" s="3">
        <v>3.8885528308944202</v>
      </c>
      <c r="E1696" t="s">
        <v>6</v>
      </c>
      <c r="F1696" s="3">
        <f>_xlfn.NUMBERVALUE(SUBSTITUTE(Table2[[#This Row],[Hourly_Cost_R]], ".", ",")) * (1 - (_xlfn.NUMBERVALUE(SUBSTITUTE(Table2[[#This Row],[CPU_Usage_%]], ".", ",")) / 100))</f>
        <v>1.3294869973613106</v>
      </c>
      <c r="G1696" t="str">
        <f>IF(Table2[[#This Row],[Waste_R]]&gt;2,"CRITICAL:SHUTDOWN","OPTIMAL")</f>
        <v>OPTIMAL</v>
      </c>
    </row>
    <row r="1697" spans="1:7" x14ac:dyDescent="0.25">
      <c r="A1697" t="s">
        <v>1704</v>
      </c>
      <c r="B1697" t="s">
        <v>5</v>
      </c>
      <c r="C1697" s="1">
        <v>30.424077645691</v>
      </c>
      <c r="D1697" s="3">
        <v>4.9158939921722897</v>
      </c>
      <c r="E1697" t="s">
        <v>6</v>
      </c>
      <c r="F1697" s="3">
        <f>_xlfn.NUMBERVALUE(SUBSTITUTE(Table2[[#This Row],[Hourly_Cost_R]], ".", ",")) * (1 - (_xlfn.NUMBERVALUE(SUBSTITUTE(Table2[[#This Row],[CPU_Usage_%]], ".", ",")) / 100))</f>
        <v>3.4202785870139336</v>
      </c>
      <c r="G1697" t="str">
        <f>IF(Table2[[#This Row],[Waste_R]]&gt;2,"CRITICAL:SHUTDOWN","OPTIMAL")</f>
        <v>CRITICAL:SHUTDOWN</v>
      </c>
    </row>
    <row r="1698" spans="1:7" x14ac:dyDescent="0.25">
      <c r="A1698" t="s">
        <v>1705</v>
      </c>
      <c r="B1698" t="s">
        <v>8</v>
      </c>
      <c r="C1698" s="1">
        <v>88.293380043524607</v>
      </c>
      <c r="D1698" s="3">
        <v>0.69594999064929497</v>
      </c>
      <c r="E1698" t="s">
        <v>6</v>
      </c>
      <c r="F1698" s="3">
        <f>_xlfn.NUMBERVALUE(SUBSTITUTE(Table2[[#This Row],[Hourly_Cost_R]], ".", ",")) * (1 - (_xlfn.NUMBERVALUE(SUBSTITUTE(Table2[[#This Row],[CPU_Usage_%]], ".", ",")) / 100))</f>
        <v>8.1472220492439004E-2</v>
      </c>
      <c r="G1698" t="str">
        <f>IF(Table2[[#This Row],[Waste_R]]&gt;2,"CRITICAL:SHUTDOWN","OPTIMAL")</f>
        <v>OPTIMAL</v>
      </c>
    </row>
    <row r="1699" spans="1:7" x14ac:dyDescent="0.25">
      <c r="A1699" t="s">
        <v>1706</v>
      </c>
      <c r="B1699" t="s">
        <v>5</v>
      </c>
      <c r="C1699" s="1">
        <v>60.081637503030201</v>
      </c>
      <c r="D1699" s="3">
        <v>3.7364612052151198</v>
      </c>
      <c r="E1699" t="s">
        <v>6</v>
      </c>
      <c r="F1699" s="3">
        <f>_xlfn.NUMBERVALUE(SUBSTITUTE(Table2[[#This Row],[Hourly_Cost_R]], ".", ",")) * (1 - (_xlfn.NUMBERVALUE(SUBSTITUTE(Table2[[#This Row],[CPU_Usage_%]], ".", ",")) / 100))</f>
        <v>1.4915341284564181</v>
      </c>
      <c r="G1699" t="str">
        <f>IF(Table2[[#This Row],[Waste_R]]&gt;2,"CRITICAL:SHUTDOWN","OPTIMAL")</f>
        <v>OPTIMAL</v>
      </c>
    </row>
    <row r="1700" spans="1:7" x14ac:dyDescent="0.25">
      <c r="A1700" t="s">
        <v>1707</v>
      </c>
      <c r="B1700" t="s">
        <v>5</v>
      </c>
      <c r="C1700" s="1">
        <v>94.360890278501103</v>
      </c>
      <c r="D1700" s="3">
        <v>3.8637391528936198</v>
      </c>
      <c r="E1700" t="s">
        <v>6</v>
      </c>
      <c r="F1700" s="3">
        <f>_xlfn.NUMBERVALUE(SUBSTITUTE(Table2[[#This Row],[Hourly_Cost_R]], ".", ",")) * (1 - (_xlfn.NUMBERVALUE(SUBSTITUTE(Table2[[#This Row],[CPU_Usage_%]], ".", ",")) / 100))</f>
        <v>0.21788049018418346</v>
      </c>
      <c r="G1700" t="str">
        <f>IF(Table2[[#This Row],[Waste_R]]&gt;2,"CRITICAL:SHUTDOWN","OPTIMAL")</f>
        <v>OPTIMAL</v>
      </c>
    </row>
    <row r="1701" spans="1:7" x14ac:dyDescent="0.25">
      <c r="A1701" t="s">
        <v>1708</v>
      </c>
      <c r="B1701" t="s">
        <v>5</v>
      </c>
      <c r="C1701" s="1">
        <v>13.845238018944</v>
      </c>
      <c r="D1701" s="3">
        <v>4.4673067387832104</v>
      </c>
      <c r="E1701" t="s">
        <v>10</v>
      </c>
      <c r="F1701" s="3">
        <f>_xlfn.NUMBERVALUE(SUBSTITUTE(Table2[[#This Row],[Hourly_Cost_R]], ".", ",")) * (1 - (_xlfn.NUMBERVALUE(SUBSTITUTE(Table2[[#This Row],[CPU_Usage_%]], ".", ",")) / 100))</f>
        <v>3.8487974877623503</v>
      </c>
      <c r="G1701" t="str">
        <f>IF(Table2[[#This Row],[Waste_R]]&gt;2,"CRITICAL:SHUTDOWN","OPTIMAL")</f>
        <v>CRITICAL:SHUTDOWN</v>
      </c>
    </row>
    <row r="1702" spans="1:7" x14ac:dyDescent="0.25">
      <c r="A1702" t="s">
        <v>1709</v>
      </c>
      <c r="B1702" t="s">
        <v>8</v>
      </c>
      <c r="C1702" s="1">
        <v>92.970354136269705</v>
      </c>
      <c r="D1702" s="3">
        <v>1.46327393747378</v>
      </c>
      <c r="E1702" t="s">
        <v>6</v>
      </c>
      <c r="F1702" s="3">
        <f>_xlfn.NUMBERVALUE(SUBSTITUTE(Table2[[#This Row],[Hourly_Cost_R]], ".", ",")) * (1 - (_xlfn.NUMBERVALUE(SUBSTITUTE(Table2[[#This Row],[CPU_Usage_%]], ".", ",")) / 100))</f>
        <v>0.10286297582066899</v>
      </c>
      <c r="G1702" t="str">
        <f>IF(Table2[[#This Row],[Waste_R]]&gt;2,"CRITICAL:SHUTDOWN","OPTIMAL")</f>
        <v>OPTIMAL</v>
      </c>
    </row>
    <row r="1703" spans="1:7" x14ac:dyDescent="0.25">
      <c r="A1703" t="s">
        <v>1710</v>
      </c>
      <c r="B1703" t="s">
        <v>8</v>
      </c>
      <c r="C1703" s="1">
        <v>26.187527024078499</v>
      </c>
      <c r="D1703" s="3">
        <v>2.6285656377834599</v>
      </c>
      <c r="E1703" t="s">
        <v>10</v>
      </c>
      <c r="F1703" s="3">
        <f>_xlfn.NUMBERVALUE(SUBSTITUTE(Table2[[#This Row],[Hourly_Cost_R]], ".", ",")) * (1 - (_xlfn.NUMBERVALUE(SUBSTITUTE(Table2[[#This Row],[CPU_Usage_%]], ".", ",")) / 100))</f>
        <v>1.940209301043275</v>
      </c>
      <c r="G1703" t="str">
        <f>IF(Table2[[#This Row],[Waste_R]]&gt;2,"CRITICAL:SHUTDOWN","OPTIMAL")</f>
        <v>OPTIMAL</v>
      </c>
    </row>
    <row r="1704" spans="1:7" x14ac:dyDescent="0.25">
      <c r="A1704" t="s">
        <v>1711</v>
      </c>
      <c r="B1704" t="s">
        <v>8</v>
      </c>
      <c r="C1704" s="1">
        <v>59.704257375815899</v>
      </c>
      <c r="D1704" s="3">
        <v>3.9987030845920901</v>
      </c>
      <c r="E1704" t="s">
        <v>6</v>
      </c>
      <c r="F1704" s="3">
        <f>_xlfn.NUMBERVALUE(SUBSTITUTE(Table2[[#This Row],[Hourly_Cost_R]], ".", ",")) * (1 - (_xlfn.NUMBERVALUE(SUBSTITUTE(Table2[[#This Row],[CPU_Usage_%]], ".", ",")) / 100))</f>
        <v>1.6113071032725395</v>
      </c>
      <c r="G1704" t="str">
        <f>IF(Table2[[#This Row],[Waste_R]]&gt;2,"CRITICAL:SHUTDOWN","OPTIMAL")</f>
        <v>OPTIMAL</v>
      </c>
    </row>
    <row r="1705" spans="1:7" x14ac:dyDescent="0.25">
      <c r="A1705" t="s">
        <v>1712</v>
      </c>
      <c r="B1705" t="s">
        <v>5</v>
      </c>
      <c r="C1705" s="1">
        <v>64.440113697967504</v>
      </c>
      <c r="D1705" s="3">
        <v>2.6428427142462199</v>
      </c>
      <c r="E1705" t="s">
        <v>6</v>
      </c>
      <c r="F1705" s="3">
        <f>_xlfn.NUMBERVALUE(SUBSTITUTE(Table2[[#This Row],[Hourly_Cost_R]], ".", ",")) * (1 - (_xlfn.NUMBERVALUE(SUBSTITUTE(Table2[[#This Row],[CPU_Usage_%]], ".", ",")) / 100))</f>
        <v>0.93979186432750539</v>
      </c>
      <c r="G1705" t="str">
        <f>IF(Table2[[#This Row],[Waste_R]]&gt;2,"CRITICAL:SHUTDOWN","OPTIMAL")</f>
        <v>OPTIMAL</v>
      </c>
    </row>
    <row r="1706" spans="1:7" x14ac:dyDescent="0.25">
      <c r="A1706" t="s">
        <v>1713</v>
      </c>
      <c r="B1706" t="s">
        <v>14</v>
      </c>
      <c r="C1706" s="1">
        <v>67.562968851769796</v>
      </c>
      <c r="D1706" s="3">
        <v>3.2646047124981101</v>
      </c>
      <c r="E1706" t="s">
        <v>6</v>
      </c>
      <c r="F1706" s="3">
        <f>_xlfn.NUMBERVALUE(SUBSTITUTE(Table2[[#This Row],[Hourly_Cost_R]], ".", ",")) * (1 - (_xlfn.NUMBERVALUE(SUBSTITUTE(Table2[[#This Row],[CPU_Usage_%]], ".", ",")) / 100))</f>
        <v>1.0589408474596029</v>
      </c>
      <c r="G1706" t="str">
        <f>IF(Table2[[#This Row],[Waste_R]]&gt;2,"CRITICAL:SHUTDOWN","OPTIMAL")</f>
        <v>OPTIMAL</v>
      </c>
    </row>
    <row r="1707" spans="1:7" x14ac:dyDescent="0.25">
      <c r="A1707" t="s">
        <v>1714</v>
      </c>
      <c r="B1707" t="s">
        <v>5</v>
      </c>
      <c r="C1707" s="1">
        <v>87.974786763661896</v>
      </c>
      <c r="D1707" s="3">
        <v>1.98763480381917</v>
      </c>
      <c r="E1707" t="s">
        <v>6</v>
      </c>
      <c r="F1707" s="3">
        <f>_xlfn.NUMBERVALUE(SUBSTITUTE(Table2[[#This Row],[Hourly_Cost_R]], ".", ",")) * (1 - (_xlfn.NUMBERVALUE(SUBSTITUTE(Table2[[#This Row],[CPU_Usage_%]], ".", ",")) / 100))</f>
        <v>0.23901732351892577</v>
      </c>
      <c r="G1707" t="str">
        <f>IF(Table2[[#This Row],[Waste_R]]&gt;2,"CRITICAL:SHUTDOWN","OPTIMAL")</f>
        <v>OPTIMAL</v>
      </c>
    </row>
    <row r="1708" spans="1:7" x14ac:dyDescent="0.25">
      <c r="A1708" t="s">
        <v>1715</v>
      </c>
      <c r="B1708" t="s">
        <v>14</v>
      </c>
      <c r="C1708" s="1">
        <v>81.220586855184806</v>
      </c>
      <c r="D1708" s="3">
        <v>1.52675393544685</v>
      </c>
      <c r="E1708" t="s">
        <v>6</v>
      </c>
      <c r="F1708" s="3">
        <f>_xlfn.NUMBERVALUE(SUBSTITUTE(Table2[[#This Row],[Hourly_Cost_R]], ".", ",")) * (1 - (_xlfn.NUMBERVALUE(SUBSTITUTE(Table2[[#This Row],[CPU_Usage_%]], ".", ",")) / 100))</f>
        <v>0.28671542924228904</v>
      </c>
      <c r="G1708" t="str">
        <f>IF(Table2[[#This Row],[Waste_R]]&gt;2,"CRITICAL:SHUTDOWN","OPTIMAL")</f>
        <v>OPTIMAL</v>
      </c>
    </row>
    <row r="1709" spans="1:7" x14ac:dyDescent="0.25">
      <c r="A1709" t="s">
        <v>1716</v>
      </c>
      <c r="B1709" t="s">
        <v>8</v>
      </c>
      <c r="C1709" s="1">
        <v>87.092062051087296</v>
      </c>
      <c r="D1709" s="3">
        <v>1.7421364006546001</v>
      </c>
      <c r="E1709" t="s">
        <v>6</v>
      </c>
      <c r="F1709" s="3">
        <f>_xlfn.NUMBERVALUE(SUBSTITUTE(Table2[[#This Row],[Hourly_Cost_R]], ".", ",")) * (1 - (_xlfn.NUMBERVALUE(SUBSTITUTE(Table2[[#This Row],[CPU_Usage_%]], ".", ",")) / 100))</f>
        <v>0.22487388558191704</v>
      </c>
      <c r="G1709" t="str">
        <f>IF(Table2[[#This Row],[Waste_R]]&gt;2,"CRITICAL:SHUTDOWN","OPTIMAL")</f>
        <v>OPTIMAL</v>
      </c>
    </row>
    <row r="1710" spans="1:7" x14ac:dyDescent="0.25">
      <c r="A1710" t="s">
        <v>1717</v>
      </c>
      <c r="B1710" t="s">
        <v>14</v>
      </c>
      <c r="C1710" s="1">
        <v>76.4754668117763</v>
      </c>
      <c r="D1710" s="3">
        <v>1.9105251024904899</v>
      </c>
      <c r="E1710" t="s">
        <v>6</v>
      </c>
      <c r="F1710" s="3">
        <f>_xlfn.NUMBERVALUE(SUBSTITUTE(Table2[[#This Row],[Hourly_Cost_R]], ".", ",")) * (1 - (_xlfn.NUMBERVALUE(SUBSTITUTE(Table2[[#This Row],[CPU_Usage_%]], ".", ",")) / 100))</f>
        <v>0.44944211180472005</v>
      </c>
      <c r="G1710" t="str">
        <f>IF(Table2[[#This Row],[Waste_R]]&gt;2,"CRITICAL:SHUTDOWN","OPTIMAL")</f>
        <v>OPTIMAL</v>
      </c>
    </row>
    <row r="1711" spans="1:7" x14ac:dyDescent="0.25">
      <c r="A1711" t="s">
        <v>1718</v>
      </c>
      <c r="B1711" t="s">
        <v>14</v>
      </c>
      <c r="C1711" s="1">
        <v>37.219950230535197</v>
      </c>
      <c r="D1711" s="3">
        <v>1.98007868003093</v>
      </c>
      <c r="E1711" t="s">
        <v>6</v>
      </c>
      <c r="F1711" s="3">
        <f>_xlfn.NUMBERVALUE(SUBSTITUTE(Table2[[#This Row],[Hourly_Cost_R]], ".", ",")) * (1 - (_xlfn.NUMBERVALUE(SUBSTITUTE(Table2[[#This Row],[CPU_Usage_%]], ".", ",")) / 100))</f>
        <v>1.2430943807979797</v>
      </c>
      <c r="G1711" t="str">
        <f>IF(Table2[[#This Row],[Waste_R]]&gt;2,"CRITICAL:SHUTDOWN","OPTIMAL")</f>
        <v>OPTIMAL</v>
      </c>
    </row>
    <row r="1712" spans="1:7" x14ac:dyDescent="0.25">
      <c r="A1712" t="s">
        <v>1719</v>
      </c>
      <c r="B1712" t="s">
        <v>8</v>
      </c>
      <c r="C1712" s="1">
        <v>24.919066491439398</v>
      </c>
      <c r="D1712" s="3">
        <v>4.9707067273735799</v>
      </c>
      <c r="E1712" t="s">
        <v>10</v>
      </c>
      <c r="F1712" s="3">
        <f>_xlfn.NUMBERVALUE(SUBSTITUTE(Table2[[#This Row],[Hourly_Cost_R]], ".", ",")) * (1 - (_xlfn.NUMBERVALUE(SUBSTITUTE(Table2[[#This Row],[CPU_Usage_%]], ".", ",")) / 100))</f>
        <v>3.7320530128849061</v>
      </c>
      <c r="G1712" t="str">
        <f>IF(Table2[[#This Row],[Waste_R]]&gt;2,"CRITICAL:SHUTDOWN","OPTIMAL")</f>
        <v>CRITICAL:SHUTDOWN</v>
      </c>
    </row>
    <row r="1713" spans="1:7" x14ac:dyDescent="0.25">
      <c r="A1713" t="s">
        <v>1720</v>
      </c>
      <c r="B1713" t="s">
        <v>8</v>
      </c>
      <c r="C1713" s="1">
        <v>79.234082265714704</v>
      </c>
      <c r="D1713" s="3">
        <v>2.31579190477858</v>
      </c>
      <c r="E1713" t="s">
        <v>6</v>
      </c>
      <c r="F1713" s="3">
        <f>_xlfn.NUMBERVALUE(SUBSTITUTE(Table2[[#This Row],[Hourly_Cost_R]], ".", ",")) * (1 - (_xlfn.NUMBERVALUE(SUBSTITUTE(Table2[[#This Row],[CPU_Usage_%]], ".", ",")) / 100))</f>
        <v>0.48089544184355848</v>
      </c>
      <c r="G1713" t="str">
        <f>IF(Table2[[#This Row],[Waste_R]]&gt;2,"CRITICAL:SHUTDOWN","OPTIMAL")</f>
        <v>OPTIMAL</v>
      </c>
    </row>
    <row r="1714" spans="1:7" x14ac:dyDescent="0.25">
      <c r="A1714" t="s">
        <v>1721</v>
      </c>
      <c r="B1714" t="s">
        <v>5</v>
      </c>
      <c r="C1714" s="1">
        <v>18.245659485477599</v>
      </c>
      <c r="D1714" s="3">
        <v>1.36159164166108</v>
      </c>
      <c r="E1714" t="s">
        <v>10</v>
      </c>
      <c r="F1714" s="3">
        <f>_xlfn.NUMBERVALUE(SUBSTITUTE(Table2[[#This Row],[Hourly_Cost_R]], ".", ",")) * (1 - (_xlfn.NUMBERVALUE(SUBSTITUTE(Table2[[#This Row],[CPU_Usage_%]], ".", ",")) / 100))</f>
        <v>1.1131602671408749</v>
      </c>
      <c r="G1714" t="str">
        <f>IF(Table2[[#This Row],[Waste_R]]&gt;2,"CRITICAL:SHUTDOWN","OPTIMAL")</f>
        <v>OPTIMAL</v>
      </c>
    </row>
    <row r="1715" spans="1:7" x14ac:dyDescent="0.25">
      <c r="A1715" t="s">
        <v>1722</v>
      </c>
      <c r="B1715" t="s">
        <v>14</v>
      </c>
      <c r="C1715" s="1">
        <v>32.754309527034501</v>
      </c>
      <c r="D1715" s="3">
        <v>3.51274393464419</v>
      </c>
      <c r="E1715" t="s">
        <v>6</v>
      </c>
      <c r="F1715" s="3">
        <f>_xlfn.NUMBERVALUE(SUBSTITUTE(Table2[[#This Row],[Hourly_Cost_R]], ".", ",")) * (1 - (_xlfn.NUMBERVALUE(SUBSTITUTE(Table2[[#This Row],[CPU_Usage_%]], ".", ",")) / 100))</f>
        <v>2.3621689133987012</v>
      </c>
      <c r="G1715" t="str">
        <f>IF(Table2[[#This Row],[Waste_R]]&gt;2,"CRITICAL:SHUTDOWN","OPTIMAL")</f>
        <v>CRITICAL:SHUTDOWN</v>
      </c>
    </row>
    <row r="1716" spans="1:7" x14ac:dyDescent="0.25">
      <c r="A1716" t="s">
        <v>1723</v>
      </c>
      <c r="B1716" t="s">
        <v>5</v>
      </c>
      <c r="C1716" s="1">
        <v>53.609782768564997</v>
      </c>
      <c r="D1716" s="3">
        <v>2.4321451231636502</v>
      </c>
      <c r="E1716" t="s">
        <v>6</v>
      </c>
      <c r="F1716" s="3">
        <f>_xlfn.NUMBERVALUE(SUBSTITUTE(Table2[[#This Row],[Hourly_Cost_R]], ".", ",")) * (1 - (_xlfn.NUMBERVALUE(SUBSTITUTE(Table2[[#This Row],[CPU_Usage_%]], ".", ",")) / 100))</f>
        <v>1.1282774060193697</v>
      </c>
      <c r="G1716" t="str">
        <f>IF(Table2[[#This Row],[Waste_R]]&gt;2,"CRITICAL:SHUTDOWN","OPTIMAL")</f>
        <v>OPTIMAL</v>
      </c>
    </row>
    <row r="1717" spans="1:7" x14ac:dyDescent="0.25">
      <c r="A1717" t="s">
        <v>1724</v>
      </c>
      <c r="B1717" t="s">
        <v>14</v>
      </c>
      <c r="C1717" s="1">
        <v>88.755403131579897</v>
      </c>
      <c r="D1717" s="3">
        <v>1.6969002852451001</v>
      </c>
      <c r="E1717" t="s">
        <v>6</v>
      </c>
      <c r="F1717" s="3">
        <f>_xlfn.NUMBERVALUE(SUBSTITUTE(Table2[[#This Row],[Hourly_Cost_R]], ".", ",")) * (1 - (_xlfn.NUMBERVALUE(SUBSTITUTE(Table2[[#This Row],[CPU_Usage_%]], ".", ",")) / 100))</f>
        <v>0.19080959633488223</v>
      </c>
      <c r="G1717" t="str">
        <f>IF(Table2[[#This Row],[Waste_R]]&gt;2,"CRITICAL:SHUTDOWN","OPTIMAL")</f>
        <v>OPTIMAL</v>
      </c>
    </row>
    <row r="1718" spans="1:7" x14ac:dyDescent="0.25">
      <c r="A1718" t="s">
        <v>1725</v>
      </c>
      <c r="B1718" t="s">
        <v>5</v>
      </c>
      <c r="C1718" s="1">
        <v>72.683862129456202</v>
      </c>
      <c r="D1718" s="3">
        <v>2.1676213859650399</v>
      </c>
      <c r="E1718" t="s">
        <v>6</v>
      </c>
      <c r="F1718" s="3">
        <f>_xlfn.NUMBERVALUE(SUBSTITUTE(Table2[[#This Row],[Hourly_Cost_R]], ".", ",")) * (1 - (_xlfn.NUMBERVALUE(SUBSTITUTE(Table2[[#This Row],[CPU_Usage_%]], ".", ",")) / 100))</f>
        <v>0.5921104463016027</v>
      </c>
      <c r="G1718" t="str">
        <f>IF(Table2[[#This Row],[Waste_R]]&gt;2,"CRITICAL:SHUTDOWN","OPTIMAL")</f>
        <v>OPTIMAL</v>
      </c>
    </row>
    <row r="1719" spans="1:7" x14ac:dyDescent="0.25">
      <c r="A1719" t="s">
        <v>1726</v>
      </c>
      <c r="B1719" t="s">
        <v>8</v>
      </c>
      <c r="C1719" s="1">
        <v>27.174370010600001</v>
      </c>
      <c r="D1719" s="3">
        <v>1.21327342757565</v>
      </c>
      <c r="E1719" t="s">
        <v>10</v>
      </c>
      <c r="F1719" s="3">
        <f>_xlfn.NUMBERVALUE(SUBSTITUTE(Table2[[#This Row],[Hourly_Cost_R]], ".", ",")) * (1 - (_xlfn.NUMBERVALUE(SUBSTITUTE(Table2[[#This Row],[CPU_Usage_%]], ".", ",")) / 100))</f>
        <v>0.88357401712595385</v>
      </c>
      <c r="G1719" t="str">
        <f>IF(Table2[[#This Row],[Waste_R]]&gt;2,"CRITICAL:SHUTDOWN","OPTIMAL")</f>
        <v>OPTIMAL</v>
      </c>
    </row>
    <row r="1720" spans="1:7" x14ac:dyDescent="0.25">
      <c r="A1720" t="s">
        <v>1727</v>
      </c>
      <c r="B1720" t="s">
        <v>8</v>
      </c>
      <c r="C1720" s="1">
        <v>70.355458655438099</v>
      </c>
      <c r="D1720" s="3">
        <v>4.5194564664454999</v>
      </c>
      <c r="E1720" t="s">
        <v>6</v>
      </c>
      <c r="F1720" s="3">
        <f>_xlfn.NUMBERVALUE(SUBSTITUTE(Table2[[#This Row],[Hourly_Cost_R]], ".", ",")) * (1 - (_xlfn.NUMBERVALUE(SUBSTITUTE(Table2[[#This Row],[CPU_Usage_%]], ".", ",")) / 100))</f>
        <v>1.3397721407449126</v>
      </c>
      <c r="G1720" t="str">
        <f>IF(Table2[[#This Row],[Waste_R]]&gt;2,"CRITICAL:SHUTDOWN","OPTIMAL")</f>
        <v>OPTIMAL</v>
      </c>
    </row>
    <row r="1721" spans="1:7" x14ac:dyDescent="0.25">
      <c r="A1721" t="s">
        <v>1728</v>
      </c>
      <c r="B1721" t="s">
        <v>14</v>
      </c>
      <c r="C1721" s="1">
        <v>69.422302868534501</v>
      </c>
      <c r="D1721" s="3">
        <v>3.51860982069087</v>
      </c>
      <c r="E1721" t="s">
        <v>6</v>
      </c>
      <c r="F1721" s="3">
        <f>_xlfn.NUMBERVALUE(SUBSTITUTE(Table2[[#This Row],[Hourly_Cost_R]], ".", ",")) * (1 - (_xlfn.NUMBERVALUE(SUBSTITUTE(Table2[[#This Row],[CPU_Usage_%]], ".", ",")) / 100))</f>
        <v>1.0759098542088554</v>
      </c>
      <c r="G1721" t="str">
        <f>IF(Table2[[#This Row],[Waste_R]]&gt;2,"CRITICAL:SHUTDOWN","OPTIMAL")</f>
        <v>OPTIMAL</v>
      </c>
    </row>
    <row r="1722" spans="1:7" x14ac:dyDescent="0.25">
      <c r="A1722" t="s">
        <v>1729</v>
      </c>
      <c r="B1722" t="s">
        <v>14</v>
      </c>
      <c r="C1722" s="1">
        <v>45.3614953304537</v>
      </c>
      <c r="D1722" s="3">
        <v>4.5148865163168601</v>
      </c>
      <c r="E1722" t="s">
        <v>6</v>
      </c>
      <c r="F1722" s="3">
        <f>_xlfn.NUMBERVALUE(SUBSTITUTE(Table2[[#This Row],[Hourly_Cost_R]], ".", ",")) * (1 - (_xlfn.NUMBERVALUE(SUBSTITUTE(Table2[[#This Row],[CPU_Usage_%]], ".", ",")) / 100))</f>
        <v>2.4668664800425035</v>
      </c>
      <c r="G1722" t="str">
        <f>IF(Table2[[#This Row],[Waste_R]]&gt;2,"CRITICAL:SHUTDOWN","OPTIMAL")</f>
        <v>CRITICAL:SHUTDOWN</v>
      </c>
    </row>
    <row r="1723" spans="1:7" x14ac:dyDescent="0.25">
      <c r="A1723" t="s">
        <v>1730</v>
      </c>
      <c r="B1723" t="s">
        <v>8</v>
      </c>
      <c r="C1723" s="1">
        <v>81.763519391489297</v>
      </c>
      <c r="D1723" s="3">
        <v>2.1527324441151299</v>
      </c>
      <c r="E1723" t="s">
        <v>6</v>
      </c>
      <c r="F1723" s="3">
        <f>_xlfn.NUMBERVALUE(SUBSTITUTE(Table2[[#This Row],[Hourly_Cost_R]], ".", ",")) * (1 - (_xlfn.NUMBERVALUE(SUBSTITUTE(Table2[[#This Row],[CPU_Usage_%]], ".", ",")) / 100))</f>
        <v>0.39258263472417426</v>
      </c>
      <c r="G1723" t="str">
        <f>IF(Table2[[#This Row],[Waste_R]]&gt;2,"CRITICAL:SHUTDOWN","OPTIMAL")</f>
        <v>OPTIMAL</v>
      </c>
    </row>
    <row r="1724" spans="1:7" x14ac:dyDescent="0.25">
      <c r="A1724" t="s">
        <v>1731</v>
      </c>
      <c r="B1724" t="s">
        <v>8</v>
      </c>
      <c r="C1724" s="1">
        <v>43.096095836614602</v>
      </c>
      <c r="D1724" s="3">
        <v>4.5462567085001302</v>
      </c>
      <c r="E1724" t="s">
        <v>6</v>
      </c>
      <c r="F1724" s="3">
        <f>_xlfn.NUMBERVALUE(SUBSTITUTE(Table2[[#This Row],[Hourly_Cost_R]], ".", ",")) * (1 - (_xlfn.NUMBERVALUE(SUBSTITUTE(Table2[[#This Row],[CPU_Usage_%]], ".", ",")) / 100))</f>
        <v>2.5869975604263935</v>
      </c>
      <c r="G1724" t="str">
        <f>IF(Table2[[#This Row],[Waste_R]]&gt;2,"CRITICAL:SHUTDOWN","OPTIMAL")</f>
        <v>CRITICAL:SHUTDOWN</v>
      </c>
    </row>
    <row r="1725" spans="1:7" x14ac:dyDescent="0.25">
      <c r="A1725" t="s">
        <v>1732</v>
      </c>
      <c r="B1725" t="s">
        <v>14</v>
      </c>
      <c r="C1725" s="1">
        <v>85.511680033691107</v>
      </c>
      <c r="D1725" s="3">
        <v>2.04990976874006</v>
      </c>
      <c r="E1725" t="s">
        <v>6</v>
      </c>
      <c r="F1725" s="3">
        <f>_xlfn.NUMBERVALUE(SUBSTITUTE(Table2[[#This Row],[Hourly_Cost_R]], ".", ",")) * (1 - (_xlfn.NUMBERVALUE(SUBSTITUTE(Table2[[#This Row],[CPU_Usage_%]], ".", ",")) / 100))</f>
        <v>0.29699748631568257</v>
      </c>
      <c r="G1725" t="str">
        <f>IF(Table2[[#This Row],[Waste_R]]&gt;2,"CRITICAL:SHUTDOWN","OPTIMAL")</f>
        <v>OPTIMAL</v>
      </c>
    </row>
    <row r="1726" spans="1:7" x14ac:dyDescent="0.25">
      <c r="A1726" t="s">
        <v>1733</v>
      </c>
      <c r="B1726" t="s">
        <v>14</v>
      </c>
      <c r="C1726" s="1">
        <v>70.904495353031194</v>
      </c>
      <c r="D1726" s="3">
        <v>0.77422253263498297</v>
      </c>
      <c r="E1726" t="s">
        <v>6</v>
      </c>
      <c r="F1726" s="3">
        <f>_xlfn.NUMBERVALUE(SUBSTITUTE(Table2[[#This Row],[Hourly_Cost_R]], ".", ",")) * (1 - (_xlfn.NUMBERVALUE(SUBSTITUTE(Table2[[#This Row],[CPU_Usage_%]], ".", ",")) / 100))</f>
        <v>0.22526395296069104</v>
      </c>
      <c r="G1726" t="str">
        <f>IF(Table2[[#This Row],[Waste_R]]&gt;2,"CRITICAL:SHUTDOWN","OPTIMAL")</f>
        <v>OPTIMAL</v>
      </c>
    </row>
    <row r="1727" spans="1:7" x14ac:dyDescent="0.25">
      <c r="A1727" t="s">
        <v>1734</v>
      </c>
      <c r="B1727" t="s">
        <v>8</v>
      </c>
      <c r="C1727" s="1">
        <v>52.491688021206897</v>
      </c>
      <c r="D1727" s="3">
        <v>4.4657843228382896</v>
      </c>
      <c r="E1727" t="s">
        <v>6</v>
      </c>
      <c r="F1727" s="3">
        <f>_xlfn.NUMBERVALUE(SUBSTITUTE(Table2[[#This Row],[Hourly_Cost_R]], ".", ",")) * (1 - (_xlfn.NUMBERVALUE(SUBSTITUTE(Table2[[#This Row],[CPU_Usage_%]], ".", ",")) / 100))</f>
        <v>2.1216187483940478</v>
      </c>
      <c r="G1727" t="str">
        <f>IF(Table2[[#This Row],[Waste_R]]&gt;2,"CRITICAL:SHUTDOWN","OPTIMAL")</f>
        <v>CRITICAL:SHUTDOWN</v>
      </c>
    </row>
    <row r="1728" spans="1:7" x14ac:dyDescent="0.25">
      <c r="A1728" t="s">
        <v>1735</v>
      </c>
      <c r="B1728" t="s">
        <v>8</v>
      </c>
      <c r="C1728" s="1">
        <v>48.437809013312702</v>
      </c>
      <c r="D1728" s="3">
        <v>3.8667539250104102</v>
      </c>
      <c r="E1728" t="s">
        <v>6</v>
      </c>
      <c r="F1728" s="3">
        <f>_xlfn.NUMBERVALUE(SUBSTITUTE(Table2[[#This Row],[Hourly_Cost_R]], ".", ",")) * (1 - (_xlfn.NUMBERVALUE(SUBSTITUTE(Table2[[#This Row],[CPU_Usage_%]], ".", ",")) / 100))</f>
        <v>1.9937830437990953</v>
      </c>
      <c r="G1728" t="str">
        <f>IF(Table2[[#This Row],[Waste_R]]&gt;2,"CRITICAL:SHUTDOWN","OPTIMAL")</f>
        <v>OPTIMAL</v>
      </c>
    </row>
    <row r="1729" spans="1:7" x14ac:dyDescent="0.25">
      <c r="A1729" t="s">
        <v>1736</v>
      </c>
      <c r="B1729" t="s">
        <v>14</v>
      </c>
      <c r="C1729" s="1">
        <v>23.092613917467599</v>
      </c>
      <c r="D1729" s="3">
        <v>4.0492297203378502</v>
      </c>
      <c r="E1729" t="s">
        <v>10</v>
      </c>
      <c r="F1729" s="3">
        <f>_xlfn.NUMBERVALUE(SUBSTITUTE(Table2[[#This Row],[Hourly_Cost_R]], ".", ",")) * (1 - (_xlfn.NUMBERVALUE(SUBSTITUTE(Table2[[#This Row],[CPU_Usage_%]], ".", ",")) / 100))</f>
        <v>3.1141567343888776</v>
      </c>
      <c r="G1729" t="str">
        <f>IF(Table2[[#This Row],[Waste_R]]&gt;2,"CRITICAL:SHUTDOWN","OPTIMAL")</f>
        <v>CRITICAL:SHUTDOWN</v>
      </c>
    </row>
    <row r="1730" spans="1:7" x14ac:dyDescent="0.25">
      <c r="A1730" t="s">
        <v>1737</v>
      </c>
      <c r="B1730" t="s">
        <v>14</v>
      </c>
      <c r="C1730" s="1">
        <v>35.260771780648099</v>
      </c>
      <c r="D1730" s="3">
        <v>1.2917805161189599</v>
      </c>
      <c r="E1730" t="s">
        <v>6</v>
      </c>
      <c r="F1730" s="3">
        <f>_xlfn.NUMBERVALUE(SUBSTITUTE(Table2[[#This Row],[Hourly_Cost_R]], ".", ",")) * (1 - (_xlfn.NUMBERVALUE(SUBSTITUTE(Table2[[#This Row],[CPU_Usage_%]], ".", ",")) / 100))</f>
        <v>0.83628873642337531</v>
      </c>
      <c r="G1730" t="str">
        <f>IF(Table2[[#This Row],[Waste_R]]&gt;2,"CRITICAL:SHUTDOWN","OPTIMAL")</f>
        <v>OPTIMAL</v>
      </c>
    </row>
    <row r="1731" spans="1:7" x14ac:dyDescent="0.25">
      <c r="A1731" t="s">
        <v>1738</v>
      </c>
      <c r="B1731" t="s">
        <v>14</v>
      </c>
      <c r="C1731" s="1">
        <v>85.303288339043107</v>
      </c>
      <c r="D1731" s="3">
        <v>4.7125970228868903</v>
      </c>
      <c r="E1731" t="s">
        <v>6</v>
      </c>
      <c r="F1731" s="3">
        <f>_xlfn.NUMBERVALUE(SUBSTITUTE(Table2[[#This Row],[Hourly_Cost_R]], ".", ",")) * (1 - (_xlfn.NUMBERVALUE(SUBSTITUTE(Table2[[#This Row],[CPU_Usage_%]], ".", ",")) / 100))</f>
        <v>0.69259679619652514</v>
      </c>
      <c r="G1731" t="str">
        <f>IF(Table2[[#This Row],[Waste_R]]&gt;2,"CRITICAL:SHUTDOWN","OPTIMAL")</f>
        <v>OPTIMAL</v>
      </c>
    </row>
    <row r="1732" spans="1:7" x14ac:dyDescent="0.25">
      <c r="A1732" t="s">
        <v>1739</v>
      </c>
      <c r="B1732" t="s">
        <v>8</v>
      </c>
      <c r="C1732" s="1">
        <v>75.7439968149463</v>
      </c>
      <c r="D1732" s="3">
        <v>1.53580142036711</v>
      </c>
      <c r="E1732" t="s">
        <v>6</v>
      </c>
      <c r="F1732" s="3">
        <f>_xlfn.NUMBERVALUE(SUBSTITUTE(Table2[[#This Row],[Hourly_Cost_R]], ".", ",")) * (1 - (_xlfn.NUMBERVALUE(SUBSTITUTE(Table2[[#This Row],[CPU_Usage_%]], ".", ",")) / 100))</f>
        <v>0.37252404144034612</v>
      </c>
      <c r="G1732" t="str">
        <f>IF(Table2[[#This Row],[Waste_R]]&gt;2,"CRITICAL:SHUTDOWN","OPTIMAL")</f>
        <v>OPTIMAL</v>
      </c>
    </row>
    <row r="1733" spans="1:7" x14ac:dyDescent="0.25">
      <c r="A1733" t="s">
        <v>1740</v>
      </c>
      <c r="B1733" t="s">
        <v>8</v>
      </c>
      <c r="C1733" s="1">
        <v>56.203653014774098</v>
      </c>
      <c r="D1733" s="3">
        <v>3.1025903121966101</v>
      </c>
      <c r="E1733" t="s">
        <v>6</v>
      </c>
      <c r="F1733" s="3">
        <f>_xlfn.NUMBERVALUE(SUBSTITUTE(Table2[[#This Row],[Hourly_Cost_R]], ".", ",")) * (1 - (_xlfn.NUMBERVALUE(SUBSTITUTE(Table2[[#This Row],[CPU_Usage_%]], ".", ",")) / 100))</f>
        <v>1.3588212186596309</v>
      </c>
      <c r="G1733" t="str">
        <f>IF(Table2[[#This Row],[Waste_R]]&gt;2,"CRITICAL:SHUTDOWN","OPTIMAL")</f>
        <v>OPTIMAL</v>
      </c>
    </row>
    <row r="1734" spans="1:7" x14ac:dyDescent="0.25">
      <c r="A1734" t="s">
        <v>1741</v>
      </c>
      <c r="B1734" t="s">
        <v>8</v>
      </c>
      <c r="C1734" s="1">
        <v>77.721199246751098</v>
      </c>
      <c r="D1734" s="3">
        <v>1.00372207726247</v>
      </c>
      <c r="E1734" t="s">
        <v>6</v>
      </c>
      <c r="F1734" s="3">
        <f>_xlfn.NUMBERVALUE(SUBSTITUTE(Table2[[#This Row],[Hourly_Cost_R]], ".", ",")) * (1 - (_xlfn.NUMBERVALUE(SUBSTITUTE(Table2[[#This Row],[CPU_Usage_%]], ".", ",")) / 100))</f>
        <v>0.22361724170967673</v>
      </c>
      <c r="G1734" t="str">
        <f>IF(Table2[[#This Row],[Waste_R]]&gt;2,"CRITICAL:SHUTDOWN","OPTIMAL")</f>
        <v>OPTIMAL</v>
      </c>
    </row>
    <row r="1735" spans="1:7" x14ac:dyDescent="0.25">
      <c r="A1735" t="s">
        <v>1742</v>
      </c>
      <c r="B1735" t="s">
        <v>14</v>
      </c>
      <c r="C1735" s="1">
        <v>74.908962398929205</v>
      </c>
      <c r="D1735" s="3">
        <v>3.73544128519098</v>
      </c>
      <c r="E1735" t="s">
        <v>6</v>
      </c>
      <c r="F1735" s="3">
        <f>_xlfn.NUMBERVALUE(SUBSTITUTE(Table2[[#This Row],[Hourly_Cost_R]], ".", ",")) * (1 - (_xlfn.NUMBERVALUE(SUBSTITUTE(Table2[[#This Row],[CPU_Usage_%]], ".", ",")) / 100))</f>
        <v>0.93726097743319103</v>
      </c>
      <c r="G1735" t="str">
        <f>IF(Table2[[#This Row],[Waste_R]]&gt;2,"CRITICAL:SHUTDOWN","OPTIMAL")</f>
        <v>OPTIMAL</v>
      </c>
    </row>
    <row r="1736" spans="1:7" x14ac:dyDescent="0.25">
      <c r="A1736" t="s">
        <v>1743</v>
      </c>
      <c r="B1736" t="s">
        <v>14</v>
      </c>
      <c r="C1736" s="1">
        <v>11.5732567280251</v>
      </c>
      <c r="D1736" s="3">
        <v>1.676990537662</v>
      </c>
      <c r="E1736" t="s">
        <v>10</v>
      </c>
      <c r="F1736" s="3">
        <f>_xlfn.NUMBERVALUE(SUBSTITUTE(Table2[[#This Row],[Hourly_Cost_R]], ".", ",")) * (1 - (_xlfn.NUMBERVALUE(SUBSTITUTE(Table2[[#This Row],[CPU_Usage_%]], ".", ",")) / 100))</f>
        <v>1.4829081174336884</v>
      </c>
      <c r="G1736" t="str">
        <f>IF(Table2[[#This Row],[Waste_R]]&gt;2,"CRITICAL:SHUTDOWN","OPTIMAL")</f>
        <v>OPTIMAL</v>
      </c>
    </row>
    <row r="1737" spans="1:7" x14ac:dyDescent="0.25">
      <c r="A1737" t="s">
        <v>1744</v>
      </c>
      <c r="B1737" t="s">
        <v>5</v>
      </c>
      <c r="C1737" s="1">
        <v>78.901774940342094</v>
      </c>
      <c r="D1737" s="3">
        <v>1.5574524553725899</v>
      </c>
      <c r="E1737" t="s">
        <v>6</v>
      </c>
      <c r="F1737" s="3">
        <f>_xlfn.NUMBERVALUE(SUBSTITUTE(Table2[[#This Row],[Hourly_Cost_R]], ".", ",")) * (1 - (_xlfn.NUMBERVALUE(SUBSTITUTE(Table2[[#This Row],[CPU_Usage_%]], ".", ",")) / 100))</f>
        <v>0.32859482423167713</v>
      </c>
      <c r="G1737" t="str">
        <f>IF(Table2[[#This Row],[Waste_R]]&gt;2,"CRITICAL:SHUTDOWN","OPTIMAL")</f>
        <v>OPTIMAL</v>
      </c>
    </row>
    <row r="1738" spans="1:7" x14ac:dyDescent="0.25">
      <c r="A1738" t="s">
        <v>1745</v>
      </c>
      <c r="B1738" t="s">
        <v>14</v>
      </c>
      <c r="C1738" s="1">
        <v>72.243587216872598</v>
      </c>
      <c r="D1738" s="3">
        <v>4.7581156449912703</v>
      </c>
      <c r="E1738" t="s">
        <v>6</v>
      </c>
      <c r="F1738" s="3">
        <f>_xlfn.NUMBERVALUE(SUBSTITUTE(Table2[[#This Row],[Hourly_Cost_R]], ".", ",")) * (1 - (_xlfn.NUMBERVALUE(SUBSTITUTE(Table2[[#This Row],[CPU_Usage_%]], ".", ",")) / 100))</f>
        <v>1.320682219122342</v>
      </c>
      <c r="G1738" t="str">
        <f>IF(Table2[[#This Row],[Waste_R]]&gt;2,"CRITICAL:SHUTDOWN","OPTIMAL")</f>
        <v>OPTIMAL</v>
      </c>
    </row>
    <row r="1739" spans="1:7" x14ac:dyDescent="0.25">
      <c r="A1739" t="s">
        <v>1746</v>
      </c>
      <c r="B1739" t="s">
        <v>5</v>
      </c>
      <c r="C1739" s="1">
        <v>22.878251545410802</v>
      </c>
      <c r="D1739" s="3">
        <v>4.7161615412596696</v>
      </c>
      <c r="E1739" t="s">
        <v>10</v>
      </c>
      <c r="F1739" s="3">
        <f>_xlfn.NUMBERVALUE(SUBSTITUTE(Table2[[#This Row],[Hourly_Cost_R]], ".", ",")) * (1 - (_xlfn.NUMBERVALUE(SUBSTITUTE(Table2[[#This Row],[CPU_Usage_%]], ".", ",")) / 100))</f>
        <v>3.6371862405623596</v>
      </c>
      <c r="G1739" t="str">
        <f>IF(Table2[[#This Row],[Waste_R]]&gt;2,"CRITICAL:SHUTDOWN","OPTIMAL")</f>
        <v>CRITICAL:SHUTDOWN</v>
      </c>
    </row>
    <row r="1740" spans="1:7" x14ac:dyDescent="0.25">
      <c r="A1740" t="s">
        <v>1747</v>
      </c>
      <c r="B1740" t="s">
        <v>14</v>
      </c>
      <c r="C1740" s="1">
        <v>43.421519265364097</v>
      </c>
      <c r="D1740" s="3">
        <v>4.1768396952059703</v>
      </c>
      <c r="E1740" t="s">
        <v>6</v>
      </c>
      <c r="F1740" s="3">
        <f>_xlfn.NUMBERVALUE(SUBSTITUTE(Table2[[#This Row],[Hourly_Cost_R]], ".", ",")) * (1 - (_xlfn.NUMBERVALUE(SUBSTITUTE(Table2[[#This Row],[CPU_Usage_%]], ".", ",")) / 100))</f>
        <v>2.3631924422687351</v>
      </c>
      <c r="G1740" t="str">
        <f>IF(Table2[[#This Row],[Waste_R]]&gt;2,"CRITICAL:SHUTDOWN","OPTIMAL")</f>
        <v>CRITICAL:SHUTDOWN</v>
      </c>
    </row>
    <row r="1741" spans="1:7" x14ac:dyDescent="0.25">
      <c r="A1741" t="s">
        <v>1748</v>
      </c>
      <c r="B1741" t="s">
        <v>5</v>
      </c>
      <c r="C1741" s="1">
        <v>92.819059980237796</v>
      </c>
      <c r="D1741" s="3">
        <v>3.03127495651573</v>
      </c>
      <c r="E1741" t="s">
        <v>6</v>
      </c>
      <c r="F1741" s="3">
        <f>_xlfn.NUMBERVALUE(SUBSTITUTE(Table2[[#This Row],[Hourly_Cost_R]], ".", ",")) * (1 - (_xlfn.NUMBERVALUE(SUBSTITUTE(Table2[[#This Row],[CPU_Usage_%]], ".", ",")) / 100))</f>
        <v>0.21767403646146744</v>
      </c>
      <c r="G1741" t="str">
        <f>IF(Table2[[#This Row],[Waste_R]]&gt;2,"CRITICAL:SHUTDOWN","OPTIMAL")</f>
        <v>OPTIMAL</v>
      </c>
    </row>
    <row r="1742" spans="1:7" x14ac:dyDescent="0.25">
      <c r="A1742" t="s">
        <v>1749</v>
      </c>
      <c r="B1742" t="s">
        <v>5</v>
      </c>
      <c r="C1742" s="1">
        <v>43.991427871536999</v>
      </c>
      <c r="D1742" s="3">
        <v>4.1928510699584596</v>
      </c>
      <c r="E1742" t="s">
        <v>6</v>
      </c>
      <c r="F1742" s="3">
        <f>_xlfn.NUMBERVALUE(SUBSTITUTE(Table2[[#This Row],[Hourly_Cost_R]], ".", ",")) * (1 - (_xlfn.NUMBERVALUE(SUBSTITUTE(Table2[[#This Row],[CPU_Usage_%]], ".", ",")) / 100))</f>
        <v>2.3483560157567163</v>
      </c>
      <c r="G1742" t="str">
        <f>IF(Table2[[#This Row],[Waste_R]]&gt;2,"CRITICAL:SHUTDOWN","OPTIMAL")</f>
        <v>CRITICAL:SHUTDOWN</v>
      </c>
    </row>
    <row r="1743" spans="1:7" x14ac:dyDescent="0.25">
      <c r="A1743" t="s">
        <v>1750</v>
      </c>
      <c r="B1743" t="s">
        <v>5</v>
      </c>
      <c r="C1743" s="1">
        <v>72.2347272606834</v>
      </c>
      <c r="D1743" s="3">
        <v>2.24816426109403</v>
      </c>
      <c r="E1743" t="s">
        <v>6</v>
      </c>
      <c r="F1743" s="3">
        <f>_xlfn.NUMBERVALUE(SUBSTITUTE(Table2[[#This Row],[Hourly_Cost_R]], ".", ",")) * (1 - (_xlfn.NUMBERVALUE(SUBSTITUTE(Table2[[#This Row],[CPU_Usage_%]], ".", ",")) / 100))</f>
        <v>0.62420893872059924</v>
      </c>
      <c r="G1743" t="str">
        <f>IF(Table2[[#This Row],[Waste_R]]&gt;2,"CRITICAL:SHUTDOWN","OPTIMAL")</f>
        <v>OPTIMAL</v>
      </c>
    </row>
    <row r="1744" spans="1:7" x14ac:dyDescent="0.25">
      <c r="A1744" t="s">
        <v>1751</v>
      </c>
      <c r="B1744" t="s">
        <v>5</v>
      </c>
      <c r="C1744" s="1">
        <v>47.260696092917598</v>
      </c>
      <c r="D1744" s="3">
        <v>3.7473467939106802</v>
      </c>
      <c r="E1744" t="s">
        <v>6</v>
      </c>
      <c r="F1744" s="3">
        <f>_xlfn.NUMBERVALUE(SUBSTITUTE(Table2[[#This Row],[Hourly_Cost_R]], ".", ",")) * (1 - (_xlfn.NUMBERVALUE(SUBSTITUTE(Table2[[#This Row],[CPU_Usage_%]], ".", ",")) / 100))</f>
        <v>1.9763246140928625</v>
      </c>
      <c r="G1744" t="str">
        <f>IF(Table2[[#This Row],[Waste_R]]&gt;2,"CRITICAL:SHUTDOWN","OPTIMAL")</f>
        <v>OPTIMAL</v>
      </c>
    </row>
    <row r="1745" spans="1:7" x14ac:dyDescent="0.25">
      <c r="A1745" t="s">
        <v>1752</v>
      </c>
      <c r="B1745" t="s">
        <v>14</v>
      </c>
      <c r="C1745" s="1">
        <v>13.3602410370003</v>
      </c>
      <c r="D1745" s="3">
        <v>2.3782261196352299</v>
      </c>
      <c r="E1745" t="s">
        <v>10</v>
      </c>
      <c r="F1745" s="3">
        <f>_xlfn.NUMBERVALUE(SUBSTITUTE(Table2[[#This Row],[Hourly_Cost_R]], ".", ",")) * (1 - (_xlfn.NUMBERVALUE(SUBSTITUTE(Table2[[#This Row],[CPU_Usage_%]], ".", ",")) / 100))</f>
        <v>2.0604893776470643</v>
      </c>
      <c r="G1745" t="str">
        <f>IF(Table2[[#This Row],[Waste_R]]&gt;2,"CRITICAL:SHUTDOWN","OPTIMAL")</f>
        <v>CRITICAL:SHUTDOWN</v>
      </c>
    </row>
    <row r="1746" spans="1:7" x14ac:dyDescent="0.25">
      <c r="A1746" t="s">
        <v>1753</v>
      </c>
      <c r="B1746" t="s">
        <v>5</v>
      </c>
      <c r="C1746" s="1">
        <v>52.787770874752503</v>
      </c>
      <c r="D1746" s="3">
        <v>1.15875084333393</v>
      </c>
      <c r="E1746" t="s">
        <v>6</v>
      </c>
      <c r="F1746" s="3">
        <f>_xlfn.NUMBERVALUE(SUBSTITUTE(Table2[[#This Row],[Hourly_Cost_R]], ".", ",")) * (1 - (_xlfn.NUMBERVALUE(SUBSTITUTE(Table2[[#This Row],[CPU_Usage_%]], ".", ",")) / 100))</f>
        <v>0.54707210314555266</v>
      </c>
      <c r="G1746" t="str">
        <f>IF(Table2[[#This Row],[Waste_R]]&gt;2,"CRITICAL:SHUTDOWN","OPTIMAL")</f>
        <v>OPTIMAL</v>
      </c>
    </row>
    <row r="1747" spans="1:7" x14ac:dyDescent="0.25">
      <c r="A1747" t="s">
        <v>1754</v>
      </c>
      <c r="B1747" t="s">
        <v>8</v>
      </c>
      <c r="C1747" s="1">
        <v>71.2249279117989</v>
      </c>
      <c r="D1747" s="3">
        <v>1.4538871341516</v>
      </c>
      <c r="E1747" t="s">
        <v>6</v>
      </c>
      <c r="F1747" s="3">
        <f>_xlfn.NUMBERVALUE(SUBSTITUTE(Table2[[#This Row],[Hourly_Cost_R]], ".", ",")) * (1 - (_xlfn.NUMBERVALUE(SUBSTITUTE(Table2[[#This Row],[CPU_Usage_%]], ".", ",")) / 100))</f>
        <v>0.41835707093320396</v>
      </c>
      <c r="G1747" t="str">
        <f>IF(Table2[[#This Row],[Waste_R]]&gt;2,"CRITICAL:SHUTDOWN","OPTIMAL")</f>
        <v>OPTIMAL</v>
      </c>
    </row>
    <row r="1748" spans="1:7" x14ac:dyDescent="0.25">
      <c r="A1748" t="s">
        <v>1755</v>
      </c>
      <c r="B1748" t="s">
        <v>8</v>
      </c>
      <c r="C1748" s="1">
        <v>88.355010366280297</v>
      </c>
      <c r="D1748" s="3">
        <v>1.15298108570257</v>
      </c>
      <c r="E1748" t="s">
        <v>6</v>
      </c>
      <c r="F1748" s="3">
        <f>_xlfn.NUMBERVALUE(SUBSTITUTE(Table2[[#This Row],[Hourly_Cost_R]], ".", ",")) * (1 - (_xlfn.NUMBERVALUE(SUBSTITUTE(Table2[[#This Row],[CPU_Usage_%]], ".", ",")) / 100))</f>
        <v>0.13426452790881319</v>
      </c>
      <c r="G1748" t="str">
        <f>IF(Table2[[#This Row],[Waste_R]]&gt;2,"CRITICAL:SHUTDOWN","OPTIMAL")</f>
        <v>OPTIMAL</v>
      </c>
    </row>
    <row r="1749" spans="1:7" x14ac:dyDescent="0.25">
      <c r="A1749" t="s">
        <v>1756</v>
      </c>
      <c r="B1749" t="s">
        <v>5</v>
      </c>
      <c r="C1749" s="1">
        <v>24.072691127214998</v>
      </c>
      <c r="D1749" s="3">
        <v>2.1969471815705202</v>
      </c>
      <c r="E1749" t="s">
        <v>10</v>
      </c>
      <c r="F1749" s="3">
        <f>_xlfn.NUMBERVALUE(SUBSTITUTE(Table2[[#This Row],[Hourly_Cost_R]], ".", ",")) * (1 - (_xlfn.NUMBERVALUE(SUBSTITUTE(Table2[[#This Row],[CPU_Usage_%]], ".", ",")) / 100))</f>
        <v>1.6680828723229937</v>
      </c>
      <c r="G1749" t="str">
        <f>IF(Table2[[#This Row],[Waste_R]]&gt;2,"CRITICAL:SHUTDOWN","OPTIMAL")</f>
        <v>OPTIMAL</v>
      </c>
    </row>
    <row r="1750" spans="1:7" x14ac:dyDescent="0.25">
      <c r="A1750" t="s">
        <v>1757</v>
      </c>
      <c r="B1750" t="s">
        <v>8</v>
      </c>
      <c r="C1750" s="1">
        <v>25.6579460434798</v>
      </c>
      <c r="D1750" s="3">
        <v>4.4230792323342403</v>
      </c>
      <c r="E1750" t="s">
        <v>10</v>
      </c>
      <c r="F1750" s="3">
        <f>_xlfn.NUMBERVALUE(SUBSTITUTE(Table2[[#This Row],[Hourly_Cost_R]], ".", ",")) * (1 - (_xlfn.NUMBERVALUE(SUBSTITUTE(Table2[[#This Row],[CPU_Usage_%]], ".", ",")) / 100))</f>
        <v>3.2882079494415604</v>
      </c>
      <c r="G1750" t="str">
        <f>IF(Table2[[#This Row],[Waste_R]]&gt;2,"CRITICAL:SHUTDOWN","OPTIMAL")</f>
        <v>CRITICAL:SHUTDOWN</v>
      </c>
    </row>
    <row r="1751" spans="1:7" x14ac:dyDescent="0.25">
      <c r="A1751" t="s">
        <v>1758</v>
      </c>
      <c r="B1751" t="s">
        <v>8</v>
      </c>
      <c r="C1751" s="1">
        <v>95.633641936828795</v>
      </c>
      <c r="D1751" s="3">
        <v>3.0608884691600502</v>
      </c>
      <c r="E1751" t="s">
        <v>6</v>
      </c>
      <c r="F1751" s="3">
        <f>_xlfn.NUMBERVALUE(SUBSTITUTE(Table2[[#This Row],[Hourly_Cost_R]], ".", ",")) * (1 - (_xlfn.NUMBERVALUE(SUBSTITUTE(Table2[[#This Row],[CPU_Usage_%]], ".", ",")) / 100))</f>
        <v>0.13364935047784751</v>
      </c>
      <c r="G1751" t="str">
        <f>IF(Table2[[#This Row],[Waste_R]]&gt;2,"CRITICAL:SHUTDOWN","OPTIMAL")</f>
        <v>OPTIMAL</v>
      </c>
    </row>
    <row r="1752" spans="1:7" x14ac:dyDescent="0.25">
      <c r="A1752" t="s">
        <v>1759</v>
      </c>
      <c r="B1752" t="s">
        <v>14</v>
      </c>
      <c r="C1752" s="1">
        <v>72.294710861810799</v>
      </c>
      <c r="D1752" s="3">
        <v>4.1659513929356198</v>
      </c>
      <c r="E1752" t="s">
        <v>6</v>
      </c>
      <c r="F1752" s="3">
        <f>_xlfn.NUMBERVALUE(SUBSTITUTE(Table2[[#This Row],[Hourly_Cost_R]], ".", ",")) * (1 - (_xlfn.NUMBERVALUE(SUBSTITUTE(Table2[[#This Row],[CPU_Usage_%]], ".", ",")) / 100))</f>
        <v>1.154188878769234</v>
      </c>
      <c r="G1752" t="str">
        <f>IF(Table2[[#This Row],[Waste_R]]&gt;2,"CRITICAL:SHUTDOWN","OPTIMAL")</f>
        <v>OPTIMAL</v>
      </c>
    </row>
    <row r="1753" spans="1:7" x14ac:dyDescent="0.25">
      <c r="A1753" t="s">
        <v>1760</v>
      </c>
      <c r="B1753" t="s">
        <v>14</v>
      </c>
      <c r="C1753" s="1">
        <v>24.650276864682301</v>
      </c>
      <c r="D1753" s="3">
        <v>0.57603999810025597</v>
      </c>
      <c r="E1753" t="s">
        <v>10</v>
      </c>
      <c r="F1753" s="3">
        <f>_xlfn.NUMBERVALUE(SUBSTITUTE(Table2[[#This Row],[Hourly_Cost_R]], ".", ",")) * (1 - (_xlfn.NUMBERVALUE(SUBSTITUTE(Table2[[#This Row],[CPU_Usage_%]], ".", ",")) / 100))</f>
        <v>0.43404454371723222</v>
      </c>
      <c r="G1753" t="str">
        <f>IF(Table2[[#This Row],[Waste_R]]&gt;2,"CRITICAL:SHUTDOWN","OPTIMAL")</f>
        <v>OPTIMAL</v>
      </c>
    </row>
    <row r="1754" spans="1:7" x14ac:dyDescent="0.25">
      <c r="A1754" t="s">
        <v>1761</v>
      </c>
      <c r="B1754" t="s">
        <v>5</v>
      </c>
      <c r="C1754" s="1">
        <v>62.2499918157678</v>
      </c>
      <c r="D1754" s="3">
        <v>3.3654374119509298</v>
      </c>
      <c r="E1754" t="s">
        <v>6</v>
      </c>
      <c r="F1754" s="3">
        <f>_xlfn.NUMBERVALUE(SUBSTITUTE(Table2[[#This Row],[Hourly_Cost_R]], ".", ",")) * (1 - (_xlfn.NUMBERVALUE(SUBSTITUTE(Table2[[#This Row],[CPU_Usage_%]], ".", ",")) / 100))</f>
        <v>1.2704528984466883</v>
      </c>
      <c r="G1754" t="str">
        <f>IF(Table2[[#This Row],[Waste_R]]&gt;2,"CRITICAL:SHUTDOWN","OPTIMAL")</f>
        <v>OPTIMAL</v>
      </c>
    </row>
    <row r="1755" spans="1:7" x14ac:dyDescent="0.25">
      <c r="A1755" t="s">
        <v>1762</v>
      </c>
      <c r="B1755" t="s">
        <v>5</v>
      </c>
      <c r="C1755" s="1">
        <v>20.5619523847068</v>
      </c>
      <c r="D1755" s="3">
        <v>2.1267819780113402</v>
      </c>
      <c r="E1755" t="s">
        <v>10</v>
      </c>
      <c r="F1755" s="3">
        <f>_xlfn.NUMBERVALUE(SUBSTITUTE(Table2[[#This Row],[Hourly_Cost_R]], ".", ",")) * (1 - (_xlfn.NUMBERVALUE(SUBSTITUTE(Table2[[#This Row],[CPU_Usage_%]], ".", ",")) / 100))</f>
        <v>1.689474080366123</v>
      </c>
      <c r="G1755" t="str">
        <f>IF(Table2[[#This Row],[Waste_R]]&gt;2,"CRITICAL:SHUTDOWN","OPTIMAL")</f>
        <v>OPTIMAL</v>
      </c>
    </row>
    <row r="1756" spans="1:7" x14ac:dyDescent="0.25">
      <c r="A1756" t="s">
        <v>1763</v>
      </c>
      <c r="B1756" t="s">
        <v>14</v>
      </c>
      <c r="C1756" s="1">
        <v>53.9222503249105</v>
      </c>
      <c r="D1756" s="3">
        <v>2.8572896185789398</v>
      </c>
      <c r="E1756" t="s">
        <v>6</v>
      </c>
      <c r="F1756" s="3">
        <f>_xlfn.NUMBERVALUE(SUBSTITUTE(Table2[[#This Row],[Hourly_Cost_R]], ".", ",")) * (1 - (_xlfn.NUMBERVALUE(SUBSTITUTE(Table2[[#This Row],[CPU_Usage_%]], ".", ",")) / 100))</f>
        <v>1.3165747579411233</v>
      </c>
      <c r="G1756" t="str">
        <f>IF(Table2[[#This Row],[Waste_R]]&gt;2,"CRITICAL:SHUTDOWN","OPTIMAL")</f>
        <v>OPTIMAL</v>
      </c>
    </row>
    <row r="1757" spans="1:7" x14ac:dyDescent="0.25">
      <c r="A1757" t="s">
        <v>1764</v>
      </c>
      <c r="B1757" t="s">
        <v>8</v>
      </c>
      <c r="C1757" s="1">
        <v>55.649382860798099</v>
      </c>
      <c r="D1757" s="3">
        <v>1.6047378672224699</v>
      </c>
      <c r="E1757" t="s">
        <v>6</v>
      </c>
      <c r="F1757" s="3">
        <f>_xlfn.NUMBERVALUE(SUBSTITUTE(Table2[[#This Row],[Hourly_Cost_R]], ".", ",")) * (1 - (_xlfn.NUMBERVALUE(SUBSTITUTE(Table2[[#This Row],[CPU_Usage_%]], ".", ",")) / 100))</f>
        <v>0.71171114757963172</v>
      </c>
      <c r="G1757" t="str">
        <f>IF(Table2[[#This Row],[Waste_R]]&gt;2,"CRITICAL:SHUTDOWN","OPTIMAL")</f>
        <v>OPTIMAL</v>
      </c>
    </row>
    <row r="1758" spans="1:7" x14ac:dyDescent="0.25">
      <c r="A1758" t="s">
        <v>1765</v>
      </c>
      <c r="B1758" t="s">
        <v>5</v>
      </c>
      <c r="C1758" s="1">
        <v>33.762546930291201</v>
      </c>
      <c r="D1758" s="3">
        <v>3.66860734709757</v>
      </c>
      <c r="E1758" t="s">
        <v>6</v>
      </c>
      <c r="F1758" s="3">
        <f>_xlfn.NUMBERVALUE(SUBSTITUTE(Table2[[#This Row],[Hourly_Cost_R]], ".", ",")) * (1 - (_xlfn.NUMBERVALUE(SUBSTITUTE(Table2[[#This Row],[CPU_Usage_%]], ".", ",")) / 100))</f>
        <v>2.4299920698456421</v>
      </c>
      <c r="G1758" t="str">
        <f>IF(Table2[[#This Row],[Waste_R]]&gt;2,"CRITICAL:SHUTDOWN","OPTIMAL")</f>
        <v>CRITICAL:SHUTDOWN</v>
      </c>
    </row>
    <row r="1759" spans="1:7" x14ac:dyDescent="0.25">
      <c r="A1759" t="s">
        <v>1766</v>
      </c>
      <c r="B1759" t="s">
        <v>8</v>
      </c>
      <c r="C1759" s="1">
        <v>27.674090967948398</v>
      </c>
      <c r="D1759" s="3">
        <v>0.78553060370667405</v>
      </c>
      <c r="E1759" t="s">
        <v>10</v>
      </c>
      <c r="F1759" s="3">
        <f>_xlfn.NUMBERVALUE(SUBSTITUTE(Table2[[#This Row],[Hourly_Cost_R]], ".", ",")) * (1 - (_xlfn.NUMBERVALUE(SUBSTITUTE(Table2[[#This Row],[CPU_Usage_%]], ".", ",")) / 100))</f>
        <v>0.5681421498558149</v>
      </c>
      <c r="G1759" t="str">
        <f>IF(Table2[[#This Row],[Waste_R]]&gt;2,"CRITICAL:SHUTDOWN","OPTIMAL")</f>
        <v>OPTIMAL</v>
      </c>
    </row>
    <row r="1760" spans="1:7" x14ac:dyDescent="0.25">
      <c r="A1760" t="s">
        <v>1767</v>
      </c>
      <c r="B1760" t="s">
        <v>8</v>
      </c>
      <c r="C1760" s="1">
        <v>21.022762900660702</v>
      </c>
      <c r="D1760" s="3">
        <v>4.7057374652576902</v>
      </c>
      <c r="E1760" t="s">
        <v>10</v>
      </c>
      <c r="F1760" s="3">
        <f>_xlfn.NUMBERVALUE(SUBSTITUTE(Table2[[#This Row],[Hourly_Cost_R]], ".", ",")) * (1 - (_xlfn.NUMBERVALUE(SUBSTITUTE(Table2[[#This Row],[CPU_Usage_%]], ".", ",")) / 100))</f>
        <v>3.7164614352090055</v>
      </c>
      <c r="G1760" t="str">
        <f>IF(Table2[[#This Row],[Waste_R]]&gt;2,"CRITICAL:SHUTDOWN","OPTIMAL")</f>
        <v>CRITICAL:SHUTDOWN</v>
      </c>
    </row>
    <row r="1761" spans="1:7" x14ac:dyDescent="0.25">
      <c r="A1761" t="s">
        <v>1768</v>
      </c>
      <c r="B1761" t="s">
        <v>8</v>
      </c>
      <c r="C1761" s="1">
        <v>45.671451699117803</v>
      </c>
      <c r="D1761" s="3">
        <v>2.1395979538526002</v>
      </c>
      <c r="E1761" t="s">
        <v>6</v>
      </c>
      <c r="F1761" s="3">
        <f>_xlfn.NUMBERVALUE(SUBSTITUTE(Table2[[#This Row],[Hourly_Cost_R]], ".", ",")) * (1 - (_xlfn.NUMBERVALUE(SUBSTITUTE(Table2[[#This Row],[CPU_Usage_%]], ".", ",")) / 100))</f>
        <v>1.162412507803497</v>
      </c>
      <c r="G1761" t="str">
        <f>IF(Table2[[#This Row],[Waste_R]]&gt;2,"CRITICAL:SHUTDOWN","OPTIMAL")</f>
        <v>OPTIMAL</v>
      </c>
    </row>
    <row r="1762" spans="1:7" x14ac:dyDescent="0.25">
      <c r="A1762" t="s">
        <v>1769</v>
      </c>
      <c r="B1762" t="s">
        <v>8</v>
      </c>
      <c r="C1762" s="1">
        <v>17.2925868165689</v>
      </c>
      <c r="D1762" s="3">
        <v>3.5690180007443399</v>
      </c>
      <c r="E1762" t="s">
        <v>10</v>
      </c>
      <c r="F1762" s="3">
        <f>_xlfn.NUMBERVALUE(SUBSTITUTE(Table2[[#This Row],[Hourly_Cost_R]], ".", ",")) * (1 - (_xlfn.NUMBERVALUE(SUBSTITUTE(Table2[[#This Row],[CPU_Usage_%]], ".", ",")) / 100))</f>
        <v>2.9518424644666532</v>
      </c>
      <c r="G1762" t="str">
        <f>IF(Table2[[#This Row],[Waste_R]]&gt;2,"CRITICAL:SHUTDOWN","OPTIMAL")</f>
        <v>CRITICAL:SHUTDOWN</v>
      </c>
    </row>
    <row r="1763" spans="1:7" x14ac:dyDescent="0.25">
      <c r="A1763" t="s">
        <v>1770</v>
      </c>
      <c r="B1763" t="s">
        <v>5</v>
      </c>
      <c r="C1763" s="1">
        <v>80.117256584369798</v>
      </c>
      <c r="D1763" s="3">
        <v>2.32929152216846</v>
      </c>
      <c r="E1763" t="s">
        <v>6</v>
      </c>
      <c r="F1763" s="3">
        <f>_xlfn.NUMBERVALUE(SUBSTITUTE(Table2[[#This Row],[Hourly_Cost_R]], ".", ",")) * (1 - (_xlfn.NUMBERVALUE(SUBSTITUTE(Table2[[#This Row],[CPU_Usage_%]], ".", ",")) / 100))</f>
        <v>0.46312705675478194</v>
      </c>
      <c r="G1763" t="str">
        <f>IF(Table2[[#This Row],[Waste_R]]&gt;2,"CRITICAL:SHUTDOWN","OPTIMAL")</f>
        <v>OPTIMAL</v>
      </c>
    </row>
    <row r="1764" spans="1:7" x14ac:dyDescent="0.25">
      <c r="A1764" t="s">
        <v>1771</v>
      </c>
      <c r="B1764" t="s">
        <v>8</v>
      </c>
      <c r="C1764" s="1">
        <v>92.296395419578104</v>
      </c>
      <c r="D1764" s="3">
        <v>0.86399349497264299</v>
      </c>
      <c r="E1764" t="s">
        <v>6</v>
      </c>
      <c r="F1764" s="3">
        <f>_xlfn.NUMBERVALUE(SUBSTITUTE(Table2[[#This Row],[Hourly_Cost_R]], ".", ",")) * (1 - (_xlfn.NUMBERVALUE(SUBSTITUTE(Table2[[#This Row],[CPU_Usage_%]], ".", ",")) / 100))</f>
        <v>6.655864245325975E-2</v>
      </c>
      <c r="G1764" t="str">
        <f>IF(Table2[[#This Row],[Waste_R]]&gt;2,"CRITICAL:SHUTDOWN","OPTIMAL")</f>
        <v>OPTIMAL</v>
      </c>
    </row>
    <row r="1765" spans="1:7" x14ac:dyDescent="0.25">
      <c r="A1765" t="s">
        <v>1772</v>
      </c>
      <c r="B1765" t="s">
        <v>8</v>
      </c>
      <c r="C1765" s="1">
        <v>35.413981109139499</v>
      </c>
      <c r="D1765" s="3">
        <v>1.91816880903419</v>
      </c>
      <c r="E1765" t="s">
        <v>6</v>
      </c>
      <c r="F1765" s="3">
        <f>_xlfn.NUMBERVALUE(SUBSTITUTE(Table2[[#This Row],[Hourly_Cost_R]], ".", ",")) * (1 - (_xlfn.NUMBERVALUE(SUBSTITUTE(Table2[[#This Row],[CPU_Usage_%]], ".", ",")) / 100))</f>
        <v>1.238868869361416</v>
      </c>
      <c r="G1765" t="str">
        <f>IF(Table2[[#This Row],[Waste_R]]&gt;2,"CRITICAL:SHUTDOWN","OPTIMAL")</f>
        <v>OPTIMAL</v>
      </c>
    </row>
    <row r="1766" spans="1:7" x14ac:dyDescent="0.25">
      <c r="A1766" t="s">
        <v>1773</v>
      </c>
      <c r="B1766" t="s">
        <v>8</v>
      </c>
      <c r="C1766" s="1">
        <v>34.055723623134099</v>
      </c>
      <c r="D1766" s="3">
        <v>2.0731314605769899</v>
      </c>
      <c r="E1766" t="s">
        <v>6</v>
      </c>
      <c r="F1766" s="3">
        <f>_xlfn.NUMBERVALUE(SUBSTITUTE(Table2[[#This Row],[Hourly_Cost_R]], ".", ",")) * (1 - (_xlfn.NUMBERVALUE(SUBSTITUTE(Table2[[#This Row],[CPU_Usage_%]], ".", ",")) / 100))</f>
        <v>1.3671115400186471</v>
      </c>
      <c r="G1766" t="str">
        <f>IF(Table2[[#This Row],[Waste_R]]&gt;2,"CRITICAL:SHUTDOWN","OPTIMAL")</f>
        <v>OPTIMAL</v>
      </c>
    </row>
    <row r="1767" spans="1:7" x14ac:dyDescent="0.25">
      <c r="A1767" t="s">
        <v>1774</v>
      </c>
      <c r="B1767" t="s">
        <v>8</v>
      </c>
      <c r="C1767" s="1">
        <v>16.0477388900329</v>
      </c>
      <c r="D1767" s="3">
        <v>4.1684207251144896</v>
      </c>
      <c r="E1767" t="s">
        <v>10</v>
      </c>
      <c r="F1767" s="3">
        <f>_xlfn.NUMBERVALUE(SUBSTITUTE(Table2[[#This Row],[Hourly_Cost_R]], ".", ",")) * (1 - (_xlfn.NUMBERVALUE(SUBSTITUTE(Table2[[#This Row],[CPU_Usage_%]], ".", ",")) / 100))</f>
        <v>3.4994834513101001</v>
      </c>
      <c r="G1767" t="str">
        <f>IF(Table2[[#This Row],[Waste_R]]&gt;2,"CRITICAL:SHUTDOWN","OPTIMAL")</f>
        <v>CRITICAL:SHUTDOWN</v>
      </c>
    </row>
    <row r="1768" spans="1:7" x14ac:dyDescent="0.25">
      <c r="A1768" t="s">
        <v>1775</v>
      </c>
      <c r="B1768" t="s">
        <v>8</v>
      </c>
      <c r="C1768" s="1">
        <v>68.547647864050504</v>
      </c>
      <c r="D1768" s="3">
        <v>4.3475395011359899</v>
      </c>
      <c r="E1768" t="s">
        <v>6</v>
      </c>
      <c r="F1768" s="3">
        <f>_xlfn.NUMBERVALUE(SUBSTITUTE(Table2[[#This Row],[Hourly_Cost_R]], ".", ",")) * (1 - (_xlfn.NUMBERVALUE(SUBSTITUTE(Table2[[#This Row],[CPU_Usage_%]], ".", ",")) / 100))</f>
        <v>1.3674034331467939</v>
      </c>
      <c r="G1768" t="str">
        <f>IF(Table2[[#This Row],[Waste_R]]&gt;2,"CRITICAL:SHUTDOWN","OPTIMAL")</f>
        <v>OPTIMAL</v>
      </c>
    </row>
    <row r="1769" spans="1:7" x14ac:dyDescent="0.25">
      <c r="A1769" t="s">
        <v>1776</v>
      </c>
      <c r="B1769" t="s">
        <v>8</v>
      </c>
      <c r="C1769" s="1">
        <v>19.929522502634899</v>
      </c>
      <c r="D1769" s="3">
        <v>1.33481830927076</v>
      </c>
      <c r="E1769" t="s">
        <v>10</v>
      </c>
      <c r="F1769" s="3">
        <f>_xlfn.NUMBERVALUE(SUBSTITUTE(Table2[[#This Row],[Hourly_Cost_R]], ".", ",")) * (1 - (_xlfn.NUMBERVALUE(SUBSTITUTE(Table2[[#This Row],[CPU_Usage_%]], ".", ",")) / 100))</f>
        <v>1.0687953939553532</v>
      </c>
      <c r="G1769" t="str">
        <f>IF(Table2[[#This Row],[Waste_R]]&gt;2,"CRITICAL:SHUTDOWN","OPTIMAL")</f>
        <v>OPTIMAL</v>
      </c>
    </row>
    <row r="1770" spans="1:7" x14ac:dyDescent="0.25">
      <c r="A1770" t="s">
        <v>1777</v>
      </c>
      <c r="B1770" t="s">
        <v>8</v>
      </c>
      <c r="C1770" s="1">
        <v>15.957995803357299</v>
      </c>
      <c r="D1770" s="3">
        <v>2.6515171364042001</v>
      </c>
      <c r="E1770" t="s">
        <v>10</v>
      </c>
      <c r="F1770" s="3">
        <f>_xlfn.NUMBERVALUE(SUBSTITUTE(Table2[[#This Row],[Hourly_Cost_R]], ".", ",")) * (1 - (_xlfn.NUMBERVALUE(SUBSTITUTE(Table2[[#This Row],[CPU_Usage_%]], ".", ",")) / 100))</f>
        <v>2.228388143051518</v>
      </c>
      <c r="G1770" t="str">
        <f>IF(Table2[[#This Row],[Waste_R]]&gt;2,"CRITICAL:SHUTDOWN","OPTIMAL")</f>
        <v>CRITICAL:SHUTDOWN</v>
      </c>
    </row>
    <row r="1771" spans="1:7" x14ac:dyDescent="0.25">
      <c r="A1771" t="s">
        <v>1778</v>
      </c>
      <c r="B1771" t="s">
        <v>8</v>
      </c>
      <c r="C1771" s="1">
        <v>33.445885699821602</v>
      </c>
      <c r="D1771" s="3">
        <v>3.12892888771202</v>
      </c>
      <c r="E1771" t="s">
        <v>6</v>
      </c>
      <c r="F1771" s="3">
        <f>_xlfn.NUMBERVALUE(SUBSTITUTE(Table2[[#This Row],[Hourly_Cost_R]], ".", ",")) * (1 - (_xlfn.NUMBERVALUE(SUBSTITUTE(Table2[[#This Row],[CPU_Usage_%]], ".", ",")) / 100))</f>
        <v>2.0824309082991581</v>
      </c>
      <c r="G1771" t="str">
        <f>IF(Table2[[#This Row],[Waste_R]]&gt;2,"CRITICAL:SHUTDOWN","OPTIMAL")</f>
        <v>CRITICAL:SHUTDOWN</v>
      </c>
    </row>
    <row r="1772" spans="1:7" x14ac:dyDescent="0.25">
      <c r="A1772" t="s">
        <v>1779</v>
      </c>
      <c r="B1772" t="s">
        <v>5</v>
      </c>
      <c r="C1772" s="1">
        <v>22.397457499702199</v>
      </c>
      <c r="D1772" s="3">
        <v>3.66594421373139</v>
      </c>
      <c r="E1772" t="s">
        <v>10</v>
      </c>
      <c r="F1772" s="3">
        <f>_xlfn.NUMBERVALUE(SUBSTITUTE(Table2[[#This Row],[Hourly_Cost_R]], ".", ",")) * (1 - (_xlfn.NUMBERVALUE(SUBSTITUTE(Table2[[#This Row],[CPU_Usage_%]], ".", ",")) / 100))</f>
        <v>2.8448659164981098</v>
      </c>
      <c r="G1772" t="str">
        <f>IF(Table2[[#This Row],[Waste_R]]&gt;2,"CRITICAL:SHUTDOWN","OPTIMAL")</f>
        <v>CRITICAL:SHUTDOWN</v>
      </c>
    </row>
    <row r="1773" spans="1:7" x14ac:dyDescent="0.25">
      <c r="A1773" t="s">
        <v>1780</v>
      </c>
      <c r="B1773" t="s">
        <v>5</v>
      </c>
      <c r="C1773" s="1">
        <v>98.721544404179497</v>
      </c>
      <c r="D1773" s="3">
        <v>1.3192703479305199</v>
      </c>
      <c r="E1773" t="s">
        <v>6</v>
      </c>
      <c r="F1773" s="3">
        <f>_xlfn.NUMBERVALUE(SUBSTITUTE(Table2[[#This Row],[Hourly_Cost_R]], ".", ",")) * (1 - (_xlfn.NUMBERVALUE(SUBSTITUTE(Table2[[#This Row],[CPU_Usage_%]], ".", ",")) / 100))</f>
        <v>1.6866285587118373E-2</v>
      </c>
      <c r="G1773" t="str">
        <f>IF(Table2[[#This Row],[Waste_R]]&gt;2,"CRITICAL:SHUTDOWN","OPTIMAL")</f>
        <v>OPTIMAL</v>
      </c>
    </row>
    <row r="1774" spans="1:7" x14ac:dyDescent="0.25">
      <c r="A1774" t="s">
        <v>1781</v>
      </c>
      <c r="B1774" t="s">
        <v>5</v>
      </c>
      <c r="C1774" s="1">
        <v>99.281382261300607</v>
      </c>
      <c r="D1774" s="3">
        <v>1.6075703915614099</v>
      </c>
      <c r="E1774" t="s">
        <v>6</v>
      </c>
      <c r="F1774" s="3">
        <f>_xlfn.NUMBERVALUE(SUBSTITUTE(Table2[[#This Row],[Hourly_Cost_R]], ".", ",")) * (1 - (_xlfn.NUMBERVALUE(SUBSTITUTE(Table2[[#This Row],[CPU_Usage_%]], ".", ",")) / 100))</f>
        <v>1.155228599583953E-2</v>
      </c>
      <c r="G1774" t="str">
        <f>IF(Table2[[#This Row],[Waste_R]]&gt;2,"CRITICAL:SHUTDOWN","OPTIMAL")</f>
        <v>OPTIMAL</v>
      </c>
    </row>
    <row r="1775" spans="1:7" x14ac:dyDescent="0.25">
      <c r="A1775" t="s">
        <v>1782</v>
      </c>
      <c r="B1775" t="s">
        <v>5</v>
      </c>
      <c r="C1775" s="1">
        <v>32.959593915131101</v>
      </c>
      <c r="D1775" s="3">
        <v>0.53247061555863595</v>
      </c>
      <c r="E1775" t="s">
        <v>6</v>
      </c>
      <c r="F1775" s="3">
        <f>_xlfn.NUMBERVALUE(SUBSTITUTE(Table2[[#This Row],[Hourly_Cost_R]], ".", ",")) * (1 - (_xlfn.NUMBERVALUE(SUBSTITUTE(Table2[[#This Row],[CPU_Usage_%]], ".", ",")) / 100))</f>
        <v>0.35697046295311063</v>
      </c>
      <c r="G1775" t="str">
        <f>IF(Table2[[#This Row],[Waste_R]]&gt;2,"CRITICAL:SHUTDOWN","OPTIMAL")</f>
        <v>OPTIMAL</v>
      </c>
    </row>
    <row r="1776" spans="1:7" x14ac:dyDescent="0.25">
      <c r="A1776" t="s">
        <v>1783</v>
      </c>
      <c r="B1776" t="s">
        <v>5</v>
      </c>
      <c r="C1776" s="1">
        <v>63.463888477496702</v>
      </c>
      <c r="D1776" s="3">
        <v>4.8848773879174701</v>
      </c>
      <c r="E1776" t="s">
        <v>6</v>
      </c>
      <c r="F1776" s="3">
        <f>_xlfn.NUMBERVALUE(SUBSTITUTE(Table2[[#This Row],[Hourly_Cost_R]], ".", ",")) * (1 - (_xlfn.NUMBERVALUE(SUBSTITUTE(Table2[[#This Row],[CPU_Usage_%]], ".", ",")) / 100))</f>
        <v>1.7847442501870729</v>
      </c>
      <c r="G1776" t="str">
        <f>IF(Table2[[#This Row],[Waste_R]]&gt;2,"CRITICAL:SHUTDOWN","OPTIMAL")</f>
        <v>OPTIMAL</v>
      </c>
    </row>
    <row r="1777" spans="1:7" x14ac:dyDescent="0.25">
      <c r="A1777" t="s">
        <v>1784</v>
      </c>
      <c r="B1777" t="s">
        <v>5</v>
      </c>
      <c r="C1777" s="1">
        <v>80.758547212733902</v>
      </c>
      <c r="D1777" s="3">
        <v>0.850225783455551</v>
      </c>
      <c r="E1777" t="s">
        <v>6</v>
      </c>
      <c r="F1777" s="3">
        <f>_xlfn.NUMBERVALUE(SUBSTITUTE(Table2[[#This Row],[Hourly_Cost_R]], ".", ",")) * (1 - (_xlfn.NUMBERVALUE(SUBSTITUTE(Table2[[#This Row],[CPU_Usage_%]], ".", ",")) / 100))</f>
        <v>0.16359579270876315</v>
      </c>
      <c r="G1777" t="str">
        <f>IF(Table2[[#This Row],[Waste_R]]&gt;2,"CRITICAL:SHUTDOWN","OPTIMAL")</f>
        <v>OPTIMAL</v>
      </c>
    </row>
    <row r="1778" spans="1:7" x14ac:dyDescent="0.25">
      <c r="A1778" t="s">
        <v>1785</v>
      </c>
      <c r="B1778" t="s">
        <v>14</v>
      </c>
      <c r="C1778" s="1">
        <v>36.312528884381003</v>
      </c>
      <c r="D1778" s="3">
        <v>1.8571020113553101</v>
      </c>
      <c r="E1778" t="s">
        <v>6</v>
      </c>
      <c r="F1778" s="3">
        <f>_xlfn.NUMBERVALUE(SUBSTITUTE(Table2[[#This Row],[Hourly_Cost_R]], ".", ",")) * (1 - (_xlfn.NUMBERVALUE(SUBSTITUTE(Table2[[#This Row],[CPU_Usage_%]], ".", ",")) / 100))</f>
        <v>1.1827413070694925</v>
      </c>
      <c r="G1778" t="str">
        <f>IF(Table2[[#This Row],[Waste_R]]&gt;2,"CRITICAL:SHUTDOWN","OPTIMAL")</f>
        <v>OPTIMAL</v>
      </c>
    </row>
    <row r="1779" spans="1:7" x14ac:dyDescent="0.25">
      <c r="A1779" t="s">
        <v>1786</v>
      </c>
      <c r="B1779" t="s">
        <v>14</v>
      </c>
      <c r="C1779" s="1">
        <v>21.1869611234007</v>
      </c>
      <c r="D1779" s="3">
        <v>2.6235002148382498</v>
      </c>
      <c r="E1779" t="s">
        <v>10</v>
      </c>
      <c r="F1779" s="3">
        <f>_xlfn.NUMBERVALUE(SUBSTITUTE(Table2[[#This Row],[Hourly_Cost_R]], ".", ",")) * (1 - (_xlfn.NUMBERVALUE(SUBSTITUTE(Table2[[#This Row],[CPU_Usage_%]], ".", ",")) / 100))</f>
        <v>2.067660244248136</v>
      </c>
      <c r="G1779" t="str">
        <f>IF(Table2[[#This Row],[Waste_R]]&gt;2,"CRITICAL:SHUTDOWN","OPTIMAL")</f>
        <v>CRITICAL:SHUTDOWN</v>
      </c>
    </row>
    <row r="1780" spans="1:7" x14ac:dyDescent="0.25">
      <c r="A1780" t="s">
        <v>1787</v>
      </c>
      <c r="B1780" t="s">
        <v>14</v>
      </c>
      <c r="C1780" s="1">
        <v>79.148122101857894</v>
      </c>
      <c r="D1780" s="3">
        <v>2.8705146956808298</v>
      </c>
      <c r="E1780" t="s">
        <v>6</v>
      </c>
      <c r="F1780" s="3">
        <f>_xlfn.NUMBERVALUE(SUBSTITUTE(Table2[[#This Row],[Hourly_Cost_R]], ".", ",")) * (1 - (_xlfn.NUMBERVALUE(SUBSTITUTE(Table2[[#This Row],[CPU_Usage_%]], ".", ",")) / 100))</f>
        <v>0.59855621939159198</v>
      </c>
      <c r="G1780" t="str">
        <f>IF(Table2[[#This Row],[Waste_R]]&gt;2,"CRITICAL:SHUTDOWN","OPTIMAL")</f>
        <v>OPTIMAL</v>
      </c>
    </row>
    <row r="1781" spans="1:7" x14ac:dyDescent="0.25">
      <c r="A1781" t="s">
        <v>1788</v>
      </c>
      <c r="B1781" t="s">
        <v>5</v>
      </c>
      <c r="C1781" s="1">
        <v>66.899412517260899</v>
      </c>
      <c r="D1781" s="3">
        <v>3.1799993017658399</v>
      </c>
      <c r="E1781" t="s">
        <v>6</v>
      </c>
      <c r="F1781" s="3">
        <f>_xlfn.NUMBERVALUE(SUBSTITUTE(Table2[[#This Row],[Hourly_Cost_R]], ".", ",")) * (1 - (_xlfn.NUMBERVALUE(SUBSTITUTE(Table2[[#This Row],[CPU_Usage_%]], ".", ",")) / 100))</f>
        <v>1.0525984508314943</v>
      </c>
      <c r="G1781" t="str">
        <f>IF(Table2[[#This Row],[Waste_R]]&gt;2,"CRITICAL:SHUTDOWN","OPTIMAL")</f>
        <v>OPTIMAL</v>
      </c>
    </row>
    <row r="1782" spans="1:7" x14ac:dyDescent="0.25">
      <c r="A1782" t="s">
        <v>1789</v>
      </c>
      <c r="B1782" t="s">
        <v>8</v>
      </c>
      <c r="C1782" s="1">
        <v>32.8485858283562</v>
      </c>
      <c r="D1782" s="3">
        <v>1.1590722140201799</v>
      </c>
      <c r="E1782" t="s">
        <v>6</v>
      </c>
      <c r="F1782" s="3">
        <f>_xlfn.NUMBERVALUE(SUBSTITUTE(Table2[[#This Row],[Hourly_Cost_R]], ".", ",")) * (1 - (_xlfn.NUMBERVALUE(SUBSTITUTE(Table2[[#This Row],[CPU_Usage_%]], ".", ",")) / 100))</f>
        <v>0.77833338298513277</v>
      </c>
      <c r="G1782" t="str">
        <f>IF(Table2[[#This Row],[Waste_R]]&gt;2,"CRITICAL:SHUTDOWN","OPTIMAL")</f>
        <v>OPTIMAL</v>
      </c>
    </row>
    <row r="1783" spans="1:7" x14ac:dyDescent="0.25">
      <c r="A1783" t="s">
        <v>1790</v>
      </c>
      <c r="B1783" t="s">
        <v>8</v>
      </c>
      <c r="C1783" s="1">
        <v>75.355909630108798</v>
      </c>
      <c r="D1783" s="3">
        <v>2.1373635563761102</v>
      </c>
      <c r="E1783" t="s">
        <v>6</v>
      </c>
      <c r="F1783" s="3">
        <f>_xlfn.NUMBERVALUE(SUBSTITUTE(Table2[[#This Row],[Hourly_Cost_R]], ".", ",")) * (1 - (_xlfn.NUMBERVALUE(SUBSTITUTE(Table2[[#This Row],[CPU_Usage_%]], ".", ",")) / 100))</f>
        <v>0.52673380636644906</v>
      </c>
      <c r="G1783" t="str">
        <f>IF(Table2[[#This Row],[Waste_R]]&gt;2,"CRITICAL:SHUTDOWN","OPTIMAL")</f>
        <v>OPTIMAL</v>
      </c>
    </row>
    <row r="1784" spans="1:7" x14ac:dyDescent="0.25">
      <c r="A1784" t="s">
        <v>1791</v>
      </c>
      <c r="B1784" t="s">
        <v>5</v>
      </c>
      <c r="C1784" s="1">
        <v>64.946567881185203</v>
      </c>
      <c r="D1784" s="3">
        <v>0.63924045246110495</v>
      </c>
      <c r="E1784" t="s">
        <v>6</v>
      </c>
      <c r="F1784" s="3">
        <f>_xlfn.NUMBERVALUE(SUBSTITUTE(Table2[[#This Row],[Hourly_Cost_R]], ".", ",")) * (1 - (_xlfn.NUMBERVALUE(SUBSTITUTE(Table2[[#This Row],[CPU_Usage_%]], ".", ",")) / 100))</f>
        <v>0.224075718079458</v>
      </c>
      <c r="G1784" t="str">
        <f>IF(Table2[[#This Row],[Waste_R]]&gt;2,"CRITICAL:SHUTDOWN","OPTIMAL")</f>
        <v>OPTIMAL</v>
      </c>
    </row>
    <row r="1785" spans="1:7" x14ac:dyDescent="0.25">
      <c r="A1785" t="s">
        <v>1792</v>
      </c>
      <c r="B1785" t="s">
        <v>8</v>
      </c>
      <c r="C1785" s="1">
        <v>28.083621613956002</v>
      </c>
      <c r="D1785" s="3">
        <v>1.79809890771637</v>
      </c>
      <c r="E1785" t="s">
        <v>10</v>
      </c>
      <c r="F1785" s="3">
        <f>_xlfn.NUMBERVALUE(SUBSTITUTE(Table2[[#This Row],[Hourly_Cost_R]], ".", ",")) * (1 - (_xlfn.NUMBERVALUE(SUBSTITUTE(Table2[[#This Row],[CPU_Usage_%]], ".", ",")) / 100))</f>
        <v>1.2931276142286288</v>
      </c>
      <c r="G1785" t="str">
        <f>IF(Table2[[#This Row],[Waste_R]]&gt;2,"CRITICAL:SHUTDOWN","OPTIMAL")</f>
        <v>OPTIMAL</v>
      </c>
    </row>
    <row r="1786" spans="1:7" x14ac:dyDescent="0.25">
      <c r="A1786" t="s">
        <v>1793</v>
      </c>
      <c r="B1786" t="s">
        <v>5</v>
      </c>
      <c r="C1786" s="1">
        <v>42.109074769711199</v>
      </c>
      <c r="D1786" s="3">
        <v>3.3754134100965398</v>
      </c>
      <c r="E1786" t="s">
        <v>6</v>
      </c>
      <c r="F1786" s="3">
        <f>_xlfn.NUMBERVALUE(SUBSTITUTE(Table2[[#This Row],[Hourly_Cost_R]], ".", ",")) * (1 - (_xlfn.NUMBERVALUE(SUBSTITUTE(Table2[[#This Row],[CPU_Usage_%]], ".", ",")) / 100))</f>
        <v>1.9540580534521295</v>
      </c>
      <c r="G1786" t="str">
        <f>IF(Table2[[#This Row],[Waste_R]]&gt;2,"CRITICAL:SHUTDOWN","OPTIMAL")</f>
        <v>OPTIMAL</v>
      </c>
    </row>
    <row r="1787" spans="1:7" x14ac:dyDescent="0.25">
      <c r="A1787" t="s">
        <v>1794</v>
      </c>
      <c r="B1787" t="s">
        <v>5</v>
      </c>
      <c r="C1787" s="1">
        <v>84.689007188817797</v>
      </c>
      <c r="D1787" s="3">
        <v>1.2923751019534799</v>
      </c>
      <c r="E1787" t="s">
        <v>6</v>
      </c>
      <c r="F1787" s="3">
        <f>_xlfn.NUMBERVALUE(SUBSTITUTE(Table2[[#This Row],[Hourly_Cost_R]], ".", ",")) * (1 - (_xlfn.NUMBERVALUE(SUBSTITUTE(Table2[[#This Row],[CPU_Usage_%]], ".", ",")) / 100))</f>
        <v>0.19787545895360595</v>
      </c>
      <c r="G1787" t="str">
        <f>IF(Table2[[#This Row],[Waste_R]]&gt;2,"CRITICAL:SHUTDOWN","OPTIMAL")</f>
        <v>OPTIMAL</v>
      </c>
    </row>
    <row r="1788" spans="1:7" x14ac:dyDescent="0.25">
      <c r="A1788" t="s">
        <v>1795</v>
      </c>
      <c r="B1788" t="s">
        <v>8</v>
      </c>
      <c r="C1788" s="1">
        <v>39.488912385636198</v>
      </c>
      <c r="D1788" s="3">
        <v>4.5419310863615703</v>
      </c>
      <c r="E1788" t="s">
        <v>6</v>
      </c>
      <c r="F1788" s="3">
        <f>_xlfn.NUMBERVALUE(SUBSTITUTE(Table2[[#This Row],[Hourly_Cost_R]], ".", ",")) * (1 - (_xlfn.NUMBERVALUE(SUBSTITUTE(Table2[[#This Row],[CPU_Usage_%]], ".", ",")) / 100))</f>
        <v>2.7483718990522754</v>
      </c>
      <c r="G1788" t="str">
        <f>IF(Table2[[#This Row],[Waste_R]]&gt;2,"CRITICAL:SHUTDOWN","OPTIMAL")</f>
        <v>CRITICAL:SHUTDOWN</v>
      </c>
    </row>
    <row r="1789" spans="1:7" x14ac:dyDescent="0.25">
      <c r="A1789" t="s">
        <v>1796</v>
      </c>
      <c r="B1789" t="s">
        <v>14</v>
      </c>
      <c r="C1789" s="1">
        <v>45.3398927147188</v>
      </c>
      <c r="D1789" s="3">
        <v>4.1622060381623998</v>
      </c>
      <c r="E1789" t="s">
        <v>6</v>
      </c>
      <c r="F1789" s="3">
        <f>_xlfn.NUMBERVALUE(SUBSTITUTE(Table2[[#This Row],[Hourly_Cost_R]], ".", ",")) * (1 - (_xlfn.NUMBERVALUE(SUBSTITUTE(Table2[[#This Row],[CPU_Usage_%]], ".", ",")) / 100))</f>
        <v>2.2750662858940198</v>
      </c>
      <c r="G1789" t="str">
        <f>IF(Table2[[#This Row],[Waste_R]]&gt;2,"CRITICAL:SHUTDOWN","OPTIMAL")</f>
        <v>CRITICAL:SHUTDOWN</v>
      </c>
    </row>
    <row r="1790" spans="1:7" x14ac:dyDescent="0.25">
      <c r="A1790" t="s">
        <v>1797</v>
      </c>
      <c r="B1790" t="s">
        <v>14</v>
      </c>
      <c r="C1790" s="1">
        <v>87.808165293013701</v>
      </c>
      <c r="D1790" s="3">
        <v>2.76352494118222</v>
      </c>
      <c r="E1790" t="s">
        <v>6</v>
      </c>
      <c r="F1790" s="3">
        <f>_xlfn.NUMBERVALUE(SUBSTITUTE(Table2[[#This Row],[Hourly_Cost_R]], ".", ",")) * (1 - (_xlfn.NUMBERVALUE(SUBSTITUTE(Table2[[#This Row],[CPU_Usage_%]], ".", ",")) / 100))</f>
        <v>0.33692439291527676</v>
      </c>
      <c r="G1790" t="str">
        <f>IF(Table2[[#This Row],[Waste_R]]&gt;2,"CRITICAL:SHUTDOWN","OPTIMAL")</f>
        <v>OPTIMAL</v>
      </c>
    </row>
    <row r="1791" spans="1:7" x14ac:dyDescent="0.25">
      <c r="A1791" t="s">
        <v>1798</v>
      </c>
      <c r="B1791" t="s">
        <v>5</v>
      </c>
      <c r="C1791" s="1">
        <v>94.517285877604394</v>
      </c>
      <c r="D1791" s="3">
        <v>4.3965289018686997</v>
      </c>
      <c r="E1791" t="s">
        <v>6</v>
      </c>
      <c r="F1791" s="3">
        <f>_xlfn.NUMBERVALUE(SUBSTITUTE(Table2[[#This Row],[Hourly_Cost_R]], ".", ",")) * (1 - (_xlfn.NUMBERVALUE(SUBSTITUTE(Table2[[#This Row],[CPU_Usage_%]], ".", ",")) / 100))</f>
        <v>0.24104911099795959</v>
      </c>
      <c r="G1791" t="str">
        <f>IF(Table2[[#This Row],[Waste_R]]&gt;2,"CRITICAL:SHUTDOWN","OPTIMAL")</f>
        <v>OPTIMAL</v>
      </c>
    </row>
    <row r="1792" spans="1:7" x14ac:dyDescent="0.25">
      <c r="A1792" t="s">
        <v>1799</v>
      </c>
      <c r="B1792" t="s">
        <v>8</v>
      </c>
      <c r="C1792" s="1">
        <v>19.872753654331301</v>
      </c>
      <c r="D1792" s="3">
        <v>4.8146817064553797</v>
      </c>
      <c r="E1792" t="s">
        <v>10</v>
      </c>
      <c r="F1792" s="3">
        <f>_xlfn.NUMBERVALUE(SUBSTITUTE(Table2[[#This Row],[Hourly_Cost_R]], ".", ",")) * (1 - (_xlfn.NUMBERVALUE(SUBSTITUTE(Table2[[#This Row],[CPU_Usage_%]], ".", ",")) / 100))</f>
        <v>3.8578718716913478</v>
      </c>
      <c r="G1792" t="str">
        <f>IF(Table2[[#This Row],[Waste_R]]&gt;2,"CRITICAL:SHUTDOWN","OPTIMAL")</f>
        <v>CRITICAL:SHUTDOWN</v>
      </c>
    </row>
    <row r="1793" spans="1:7" x14ac:dyDescent="0.25">
      <c r="A1793" t="s">
        <v>1800</v>
      </c>
      <c r="B1793" t="s">
        <v>14</v>
      </c>
      <c r="C1793" s="1">
        <v>94.141561776700698</v>
      </c>
      <c r="D1793" s="3">
        <v>3.4620751977642201</v>
      </c>
      <c r="E1793" t="s">
        <v>6</v>
      </c>
      <c r="F1793" s="3">
        <f>_xlfn.NUMBERVALUE(SUBSTITUTE(Table2[[#This Row],[Hourly_Cost_R]], ".", ",")) * (1 - (_xlfn.NUMBERVALUE(SUBSTITUTE(Table2[[#This Row],[CPU_Usage_%]], ".", ",")) / 100))</f>
        <v>0.20282353670518391</v>
      </c>
      <c r="G1793" t="str">
        <f>IF(Table2[[#This Row],[Waste_R]]&gt;2,"CRITICAL:SHUTDOWN","OPTIMAL")</f>
        <v>OPTIMAL</v>
      </c>
    </row>
    <row r="1794" spans="1:7" x14ac:dyDescent="0.25">
      <c r="A1794" t="s">
        <v>1801</v>
      </c>
      <c r="B1794" t="s">
        <v>14</v>
      </c>
      <c r="C1794" s="1">
        <v>63.731696332225503</v>
      </c>
      <c r="D1794" s="3">
        <v>0.81625272068433696</v>
      </c>
      <c r="E1794" t="s">
        <v>6</v>
      </c>
      <c r="F1794" s="3">
        <f>_xlfn.NUMBERVALUE(SUBSTITUTE(Table2[[#This Row],[Hourly_Cost_R]], ".", ",")) * (1 - (_xlfn.NUMBERVALUE(SUBSTITUTE(Table2[[#This Row],[CPU_Usage_%]], ".", ",")) / 100))</f>
        <v>0.29604101543426647</v>
      </c>
      <c r="G1794" t="str">
        <f>IF(Table2[[#This Row],[Waste_R]]&gt;2,"CRITICAL:SHUTDOWN","OPTIMAL")</f>
        <v>OPTIMAL</v>
      </c>
    </row>
    <row r="1795" spans="1:7" x14ac:dyDescent="0.25">
      <c r="A1795" t="s">
        <v>1802</v>
      </c>
      <c r="B1795" t="s">
        <v>5</v>
      </c>
      <c r="C1795" s="1">
        <v>52.482534528102804</v>
      </c>
      <c r="D1795" s="3">
        <v>0.60590317969395602</v>
      </c>
      <c r="E1795" t="s">
        <v>6</v>
      </c>
      <c r="F1795" s="3">
        <f>_xlfn.NUMBERVALUE(SUBSTITUTE(Table2[[#This Row],[Hourly_Cost_R]], ".", ",")) * (1 - (_xlfn.NUMBERVALUE(SUBSTITUTE(Table2[[#This Row],[CPU_Usage_%]], ".", ",")) / 100))</f>
        <v>0.28790983420420274</v>
      </c>
      <c r="G1795" t="str">
        <f>IF(Table2[[#This Row],[Waste_R]]&gt;2,"CRITICAL:SHUTDOWN","OPTIMAL")</f>
        <v>OPTIMAL</v>
      </c>
    </row>
    <row r="1796" spans="1:7" x14ac:dyDescent="0.25">
      <c r="A1796" t="s">
        <v>1803</v>
      </c>
      <c r="B1796" t="s">
        <v>8</v>
      </c>
      <c r="C1796" s="1">
        <v>55.7647005393545</v>
      </c>
      <c r="D1796" s="3">
        <v>4.1486137136521002</v>
      </c>
      <c r="E1796" t="s">
        <v>6</v>
      </c>
      <c r="F1796" s="3">
        <f>_xlfn.NUMBERVALUE(SUBSTITUTE(Table2[[#This Row],[Hourly_Cost_R]], ".", ",")) * (1 - (_xlfn.NUMBERVALUE(SUBSTITUTE(Table2[[#This Row],[CPU_Usage_%]], ".", ",")) / 100))</f>
        <v>1.8351516996994128</v>
      </c>
      <c r="G1796" t="str">
        <f>IF(Table2[[#This Row],[Waste_R]]&gt;2,"CRITICAL:SHUTDOWN","OPTIMAL")</f>
        <v>OPTIMAL</v>
      </c>
    </row>
    <row r="1797" spans="1:7" x14ac:dyDescent="0.25">
      <c r="A1797" t="s">
        <v>1804</v>
      </c>
      <c r="B1797" t="s">
        <v>5</v>
      </c>
      <c r="C1797" s="1">
        <v>21.8949305677226</v>
      </c>
      <c r="D1797" s="3">
        <v>3.0810954843020002</v>
      </c>
      <c r="E1797" t="s">
        <v>10</v>
      </c>
      <c r="F1797" s="3">
        <f>_xlfn.NUMBERVALUE(SUBSTITUTE(Table2[[#This Row],[Hourly_Cost_R]], ".", ",")) * (1 - (_xlfn.NUMBERVALUE(SUBSTITUTE(Table2[[#This Row],[CPU_Usage_%]], ".", ",")) / 100))</f>
        <v>2.4064917672888408</v>
      </c>
      <c r="G1797" t="str">
        <f>IF(Table2[[#This Row],[Waste_R]]&gt;2,"CRITICAL:SHUTDOWN","OPTIMAL")</f>
        <v>CRITICAL:SHUTDOWN</v>
      </c>
    </row>
    <row r="1798" spans="1:7" x14ac:dyDescent="0.25">
      <c r="A1798" t="s">
        <v>1805</v>
      </c>
      <c r="B1798" t="s">
        <v>14</v>
      </c>
      <c r="C1798" s="1">
        <v>31.1978183055659</v>
      </c>
      <c r="D1798" s="3">
        <v>3.7216333617000998</v>
      </c>
      <c r="E1798" t="s">
        <v>6</v>
      </c>
      <c r="F1798" s="3">
        <f>_xlfn.NUMBERVALUE(SUBSTITUTE(Table2[[#This Row],[Hourly_Cost_R]], ".", ",")) * (1 - (_xlfn.NUMBERVALUE(SUBSTITUTE(Table2[[#This Row],[CPU_Usage_%]], ".", ",")) / 100))</f>
        <v>2.5605649475175789</v>
      </c>
      <c r="G1798" t="str">
        <f>IF(Table2[[#This Row],[Waste_R]]&gt;2,"CRITICAL:SHUTDOWN","OPTIMAL")</f>
        <v>CRITICAL:SHUTDOWN</v>
      </c>
    </row>
    <row r="1799" spans="1:7" x14ac:dyDescent="0.25">
      <c r="A1799" t="s">
        <v>1806</v>
      </c>
      <c r="B1799" t="s">
        <v>8</v>
      </c>
      <c r="C1799" s="1">
        <v>50.157860363816503</v>
      </c>
      <c r="D1799" s="3">
        <v>1.9522271804389399</v>
      </c>
      <c r="E1799" t="s">
        <v>6</v>
      </c>
      <c r="F1799" s="3">
        <f>_xlfn.NUMBERVALUE(SUBSTITUTE(Table2[[#This Row],[Hourly_Cost_R]], ".", ",")) * (1 - (_xlfn.NUMBERVALUE(SUBSTITUTE(Table2[[#This Row],[CPU_Usage_%]], ".", ",")) / 100))</f>
        <v>0.9730317972899043</v>
      </c>
      <c r="G1799" t="str">
        <f>IF(Table2[[#This Row],[Waste_R]]&gt;2,"CRITICAL:SHUTDOWN","OPTIMAL")</f>
        <v>OPTIMAL</v>
      </c>
    </row>
    <row r="1800" spans="1:7" x14ac:dyDescent="0.25">
      <c r="A1800" t="s">
        <v>1807</v>
      </c>
      <c r="B1800" t="s">
        <v>5</v>
      </c>
      <c r="C1800" s="1">
        <v>75.960522754504595</v>
      </c>
      <c r="D1800" s="3">
        <v>2.2531804765494599</v>
      </c>
      <c r="E1800" t="s">
        <v>6</v>
      </c>
      <c r="F1800" s="3">
        <f>_xlfn.NUMBERVALUE(SUBSTITUTE(Table2[[#This Row],[Hourly_Cost_R]], ".", ",")) * (1 - (_xlfn.NUMBERVALUE(SUBSTITUTE(Table2[[#This Row],[CPU_Usage_%]], ".", ",")) / 100))</f>
        <v>0.54165280796005222</v>
      </c>
      <c r="G1800" t="str">
        <f>IF(Table2[[#This Row],[Waste_R]]&gt;2,"CRITICAL:SHUTDOWN","OPTIMAL")</f>
        <v>OPTIMAL</v>
      </c>
    </row>
    <row r="1801" spans="1:7" x14ac:dyDescent="0.25">
      <c r="A1801" t="s">
        <v>1808</v>
      </c>
      <c r="B1801" t="s">
        <v>5</v>
      </c>
      <c r="C1801" s="1">
        <v>75.718501686340701</v>
      </c>
      <c r="D1801" s="3">
        <v>1.5809917765294801</v>
      </c>
      <c r="E1801" t="s">
        <v>6</v>
      </c>
      <c r="F1801" s="3">
        <f>_xlfn.NUMBERVALUE(SUBSTITUTE(Table2[[#This Row],[Hourly_Cost_R]], ".", ",")) * (1 - (_xlfn.NUMBERVALUE(SUBSTITUTE(Table2[[#This Row],[CPU_Usage_%]], ".", ",")) / 100))</f>
        <v>0.38388849155709792</v>
      </c>
      <c r="G1801" t="str">
        <f>IF(Table2[[#This Row],[Waste_R]]&gt;2,"CRITICAL:SHUTDOWN","OPTIMAL")</f>
        <v>OPTIMAL</v>
      </c>
    </row>
    <row r="1802" spans="1:7" x14ac:dyDescent="0.25">
      <c r="A1802" t="s">
        <v>1809</v>
      </c>
      <c r="B1802" t="s">
        <v>14</v>
      </c>
      <c r="C1802" s="1">
        <v>38.170034966468997</v>
      </c>
      <c r="D1802" s="3">
        <v>1.53015348699807</v>
      </c>
      <c r="E1802" t="s">
        <v>6</v>
      </c>
      <c r="F1802" s="3">
        <f>_xlfn.NUMBERVALUE(SUBSTITUTE(Table2[[#This Row],[Hourly_Cost_R]], ".", ",")) * (1 - (_xlfn.NUMBERVALUE(SUBSTITUTE(Table2[[#This Row],[CPU_Usage_%]], ".", ",")) / 100))</f>
        <v>0.94609336597026195</v>
      </c>
      <c r="G1802" t="str">
        <f>IF(Table2[[#This Row],[Waste_R]]&gt;2,"CRITICAL:SHUTDOWN","OPTIMAL")</f>
        <v>OPTIMAL</v>
      </c>
    </row>
    <row r="1803" spans="1:7" x14ac:dyDescent="0.25">
      <c r="A1803" t="s">
        <v>1810</v>
      </c>
      <c r="B1803" t="s">
        <v>14</v>
      </c>
      <c r="C1803" s="1">
        <v>66.646438101967505</v>
      </c>
      <c r="D1803" s="3">
        <v>2.03282458278363</v>
      </c>
      <c r="E1803" t="s">
        <v>6</v>
      </c>
      <c r="F1803" s="3">
        <f>_xlfn.NUMBERVALUE(SUBSTITUTE(Table2[[#This Row],[Hourly_Cost_R]], ".", ",")) * (1 - (_xlfn.NUMBERVALUE(SUBSTITUTE(Table2[[#This Row],[CPU_Usage_%]], ".", ",")) / 100))</f>
        <v>0.67801940549715878</v>
      </c>
      <c r="G1803" t="str">
        <f>IF(Table2[[#This Row],[Waste_R]]&gt;2,"CRITICAL:SHUTDOWN","OPTIMAL")</f>
        <v>OPTIMAL</v>
      </c>
    </row>
    <row r="1804" spans="1:7" x14ac:dyDescent="0.25">
      <c r="A1804" t="s">
        <v>1811</v>
      </c>
      <c r="B1804" t="s">
        <v>5</v>
      </c>
      <c r="C1804" s="1">
        <v>40.953660765142203</v>
      </c>
      <c r="D1804" s="3">
        <v>2.56178343017188</v>
      </c>
      <c r="E1804" t="s">
        <v>6</v>
      </c>
      <c r="F1804" s="3">
        <f>_xlfn.NUMBERVALUE(SUBSTITUTE(Table2[[#This Row],[Hourly_Cost_R]], ".", ",")) * (1 - (_xlfn.NUMBERVALUE(SUBSTITUTE(Table2[[#This Row],[CPU_Usage_%]], ".", ",")) / 100))</f>
        <v>1.5126393346416649</v>
      </c>
      <c r="G1804" t="str">
        <f>IF(Table2[[#This Row],[Waste_R]]&gt;2,"CRITICAL:SHUTDOWN","OPTIMAL")</f>
        <v>OPTIMAL</v>
      </c>
    </row>
    <row r="1805" spans="1:7" x14ac:dyDescent="0.25">
      <c r="A1805" t="s">
        <v>1812</v>
      </c>
      <c r="B1805" t="s">
        <v>5</v>
      </c>
      <c r="C1805" s="1">
        <v>54.978794620897901</v>
      </c>
      <c r="D1805" s="3">
        <v>1.1861030591136199</v>
      </c>
      <c r="E1805" t="s">
        <v>6</v>
      </c>
      <c r="F1805" s="3">
        <f>_xlfn.NUMBERVALUE(SUBSTITUTE(Table2[[#This Row],[Hourly_Cost_R]], ".", ",")) * (1 - (_xlfn.NUMBERVALUE(SUBSTITUTE(Table2[[#This Row],[CPU_Usage_%]], ".", ",")) / 100))</f>
        <v>0.53399789425135569</v>
      </c>
      <c r="G1805" t="str">
        <f>IF(Table2[[#This Row],[Waste_R]]&gt;2,"CRITICAL:SHUTDOWN","OPTIMAL")</f>
        <v>OPTIMAL</v>
      </c>
    </row>
    <row r="1806" spans="1:7" x14ac:dyDescent="0.25">
      <c r="A1806" t="s">
        <v>1813</v>
      </c>
      <c r="B1806" t="s">
        <v>5</v>
      </c>
      <c r="C1806" s="1">
        <v>97.005727327932306</v>
      </c>
      <c r="D1806" s="3">
        <v>4.5338634731795802</v>
      </c>
      <c r="E1806" t="s">
        <v>6</v>
      </c>
      <c r="F1806" s="3">
        <f>_xlfn.NUMBERVALUE(SUBSTITUTE(Table2[[#This Row],[Hourly_Cost_R]], ".", ",")) * (1 - (_xlfn.NUMBERVALUE(SUBSTITUTE(Table2[[#This Row],[CPU_Usage_%]], ".", ",")) / 100))</f>
        <v>0.13575623496627562</v>
      </c>
      <c r="G1806" t="str">
        <f>IF(Table2[[#This Row],[Waste_R]]&gt;2,"CRITICAL:SHUTDOWN","OPTIMAL")</f>
        <v>OPTIMAL</v>
      </c>
    </row>
    <row r="1807" spans="1:7" x14ac:dyDescent="0.25">
      <c r="A1807" t="s">
        <v>1814</v>
      </c>
      <c r="B1807" t="s">
        <v>8</v>
      </c>
      <c r="C1807" s="1">
        <v>58.219233625164897</v>
      </c>
      <c r="D1807" s="3">
        <v>2.6740163307578499</v>
      </c>
      <c r="E1807" t="s">
        <v>6</v>
      </c>
      <c r="F1807" s="3">
        <f>_xlfn.NUMBERVALUE(SUBSTITUTE(Table2[[#This Row],[Hourly_Cost_R]], ".", ",")) * (1 - (_xlfn.NUMBERVALUE(SUBSTITUTE(Table2[[#This Row],[CPU_Usage_%]], ".", ",")) / 100))</f>
        <v>1.1172245159788752</v>
      </c>
      <c r="G1807" t="str">
        <f>IF(Table2[[#This Row],[Waste_R]]&gt;2,"CRITICAL:SHUTDOWN","OPTIMAL")</f>
        <v>OPTIMAL</v>
      </c>
    </row>
    <row r="1808" spans="1:7" x14ac:dyDescent="0.25">
      <c r="A1808" t="s">
        <v>1815</v>
      </c>
      <c r="B1808" t="s">
        <v>14</v>
      </c>
      <c r="C1808" s="1">
        <v>46.275940566328401</v>
      </c>
      <c r="D1808" s="3">
        <v>2.7567565488844901</v>
      </c>
      <c r="E1808" t="s">
        <v>6</v>
      </c>
      <c r="F1808" s="3">
        <f>_xlfn.NUMBERVALUE(SUBSTITUTE(Table2[[#This Row],[Hourly_Cost_R]], ".", ",")) * (1 - (_xlfn.NUMBERVALUE(SUBSTITUTE(Table2[[#This Row],[CPU_Usage_%]], ".", ",")) / 100))</f>
        <v>1.4810415267643375</v>
      </c>
      <c r="G1808" t="str">
        <f>IF(Table2[[#This Row],[Waste_R]]&gt;2,"CRITICAL:SHUTDOWN","OPTIMAL")</f>
        <v>OPTIMAL</v>
      </c>
    </row>
    <row r="1809" spans="1:7" x14ac:dyDescent="0.25">
      <c r="A1809" t="s">
        <v>1816</v>
      </c>
      <c r="B1809" t="s">
        <v>5</v>
      </c>
      <c r="C1809" s="1">
        <v>20.001029087385898</v>
      </c>
      <c r="D1809" s="3">
        <v>1.2491894136695501</v>
      </c>
      <c r="E1809" t="s">
        <v>10</v>
      </c>
      <c r="F1809" s="3">
        <f>_xlfn.NUMBERVALUE(SUBSTITUTE(Table2[[#This Row],[Hourly_Cost_R]], ".", ",")) * (1 - (_xlfn.NUMBERVALUE(SUBSTITUTE(Table2[[#This Row],[CPU_Usage_%]], ".", ",")) / 100))</f>
        <v>0.99933867568495793</v>
      </c>
      <c r="G1809" t="str">
        <f>IF(Table2[[#This Row],[Waste_R]]&gt;2,"CRITICAL:SHUTDOWN","OPTIMAL")</f>
        <v>OPTIMAL</v>
      </c>
    </row>
    <row r="1810" spans="1:7" x14ac:dyDescent="0.25">
      <c r="A1810" t="s">
        <v>1817</v>
      </c>
      <c r="B1810" t="s">
        <v>5</v>
      </c>
      <c r="C1810" s="1">
        <v>75.586255115282796</v>
      </c>
      <c r="D1810" s="3">
        <v>0.97283176286800299</v>
      </c>
      <c r="E1810" t="s">
        <v>6</v>
      </c>
      <c r="F1810" s="3">
        <f>_xlfn.NUMBERVALUE(SUBSTITUTE(Table2[[#This Row],[Hourly_Cost_R]], ".", ",")) * (1 - (_xlfn.NUMBERVALUE(SUBSTITUTE(Table2[[#This Row],[CPU_Usage_%]], ".", ",")) / 100))</f>
        <v>0.23750466474409127</v>
      </c>
      <c r="G1810" t="str">
        <f>IF(Table2[[#This Row],[Waste_R]]&gt;2,"CRITICAL:SHUTDOWN","OPTIMAL")</f>
        <v>OPTIMAL</v>
      </c>
    </row>
    <row r="1811" spans="1:7" x14ac:dyDescent="0.25">
      <c r="A1811" t="s">
        <v>1818</v>
      </c>
      <c r="B1811" t="s">
        <v>14</v>
      </c>
      <c r="C1811" s="1">
        <v>83.346176921233905</v>
      </c>
      <c r="D1811" s="3">
        <v>3.7001994987815001</v>
      </c>
      <c r="E1811" t="s">
        <v>6</v>
      </c>
      <c r="F1811" s="3">
        <f>_xlfn.NUMBERVALUE(SUBSTITUTE(Table2[[#This Row],[Hourly_Cost_R]], ".", ",")) * (1 - (_xlfn.NUMBERVALUE(SUBSTITUTE(Table2[[#This Row],[CPU_Usage_%]], ".", ",")) / 100))</f>
        <v>0.61622467808846082</v>
      </c>
      <c r="G1811" t="str">
        <f>IF(Table2[[#This Row],[Waste_R]]&gt;2,"CRITICAL:SHUTDOWN","OPTIMAL")</f>
        <v>OPTIMAL</v>
      </c>
    </row>
    <row r="1812" spans="1:7" x14ac:dyDescent="0.25">
      <c r="A1812" t="s">
        <v>1819</v>
      </c>
      <c r="B1812" t="s">
        <v>14</v>
      </c>
      <c r="C1812" s="1">
        <v>81.125838504054698</v>
      </c>
      <c r="D1812" s="3">
        <v>4.3335530133368696</v>
      </c>
      <c r="E1812" t="s">
        <v>6</v>
      </c>
      <c r="F1812" s="3">
        <f>_xlfn.NUMBERVALUE(SUBSTITUTE(Table2[[#This Row],[Hourly_Cost_R]], ".", ",")) * (1 - (_xlfn.NUMBERVALUE(SUBSTITUTE(Table2[[#This Row],[CPU_Usage_%]], ".", ",")) / 100))</f>
        <v>0.81792179424960454</v>
      </c>
      <c r="G1812" t="str">
        <f>IF(Table2[[#This Row],[Waste_R]]&gt;2,"CRITICAL:SHUTDOWN","OPTIMAL")</f>
        <v>OPTIMAL</v>
      </c>
    </row>
    <row r="1813" spans="1:7" x14ac:dyDescent="0.25">
      <c r="A1813" t="s">
        <v>1820</v>
      </c>
      <c r="B1813" t="s">
        <v>14</v>
      </c>
      <c r="C1813" s="1">
        <v>83.579112970205799</v>
      </c>
      <c r="D1813" s="3">
        <v>4.5329111886253903</v>
      </c>
      <c r="E1813" t="s">
        <v>6</v>
      </c>
      <c r="F1813" s="3">
        <f>_xlfn.NUMBERVALUE(SUBSTITUTE(Table2[[#This Row],[Hourly_Cost_R]], ".", ",")) * (1 - (_xlfn.NUMBERVALUE(SUBSTITUTE(Table2[[#This Row],[CPU_Usage_%]], ".", ",")) / 100))</f>
        <v>0.74434422544507717</v>
      </c>
      <c r="G1813" t="str">
        <f>IF(Table2[[#This Row],[Waste_R]]&gt;2,"CRITICAL:SHUTDOWN","OPTIMAL")</f>
        <v>OPTIMAL</v>
      </c>
    </row>
    <row r="1814" spans="1:7" x14ac:dyDescent="0.25">
      <c r="A1814" t="s">
        <v>1821</v>
      </c>
      <c r="B1814" t="s">
        <v>14</v>
      </c>
      <c r="C1814" s="1">
        <v>39.092497073526701</v>
      </c>
      <c r="D1814" s="3">
        <v>3.9165708503030099</v>
      </c>
      <c r="E1814" t="s">
        <v>6</v>
      </c>
      <c r="F1814" s="3">
        <f>_xlfn.NUMBERVALUE(SUBSTITUTE(Table2[[#This Row],[Hourly_Cost_R]], ".", ",")) * (1 - (_xlfn.NUMBERVALUE(SUBSTITUTE(Table2[[#This Row],[CPU_Usage_%]], ".", ",")) / 100))</f>
        <v>2.3854855052657058</v>
      </c>
      <c r="G1814" t="str">
        <f>IF(Table2[[#This Row],[Waste_R]]&gt;2,"CRITICAL:SHUTDOWN","OPTIMAL")</f>
        <v>CRITICAL:SHUTDOWN</v>
      </c>
    </row>
    <row r="1815" spans="1:7" x14ac:dyDescent="0.25">
      <c r="A1815" t="s">
        <v>1822</v>
      </c>
      <c r="B1815" t="s">
        <v>5</v>
      </c>
      <c r="C1815" s="1">
        <v>70.748014824502107</v>
      </c>
      <c r="D1815" s="3">
        <v>1.5162758300508501</v>
      </c>
      <c r="E1815" t="s">
        <v>6</v>
      </c>
      <c r="F1815" s="3">
        <f>_xlfn.NUMBERVALUE(SUBSTITUTE(Table2[[#This Row],[Hourly_Cost_R]], ".", ",")) * (1 - (_xlfn.NUMBERVALUE(SUBSTITUTE(Table2[[#This Row],[CPU_Usage_%]], ".", ",")) / 100))</f>
        <v>0.44354078102613237</v>
      </c>
      <c r="G1815" t="str">
        <f>IF(Table2[[#This Row],[Waste_R]]&gt;2,"CRITICAL:SHUTDOWN","OPTIMAL")</f>
        <v>OPTIMAL</v>
      </c>
    </row>
    <row r="1816" spans="1:7" x14ac:dyDescent="0.25">
      <c r="A1816" t="s">
        <v>1823</v>
      </c>
      <c r="B1816" t="s">
        <v>5</v>
      </c>
      <c r="C1816" s="1">
        <v>44.2734649209888</v>
      </c>
      <c r="D1816" s="3">
        <v>3.3748875812107602</v>
      </c>
      <c r="E1816" t="s">
        <v>6</v>
      </c>
      <c r="F1816" s="3">
        <f>_xlfn.NUMBERVALUE(SUBSTITUTE(Table2[[#This Row],[Hourly_Cost_R]], ".", ",")) * (1 - (_xlfn.NUMBERVALUE(SUBSTITUTE(Table2[[#This Row],[CPU_Usage_%]], ".", ",")) / 100))</f>
        <v>1.8807079118206067</v>
      </c>
      <c r="G1816" t="str">
        <f>IF(Table2[[#This Row],[Waste_R]]&gt;2,"CRITICAL:SHUTDOWN","OPTIMAL")</f>
        <v>OPTIMAL</v>
      </c>
    </row>
    <row r="1817" spans="1:7" x14ac:dyDescent="0.25">
      <c r="A1817" t="s">
        <v>1824</v>
      </c>
      <c r="B1817" t="s">
        <v>8</v>
      </c>
      <c r="C1817" s="1">
        <v>90.287751180517105</v>
      </c>
      <c r="D1817" s="3">
        <v>4.3612893598073397</v>
      </c>
      <c r="E1817" t="s">
        <v>6</v>
      </c>
      <c r="F1817" s="3">
        <f>_xlfn.NUMBERVALUE(SUBSTITUTE(Table2[[#This Row],[Hourly_Cost_R]], ".", ",")) * (1 - (_xlfn.NUMBERVALUE(SUBSTITUTE(Table2[[#This Row],[CPU_Usage_%]], ".", ",")) / 100))</f>
        <v>0.42357927436212139</v>
      </c>
      <c r="G1817" t="str">
        <f>IF(Table2[[#This Row],[Waste_R]]&gt;2,"CRITICAL:SHUTDOWN","OPTIMAL")</f>
        <v>OPTIMAL</v>
      </c>
    </row>
    <row r="1818" spans="1:7" x14ac:dyDescent="0.25">
      <c r="A1818" t="s">
        <v>1825</v>
      </c>
      <c r="B1818" t="s">
        <v>5</v>
      </c>
      <c r="C1818" s="1">
        <v>22.030492657176101</v>
      </c>
      <c r="D1818" s="3">
        <v>4.6248447817470302</v>
      </c>
      <c r="E1818" t="s">
        <v>10</v>
      </c>
      <c r="F1818" s="3">
        <f>_xlfn.NUMBERVALUE(SUBSTITUTE(Table2[[#This Row],[Hourly_Cost_R]], ".", ",")) * (1 - (_xlfn.NUMBERVALUE(SUBSTITUTE(Table2[[#This Row],[CPU_Usage_%]], ".", ",")) / 100))</f>
        <v>3.6059686916984584</v>
      </c>
      <c r="G1818" t="str">
        <f>IF(Table2[[#This Row],[Waste_R]]&gt;2,"CRITICAL:SHUTDOWN","OPTIMAL")</f>
        <v>CRITICAL:SHUTDOWN</v>
      </c>
    </row>
    <row r="1819" spans="1:7" x14ac:dyDescent="0.25">
      <c r="A1819" t="s">
        <v>1826</v>
      </c>
      <c r="B1819" t="s">
        <v>5</v>
      </c>
      <c r="C1819" s="1">
        <v>67.869680028557397</v>
      </c>
      <c r="D1819" s="3">
        <v>2.3381078060756701</v>
      </c>
      <c r="E1819" t="s">
        <v>6</v>
      </c>
      <c r="F1819" s="3">
        <f>_xlfn.NUMBERVALUE(SUBSTITUTE(Table2[[#This Row],[Hourly_Cost_R]], ".", ",")) * (1 - (_xlfn.NUMBERVALUE(SUBSTITUTE(Table2[[#This Row],[CPU_Usage_%]], ".", ",")) / 100))</f>
        <v>0.75124151936938943</v>
      </c>
      <c r="G1819" t="str">
        <f>IF(Table2[[#This Row],[Waste_R]]&gt;2,"CRITICAL:SHUTDOWN","OPTIMAL")</f>
        <v>OPTIMAL</v>
      </c>
    </row>
    <row r="1820" spans="1:7" x14ac:dyDescent="0.25">
      <c r="A1820" t="s">
        <v>1827</v>
      </c>
      <c r="B1820" t="s">
        <v>5</v>
      </c>
      <c r="C1820" s="1">
        <v>16.122047989519</v>
      </c>
      <c r="D1820" s="3">
        <v>4.7369601018154697</v>
      </c>
      <c r="E1820" t="s">
        <v>10</v>
      </c>
      <c r="F1820" s="3">
        <f>_xlfn.NUMBERVALUE(SUBSTITUTE(Table2[[#This Row],[Hourly_Cost_R]], ".", ",")) * (1 - (_xlfn.NUMBERVALUE(SUBSTITUTE(Table2[[#This Row],[CPU_Usage_%]], ".", ",")) / 100))</f>
        <v>3.9732651209564116</v>
      </c>
      <c r="G1820" t="str">
        <f>IF(Table2[[#This Row],[Waste_R]]&gt;2,"CRITICAL:SHUTDOWN","OPTIMAL")</f>
        <v>CRITICAL:SHUTDOWN</v>
      </c>
    </row>
    <row r="1821" spans="1:7" x14ac:dyDescent="0.25">
      <c r="A1821" t="s">
        <v>1828</v>
      </c>
      <c r="B1821" t="s">
        <v>8</v>
      </c>
      <c r="C1821" s="1">
        <v>72.920261163262396</v>
      </c>
      <c r="D1821" s="3">
        <v>1.5023577250554201</v>
      </c>
      <c r="E1821" t="s">
        <v>6</v>
      </c>
      <c r="F1821" s="3">
        <f>_xlfn.NUMBERVALUE(SUBSTITUTE(Table2[[#This Row],[Hourly_Cost_R]], ".", ",")) * (1 - (_xlfn.NUMBERVALUE(SUBSTITUTE(Table2[[#This Row],[CPU_Usage_%]], ".", ",")) / 100))</f>
        <v>0.40683454833856009</v>
      </c>
      <c r="G1821" t="str">
        <f>IF(Table2[[#This Row],[Waste_R]]&gt;2,"CRITICAL:SHUTDOWN","OPTIMAL")</f>
        <v>OPTIMAL</v>
      </c>
    </row>
    <row r="1822" spans="1:7" x14ac:dyDescent="0.25">
      <c r="A1822" t="s">
        <v>1829</v>
      </c>
      <c r="B1822" t="s">
        <v>14</v>
      </c>
      <c r="C1822" s="1">
        <v>60.183278420871602</v>
      </c>
      <c r="D1822" s="3">
        <v>1.27075197939829</v>
      </c>
      <c r="E1822" t="s">
        <v>6</v>
      </c>
      <c r="F1822" s="3">
        <f>_xlfn.NUMBERVALUE(SUBSTITUTE(Table2[[#This Row],[Hourly_Cost_R]], ".", ",")) * (1 - (_xlfn.NUMBERVALUE(SUBSTITUTE(Table2[[#This Row],[CPU_Usage_%]], ".", ",")) / 100))</f>
        <v>0.50597177759828016</v>
      </c>
      <c r="G1822" t="str">
        <f>IF(Table2[[#This Row],[Waste_R]]&gt;2,"CRITICAL:SHUTDOWN","OPTIMAL")</f>
        <v>OPTIMAL</v>
      </c>
    </row>
    <row r="1823" spans="1:7" x14ac:dyDescent="0.25">
      <c r="A1823" t="s">
        <v>1830</v>
      </c>
      <c r="B1823" t="s">
        <v>14</v>
      </c>
      <c r="C1823" s="1">
        <v>35.144387215433198</v>
      </c>
      <c r="D1823" s="3">
        <v>4.1807288854906304</v>
      </c>
      <c r="E1823" t="s">
        <v>6</v>
      </c>
      <c r="F1823" s="3">
        <f>_xlfn.NUMBERVALUE(SUBSTITUTE(Table2[[#This Row],[Hourly_Cost_R]], ".", ",")) * (1 - (_xlfn.NUMBERVALUE(SUBSTITUTE(Table2[[#This Row],[CPU_Usage_%]], ".", ",")) / 100))</f>
        <v>2.7114373375463381</v>
      </c>
      <c r="G1823" t="str">
        <f>IF(Table2[[#This Row],[Waste_R]]&gt;2,"CRITICAL:SHUTDOWN","OPTIMAL")</f>
        <v>CRITICAL:SHUTDOWN</v>
      </c>
    </row>
    <row r="1824" spans="1:7" x14ac:dyDescent="0.25">
      <c r="A1824" t="s">
        <v>1831</v>
      </c>
      <c r="B1824" t="s">
        <v>5</v>
      </c>
      <c r="C1824" s="1">
        <v>11.7464203696076</v>
      </c>
      <c r="D1824" s="3">
        <v>1.4518447881654799</v>
      </c>
      <c r="E1824" t="s">
        <v>10</v>
      </c>
      <c r="F1824" s="3">
        <f>_xlfn.NUMBERVALUE(SUBSTITUTE(Table2[[#This Row],[Hourly_Cost_R]], ".", ",")) * (1 - (_xlfn.NUMBERVALUE(SUBSTITUTE(Table2[[#This Row],[CPU_Usage_%]], ".", ",")) / 100))</f>
        <v>1.2813049962333236</v>
      </c>
      <c r="G1824" t="str">
        <f>IF(Table2[[#This Row],[Waste_R]]&gt;2,"CRITICAL:SHUTDOWN","OPTIMAL")</f>
        <v>OPTIMAL</v>
      </c>
    </row>
    <row r="1825" spans="1:7" x14ac:dyDescent="0.25">
      <c r="A1825" t="s">
        <v>1832</v>
      </c>
      <c r="B1825" t="s">
        <v>8</v>
      </c>
      <c r="C1825" s="1">
        <v>56.561268073023697</v>
      </c>
      <c r="D1825" s="3">
        <v>1.88082092441287</v>
      </c>
      <c r="E1825" t="s">
        <v>6</v>
      </c>
      <c r="F1825" s="3">
        <f>_xlfn.NUMBERVALUE(SUBSTITUTE(Table2[[#This Row],[Hourly_Cost_R]], ".", ",")) * (1 - (_xlfn.NUMBERVALUE(SUBSTITUTE(Table2[[#This Row],[CPU_Usage_%]], ".", ",")) / 100))</f>
        <v>0.8170047593821842</v>
      </c>
      <c r="G1825" t="str">
        <f>IF(Table2[[#This Row],[Waste_R]]&gt;2,"CRITICAL:SHUTDOWN","OPTIMAL")</f>
        <v>OPTIMAL</v>
      </c>
    </row>
    <row r="1826" spans="1:7" x14ac:dyDescent="0.25">
      <c r="A1826" t="s">
        <v>1833</v>
      </c>
      <c r="B1826" t="s">
        <v>8</v>
      </c>
      <c r="C1826" s="1">
        <v>62.435921719302797</v>
      </c>
      <c r="D1826" s="3">
        <v>2.7867220137490301</v>
      </c>
      <c r="E1826" t="s">
        <v>6</v>
      </c>
      <c r="F1826" s="3">
        <f>_xlfn.NUMBERVALUE(SUBSTITUTE(Table2[[#This Row],[Hourly_Cost_R]], ".", ",")) * (1 - (_xlfn.NUMBERVALUE(SUBSTITUTE(Table2[[#This Row],[CPU_Usage_%]], ".", ",")) / 100))</f>
        <v>1.046806438710107</v>
      </c>
      <c r="G1826" t="str">
        <f>IF(Table2[[#This Row],[Waste_R]]&gt;2,"CRITICAL:SHUTDOWN","OPTIMAL")</f>
        <v>OPTIMAL</v>
      </c>
    </row>
    <row r="1827" spans="1:7" x14ac:dyDescent="0.25">
      <c r="A1827" t="s">
        <v>1834</v>
      </c>
      <c r="B1827" t="s">
        <v>5</v>
      </c>
      <c r="C1827" s="1">
        <v>84.695691437761994</v>
      </c>
      <c r="D1827" s="3">
        <v>2.1184468741084199</v>
      </c>
      <c r="E1827" t="s">
        <v>6</v>
      </c>
      <c r="F1827" s="3">
        <f>_xlfn.NUMBERVALUE(SUBSTITUTE(Table2[[#This Row],[Hourly_Cost_R]], ".", ",")) * (1 - (_xlfn.NUMBERVALUE(SUBSTITUTE(Table2[[#This Row],[CPU_Usage_%]], ".", ",")) / 100))</f>
        <v>0.32421364634063843</v>
      </c>
      <c r="G1827" t="str">
        <f>IF(Table2[[#This Row],[Waste_R]]&gt;2,"CRITICAL:SHUTDOWN","OPTIMAL")</f>
        <v>OPTIMAL</v>
      </c>
    </row>
    <row r="1828" spans="1:7" x14ac:dyDescent="0.25">
      <c r="A1828" t="s">
        <v>1835</v>
      </c>
      <c r="B1828" t="s">
        <v>14</v>
      </c>
      <c r="C1828" s="1">
        <v>60.180278825956897</v>
      </c>
      <c r="D1828" s="3">
        <v>4.8721583009819103</v>
      </c>
      <c r="E1828" t="s">
        <v>6</v>
      </c>
      <c r="F1828" s="3">
        <f>_xlfn.NUMBERVALUE(SUBSTITUTE(Table2[[#This Row],[Hourly_Cost_R]], ".", ",")) * (1 - (_xlfn.NUMBERVALUE(SUBSTITUTE(Table2[[#This Row],[CPU_Usage_%]], ".", ",")) / 100))</f>
        <v>1.9400798506089922</v>
      </c>
      <c r="G1828" t="str">
        <f>IF(Table2[[#This Row],[Waste_R]]&gt;2,"CRITICAL:SHUTDOWN","OPTIMAL")</f>
        <v>OPTIMAL</v>
      </c>
    </row>
    <row r="1829" spans="1:7" x14ac:dyDescent="0.25">
      <c r="A1829" t="s">
        <v>1836</v>
      </c>
      <c r="B1829" t="s">
        <v>5</v>
      </c>
      <c r="C1829" s="1">
        <v>60.498340995851002</v>
      </c>
      <c r="D1829" s="3">
        <v>1.08196063547805</v>
      </c>
      <c r="E1829" t="s">
        <v>6</v>
      </c>
      <c r="F1829" s="3">
        <f>_xlfn.NUMBERVALUE(SUBSTITUTE(Table2[[#This Row],[Hourly_Cost_R]], ".", ",")) * (1 - (_xlfn.NUMBERVALUE(SUBSTITUTE(Table2[[#This Row],[CPU_Usage_%]], ".", ",")) / 100))</f>
        <v>0.42739240078566282</v>
      </c>
      <c r="G1829" t="str">
        <f>IF(Table2[[#This Row],[Waste_R]]&gt;2,"CRITICAL:SHUTDOWN","OPTIMAL")</f>
        <v>OPTIMAL</v>
      </c>
    </row>
    <row r="1830" spans="1:7" x14ac:dyDescent="0.25">
      <c r="A1830" t="s">
        <v>1837</v>
      </c>
      <c r="B1830" t="s">
        <v>5</v>
      </c>
      <c r="C1830" s="1">
        <v>75.511363128049496</v>
      </c>
      <c r="D1830" s="3">
        <v>2.56106372421003</v>
      </c>
      <c r="E1830" t="s">
        <v>6</v>
      </c>
      <c r="F1830" s="3">
        <f>_xlfn.NUMBERVALUE(SUBSTITUTE(Table2[[#This Row],[Hourly_Cost_R]], ".", ",")) * (1 - (_xlfn.NUMBERVALUE(SUBSTITUTE(Table2[[#This Row],[CPU_Usage_%]], ".", ",")) / 100))</f>
        <v>0.62716959548104634</v>
      </c>
      <c r="G1830" t="str">
        <f>IF(Table2[[#This Row],[Waste_R]]&gt;2,"CRITICAL:SHUTDOWN","OPTIMAL")</f>
        <v>OPTIMAL</v>
      </c>
    </row>
    <row r="1831" spans="1:7" x14ac:dyDescent="0.25">
      <c r="A1831" t="s">
        <v>1838</v>
      </c>
      <c r="B1831" t="s">
        <v>5</v>
      </c>
      <c r="C1831" s="1">
        <v>48.797358530513101</v>
      </c>
      <c r="D1831" s="3">
        <v>3.7529192213392801</v>
      </c>
      <c r="E1831" t="s">
        <v>6</v>
      </c>
      <c r="F1831" s="3">
        <f>_xlfn.NUMBERVALUE(SUBSTITUTE(Table2[[#This Row],[Hourly_Cost_R]], ".", ",")) * (1 - (_xlfn.NUMBERVALUE(SUBSTITUTE(Table2[[#This Row],[CPU_Usage_%]], ".", ",")) / 100))</f>
        <v>1.9215937735418109</v>
      </c>
      <c r="G1831" t="str">
        <f>IF(Table2[[#This Row],[Waste_R]]&gt;2,"CRITICAL:SHUTDOWN","OPTIMAL")</f>
        <v>OPTIMAL</v>
      </c>
    </row>
    <row r="1832" spans="1:7" x14ac:dyDescent="0.25">
      <c r="A1832" t="s">
        <v>1839</v>
      </c>
      <c r="B1832" t="s">
        <v>14</v>
      </c>
      <c r="C1832" s="1">
        <v>14.584188370900099</v>
      </c>
      <c r="D1832" s="3">
        <v>3.86584198666498</v>
      </c>
      <c r="E1832" t="s">
        <v>10</v>
      </c>
      <c r="F1832" s="3">
        <f>_xlfn.NUMBERVALUE(SUBSTITUTE(Table2[[#This Row],[Hourly_Cost_R]], ".", ",")) * (1 - (_xlfn.NUMBERVALUE(SUBSTITUTE(Table2[[#This Row],[CPU_Usage_%]], ".", ",")) / 100))</f>
        <v>3.3020403092084125</v>
      </c>
      <c r="G1832" t="str">
        <f>IF(Table2[[#This Row],[Waste_R]]&gt;2,"CRITICAL:SHUTDOWN","OPTIMAL")</f>
        <v>CRITICAL:SHUTDOWN</v>
      </c>
    </row>
    <row r="1833" spans="1:7" x14ac:dyDescent="0.25">
      <c r="A1833" t="s">
        <v>1840</v>
      </c>
      <c r="B1833" t="s">
        <v>8</v>
      </c>
      <c r="C1833" s="1">
        <v>43.534812447360601</v>
      </c>
      <c r="D1833" s="3">
        <v>4.1781737075327197</v>
      </c>
      <c r="E1833" t="s">
        <v>6</v>
      </c>
      <c r="F1833" s="3">
        <f>_xlfn.NUMBERVALUE(SUBSTITUTE(Table2[[#This Row],[Hourly_Cost_R]], ".", ",")) * (1 - (_xlfn.NUMBERVALUE(SUBSTITUTE(Table2[[#This Row],[CPU_Usage_%]], ".", ",")) / 100))</f>
        <v>2.3592136202334175</v>
      </c>
      <c r="G1833" t="str">
        <f>IF(Table2[[#This Row],[Waste_R]]&gt;2,"CRITICAL:SHUTDOWN","OPTIMAL")</f>
        <v>CRITICAL:SHUTDOWN</v>
      </c>
    </row>
    <row r="1834" spans="1:7" x14ac:dyDescent="0.25">
      <c r="A1834" t="s">
        <v>1841</v>
      </c>
      <c r="B1834" t="s">
        <v>8</v>
      </c>
      <c r="C1834" s="1">
        <v>31.615064443177001</v>
      </c>
      <c r="D1834" s="3">
        <v>1.64198799560652</v>
      </c>
      <c r="E1834" t="s">
        <v>6</v>
      </c>
      <c r="F1834" s="3">
        <f>_xlfn.NUMBERVALUE(SUBSTITUTE(Table2[[#This Row],[Hourly_Cost_R]], ".", ",")) * (1 - (_xlfn.NUMBERVALUE(SUBSTITUTE(Table2[[#This Row],[CPU_Usage_%]], ".", ",")) / 100))</f>
        <v>1.1228724326462884</v>
      </c>
      <c r="G1834" t="str">
        <f>IF(Table2[[#This Row],[Waste_R]]&gt;2,"CRITICAL:SHUTDOWN","OPTIMAL")</f>
        <v>OPTIMAL</v>
      </c>
    </row>
    <row r="1835" spans="1:7" x14ac:dyDescent="0.25">
      <c r="A1835" t="s">
        <v>1842</v>
      </c>
      <c r="B1835" t="s">
        <v>14</v>
      </c>
      <c r="C1835" s="1">
        <v>92.645080514840203</v>
      </c>
      <c r="D1835" s="3">
        <v>1.2786328758859999</v>
      </c>
      <c r="E1835" t="s">
        <v>6</v>
      </c>
      <c r="F1835" s="3">
        <f>_xlfn.NUMBERVALUE(SUBSTITUTE(Table2[[#This Row],[Hourly_Cost_R]], ".", ",")) * (1 - (_xlfn.NUMBERVALUE(SUBSTITUTE(Table2[[#This Row],[CPU_Usage_%]], ".", ",")) / 100))</f>
        <v>9.4042418532198455E-2</v>
      </c>
      <c r="G1835" t="str">
        <f>IF(Table2[[#This Row],[Waste_R]]&gt;2,"CRITICAL:SHUTDOWN","OPTIMAL")</f>
        <v>OPTIMAL</v>
      </c>
    </row>
    <row r="1836" spans="1:7" x14ac:dyDescent="0.25">
      <c r="A1836" t="s">
        <v>1843</v>
      </c>
      <c r="B1836" t="s">
        <v>8</v>
      </c>
      <c r="C1836" s="1">
        <v>78.835738968230501</v>
      </c>
      <c r="D1836" s="3">
        <v>1.8505126855927001</v>
      </c>
      <c r="E1836" t="s">
        <v>6</v>
      </c>
      <c r="F1836" s="3">
        <f>_xlfn.NUMBERVALUE(SUBSTITUTE(Table2[[#This Row],[Hourly_Cost_R]], ".", ",")) * (1 - (_xlfn.NUMBERVALUE(SUBSTITUTE(Table2[[#This Row],[CPU_Usage_%]], ".", ",")) / 100))</f>
        <v>0.39164733520484696</v>
      </c>
      <c r="G1836" t="str">
        <f>IF(Table2[[#This Row],[Waste_R]]&gt;2,"CRITICAL:SHUTDOWN","OPTIMAL")</f>
        <v>OPTIMAL</v>
      </c>
    </row>
    <row r="1837" spans="1:7" x14ac:dyDescent="0.25">
      <c r="A1837" t="s">
        <v>1844</v>
      </c>
      <c r="B1837" t="s">
        <v>14</v>
      </c>
      <c r="C1837" s="1">
        <v>16.538659809959299</v>
      </c>
      <c r="D1837" s="3">
        <v>1.66967254924881</v>
      </c>
      <c r="E1837" t="s">
        <v>10</v>
      </c>
      <c r="F1837" s="3">
        <f>_xlfn.NUMBERVALUE(SUBSTITUTE(Table2[[#This Row],[Hourly_Cost_R]], ".", ",")) * (1 - (_xlfn.NUMBERVALUE(SUBSTITUTE(Table2[[#This Row],[CPU_Usage_%]], ".", ",")) / 100))</f>
        <v>1.3935310863882742</v>
      </c>
      <c r="G1837" t="str">
        <f>IF(Table2[[#This Row],[Waste_R]]&gt;2,"CRITICAL:SHUTDOWN","OPTIMAL")</f>
        <v>OPTIMAL</v>
      </c>
    </row>
    <row r="1838" spans="1:7" x14ac:dyDescent="0.25">
      <c r="A1838" t="s">
        <v>1845</v>
      </c>
      <c r="B1838" t="s">
        <v>5</v>
      </c>
      <c r="C1838" s="1">
        <v>12.155222417521101</v>
      </c>
      <c r="D1838" s="3">
        <v>1.4475027895635</v>
      </c>
      <c r="E1838" t="s">
        <v>10</v>
      </c>
      <c r="F1838" s="3">
        <f>_xlfn.NUMBERVALUE(SUBSTITUTE(Table2[[#This Row],[Hourly_Cost_R]], ".", ",")) * (1 - (_xlfn.NUMBERVALUE(SUBSTITUTE(Table2[[#This Row],[CPU_Usage_%]], ".", ",")) / 100))</f>
        <v>1.2715556059922342</v>
      </c>
      <c r="G1838" t="str">
        <f>IF(Table2[[#This Row],[Waste_R]]&gt;2,"CRITICAL:SHUTDOWN","OPTIMAL")</f>
        <v>OPTIMAL</v>
      </c>
    </row>
    <row r="1839" spans="1:7" x14ac:dyDescent="0.25">
      <c r="A1839" t="s">
        <v>1846</v>
      </c>
      <c r="B1839" t="s">
        <v>5</v>
      </c>
      <c r="C1839" s="1">
        <v>78.945395425665296</v>
      </c>
      <c r="D1839" s="3">
        <v>1.82910256023132</v>
      </c>
      <c r="E1839" t="s">
        <v>6</v>
      </c>
      <c r="F1839" s="3">
        <f>_xlfn.NUMBERVALUE(SUBSTITUTE(Table2[[#This Row],[Hourly_Cost_R]], ".", ",")) * (1 - (_xlfn.NUMBERVALUE(SUBSTITUTE(Table2[[#This Row],[CPU_Usage_%]], ".", ",")) / 100))</f>
        <v>0.38511031131573664</v>
      </c>
      <c r="G1839" t="str">
        <f>IF(Table2[[#This Row],[Waste_R]]&gt;2,"CRITICAL:SHUTDOWN","OPTIMAL")</f>
        <v>OPTIMAL</v>
      </c>
    </row>
    <row r="1840" spans="1:7" x14ac:dyDescent="0.25">
      <c r="A1840" t="s">
        <v>1847</v>
      </c>
      <c r="B1840" t="s">
        <v>8</v>
      </c>
      <c r="C1840" s="1">
        <v>87.870671456482597</v>
      </c>
      <c r="D1840" s="3">
        <v>1.48847747690086</v>
      </c>
      <c r="E1840" t="s">
        <v>6</v>
      </c>
      <c r="F1840" s="3">
        <f>_xlfn.NUMBERVALUE(SUBSTITUTE(Table2[[#This Row],[Hourly_Cost_R]], ".", ",")) * (1 - (_xlfn.NUMBERVALUE(SUBSTITUTE(Table2[[#This Row],[CPU_Usage_%]], ".", ",")) / 100))</f>
        <v>0.18054232346956367</v>
      </c>
      <c r="G1840" t="str">
        <f>IF(Table2[[#This Row],[Waste_R]]&gt;2,"CRITICAL:SHUTDOWN","OPTIMAL")</f>
        <v>OPTIMAL</v>
      </c>
    </row>
    <row r="1841" spans="1:7" x14ac:dyDescent="0.25">
      <c r="A1841" t="s">
        <v>1848</v>
      </c>
      <c r="B1841" t="s">
        <v>14</v>
      </c>
      <c r="C1841" s="1">
        <v>91.851370466641995</v>
      </c>
      <c r="D1841" s="3">
        <v>4.50248918192597</v>
      </c>
      <c r="E1841" t="s">
        <v>6</v>
      </c>
      <c r="F1841" s="3">
        <f>_xlfn.NUMBERVALUE(SUBSTITUTE(Table2[[#This Row],[Hourly_Cost_R]], ".", ",")) * (1 - (_xlfn.NUMBERVALUE(SUBSTITUTE(Table2[[#This Row],[CPU_Usage_%]], ".", ",")) / 100))</f>
        <v>0.36689116321466902</v>
      </c>
      <c r="G1841" t="str">
        <f>IF(Table2[[#This Row],[Waste_R]]&gt;2,"CRITICAL:SHUTDOWN","OPTIMAL")</f>
        <v>OPTIMAL</v>
      </c>
    </row>
    <row r="1842" spans="1:7" x14ac:dyDescent="0.25">
      <c r="A1842" t="s">
        <v>1849</v>
      </c>
      <c r="B1842" t="s">
        <v>5</v>
      </c>
      <c r="C1842" s="1">
        <v>64.3253425008254</v>
      </c>
      <c r="D1842" s="3">
        <v>4.3199317550412601</v>
      </c>
      <c r="E1842" t="s">
        <v>6</v>
      </c>
      <c r="F1842" s="3">
        <f>_xlfn.NUMBERVALUE(SUBSTITUTE(Table2[[#This Row],[Hourly_Cost_R]], ".", ",")) * (1 - (_xlfn.NUMBERVALUE(SUBSTITUTE(Table2[[#This Row],[CPU_Usage_%]], ".", ",")) / 100))</f>
        <v>1.5411208578090518</v>
      </c>
      <c r="G1842" t="str">
        <f>IF(Table2[[#This Row],[Waste_R]]&gt;2,"CRITICAL:SHUTDOWN","OPTIMAL")</f>
        <v>OPTIMAL</v>
      </c>
    </row>
    <row r="1843" spans="1:7" x14ac:dyDescent="0.25">
      <c r="A1843" t="s">
        <v>1850</v>
      </c>
      <c r="B1843" t="s">
        <v>14</v>
      </c>
      <c r="C1843" s="1">
        <v>35.841032063997403</v>
      </c>
      <c r="D1843" s="3">
        <v>1.93046857955009</v>
      </c>
      <c r="E1843" t="s">
        <v>6</v>
      </c>
      <c r="F1843" s="3">
        <f>_xlfn.NUMBERVALUE(SUBSTITUTE(Table2[[#This Row],[Hourly_Cost_R]], ".", ",")) * (1 - (_xlfn.NUMBERVALUE(SUBSTITUTE(Table2[[#This Row],[CPU_Usage_%]], ".", ",")) / 100))</f>
        <v>1.238568716968147</v>
      </c>
      <c r="G1843" t="str">
        <f>IF(Table2[[#This Row],[Waste_R]]&gt;2,"CRITICAL:SHUTDOWN","OPTIMAL")</f>
        <v>OPTIMAL</v>
      </c>
    </row>
    <row r="1844" spans="1:7" x14ac:dyDescent="0.25">
      <c r="A1844" t="s">
        <v>1851</v>
      </c>
      <c r="B1844" t="s">
        <v>8</v>
      </c>
      <c r="C1844" s="1">
        <v>98.622183685615695</v>
      </c>
      <c r="D1844" s="3">
        <v>2.1127376104272901</v>
      </c>
      <c r="E1844" t="s">
        <v>6</v>
      </c>
      <c r="F1844" s="3">
        <f>_xlfn.NUMBERVALUE(SUBSTITUTE(Table2[[#This Row],[Hourly_Cost_R]], ".", ",")) * (1 - (_xlfn.NUMBERVALUE(SUBSTITUTE(Table2[[#This Row],[CPU_Usage_%]], ".", ",")) / 100))</f>
        <v>2.9109643476600344E-2</v>
      </c>
      <c r="G1844" t="str">
        <f>IF(Table2[[#This Row],[Waste_R]]&gt;2,"CRITICAL:SHUTDOWN","OPTIMAL")</f>
        <v>OPTIMAL</v>
      </c>
    </row>
    <row r="1845" spans="1:7" x14ac:dyDescent="0.25">
      <c r="A1845" t="s">
        <v>1852</v>
      </c>
      <c r="B1845" t="s">
        <v>14</v>
      </c>
      <c r="C1845" s="1">
        <v>84.107490001446394</v>
      </c>
      <c r="D1845" s="3">
        <v>3.7197468104323801</v>
      </c>
      <c r="E1845" t="s">
        <v>6</v>
      </c>
      <c r="F1845" s="3">
        <f>_xlfn.NUMBERVALUE(SUBSTITUTE(Table2[[#This Row],[Hourly_Cost_R]], ".", ",")) * (1 - (_xlfn.NUMBERVALUE(SUBSTITUTE(Table2[[#This Row],[CPU_Usage_%]], ".", ",")) / 100))</f>
        <v>0.59116113376884483</v>
      </c>
      <c r="G1845" t="str">
        <f>IF(Table2[[#This Row],[Waste_R]]&gt;2,"CRITICAL:SHUTDOWN","OPTIMAL")</f>
        <v>OPTIMAL</v>
      </c>
    </row>
    <row r="1846" spans="1:7" x14ac:dyDescent="0.25">
      <c r="A1846" t="s">
        <v>1853</v>
      </c>
      <c r="B1846" t="s">
        <v>14</v>
      </c>
      <c r="C1846" s="1">
        <v>89.825696608238601</v>
      </c>
      <c r="D1846" s="3">
        <v>2.1953309752078098</v>
      </c>
      <c r="E1846" t="s">
        <v>6</v>
      </c>
      <c r="F1846" s="3">
        <f>_xlfn.NUMBERVALUE(SUBSTITUTE(Table2[[#This Row],[Hourly_Cost_R]], ".", ",")) * (1 - (_xlfn.NUMBERVALUE(SUBSTITUTE(Table2[[#This Row],[CPU_Usage_%]], ".", ",")) / 100))</f>
        <v>0.22335963387095675</v>
      </c>
      <c r="G1846" t="str">
        <f>IF(Table2[[#This Row],[Waste_R]]&gt;2,"CRITICAL:SHUTDOWN","OPTIMAL")</f>
        <v>OPTIMAL</v>
      </c>
    </row>
    <row r="1847" spans="1:7" x14ac:dyDescent="0.25">
      <c r="A1847" t="s">
        <v>1854</v>
      </c>
      <c r="B1847" t="s">
        <v>14</v>
      </c>
      <c r="C1847" s="1">
        <v>53.228229385619201</v>
      </c>
      <c r="D1847" s="3">
        <v>3.7271024215444801</v>
      </c>
      <c r="E1847" t="s">
        <v>6</v>
      </c>
      <c r="F1847" s="3">
        <f>_xlfn.NUMBERVALUE(SUBSTITUTE(Table2[[#This Row],[Hourly_Cost_R]], ".", ",")) * (1 - (_xlfn.NUMBERVALUE(SUBSTITUTE(Table2[[#This Row],[CPU_Usage_%]], ".", ",")) / 100))</f>
        <v>1.7432317951678165</v>
      </c>
      <c r="G1847" t="str">
        <f>IF(Table2[[#This Row],[Waste_R]]&gt;2,"CRITICAL:SHUTDOWN","OPTIMAL")</f>
        <v>OPTIMAL</v>
      </c>
    </row>
    <row r="1848" spans="1:7" x14ac:dyDescent="0.25">
      <c r="A1848" t="s">
        <v>1855</v>
      </c>
      <c r="B1848" t="s">
        <v>8</v>
      </c>
      <c r="C1848" s="1">
        <v>17.8451988894743</v>
      </c>
      <c r="D1848" s="3">
        <v>3.8291840879884198</v>
      </c>
      <c r="E1848" t="s">
        <v>10</v>
      </c>
      <c r="F1848" s="3">
        <f>_xlfn.NUMBERVALUE(SUBSTITUTE(Table2[[#This Row],[Hourly_Cost_R]], ".", ",")) * (1 - (_xlfn.NUMBERVALUE(SUBSTITUTE(Table2[[#This Row],[CPU_Usage_%]], ".", ",")) / 100))</f>
        <v>3.1458585716427838</v>
      </c>
      <c r="G1848" t="str">
        <f>IF(Table2[[#This Row],[Waste_R]]&gt;2,"CRITICAL:SHUTDOWN","OPTIMAL")</f>
        <v>CRITICAL:SHUTDOWN</v>
      </c>
    </row>
    <row r="1849" spans="1:7" x14ac:dyDescent="0.25">
      <c r="A1849" t="s">
        <v>1856</v>
      </c>
      <c r="B1849" t="s">
        <v>8</v>
      </c>
      <c r="C1849" s="1">
        <v>64.406136237462405</v>
      </c>
      <c r="D1849" s="3">
        <v>4.1501143609524904</v>
      </c>
      <c r="E1849" t="s">
        <v>6</v>
      </c>
      <c r="F1849" s="3">
        <f>_xlfn.NUMBERVALUE(SUBSTITUTE(Table2[[#This Row],[Hourly_Cost_R]], ".", ",")) * (1 - (_xlfn.NUMBERVALUE(SUBSTITUTE(Table2[[#This Row],[CPU_Usage_%]], ".", ",")) / 100))</f>
        <v>1.4771860516269371</v>
      </c>
      <c r="G1849" t="str">
        <f>IF(Table2[[#This Row],[Waste_R]]&gt;2,"CRITICAL:SHUTDOWN","OPTIMAL")</f>
        <v>OPTIMAL</v>
      </c>
    </row>
    <row r="1850" spans="1:7" x14ac:dyDescent="0.25">
      <c r="A1850" t="s">
        <v>1857</v>
      </c>
      <c r="B1850" t="s">
        <v>8</v>
      </c>
      <c r="C1850" s="1">
        <v>61.102044013831502</v>
      </c>
      <c r="D1850" s="3">
        <v>2.7045354170979898</v>
      </c>
      <c r="E1850" t="s">
        <v>6</v>
      </c>
      <c r="F1850" s="3">
        <f>_xlfn.NUMBERVALUE(SUBSTITUTE(Table2[[#This Row],[Hourly_Cost_R]], ".", ",")) * (1 - (_xlfn.NUMBERVALUE(SUBSTITUTE(Table2[[#This Row],[CPU_Usage_%]], ".", ",")) / 100))</f>
        <v>1.0520089961731147</v>
      </c>
      <c r="G1850" t="str">
        <f>IF(Table2[[#This Row],[Waste_R]]&gt;2,"CRITICAL:SHUTDOWN","OPTIMAL")</f>
        <v>OPTIMAL</v>
      </c>
    </row>
    <row r="1851" spans="1:7" x14ac:dyDescent="0.25">
      <c r="A1851" t="s">
        <v>1858</v>
      </c>
      <c r="B1851" t="s">
        <v>8</v>
      </c>
      <c r="C1851" s="1">
        <v>41.527905316084698</v>
      </c>
      <c r="D1851" s="3">
        <v>3.2438197720267601</v>
      </c>
      <c r="E1851" t="s">
        <v>6</v>
      </c>
      <c r="F1851" s="3">
        <f>_xlfn.NUMBERVALUE(SUBSTITUTE(Table2[[#This Row],[Hourly_Cost_R]], ".", ",")) * (1 - (_xlfn.NUMBERVALUE(SUBSTITUTE(Table2[[#This Row],[CPU_Usage_%]], ".", ",")) / 100))</f>
        <v>1.8967293684750526</v>
      </c>
      <c r="G1851" t="str">
        <f>IF(Table2[[#This Row],[Waste_R]]&gt;2,"CRITICAL:SHUTDOWN","OPTIMAL")</f>
        <v>OPTIMAL</v>
      </c>
    </row>
    <row r="1852" spans="1:7" x14ac:dyDescent="0.25">
      <c r="A1852" t="s">
        <v>1859</v>
      </c>
      <c r="B1852" t="s">
        <v>14</v>
      </c>
      <c r="C1852" s="1">
        <v>24.119471872484102</v>
      </c>
      <c r="D1852" s="3">
        <v>0.67599391259116304</v>
      </c>
      <c r="E1852" t="s">
        <v>10</v>
      </c>
      <c r="F1852" s="3">
        <f>_xlfn.NUMBERVALUE(SUBSTITUTE(Table2[[#This Row],[Hourly_Cost_R]], ".", ",")) * (1 - (_xlfn.NUMBERVALUE(SUBSTITUTE(Table2[[#This Row],[CPU_Usage_%]], ".", ",")) / 100))</f>
        <v>0.51294775098403267</v>
      </c>
      <c r="G1852" t="str">
        <f>IF(Table2[[#This Row],[Waste_R]]&gt;2,"CRITICAL:SHUTDOWN","OPTIMAL")</f>
        <v>OPTIMAL</v>
      </c>
    </row>
    <row r="1853" spans="1:7" x14ac:dyDescent="0.25">
      <c r="A1853" t="s">
        <v>1860</v>
      </c>
      <c r="B1853" t="s">
        <v>5</v>
      </c>
      <c r="C1853" s="1">
        <v>38.861237751668298</v>
      </c>
      <c r="D1853" s="3">
        <v>3.8953500471295701</v>
      </c>
      <c r="E1853" t="s">
        <v>6</v>
      </c>
      <c r="F1853" s="3">
        <f>_xlfn.NUMBERVALUE(SUBSTITUTE(Table2[[#This Row],[Hourly_Cost_R]], ".", ",")) * (1 - (_xlfn.NUMBERVALUE(SUBSTITUTE(Table2[[#This Row],[CPU_Usage_%]], ".", ",")) / 100))</f>
        <v>2.3815688040548246</v>
      </c>
      <c r="G1853" t="str">
        <f>IF(Table2[[#This Row],[Waste_R]]&gt;2,"CRITICAL:SHUTDOWN","OPTIMAL")</f>
        <v>CRITICAL:SHUTDOWN</v>
      </c>
    </row>
    <row r="1854" spans="1:7" x14ac:dyDescent="0.25">
      <c r="A1854" t="s">
        <v>1861</v>
      </c>
      <c r="B1854" t="s">
        <v>5</v>
      </c>
      <c r="C1854" s="1">
        <v>45.4598405925164</v>
      </c>
      <c r="D1854" s="3">
        <v>3.9129257961057999</v>
      </c>
      <c r="E1854" t="s">
        <v>6</v>
      </c>
      <c r="F1854" s="3">
        <f>_xlfn.NUMBERVALUE(SUBSTITUTE(Table2[[#This Row],[Hourly_Cost_R]], ".", ",")) * (1 - (_xlfn.NUMBERVALUE(SUBSTITUTE(Table2[[#This Row],[CPU_Usage_%]], ".", ",")) / 100))</f>
        <v>2.1341159666926499</v>
      </c>
      <c r="G1854" t="str">
        <f>IF(Table2[[#This Row],[Waste_R]]&gt;2,"CRITICAL:SHUTDOWN","OPTIMAL")</f>
        <v>CRITICAL:SHUTDOWN</v>
      </c>
    </row>
    <row r="1855" spans="1:7" x14ac:dyDescent="0.25">
      <c r="A1855" t="s">
        <v>1862</v>
      </c>
      <c r="B1855" t="s">
        <v>14</v>
      </c>
      <c r="C1855" s="1">
        <v>41.7656776181677</v>
      </c>
      <c r="D1855" s="3">
        <v>0.57785984099870102</v>
      </c>
      <c r="E1855" t="s">
        <v>6</v>
      </c>
      <c r="F1855" s="3">
        <f>_xlfn.NUMBERVALUE(SUBSTITUTE(Table2[[#This Row],[Hourly_Cost_R]], ".", ",")) * (1 - (_xlfn.NUMBERVALUE(SUBSTITUTE(Table2[[#This Row],[CPU_Usage_%]], ".", ",")) / 100))</f>
        <v>0.33651276272232711</v>
      </c>
      <c r="G1855" t="str">
        <f>IF(Table2[[#This Row],[Waste_R]]&gt;2,"CRITICAL:SHUTDOWN","OPTIMAL")</f>
        <v>OPTIMAL</v>
      </c>
    </row>
    <row r="1856" spans="1:7" x14ac:dyDescent="0.25">
      <c r="A1856" t="s">
        <v>1863</v>
      </c>
      <c r="B1856" t="s">
        <v>8</v>
      </c>
      <c r="C1856" s="1">
        <v>11.784199374130701</v>
      </c>
      <c r="D1856" s="3">
        <v>4.3359071265107101</v>
      </c>
      <c r="E1856" t="s">
        <v>10</v>
      </c>
      <c r="F1856" s="3">
        <f>_xlfn.NUMBERVALUE(SUBSTITUTE(Table2[[#This Row],[Hourly_Cost_R]], ".", ",")) * (1 - (_xlfn.NUMBERVALUE(SUBSTITUTE(Table2[[#This Row],[CPU_Usage_%]], ".", ",")) / 100))</f>
        <v>3.8249551860455466</v>
      </c>
      <c r="G1856" t="str">
        <f>IF(Table2[[#This Row],[Waste_R]]&gt;2,"CRITICAL:SHUTDOWN","OPTIMAL")</f>
        <v>CRITICAL:SHUTDOWN</v>
      </c>
    </row>
    <row r="1857" spans="1:7" x14ac:dyDescent="0.25">
      <c r="A1857" t="s">
        <v>1864</v>
      </c>
      <c r="B1857" t="s">
        <v>14</v>
      </c>
      <c r="C1857" s="1">
        <v>11.97669653652</v>
      </c>
      <c r="D1857" s="3">
        <v>4.0732549647320999</v>
      </c>
      <c r="E1857" t="s">
        <v>10</v>
      </c>
      <c r="F1857" s="3">
        <f>_xlfn.NUMBERVALUE(SUBSTITUTE(Table2[[#This Row],[Hourly_Cost_R]], ".", ",")) * (1 - (_xlfn.NUMBERVALUE(SUBSTITUTE(Table2[[#This Row],[CPU_Usage_%]], ".", ",")) / 100))</f>
        <v>3.5854135784474015</v>
      </c>
      <c r="G1857" t="str">
        <f>IF(Table2[[#This Row],[Waste_R]]&gt;2,"CRITICAL:SHUTDOWN","OPTIMAL")</f>
        <v>CRITICAL:SHUTDOWN</v>
      </c>
    </row>
    <row r="1858" spans="1:7" x14ac:dyDescent="0.25">
      <c r="A1858" t="s">
        <v>1865</v>
      </c>
      <c r="B1858" t="s">
        <v>8</v>
      </c>
      <c r="C1858" s="1">
        <v>99.360316416418399</v>
      </c>
      <c r="D1858" s="3">
        <v>4.1041024223215503</v>
      </c>
      <c r="E1858" t="s">
        <v>6</v>
      </c>
      <c r="F1858" s="3">
        <f>_xlfn.NUMBERVALUE(SUBSTITUTE(Table2[[#This Row],[Hourly_Cost_R]], ".", ",")) * (1 - (_xlfn.NUMBERVALUE(SUBSTITUTE(Table2[[#This Row],[CPU_Usage_%]], ".", ",")) / 100))</f>
        <v>2.6253269448965586E-2</v>
      </c>
      <c r="G1858" t="str">
        <f>IF(Table2[[#This Row],[Waste_R]]&gt;2,"CRITICAL:SHUTDOWN","OPTIMAL")</f>
        <v>OPTIMAL</v>
      </c>
    </row>
    <row r="1859" spans="1:7" x14ac:dyDescent="0.25">
      <c r="A1859" t="s">
        <v>1866</v>
      </c>
      <c r="B1859" t="s">
        <v>14</v>
      </c>
      <c r="C1859" s="1">
        <v>69.8816943506706</v>
      </c>
      <c r="D1859" s="3">
        <v>2.6055959094947099</v>
      </c>
      <c r="E1859" t="s">
        <v>6</v>
      </c>
      <c r="F1859" s="3">
        <f>_xlfn.NUMBERVALUE(SUBSTITUTE(Table2[[#This Row],[Hourly_Cost_R]], ".", ",")) * (1 - (_xlfn.NUMBERVALUE(SUBSTITUTE(Table2[[#This Row],[CPU_Usage_%]], ".", ",")) / 100))</f>
        <v>0.78476134000804099</v>
      </c>
      <c r="G1859" t="str">
        <f>IF(Table2[[#This Row],[Waste_R]]&gt;2,"CRITICAL:SHUTDOWN","OPTIMAL")</f>
        <v>OPTIMAL</v>
      </c>
    </row>
    <row r="1860" spans="1:7" x14ac:dyDescent="0.25">
      <c r="A1860" t="s">
        <v>1867</v>
      </c>
      <c r="B1860" t="s">
        <v>14</v>
      </c>
      <c r="C1860" s="1">
        <v>64.119360502887901</v>
      </c>
      <c r="D1860" s="3">
        <v>4.7318823348032799</v>
      </c>
      <c r="E1860" t="s">
        <v>6</v>
      </c>
      <c r="F1860" s="3">
        <f>_xlfn.NUMBERVALUE(SUBSTITUTE(Table2[[#This Row],[Hourly_Cost_R]], ".", ",")) * (1 - (_xlfn.NUMBERVALUE(SUBSTITUTE(Table2[[#This Row],[CPU_Usage_%]], ".", ",")) / 100))</f>
        <v>1.6978296419782959</v>
      </c>
      <c r="G1860" t="str">
        <f>IF(Table2[[#This Row],[Waste_R]]&gt;2,"CRITICAL:SHUTDOWN","OPTIMAL")</f>
        <v>OPTIMAL</v>
      </c>
    </row>
    <row r="1861" spans="1:7" x14ac:dyDescent="0.25">
      <c r="A1861" t="s">
        <v>1868</v>
      </c>
      <c r="B1861" t="s">
        <v>8</v>
      </c>
      <c r="C1861" s="1">
        <v>48.9476947001206</v>
      </c>
      <c r="D1861" s="3">
        <v>4.1091009953990101</v>
      </c>
      <c r="E1861" t="s">
        <v>6</v>
      </c>
      <c r="F1861" s="3">
        <f>_xlfn.NUMBERVALUE(SUBSTITUTE(Table2[[#This Row],[Hourly_Cost_R]], ".", ",")) * (1 - (_xlfn.NUMBERVALUE(SUBSTITUTE(Table2[[#This Row],[CPU_Usage_%]], ".", ",")) / 100))</f>
        <v>2.0977907852514863</v>
      </c>
      <c r="G1861" t="str">
        <f>IF(Table2[[#This Row],[Waste_R]]&gt;2,"CRITICAL:SHUTDOWN","OPTIMAL")</f>
        <v>CRITICAL:SHUTDOWN</v>
      </c>
    </row>
    <row r="1862" spans="1:7" x14ac:dyDescent="0.25">
      <c r="A1862" t="s">
        <v>1869</v>
      </c>
      <c r="B1862" t="s">
        <v>5</v>
      </c>
      <c r="C1862" s="1">
        <v>91.868891782814998</v>
      </c>
      <c r="D1862" s="3">
        <v>0.52790406206183405</v>
      </c>
      <c r="E1862" t="s">
        <v>6</v>
      </c>
      <c r="F1862" s="3">
        <f>_xlfn.NUMBERVALUE(SUBSTITUTE(Table2[[#This Row],[Hourly_Cost_R]], ".", ",")) * (1 - (_xlfn.NUMBERVALUE(SUBSTITUTE(Table2[[#This Row],[CPU_Usage_%]], ".", ",")) / 100))</f>
        <v>4.2924450569163199E-2</v>
      </c>
      <c r="G1862" t="str">
        <f>IF(Table2[[#This Row],[Waste_R]]&gt;2,"CRITICAL:SHUTDOWN","OPTIMAL")</f>
        <v>OPTIMAL</v>
      </c>
    </row>
    <row r="1863" spans="1:7" x14ac:dyDescent="0.25">
      <c r="A1863" t="s">
        <v>1870</v>
      </c>
      <c r="B1863" t="s">
        <v>14</v>
      </c>
      <c r="C1863" s="1">
        <v>78.965229304345698</v>
      </c>
      <c r="D1863" s="3">
        <v>2.5318983830997599</v>
      </c>
      <c r="E1863" t="s">
        <v>6</v>
      </c>
      <c r="F1863" s="3">
        <f>_xlfn.NUMBERVALUE(SUBSTITUTE(Table2[[#This Row],[Hourly_Cost_R]], ".", ",")) * (1 - (_xlfn.NUMBERVALUE(SUBSTITUTE(Table2[[#This Row],[CPU_Usage_%]], ".", ",")) / 100))</f>
        <v>0.53257901913201344</v>
      </c>
      <c r="G1863" t="str">
        <f>IF(Table2[[#This Row],[Waste_R]]&gt;2,"CRITICAL:SHUTDOWN","OPTIMAL")</f>
        <v>OPTIMAL</v>
      </c>
    </row>
    <row r="1864" spans="1:7" x14ac:dyDescent="0.25">
      <c r="A1864" t="s">
        <v>1871</v>
      </c>
      <c r="B1864" t="s">
        <v>14</v>
      </c>
      <c r="C1864" s="1">
        <v>54.808013425951401</v>
      </c>
      <c r="D1864" s="3">
        <v>3.9685164540898801</v>
      </c>
      <c r="E1864" t="s">
        <v>6</v>
      </c>
      <c r="F1864" s="3">
        <f>_xlfn.NUMBERVALUE(SUBSTITUTE(Table2[[#This Row],[Hourly_Cost_R]], ".", ",")) * (1 - (_xlfn.NUMBERVALUE(SUBSTITUTE(Table2[[#This Row],[CPU_Usage_%]], ".", ",")) / 100))</f>
        <v>1.7934514231212084</v>
      </c>
      <c r="G1864" t="str">
        <f>IF(Table2[[#This Row],[Waste_R]]&gt;2,"CRITICAL:SHUTDOWN","OPTIMAL")</f>
        <v>OPTIMAL</v>
      </c>
    </row>
    <row r="1865" spans="1:7" x14ac:dyDescent="0.25">
      <c r="A1865" t="s">
        <v>1872</v>
      </c>
      <c r="B1865" t="s">
        <v>14</v>
      </c>
      <c r="C1865" s="1">
        <v>68.6539535567629</v>
      </c>
      <c r="D1865" s="3">
        <v>0.91936852617524301</v>
      </c>
      <c r="E1865" t="s">
        <v>6</v>
      </c>
      <c r="F1865" s="3">
        <f>_xlfn.NUMBERVALUE(SUBSTITUTE(Table2[[#This Row],[Hourly_Cost_R]], ".", ",")) * (1 - (_xlfn.NUMBERVALUE(SUBSTITUTE(Table2[[#This Row],[CPU_Usage_%]], ".", ",")) / 100))</f>
        <v>0.28818568519939608</v>
      </c>
      <c r="G1865" t="str">
        <f>IF(Table2[[#This Row],[Waste_R]]&gt;2,"CRITICAL:SHUTDOWN","OPTIMAL")</f>
        <v>OPTIMAL</v>
      </c>
    </row>
    <row r="1866" spans="1:7" x14ac:dyDescent="0.25">
      <c r="A1866" t="s">
        <v>1873</v>
      </c>
      <c r="B1866" t="s">
        <v>5</v>
      </c>
      <c r="C1866" s="1">
        <v>38.644279619425497</v>
      </c>
      <c r="D1866" s="3">
        <v>2.9111113627002001</v>
      </c>
      <c r="E1866" t="s">
        <v>6</v>
      </c>
      <c r="F1866" s="3">
        <f>_xlfn.NUMBERVALUE(SUBSTITUTE(Table2[[#This Row],[Hourly_Cost_R]], ".", ",")) * (1 - (_xlfn.NUMBERVALUE(SUBSTITUTE(Table2[[#This Row],[CPU_Usage_%]], ".", ",")) / 100))</f>
        <v>1.7861333476654671</v>
      </c>
      <c r="G1866" t="str">
        <f>IF(Table2[[#This Row],[Waste_R]]&gt;2,"CRITICAL:SHUTDOWN","OPTIMAL")</f>
        <v>OPTIMAL</v>
      </c>
    </row>
    <row r="1867" spans="1:7" x14ac:dyDescent="0.25">
      <c r="A1867" t="s">
        <v>1874</v>
      </c>
      <c r="B1867" t="s">
        <v>5</v>
      </c>
      <c r="C1867" s="1">
        <v>22.9626328881563</v>
      </c>
      <c r="D1867" s="3">
        <v>2.1517543718047301</v>
      </c>
      <c r="E1867" t="s">
        <v>10</v>
      </c>
      <c r="F1867" s="3">
        <f>_xlfn.NUMBERVALUE(SUBSTITUTE(Table2[[#This Row],[Hourly_Cost_R]], ".", ",")) * (1 - (_xlfn.NUMBERVALUE(SUBSTITUTE(Table2[[#This Row],[CPU_Usage_%]], ".", ",")) / 100))</f>
        <v>1.6576549147523563</v>
      </c>
      <c r="G1867" t="str">
        <f>IF(Table2[[#This Row],[Waste_R]]&gt;2,"CRITICAL:SHUTDOWN","OPTIMAL")</f>
        <v>OPTIMAL</v>
      </c>
    </row>
    <row r="1868" spans="1:7" x14ac:dyDescent="0.25">
      <c r="A1868" t="s">
        <v>1875</v>
      </c>
      <c r="B1868" t="s">
        <v>5</v>
      </c>
      <c r="C1868" s="1">
        <v>42.208412358722597</v>
      </c>
      <c r="D1868" s="3">
        <v>3.9593241023119301</v>
      </c>
      <c r="E1868" t="s">
        <v>6</v>
      </c>
      <c r="F1868" s="3">
        <f>_xlfn.NUMBERVALUE(SUBSTITUTE(Table2[[#This Row],[Hourly_Cost_R]], ".", ",")) * (1 - (_xlfn.NUMBERVALUE(SUBSTITUTE(Table2[[#This Row],[CPU_Usage_%]], ".", ",")) / 100))</f>
        <v>2.2881562585898192</v>
      </c>
      <c r="G1868" t="str">
        <f>IF(Table2[[#This Row],[Waste_R]]&gt;2,"CRITICAL:SHUTDOWN","OPTIMAL")</f>
        <v>CRITICAL:SHUTDOWN</v>
      </c>
    </row>
    <row r="1869" spans="1:7" x14ac:dyDescent="0.25">
      <c r="A1869" t="s">
        <v>1876</v>
      </c>
      <c r="B1869" t="s">
        <v>8</v>
      </c>
      <c r="C1869" s="1">
        <v>23.852397040674401</v>
      </c>
      <c r="D1869" s="3">
        <v>1.3808279456071999</v>
      </c>
      <c r="E1869" t="s">
        <v>10</v>
      </c>
      <c r="F1869" s="3">
        <f>_xlfn.NUMBERVALUE(SUBSTITUTE(Table2[[#This Row],[Hourly_Cost_R]], ".", ",")) * (1 - (_xlfn.NUMBERVALUE(SUBSTITUTE(Table2[[#This Row],[CPU_Usage_%]], ".", ",")) / 100))</f>
        <v>1.051467381572383</v>
      </c>
      <c r="G1869" t="str">
        <f>IF(Table2[[#This Row],[Waste_R]]&gt;2,"CRITICAL:SHUTDOWN","OPTIMAL")</f>
        <v>OPTIMAL</v>
      </c>
    </row>
    <row r="1870" spans="1:7" x14ac:dyDescent="0.25">
      <c r="A1870" t="s">
        <v>1877</v>
      </c>
      <c r="B1870" t="s">
        <v>8</v>
      </c>
      <c r="C1870" s="1">
        <v>20.7089648650905</v>
      </c>
      <c r="D1870" s="3">
        <v>1.0291874753108201</v>
      </c>
      <c r="E1870" t="s">
        <v>10</v>
      </c>
      <c r="F1870" s="3">
        <f>_xlfn.NUMBERVALUE(SUBSTITUTE(Table2[[#This Row],[Hourly_Cost_R]], ".", ",")) * (1 - (_xlfn.NUMBERVALUE(SUBSTITUTE(Table2[[#This Row],[CPU_Usage_%]], ".", ",")) / 100))</f>
        <v>0.81605340265279036</v>
      </c>
      <c r="G1870" t="str">
        <f>IF(Table2[[#This Row],[Waste_R]]&gt;2,"CRITICAL:SHUTDOWN","OPTIMAL")</f>
        <v>OPTIMAL</v>
      </c>
    </row>
    <row r="1871" spans="1:7" x14ac:dyDescent="0.25">
      <c r="A1871" t="s">
        <v>1878</v>
      </c>
      <c r="B1871" t="s">
        <v>8</v>
      </c>
      <c r="C1871" s="1">
        <v>38.143032154508496</v>
      </c>
      <c r="D1871" s="3">
        <v>1.53256930706711</v>
      </c>
      <c r="E1871" t="s">
        <v>6</v>
      </c>
      <c r="F1871" s="3">
        <f>_xlfn.NUMBERVALUE(SUBSTITUTE(Table2[[#This Row],[Hourly_Cost_R]], ".", ",")) * (1 - (_xlfn.NUMBERVALUE(SUBSTITUTE(Table2[[#This Row],[CPU_Usage_%]], ".", ",")) / 100))</f>
        <v>0.9480009034823742</v>
      </c>
      <c r="G1871" t="str">
        <f>IF(Table2[[#This Row],[Waste_R]]&gt;2,"CRITICAL:SHUTDOWN","OPTIMAL")</f>
        <v>OPTIMAL</v>
      </c>
    </row>
    <row r="1872" spans="1:7" x14ac:dyDescent="0.25">
      <c r="A1872" t="s">
        <v>1879</v>
      </c>
      <c r="B1872" t="s">
        <v>5</v>
      </c>
      <c r="C1872" s="1">
        <v>92.603153060717702</v>
      </c>
      <c r="D1872" s="3">
        <v>3.17559482973429</v>
      </c>
      <c r="E1872" t="s">
        <v>6</v>
      </c>
      <c r="F1872" s="3">
        <f>_xlfn.NUMBERVALUE(SUBSTITUTE(Table2[[#This Row],[Hourly_Cost_R]], ".", ",")) * (1 - (_xlfn.NUMBERVALUE(SUBSTITUTE(Table2[[#This Row],[CPU_Usage_%]], ".", ",")) / 100))</f>
        <v>0.23489388896720773</v>
      </c>
      <c r="G1872" t="str">
        <f>IF(Table2[[#This Row],[Waste_R]]&gt;2,"CRITICAL:SHUTDOWN","OPTIMAL")</f>
        <v>OPTIMAL</v>
      </c>
    </row>
    <row r="1873" spans="1:7" x14ac:dyDescent="0.25">
      <c r="A1873" t="s">
        <v>1880</v>
      </c>
      <c r="B1873" t="s">
        <v>14</v>
      </c>
      <c r="C1873" s="1">
        <v>22.994745171579901</v>
      </c>
      <c r="D1873" s="3">
        <v>4.8986727371518102</v>
      </c>
      <c r="E1873" t="s">
        <v>10</v>
      </c>
      <c r="F1873" s="3">
        <f>_xlfn.NUMBERVALUE(SUBSTITUTE(Table2[[#This Row],[Hourly_Cost_R]], ".", ",")) * (1 - (_xlfn.NUMBERVALUE(SUBSTITUTE(Table2[[#This Row],[CPU_Usage_%]], ".", ",")) / 100))</f>
        <v>3.7722354244540934</v>
      </c>
      <c r="G1873" t="str">
        <f>IF(Table2[[#This Row],[Waste_R]]&gt;2,"CRITICAL:SHUTDOWN","OPTIMAL")</f>
        <v>CRITICAL:SHUTDOWN</v>
      </c>
    </row>
    <row r="1874" spans="1:7" x14ac:dyDescent="0.25">
      <c r="A1874" t="s">
        <v>1881</v>
      </c>
      <c r="B1874" t="s">
        <v>14</v>
      </c>
      <c r="C1874" s="1">
        <v>13.565934659218099</v>
      </c>
      <c r="D1874" s="3">
        <v>2.0677687605856701</v>
      </c>
      <c r="E1874" t="s">
        <v>10</v>
      </c>
      <c r="F1874" s="3">
        <f>_xlfn.NUMBERVALUE(SUBSTITUTE(Table2[[#This Row],[Hourly_Cost_R]], ".", ",")) * (1 - (_xlfn.NUMBERVALUE(SUBSTITUTE(Table2[[#This Row],[CPU_Usage_%]], ".", ",")) / 100))</f>
        <v>1.7872566016208942</v>
      </c>
      <c r="G1874" t="str">
        <f>IF(Table2[[#This Row],[Waste_R]]&gt;2,"CRITICAL:SHUTDOWN","OPTIMAL")</f>
        <v>OPTIMAL</v>
      </c>
    </row>
    <row r="1875" spans="1:7" x14ac:dyDescent="0.25">
      <c r="A1875" t="s">
        <v>1882</v>
      </c>
      <c r="B1875" t="s">
        <v>14</v>
      </c>
      <c r="C1875" s="1">
        <v>63.799305449953799</v>
      </c>
      <c r="D1875" s="3">
        <v>0.72012173545814595</v>
      </c>
      <c r="E1875" t="s">
        <v>6</v>
      </c>
      <c r="F1875" s="3">
        <f>_xlfn.NUMBERVALUE(SUBSTITUTE(Table2[[#This Row],[Hourly_Cost_R]], ".", ",")) * (1 - (_xlfn.NUMBERVALUE(SUBSTITUTE(Table2[[#This Row],[CPU_Usage_%]], ".", ",")) / 100))</f>
        <v>0.26068906984169515</v>
      </c>
      <c r="G1875" t="str">
        <f>IF(Table2[[#This Row],[Waste_R]]&gt;2,"CRITICAL:SHUTDOWN","OPTIMAL")</f>
        <v>OPTIMAL</v>
      </c>
    </row>
    <row r="1876" spans="1:7" x14ac:dyDescent="0.25">
      <c r="A1876" t="s">
        <v>1883</v>
      </c>
      <c r="B1876" t="s">
        <v>5</v>
      </c>
      <c r="C1876" s="1">
        <v>56.248136130302697</v>
      </c>
      <c r="D1876" s="3">
        <v>3.97130161308985</v>
      </c>
      <c r="E1876" t="s">
        <v>6</v>
      </c>
      <c r="F1876" s="3">
        <f>_xlfn.NUMBERVALUE(SUBSTITUTE(Table2[[#This Row],[Hourly_Cost_R]], ".", ",")) * (1 - (_xlfn.NUMBERVALUE(SUBSTITUTE(Table2[[#This Row],[CPU_Usage_%]], ".", ",")) / 100))</f>
        <v>1.7375184756141644</v>
      </c>
      <c r="G1876" t="str">
        <f>IF(Table2[[#This Row],[Waste_R]]&gt;2,"CRITICAL:SHUTDOWN","OPTIMAL")</f>
        <v>OPTIMAL</v>
      </c>
    </row>
    <row r="1877" spans="1:7" x14ac:dyDescent="0.25">
      <c r="A1877" t="s">
        <v>1884</v>
      </c>
      <c r="B1877" t="s">
        <v>14</v>
      </c>
      <c r="C1877" s="1">
        <v>45.885805268821102</v>
      </c>
      <c r="D1877" s="3">
        <v>3.2872447451540001</v>
      </c>
      <c r="E1877" t="s">
        <v>6</v>
      </c>
      <c r="F1877" s="3">
        <f>_xlfn.NUMBERVALUE(SUBSTITUTE(Table2[[#This Row],[Hourly_Cost_R]], ".", ",")) * (1 - (_xlfn.NUMBERVALUE(SUBSTITUTE(Table2[[#This Row],[CPU_Usage_%]], ".", ",")) / 100))</f>
        <v>1.7788660226830812</v>
      </c>
      <c r="G1877" t="str">
        <f>IF(Table2[[#This Row],[Waste_R]]&gt;2,"CRITICAL:SHUTDOWN","OPTIMAL")</f>
        <v>OPTIMAL</v>
      </c>
    </row>
    <row r="1878" spans="1:7" x14ac:dyDescent="0.25">
      <c r="A1878" t="s">
        <v>1885</v>
      </c>
      <c r="B1878" t="s">
        <v>14</v>
      </c>
      <c r="C1878" s="1">
        <v>50.496145021952998</v>
      </c>
      <c r="D1878" s="3">
        <v>1.3735972956268401</v>
      </c>
      <c r="E1878" t="s">
        <v>6</v>
      </c>
      <c r="F1878" s="3">
        <f>_xlfn.NUMBERVALUE(SUBSTITUTE(Table2[[#This Row],[Hourly_Cost_R]], ".", ",")) * (1 - (_xlfn.NUMBERVALUE(SUBSTITUTE(Table2[[#This Row],[CPU_Usage_%]], ".", ",")) / 100))</f>
        <v>0.67998361320948641</v>
      </c>
      <c r="G1878" t="str">
        <f>IF(Table2[[#This Row],[Waste_R]]&gt;2,"CRITICAL:SHUTDOWN","OPTIMAL")</f>
        <v>OPTIMAL</v>
      </c>
    </row>
    <row r="1879" spans="1:7" x14ac:dyDescent="0.25">
      <c r="A1879" t="s">
        <v>1886</v>
      </c>
      <c r="B1879" t="s">
        <v>5</v>
      </c>
      <c r="C1879" s="1">
        <v>67.600146504714203</v>
      </c>
      <c r="D1879" s="3">
        <v>1.6098155501331799</v>
      </c>
      <c r="E1879" t="s">
        <v>6</v>
      </c>
      <c r="F1879" s="3">
        <f>_xlfn.NUMBERVALUE(SUBSTITUTE(Table2[[#This Row],[Hourly_Cost_R]], ".", ",")) * (1 - (_xlfn.NUMBERVALUE(SUBSTITUTE(Table2[[#This Row],[CPU_Usage_%]], ".", ",")) / 100))</f>
        <v>0.52157787978747949</v>
      </c>
      <c r="G1879" t="str">
        <f>IF(Table2[[#This Row],[Waste_R]]&gt;2,"CRITICAL:SHUTDOWN","OPTIMAL")</f>
        <v>OPTIMAL</v>
      </c>
    </row>
    <row r="1880" spans="1:7" x14ac:dyDescent="0.25">
      <c r="A1880" t="s">
        <v>1887</v>
      </c>
      <c r="B1880" t="s">
        <v>8</v>
      </c>
      <c r="C1880" s="1">
        <v>22.882729696637899</v>
      </c>
      <c r="D1880" s="3">
        <v>2.04786356053748</v>
      </c>
      <c r="E1880" t="s">
        <v>10</v>
      </c>
      <c r="F1880" s="3">
        <f>_xlfn.NUMBERVALUE(SUBSTITUTE(Table2[[#This Row],[Hourly_Cost_R]], ".", ",")) * (1 - (_xlfn.NUMBERVALUE(SUBSTITUTE(Table2[[#This Row],[CPU_Usage_%]], ".", ",")) / 100))</f>
        <v>1.5792564774237439</v>
      </c>
      <c r="G1880" t="str">
        <f>IF(Table2[[#This Row],[Waste_R]]&gt;2,"CRITICAL:SHUTDOWN","OPTIMAL")</f>
        <v>OPTIMAL</v>
      </c>
    </row>
    <row r="1881" spans="1:7" x14ac:dyDescent="0.25">
      <c r="A1881" t="s">
        <v>1888</v>
      </c>
      <c r="B1881" t="s">
        <v>8</v>
      </c>
      <c r="C1881" s="1">
        <v>37.8582182265664</v>
      </c>
      <c r="D1881" s="3">
        <v>3.19075074502542</v>
      </c>
      <c r="E1881" t="s">
        <v>6</v>
      </c>
      <c r="F1881" s="3">
        <f>_xlfn.NUMBERVALUE(SUBSTITUTE(Table2[[#This Row],[Hourly_Cost_R]], ".", ",")) * (1 - (_xlfn.NUMBERVALUE(SUBSTITUTE(Table2[[#This Row],[CPU_Usage_%]], ".", ",")) / 100))</f>
        <v>1.9827893649079034</v>
      </c>
      <c r="G1881" t="str">
        <f>IF(Table2[[#This Row],[Waste_R]]&gt;2,"CRITICAL:SHUTDOWN","OPTIMAL")</f>
        <v>OPTIMAL</v>
      </c>
    </row>
    <row r="1882" spans="1:7" x14ac:dyDescent="0.25">
      <c r="A1882" t="s">
        <v>1889</v>
      </c>
      <c r="B1882" t="s">
        <v>5</v>
      </c>
      <c r="C1882" s="1">
        <v>24.976544260731401</v>
      </c>
      <c r="D1882" s="3">
        <v>1.44042213600341</v>
      </c>
      <c r="E1882" t="s">
        <v>10</v>
      </c>
      <c r="F1882" s="3">
        <f>_xlfn.NUMBERVALUE(SUBSTITUTE(Table2[[#This Row],[Hourly_Cost_R]], ".", ",")) * (1 - (_xlfn.NUMBERVALUE(SUBSTITUTE(Table2[[#This Row],[CPU_Usage_%]], ".", ",")) / 100))</f>
        <v>1.0806544636631457</v>
      </c>
      <c r="G1882" t="str">
        <f>IF(Table2[[#This Row],[Waste_R]]&gt;2,"CRITICAL:SHUTDOWN","OPTIMAL")</f>
        <v>OPTIMAL</v>
      </c>
    </row>
    <row r="1883" spans="1:7" x14ac:dyDescent="0.25">
      <c r="A1883" t="s">
        <v>1890</v>
      </c>
      <c r="B1883" t="s">
        <v>8</v>
      </c>
      <c r="C1883" s="1">
        <v>70.884493881471997</v>
      </c>
      <c r="D1883" s="3">
        <v>3.3018709813555698</v>
      </c>
      <c r="E1883" t="s">
        <v>6</v>
      </c>
      <c r="F1883" s="3">
        <f>_xlfn.NUMBERVALUE(SUBSTITUTE(Table2[[#This Row],[Hourly_Cost_R]], ".", ",")) * (1 - (_xlfn.NUMBERVALUE(SUBSTITUTE(Table2[[#This Row],[CPU_Usage_%]], ".", ",")) / 100))</f>
        <v>0.96135644760248151</v>
      </c>
      <c r="G1883" t="str">
        <f>IF(Table2[[#This Row],[Waste_R]]&gt;2,"CRITICAL:SHUTDOWN","OPTIMAL")</f>
        <v>OPTIMAL</v>
      </c>
    </row>
    <row r="1884" spans="1:7" x14ac:dyDescent="0.25">
      <c r="A1884" t="s">
        <v>1891</v>
      </c>
      <c r="B1884" t="s">
        <v>14</v>
      </c>
      <c r="C1884" s="1">
        <v>80.486307041341902</v>
      </c>
      <c r="D1884" s="3">
        <v>4.4454521090727797</v>
      </c>
      <c r="E1884" t="s">
        <v>6</v>
      </c>
      <c r="F1884" s="3">
        <f>_xlfn.NUMBERVALUE(SUBSTITUTE(Table2[[#This Row],[Hourly_Cost_R]], ".", ",")) * (1 - (_xlfn.NUMBERVALUE(SUBSTITUTE(Table2[[#This Row],[CPU_Usage_%]], ".", ",")) / 100))</f>
        <v>0.8674718751886531</v>
      </c>
      <c r="G1884" t="str">
        <f>IF(Table2[[#This Row],[Waste_R]]&gt;2,"CRITICAL:SHUTDOWN","OPTIMAL")</f>
        <v>OPTIMAL</v>
      </c>
    </row>
    <row r="1885" spans="1:7" x14ac:dyDescent="0.25">
      <c r="A1885" t="s">
        <v>1892</v>
      </c>
      <c r="B1885" t="s">
        <v>5</v>
      </c>
      <c r="C1885" s="1">
        <v>30.727725518350201</v>
      </c>
      <c r="D1885" s="3">
        <v>3.87873151546325</v>
      </c>
      <c r="E1885" t="s">
        <v>6</v>
      </c>
      <c r="F1885" s="3">
        <f>_xlfn.NUMBERVALUE(SUBSTITUTE(Table2[[#This Row],[Hourly_Cost_R]], ".", ",")) * (1 - (_xlfn.NUMBERVALUE(SUBSTITUTE(Table2[[#This Row],[CPU_Usage_%]], ".", ",")) / 100))</f>
        <v>2.6868855417979574</v>
      </c>
      <c r="G1885" t="str">
        <f>IF(Table2[[#This Row],[Waste_R]]&gt;2,"CRITICAL:SHUTDOWN","OPTIMAL")</f>
        <v>CRITICAL:SHUTDOWN</v>
      </c>
    </row>
    <row r="1886" spans="1:7" x14ac:dyDescent="0.25">
      <c r="A1886" t="s">
        <v>1893</v>
      </c>
      <c r="B1886" t="s">
        <v>5</v>
      </c>
      <c r="C1886" s="1">
        <v>16.290550042118898</v>
      </c>
      <c r="D1886" s="3">
        <v>2.1872332458309001</v>
      </c>
      <c r="E1886" t="s">
        <v>10</v>
      </c>
      <c r="F1886" s="3">
        <f>_xlfn.NUMBERVALUE(SUBSTITUTE(Table2[[#This Row],[Hourly_Cost_R]], ".", ",")) * (1 - (_xlfn.NUMBERVALUE(SUBSTITUTE(Table2[[#This Row],[CPU_Usage_%]], ".", ",")) / 100))</f>
        <v>1.8309209193809557</v>
      </c>
      <c r="G1886" t="str">
        <f>IF(Table2[[#This Row],[Waste_R]]&gt;2,"CRITICAL:SHUTDOWN","OPTIMAL")</f>
        <v>OPTIMAL</v>
      </c>
    </row>
    <row r="1887" spans="1:7" x14ac:dyDescent="0.25">
      <c r="A1887" t="s">
        <v>1894</v>
      </c>
      <c r="B1887" t="s">
        <v>5</v>
      </c>
      <c r="C1887" s="1">
        <v>73.3276827136539</v>
      </c>
      <c r="D1887" s="3">
        <v>2.4322201546220601</v>
      </c>
      <c r="E1887" t="s">
        <v>6</v>
      </c>
      <c r="F1887" s="3">
        <f>_xlfn.NUMBERVALUE(SUBSTITUTE(Table2[[#This Row],[Hourly_Cost_R]], ".", ",")) * (1 - (_xlfn.NUMBERVALUE(SUBSTITUTE(Table2[[#This Row],[CPU_Usage_%]], ".", ",")) / 100))</f>
        <v>0.64872947674325365</v>
      </c>
      <c r="G1887" t="str">
        <f>IF(Table2[[#This Row],[Waste_R]]&gt;2,"CRITICAL:SHUTDOWN","OPTIMAL")</f>
        <v>OPTIMAL</v>
      </c>
    </row>
    <row r="1888" spans="1:7" x14ac:dyDescent="0.25">
      <c r="A1888" t="s">
        <v>1895</v>
      </c>
      <c r="B1888" t="s">
        <v>8</v>
      </c>
      <c r="C1888" s="1">
        <v>33.861539941589101</v>
      </c>
      <c r="D1888" s="3">
        <v>2.5066499503733199</v>
      </c>
      <c r="E1888" t="s">
        <v>6</v>
      </c>
      <c r="F1888" s="3">
        <f>_xlfn.NUMBERVALUE(SUBSTITUTE(Table2[[#This Row],[Hourly_Cost_R]], ".", ",")) * (1 - (_xlfn.NUMBERVALUE(SUBSTITUTE(Table2[[#This Row],[CPU_Usage_%]], ".", ",")) / 100))</f>
        <v>1.6578596762318347</v>
      </c>
      <c r="G1888" t="str">
        <f>IF(Table2[[#This Row],[Waste_R]]&gt;2,"CRITICAL:SHUTDOWN","OPTIMAL")</f>
        <v>OPTIMAL</v>
      </c>
    </row>
    <row r="1889" spans="1:7" x14ac:dyDescent="0.25">
      <c r="A1889" t="s">
        <v>1896</v>
      </c>
      <c r="B1889" t="s">
        <v>14</v>
      </c>
      <c r="C1889" s="1">
        <v>66.576665838676107</v>
      </c>
      <c r="D1889" s="3">
        <v>3.7972478913744498</v>
      </c>
      <c r="E1889" t="s">
        <v>6</v>
      </c>
      <c r="F1889" s="3">
        <f>_xlfn.NUMBERVALUE(SUBSTITUTE(Table2[[#This Row],[Hourly_Cost_R]], ".", ",")) * (1 - (_xlfn.NUMBERVALUE(SUBSTITUTE(Table2[[#This Row],[CPU_Usage_%]], ".", ",")) / 100))</f>
        <v>1.2691668516679075</v>
      </c>
      <c r="G1889" t="str">
        <f>IF(Table2[[#This Row],[Waste_R]]&gt;2,"CRITICAL:SHUTDOWN","OPTIMAL")</f>
        <v>OPTIMAL</v>
      </c>
    </row>
    <row r="1890" spans="1:7" x14ac:dyDescent="0.25">
      <c r="A1890" t="s">
        <v>1897</v>
      </c>
      <c r="B1890" t="s">
        <v>5</v>
      </c>
      <c r="C1890" s="1">
        <v>61.770526742768098</v>
      </c>
      <c r="D1890" s="3">
        <v>4.5499658749699998</v>
      </c>
      <c r="E1890" t="s">
        <v>6</v>
      </c>
      <c r="F1890" s="3">
        <f>_xlfn.NUMBERVALUE(SUBSTITUTE(Table2[[#This Row],[Hourly_Cost_R]], ".", ",")) * (1 - (_xlfn.NUMBERVALUE(SUBSTITUTE(Table2[[#This Row],[CPU_Usage_%]], ".", ",")) / 100))</f>
        <v>1.7394279873848337</v>
      </c>
      <c r="G1890" t="str">
        <f>IF(Table2[[#This Row],[Waste_R]]&gt;2,"CRITICAL:SHUTDOWN","OPTIMAL")</f>
        <v>OPTIMAL</v>
      </c>
    </row>
    <row r="1891" spans="1:7" x14ac:dyDescent="0.25">
      <c r="A1891" t="s">
        <v>1898</v>
      </c>
      <c r="B1891" t="s">
        <v>8</v>
      </c>
      <c r="C1891" s="1">
        <v>14.686815346529899</v>
      </c>
      <c r="D1891" s="3">
        <v>2.6069021078266901</v>
      </c>
      <c r="E1891" t="s">
        <v>10</v>
      </c>
      <c r="F1891" s="3">
        <f>_xlfn.NUMBERVALUE(SUBSTITUTE(Table2[[#This Row],[Hourly_Cost_R]], ".", ",")) * (1 - (_xlfn.NUMBERVALUE(SUBSTITUTE(Table2[[#This Row],[CPU_Usage_%]], ".", ",")) / 100))</f>
        <v>2.2240312089853882</v>
      </c>
      <c r="G1891" t="str">
        <f>IF(Table2[[#This Row],[Waste_R]]&gt;2,"CRITICAL:SHUTDOWN","OPTIMAL")</f>
        <v>CRITICAL:SHUTDOWN</v>
      </c>
    </row>
    <row r="1892" spans="1:7" x14ac:dyDescent="0.25">
      <c r="A1892" t="s">
        <v>1899</v>
      </c>
      <c r="B1892" t="s">
        <v>8</v>
      </c>
      <c r="C1892" s="1">
        <v>97.8624599980933</v>
      </c>
      <c r="D1892" s="3">
        <v>0.91265595786473397</v>
      </c>
      <c r="E1892" t="s">
        <v>6</v>
      </c>
      <c r="F1892" s="3">
        <f>_xlfn.NUMBERVALUE(SUBSTITUTE(Table2[[#This Row],[Hourly_Cost_R]], ".", ",")) * (1 - (_xlfn.NUMBERVALUE(SUBSTITUTE(Table2[[#This Row],[CPU_Usage_%]], ".", ",")) / 100))</f>
        <v>1.950838617914346E-2</v>
      </c>
      <c r="G1892" t="str">
        <f>IF(Table2[[#This Row],[Waste_R]]&gt;2,"CRITICAL:SHUTDOWN","OPTIMAL")</f>
        <v>OPTIMAL</v>
      </c>
    </row>
    <row r="1893" spans="1:7" x14ac:dyDescent="0.25">
      <c r="A1893" t="s">
        <v>1900</v>
      </c>
      <c r="B1893" t="s">
        <v>8</v>
      </c>
      <c r="C1893" s="1">
        <v>41.532520202002203</v>
      </c>
      <c r="D1893" s="3">
        <v>2.59608948833595</v>
      </c>
      <c r="E1893" t="s">
        <v>6</v>
      </c>
      <c r="F1893" s="3">
        <f>_xlfn.NUMBERVALUE(SUBSTITUTE(Table2[[#This Row],[Hourly_Cost_R]], ".", ",")) * (1 - (_xlfn.NUMBERVALUE(SUBSTITUTE(Table2[[#This Row],[CPU_Usage_%]], ".", ",")) / 100))</f>
        <v>1.5178680971307661</v>
      </c>
      <c r="G1893" t="str">
        <f>IF(Table2[[#This Row],[Waste_R]]&gt;2,"CRITICAL:SHUTDOWN","OPTIMAL")</f>
        <v>OPTIMAL</v>
      </c>
    </row>
    <row r="1894" spans="1:7" x14ac:dyDescent="0.25">
      <c r="A1894" t="s">
        <v>1901</v>
      </c>
      <c r="B1894" t="s">
        <v>14</v>
      </c>
      <c r="C1894" s="1">
        <v>83.5651466707548</v>
      </c>
      <c r="D1894" s="3">
        <v>1.41535665074797</v>
      </c>
      <c r="E1894" t="s">
        <v>6</v>
      </c>
      <c r="F1894" s="3">
        <f>_xlfn.NUMBERVALUE(SUBSTITUTE(Table2[[#This Row],[Hourly_Cost_R]], ".", ",")) * (1 - (_xlfn.NUMBERVALUE(SUBSTITUTE(Table2[[#This Row],[CPU_Usage_%]], ".", ",")) / 100))</f>
        <v>0.23261178963614615</v>
      </c>
      <c r="G1894" t="str">
        <f>IF(Table2[[#This Row],[Waste_R]]&gt;2,"CRITICAL:SHUTDOWN","OPTIMAL")</f>
        <v>OPTIMAL</v>
      </c>
    </row>
    <row r="1895" spans="1:7" x14ac:dyDescent="0.25">
      <c r="A1895" t="s">
        <v>1902</v>
      </c>
      <c r="B1895" t="s">
        <v>8</v>
      </c>
      <c r="C1895" s="1">
        <v>47.962966984474598</v>
      </c>
      <c r="D1895" s="3">
        <v>0.72477879007105495</v>
      </c>
      <c r="E1895" t="s">
        <v>6</v>
      </c>
      <c r="F1895" s="3">
        <f>_xlfn.NUMBERVALUE(SUBSTITUTE(Table2[[#This Row],[Hourly_Cost_R]], ".", ",")) * (1 - (_xlfn.NUMBERVALUE(SUBSTITUTE(Table2[[#This Row],[CPU_Usage_%]], ".", ",")) / 100))</f>
        <v>0.37715337827880041</v>
      </c>
      <c r="G1895" t="str">
        <f>IF(Table2[[#This Row],[Waste_R]]&gt;2,"CRITICAL:SHUTDOWN","OPTIMAL")</f>
        <v>OPTIMAL</v>
      </c>
    </row>
    <row r="1896" spans="1:7" x14ac:dyDescent="0.25">
      <c r="A1896" t="s">
        <v>1903</v>
      </c>
      <c r="B1896" t="s">
        <v>5</v>
      </c>
      <c r="C1896" s="1">
        <v>54.9467775387741</v>
      </c>
      <c r="D1896" s="3">
        <v>1.33816334404085</v>
      </c>
      <c r="E1896" t="s">
        <v>6</v>
      </c>
      <c r="F1896" s="3">
        <f>_xlfn.NUMBERVALUE(SUBSTITUTE(Table2[[#This Row],[Hourly_Cost_R]], ".", ",")) * (1 - (_xlfn.NUMBERVALUE(SUBSTITUTE(Table2[[#This Row],[CPU_Usage_%]], ".", ",")) / 100))</f>
        <v>0.60288570828530375</v>
      </c>
      <c r="G1896" t="str">
        <f>IF(Table2[[#This Row],[Waste_R]]&gt;2,"CRITICAL:SHUTDOWN","OPTIMAL")</f>
        <v>OPTIMAL</v>
      </c>
    </row>
    <row r="1897" spans="1:7" x14ac:dyDescent="0.25">
      <c r="A1897" t="s">
        <v>1904</v>
      </c>
      <c r="B1897" t="s">
        <v>14</v>
      </c>
      <c r="C1897" s="1">
        <v>61.090497188497899</v>
      </c>
      <c r="D1897" s="3">
        <v>4.2668230824393101</v>
      </c>
      <c r="E1897" t="s">
        <v>6</v>
      </c>
      <c r="F1897" s="3">
        <f>_xlfn.NUMBERVALUE(SUBSTITUTE(Table2[[#This Row],[Hourly_Cost_R]], ".", ",")) * (1 - (_xlfn.NUMBERVALUE(SUBSTITUTE(Table2[[#This Row],[CPU_Usage_%]], ".", ",")) / 100))</f>
        <v>1.6601996472235441</v>
      </c>
      <c r="G1897" t="str">
        <f>IF(Table2[[#This Row],[Waste_R]]&gt;2,"CRITICAL:SHUTDOWN","OPTIMAL")</f>
        <v>OPTIMAL</v>
      </c>
    </row>
    <row r="1898" spans="1:7" x14ac:dyDescent="0.25">
      <c r="A1898" t="s">
        <v>1905</v>
      </c>
      <c r="B1898" t="s">
        <v>8</v>
      </c>
      <c r="C1898" s="1">
        <v>70.145063848984606</v>
      </c>
      <c r="D1898" s="3">
        <v>4.7944382917266601</v>
      </c>
      <c r="E1898" t="s">
        <v>6</v>
      </c>
      <c r="F1898" s="3">
        <f>_xlfn.NUMBERVALUE(SUBSTITUTE(Table2[[#This Row],[Hourly_Cost_R]], ".", ",")) * (1 - (_xlfn.NUMBERVALUE(SUBSTITUTE(Table2[[#This Row],[CPU_Usage_%]], ".", ",")) / 100))</f>
        <v>1.4313764907948279</v>
      </c>
      <c r="G1898" t="str">
        <f>IF(Table2[[#This Row],[Waste_R]]&gt;2,"CRITICAL:SHUTDOWN","OPTIMAL")</f>
        <v>OPTIMAL</v>
      </c>
    </row>
    <row r="1899" spans="1:7" x14ac:dyDescent="0.25">
      <c r="A1899" t="s">
        <v>1906</v>
      </c>
      <c r="B1899" t="s">
        <v>8</v>
      </c>
      <c r="C1899" s="1">
        <v>75.759378281410306</v>
      </c>
      <c r="D1899" s="3">
        <v>3.1771643875070201</v>
      </c>
      <c r="E1899" t="s">
        <v>6</v>
      </c>
      <c r="F1899" s="3">
        <f>_xlfn.NUMBERVALUE(SUBSTITUTE(Table2[[#This Row],[Hourly_Cost_R]], ".", ",")) * (1 - (_xlfn.NUMBERVALUE(SUBSTITUTE(Table2[[#This Row],[CPU_Usage_%]], ".", ",")) / 100))</f>
        <v>0.77016440055332391</v>
      </c>
      <c r="G1899" t="str">
        <f>IF(Table2[[#This Row],[Waste_R]]&gt;2,"CRITICAL:SHUTDOWN","OPTIMAL")</f>
        <v>OPTIMAL</v>
      </c>
    </row>
    <row r="1900" spans="1:7" x14ac:dyDescent="0.25">
      <c r="A1900" t="s">
        <v>1907</v>
      </c>
      <c r="B1900" t="s">
        <v>5</v>
      </c>
      <c r="C1900" s="1">
        <v>69.710779230170402</v>
      </c>
      <c r="D1900" s="3">
        <v>2.2509522605591799</v>
      </c>
      <c r="E1900" t="s">
        <v>6</v>
      </c>
      <c r="F1900" s="3">
        <f>_xlfn.NUMBERVALUE(SUBSTITUTE(Table2[[#This Row],[Hourly_Cost_R]], ".", ",")) * (1 - (_xlfn.NUMBERVALUE(SUBSTITUTE(Table2[[#This Row],[CPU_Usage_%]], ".", ",")) / 100))</f>
        <v>0.68179589962423992</v>
      </c>
      <c r="G1900" t="str">
        <f>IF(Table2[[#This Row],[Waste_R]]&gt;2,"CRITICAL:SHUTDOWN","OPTIMAL")</f>
        <v>OPTIMAL</v>
      </c>
    </row>
    <row r="1901" spans="1:7" x14ac:dyDescent="0.25">
      <c r="A1901" t="s">
        <v>1908</v>
      </c>
      <c r="B1901" t="s">
        <v>14</v>
      </c>
      <c r="C1901" s="1">
        <v>67.362406056480793</v>
      </c>
      <c r="D1901" s="3">
        <v>1.73229010089863</v>
      </c>
      <c r="E1901" t="s">
        <v>6</v>
      </c>
      <c r="F1901" s="3">
        <f>_xlfn.NUMBERVALUE(SUBSTITUTE(Table2[[#This Row],[Hourly_Cost_R]], ".", ",")) * (1 - (_xlfn.NUMBERVALUE(SUBSTITUTE(Table2[[#This Row],[CPU_Usage_%]], ".", ",")) / 100))</f>
        <v>0.56537780905507395</v>
      </c>
      <c r="G1901" t="str">
        <f>IF(Table2[[#This Row],[Waste_R]]&gt;2,"CRITICAL:SHUTDOWN","OPTIMAL")</f>
        <v>OPTIMAL</v>
      </c>
    </row>
    <row r="1902" spans="1:7" x14ac:dyDescent="0.25">
      <c r="A1902" t="s">
        <v>1909</v>
      </c>
      <c r="B1902" t="s">
        <v>5</v>
      </c>
      <c r="C1902" s="1">
        <v>44.232071354085697</v>
      </c>
      <c r="D1902" s="3">
        <v>3.5803335343561198</v>
      </c>
      <c r="E1902" t="s">
        <v>6</v>
      </c>
      <c r="F1902" s="3">
        <f>_xlfn.NUMBERVALUE(SUBSTITUTE(Table2[[#This Row],[Hourly_Cost_R]], ".", ",")) * (1 - (_xlfn.NUMBERVALUE(SUBSTITUTE(Table2[[#This Row],[CPU_Usage_%]], ".", ",")) / 100))</f>
        <v>1.9966778507254628</v>
      </c>
      <c r="G1902" t="str">
        <f>IF(Table2[[#This Row],[Waste_R]]&gt;2,"CRITICAL:SHUTDOWN","OPTIMAL")</f>
        <v>OPTIMAL</v>
      </c>
    </row>
    <row r="1903" spans="1:7" x14ac:dyDescent="0.25">
      <c r="A1903" t="s">
        <v>1910</v>
      </c>
      <c r="B1903" t="s">
        <v>14</v>
      </c>
      <c r="C1903" s="1">
        <v>86.927647886047595</v>
      </c>
      <c r="D1903" s="3">
        <v>1.9482018520626301</v>
      </c>
      <c r="E1903" t="s">
        <v>6</v>
      </c>
      <c r="F1903" s="3">
        <f>_xlfn.NUMBERVALUE(SUBSTITUTE(Table2[[#This Row],[Hourly_Cost_R]], ".", ",")) * (1 - (_xlfn.NUMBERVALUE(SUBSTITUTE(Table2[[#This Row],[CPU_Usage_%]], ".", ",")) / 100))</f>
        <v>0.25467580599216905</v>
      </c>
      <c r="G1903" t="str">
        <f>IF(Table2[[#This Row],[Waste_R]]&gt;2,"CRITICAL:SHUTDOWN","OPTIMAL")</f>
        <v>OPTIMAL</v>
      </c>
    </row>
    <row r="1904" spans="1:7" x14ac:dyDescent="0.25">
      <c r="A1904" t="s">
        <v>1911</v>
      </c>
      <c r="B1904" t="s">
        <v>14</v>
      </c>
      <c r="C1904" s="1">
        <v>63.363608116933399</v>
      </c>
      <c r="D1904" s="3">
        <v>3.9857953567211601</v>
      </c>
      <c r="E1904" t="s">
        <v>6</v>
      </c>
      <c r="F1904" s="3">
        <f>_xlfn.NUMBERVALUE(SUBSTITUTE(Table2[[#This Row],[Hourly_Cost_R]], ".", ",")) * (1 - (_xlfn.NUMBERVALUE(SUBSTITUTE(Table2[[#This Row],[CPU_Usage_%]], ".", ",")) / 100))</f>
        <v>1.4602516065454365</v>
      </c>
      <c r="G1904" t="str">
        <f>IF(Table2[[#This Row],[Waste_R]]&gt;2,"CRITICAL:SHUTDOWN","OPTIMAL")</f>
        <v>OPTIMAL</v>
      </c>
    </row>
    <row r="1905" spans="1:7" x14ac:dyDescent="0.25">
      <c r="A1905" t="s">
        <v>1912</v>
      </c>
      <c r="B1905" t="s">
        <v>14</v>
      </c>
      <c r="C1905" s="1">
        <v>49.474497067557898</v>
      </c>
      <c r="D1905" s="3">
        <v>1.48529591493608</v>
      </c>
      <c r="E1905" t="s">
        <v>6</v>
      </c>
      <c r="F1905" s="3">
        <f>_xlfn.NUMBERVALUE(SUBSTITUTE(Table2[[#This Row],[Hourly_Cost_R]], ".", ",")) * (1 - (_xlfn.NUMBERVALUE(SUBSTITUTE(Table2[[#This Row],[CPU_Usage_%]], ".", ",")) / 100))</f>
        <v>0.75045323105647188</v>
      </c>
      <c r="G1905" t="str">
        <f>IF(Table2[[#This Row],[Waste_R]]&gt;2,"CRITICAL:SHUTDOWN","OPTIMAL")</f>
        <v>OPTIMAL</v>
      </c>
    </row>
    <row r="1906" spans="1:7" x14ac:dyDescent="0.25">
      <c r="A1906" t="s">
        <v>1913</v>
      </c>
      <c r="B1906" t="s">
        <v>14</v>
      </c>
      <c r="C1906" s="1">
        <v>69.914113366516403</v>
      </c>
      <c r="D1906" s="3">
        <v>2.0544483965622602</v>
      </c>
      <c r="E1906" t="s">
        <v>6</v>
      </c>
      <c r="F1906" s="3">
        <f>_xlfn.NUMBERVALUE(SUBSTITUTE(Table2[[#This Row],[Hourly_Cost_R]], ".", ",")) * (1 - (_xlfn.NUMBERVALUE(SUBSTITUTE(Table2[[#This Row],[CPU_Usage_%]], ".", ",")) / 100))</f>
        <v>0.61809901553314306</v>
      </c>
      <c r="G1906" t="str">
        <f>IF(Table2[[#This Row],[Waste_R]]&gt;2,"CRITICAL:SHUTDOWN","OPTIMAL")</f>
        <v>OPTIMAL</v>
      </c>
    </row>
    <row r="1907" spans="1:7" x14ac:dyDescent="0.25">
      <c r="A1907" t="s">
        <v>1914</v>
      </c>
      <c r="B1907" t="s">
        <v>5</v>
      </c>
      <c r="C1907" s="1">
        <v>33.939821375094603</v>
      </c>
      <c r="D1907" s="3">
        <v>1.3267767471504399</v>
      </c>
      <c r="E1907" t="s">
        <v>6</v>
      </c>
      <c r="F1907" s="3">
        <f>_xlfn.NUMBERVALUE(SUBSTITUTE(Table2[[#This Row],[Hourly_Cost_R]], ".", ",")) * (1 - (_xlfn.NUMBERVALUE(SUBSTITUTE(Table2[[#This Row],[CPU_Usage_%]], ".", ",")) / 100))</f>
        <v>0.87647108912129001</v>
      </c>
      <c r="G1907" t="str">
        <f>IF(Table2[[#This Row],[Waste_R]]&gt;2,"CRITICAL:SHUTDOWN","OPTIMAL")</f>
        <v>OPTIMAL</v>
      </c>
    </row>
    <row r="1908" spans="1:7" x14ac:dyDescent="0.25">
      <c r="A1908" t="s">
        <v>1915</v>
      </c>
      <c r="B1908" t="s">
        <v>5</v>
      </c>
      <c r="C1908" s="1">
        <v>13.216950174479599</v>
      </c>
      <c r="D1908" s="3">
        <v>2.4280935282388598</v>
      </c>
      <c r="E1908" t="s">
        <v>10</v>
      </c>
      <c r="F1908" s="3">
        <f>_xlfn.NUMBERVALUE(SUBSTITUTE(Table2[[#This Row],[Hourly_Cost_R]], ".", ",")) * (1 - (_xlfn.NUMBERVALUE(SUBSTITUTE(Table2[[#This Row],[CPU_Usage_%]], ".", ",")) / 100))</f>
        <v>2.107173616421766</v>
      </c>
      <c r="G1908" t="str">
        <f>IF(Table2[[#This Row],[Waste_R]]&gt;2,"CRITICAL:SHUTDOWN","OPTIMAL")</f>
        <v>CRITICAL:SHUTDOWN</v>
      </c>
    </row>
    <row r="1909" spans="1:7" x14ac:dyDescent="0.25">
      <c r="A1909" t="s">
        <v>1916</v>
      </c>
      <c r="B1909" t="s">
        <v>5</v>
      </c>
      <c r="C1909" s="1">
        <v>69.698670839294095</v>
      </c>
      <c r="D1909" s="3">
        <v>0.648237949942156</v>
      </c>
      <c r="E1909" t="s">
        <v>6</v>
      </c>
      <c r="F1909" s="3">
        <f>_xlfn.NUMBERVALUE(SUBSTITUTE(Table2[[#This Row],[Hourly_Cost_R]], ".", ",")) * (1 - (_xlfn.NUMBERVALUE(SUBSTITUTE(Table2[[#This Row],[CPU_Usage_%]], ".", ",")) / 100))</f>
        <v>0.19642471495658465</v>
      </c>
      <c r="G1909" t="str">
        <f>IF(Table2[[#This Row],[Waste_R]]&gt;2,"CRITICAL:SHUTDOWN","OPTIMAL")</f>
        <v>OPTIMAL</v>
      </c>
    </row>
    <row r="1910" spans="1:7" x14ac:dyDescent="0.25">
      <c r="A1910" t="s">
        <v>1917</v>
      </c>
      <c r="B1910" t="s">
        <v>14</v>
      </c>
      <c r="C1910" s="1">
        <v>10.087551371364</v>
      </c>
      <c r="D1910" s="3">
        <v>0.75664743551372904</v>
      </c>
      <c r="E1910" t="s">
        <v>10</v>
      </c>
      <c r="F1910" s="3">
        <f>_xlfn.NUMBERVALUE(SUBSTITUTE(Table2[[#This Row],[Hourly_Cost_R]], ".", ",")) * (1 - (_xlfn.NUMBERVALUE(SUBSTITUTE(Table2[[#This Row],[CPU_Usage_%]], ".", ",")) / 100))</f>
        <v>0.68032023675617337</v>
      </c>
      <c r="G1910" t="str">
        <f>IF(Table2[[#This Row],[Waste_R]]&gt;2,"CRITICAL:SHUTDOWN","OPTIMAL")</f>
        <v>OPTIMAL</v>
      </c>
    </row>
    <row r="1911" spans="1:7" x14ac:dyDescent="0.25">
      <c r="A1911" t="s">
        <v>1918</v>
      </c>
      <c r="B1911" t="s">
        <v>5</v>
      </c>
      <c r="C1911" s="1">
        <v>51.1552039963466</v>
      </c>
      <c r="D1911" s="3">
        <v>1.90857834309337</v>
      </c>
      <c r="E1911" t="s">
        <v>6</v>
      </c>
      <c r="F1911" s="3">
        <f>_xlfn.NUMBERVALUE(SUBSTITUTE(Table2[[#This Row],[Hourly_Cost_R]], ".", ",")) * (1 - (_xlfn.NUMBERVALUE(SUBSTITUTE(Table2[[#This Row],[CPU_Usage_%]], ".", ",")) / 100))</f>
        <v>0.93224119825386476</v>
      </c>
      <c r="G1911" t="str">
        <f>IF(Table2[[#This Row],[Waste_R]]&gt;2,"CRITICAL:SHUTDOWN","OPTIMAL")</f>
        <v>OPTIMAL</v>
      </c>
    </row>
    <row r="1912" spans="1:7" x14ac:dyDescent="0.25">
      <c r="A1912" t="s">
        <v>1919</v>
      </c>
      <c r="B1912" t="s">
        <v>5</v>
      </c>
      <c r="C1912" s="1">
        <v>64.8746297321687</v>
      </c>
      <c r="D1912" s="3">
        <v>2.53953125157209</v>
      </c>
      <c r="E1912" t="s">
        <v>6</v>
      </c>
      <c r="F1912" s="3">
        <f>_xlfn.NUMBERVALUE(SUBSTITUTE(Table2[[#This Row],[Hourly_Cost_R]], ".", ",")) * (1 - (_xlfn.NUMBERVALUE(SUBSTITUTE(Table2[[#This Row],[CPU_Usage_%]], ".", ",")) / 100))</f>
        <v>0.89201975518198706</v>
      </c>
      <c r="G1912" t="str">
        <f>IF(Table2[[#This Row],[Waste_R]]&gt;2,"CRITICAL:SHUTDOWN","OPTIMAL")</f>
        <v>OPTIMAL</v>
      </c>
    </row>
    <row r="1913" spans="1:7" x14ac:dyDescent="0.25">
      <c r="A1913" t="s">
        <v>1920</v>
      </c>
      <c r="B1913" t="s">
        <v>14</v>
      </c>
      <c r="C1913" s="1">
        <v>38.295747604680002</v>
      </c>
      <c r="D1913" s="3">
        <v>1.7419218400371601</v>
      </c>
      <c r="E1913" t="s">
        <v>6</v>
      </c>
      <c r="F1913" s="3">
        <f>_xlfn.NUMBERVALUE(SUBSTITUTE(Table2[[#This Row],[Hourly_Cost_R]], ".", ",")) * (1 - (_xlfn.NUMBERVALUE(SUBSTITUTE(Table2[[#This Row],[CPU_Usage_%]], ".", ",")) / 100))</f>
        <v>1.0748398487057316</v>
      </c>
      <c r="G1913" t="str">
        <f>IF(Table2[[#This Row],[Waste_R]]&gt;2,"CRITICAL:SHUTDOWN","OPTIMAL")</f>
        <v>OPTIMAL</v>
      </c>
    </row>
    <row r="1914" spans="1:7" x14ac:dyDescent="0.25">
      <c r="A1914" t="s">
        <v>1921</v>
      </c>
      <c r="B1914" t="s">
        <v>8</v>
      </c>
      <c r="C1914" s="1">
        <v>26.984730405394998</v>
      </c>
      <c r="D1914" s="3">
        <v>1.0235273185867</v>
      </c>
      <c r="E1914" t="s">
        <v>10</v>
      </c>
      <c r="F1914" s="3">
        <f>_xlfn.NUMBERVALUE(SUBSTITUTE(Table2[[#This Row],[Hourly_Cost_R]], ".", ",")) * (1 - (_xlfn.NUMBERVALUE(SUBSTITUTE(Table2[[#This Row],[CPU_Usage_%]], ".", ",")) / 100))</f>
        <v>0.74733123104051069</v>
      </c>
      <c r="G1914" t="str">
        <f>IF(Table2[[#This Row],[Waste_R]]&gt;2,"CRITICAL:SHUTDOWN","OPTIMAL")</f>
        <v>OPTIMAL</v>
      </c>
    </row>
    <row r="1915" spans="1:7" x14ac:dyDescent="0.25">
      <c r="A1915" t="s">
        <v>1922</v>
      </c>
      <c r="B1915" t="s">
        <v>5</v>
      </c>
      <c r="C1915" s="1">
        <v>81.494799834639196</v>
      </c>
      <c r="D1915" s="3">
        <v>4.41381471755727</v>
      </c>
      <c r="E1915" t="s">
        <v>6</v>
      </c>
      <c r="F1915" s="3">
        <f>_xlfn.NUMBERVALUE(SUBSTITUTE(Table2[[#This Row],[Hourly_Cost_R]], ".", ",")) * (1 - (_xlfn.NUMBERVALUE(SUBSTITUTE(Table2[[#This Row],[CPU_Usage_%]], ".", ",")) / 100))</f>
        <v>0.8167852484121273</v>
      </c>
      <c r="G1915" t="str">
        <f>IF(Table2[[#This Row],[Waste_R]]&gt;2,"CRITICAL:SHUTDOWN","OPTIMAL")</f>
        <v>OPTIMAL</v>
      </c>
    </row>
    <row r="1916" spans="1:7" x14ac:dyDescent="0.25">
      <c r="A1916" t="s">
        <v>1923</v>
      </c>
      <c r="B1916" t="s">
        <v>5</v>
      </c>
      <c r="C1916" s="1">
        <v>67.302676009301194</v>
      </c>
      <c r="D1916" s="3">
        <v>4.3085710593508804</v>
      </c>
      <c r="E1916" t="s">
        <v>6</v>
      </c>
      <c r="F1916" s="3">
        <f>_xlfn.NUMBERVALUE(SUBSTITUTE(Table2[[#This Row],[Hourly_Cost_R]], ".", ",")) * (1 - (_xlfn.NUMBERVALUE(SUBSTITUTE(Table2[[#This Row],[CPU_Usage_%]], ".", ",")) / 100))</f>
        <v>1.4087874386454409</v>
      </c>
      <c r="G1916" t="str">
        <f>IF(Table2[[#This Row],[Waste_R]]&gt;2,"CRITICAL:SHUTDOWN","OPTIMAL")</f>
        <v>OPTIMAL</v>
      </c>
    </row>
    <row r="1917" spans="1:7" x14ac:dyDescent="0.25">
      <c r="A1917" t="s">
        <v>1924</v>
      </c>
      <c r="B1917" t="s">
        <v>8</v>
      </c>
      <c r="C1917" s="1">
        <v>39.783479888050699</v>
      </c>
      <c r="D1917" s="3">
        <v>0.86601938147144697</v>
      </c>
      <c r="E1917" t="s">
        <v>6</v>
      </c>
      <c r="F1917" s="3">
        <f>_xlfn.NUMBERVALUE(SUBSTITUTE(Table2[[#This Row],[Hourly_Cost_R]], ".", ",")) * (1 - (_xlfn.NUMBERVALUE(SUBSTITUTE(Table2[[#This Row],[CPU_Usage_%]], ".", ",")) / 100))</f>
        <v>0.52148673501713283</v>
      </c>
      <c r="G1917" t="str">
        <f>IF(Table2[[#This Row],[Waste_R]]&gt;2,"CRITICAL:SHUTDOWN","OPTIMAL")</f>
        <v>OPTIMAL</v>
      </c>
    </row>
    <row r="1918" spans="1:7" x14ac:dyDescent="0.25">
      <c r="A1918" t="s">
        <v>1925</v>
      </c>
      <c r="B1918" t="s">
        <v>8</v>
      </c>
      <c r="C1918" s="1">
        <v>79.222424450542107</v>
      </c>
      <c r="D1918" s="3">
        <v>2.1985542275525098</v>
      </c>
      <c r="E1918" t="s">
        <v>6</v>
      </c>
      <c r="F1918" s="3">
        <f>_xlfn.NUMBERVALUE(SUBSTITUTE(Table2[[#This Row],[Hourly_Cost_R]], ".", ",")) * (1 - (_xlfn.NUMBERVALUE(SUBSTITUTE(Table2[[#This Row],[CPU_Usage_%]], ".", ",")) / 100))</f>
        <v>0.45680626562552318</v>
      </c>
      <c r="G1918" t="str">
        <f>IF(Table2[[#This Row],[Waste_R]]&gt;2,"CRITICAL:SHUTDOWN","OPTIMAL")</f>
        <v>OPTIMAL</v>
      </c>
    </row>
    <row r="1919" spans="1:7" x14ac:dyDescent="0.25">
      <c r="A1919" t="s">
        <v>1926</v>
      </c>
      <c r="B1919" t="s">
        <v>5</v>
      </c>
      <c r="C1919" s="1">
        <v>58.249578345579003</v>
      </c>
      <c r="D1919" s="3">
        <v>2.6928348313570201</v>
      </c>
      <c r="E1919" t="s">
        <v>6</v>
      </c>
      <c r="F1919" s="3">
        <f>_xlfn.NUMBERVALUE(SUBSTITUTE(Table2[[#This Row],[Hourly_Cost_R]], ".", ",")) * (1 - (_xlfn.NUMBERVALUE(SUBSTITUTE(Table2[[#This Row],[CPU_Usage_%]], ".", ",")) / 100))</f>
        <v>1.1242698965486726</v>
      </c>
      <c r="G1919" t="str">
        <f>IF(Table2[[#This Row],[Waste_R]]&gt;2,"CRITICAL:SHUTDOWN","OPTIMAL")</f>
        <v>OPTIMAL</v>
      </c>
    </row>
    <row r="1920" spans="1:7" x14ac:dyDescent="0.25">
      <c r="A1920" t="s">
        <v>1927</v>
      </c>
      <c r="B1920" t="s">
        <v>5</v>
      </c>
      <c r="C1920" s="1">
        <v>60.297650511612098</v>
      </c>
      <c r="D1920" s="3">
        <v>4.4918178245915801</v>
      </c>
      <c r="E1920" t="s">
        <v>6</v>
      </c>
      <c r="F1920" s="3">
        <f>_xlfn.NUMBERVALUE(SUBSTITUTE(Table2[[#This Row],[Hourly_Cost_R]], ".", ",")) * (1 - (_xlfn.NUMBERVALUE(SUBSTITUTE(Table2[[#This Row],[CPU_Usage_%]], ".", ",")) / 100))</f>
        <v>1.7833572111010516</v>
      </c>
      <c r="G1920" t="str">
        <f>IF(Table2[[#This Row],[Waste_R]]&gt;2,"CRITICAL:SHUTDOWN","OPTIMAL")</f>
        <v>OPTIMAL</v>
      </c>
    </row>
    <row r="1921" spans="1:7" x14ac:dyDescent="0.25">
      <c r="A1921" t="s">
        <v>1928</v>
      </c>
      <c r="B1921" t="s">
        <v>5</v>
      </c>
      <c r="C1921" s="1">
        <v>72.653523049581693</v>
      </c>
      <c r="D1921" s="3">
        <v>3.51003214383329</v>
      </c>
      <c r="E1921" t="s">
        <v>6</v>
      </c>
      <c r="F1921" s="3">
        <f>_xlfn.NUMBERVALUE(SUBSTITUTE(Table2[[#This Row],[Hourly_Cost_R]], ".", ",")) * (1 - (_xlfn.NUMBERVALUE(SUBSTITUTE(Table2[[#This Row],[CPU_Usage_%]], ".", ",")) / 100))</f>
        <v>0.95987013116564424</v>
      </c>
      <c r="G1921" t="str">
        <f>IF(Table2[[#This Row],[Waste_R]]&gt;2,"CRITICAL:SHUTDOWN","OPTIMAL")</f>
        <v>OPTIMAL</v>
      </c>
    </row>
    <row r="1922" spans="1:7" x14ac:dyDescent="0.25">
      <c r="A1922" t="s">
        <v>1929</v>
      </c>
      <c r="B1922" t="s">
        <v>14</v>
      </c>
      <c r="C1922" s="1">
        <v>20.2712434618002</v>
      </c>
      <c r="D1922" s="3">
        <v>3.1545753214947001</v>
      </c>
      <c r="E1922" t="s">
        <v>10</v>
      </c>
      <c r="F1922" s="3">
        <f>_xlfn.NUMBERVALUE(SUBSTITUTE(Table2[[#This Row],[Hourly_Cost_R]], ".", ",")) * (1 - (_xlfn.NUMBERVALUE(SUBSTITUTE(Table2[[#This Row],[CPU_Usage_%]], ".", ",")) / 100))</f>
        <v>2.5151036778886429</v>
      </c>
      <c r="G1922" t="str">
        <f>IF(Table2[[#This Row],[Waste_R]]&gt;2,"CRITICAL:SHUTDOWN","OPTIMAL")</f>
        <v>CRITICAL:SHUTDOWN</v>
      </c>
    </row>
    <row r="1923" spans="1:7" x14ac:dyDescent="0.25">
      <c r="A1923" t="s">
        <v>1930</v>
      </c>
      <c r="B1923" t="s">
        <v>14</v>
      </c>
      <c r="C1923" s="1">
        <v>50.9267241995314</v>
      </c>
      <c r="D1923" s="3">
        <v>3.78862435585049</v>
      </c>
      <c r="E1923" t="s">
        <v>6</v>
      </c>
      <c r="F1923" s="3">
        <f>_xlfn.NUMBERVALUE(SUBSTITUTE(Table2[[#This Row],[Hourly_Cost_R]], ".", ",")) * (1 - (_xlfn.NUMBERVALUE(SUBSTITUTE(Table2[[#This Row],[CPU_Usage_%]], ".", ",")) / 100))</f>
        <v>1.8592020791902377</v>
      </c>
      <c r="G1923" t="str">
        <f>IF(Table2[[#This Row],[Waste_R]]&gt;2,"CRITICAL:SHUTDOWN","OPTIMAL")</f>
        <v>OPTIMAL</v>
      </c>
    </row>
    <row r="1924" spans="1:7" x14ac:dyDescent="0.25">
      <c r="A1924" t="s">
        <v>1931</v>
      </c>
      <c r="B1924" t="s">
        <v>5</v>
      </c>
      <c r="C1924" s="1">
        <v>79.161441237535698</v>
      </c>
      <c r="D1924" s="3">
        <v>4.6868360142297796</v>
      </c>
      <c r="E1924" t="s">
        <v>6</v>
      </c>
      <c r="F1924" s="3">
        <f>_xlfn.NUMBERVALUE(SUBSTITUTE(Table2[[#This Row],[Hourly_Cost_R]], ".", ",")) * (1 - (_xlfn.NUMBERVALUE(SUBSTITUTE(Table2[[#This Row],[CPU_Usage_%]], ".", ",")) / 100))</f>
        <v>0.97666907692561222</v>
      </c>
      <c r="G1924" t="str">
        <f>IF(Table2[[#This Row],[Waste_R]]&gt;2,"CRITICAL:SHUTDOWN","OPTIMAL")</f>
        <v>OPTIMAL</v>
      </c>
    </row>
    <row r="1925" spans="1:7" x14ac:dyDescent="0.25">
      <c r="A1925" t="s">
        <v>1932</v>
      </c>
      <c r="B1925" t="s">
        <v>5</v>
      </c>
      <c r="C1925" s="1">
        <v>57.543106898183296</v>
      </c>
      <c r="D1925" s="3">
        <v>3.64752727100743</v>
      </c>
      <c r="E1925" t="s">
        <v>6</v>
      </c>
      <c r="F1925" s="3">
        <f>_xlfn.NUMBERVALUE(SUBSTITUTE(Table2[[#This Row],[Hourly_Cost_R]], ".", ",")) * (1 - (_xlfn.NUMBERVALUE(SUBSTITUTE(Table2[[#This Row],[CPU_Usage_%]], ".", ",")) / 100))</f>
        <v>1.5486267543112366</v>
      </c>
      <c r="G1925" t="str">
        <f>IF(Table2[[#This Row],[Waste_R]]&gt;2,"CRITICAL:SHUTDOWN","OPTIMAL")</f>
        <v>OPTIMAL</v>
      </c>
    </row>
    <row r="1926" spans="1:7" x14ac:dyDescent="0.25">
      <c r="A1926" t="s">
        <v>1933</v>
      </c>
      <c r="B1926" t="s">
        <v>5</v>
      </c>
      <c r="C1926" s="1">
        <v>54.708347268033897</v>
      </c>
      <c r="D1926" s="3">
        <v>1.8942604333887101</v>
      </c>
      <c r="E1926" t="s">
        <v>6</v>
      </c>
      <c r="F1926" s="3">
        <f>_xlfn.NUMBERVALUE(SUBSTITUTE(Table2[[#This Row],[Hourly_Cost_R]], ".", ",")) * (1 - (_xlfn.NUMBERVALUE(SUBSTITUTE(Table2[[#This Row],[CPU_Usage_%]], ".", ",")) / 100))</f>
        <v>0.85794185732945061</v>
      </c>
      <c r="G1926" t="str">
        <f>IF(Table2[[#This Row],[Waste_R]]&gt;2,"CRITICAL:SHUTDOWN","OPTIMAL")</f>
        <v>OPTIMAL</v>
      </c>
    </row>
    <row r="1927" spans="1:7" x14ac:dyDescent="0.25">
      <c r="A1927" t="s">
        <v>1934</v>
      </c>
      <c r="B1927" t="s">
        <v>14</v>
      </c>
      <c r="C1927" s="1">
        <v>62.787416821668799</v>
      </c>
      <c r="D1927" s="3">
        <v>4.9488314482284999</v>
      </c>
      <c r="E1927" t="s">
        <v>6</v>
      </c>
      <c r="F1927" s="3">
        <f>_xlfn.NUMBERVALUE(SUBSTITUTE(Table2[[#This Row],[Hourly_Cost_R]], ".", ",")) * (1 - (_xlfn.NUMBERVALUE(SUBSTITUTE(Table2[[#This Row],[CPU_Usage_%]], ".", ",")) / 100))</f>
        <v>1.8415880190274432</v>
      </c>
      <c r="G1927" t="str">
        <f>IF(Table2[[#This Row],[Waste_R]]&gt;2,"CRITICAL:SHUTDOWN","OPTIMAL")</f>
        <v>OPTIMAL</v>
      </c>
    </row>
    <row r="1928" spans="1:7" x14ac:dyDescent="0.25">
      <c r="A1928" t="s">
        <v>1935</v>
      </c>
      <c r="B1928" t="s">
        <v>14</v>
      </c>
      <c r="C1928" s="1">
        <v>19.312431228546298</v>
      </c>
      <c r="D1928" s="3">
        <v>1.62237790553509</v>
      </c>
      <c r="E1928" t="s">
        <v>10</v>
      </c>
      <c r="F1928" s="3">
        <f>_xlfn.NUMBERVALUE(SUBSTITUTE(Table2[[#This Row],[Hourly_Cost_R]], ".", ",")) * (1 - (_xlfn.NUMBERVALUE(SUBSTITUTE(Table2[[#This Row],[CPU_Usage_%]], ".", ",")) / 100))</f>
        <v>1.3090572882614959</v>
      </c>
      <c r="G1928" t="str">
        <f>IF(Table2[[#This Row],[Waste_R]]&gt;2,"CRITICAL:SHUTDOWN","OPTIMAL")</f>
        <v>OPTIMAL</v>
      </c>
    </row>
    <row r="1929" spans="1:7" x14ac:dyDescent="0.25">
      <c r="A1929" t="s">
        <v>1936</v>
      </c>
      <c r="B1929" t="s">
        <v>8</v>
      </c>
      <c r="C1929" s="1">
        <v>56.838695278064698</v>
      </c>
      <c r="D1929" s="3">
        <v>0.55958689114357396</v>
      </c>
      <c r="E1929" t="s">
        <v>6</v>
      </c>
      <c r="F1929" s="3">
        <f>_xlfn.NUMBERVALUE(SUBSTITUTE(Table2[[#This Row],[Hourly_Cost_R]], ".", ",")) * (1 - (_xlfn.NUMBERVALUE(SUBSTITUTE(Table2[[#This Row],[CPU_Usage_%]], ".", ",")) / 100))</f>
        <v>0.24152500327048235</v>
      </c>
      <c r="G1929" t="str">
        <f>IF(Table2[[#This Row],[Waste_R]]&gt;2,"CRITICAL:SHUTDOWN","OPTIMAL")</f>
        <v>OPTIMAL</v>
      </c>
    </row>
    <row r="1930" spans="1:7" x14ac:dyDescent="0.25">
      <c r="A1930" t="s">
        <v>1937</v>
      </c>
      <c r="B1930" t="s">
        <v>5</v>
      </c>
      <c r="C1930" s="1">
        <v>92.913442099810396</v>
      </c>
      <c r="D1930" s="3">
        <v>3.0812001032818799</v>
      </c>
      <c r="E1930" t="s">
        <v>6</v>
      </c>
      <c r="F1930" s="3">
        <f>_xlfn.NUMBERVALUE(SUBSTITUTE(Table2[[#This Row],[Hourly_Cost_R]], ".", ",")) * (1 - (_xlfn.NUMBERVALUE(SUBSTITUTE(Table2[[#This Row],[CPU_Usage_%]], ".", ",")) / 100))</f>
        <v>0.21835102933977232</v>
      </c>
      <c r="G1930" t="str">
        <f>IF(Table2[[#This Row],[Waste_R]]&gt;2,"CRITICAL:SHUTDOWN","OPTIMAL")</f>
        <v>OPTIMAL</v>
      </c>
    </row>
    <row r="1931" spans="1:7" x14ac:dyDescent="0.25">
      <c r="A1931" t="s">
        <v>1938</v>
      </c>
      <c r="B1931" t="s">
        <v>5</v>
      </c>
      <c r="C1931" s="1">
        <v>98.552858817371998</v>
      </c>
      <c r="D1931" s="3">
        <v>0.75678334061640895</v>
      </c>
      <c r="E1931" t="s">
        <v>6</v>
      </c>
      <c r="F1931" s="3">
        <f>_xlfn.NUMBERVALUE(SUBSTITUTE(Table2[[#This Row],[Hourly_Cost_R]], ".", ",")) * (1 - (_xlfn.NUMBERVALUE(SUBSTITUTE(Table2[[#This Row],[CPU_Usage_%]], ".", ",")) / 100))</f>
        <v>1.0951723385327969E-2</v>
      </c>
      <c r="G1931" t="str">
        <f>IF(Table2[[#This Row],[Waste_R]]&gt;2,"CRITICAL:SHUTDOWN","OPTIMAL")</f>
        <v>OPTIMAL</v>
      </c>
    </row>
    <row r="1932" spans="1:7" x14ac:dyDescent="0.25">
      <c r="A1932" t="s">
        <v>1939</v>
      </c>
      <c r="B1932" t="s">
        <v>14</v>
      </c>
      <c r="C1932" s="1">
        <v>39.326156863729203</v>
      </c>
      <c r="D1932" s="3">
        <v>1.85784456348978</v>
      </c>
      <c r="E1932" t="s">
        <v>6</v>
      </c>
      <c r="F1932" s="3">
        <f>_xlfn.NUMBERVALUE(SUBSTITUTE(Table2[[#This Row],[Hourly_Cost_R]], ".", ",")) * (1 - (_xlfn.NUMBERVALUE(SUBSTITUTE(Table2[[#This Row],[CPU_Usage_%]], ".", ",")) / 100))</f>
        <v>1.127225696167524</v>
      </c>
      <c r="G1932" t="str">
        <f>IF(Table2[[#This Row],[Waste_R]]&gt;2,"CRITICAL:SHUTDOWN","OPTIMAL")</f>
        <v>OPTIMAL</v>
      </c>
    </row>
    <row r="1933" spans="1:7" x14ac:dyDescent="0.25">
      <c r="A1933" t="s">
        <v>1940</v>
      </c>
      <c r="B1933" t="s">
        <v>8</v>
      </c>
      <c r="C1933" s="1">
        <v>22.5603398986404</v>
      </c>
      <c r="D1933" s="3">
        <v>2.77713642191737</v>
      </c>
      <c r="E1933" t="s">
        <v>10</v>
      </c>
      <c r="F1933" s="3">
        <f>_xlfn.NUMBERVALUE(SUBSTITUTE(Table2[[#This Row],[Hourly_Cost_R]], ".", ",")) * (1 - (_xlfn.NUMBERVALUE(SUBSTITUTE(Table2[[#This Row],[CPU_Usage_%]], ".", ",")) / 100))</f>
        <v>2.1506050056838713</v>
      </c>
      <c r="G1933" t="str">
        <f>IF(Table2[[#This Row],[Waste_R]]&gt;2,"CRITICAL:SHUTDOWN","OPTIMAL")</f>
        <v>CRITICAL:SHUTDOWN</v>
      </c>
    </row>
    <row r="1934" spans="1:7" x14ac:dyDescent="0.25">
      <c r="A1934" t="s">
        <v>1941</v>
      </c>
      <c r="B1934" t="s">
        <v>14</v>
      </c>
      <c r="C1934" s="1">
        <v>86.234811200905995</v>
      </c>
      <c r="D1934" s="3">
        <v>3.77758441371736</v>
      </c>
      <c r="E1934" t="s">
        <v>6</v>
      </c>
      <c r="F1934" s="3">
        <f>_xlfn.NUMBERVALUE(SUBSTITUTE(Table2[[#This Row],[Hourly_Cost_R]], ".", ",")) * (1 - (_xlfn.NUMBERVALUE(SUBSTITUTE(Table2[[#This Row],[CPU_Usage_%]], ".", ",")) / 100))</f>
        <v>0.51999162659334308</v>
      </c>
      <c r="G1934" t="str">
        <f>IF(Table2[[#This Row],[Waste_R]]&gt;2,"CRITICAL:SHUTDOWN","OPTIMAL")</f>
        <v>OPTIMAL</v>
      </c>
    </row>
    <row r="1935" spans="1:7" x14ac:dyDescent="0.25">
      <c r="A1935" t="s">
        <v>1942</v>
      </c>
      <c r="B1935" t="s">
        <v>8</v>
      </c>
      <c r="C1935" s="1">
        <v>92.623784764024805</v>
      </c>
      <c r="D1935" s="3">
        <v>1.7125023781039099</v>
      </c>
      <c r="E1935" t="s">
        <v>6</v>
      </c>
      <c r="F1935" s="3">
        <f>_xlfn.NUMBERVALUE(SUBSTITUTE(Table2[[#This Row],[Hourly_Cost_R]], ".", ",")) * (1 - (_xlfn.NUMBERVALUE(SUBSTITUTE(Table2[[#This Row],[CPU_Usage_%]], ".", ",")) / 100))</f>
        <v>0.12631786133013809</v>
      </c>
      <c r="G1935" t="str">
        <f>IF(Table2[[#This Row],[Waste_R]]&gt;2,"CRITICAL:SHUTDOWN","OPTIMAL")</f>
        <v>OPTIMAL</v>
      </c>
    </row>
    <row r="1936" spans="1:7" x14ac:dyDescent="0.25">
      <c r="A1936" t="s">
        <v>1943</v>
      </c>
      <c r="B1936" t="s">
        <v>14</v>
      </c>
      <c r="C1936" s="1">
        <v>45.672498743757203</v>
      </c>
      <c r="D1936" s="3">
        <v>2.1922483000732398</v>
      </c>
      <c r="E1936" t="s">
        <v>6</v>
      </c>
      <c r="F1936" s="3">
        <f>_xlfn.NUMBERVALUE(SUBSTITUTE(Table2[[#This Row],[Hourly_Cost_R]], ".", ",")) * (1 - (_xlfn.NUMBERVALUE(SUBSTITUTE(Table2[[#This Row],[CPU_Usage_%]], ".", ",")) / 100))</f>
        <v>1.1909937227622507</v>
      </c>
      <c r="G1936" t="str">
        <f>IF(Table2[[#This Row],[Waste_R]]&gt;2,"CRITICAL:SHUTDOWN","OPTIMAL")</f>
        <v>OPTIMAL</v>
      </c>
    </row>
    <row r="1937" spans="1:7" x14ac:dyDescent="0.25">
      <c r="A1937" t="s">
        <v>1944</v>
      </c>
      <c r="B1937" t="s">
        <v>14</v>
      </c>
      <c r="C1937" s="1">
        <v>67.9712071691429</v>
      </c>
      <c r="D1937" s="3">
        <v>3.9121216383521999</v>
      </c>
      <c r="E1937" t="s">
        <v>6</v>
      </c>
      <c r="F1937" s="3">
        <f>_xlfn.NUMBERVALUE(SUBSTITUTE(Table2[[#This Row],[Hourly_Cost_R]], ".", ",")) * (1 - (_xlfn.NUMBERVALUE(SUBSTITUTE(Table2[[#This Row],[CPU_Usage_%]], ".", ",")) / 100))</f>
        <v>1.2530053348389587</v>
      </c>
      <c r="G1937" t="str">
        <f>IF(Table2[[#This Row],[Waste_R]]&gt;2,"CRITICAL:SHUTDOWN","OPTIMAL")</f>
        <v>OPTIMAL</v>
      </c>
    </row>
    <row r="1938" spans="1:7" x14ac:dyDescent="0.25">
      <c r="A1938" t="s">
        <v>1945</v>
      </c>
      <c r="B1938" t="s">
        <v>14</v>
      </c>
      <c r="C1938" s="1">
        <v>60.466914250070303</v>
      </c>
      <c r="D1938" s="3">
        <v>2.36402253663538</v>
      </c>
      <c r="E1938" t="s">
        <v>6</v>
      </c>
      <c r="F1938" s="3">
        <f>_xlfn.NUMBERVALUE(SUBSTITUTE(Table2[[#This Row],[Hourly_Cost_R]], ".", ",")) * (1 - (_xlfn.NUMBERVALUE(SUBSTITUTE(Table2[[#This Row],[CPU_Usage_%]], ".", ",")) / 100))</f>
        <v>0.93457105655572792</v>
      </c>
      <c r="G1938" t="str">
        <f>IF(Table2[[#This Row],[Waste_R]]&gt;2,"CRITICAL:SHUTDOWN","OPTIMAL")</f>
        <v>OPTIMAL</v>
      </c>
    </row>
    <row r="1939" spans="1:7" x14ac:dyDescent="0.25">
      <c r="A1939" t="s">
        <v>1946</v>
      </c>
      <c r="B1939" t="s">
        <v>5</v>
      </c>
      <c r="C1939" s="1">
        <v>68.810831630471796</v>
      </c>
      <c r="D1939" s="3">
        <v>2.0546390689573402</v>
      </c>
      <c r="E1939" t="s">
        <v>6</v>
      </c>
      <c r="F1939" s="3">
        <f>_xlfn.NUMBERVALUE(SUBSTITUTE(Table2[[#This Row],[Hourly_Cost_R]], ".", ",")) * (1 - (_xlfn.NUMBERVALUE(SUBSTITUTE(Table2[[#This Row],[CPU_Usage_%]], ".", ",")) / 100))</f>
        <v>0.6408248386032116</v>
      </c>
      <c r="G1939" t="str">
        <f>IF(Table2[[#This Row],[Waste_R]]&gt;2,"CRITICAL:SHUTDOWN","OPTIMAL")</f>
        <v>OPTIMAL</v>
      </c>
    </row>
    <row r="1940" spans="1:7" x14ac:dyDescent="0.25">
      <c r="A1940" t="s">
        <v>1947</v>
      </c>
      <c r="B1940" t="s">
        <v>14</v>
      </c>
      <c r="C1940" s="1">
        <v>27.4827822595642</v>
      </c>
      <c r="D1940" s="3">
        <v>2.5888898779130698</v>
      </c>
      <c r="E1940" t="s">
        <v>10</v>
      </c>
      <c r="F1940" s="3">
        <f>_xlfn.NUMBERVALUE(SUBSTITUTE(Table2[[#This Row],[Hourly_Cost_R]], ".", ",")) * (1 - (_xlfn.NUMBERVALUE(SUBSTITUTE(Table2[[#This Row],[CPU_Usage_%]], ".", ",")) / 100))</f>
        <v>1.8773909098263235</v>
      </c>
      <c r="G1940" t="str">
        <f>IF(Table2[[#This Row],[Waste_R]]&gt;2,"CRITICAL:SHUTDOWN","OPTIMAL")</f>
        <v>OPTIMAL</v>
      </c>
    </row>
    <row r="1941" spans="1:7" x14ac:dyDescent="0.25">
      <c r="A1941" t="s">
        <v>1948</v>
      </c>
      <c r="B1941" t="s">
        <v>8</v>
      </c>
      <c r="C1941" s="1">
        <v>70.245828142882701</v>
      </c>
      <c r="D1941" s="3">
        <v>1.4444554513004799</v>
      </c>
      <c r="E1941" t="s">
        <v>6</v>
      </c>
      <c r="F1941" s="3">
        <f>_xlfn.NUMBERVALUE(SUBSTITUTE(Table2[[#This Row],[Hourly_Cost_R]], ".", ",")) * (1 - (_xlfn.NUMBERVALUE(SUBSTITUTE(Table2[[#This Row],[CPU_Usage_%]], ".", ",")) / 100))</f>
        <v>0.42978575737944402</v>
      </c>
      <c r="G1941" t="str">
        <f>IF(Table2[[#This Row],[Waste_R]]&gt;2,"CRITICAL:SHUTDOWN","OPTIMAL")</f>
        <v>OPTIMAL</v>
      </c>
    </row>
    <row r="1942" spans="1:7" x14ac:dyDescent="0.25">
      <c r="A1942" t="s">
        <v>1949</v>
      </c>
      <c r="B1942" t="s">
        <v>5</v>
      </c>
      <c r="C1942" s="1">
        <v>96.376862189321201</v>
      </c>
      <c r="D1942" s="3">
        <v>2.7087171514498398</v>
      </c>
      <c r="E1942" t="s">
        <v>6</v>
      </c>
      <c r="F1942" s="3">
        <f>_xlfn.NUMBERVALUE(SUBSTITUTE(Table2[[#This Row],[Hourly_Cost_R]], ".", ",")) * (1 - (_xlfn.NUMBERVALUE(SUBSTITUTE(Table2[[#This Row],[CPU_Usage_%]], ".", ",")) / 100))</f>
        <v>9.8140555298520893E-2</v>
      </c>
      <c r="G1942" t="str">
        <f>IF(Table2[[#This Row],[Waste_R]]&gt;2,"CRITICAL:SHUTDOWN","OPTIMAL")</f>
        <v>OPTIMAL</v>
      </c>
    </row>
    <row r="1943" spans="1:7" x14ac:dyDescent="0.25">
      <c r="A1943" t="s">
        <v>1950</v>
      </c>
      <c r="B1943" t="s">
        <v>14</v>
      </c>
      <c r="C1943" s="1">
        <v>15.481711154884501</v>
      </c>
      <c r="D1943" s="3">
        <v>4.9815719690705604</v>
      </c>
      <c r="E1943" t="s">
        <v>10</v>
      </c>
      <c r="F1943" s="3">
        <f>_xlfn.NUMBERVALUE(SUBSTITUTE(Table2[[#This Row],[Hourly_Cost_R]], ".", ",")) * (1 - (_xlfn.NUMBERVALUE(SUBSTITUTE(Table2[[#This Row],[CPU_Usage_%]], ".", ",")) / 100))</f>
        <v>4.210339385846364</v>
      </c>
      <c r="G1943" t="str">
        <f>IF(Table2[[#This Row],[Waste_R]]&gt;2,"CRITICAL:SHUTDOWN","OPTIMAL")</f>
        <v>CRITICAL:SHUTDOWN</v>
      </c>
    </row>
    <row r="1944" spans="1:7" x14ac:dyDescent="0.25">
      <c r="A1944" t="s">
        <v>1951</v>
      </c>
      <c r="B1944" t="s">
        <v>8</v>
      </c>
      <c r="C1944" s="1">
        <v>46.805876559476197</v>
      </c>
      <c r="D1944" s="3">
        <v>3.5369943541268398</v>
      </c>
      <c r="E1944" t="s">
        <v>6</v>
      </c>
      <c r="F1944" s="3">
        <f>_xlfn.NUMBERVALUE(SUBSTITUTE(Table2[[#This Row],[Hourly_Cost_R]], ".", ",")) * (1 - (_xlfn.NUMBERVALUE(SUBSTITUTE(Table2[[#This Row],[CPU_Usage_%]], ".", ",")) / 100))</f>
        <v>1.8814731428185891</v>
      </c>
      <c r="G1944" t="str">
        <f>IF(Table2[[#This Row],[Waste_R]]&gt;2,"CRITICAL:SHUTDOWN","OPTIMAL")</f>
        <v>OPTIMAL</v>
      </c>
    </row>
    <row r="1945" spans="1:7" x14ac:dyDescent="0.25">
      <c r="A1945" t="s">
        <v>1952</v>
      </c>
      <c r="B1945" t="s">
        <v>8</v>
      </c>
      <c r="C1945" s="1">
        <v>97.742954170171004</v>
      </c>
      <c r="D1945" s="3">
        <v>4.6847912701409999</v>
      </c>
      <c r="E1945" t="s">
        <v>6</v>
      </c>
      <c r="F1945" s="3">
        <f>_xlfn.NUMBERVALUE(SUBSTITUTE(Table2[[#This Row],[Hourly_Cost_R]], ".", ",")) * (1 - (_xlfn.NUMBERVALUE(SUBSTITUTE(Table2[[#This Row],[CPU_Usage_%]], ".", ",")) / 100))</f>
        <v>0.10573788599891031</v>
      </c>
      <c r="G1945" t="str">
        <f>IF(Table2[[#This Row],[Waste_R]]&gt;2,"CRITICAL:SHUTDOWN","OPTIMAL")</f>
        <v>OPTIMAL</v>
      </c>
    </row>
    <row r="1946" spans="1:7" x14ac:dyDescent="0.25">
      <c r="A1946" t="s">
        <v>1953</v>
      </c>
      <c r="B1946" t="s">
        <v>5</v>
      </c>
      <c r="C1946" s="1">
        <v>77.588457152902805</v>
      </c>
      <c r="D1946" s="3">
        <v>3.5250136618349801</v>
      </c>
      <c r="E1946" t="s">
        <v>6</v>
      </c>
      <c r="F1946" s="3">
        <f>_xlfn.NUMBERVALUE(SUBSTITUTE(Table2[[#This Row],[Hourly_Cost_R]], ".", ",")) * (1 - (_xlfn.NUMBERVALUE(SUBSTITUTE(Table2[[#This Row],[CPU_Usage_%]], ".", ",")) / 100))</f>
        <v>0.79000994718817652</v>
      </c>
      <c r="G1946" t="str">
        <f>IF(Table2[[#This Row],[Waste_R]]&gt;2,"CRITICAL:SHUTDOWN","OPTIMAL")</f>
        <v>OPTIMAL</v>
      </c>
    </row>
    <row r="1947" spans="1:7" x14ac:dyDescent="0.25">
      <c r="A1947" t="s">
        <v>1954</v>
      </c>
      <c r="B1947" t="s">
        <v>5</v>
      </c>
      <c r="C1947" s="1">
        <v>49.496643207377303</v>
      </c>
      <c r="D1947" s="3">
        <v>4.0655675954792798</v>
      </c>
      <c r="E1947" t="s">
        <v>6</v>
      </c>
      <c r="F1947" s="3">
        <f>_xlfn.NUMBERVALUE(SUBSTITUTE(Table2[[#This Row],[Hourly_Cost_R]], ".", ",")) * (1 - (_xlfn.NUMBERVALUE(SUBSTITUTE(Table2[[#This Row],[CPU_Usage_%]], ".", ",")) / 100))</f>
        <v>2.0532481083901524</v>
      </c>
      <c r="G1947" t="str">
        <f>IF(Table2[[#This Row],[Waste_R]]&gt;2,"CRITICAL:SHUTDOWN","OPTIMAL")</f>
        <v>CRITICAL:SHUTDOWN</v>
      </c>
    </row>
    <row r="1948" spans="1:7" x14ac:dyDescent="0.25">
      <c r="A1948" t="s">
        <v>1955</v>
      </c>
      <c r="B1948" t="s">
        <v>14</v>
      </c>
      <c r="C1948" s="1">
        <v>93.699874343271702</v>
      </c>
      <c r="D1948" s="3">
        <v>3.8035879837164002</v>
      </c>
      <c r="E1948" t="s">
        <v>6</v>
      </c>
      <c r="F1948" s="3">
        <f>_xlfn.NUMBERVALUE(SUBSTITUTE(Table2[[#This Row],[Hourly_Cost_R]], ".", ",")) * (1 - (_xlfn.NUMBERVALUE(SUBSTITUTE(Table2[[#This Row],[CPU_Usage_%]], ".", ",")) / 100))</f>
        <v>0.23963082243835138</v>
      </c>
      <c r="G1948" t="str">
        <f>IF(Table2[[#This Row],[Waste_R]]&gt;2,"CRITICAL:SHUTDOWN","OPTIMAL")</f>
        <v>OPTIMAL</v>
      </c>
    </row>
    <row r="1949" spans="1:7" x14ac:dyDescent="0.25">
      <c r="A1949" t="s">
        <v>1956</v>
      </c>
      <c r="B1949" t="s">
        <v>14</v>
      </c>
      <c r="C1949" s="1">
        <v>89.635838146339694</v>
      </c>
      <c r="D1949" s="3">
        <v>3.7978472524976898</v>
      </c>
      <c r="E1949" t="s">
        <v>6</v>
      </c>
      <c r="F1949" s="3">
        <f>_xlfn.NUMBERVALUE(SUBSTITUTE(Table2[[#This Row],[Hourly_Cost_R]], ".", ",")) * (1 - (_xlfn.NUMBERVALUE(SUBSTITUTE(Table2[[#This Row],[CPU_Usage_%]], ".", ",")) / 100))</f>
        <v>0.39361503620365146</v>
      </c>
      <c r="G1949" t="str">
        <f>IF(Table2[[#This Row],[Waste_R]]&gt;2,"CRITICAL:SHUTDOWN","OPTIMAL")</f>
        <v>OPTIMAL</v>
      </c>
    </row>
    <row r="1950" spans="1:7" x14ac:dyDescent="0.25">
      <c r="A1950" t="s">
        <v>1957</v>
      </c>
      <c r="B1950" t="s">
        <v>5</v>
      </c>
      <c r="C1950" s="1">
        <v>35.211072667739202</v>
      </c>
      <c r="D1950" s="3">
        <v>4.0305567988008804</v>
      </c>
      <c r="E1950" t="s">
        <v>6</v>
      </c>
      <c r="F1950" s="3">
        <f>_xlfn.NUMBERVALUE(SUBSTITUTE(Table2[[#This Row],[Hourly_Cost_R]], ".", ",")) * (1 - (_xlfn.NUMBERVALUE(SUBSTITUTE(Table2[[#This Row],[CPU_Usage_%]], ".", ",")) / 100))</f>
        <v>2.6113545154605995</v>
      </c>
      <c r="G1950" t="str">
        <f>IF(Table2[[#This Row],[Waste_R]]&gt;2,"CRITICAL:SHUTDOWN","OPTIMAL")</f>
        <v>CRITICAL:SHUTDOWN</v>
      </c>
    </row>
    <row r="1951" spans="1:7" x14ac:dyDescent="0.25">
      <c r="A1951" t="s">
        <v>1958</v>
      </c>
      <c r="B1951" t="s">
        <v>14</v>
      </c>
      <c r="C1951" s="1">
        <v>84.341487695092098</v>
      </c>
      <c r="D1951" s="3">
        <v>0.72148908457401595</v>
      </c>
      <c r="E1951" t="s">
        <v>6</v>
      </c>
      <c r="F1951" s="3">
        <f>_xlfn.NUMBERVALUE(SUBSTITUTE(Table2[[#This Row],[Hourly_Cost_R]], ".", ",")) * (1 - (_xlfn.NUMBERVALUE(SUBSTITUTE(Table2[[#This Row],[CPU_Usage_%]], ".", ",")) / 100))</f>
        <v>0.11297445708658967</v>
      </c>
      <c r="G1951" t="str">
        <f>IF(Table2[[#This Row],[Waste_R]]&gt;2,"CRITICAL:SHUTDOWN","OPTIMAL")</f>
        <v>OPTIMAL</v>
      </c>
    </row>
    <row r="1952" spans="1:7" x14ac:dyDescent="0.25">
      <c r="A1952" t="s">
        <v>1959</v>
      </c>
      <c r="B1952" t="s">
        <v>5</v>
      </c>
      <c r="C1952" s="1">
        <v>55.724348023499402</v>
      </c>
      <c r="D1952" s="3">
        <v>4.6372283859366199</v>
      </c>
      <c r="E1952" t="s">
        <v>6</v>
      </c>
      <c r="F1952" s="3">
        <f>_xlfn.NUMBERVALUE(SUBSTITUTE(Table2[[#This Row],[Hourly_Cost_R]], ".", ",")) * (1 - (_xlfn.NUMBERVALUE(SUBSTITUTE(Table2[[#This Row],[CPU_Usage_%]], ".", ",")) / 100))</f>
        <v>2.0531631015127938</v>
      </c>
      <c r="G1952" t="str">
        <f>IF(Table2[[#This Row],[Waste_R]]&gt;2,"CRITICAL:SHUTDOWN","OPTIMAL")</f>
        <v>CRITICAL:SHUTDOWN</v>
      </c>
    </row>
    <row r="1953" spans="1:7" x14ac:dyDescent="0.25">
      <c r="A1953" t="s">
        <v>1960</v>
      </c>
      <c r="B1953" t="s">
        <v>8</v>
      </c>
      <c r="C1953" s="1">
        <v>52.454064223065501</v>
      </c>
      <c r="D1953" s="3">
        <v>3.8215603443409698</v>
      </c>
      <c r="E1953" t="s">
        <v>6</v>
      </c>
      <c r="F1953" s="3">
        <f>_xlfn.NUMBERVALUE(SUBSTITUTE(Table2[[#This Row],[Hourly_Cost_R]], ".", ",")) * (1 - (_xlfn.NUMBERVALUE(SUBSTITUTE(Table2[[#This Row],[CPU_Usage_%]], ".", ",")) / 100))</f>
        <v>1.8169966269971545</v>
      </c>
      <c r="G1953" t="str">
        <f>IF(Table2[[#This Row],[Waste_R]]&gt;2,"CRITICAL:SHUTDOWN","OPTIMAL")</f>
        <v>OPTIMAL</v>
      </c>
    </row>
    <row r="1954" spans="1:7" x14ac:dyDescent="0.25">
      <c r="A1954" t="s">
        <v>1961</v>
      </c>
      <c r="B1954" t="s">
        <v>8</v>
      </c>
      <c r="C1954" s="1">
        <v>66.744139465883904</v>
      </c>
      <c r="D1954" s="3">
        <v>2.1015922523472699</v>
      </c>
      <c r="E1954" t="s">
        <v>6</v>
      </c>
      <c r="F1954" s="3">
        <f>_xlfn.NUMBERVALUE(SUBSTITUTE(Table2[[#This Row],[Hourly_Cost_R]], ".", ",")) * (1 - (_xlfn.NUMBERVALUE(SUBSTITUTE(Table2[[#This Row],[CPU_Usage_%]], ".", ",")) / 100))</f>
        <v>0.6989025884363973</v>
      </c>
      <c r="G1954" t="str">
        <f>IF(Table2[[#This Row],[Waste_R]]&gt;2,"CRITICAL:SHUTDOWN","OPTIMAL")</f>
        <v>OPTIMAL</v>
      </c>
    </row>
    <row r="1955" spans="1:7" x14ac:dyDescent="0.25">
      <c r="A1955" t="s">
        <v>1962</v>
      </c>
      <c r="B1955" t="s">
        <v>14</v>
      </c>
      <c r="C1955" s="1">
        <v>57.3836899581663</v>
      </c>
      <c r="D1955" s="3">
        <v>2.4968498539785302</v>
      </c>
      <c r="E1955" t="s">
        <v>6</v>
      </c>
      <c r="F1955" s="3">
        <f>_xlfn.NUMBERVALUE(SUBSTITUTE(Table2[[#This Row],[Hourly_Cost_R]], ".", ",")) * (1 - (_xlfn.NUMBERVALUE(SUBSTITUTE(Table2[[#This Row],[CPU_Usage_%]], ".", ",")) / 100))</f>
        <v>1.0640652750505626</v>
      </c>
      <c r="G1955" t="str">
        <f>IF(Table2[[#This Row],[Waste_R]]&gt;2,"CRITICAL:SHUTDOWN","OPTIMAL")</f>
        <v>OPTIMAL</v>
      </c>
    </row>
    <row r="1956" spans="1:7" x14ac:dyDescent="0.25">
      <c r="A1956" t="s">
        <v>1963</v>
      </c>
      <c r="B1956" t="s">
        <v>14</v>
      </c>
      <c r="C1956" s="1">
        <v>45.5771831170605</v>
      </c>
      <c r="D1956" s="3">
        <v>3.1989444159923801</v>
      </c>
      <c r="E1956" t="s">
        <v>6</v>
      </c>
      <c r="F1956" s="3">
        <f>_xlfn.NUMBERVALUE(SUBSTITUTE(Table2[[#This Row],[Hourly_Cost_R]], ".", ",")) * (1 - (_xlfn.NUMBERVALUE(SUBSTITUTE(Table2[[#This Row],[CPU_Usage_%]], ".", ",")) / 100))</f>
        <v>1.7409556617025517</v>
      </c>
      <c r="G1956" t="str">
        <f>IF(Table2[[#This Row],[Waste_R]]&gt;2,"CRITICAL:SHUTDOWN","OPTIMAL")</f>
        <v>OPTIMAL</v>
      </c>
    </row>
    <row r="1957" spans="1:7" x14ac:dyDescent="0.25">
      <c r="A1957" t="s">
        <v>1964</v>
      </c>
      <c r="B1957" t="s">
        <v>5</v>
      </c>
      <c r="C1957" s="1">
        <v>99.371590062749902</v>
      </c>
      <c r="D1957" s="3">
        <v>2.8994473798097902</v>
      </c>
      <c r="E1957" t="s">
        <v>6</v>
      </c>
      <c r="F1957" s="3">
        <f>_xlfn.NUMBERVALUE(SUBSTITUTE(Table2[[#This Row],[Hourly_Cost_R]], ".", ",")) * (1 - (_xlfn.NUMBERVALUE(SUBSTITUTE(Table2[[#This Row],[CPU_Usage_%]], ".", ",")) / 100))</f>
        <v>1.8220415460062259E-2</v>
      </c>
      <c r="G1957" t="str">
        <f>IF(Table2[[#This Row],[Waste_R]]&gt;2,"CRITICAL:SHUTDOWN","OPTIMAL")</f>
        <v>OPTIMAL</v>
      </c>
    </row>
    <row r="1958" spans="1:7" x14ac:dyDescent="0.25">
      <c r="A1958" t="s">
        <v>1965</v>
      </c>
      <c r="B1958" t="s">
        <v>8</v>
      </c>
      <c r="C1958" s="1">
        <v>22.3457452964964</v>
      </c>
      <c r="D1958" s="3">
        <v>0.97857751005599103</v>
      </c>
      <c r="E1958" t="s">
        <v>10</v>
      </c>
      <c r="F1958" s="3">
        <f>_xlfn.NUMBERVALUE(SUBSTITUTE(Table2[[#This Row],[Hourly_Cost_R]], ".", ",")) * (1 - (_xlfn.NUMBERVALUE(SUBSTITUTE(Table2[[#This Row],[CPU_Usage_%]], ".", ",")) / 100))</f>
        <v>0.75990707213008279</v>
      </c>
      <c r="G1958" t="str">
        <f>IF(Table2[[#This Row],[Waste_R]]&gt;2,"CRITICAL:SHUTDOWN","OPTIMAL")</f>
        <v>OPTIMAL</v>
      </c>
    </row>
    <row r="1959" spans="1:7" x14ac:dyDescent="0.25">
      <c r="A1959" t="s">
        <v>1966</v>
      </c>
      <c r="B1959" t="s">
        <v>8</v>
      </c>
      <c r="C1959" s="1">
        <v>34.665171692004797</v>
      </c>
      <c r="D1959" s="3">
        <v>4.8223739877892697</v>
      </c>
      <c r="E1959" t="s">
        <v>6</v>
      </c>
      <c r="F1959" s="3">
        <f>_xlfn.NUMBERVALUE(SUBSTITUTE(Table2[[#This Row],[Hourly_Cost_R]], ".", ",")) * (1 - (_xlfn.NUMBERVALUE(SUBSTITUTE(Table2[[#This Row],[CPU_Usage_%]], ".", ",")) / 100))</f>
        <v>3.1506897652915407</v>
      </c>
      <c r="G1959" t="str">
        <f>IF(Table2[[#This Row],[Waste_R]]&gt;2,"CRITICAL:SHUTDOWN","OPTIMAL")</f>
        <v>CRITICAL:SHUTDOWN</v>
      </c>
    </row>
    <row r="1960" spans="1:7" x14ac:dyDescent="0.25">
      <c r="A1960" t="s">
        <v>1967</v>
      </c>
      <c r="B1960" t="s">
        <v>8</v>
      </c>
      <c r="C1960" s="1">
        <v>89.027293922547301</v>
      </c>
      <c r="D1960" s="3">
        <v>1.51472771010839</v>
      </c>
      <c r="E1960" t="s">
        <v>6</v>
      </c>
      <c r="F1960" s="3">
        <f>_xlfn.NUMBERVALUE(SUBSTITUTE(Table2[[#This Row],[Hourly_Cost_R]], ".", ",")) * (1 - (_xlfn.NUMBERVALUE(SUBSTITUTE(Table2[[#This Row],[CPU_Usage_%]], ".", ",")) / 100))</f>
        <v>0.1662066195039234</v>
      </c>
      <c r="G1960" t="str">
        <f>IF(Table2[[#This Row],[Waste_R]]&gt;2,"CRITICAL:SHUTDOWN","OPTIMAL")</f>
        <v>OPTIMAL</v>
      </c>
    </row>
    <row r="1961" spans="1:7" x14ac:dyDescent="0.25">
      <c r="A1961" t="s">
        <v>1968</v>
      </c>
      <c r="B1961" t="s">
        <v>14</v>
      </c>
      <c r="C1961" s="1">
        <v>19.9226021601946</v>
      </c>
      <c r="D1961" s="3">
        <v>0.96393378780413697</v>
      </c>
      <c r="E1961" t="s">
        <v>10</v>
      </c>
      <c r="F1961" s="3">
        <f>_xlfn.NUMBERVALUE(SUBSTITUTE(Table2[[#This Row],[Hourly_Cost_R]], ".", ",")) * (1 - (_xlfn.NUMBERVALUE(SUBSTITUTE(Table2[[#This Row],[CPU_Usage_%]], ".", ",")) / 100))</f>
        <v>0.77189309417222429</v>
      </c>
      <c r="G1961" t="str">
        <f>IF(Table2[[#This Row],[Waste_R]]&gt;2,"CRITICAL:SHUTDOWN","OPTIMAL")</f>
        <v>OPTIMAL</v>
      </c>
    </row>
    <row r="1962" spans="1:7" x14ac:dyDescent="0.25">
      <c r="A1962" t="s">
        <v>1969</v>
      </c>
      <c r="B1962" t="s">
        <v>8</v>
      </c>
      <c r="C1962" s="1">
        <v>68.606027447541607</v>
      </c>
      <c r="D1962" s="3">
        <v>2.29210164937331</v>
      </c>
      <c r="E1962" t="s">
        <v>6</v>
      </c>
      <c r="F1962" s="3">
        <f>_xlfn.NUMBERVALUE(SUBSTITUTE(Table2[[#This Row],[Hourly_Cost_R]], ".", ",")) * (1 - (_xlfn.NUMBERVALUE(SUBSTITUTE(Table2[[#This Row],[CPU_Usage_%]], ".", ",")) / 100))</f>
        <v>0.71958176267870311</v>
      </c>
      <c r="G1962" t="str">
        <f>IF(Table2[[#This Row],[Waste_R]]&gt;2,"CRITICAL:SHUTDOWN","OPTIMAL")</f>
        <v>OPTIMAL</v>
      </c>
    </row>
    <row r="1963" spans="1:7" x14ac:dyDescent="0.25">
      <c r="A1963" t="s">
        <v>1970</v>
      </c>
      <c r="B1963" t="s">
        <v>5</v>
      </c>
      <c r="C1963" s="1">
        <v>29.628369388053802</v>
      </c>
      <c r="D1963" s="3">
        <v>0.68624036464523497</v>
      </c>
      <c r="E1963" t="s">
        <v>10</v>
      </c>
      <c r="F1963" s="3">
        <f>_xlfn.NUMBERVALUE(SUBSTITUTE(Table2[[#This Row],[Hourly_Cost_R]], ".", ",")) * (1 - (_xlfn.NUMBERVALUE(SUBSTITUTE(Table2[[#This Row],[CPU_Usage_%]], ".", ",")) / 100))</f>
        <v>0.48291853451821742</v>
      </c>
      <c r="G1963" t="str">
        <f>IF(Table2[[#This Row],[Waste_R]]&gt;2,"CRITICAL:SHUTDOWN","OPTIMAL")</f>
        <v>OPTIMAL</v>
      </c>
    </row>
    <row r="1964" spans="1:7" x14ac:dyDescent="0.25">
      <c r="A1964" t="s">
        <v>1971</v>
      </c>
      <c r="B1964" t="s">
        <v>8</v>
      </c>
      <c r="C1964" s="1">
        <v>22.986639645669101</v>
      </c>
      <c r="D1964" s="3">
        <v>3.48073885256726</v>
      </c>
      <c r="E1964" t="s">
        <v>10</v>
      </c>
      <c r="F1964" s="3">
        <f>_xlfn.NUMBERVALUE(SUBSTITUTE(Table2[[#This Row],[Hourly_Cost_R]], ".", ",")) * (1 - (_xlfn.NUMBERVALUE(SUBSTITUTE(Table2[[#This Row],[CPU_Usage_%]], ".", ",")) / 100))</f>
        <v>2.6806339555208263</v>
      </c>
      <c r="G1964" t="str">
        <f>IF(Table2[[#This Row],[Waste_R]]&gt;2,"CRITICAL:SHUTDOWN","OPTIMAL")</f>
        <v>CRITICAL:SHUTDOWN</v>
      </c>
    </row>
    <row r="1965" spans="1:7" x14ac:dyDescent="0.25">
      <c r="A1965" t="s">
        <v>1972</v>
      </c>
      <c r="B1965" t="s">
        <v>14</v>
      </c>
      <c r="C1965" s="1">
        <v>86.140278139914997</v>
      </c>
      <c r="D1965" s="3">
        <v>1.29088090580578</v>
      </c>
      <c r="E1965" t="s">
        <v>6</v>
      </c>
      <c r="F1965" s="3">
        <f>_xlfn.NUMBERVALUE(SUBSTITUTE(Table2[[#This Row],[Hourly_Cost_R]], ".", ",")) * (1 - (_xlfn.NUMBERVALUE(SUBSTITUTE(Table2[[#This Row],[CPU_Usage_%]], ".", ",")) / 100))</f>
        <v>0.17891250308962703</v>
      </c>
      <c r="G1965" t="str">
        <f>IF(Table2[[#This Row],[Waste_R]]&gt;2,"CRITICAL:SHUTDOWN","OPTIMAL")</f>
        <v>OPTIMAL</v>
      </c>
    </row>
    <row r="1966" spans="1:7" x14ac:dyDescent="0.25">
      <c r="A1966" t="s">
        <v>1973</v>
      </c>
      <c r="B1966" t="s">
        <v>14</v>
      </c>
      <c r="C1966" s="1">
        <v>42.083772382508798</v>
      </c>
      <c r="D1966" s="3">
        <v>0.66390931897786198</v>
      </c>
      <c r="E1966" t="s">
        <v>6</v>
      </c>
      <c r="F1966" s="3">
        <f>_xlfn.NUMBERVALUE(SUBSTITUTE(Table2[[#This Row],[Hourly_Cost_R]], ".", ",")) * (1 - (_xlfn.NUMBERVALUE(SUBSTITUTE(Table2[[#This Row],[CPU_Usage_%]], ".", ",")) / 100))</f>
        <v>0.38451123235295426</v>
      </c>
      <c r="G1966" t="str">
        <f>IF(Table2[[#This Row],[Waste_R]]&gt;2,"CRITICAL:SHUTDOWN","OPTIMAL")</f>
        <v>OPTIMAL</v>
      </c>
    </row>
    <row r="1967" spans="1:7" x14ac:dyDescent="0.25">
      <c r="A1967" t="s">
        <v>1974</v>
      </c>
      <c r="B1967" t="s">
        <v>14</v>
      </c>
      <c r="C1967" s="1">
        <v>15.9366825741442</v>
      </c>
      <c r="D1967" s="3">
        <v>4.1751697755332398</v>
      </c>
      <c r="E1967" t="s">
        <v>10</v>
      </c>
      <c r="F1967" s="3">
        <f>_xlfn.NUMBERVALUE(SUBSTITUTE(Table2[[#This Row],[Hourly_Cost_R]], ".", ",")) * (1 - (_xlfn.NUMBERVALUE(SUBSTITUTE(Table2[[#This Row],[CPU_Usage_%]], ".", ",")) / 100))</f>
        <v>3.5097862214748985</v>
      </c>
      <c r="G1967" t="str">
        <f>IF(Table2[[#This Row],[Waste_R]]&gt;2,"CRITICAL:SHUTDOWN","OPTIMAL")</f>
        <v>CRITICAL:SHUTDOWN</v>
      </c>
    </row>
    <row r="1968" spans="1:7" x14ac:dyDescent="0.25">
      <c r="A1968" t="s">
        <v>1975</v>
      </c>
      <c r="B1968" t="s">
        <v>14</v>
      </c>
      <c r="C1968" s="1">
        <v>54.026937212433097</v>
      </c>
      <c r="D1968" s="3">
        <v>3.5993546674403798</v>
      </c>
      <c r="E1968" t="s">
        <v>6</v>
      </c>
      <c r="F1968" s="3">
        <f>_xlfn.NUMBERVALUE(SUBSTITUTE(Table2[[#This Row],[Hourly_Cost_R]], ".", ",")) * (1 - (_xlfn.NUMBERVALUE(SUBSTITUTE(Table2[[#This Row],[CPU_Usage_%]], ".", ",")) / 100))</f>
        <v>1.6547335812095856</v>
      </c>
      <c r="G1968" t="str">
        <f>IF(Table2[[#This Row],[Waste_R]]&gt;2,"CRITICAL:SHUTDOWN","OPTIMAL")</f>
        <v>OPTIMAL</v>
      </c>
    </row>
    <row r="1969" spans="1:7" x14ac:dyDescent="0.25">
      <c r="A1969" t="s">
        <v>1976</v>
      </c>
      <c r="B1969" t="s">
        <v>5</v>
      </c>
      <c r="C1969" s="1">
        <v>28.416386167866602</v>
      </c>
      <c r="D1969" s="3">
        <v>1.13612625718331</v>
      </c>
      <c r="E1969" t="s">
        <v>10</v>
      </c>
      <c r="F1969" s="3">
        <f>_xlfn.NUMBERVALUE(SUBSTITUTE(Table2[[#This Row],[Hourly_Cost_R]], ".", ",")) * (1 - (_xlfn.NUMBERVALUE(SUBSTITUTE(Table2[[#This Row],[CPU_Usage_%]], ".", ",")) / 100))</f>
        <v>0.81328023258757132</v>
      </c>
      <c r="G1969" t="str">
        <f>IF(Table2[[#This Row],[Waste_R]]&gt;2,"CRITICAL:SHUTDOWN","OPTIMAL")</f>
        <v>OPTIMAL</v>
      </c>
    </row>
    <row r="1970" spans="1:7" x14ac:dyDescent="0.25">
      <c r="A1970" t="s">
        <v>1977</v>
      </c>
      <c r="B1970" t="s">
        <v>14</v>
      </c>
      <c r="C1970" s="1">
        <v>27.8006788558464</v>
      </c>
      <c r="D1970" s="3">
        <v>4.1306507633885197</v>
      </c>
      <c r="E1970" t="s">
        <v>10</v>
      </c>
      <c r="F1970" s="3">
        <f>_xlfn.NUMBERVALUE(SUBSTITUTE(Table2[[#This Row],[Hourly_Cost_R]], ".", ",")) * (1 - (_xlfn.NUMBERVALUE(SUBSTITUTE(Table2[[#This Row],[CPU_Usage_%]], ".", ",")) / 100))</f>
        <v>2.9823018100023093</v>
      </c>
      <c r="G1970" t="str">
        <f>IF(Table2[[#This Row],[Waste_R]]&gt;2,"CRITICAL:SHUTDOWN","OPTIMAL")</f>
        <v>CRITICAL:SHUTDOWN</v>
      </c>
    </row>
    <row r="1971" spans="1:7" x14ac:dyDescent="0.25">
      <c r="A1971" t="s">
        <v>1978</v>
      </c>
      <c r="B1971" t="s">
        <v>5</v>
      </c>
      <c r="C1971" s="1">
        <v>23.9686279414517</v>
      </c>
      <c r="D1971" s="3">
        <v>0.88459582918321999</v>
      </c>
      <c r="E1971" t="s">
        <v>10</v>
      </c>
      <c r="F1971" s="3">
        <f>_xlfn.NUMBERVALUE(SUBSTITUTE(Table2[[#This Row],[Hourly_Cost_R]], ".", ",")) * (1 - (_xlfn.NUMBERVALUE(SUBSTITUTE(Table2[[#This Row],[CPU_Usage_%]], ".", ",")) / 100))</f>
        <v>0.67257034610069433</v>
      </c>
      <c r="G1971" t="str">
        <f>IF(Table2[[#This Row],[Waste_R]]&gt;2,"CRITICAL:SHUTDOWN","OPTIMAL")</f>
        <v>OPTIMAL</v>
      </c>
    </row>
    <row r="1972" spans="1:7" x14ac:dyDescent="0.25">
      <c r="A1972" t="s">
        <v>1979</v>
      </c>
      <c r="B1972" t="s">
        <v>8</v>
      </c>
      <c r="C1972" s="1">
        <v>76.272617369915295</v>
      </c>
      <c r="D1972" s="3">
        <v>3.7512293668720198</v>
      </c>
      <c r="E1972" t="s">
        <v>6</v>
      </c>
      <c r="F1972" s="3">
        <f>_xlfn.NUMBERVALUE(SUBSTITUTE(Table2[[#This Row],[Hourly_Cost_R]], ".", ",")) * (1 - (_xlfn.NUMBERVALUE(SUBSTITUTE(Table2[[#This Row],[CPU_Usage_%]], ".", ",")) / 100))</f>
        <v>0.89006854520982803</v>
      </c>
      <c r="G1972" t="str">
        <f>IF(Table2[[#This Row],[Waste_R]]&gt;2,"CRITICAL:SHUTDOWN","OPTIMAL")</f>
        <v>OPTIMAL</v>
      </c>
    </row>
    <row r="1973" spans="1:7" x14ac:dyDescent="0.25">
      <c r="A1973" t="s">
        <v>1980</v>
      </c>
      <c r="B1973" t="s">
        <v>8</v>
      </c>
      <c r="C1973" s="1">
        <v>16.501415662442302</v>
      </c>
      <c r="D1973" s="3">
        <v>4.7195546347931803</v>
      </c>
      <c r="E1973" t="s">
        <v>10</v>
      </c>
      <c r="F1973" s="3">
        <f>_xlfn.NUMBERVALUE(SUBSTITUTE(Table2[[#This Row],[Hourly_Cost_R]], ".", ",")) * (1 - (_xlfn.NUMBERVALUE(SUBSTITUTE(Table2[[#This Row],[CPU_Usage_%]], ".", ",")) / 100))</f>
        <v>3.9407613070898968</v>
      </c>
      <c r="G1973" t="str">
        <f>IF(Table2[[#This Row],[Waste_R]]&gt;2,"CRITICAL:SHUTDOWN","OPTIMAL")</f>
        <v>CRITICAL:SHUTDOWN</v>
      </c>
    </row>
    <row r="1974" spans="1:7" x14ac:dyDescent="0.25">
      <c r="A1974" t="s">
        <v>1981</v>
      </c>
      <c r="B1974" t="s">
        <v>14</v>
      </c>
      <c r="C1974" s="1">
        <v>39.577851559509298</v>
      </c>
      <c r="D1974" s="3">
        <v>3.31802014088376</v>
      </c>
      <c r="E1974" t="s">
        <v>6</v>
      </c>
      <c r="F1974" s="3">
        <f>_xlfn.NUMBERVALUE(SUBSTITUTE(Table2[[#This Row],[Hourly_Cost_R]], ".", ",")) * (1 - (_xlfn.NUMBERVALUE(SUBSTITUTE(Table2[[#This Row],[CPU_Usage_%]], ".", ",")) / 100))</f>
        <v>2.0048190548101639</v>
      </c>
      <c r="G1974" t="str">
        <f>IF(Table2[[#This Row],[Waste_R]]&gt;2,"CRITICAL:SHUTDOWN","OPTIMAL")</f>
        <v>CRITICAL:SHUTDOWN</v>
      </c>
    </row>
    <row r="1975" spans="1:7" x14ac:dyDescent="0.25">
      <c r="A1975" t="s">
        <v>1982</v>
      </c>
      <c r="B1975" t="s">
        <v>14</v>
      </c>
      <c r="C1975" s="1">
        <v>61.583358948050403</v>
      </c>
      <c r="D1975" s="3">
        <v>1.2900722746950599</v>
      </c>
      <c r="E1975" t="s">
        <v>6</v>
      </c>
      <c r="F1975" s="3">
        <f>_xlfn.NUMBERVALUE(SUBSTITUTE(Table2[[#This Row],[Hourly_Cost_R]], ".", ",")) * (1 - (_xlfn.NUMBERVALUE(SUBSTITUTE(Table2[[#This Row],[CPU_Usage_%]], ".", ",")) / 100))</f>
        <v>0.49560243508032237</v>
      </c>
      <c r="G1975" t="str">
        <f>IF(Table2[[#This Row],[Waste_R]]&gt;2,"CRITICAL:SHUTDOWN","OPTIMAL")</f>
        <v>OPTIMAL</v>
      </c>
    </row>
    <row r="1976" spans="1:7" x14ac:dyDescent="0.25">
      <c r="A1976" t="s">
        <v>1983</v>
      </c>
      <c r="B1976" t="s">
        <v>5</v>
      </c>
      <c r="C1976" s="1">
        <v>67.499777064010701</v>
      </c>
      <c r="D1976" s="3">
        <v>1.9693621025468899</v>
      </c>
      <c r="E1976" t="s">
        <v>6</v>
      </c>
      <c r="F1976" s="3">
        <f>_xlfn.NUMBERVALUE(SUBSTITUTE(Table2[[#This Row],[Hourly_Cost_R]], ".", ",")) * (1 - (_xlfn.NUMBERVALUE(SUBSTITUTE(Table2[[#This Row],[CPU_Usage_%]], ".", ",")) / 100))</f>
        <v>0.64004707374462544</v>
      </c>
      <c r="G1976" t="str">
        <f>IF(Table2[[#This Row],[Waste_R]]&gt;2,"CRITICAL:SHUTDOWN","OPTIMAL")</f>
        <v>OPTIMAL</v>
      </c>
    </row>
    <row r="1977" spans="1:7" x14ac:dyDescent="0.25">
      <c r="A1977" t="s">
        <v>1984</v>
      </c>
      <c r="B1977" t="s">
        <v>14</v>
      </c>
      <c r="C1977" s="1">
        <v>26.317857347219299</v>
      </c>
      <c r="D1977" s="3">
        <v>3.19877356840894</v>
      </c>
      <c r="E1977" t="s">
        <v>10</v>
      </c>
      <c r="F1977" s="3">
        <f>_xlfn.NUMBERVALUE(SUBSTITUTE(Table2[[#This Row],[Hourly_Cost_R]], ".", ",")) * (1 - (_xlfn.NUMBERVALUE(SUBSTITUTE(Table2[[#This Row],[CPU_Usage_%]], ".", ",")) / 100))</f>
        <v>2.356924903814519</v>
      </c>
      <c r="G1977" t="str">
        <f>IF(Table2[[#This Row],[Waste_R]]&gt;2,"CRITICAL:SHUTDOWN","OPTIMAL")</f>
        <v>CRITICAL:SHUTDOWN</v>
      </c>
    </row>
    <row r="1978" spans="1:7" x14ac:dyDescent="0.25">
      <c r="A1978" t="s">
        <v>1985</v>
      </c>
      <c r="B1978" t="s">
        <v>14</v>
      </c>
      <c r="C1978" s="1">
        <v>70.885617760382999</v>
      </c>
      <c r="D1978" s="3">
        <v>3.5857698931168298</v>
      </c>
      <c r="E1978" t="s">
        <v>6</v>
      </c>
      <c r="F1978" s="3">
        <f>_xlfn.NUMBERVALUE(SUBSTITUTE(Table2[[#This Row],[Hourly_Cost_R]], ".", ",")) * (1 - (_xlfn.NUMBERVALUE(SUBSTITUTE(Table2[[#This Row],[CPU_Usage_%]], ".", ",")) / 100))</f>
        <v>1.0439747529151397</v>
      </c>
      <c r="G1978" t="str">
        <f>IF(Table2[[#This Row],[Waste_R]]&gt;2,"CRITICAL:SHUTDOWN","OPTIMAL")</f>
        <v>OPTIMAL</v>
      </c>
    </row>
    <row r="1979" spans="1:7" x14ac:dyDescent="0.25">
      <c r="A1979" t="s">
        <v>1986</v>
      </c>
      <c r="B1979" t="s">
        <v>14</v>
      </c>
      <c r="C1979" s="1">
        <v>43.430132619744398</v>
      </c>
      <c r="D1979" s="3">
        <v>4.0113788957264003</v>
      </c>
      <c r="E1979" t="s">
        <v>6</v>
      </c>
      <c r="F1979" s="3">
        <f>_xlfn.NUMBERVALUE(SUBSTITUTE(Table2[[#This Row],[Hourly_Cost_R]], ".", ",")) * (1 - (_xlfn.NUMBERVALUE(SUBSTITUTE(Table2[[#This Row],[CPU_Usage_%]], ".", ",")) / 100))</f>
        <v>2.2692317214319861</v>
      </c>
      <c r="G1979" t="str">
        <f>IF(Table2[[#This Row],[Waste_R]]&gt;2,"CRITICAL:SHUTDOWN","OPTIMAL")</f>
        <v>CRITICAL:SHUTDOWN</v>
      </c>
    </row>
    <row r="1980" spans="1:7" x14ac:dyDescent="0.25">
      <c r="A1980" t="s">
        <v>1987</v>
      </c>
      <c r="B1980" t="s">
        <v>14</v>
      </c>
      <c r="C1980" s="1">
        <v>56.275378600633999</v>
      </c>
      <c r="D1980" s="3">
        <v>4.8858414398435102</v>
      </c>
      <c r="E1980" t="s">
        <v>6</v>
      </c>
      <c r="F1980" s="3">
        <f>_xlfn.NUMBERVALUE(SUBSTITUTE(Table2[[#This Row],[Hourly_Cost_R]], ".", ",")) * (1 - (_xlfn.NUMBERVALUE(SUBSTITUTE(Table2[[#This Row],[CPU_Usage_%]], ".", ",")) / 100))</f>
        <v>2.1363156717449074</v>
      </c>
      <c r="G1980" t="str">
        <f>IF(Table2[[#This Row],[Waste_R]]&gt;2,"CRITICAL:SHUTDOWN","OPTIMAL")</f>
        <v>CRITICAL:SHUTDOWN</v>
      </c>
    </row>
    <row r="1981" spans="1:7" x14ac:dyDescent="0.25">
      <c r="A1981" t="s">
        <v>1988</v>
      </c>
      <c r="B1981" t="s">
        <v>5</v>
      </c>
      <c r="C1981" s="1">
        <v>26.176962506346101</v>
      </c>
      <c r="D1981" s="3">
        <v>2.1816092885054501</v>
      </c>
      <c r="E1981" t="s">
        <v>10</v>
      </c>
      <c r="F1981" s="3">
        <f>_xlfn.NUMBERVALUE(SUBSTITUTE(Table2[[#This Row],[Hourly_Cost_R]], ".", ",")) * (1 - (_xlfn.NUMBERVALUE(SUBSTITUTE(Table2[[#This Row],[CPU_Usage_%]], ".", ",")) / 100))</f>
        <v>1.6105302430184145</v>
      </c>
      <c r="G1981" t="str">
        <f>IF(Table2[[#This Row],[Waste_R]]&gt;2,"CRITICAL:SHUTDOWN","OPTIMAL")</f>
        <v>OPTIMAL</v>
      </c>
    </row>
    <row r="1982" spans="1:7" x14ac:dyDescent="0.25">
      <c r="A1982" t="s">
        <v>1989</v>
      </c>
      <c r="B1982" t="s">
        <v>14</v>
      </c>
      <c r="C1982" s="1">
        <v>47.868827451875603</v>
      </c>
      <c r="D1982" s="3">
        <v>1.3663126878109499</v>
      </c>
      <c r="E1982" t="s">
        <v>6</v>
      </c>
      <c r="F1982" s="3">
        <f>_xlfn.NUMBERVALUE(SUBSTITUTE(Table2[[#This Row],[Hourly_Cost_R]], ".", ",")) * (1 - (_xlfn.NUMBERVALUE(SUBSTITUTE(Table2[[#This Row],[CPU_Usage_%]], ".", ",")) / 100))</f>
        <v>0.71227482482964266</v>
      </c>
      <c r="G1982" t="str">
        <f>IF(Table2[[#This Row],[Waste_R]]&gt;2,"CRITICAL:SHUTDOWN","OPTIMAL")</f>
        <v>OPTIMAL</v>
      </c>
    </row>
    <row r="1983" spans="1:7" x14ac:dyDescent="0.25">
      <c r="A1983" t="s">
        <v>1990</v>
      </c>
      <c r="B1983" t="s">
        <v>8</v>
      </c>
      <c r="C1983" s="1">
        <v>15.095585201481001</v>
      </c>
      <c r="D1983" s="3">
        <v>2.2774501687245099</v>
      </c>
      <c r="E1983" t="s">
        <v>10</v>
      </c>
      <c r="F1983" s="3">
        <f>_xlfn.NUMBERVALUE(SUBSTITUTE(Table2[[#This Row],[Hourly_Cost_R]], ".", ",")) * (1 - (_xlfn.NUMBERVALUE(SUBSTITUTE(Table2[[#This Row],[CPU_Usage_%]], ".", ",")) / 100))</f>
        <v>1.9336557380834287</v>
      </c>
      <c r="G1983" t="str">
        <f>IF(Table2[[#This Row],[Waste_R]]&gt;2,"CRITICAL:SHUTDOWN","OPTIMAL")</f>
        <v>OPTIMAL</v>
      </c>
    </row>
    <row r="1984" spans="1:7" x14ac:dyDescent="0.25">
      <c r="A1984" t="s">
        <v>1991</v>
      </c>
      <c r="B1984" t="s">
        <v>8</v>
      </c>
      <c r="C1984" s="1">
        <v>76.763419800370599</v>
      </c>
      <c r="D1984" s="3">
        <v>2.5778526898547498</v>
      </c>
      <c r="E1984" t="s">
        <v>6</v>
      </c>
      <c r="F1984" s="3">
        <f>_xlfn.NUMBERVALUE(SUBSTITUTE(Table2[[#This Row],[Hourly_Cost_R]], ".", ",")) * (1 - (_xlfn.NUMBERVALUE(SUBSTITUTE(Table2[[#This Row],[CPU_Usage_%]], ".", ",")) / 100))</f>
        <v>0.59900480770640263</v>
      </c>
      <c r="G1984" t="str">
        <f>IF(Table2[[#This Row],[Waste_R]]&gt;2,"CRITICAL:SHUTDOWN","OPTIMAL")</f>
        <v>OPTIMAL</v>
      </c>
    </row>
    <row r="1985" spans="1:7" x14ac:dyDescent="0.25">
      <c r="A1985" t="s">
        <v>1992</v>
      </c>
      <c r="B1985" t="s">
        <v>8</v>
      </c>
      <c r="C1985" s="1">
        <v>26.9094503337679</v>
      </c>
      <c r="D1985" s="3">
        <v>4.6410779859637898</v>
      </c>
      <c r="E1985" t="s">
        <v>10</v>
      </c>
      <c r="F1985" s="3">
        <f>_xlfn.NUMBERVALUE(SUBSTITUTE(Table2[[#This Row],[Hourly_Cost_R]], ".", ",")) * (1 - (_xlfn.NUMBERVALUE(SUBSTITUTE(Table2[[#This Row],[CPU_Usage_%]], ".", ",")) / 100))</f>
        <v>3.3921894103794279</v>
      </c>
      <c r="G1985" t="str">
        <f>IF(Table2[[#This Row],[Waste_R]]&gt;2,"CRITICAL:SHUTDOWN","OPTIMAL")</f>
        <v>CRITICAL:SHUTDOWN</v>
      </c>
    </row>
    <row r="1986" spans="1:7" x14ac:dyDescent="0.25">
      <c r="A1986" t="s">
        <v>1993</v>
      </c>
      <c r="B1986" t="s">
        <v>8</v>
      </c>
      <c r="C1986" s="1">
        <v>13.6545124498266</v>
      </c>
      <c r="D1986" s="3">
        <v>2.5078410801879198</v>
      </c>
      <c r="E1986" t="s">
        <v>10</v>
      </c>
      <c r="F1986" s="3">
        <f>_xlfn.NUMBERVALUE(SUBSTITUTE(Table2[[#This Row],[Hourly_Cost_R]], ".", ",")) * (1 - (_xlfn.NUMBERVALUE(SUBSTITUTE(Table2[[#This Row],[CPU_Usage_%]], ".", ",")) / 100))</f>
        <v>2.1654076076717943</v>
      </c>
      <c r="G1986" t="str">
        <f>IF(Table2[[#This Row],[Waste_R]]&gt;2,"CRITICAL:SHUTDOWN","OPTIMAL")</f>
        <v>CRITICAL:SHUTDOWN</v>
      </c>
    </row>
    <row r="1987" spans="1:7" x14ac:dyDescent="0.25">
      <c r="A1987" t="s">
        <v>1994</v>
      </c>
      <c r="B1987" t="s">
        <v>8</v>
      </c>
      <c r="C1987" s="1">
        <v>35.277853836408703</v>
      </c>
      <c r="D1987" s="3">
        <v>1.41202685016241</v>
      </c>
      <c r="E1987" t="s">
        <v>6</v>
      </c>
      <c r="F1987" s="3">
        <f>_xlfn.NUMBERVALUE(SUBSTITUTE(Table2[[#This Row],[Hourly_Cost_R]], ".", ",")) * (1 - (_xlfn.NUMBERVALUE(SUBSTITUTE(Table2[[#This Row],[CPU_Usage_%]], ".", ",")) / 100))</f>
        <v>0.9138940818312693</v>
      </c>
      <c r="G1987" t="str">
        <f>IF(Table2[[#This Row],[Waste_R]]&gt;2,"CRITICAL:SHUTDOWN","OPTIMAL")</f>
        <v>OPTIMAL</v>
      </c>
    </row>
    <row r="1988" spans="1:7" x14ac:dyDescent="0.25">
      <c r="A1988" t="s">
        <v>1995</v>
      </c>
      <c r="B1988" t="s">
        <v>5</v>
      </c>
      <c r="C1988" s="1">
        <v>79.287575266018493</v>
      </c>
      <c r="D1988" s="3">
        <v>3.7173902154277898</v>
      </c>
      <c r="E1988" t="s">
        <v>6</v>
      </c>
      <c r="F1988" s="3">
        <f>_xlfn.NUMBERVALUE(SUBSTITUTE(Table2[[#This Row],[Hourly_Cost_R]], ".", ",")) * (1 - (_xlfn.NUMBERVALUE(SUBSTITUTE(Table2[[#This Row],[CPU_Usage_%]], ".", ",")) / 100))</f>
        <v>0.76996165043887388</v>
      </c>
      <c r="G1988" t="str">
        <f>IF(Table2[[#This Row],[Waste_R]]&gt;2,"CRITICAL:SHUTDOWN","OPTIMAL")</f>
        <v>OPTIMAL</v>
      </c>
    </row>
    <row r="1989" spans="1:7" x14ac:dyDescent="0.25">
      <c r="A1989" t="s">
        <v>1996</v>
      </c>
      <c r="B1989" t="s">
        <v>14</v>
      </c>
      <c r="C1989" s="1">
        <v>63.527779122478499</v>
      </c>
      <c r="D1989" s="3">
        <v>4.0562041517417899</v>
      </c>
      <c r="E1989" t="s">
        <v>6</v>
      </c>
      <c r="F1989" s="3">
        <f>_xlfn.NUMBERVALUE(SUBSTITUTE(Table2[[#This Row],[Hourly_Cost_R]], ".", ",")) * (1 - (_xlfn.NUMBERVALUE(SUBSTITUTE(Table2[[#This Row],[CPU_Usage_%]], ".", ",")) / 100))</f>
        <v>1.479387737466463</v>
      </c>
      <c r="G1989" t="str">
        <f>IF(Table2[[#This Row],[Waste_R]]&gt;2,"CRITICAL:SHUTDOWN","OPTIMAL")</f>
        <v>OPTIMAL</v>
      </c>
    </row>
    <row r="1990" spans="1:7" x14ac:dyDescent="0.25">
      <c r="A1990" t="s">
        <v>1997</v>
      </c>
      <c r="B1990" t="s">
        <v>8</v>
      </c>
      <c r="C1990" s="1">
        <v>27.259787506332898</v>
      </c>
      <c r="D1990" s="3">
        <v>4.1666603547262397</v>
      </c>
      <c r="E1990" t="s">
        <v>10</v>
      </c>
      <c r="F1990" s="3">
        <f>_xlfn.NUMBERVALUE(SUBSTITUTE(Table2[[#This Row],[Hourly_Cost_R]], ".", ",")) * (1 - (_xlfn.NUMBERVALUE(SUBSTITUTE(Table2[[#This Row],[CPU_Usage_%]], ".", ",")) / 100))</f>
        <v>3.0308375959172502</v>
      </c>
      <c r="G1990" t="str">
        <f>IF(Table2[[#This Row],[Waste_R]]&gt;2,"CRITICAL:SHUTDOWN","OPTIMAL")</f>
        <v>CRITICAL:SHUTDOWN</v>
      </c>
    </row>
    <row r="1991" spans="1:7" x14ac:dyDescent="0.25">
      <c r="A1991" t="s">
        <v>1998</v>
      </c>
      <c r="B1991" t="s">
        <v>8</v>
      </c>
      <c r="C1991" s="1">
        <v>84.999422916143601</v>
      </c>
      <c r="D1991" s="3">
        <v>3.1625194386795399</v>
      </c>
      <c r="E1991" t="s">
        <v>6</v>
      </c>
      <c r="F1991" s="3">
        <f>_xlfn.NUMBERVALUE(SUBSTITUTE(Table2[[#This Row],[Hourly_Cost_R]], ".", ",")) * (1 - (_xlfn.NUMBERVALUE(SUBSTITUTE(Table2[[#This Row],[CPU_Usage_%]], ".", ",")) / 100))</f>
        <v>0.47439616619106723</v>
      </c>
      <c r="G1991" t="str">
        <f>IF(Table2[[#This Row],[Waste_R]]&gt;2,"CRITICAL:SHUTDOWN","OPTIMAL")</f>
        <v>OPTIMAL</v>
      </c>
    </row>
    <row r="1992" spans="1:7" x14ac:dyDescent="0.25">
      <c r="A1992" t="s">
        <v>1999</v>
      </c>
      <c r="B1992" t="s">
        <v>8</v>
      </c>
      <c r="C1992" s="1">
        <v>53.710248360505801</v>
      </c>
      <c r="D1992" s="3">
        <v>3.9746205857947299</v>
      </c>
      <c r="E1992" t="s">
        <v>6</v>
      </c>
      <c r="F1992" s="3">
        <f>_xlfn.NUMBERVALUE(SUBSTITUTE(Table2[[#This Row],[Hourly_Cost_R]], ".", ",")) * (1 - (_xlfn.NUMBERVALUE(SUBSTITUTE(Table2[[#This Row],[CPU_Usage_%]], ".", ",")) / 100))</f>
        <v>1.8398419977765901</v>
      </c>
      <c r="G1992" t="str">
        <f>IF(Table2[[#This Row],[Waste_R]]&gt;2,"CRITICAL:SHUTDOWN","OPTIMAL")</f>
        <v>OPTIMAL</v>
      </c>
    </row>
    <row r="1993" spans="1:7" x14ac:dyDescent="0.25">
      <c r="A1993" t="s">
        <v>2000</v>
      </c>
      <c r="B1993" t="s">
        <v>8</v>
      </c>
      <c r="C1993" s="1">
        <v>25.473814509875801</v>
      </c>
      <c r="D1993" s="3">
        <v>0.71987896754528002</v>
      </c>
      <c r="E1993" t="s">
        <v>10</v>
      </c>
      <c r="F1993" s="3">
        <f>_xlfn.NUMBERVALUE(SUBSTITUTE(Table2[[#This Row],[Hourly_Cost_R]], ".", ",")) * (1 - (_xlfn.NUMBERVALUE(SUBSTITUTE(Table2[[#This Row],[CPU_Usage_%]], ".", ",")) / 100))</f>
        <v>0.53649833465718633</v>
      </c>
      <c r="G1993" t="str">
        <f>IF(Table2[[#This Row],[Waste_R]]&gt;2,"CRITICAL:SHUTDOWN","OPTIMAL")</f>
        <v>OPTIMAL</v>
      </c>
    </row>
    <row r="1994" spans="1:7" x14ac:dyDescent="0.25">
      <c r="A1994" t="s">
        <v>2001</v>
      </c>
      <c r="B1994" t="s">
        <v>8</v>
      </c>
      <c r="C1994" s="1">
        <v>33.761264178891501</v>
      </c>
      <c r="D1994" s="3">
        <v>2.8012637092288801</v>
      </c>
      <c r="E1994" t="s">
        <v>6</v>
      </c>
      <c r="F1994" s="3">
        <f>_xlfn.NUMBERVALUE(SUBSTITUTE(Table2[[#This Row],[Hourly_Cost_R]], ".", ",")) * (1 - (_xlfn.NUMBERVALUE(SUBSTITUTE(Table2[[#This Row],[CPU_Usage_%]], ".", ",")) / 100))</f>
        <v>1.8555216680087028</v>
      </c>
      <c r="G1994" t="str">
        <f>IF(Table2[[#This Row],[Waste_R]]&gt;2,"CRITICAL:SHUTDOWN","OPTIMAL")</f>
        <v>OPTIMAL</v>
      </c>
    </row>
    <row r="1995" spans="1:7" x14ac:dyDescent="0.25">
      <c r="A1995" t="s">
        <v>2002</v>
      </c>
      <c r="B1995" t="s">
        <v>8</v>
      </c>
      <c r="C1995" s="1">
        <v>95.472928611727298</v>
      </c>
      <c r="D1995" s="3">
        <v>4.3914737211847301</v>
      </c>
      <c r="E1995" t="s">
        <v>6</v>
      </c>
      <c r="F1995" s="3">
        <f>_xlfn.NUMBERVALUE(SUBSTITUTE(Table2[[#This Row],[Hourly_Cost_R]], ".", ",")) * (1 - (_xlfn.NUMBERVALUE(SUBSTITUTE(Table2[[#This Row],[CPU_Usage_%]], ".", ",")) / 100))</f>
        <v>0.19880515035526869</v>
      </c>
      <c r="G1995" t="str">
        <f>IF(Table2[[#This Row],[Waste_R]]&gt;2,"CRITICAL:SHUTDOWN","OPTIMAL")</f>
        <v>OPTIMAL</v>
      </c>
    </row>
    <row r="1996" spans="1:7" x14ac:dyDescent="0.25">
      <c r="A1996" t="s">
        <v>2003</v>
      </c>
      <c r="B1996" t="s">
        <v>14</v>
      </c>
      <c r="C1996" s="1">
        <v>70.843900130397898</v>
      </c>
      <c r="D1996" s="3">
        <v>4.9320848086759597</v>
      </c>
      <c r="E1996" t="s">
        <v>6</v>
      </c>
      <c r="F1996" s="3">
        <f>_xlfn.NUMBERVALUE(SUBSTITUTE(Table2[[#This Row],[Hourly_Cost_R]], ".", ",")) * (1 - (_xlfn.NUMBERVALUE(SUBSTITUTE(Table2[[#This Row],[CPU_Usage_%]], ".", ",")) / 100))</f>
        <v>1.4380035724710367</v>
      </c>
      <c r="G1996" t="str">
        <f>IF(Table2[[#This Row],[Waste_R]]&gt;2,"CRITICAL:SHUTDOWN","OPTIMAL")</f>
        <v>OPTIMAL</v>
      </c>
    </row>
    <row r="1997" spans="1:7" x14ac:dyDescent="0.25">
      <c r="A1997" t="s">
        <v>2004</v>
      </c>
      <c r="B1997" t="s">
        <v>8</v>
      </c>
      <c r="C1997" s="1">
        <v>66.656938083990099</v>
      </c>
      <c r="D1997" s="3">
        <v>4.9607310738021804</v>
      </c>
      <c r="E1997" t="s">
        <v>6</v>
      </c>
      <c r="F1997" s="3">
        <f>_xlfn.NUMBERVALUE(SUBSTITUTE(Table2[[#This Row],[Hourly_Cost_R]], ".", ",")) * (1 - (_xlfn.NUMBERVALUE(SUBSTITUTE(Table2[[#This Row],[CPU_Usage_%]], ".", ",")) / 100))</f>
        <v>1.6540596334246036</v>
      </c>
      <c r="G1997" t="str">
        <f>IF(Table2[[#This Row],[Waste_R]]&gt;2,"CRITICAL:SHUTDOWN","OPTIMAL")</f>
        <v>OPTIMAL</v>
      </c>
    </row>
    <row r="1998" spans="1:7" x14ac:dyDescent="0.25">
      <c r="A1998" t="s">
        <v>2005</v>
      </c>
      <c r="B1998" t="s">
        <v>14</v>
      </c>
      <c r="C1998" s="1">
        <v>54.818395826798898</v>
      </c>
      <c r="D1998" s="3">
        <v>2.6604718730623902</v>
      </c>
      <c r="E1998" t="s">
        <v>6</v>
      </c>
      <c r="F1998" s="3">
        <f>_xlfn.NUMBERVALUE(SUBSTITUTE(Table2[[#This Row],[Hourly_Cost_R]], ".", ",")) * (1 - (_xlfn.NUMBERVALUE(SUBSTITUTE(Table2[[#This Row],[CPU_Usage_%]], ".", ",")) / 100))</f>
        <v>1.2020438708263985</v>
      </c>
      <c r="G1998" t="str">
        <f>IF(Table2[[#This Row],[Waste_R]]&gt;2,"CRITICAL:SHUTDOWN","OPTIMAL")</f>
        <v>OPTIMAL</v>
      </c>
    </row>
    <row r="1999" spans="1:7" x14ac:dyDescent="0.25">
      <c r="A1999" t="s">
        <v>2006</v>
      </c>
      <c r="B1999" t="s">
        <v>5</v>
      </c>
      <c r="C1999" s="1">
        <v>88.643472777820705</v>
      </c>
      <c r="D1999" s="3">
        <v>4.2770373961622496</v>
      </c>
      <c r="E1999" t="s">
        <v>6</v>
      </c>
      <c r="F1999" s="3">
        <f>_xlfn.NUMBERVALUE(SUBSTITUTE(Table2[[#This Row],[Hourly_Cost_R]], ".", ",")) * (1 - (_xlfn.NUMBERVALUE(SUBSTITUTE(Table2[[#This Row],[CPU_Usage_%]], ".", ",")) / 100))</f>
        <v>0.48572291619795421</v>
      </c>
      <c r="G1999" t="str">
        <f>IF(Table2[[#This Row],[Waste_R]]&gt;2,"CRITICAL:SHUTDOWN","OPTIMAL")</f>
        <v>OPTIMAL</v>
      </c>
    </row>
    <row r="2000" spans="1:7" x14ac:dyDescent="0.25">
      <c r="A2000" t="s">
        <v>2007</v>
      </c>
      <c r="B2000" t="s">
        <v>8</v>
      </c>
      <c r="C2000" s="1">
        <v>36.644110743455798</v>
      </c>
      <c r="D2000" s="3">
        <v>3.4798444618781499</v>
      </c>
      <c r="E2000" t="s">
        <v>6</v>
      </c>
      <c r="F2000" s="3">
        <f>_xlfn.NUMBERVALUE(SUBSTITUTE(Table2[[#This Row],[Hourly_Cost_R]], ".", ",")) * (1 - (_xlfn.NUMBERVALUE(SUBSTITUTE(Table2[[#This Row],[CPU_Usage_%]], ".", ",")) / 100))</f>
        <v>2.2046864035675071</v>
      </c>
      <c r="G2000" t="str">
        <f>IF(Table2[[#This Row],[Waste_R]]&gt;2,"CRITICAL:SHUTDOWN","OPTIMAL")</f>
        <v>CRITICAL:SHUTDOWN</v>
      </c>
    </row>
    <row r="2001" spans="1:7" x14ac:dyDescent="0.25">
      <c r="A2001" t="s">
        <v>2008</v>
      </c>
      <c r="B2001" t="s">
        <v>14</v>
      </c>
      <c r="C2001" s="1">
        <v>27.907749757608102</v>
      </c>
      <c r="D2001" s="3">
        <v>2.7019555882286199</v>
      </c>
      <c r="E2001" t="s">
        <v>10</v>
      </c>
      <c r="F2001" s="3">
        <f>_xlfn.NUMBERVALUE(SUBSTITUTE(Table2[[#This Row],[Hourly_Cost_R]], ".", ",")) * (1 - (_xlfn.NUMBERVALUE(SUBSTITUTE(Table2[[#This Row],[CPU_Usage_%]], ".", ",")) / 100))</f>
        <v>1.9479005841040686</v>
      </c>
      <c r="G2001" t="str">
        <f>IF(Table2[[#This Row],[Waste_R]]&gt;2,"CRITICAL:SHUTDOWN","OPTIMAL")</f>
        <v>OPTIMAL</v>
      </c>
    </row>
    <row r="2002" spans="1:7" x14ac:dyDescent="0.25">
      <c r="A2002" t="s">
        <v>2009</v>
      </c>
      <c r="B2002" t="s">
        <v>14</v>
      </c>
      <c r="C2002" s="1">
        <v>54.939125764203297</v>
      </c>
      <c r="D2002" s="3">
        <v>1.65492227933086</v>
      </c>
      <c r="E2002" t="s">
        <v>6</v>
      </c>
      <c r="F2002" s="3">
        <f>_xlfn.NUMBERVALUE(SUBSTITUTE(Table2[[#This Row],[Hourly_Cost_R]], ".", ",")) * (1 - (_xlfn.NUMBERVALUE(SUBSTITUTE(Table2[[#This Row],[CPU_Usage_%]], ".", ",")) / 100))</f>
        <v>0.745722446989459</v>
      </c>
      <c r="G2002" t="str">
        <f>IF(Table2[[#This Row],[Waste_R]]&gt;2,"CRITICAL:SHUTDOWN","OPTIMAL")</f>
        <v>OPTIMAL</v>
      </c>
    </row>
    <row r="2003" spans="1:7" x14ac:dyDescent="0.25">
      <c r="A2003" t="s">
        <v>2010</v>
      </c>
      <c r="B2003" t="s">
        <v>8</v>
      </c>
      <c r="C2003" s="1">
        <v>49.267661476120402</v>
      </c>
      <c r="D2003" s="3">
        <v>1.4511451420711401</v>
      </c>
      <c r="E2003" t="s">
        <v>6</v>
      </c>
      <c r="F2003" s="3">
        <f>_xlfn.NUMBERVALUE(SUBSTITUTE(Table2[[#This Row],[Hourly_Cost_R]], ".", ",")) * (1 - (_xlfn.NUMBERVALUE(SUBSTITUTE(Table2[[#This Row],[CPU_Usage_%]], ".", ",")) / 100))</f>
        <v>0.73619986594836428</v>
      </c>
      <c r="G2003" t="str">
        <f>IF(Table2[[#This Row],[Waste_R]]&gt;2,"CRITICAL:SHUTDOWN","OPTIMAL")</f>
        <v>OPTIMAL</v>
      </c>
    </row>
    <row r="2004" spans="1:7" x14ac:dyDescent="0.25">
      <c r="A2004" t="s">
        <v>2011</v>
      </c>
      <c r="B2004" t="s">
        <v>14</v>
      </c>
      <c r="C2004" s="1">
        <v>76.107080307298304</v>
      </c>
      <c r="D2004" s="3">
        <v>2.6946008630310998</v>
      </c>
      <c r="E2004" t="s">
        <v>6</v>
      </c>
      <c r="F2004" s="3">
        <f>_xlfn.NUMBERVALUE(SUBSTITUTE(Table2[[#This Row],[Hourly_Cost_R]], ".", ",")) * (1 - (_xlfn.NUMBERVALUE(SUBSTITUTE(Table2[[#This Row],[CPU_Usage_%]], ".", ",")) / 100))</f>
        <v>0.64381882024286752</v>
      </c>
      <c r="G2004" t="str">
        <f>IF(Table2[[#This Row],[Waste_R]]&gt;2,"CRITICAL:SHUTDOWN","OPTIMAL")</f>
        <v>OPTIMAL</v>
      </c>
    </row>
    <row r="2005" spans="1:7" x14ac:dyDescent="0.25">
      <c r="A2005" t="s">
        <v>2012</v>
      </c>
      <c r="B2005" t="s">
        <v>8</v>
      </c>
      <c r="C2005" s="1">
        <v>47.701165213188297</v>
      </c>
      <c r="D2005" s="3">
        <v>3.9385483509859101</v>
      </c>
      <c r="E2005" t="s">
        <v>6</v>
      </c>
      <c r="F2005" s="3">
        <f>_xlfn.NUMBERVALUE(SUBSTITUTE(Table2[[#This Row],[Hourly_Cost_R]], ".", ",")) * (1 - (_xlfn.NUMBERVALUE(SUBSTITUTE(Table2[[#This Row],[CPU_Usage_%]], ".", ",")) / 100))</f>
        <v>2.0598148950808177</v>
      </c>
      <c r="G2005" t="str">
        <f>IF(Table2[[#This Row],[Waste_R]]&gt;2,"CRITICAL:SHUTDOWN","OPTIMAL")</f>
        <v>CRITICAL:SHUTDOWN</v>
      </c>
    </row>
    <row r="2006" spans="1:7" x14ac:dyDescent="0.25">
      <c r="A2006" t="s">
        <v>2013</v>
      </c>
      <c r="B2006" t="s">
        <v>5</v>
      </c>
      <c r="C2006" s="1">
        <v>67.830409311848101</v>
      </c>
      <c r="D2006" s="3">
        <v>2.8948009121765299</v>
      </c>
      <c r="E2006" t="s">
        <v>6</v>
      </c>
      <c r="F2006" s="3">
        <f>_xlfn.NUMBERVALUE(SUBSTITUTE(Table2[[#This Row],[Hourly_Cost_R]], ".", ",")) * (1 - (_xlfn.NUMBERVALUE(SUBSTITUTE(Table2[[#This Row],[CPU_Usage_%]], ".", ",")) / 100))</f>
        <v>0.93124560468407702</v>
      </c>
      <c r="G2006" t="str">
        <f>IF(Table2[[#This Row],[Waste_R]]&gt;2,"CRITICAL:SHUTDOWN","OPTIMAL")</f>
        <v>OPTIMAL</v>
      </c>
    </row>
    <row r="2007" spans="1:7" x14ac:dyDescent="0.25">
      <c r="A2007" t="s">
        <v>2014</v>
      </c>
      <c r="B2007" t="s">
        <v>8</v>
      </c>
      <c r="C2007" s="1">
        <v>70.155774572870598</v>
      </c>
      <c r="D2007" s="3">
        <v>1.3233217090915099</v>
      </c>
      <c r="E2007" t="s">
        <v>6</v>
      </c>
      <c r="F2007" s="3">
        <f>_xlfn.NUMBERVALUE(SUBSTITUTE(Table2[[#This Row],[Hourly_Cost_R]], ".", ",")) * (1 - (_xlfn.NUMBERVALUE(SUBSTITUTE(Table2[[#This Row],[CPU_Usage_%]], ".", ",")) / 100))</f>
        <v>0.39493511398741177</v>
      </c>
      <c r="G2007" t="str">
        <f>IF(Table2[[#This Row],[Waste_R]]&gt;2,"CRITICAL:SHUTDOWN","OPTIMAL")</f>
        <v>OPTIMAL</v>
      </c>
    </row>
    <row r="2008" spans="1:7" x14ac:dyDescent="0.25">
      <c r="A2008" t="s">
        <v>2015</v>
      </c>
      <c r="B2008" t="s">
        <v>5</v>
      </c>
      <c r="C2008" s="1">
        <v>11.5131124317019</v>
      </c>
      <c r="D2008" s="3">
        <v>3.7862455824185002</v>
      </c>
      <c r="E2008" t="s">
        <v>10</v>
      </c>
      <c r="F2008" s="3">
        <f>_xlfn.NUMBERVALUE(SUBSTITUTE(Table2[[#This Row],[Hourly_Cost_R]], ".", ",")) * (1 - (_xlfn.NUMBERVALUE(SUBSTITUTE(Table2[[#This Row],[CPU_Usage_%]], ".", ",")) / 100))</f>
        <v>3.3503308715743119</v>
      </c>
      <c r="G2008" t="str">
        <f>IF(Table2[[#This Row],[Waste_R]]&gt;2,"CRITICAL:SHUTDOWN","OPTIMAL")</f>
        <v>CRITICAL:SHUTDOWN</v>
      </c>
    </row>
    <row r="2009" spans="1:7" x14ac:dyDescent="0.25">
      <c r="A2009" t="s">
        <v>2016</v>
      </c>
      <c r="B2009" t="s">
        <v>14</v>
      </c>
      <c r="C2009" s="1">
        <v>80.933451297951805</v>
      </c>
      <c r="D2009" s="3">
        <v>2.0045717662793798</v>
      </c>
      <c r="E2009" t="s">
        <v>6</v>
      </c>
      <c r="F2009" s="3">
        <f>_xlfn.NUMBERVALUE(SUBSTITUTE(Table2[[#This Row],[Hourly_Cost_R]], ".", ",")) * (1 - (_xlfn.NUMBERVALUE(SUBSTITUTE(Table2[[#This Row],[CPU_Usage_%]], ".", ",")) / 100))</f>
        <v>0.38220265208516563</v>
      </c>
      <c r="G2009" t="str">
        <f>IF(Table2[[#This Row],[Waste_R]]&gt;2,"CRITICAL:SHUTDOWN","OPTIMAL")</f>
        <v>OPTIMAL</v>
      </c>
    </row>
    <row r="2010" spans="1:7" x14ac:dyDescent="0.25">
      <c r="A2010" t="s">
        <v>2017</v>
      </c>
      <c r="B2010" t="s">
        <v>5</v>
      </c>
      <c r="C2010" s="1">
        <v>71.864759938724802</v>
      </c>
      <c r="D2010" s="3">
        <v>1.1273670748286</v>
      </c>
      <c r="E2010" t="s">
        <v>6</v>
      </c>
      <c r="F2010" s="3">
        <f>_xlfn.NUMBERVALUE(SUBSTITUTE(Table2[[#This Row],[Hourly_Cost_R]], ".", ",")) * (1 - (_xlfn.NUMBERVALUE(SUBSTITUTE(Table2[[#This Row],[CPU_Usage_%]], ".", ",")) / 100))</f>
        <v>0.31718743287480267</v>
      </c>
      <c r="G2010" t="str">
        <f>IF(Table2[[#This Row],[Waste_R]]&gt;2,"CRITICAL:SHUTDOWN","OPTIMAL")</f>
        <v>OPTIMAL</v>
      </c>
    </row>
    <row r="2011" spans="1:7" x14ac:dyDescent="0.25">
      <c r="A2011" t="s">
        <v>2018</v>
      </c>
      <c r="B2011" t="s">
        <v>8</v>
      </c>
      <c r="C2011" s="1">
        <v>16.867990604327399</v>
      </c>
      <c r="D2011" s="3">
        <v>1.67539927361286</v>
      </c>
      <c r="E2011" t="s">
        <v>10</v>
      </c>
      <c r="F2011" s="3">
        <f>_xlfn.NUMBERVALUE(SUBSTITUTE(Table2[[#This Row],[Hourly_Cost_R]], ".", ",")) * (1 - (_xlfn.NUMBERVALUE(SUBSTITUTE(Table2[[#This Row],[CPU_Usage_%]], ".", ",")) / 100))</f>
        <v>1.3927930815548732</v>
      </c>
      <c r="G2011" t="str">
        <f>IF(Table2[[#This Row],[Waste_R]]&gt;2,"CRITICAL:SHUTDOWN","OPTIMAL")</f>
        <v>OPTIMAL</v>
      </c>
    </row>
    <row r="2012" spans="1:7" x14ac:dyDescent="0.25">
      <c r="A2012" t="s">
        <v>2019</v>
      </c>
      <c r="B2012" t="s">
        <v>5</v>
      </c>
      <c r="C2012" s="1">
        <v>41.568381842824103</v>
      </c>
      <c r="D2012" s="3">
        <v>1.84293096263625</v>
      </c>
      <c r="E2012" t="s">
        <v>6</v>
      </c>
      <c r="F2012" s="3">
        <f>_xlfn.NUMBERVALUE(SUBSTITUTE(Table2[[#This Row],[Hourly_Cost_R]], ".", ",")) * (1 - (_xlfn.NUMBERVALUE(SUBSTITUTE(Table2[[#This Row],[CPU_Usage_%]], ".", ",")) / 100))</f>
        <v>1.0768543829879798</v>
      </c>
      <c r="G2012" t="str">
        <f>IF(Table2[[#This Row],[Waste_R]]&gt;2,"CRITICAL:SHUTDOWN","OPTIMAL")</f>
        <v>OPTIMAL</v>
      </c>
    </row>
    <row r="2013" spans="1:7" x14ac:dyDescent="0.25">
      <c r="A2013" t="s">
        <v>2020</v>
      </c>
      <c r="B2013" t="s">
        <v>5</v>
      </c>
      <c r="C2013" s="1">
        <v>68.851458862670498</v>
      </c>
      <c r="D2013" s="3">
        <v>1.52229783607624</v>
      </c>
      <c r="E2013" t="s">
        <v>6</v>
      </c>
      <c r="F2013" s="3">
        <f>_xlfn.NUMBERVALUE(SUBSTITUTE(Table2[[#This Row],[Hourly_Cost_R]], ".", ",")) * (1 - (_xlfn.NUMBERVALUE(SUBSTITUTE(Table2[[#This Row],[CPU_Usage_%]], ".", ",")) / 100))</f>
        <v>0.47417356770288444</v>
      </c>
      <c r="G2013" t="str">
        <f>IF(Table2[[#This Row],[Waste_R]]&gt;2,"CRITICAL:SHUTDOWN","OPTIMAL")</f>
        <v>OPTIMAL</v>
      </c>
    </row>
    <row r="2014" spans="1:7" x14ac:dyDescent="0.25">
      <c r="A2014" t="s">
        <v>2021</v>
      </c>
      <c r="B2014" t="s">
        <v>5</v>
      </c>
      <c r="C2014" s="1">
        <v>36.920304541096101</v>
      </c>
      <c r="D2014" s="3">
        <v>0.65064529942997296</v>
      </c>
      <c r="E2014" t="s">
        <v>6</v>
      </c>
      <c r="F2014" s="3">
        <f>_xlfn.NUMBERVALUE(SUBSTITUTE(Table2[[#This Row],[Hourly_Cost_R]], ".", ",")) * (1 - (_xlfn.NUMBERVALUE(SUBSTITUTE(Table2[[#This Row],[CPU_Usage_%]], ".", ",")) / 100))</f>
        <v>0.41042507339810036</v>
      </c>
      <c r="G2014" t="str">
        <f>IF(Table2[[#This Row],[Waste_R]]&gt;2,"CRITICAL:SHUTDOWN","OPTIMAL")</f>
        <v>OPTIMAL</v>
      </c>
    </row>
    <row r="2015" spans="1:7" x14ac:dyDescent="0.25">
      <c r="A2015" t="s">
        <v>2022</v>
      </c>
      <c r="B2015" t="s">
        <v>14</v>
      </c>
      <c r="C2015" s="1">
        <v>33.026388080169298</v>
      </c>
      <c r="D2015" s="3">
        <v>4.2470758472356396</v>
      </c>
      <c r="E2015" t="s">
        <v>6</v>
      </c>
      <c r="F2015" s="3">
        <f>_xlfn.NUMBERVALUE(SUBSTITUTE(Table2[[#This Row],[Hourly_Cost_R]], ".", ",")) * (1 - (_xlfn.NUMBERVALUE(SUBSTITUTE(Table2[[#This Row],[CPU_Usage_%]], ".", ",")) / 100))</f>
        <v>2.8444200958684589</v>
      </c>
      <c r="G2015" t="str">
        <f>IF(Table2[[#This Row],[Waste_R]]&gt;2,"CRITICAL:SHUTDOWN","OPTIMAL")</f>
        <v>CRITICAL:SHUTDOWN</v>
      </c>
    </row>
    <row r="2016" spans="1:7" x14ac:dyDescent="0.25">
      <c r="A2016" t="s">
        <v>2023</v>
      </c>
      <c r="B2016" t="s">
        <v>8</v>
      </c>
      <c r="C2016" s="1">
        <v>13.141255822610599</v>
      </c>
      <c r="D2016" s="3">
        <v>4.45371569729084</v>
      </c>
      <c r="E2016" t="s">
        <v>10</v>
      </c>
      <c r="F2016" s="3">
        <f>_xlfn.NUMBERVALUE(SUBSTITUTE(Table2[[#This Row],[Hourly_Cost_R]], ".", ",")) * (1 - (_xlfn.NUMBERVALUE(SUBSTITUTE(Table2[[#This Row],[CPU_Usage_%]], ".", ",")) / 100))</f>
        <v>3.8684415238980852</v>
      </c>
      <c r="G2016" t="str">
        <f>IF(Table2[[#This Row],[Waste_R]]&gt;2,"CRITICAL:SHUTDOWN","OPTIMAL")</f>
        <v>CRITICAL:SHUTDOWN</v>
      </c>
    </row>
    <row r="2017" spans="1:7" x14ac:dyDescent="0.25">
      <c r="A2017" t="s">
        <v>2024</v>
      </c>
      <c r="B2017" t="s">
        <v>8</v>
      </c>
      <c r="C2017" s="1">
        <v>51.3673043131611</v>
      </c>
      <c r="D2017" s="3">
        <v>0.53949101938780397</v>
      </c>
      <c r="E2017" t="s">
        <v>6</v>
      </c>
      <c r="F2017" s="3">
        <f>_xlfn.NUMBERVALUE(SUBSTITUTE(Table2[[#This Row],[Hourly_Cost_R]], ".", ",")) * (1 - (_xlfn.NUMBERVALUE(SUBSTITUTE(Table2[[#This Row],[CPU_Usage_%]], ".", ",")) / 100))</f>
        <v>0.26236902571669574</v>
      </c>
      <c r="G2017" t="str">
        <f>IF(Table2[[#This Row],[Waste_R]]&gt;2,"CRITICAL:SHUTDOWN","OPTIMAL")</f>
        <v>OPTIMAL</v>
      </c>
    </row>
    <row r="2018" spans="1:7" x14ac:dyDescent="0.25">
      <c r="A2018" t="s">
        <v>2025</v>
      </c>
      <c r="B2018" t="s">
        <v>8</v>
      </c>
      <c r="C2018" s="1">
        <v>10.413717789711299</v>
      </c>
      <c r="D2018" s="3">
        <v>2.3630135719743501</v>
      </c>
      <c r="E2018" t="s">
        <v>10</v>
      </c>
      <c r="F2018" s="3">
        <f>_xlfn.NUMBERVALUE(SUBSTITUTE(Table2[[#This Row],[Hourly_Cost_R]], ".", ",")) * (1 - (_xlfn.NUMBERVALUE(SUBSTITUTE(Table2[[#This Row],[CPU_Usage_%]], ".", ",")) / 100))</f>
        <v>2.1169360072563648</v>
      </c>
      <c r="G2018" t="str">
        <f>IF(Table2[[#This Row],[Waste_R]]&gt;2,"CRITICAL:SHUTDOWN","OPTIMAL")</f>
        <v>CRITICAL:SHUTDOWN</v>
      </c>
    </row>
    <row r="2019" spans="1:7" x14ac:dyDescent="0.25">
      <c r="A2019" t="s">
        <v>2026</v>
      </c>
      <c r="B2019" t="s">
        <v>8</v>
      </c>
      <c r="C2019" s="1">
        <v>67.032195296416006</v>
      </c>
      <c r="D2019" s="3">
        <v>3.9177141354407401</v>
      </c>
      <c r="E2019" t="s">
        <v>6</v>
      </c>
      <c r="F2019" s="3">
        <f>_xlfn.NUMBERVALUE(SUBSTITUTE(Table2[[#This Row],[Hourly_Cost_R]], ".", ",")) * (1 - (_xlfn.NUMBERVALUE(SUBSTITUTE(Table2[[#This Row],[CPU_Usage_%]], ".", ",")) / 100))</f>
        <v>1.2915843450168072</v>
      </c>
      <c r="G2019" t="str">
        <f>IF(Table2[[#This Row],[Waste_R]]&gt;2,"CRITICAL:SHUTDOWN","OPTIMAL")</f>
        <v>OPTIMAL</v>
      </c>
    </row>
    <row r="2020" spans="1:7" x14ac:dyDescent="0.25">
      <c r="A2020" t="s">
        <v>2027</v>
      </c>
      <c r="B2020" t="s">
        <v>14</v>
      </c>
      <c r="C2020" s="1">
        <v>74.575248641416806</v>
      </c>
      <c r="D2020" s="3">
        <v>1.5430467256274101</v>
      </c>
      <c r="E2020" t="s">
        <v>6</v>
      </c>
      <c r="F2020" s="3">
        <f>_xlfn.NUMBERVALUE(SUBSTITUTE(Table2[[#This Row],[Hourly_Cost_R]], ".", ",")) * (1 - (_xlfn.NUMBERVALUE(SUBSTITUTE(Table2[[#This Row],[CPU_Usage_%]], ".", ",")) / 100))</f>
        <v>0.39231579333752847</v>
      </c>
      <c r="G2020" t="str">
        <f>IF(Table2[[#This Row],[Waste_R]]&gt;2,"CRITICAL:SHUTDOWN","OPTIMAL")</f>
        <v>OPTIMAL</v>
      </c>
    </row>
    <row r="2021" spans="1:7" x14ac:dyDescent="0.25">
      <c r="A2021" t="s">
        <v>2028</v>
      </c>
      <c r="B2021" t="s">
        <v>5</v>
      </c>
      <c r="C2021" s="1">
        <v>31.245090484185699</v>
      </c>
      <c r="D2021" s="3">
        <v>1.34066445312258</v>
      </c>
      <c r="E2021" t="s">
        <v>6</v>
      </c>
      <c r="F2021" s="3">
        <f>_xlfn.NUMBERVALUE(SUBSTITUTE(Table2[[#This Row],[Hourly_Cost_R]], ".", ",")) * (1 - (_xlfn.NUMBERVALUE(SUBSTITUTE(Table2[[#This Row],[CPU_Usage_%]], ".", ",")) / 100))</f>
        <v>0.92177263165511647</v>
      </c>
      <c r="G2021" t="str">
        <f>IF(Table2[[#This Row],[Waste_R]]&gt;2,"CRITICAL:SHUTDOWN","OPTIMAL")</f>
        <v>OPTIMAL</v>
      </c>
    </row>
    <row r="2022" spans="1:7" x14ac:dyDescent="0.25">
      <c r="A2022" t="s">
        <v>2029</v>
      </c>
      <c r="B2022" t="s">
        <v>8</v>
      </c>
      <c r="C2022" s="1">
        <v>94.516408836722206</v>
      </c>
      <c r="D2022" s="3">
        <v>0.94028947601242296</v>
      </c>
      <c r="E2022" t="s">
        <v>6</v>
      </c>
      <c r="F2022" s="3">
        <f>_xlfn.NUMBERVALUE(SUBSTITUTE(Table2[[#This Row],[Hourly_Cost_R]], ".", ",")) * (1 - (_xlfn.NUMBERVALUE(SUBSTITUTE(Table2[[#This Row],[CPU_Usage_%]], ".", ",")) / 100))</f>
        <v>5.1561630615848258E-2</v>
      </c>
      <c r="G2022" t="str">
        <f>IF(Table2[[#This Row],[Waste_R]]&gt;2,"CRITICAL:SHUTDOWN","OPTIMAL")</f>
        <v>OPTIMAL</v>
      </c>
    </row>
    <row r="2023" spans="1:7" x14ac:dyDescent="0.25">
      <c r="A2023" t="s">
        <v>2030</v>
      </c>
      <c r="B2023" t="s">
        <v>8</v>
      </c>
      <c r="C2023" s="1">
        <v>23.903071294880601</v>
      </c>
      <c r="D2023" s="3">
        <v>4.4188584169013003</v>
      </c>
      <c r="E2023" t="s">
        <v>10</v>
      </c>
      <c r="F2023" s="3">
        <f>_xlfn.NUMBERVALUE(SUBSTITUTE(Table2[[#This Row],[Hourly_Cost_R]], ".", ",")) * (1 - (_xlfn.NUMBERVALUE(SUBSTITUTE(Table2[[#This Row],[CPU_Usage_%]], ".", ",")) / 100))</f>
        <v>3.3626155390895498</v>
      </c>
      <c r="G2023" t="str">
        <f>IF(Table2[[#This Row],[Waste_R]]&gt;2,"CRITICAL:SHUTDOWN","OPTIMAL")</f>
        <v>CRITICAL:SHUTDOWN</v>
      </c>
    </row>
    <row r="2024" spans="1:7" x14ac:dyDescent="0.25">
      <c r="A2024" t="s">
        <v>2031</v>
      </c>
      <c r="B2024" t="s">
        <v>5</v>
      </c>
      <c r="C2024" s="1">
        <v>14.997524400360501</v>
      </c>
      <c r="D2024" s="3">
        <v>2.32730400769226</v>
      </c>
      <c r="E2024" t="s">
        <v>10</v>
      </c>
      <c r="F2024" s="3">
        <f>_xlfn.NUMBERVALUE(SUBSTITUTE(Table2[[#This Row],[Hourly_Cost_R]], ".", ",")) * (1 - (_xlfn.NUMBERVALUE(SUBSTITUTE(Table2[[#This Row],[CPU_Usage_%]], ".", ",")) / 100))</f>
        <v>1.9782660212680454</v>
      </c>
      <c r="G2024" t="str">
        <f>IF(Table2[[#This Row],[Waste_R]]&gt;2,"CRITICAL:SHUTDOWN","OPTIMAL")</f>
        <v>OPTIMAL</v>
      </c>
    </row>
    <row r="2025" spans="1:7" x14ac:dyDescent="0.25">
      <c r="A2025" t="s">
        <v>2032</v>
      </c>
      <c r="B2025" t="s">
        <v>8</v>
      </c>
      <c r="C2025" s="1">
        <v>98.142727577834705</v>
      </c>
      <c r="D2025" s="3">
        <v>4.0115048411028402</v>
      </c>
      <c r="E2025" t="s">
        <v>6</v>
      </c>
      <c r="F2025" s="3">
        <f>_xlfn.NUMBERVALUE(SUBSTITUTE(Table2[[#This Row],[Hourly_Cost_R]], ".", ",")) * (1 - (_xlfn.NUMBERVALUE(SUBSTITUTE(Table2[[#This Row],[CPU_Usage_%]], ".", ",")) / 100))</f>
        <v>7.4504573127628607E-2</v>
      </c>
      <c r="G2025" t="str">
        <f>IF(Table2[[#This Row],[Waste_R]]&gt;2,"CRITICAL:SHUTDOWN","OPTIMAL")</f>
        <v>OPTIMAL</v>
      </c>
    </row>
    <row r="2026" spans="1:7" x14ac:dyDescent="0.25">
      <c r="A2026" t="s">
        <v>2033</v>
      </c>
      <c r="B2026" t="s">
        <v>5</v>
      </c>
      <c r="C2026" s="1">
        <v>32.044908704216702</v>
      </c>
      <c r="D2026" s="3">
        <v>4.9905087075701999</v>
      </c>
      <c r="E2026" t="s">
        <v>6</v>
      </c>
      <c r="F2026" s="3">
        <f>_xlfn.NUMBERVALUE(SUBSTITUTE(Table2[[#This Row],[Hourly_Cost_R]], ".", ",")) * (1 - (_xlfn.NUMBERVALUE(SUBSTITUTE(Table2[[#This Row],[CPU_Usage_%]], ".", ",")) / 100))</f>
        <v>3.3913047483533445</v>
      </c>
      <c r="G2026" t="str">
        <f>IF(Table2[[#This Row],[Waste_R]]&gt;2,"CRITICAL:SHUTDOWN","OPTIMAL")</f>
        <v>CRITICAL:SHUTDOWN</v>
      </c>
    </row>
    <row r="2027" spans="1:7" x14ac:dyDescent="0.25">
      <c r="A2027" t="s">
        <v>2034</v>
      </c>
      <c r="B2027" t="s">
        <v>14</v>
      </c>
      <c r="C2027" s="1">
        <v>33.901323592844101</v>
      </c>
      <c r="D2027" s="3">
        <v>4.1036201748427796</v>
      </c>
      <c r="E2027" t="s">
        <v>6</v>
      </c>
      <c r="F2027" s="3">
        <f>_xlfn.NUMBERVALUE(SUBSTITUTE(Table2[[#This Row],[Hourly_Cost_R]], ".", ",")) * (1 - (_xlfn.NUMBERVALUE(SUBSTITUTE(Table2[[#This Row],[CPU_Usage_%]], ".", ",")) / 100))</f>
        <v>2.7124386203480939</v>
      </c>
      <c r="G2027" t="str">
        <f>IF(Table2[[#This Row],[Waste_R]]&gt;2,"CRITICAL:SHUTDOWN","OPTIMAL")</f>
        <v>CRITICAL:SHUTDOWN</v>
      </c>
    </row>
    <row r="2028" spans="1:7" x14ac:dyDescent="0.25">
      <c r="A2028" t="s">
        <v>2035</v>
      </c>
      <c r="B2028" t="s">
        <v>5</v>
      </c>
      <c r="C2028" s="1">
        <v>67.404473425804397</v>
      </c>
      <c r="D2028" s="3">
        <v>4.7729628649365496</v>
      </c>
      <c r="E2028" t="s">
        <v>6</v>
      </c>
      <c r="F2028" s="3">
        <f>_xlfn.NUMBERVALUE(SUBSTITUTE(Table2[[#This Row],[Hourly_Cost_R]], ".", ",")) * (1 - (_xlfn.NUMBERVALUE(SUBSTITUTE(Table2[[#This Row],[CPU_Usage_%]], ".", ",")) / 100))</f>
        <v>1.5557723790168807</v>
      </c>
      <c r="G2028" t="str">
        <f>IF(Table2[[#This Row],[Waste_R]]&gt;2,"CRITICAL:SHUTDOWN","OPTIMAL")</f>
        <v>OPTIMAL</v>
      </c>
    </row>
    <row r="2029" spans="1:7" x14ac:dyDescent="0.25">
      <c r="A2029" t="s">
        <v>2036</v>
      </c>
      <c r="B2029" t="s">
        <v>8</v>
      </c>
      <c r="C2029" s="1">
        <v>79.962730687007493</v>
      </c>
      <c r="D2029" s="3">
        <v>0.60289412823924105</v>
      </c>
      <c r="E2029" t="s">
        <v>6</v>
      </c>
      <c r="F2029" s="3">
        <f>_xlfn.NUMBERVALUE(SUBSTITUTE(Table2[[#This Row],[Hourly_Cost_R]], ".", ",")) * (1 - (_xlfn.NUMBERVALUE(SUBSTITUTE(Table2[[#This Row],[CPU_Usage_%]], ".", ",")) / 100))</f>
        <v>0.12080352014751516</v>
      </c>
      <c r="G2029" t="str">
        <f>IF(Table2[[#This Row],[Waste_R]]&gt;2,"CRITICAL:SHUTDOWN","OPTIMAL")</f>
        <v>OPTIMAL</v>
      </c>
    </row>
    <row r="2030" spans="1:7" x14ac:dyDescent="0.25">
      <c r="A2030" t="s">
        <v>2037</v>
      </c>
      <c r="B2030" t="s">
        <v>8</v>
      </c>
      <c r="C2030" s="1">
        <v>86.049585766751903</v>
      </c>
      <c r="D2030" s="3">
        <v>0.81400299631005701</v>
      </c>
      <c r="E2030" t="s">
        <v>6</v>
      </c>
      <c r="F2030" s="3">
        <f>_xlfn.NUMBERVALUE(SUBSTITUTE(Table2[[#This Row],[Hourly_Cost_R]], ".", ",")) * (1 - (_xlfn.NUMBERVALUE(SUBSTITUTE(Table2[[#This Row],[CPU_Usage_%]], ".", ",")) / 100))</f>
        <v>0.11355678985630419</v>
      </c>
      <c r="G2030" t="str">
        <f>IF(Table2[[#This Row],[Waste_R]]&gt;2,"CRITICAL:SHUTDOWN","OPTIMAL")</f>
        <v>OPTIMAL</v>
      </c>
    </row>
    <row r="2031" spans="1:7" x14ac:dyDescent="0.25">
      <c r="A2031" t="s">
        <v>2038</v>
      </c>
      <c r="B2031" t="s">
        <v>8</v>
      </c>
      <c r="C2031" s="1">
        <v>47.6443846842865</v>
      </c>
      <c r="D2031" s="3">
        <v>1.12174614125365</v>
      </c>
      <c r="E2031" t="s">
        <v>6</v>
      </c>
      <c r="F2031" s="3">
        <f>_xlfn.NUMBERVALUE(SUBSTITUTE(Table2[[#This Row],[Hourly_Cost_R]], ".", ",")) * (1 - (_xlfn.NUMBERVALUE(SUBSTITUTE(Table2[[#This Row],[CPU_Usage_%]], ".", ",")) / 100))</f>
        <v>0.58729709453362122</v>
      </c>
      <c r="G2031" t="str">
        <f>IF(Table2[[#This Row],[Waste_R]]&gt;2,"CRITICAL:SHUTDOWN","OPTIMAL")</f>
        <v>OPTIMAL</v>
      </c>
    </row>
    <row r="2032" spans="1:7" x14ac:dyDescent="0.25">
      <c r="A2032" t="s">
        <v>2039</v>
      </c>
      <c r="B2032" t="s">
        <v>14</v>
      </c>
      <c r="C2032" s="1">
        <v>41.565092386296598</v>
      </c>
      <c r="D2032" s="3">
        <v>1.57960509375763</v>
      </c>
      <c r="E2032" t="s">
        <v>6</v>
      </c>
      <c r="F2032" s="3">
        <f>_xlfn.NUMBERVALUE(SUBSTITUTE(Table2[[#This Row],[Hourly_Cost_R]], ".", ",")) * (1 - (_xlfn.NUMBERVALUE(SUBSTITUTE(Table2[[#This Row],[CPU_Usage_%]], ".", ",")) / 100))</f>
        <v>0.9230407771986241</v>
      </c>
      <c r="G2032" t="str">
        <f>IF(Table2[[#This Row],[Waste_R]]&gt;2,"CRITICAL:SHUTDOWN","OPTIMAL")</f>
        <v>OPTIMAL</v>
      </c>
    </row>
    <row r="2033" spans="1:7" x14ac:dyDescent="0.25">
      <c r="A2033" t="s">
        <v>2040</v>
      </c>
      <c r="B2033" t="s">
        <v>5</v>
      </c>
      <c r="C2033" s="1">
        <v>59.502732277942698</v>
      </c>
      <c r="D2033" s="3">
        <v>4.7451842205630896</v>
      </c>
      <c r="E2033" t="s">
        <v>6</v>
      </c>
      <c r="F2033" s="3">
        <f>_xlfn.NUMBERVALUE(SUBSTITUTE(Table2[[#This Row],[Hourly_Cost_R]], ".", ",")) * (1 - (_xlfn.NUMBERVALUE(SUBSTITUTE(Table2[[#This Row],[CPU_Usage_%]], ".", ",")) / 100))</f>
        <v>1.9216699577062526</v>
      </c>
      <c r="G2033" t="str">
        <f>IF(Table2[[#This Row],[Waste_R]]&gt;2,"CRITICAL:SHUTDOWN","OPTIMAL")</f>
        <v>OPTIMAL</v>
      </c>
    </row>
    <row r="2034" spans="1:7" x14ac:dyDescent="0.25">
      <c r="A2034" t="s">
        <v>2041</v>
      </c>
      <c r="B2034" t="s">
        <v>14</v>
      </c>
      <c r="C2034" s="1">
        <v>41.371012054191397</v>
      </c>
      <c r="D2034" s="3">
        <v>2.44812046307641</v>
      </c>
      <c r="E2034" t="s">
        <v>6</v>
      </c>
      <c r="F2034" s="3">
        <f>_xlfn.NUMBERVALUE(SUBSTITUTE(Table2[[#This Row],[Hourly_Cost_R]], ".", ",")) * (1 - (_xlfn.NUMBERVALUE(SUBSTITUTE(Table2[[#This Row],[CPU_Usage_%]], ".", ",")) / 100))</f>
        <v>1.4353082511959421</v>
      </c>
      <c r="G2034" t="str">
        <f>IF(Table2[[#This Row],[Waste_R]]&gt;2,"CRITICAL:SHUTDOWN","OPTIMAL")</f>
        <v>OPTIMAL</v>
      </c>
    </row>
    <row r="2035" spans="1:7" x14ac:dyDescent="0.25">
      <c r="A2035" t="s">
        <v>2042</v>
      </c>
      <c r="B2035" t="s">
        <v>5</v>
      </c>
      <c r="C2035" s="1">
        <v>66.577722870398603</v>
      </c>
      <c r="D2035" s="3">
        <v>3.6099590014747398</v>
      </c>
      <c r="E2035" t="s">
        <v>6</v>
      </c>
      <c r="F2035" s="3">
        <f>_xlfn.NUMBERVALUE(SUBSTITUTE(Table2[[#This Row],[Hourly_Cost_R]], ".", ",")) * (1 - (_xlfn.NUMBERVALUE(SUBSTITUTE(Table2[[#This Row],[CPU_Usage_%]], ".", ",")) / 100))</f>
        <v>1.2065305017378789</v>
      </c>
      <c r="G2035" t="str">
        <f>IF(Table2[[#This Row],[Waste_R]]&gt;2,"CRITICAL:SHUTDOWN","OPTIMAL")</f>
        <v>OPTIMAL</v>
      </c>
    </row>
    <row r="2036" spans="1:7" x14ac:dyDescent="0.25">
      <c r="A2036" t="s">
        <v>2043</v>
      </c>
      <c r="B2036" t="s">
        <v>8</v>
      </c>
      <c r="C2036" s="1">
        <v>85.189778900421501</v>
      </c>
      <c r="D2036" s="3">
        <v>1.88071468551684</v>
      </c>
      <c r="E2036" t="s">
        <v>6</v>
      </c>
      <c r="F2036" s="3">
        <f>_xlfn.NUMBERVALUE(SUBSTITUTE(Table2[[#This Row],[Hourly_Cost_R]], ".", ",")) * (1 - (_xlfn.NUMBERVALUE(SUBSTITUTE(Table2[[#This Row],[CPU_Usage_%]], ".", ",")) / 100))</f>
        <v>0.2785380031772865</v>
      </c>
      <c r="G2036" t="str">
        <f>IF(Table2[[#This Row],[Waste_R]]&gt;2,"CRITICAL:SHUTDOWN","OPTIMAL")</f>
        <v>OPTIMAL</v>
      </c>
    </row>
    <row r="2037" spans="1:7" x14ac:dyDescent="0.25">
      <c r="A2037" t="s">
        <v>2044</v>
      </c>
      <c r="B2037" t="s">
        <v>8</v>
      </c>
      <c r="C2037" s="1">
        <v>90.737664570703402</v>
      </c>
      <c r="D2037" s="3">
        <v>1.4351807608081399</v>
      </c>
      <c r="E2037" t="s">
        <v>6</v>
      </c>
      <c r="F2037" s="3">
        <f>_xlfn.NUMBERVALUE(SUBSTITUTE(Table2[[#This Row],[Hourly_Cost_R]], ".", ",")) * (1 - (_xlfn.NUMBERVALUE(SUBSTITUTE(Table2[[#This Row],[CPU_Usage_%]], ".", ",")) / 100))</f>
        <v>0.13293125608278081</v>
      </c>
      <c r="G2037" t="str">
        <f>IF(Table2[[#This Row],[Waste_R]]&gt;2,"CRITICAL:SHUTDOWN","OPTIMAL")</f>
        <v>OPTIMAL</v>
      </c>
    </row>
    <row r="2038" spans="1:7" x14ac:dyDescent="0.25">
      <c r="A2038" t="s">
        <v>2045</v>
      </c>
      <c r="B2038" t="s">
        <v>8</v>
      </c>
      <c r="C2038" s="1">
        <v>71.003605748708793</v>
      </c>
      <c r="D2038" s="3">
        <v>1.37765946987716</v>
      </c>
      <c r="E2038" t="s">
        <v>6</v>
      </c>
      <c r="F2038" s="3">
        <f>_xlfn.NUMBERVALUE(SUBSTITUTE(Table2[[#This Row],[Hourly_Cost_R]], ".", ",")) * (1 - (_xlfn.NUMBERVALUE(SUBSTITUTE(Table2[[#This Row],[CPU_Usage_%]], ".", ",")) / 100))</f>
        <v>0.39947157132582967</v>
      </c>
      <c r="G2038" t="str">
        <f>IF(Table2[[#This Row],[Waste_R]]&gt;2,"CRITICAL:SHUTDOWN","OPTIMAL")</f>
        <v>OPTIMAL</v>
      </c>
    </row>
    <row r="2039" spans="1:7" x14ac:dyDescent="0.25">
      <c r="A2039" t="s">
        <v>2046</v>
      </c>
      <c r="B2039" t="s">
        <v>5</v>
      </c>
      <c r="C2039" s="1">
        <v>49.018645515053898</v>
      </c>
      <c r="D2039" s="3">
        <v>3.5128998737169499</v>
      </c>
      <c r="E2039" t="s">
        <v>6</v>
      </c>
      <c r="F2039" s="3">
        <f>_xlfn.NUMBERVALUE(SUBSTITUTE(Table2[[#This Row],[Hourly_Cost_R]], ".", ",")) * (1 - (_xlfn.NUMBERVALUE(SUBSTITUTE(Table2[[#This Row],[CPU_Usage_%]], ".", ",")) / 100))</f>
        <v>1.7909239373208619</v>
      </c>
      <c r="G2039" t="str">
        <f>IF(Table2[[#This Row],[Waste_R]]&gt;2,"CRITICAL:SHUTDOWN","OPTIMAL")</f>
        <v>OPTIMAL</v>
      </c>
    </row>
    <row r="2040" spans="1:7" x14ac:dyDescent="0.25">
      <c r="A2040" t="s">
        <v>2047</v>
      </c>
      <c r="B2040" t="s">
        <v>8</v>
      </c>
      <c r="C2040" s="1">
        <v>41.621220215289398</v>
      </c>
      <c r="D2040" s="3">
        <v>3.24529498247351</v>
      </c>
      <c r="E2040" t="s">
        <v>6</v>
      </c>
      <c r="F2040" s="3">
        <f>_xlfn.NUMBERVALUE(SUBSTITUTE(Table2[[#This Row],[Hourly_Cost_R]], ".", ",")) * (1 - (_xlfn.NUMBERVALUE(SUBSTITUTE(Table2[[#This Row],[CPU_Usage_%]], ".", ",")) / 100))</f>
        <v>1.8945636111824729</v>
      </c>
      <c r="G2040" t="str">
        <f>IF(Table2[[#This Row],[Waste_R]]&gt;2,"CRITICAL:SHUTDOWN","OPTIMAL")</f>
        <v>OPTIMAL</v>
      </c>
    </row>
    <row r="2041" spans="1:7" x14ac:dyDescent="0.25">
      <c r="A2041" t="s">
        <v>2048</v>
      </c>
      <c r="B2041" t="s">
        <v>14</v>
      </c>
      <c r="C2041" s="1">
        <v>81.181408743997693</v>
      </c>
      <c r="D2041" s="3">
        <v>1.90774182771194</v>
      </c>
      <c r="E2041" t="s">
        <v>6</v>
      </c>
      <c r="F2041" s="3">
        <f>_xlfn.NUMBERVALUE(SUBSTITUTE(Table2[[#This Row],[Hourly_Cost_R]], ".", ",")) * (1 - (_xlfn.NUMBERVALUE(SUBSTITUTE(Table2[[#This Row],[CPU_Usage_%]], ".", ",")) / 100))</f>
        <v>0.35901013677689769</v>
      </c>
      <c r="G2041" t="str">
        <f>IF(Table2[[#This Row],[Waste_R]]&gt;2,"CRITICAL:SHUTDOWN","OPTIMAL")</f>
        <v>OPTIMAL</v>
      </c>
    </row>
    <row r="2042" spans="1:7" x14ac:dyDescent="0.25">
      <c r="A2042" t="s">
        <v>2049</v>
      </c>
      <c r="B2042" t="s">
        <v>5</v>
      </c>
      <c r="C2042" s="1">
        <v>78.568571906093197</v>
      </c>
      <c r="D2042" s="3">
        <v>0.95903407578296795</v>
      </c>
      <c r="E2042" t="s">
        <v>6</v>
      </c>
      <c r="F2042" s="3">
        <f>_xlfn.NUMBERVALUE(SUBSTITUTE(Table2[[#This Row],[Hourly_Cost_R]], ".", ",")) * (1 - (_xlfn.NUMBERVALUE(SUBSTITUTE(Table2[[#This Row],[CPU_Usage_%]], ".", ",")) / 100))</f>
        <v>0.20553469834749044</v>
      </c>
      <c r="G2042" t="str">
        <f>IF(Table2[[#This Row],[Waste_R]]&gt;2,"CRITICAL:SHUTDOWN","OPTIMAL")</f>
        <v>OPTIMAL</v>
      </c>
    </row>
    <row r="2043" spans="1:7" x14ac:dyDescent="0.25">
      <c r="A2043" t="s">
        <v>2050</v>
      </c>
      <c r="B2043" t="s">
        <v>14</v>
      </c>
      <c r="C2043" s="1">
        <v>20.062158322788399</v>
      </c>
      <c r="D2043" s="3">
        <v>0.83740779982026903</v>
      </c>
      <c r="E2043" t="s">
        <v>10</v>
      </c>
      <c r="F2043" s="3">
        <f>_xlfn.NUMBERVALUE(SUBSTITUTE(Table2[[#This Row],[Hourly_Cost_R]], ".", ",")) * (1 - (_xlfn.NUMBERVALUE(SUBSTITUTE(Table2[[#This Row],[CPU_Usage_%]], ".", ",")) / 100))</f>
        <v>0.66940572121294772</v>
      </c>
      <c r="G2043" t="str">
        <f>IF(Table2[[#This Row],[Waste_R]]&gt;2,"CRITICAL:SHUTDOWN","OPTIMAL")</f>
        <v>OPTIMAL</v>
      </c>
    </row>
    <row r="2044" spans="1:7" x14ac:dyDescent="0.25">
      <c r="A2044" t="s">
        <v>2051</v>
      </c>
      <c r="B2044" t="s">
        <v>14</v>
      </c>
      <c r="C2044" s="1">
        <v>20.5519919925407</v>
      </c>
      <c r="D2044" s="3">
        <v>1.60063590492318</v>
      </c>
      <c r="E2044" t="s">
        <v>10</v>
      </c>
      <c r="F2044" s="3">
        <f>_xlfn.NUMBERVALUE(SUBSTITUTE(Table2[[#This Row],[Hourly_Cost_R]], ".", ",")) * (1 - (_xlfn.NUMBERVALUE(SUBSTITUTE(Table2[[#This Row],[CPU_Usage_%]], ".", ",")) / 100))</f>
        <v>1.2716733419136368</v>
      </c>
      <c r="G2044" t="str">
        <f>IF(Table2[[#This Row],[Waste_R]]&gt;2,"CRITICAL:SHUTDOWN","OPTIMAL")</f>
        <v>OPTIMAL</v>
      </c>
    </row>
    <row r="2045" spans="1:7" x14ac:dyDescent="0.25">
      <c r="A2045" t="s">
        <v>2052</v>
      </c>
      <c r="B2045" t="s">
        <v>5</v>
      </c>
      <c r="C2045" s="1">
        <v>18.7845114045464</v>
      </c>
      <c r="D2045" s="3">
        <v>2.0653131500150499</v>
      </c>
      <c r="E2045" t="s">
        <v>10</v>
      </c>
      <c r="F2045" s="3">
        <f>_xlfn.NUMBERVALUE(SUBSTITUTE(Table2[[#This Row],[Hourly_Cost_R]], ".", ",")) * (1 - (_xlfn.NUMBERVALUE(SUBSTITUTE(Table2[[#This Row],[CPU_Usage_%]], ".", ",")) / 100))</f>
        <v>1.6773541658108764</v>
      </c>
      <c r="G2045" t="str">
        <f>IF(Table2[[#This Row],[Waste_R]]&gt;2,"CRITICAL:SHUTDOWN","OPTIMAL")</f>
        <v>OPTIMAL</v>
      </c>
    </row>
    <row r="2046" spans="1:7" x14ac:dyDescent="0.25">
      <c r="A2046" t="s">
        <v>2053</v>
      </c>
      <c r="B2046" t="s">
        <v>14</v>
      </c>
      <c r="C2046" s="1">
        <v>90.234788987412799</v>
      </c>
      <c r="D2046" s="3">
        <v>4.4455859712063299</v>
      </c>
      <c r="E2046" t="s">
        <v>6</v>
      </c>
      <c r="F2046" s="3">
        <f>_xlfn.NUMBERVALUE(SUBSTITUTE(Table2[[#This Row],[Hourly_Cost_R]], ".", ",")) * (1 - (_xlfn.NUMBERVALUE(SUBSTITUTE(Table2[[#This Row],[CPU_Usage_%]], ".", ",")) / 100))</f>
        <v>0.43412085083427238</v>
      </c>
      <c r="G2046" t="str">
        <f>IF(Table2[[#This Row],[Waste_R]]&gt;2,"CRITICAL:SHUTDOWN","OPTIMAL")</f>
        <v>OPTIMAL</v>
      </c>
    </row>
    <row r="2047" spans="1:7" x14ac:dyDescent="0.25">
      <c r="A2047" t="s">
        <v>2054</v>
      </c>
      <c r="B2047" t="s">
        <v>8</v>
      </c>
      <c r="C2047" s="1">
        <v>22.459252885320399</v>
      </c>
      <c r="D2047" s="3">
        <v>2.8226198634030899</v>
      </c>
      <c r="E2047" t="s">
        <v>10</v>
      </c>
      <c r="F2047" s="3">
        <f>_xlfn.NUMBERVALUE(SUBSTITUTE(Table2[[#This Row],[Hourly_Cost_R]], ".", ",")) * (1 - (_xlfn.NUMBERVALUE(SUBSTITUTE(Table2[[#This Row],[CPU_Usage_%]], ".", ",")) / 100))</f>
        <v>2.1886805302901045</v>
      </c>
      <c r="G2047" t="str">
        <f>IF(Table2[[#This Row],[Waste_R]]&gt;2,"CRITICAL:SHUTDOWN","OPTIMAL")</f>
        <v>CRITICAL:SHUTDOWN</v>
      </c>
    </row>
    <row r="2048" spans="1:7" x14ac:dyDescent="0.25">
      <c r="A2048" t="s">
        <v>2055</v>
      </c>
      <c r="B2048" t="s">
        <v>14</v>
      </c>
      <c r="C2048" s="1">
        <v>95.272685550002507</v>
      </c>
      <c r="D2048" s="3">
        <v>2.9029380235556399</v>
      </c>
      <c r="E2048" t="s">
        <v>6</v>
      </c>
      <c r="F2048" s="3">
        <f>_xlfn.NUMBERVALUE(SUBSTITUTE(Table2[[#This Row],[Hourly_Cost_R]], ".", ",")) * (1 - (_xlfn.NUMBERVALUE(SUBSTITUTE(Table2[[#This Row],[CPU_Usage_%]], ".", ",")) / 100))</f>
        <v>0.13723100866201726</v>
      </c>
      <c r="G2048" t="str">
        <f>IF(Table2[[#This Row],[Waste_R]]&gt;2,"CRITICAL:SHUTDOWN","OPTIMAL")</f>
        <v>OPTIMAL</v>
      </c>
    </row>
    <row r="2049" spans="1:7" x14ac:dyDescent="0.25">
      <c r="A2049" t="s">
        <v>2056</v>
      </c>
      <c r="B2049" t="s">
        <v>14</v>
      </c>
      <c r="C2049" s="1">
        <v>17.527710065509702</v>
      </c>
      <c r="D2049" s="3">
        <v>4.35925345275915</v>
      </c>
      <c r="E2049" t="s">
        <v>10</v>
      </c>
      <c r="F2049" s="3">
        <f>_xlfn.NUMBERVALUE(SUBSTITUTE(Table2[[#This Row],[Hourly_Cost_R]], ".", ",")) * (1 - (_xlfn.NUMBERVALUE(SUBSTITUTE(Table2[[#This Row],[CPU_Usage_%]], ".", ",")) / 100))</f>
        <v>3.595176146538805</v>
      </c>
      <c r="G2049" t="str">
        <f>IF(Table2[[#This Row],[Waste_R]]&gt;2,"CRITICAL:SHUTDOWN","OPTIMAL")</f>
        <v>CRITICAL:SHUTDOWN</v>
      </c>
    </row>
    <row r="2050" spans="1:7" x14ac:dyDescent="0.25">
      <c r="A2050" t="s">
        <v>2057</v>
      </c>
      <c r="B2050" t="s">
        <v>14</v>
      </c>
      <c r="C2050" s="1">
        <v>98.701933632554002</v>
      </c>
      <c r="D2050" s="3">
        <v>3.6846395795870199</v>
      </c>
      <c r="E2050" t="s">
        <v>6</v>
      </c>
      <c r="F2050" s="3">
        <f>_xlfn.NUMBERVALUE(SUBSTITUTE(Table2[[#This Row],[Hourly_Cost_R]], ".", ",")) * (1 - (_xlfn.NUMBERVALUE(SUBSTITUTE(Table2[[#This Row],[CPU_Usage_%]], ".", ",")) / 100))</f>
        <v>4.782906714422256E-2</v>
      </c>
      <c r="G2050" t="str">
        <f>IF(Table2[[#This Row],[Waste_R]]&gt;2,"CRITICAL:SHUTDOWN","OPTIMAL")</f>
        <v>OPTIMAL</v>
      </c>
    </row>
    <row r="2051" spans="1:7" x14ac:dyDescent="0.25">
      <c r="A2051" t="s">
        <v>2058</v>
      </c>
      <c r="B2051" t="s">
        <v>8</v>
      </c>
      <c r="C2051" s="1">
        <v>48.1848898392184</v>
      </c>
      <c r="D2051" s="3">
        <v>4.4447149264910601</v>
      </c>
      <c r="E2051" t="s">
        <v>6</v>
      </c>
      <c r="F2051" s="3">
        <f>_xlfn.NUMBERVALUE(SUBSTITUTE(Table2[[#This Row],[Hourly_Cost_R]], ".", ",")) * (1 - (_xlfn.NUMBERVALUE(SUBSTITUTE(Table2[[#This Row],[CPU_Usage_%]], ".", ",")) / 100))</f>
        <v>2.3030339354940454</v>
      </c>
      <c r="G2051" t="str">
        <f>IF(Table2[[#This Row],[Waste_R]]&gt;2,"CRITICAL:SHUTDOWN","OPTIMAL")</f>
        <v>CRITICAL:SHUTDOWN</v>
      </c>
    </row>
    <row r="2052" spans="1:7" x14ac:dyDescent="0.25">
      <c r="A2052" t="s">
        <v>2059</v>
      </c>
      <c r="B2052" t="s">
        <v>14</v>
      </c>
      <c r="C2052" s="1">
        <v>38.115794578694398</v>
      </c>
      <c r="D2052" s="3">
        <v>3.0016330707427499</v>
      </c>
      <c r="E2052" t="s">
        <v>6</v>
      </c>
      <c r="F2052" s="3">
        <f>_xlfn.NUMBERVALUE(SUBSTITUTE(Table2[[#This Row],[Hourly_Cost_R]], ".", ",")) * (1 - (_xlfn.NUMBERVALUE(SUBSTITUTE(Table2[[#This Row],[CPU_Usage_%]], ".", ",")) / 100))</f>
        <v>1.8575367754922865</v>
      </c>
      <c r="G2052" t="str">
        <f>IF(Table2[[#This Row],[Waste_R]]&gt;2,"CRITICAL:SHUTDOWN","OPTIMAL")</f>
        <v>OPTIMAL</v>
      </c>
    </row>
    <row r="2053" spans="1:7" x14ac:dyDescent="0.25">
      <c r="A2053" t="s">
        <v>2060</v>
      </c>
      <c r="B2053" t="s">
        <v>14</v>
      </c>
      <c r="C2053" s="1">
        <v>95.928375357469207</v>
      </c>
      <c r="D2053" s="3">
        <v>3.4283085679899701</v>
      </c>
      <c r="E2053" t="s">
        <v>6</v>
      </c>
      <c r="F2053" s="3">
        <f>_xlfn.NUMBERVALUE(SUBSTITUTE(Table2[[#This Row],[Hourly_Cost_R]], ".", ",")) * (1 - (_xlfn.NUMBERVALUE(SUBSTITUTE(Table2[[#This Row],[CPU_Usage_%]], ".", ",")) / 100))</f>
        <v>0.13958785647627411</v>
      </c>
      <c r="G2053" t="str">
        <f>IF(Table2[[#This Row],[Waste_R]]&gt;2,"CRITICAL:SHUTDOWN","OPTIMAL")</f>
        <v>OPTIMAL</v>
      </c>
    </row>
    <row r="2054" spans="1:7" x14ac:dyDescent="0.25">
      <c r="A2054" t="s">
        <v>2061</v>
      </c>
      <c r="B2054" t="s">
        <v>8</v>
      </c>
      <c r="C2054" s="1">
        <v>42.806853899763603</v>
      </c>
      <c r="D2054" s="3">
        <v>2.63872294144605</v>
      </c>
      <c r="E2054" t="s">
        <v>6</v>
      </c>
      <c r="F2054" s="3">
        <f>_xlfn.NUMBERVALUE(SUBSTITUTE(Table2[[#This Row],[Hourly_Cost_R]], ".", ",")) * (1 - (_xlfn.NUMBERVALUE(SUBSTITUTE(Table2[[#This Row],[CPU_Usage_%]], ".", ",")) / 100))</f>
        <v>1.5091686670816948</v>
      </c>
      <c r="G2054" t="str">
        <f>IF(Table2[[#This Row],[Waste_R]]&gt;2,"CRITICAL:SHUTDOWN","OPTIMAL")</f>
        <v>OPTIMAL</v>
      </c>
    </row>
    <row r="2055" spans="1:7" x14ac:dyDescent="0.25">
      <c r="A2055" t="s">
        <v>2062</v>
      </c>
      <c r="B2055" t="s">
        <v>8</v>
      </c>
      <c r="C2055" s="1">
        <v>93.899852620899097</v>
      </c>
      <c r="D2055" s="3">
        <v>1.0873637010712001</v>
      </c>
      <c r="E2055" t="s">
        <v>6</v>
      </c>
      <c r="F2055" s="3">
        <f>_xlfn.NUMBERVALUE(SUBSTITUTE(Table2[[#This Row],[Hourly_Cost_R]], ".", ",")) * (1 - (_xlfn.NUMBERVALUE(SUBSTITUTE(Table2[[#This Row],[CPU_Usage_%]], ".", ",")) / 100))</f>
        <v>6.6330788312189429E-2</v>
      </c>
      <c r="G2055" t="str">
        <f>IF(Table2[[#This Row],[Waste_R]]&gt;2,"CRITICAL:SHUTDOWN","OPTIMAL")</f>
        <v>OPTIMAL</v>
      </c>
    </row>
    <row r="2056" spans="1:7" x14ac:dyDescent="0.25">
      <c r="A2056" t="s">
        <v>2063</v>
      </c>
      <c r="B2056" t="s">
        <v>8</v>
      </c>
      <c r="C2056" s="1">
        <v>61.915986163584599</v>
      </c>
      <c r="D2056" s="3">
        <v>4.0710238199066398</v>
      </c>
      <c r="E2056" t="s">
        <v>6</v>
      </c>
      <c r="F2056" s="3">
        <f>_xlfn.NUMBERVALUE(SUBSTITUTE(Table2[[#This Row],[Hourly_Cost_R]], ".", ",")) * (1 - (_xlfn.NUMBERVALUE(SUBSTITUTE(Table2[[#This Row],[CPU_Usage_%]], ".", ",")) / 100))</f>
        <v>1.5504092748570113</v>
      </c>
      <c r="G2056" t="str">
        <f>IF(Table2[[#This Row],[Waste_R]]&gt;2,"CRITICAL:SHUTDOWN","OPTIMAL")</f>
        <v>OPTIMAL</v>
      </c>
    </row>
    <row r="2057" spans="1:7" x14ac:dyDescent="0.25">
      <c r="A2057" t="s">
        <v>2064</v>
      </c>
      <c r="B2057" t="s">
        <v>5</v>
      </c>
      <c r="C2057" s="1">
        <v>48.3417600759104</v>
      </c>
      <c r="D2057" s="3">
        <v>4.0832072304320297</v>
      </c>
      <c r="E2057" t="s">
        <v>6</v>
      </c>
      <c r="F2057" s="3">
        <f>_xlfn.NUMBERVALUE(SUBSTITUTE(Table2[[#This Row],[Hourly_Cost_R]], ".", ",")) * (1 - (_xlfn.NUMBERVALUE(SUBSTITUTE(Table2[[#This Row],[CPU_Usage_%]], ".", ",")) / 100))</f>
        <v>2.1093129876943522</v>
      </c>
      <c r="G2057" t="str">
        <f>IF(Table2[[#This Row],[Waste_R]]&gt;2,"CRITICAL:SHUTDOWN","OPTIMAL")</f>
        <v>CRITICAL:SHUTDOWN</v>
      </c>
    </row>
    <row r="2058" spans="1:7" x14ac:dyDescent="0.25">
      <c r="A2058" t="s">
        <v>2065</v>
      </c>
      <c r="B2058" t="s">
        <v>5</v>
      </c>
      <c r="C2058" s="1">
        <v>80.163031659064799</v>
      </c>
      <c r="D2058" s="3">
        <v>3.3092169870185799</v>
      </c>
      <c r="E2058" t="s">
        <v>6</v>
      </c>
      <c r="F2058" s="3">
        <f>_xlfn.NUMBERVALUE(SUBSTITUTE(Table2[[#This Row],[Hourly_Cost_R]], ".", ",")) * (1 - (_xlfn.NUMBERVALUE(SUBSTITUTE(Table2[[#This Row],[CPU_Usage_%]], ".", ",")) / 100))</f>
        <v>0.65644832604772541</v>
      </c>
      <c r="G2058" t="str">
        <f>IF(Table2[[#This Row],[Waste_R]]&gt;2,"CRITICAL:SHUTDOWN","OPTIMAL")</f>
        <v>OPTIMAL</v>
      </c>
    </row>
    <row r="2059" spans="1:7" x14ac:dyDescent="0.25">
      <c r="A2059" t="s">
        <v>2066</v>
      </c>
      <c r="B2059" t="s">
        <v>14</v>
      </c>
      <c r="C2059" s="1">
        <v>51.733939501930301</v>
      </c>
      <c r="D2059" s="3">
        <v>2.78734817141217</v>
      </c>
      <c r="E2059" t="s">
        <v>6</v>
      </c>
      <c r="F2059" s="3">
        <f>_xlfn.NUMBERVALUE(SUBSTITUTE(Table2[[#This Row],[Hourly_Cost_R]], ".", ",")) * (1 - (_xlfn.NUMBERVALUE(SUBSTITUTE(Table2[[#This Row],[CPU_Usage_%]], ".", ",")) / 100))</f>
        <v>1.3453431547056374</v>
      </c>
      <c r="G2059" t="str">
        <f>IF(Table2[[#This Row],[Waste_R]]&gt;2,"CRITICAL:SHUTDOWN","OPTIMAL")</f>
        <v>OPTIMAL</v>
      </c>
    </row>
    <row r="2060" spans="1:7" x14ac:dyDescent="0.25">
      <c r="A2060" t="s">
        <v>2067</v>
      </c>
      <c r="B2060" t="s">
        <v>14</v>
      </c>
      <c r="C2060" s="1">
        <v>83.374551387384898</v>
      </c>
      <c r="D2060" s="3">
        <v>3.10938653051655</v>
      </c>
      <c r="E2060" t="s">
        <v>6</v>
      </c>
      <c r="F2060" s="3">
        <f>_xlfn.NUMBERVALUE(SUBSTITUTE(Table2[[#This Row],[Hourly_Cost_R]], ".", ",")) * (1 - (_xlfn.NUMBERVALUE(SUBSTITUTE(Table2[[#This Row],[CPU_Usage_%]], ".", ",")) / 100))</f>
        <v>0.51694945979860463</v>
      </c>
      <c r="G2060" t="str">
        <f>IF(Table2[[#This Row],[Waste_R]]&gt;2,"CRITICAL:SHUTDOWN","OPTIMAL")</f>
        <v>OPTIMAL</v>
      </c>
    </row>
    <row r="2061" spans="1:7" x14ac:dyDescent="0.25">
      <c r="A2061" t="s">
        <v>2068</v>
      </c>
      <c r="B2061" t="s">
        <v>14</v>
      </c>
      <c r="C2061" s="1">
        <v>99.866343576229298</v>
      </c>
      <c r="D2061" s="3">
        <v>3.4340413121126701</v>
      </c>
      <c r="E2061" t="s">
        <v>6</v>
      </c>
      <c r="F2061" s="3">
        <f>_xlfn.NUMBERVALUE(SUBSTITUTE(Table2[[#This Row],[Hourly_Cost_R]], ".", ",")) * (1 - (_xlfn.NUMBERVALUE(SUBSTITUTE(Table2[[#This Row],[CPU_Usage_%]], ".", ",")) / 100))</f>
        <v>4.5898168085782348E-3</v>
      </c>
      <c r="G2061" t="str">
        <f>IF(Table2[[#This Row],[Waste_R]]&gt;2,"CRITICAL:SHUTDOWN","OPTIMAL")</f>
        <v>OPTIMAL</v>
      </c>
    </row>
    <row r="2062" spans="1:7" x14ac:dyDescent="0.25">
      <c r="A2062" t="s">
        <v>2069</v>
      </c>
      <c r="B2062" t="s">
        <v>8</v>
      </c>
      <c r="C2062" s="1">
        <v>51.797684544206298</v>
      </c>
      <c r="D2062" s="3">
        <v>2.39596765532864</v>
      </c>
      <c r="E2062" t="s">
        <v>6</v>
      </c>
      <c r="F2062" s="3">
        <f>_xlfn.NUMBERVALUE(SUBSTITUTE(Table2[[#This Row],[Hourly_Cost_R]], ".", ",")) * (1 - (_xlfn.NUMBERVALUE(SUBSTITUTE(Table2[[#This Row],[CPU_Usage_%]], ".", ",")) / 100))</f>
        <v>1.1549118874402948</v>
      </c>
      <c r="G2062" t="str">
        <f>IF(Table2[[#This Row],[Waste_R]]&gt;2,"CRITICAL:SHUTDOWN","OPTIMAL")</f>
        <v>OPTIMAL</v>
      </c>
    </row>
    <row r="2063" spans="1:7" x14ac:dyDescent="0.25">
      <c r="A2063" t="s">
        <v>2070</v>
      </c>
      <c r="B2063" t="s">
        <v>5</v>
      </c>
      <c r="C2063" s="1">
        <v>49.494784704657</v>
      </c>
      <c r="D2063" s="3">
        <v>4.0279005790522699</v>
      </c>
      <c r="E2063" t="s">
        <v>6</v>
      </c>
      <c r="F2063" s="3">
        <f>_xlfn.NUMBERVALUE(SUBSTITUTE(Table2[[#This Row],[Hourly_Cost_R]], ".", ",")) * (1 - (_xlfn.NUMBERVALUE(SUBSTITUTE(Table2[[#This Row],[CPU_Usage_%]], ".", ",")) / 100))</f>
        <v>2.0342998593327164</v>
      </c>
      <c r="G2063" t="str">
        <f>IF(Table2[[#This Row],[Waste_R]]&gt;2,"CRITICAL:SHUTDOWN","OPTIMAL")</f>
        <v>CRITICAL:SHUTDOWN</v>
      </c>
    </row>
    <row r="2064" spans="1:7" x14ac:dyDescent="0.25">
      <c r="A2064" t="s">
        <v>2071</v>
      </c>
      <c r="B2064" t="s">
        <v>8</v>
      </c>
      <c r="C2064" s="1">
        <v>58.275451789494802</v>
      </c>
      <c r="D2064" s="3">
        <v>2.6609082208450001</v>
      </c>
      <c r="E2064" t="s">
        <v>6</v>
      </c>
      <c r="F2064" s="3">
        <f>_xlfn.NUMBERVALUE(SUBSTITUTE(Table2[[#This Row],[Hourly_Cost_R]], ".", ",")) * (1 - (_xlfn.NUMBERVALUE(SUBSTITUTE(Table2[[#This Row],[CPU_Usage_%]], ".", ",")) / 100))</f>
        <v>1.1102519334437682</v>
      </c>
      <c r="G2064" t="str">
        <f>IF(Table2[[#This Row],[Waste_R]]&gt;2,"CRITICAL:SHUTDOWN","OPTIMAL")</f>
        <v>OPTIMAL</v>
      </c>
    </row>
    <row r="2065" spans="1:7" x14ac:dyDescent="0.25">
      <c r="A2065" t="s">
        <v>2072</v>
      </c>
      <c r="B2065" t="s">
        <v>5</v>
      </c>
      <c r="C2065" s="1">
        <v>10.757328419595099</v>
      </c>
      <c r="D2065" s="3">
        <v>1.14068538466305</v>
      </c>
      <c r="E2065" t="s">
        <v>10</v>
      </c>
      <c r="F2065" s="3">
        <f>_xlfn.NUMBERVALUE(SUBSTITUTE(Table2[[#This Row],[Hourly_Cost_R]], ".", ",")) * (1 - (_xlfn.NUMBERVALUE(SUBSTITUTE(Table2[[#This Row],[CPU_Usage_%]], ".", ",")) / 100))</f>
        <v>1.017978111600524</v>
      </c>
      <c r="G2065" t="str">
        <f>IF(Table2[[#This Row],[Waste_R]]&gt;2,"CRITICAL:SHUTDOWN","OPTIMAL")</f>
        <v>OPTIMAL</v>
      </c>
    </row>
    <row r="2066" spans="1:7" x14ac:dyDescent="0.25">
      <c r="A2066" t="s">
        <v>2073</v>
      </c>
      <c r="B2066" t="s">
        <v>8</v>
      </c>
      <c r="C2066" s="1">
        <v>17.8401929754116</v>
      </c>
      <c r="D2066" s="3">
        <v>3.75685370928342</v>
      </c>
      <c r="E2066" t="s">
        <v>10</v>
      </c>
      <c r="F2066" s="3">
        <f>_xlfn.NUMBERVALUE(SUBSTITUTE(Table2[[#This Row],[Hourly_Cost_R]], ".", ",")) * (1 - (_xlfn.NUMBERVALUE(SUBSTITUTE(Table2[[#This Row],[CPU_Usage_%]], ".", ",")) / 100))</f>
        <v>3.0866237577433493</v>
      </c>
      <c r="G2066" t="str">
        <f>IF(Table2[[#This Row],[Waste_R]]&gt;2,"CRITICAL:SHUTDOWN","OPTIMAL")</f>
        <v>CRITICAL:SHUTDOWN</v>
      </c>
    </row>
    <row r="2067" spans="1:7" x14ac:dyDescent="0.25">
      <c r="A2067" t="s">
        <v>2074</v>
      </c>
      <c r="B2067" t="s">
        <v>14</v>
      </c>
      <c r="C2067" s="1">
        <v>82.622058496335498</v>
      </c>
      <c r="D2067" s="3">
        <v>4.79850691986897</v>
      </c>
      <c r="E2067" t="s">
        <v>6</v>
      </c>
      <c r="F2067" s="3">
        <f>_xlfn.NUMBERVALUE(SUBSTITUTE(Table2[[#This Row],[Hourly_Cost_R]], ".", ",")) * (1 - (_xlfn.NUMBERVALUE(SUBSTITUTE(Table2[[#This Row],[CPU_Usage_%]], ".", ",")) / 100))</f>
        <v>0.8338817255841231</v>
      </c>
      <c r="G2067" t="str">
        <f>IF(Table2[[#This Row],[Waste_R]]&gt;2,"CRITICAL:SHUTDOWN","OPTIMAL")</f>
        <v>OPTIMAL</v>
      </c>
    </row>
    <row r="2068" spans="1:7" x14ac:dyDescent="0.25">
      <c r="A2068" t="s">
        <v>2075</v>
      </c>
      <c r="B2068" t="s">
        <v>14</v>
      </c>
      <c r="C2068" s="1">
        <v>45.172566339065298</v>
      </c>
      <c r="D2068" s="3">
        <v>1.7355096770156899</v>
      </c>
      <c r="E2068" t="s">
        <v>6</v>
      </c>
      <c r="F2068" s="3">
        <f>_xlfn.NUMBERVALUE(SUBSTITUTE(Table2[[#This Row],[Hourly_Cost_R]], ".", ",")) * (1 - (_xlfn.NUMBERVALUE(SUBSTITUTE(Table2[[#This Row],[CPU_Usage_%]], ".", ",")) / 100))</f>
        <v>0.95153541684487941</v>
      </c>
      <c r="G2068" t="str">
        <f>IF(Table2[[#This Row],[Waste_R]]&gt;2,"CRITICAL:SHUTDOWN","OPTIMAL")</f>
        <v>OPTIMAL</v>
      </c>
    </row>
    <row r="2069" spans="1:7" x14ac:dyDescent="0.25">
      <c r="A2069" t="s">
        <v>2076</v>
      </c>
      <c r="B2069" t="s">
        <v>5</v>
      </c>
      <c r="C2069" s="1">
        <v>65.037270751716704</v>
      </c>
      <c r="D2069" s="3">
        <v>3.0045601836685698</v>
      </c>
      <c r="E2069" t="s">
        <v>6</v>
      </c>
      <c r="F2069" s="3">
        <f>_xlfn.NUMBERVALUE(SUBSTITUTE(Table2[[#This Row],[Hourly_Cost_R]], ".", ",")) * (1 - (_xlfn.NUMBERVALUE(SUBSTITUTE(Table2[[#This Row],[CPU_Usage_%]], ".", ",")) / 100))</f>
        <v>1.0504762421177654</v>
      </c>
      <c r="G2069" t="str">
        <f>IF(Table2[[#This Row],[Waste_R]]&gt;2,"CRITICAL:SHUTDOWN","OPTIMAL")</f>
        <v>OPTIMAL</v>
      </c>
    </row>
    <row r="2070" spans="1:7" x14ac:dyDescent="0.25">
      <c r="A2070" t="s">
        <v>2077</v>
      </c>
      <c r="B2070" t="s">
        <v>14</v>
      </c>
      <c r="C2070" s="1">
        <v>42.945833958657602</v>
      </c>
      <c r="D2070" s="3">
        <v>4.0886441991388098</v>
      </c>
      <c r="E2070" t="s">
        <v>6</v>
      </c>
      <c r="F2070" s="3">
        <f>_xlfn.NUMBERVALUE(SUBSTITUTE(Table2[[#This Row],[Hourly_Cost_R]], ".", ",")) * (1 - (_xlfn.NUMBERVALUE(SUBSTITUTE(Table2[[#This Row],[CPU_Usage_%]], ".", ",")) / 100))</f>
        <v>2.3327418502163706</v>
      </c>
      <c r="G2070" t="str">
        <f>IF(Table2[[#This Row],[Waste_R]]&gt;2,"CRITICAL:SHUTDOWN","OPTIMAL")</f>
        <v>CRITICAL:SHUTDOWN</v>
      </c>
    </row>
    <row r="2071" spans="1:7" x14ac:dyDescent="0.25">
      <c r="A2071" t="s">
        <v>2078</v>
      </c>
      <c r="B2071" t="s">
        <v>14</v>
      </c>
      <c r="C2071" s="1">
        <v>77.747517272739302</v>
      </c>
      <c r="D2071" s="3">
        <v>2.7971620159767299</v>
      </c>
      <c r="E2071" t="s">
        <v>6</v>
      </c>
      <c r="F2071" s="3">
        <f>_xlfn.NUMBERVALUE(SUBSTITUTE(Table2[[#This Row],[Hourly_Cost_R]], ".", ",")) * (1 - (_xlfn.NUMBERVALUE(SUBSTITUTE(Table2[[#This Row],[CPU_Usage_%]], ".", ",")) / 100))</f>
        <v>0.62243799445871906</v>
      </c>
      <c r="G2071" t="str">
        <f>IF(Table2[[#This Row],[Waste_R]]&gt;2,"CRITICAL:SHUTDOWN","OPTIMAL")</f>
        <v>OPTIMAL</v>
      </c>
    </row>
    <row r="2072" spans="1:7" x14ac:dyDescent="0.25">
      <c r="A2072" t="s">
        <v>2079</v>
      </c>
      <c r="B2072" t="s">
        <v>14</v>
      </c>
      <c r="C2072" s="1">
        <v>13.088251766901999</v>
      </c>
      <c r="D2072" s="3">
        <v>4.3396898358895397</v>
      </c>
      <c r="E2072" t="s">
        <v>10</v>
      </c>
      <c r="F2072" s="3">
        <f>_xlfn.NUMBERVALUE(SUBSTITUTE(Table2[[#This Row],[Hourly_Cost_R]], ".", ",")) * (1 - (_xlfn.NUMBERVALUE(SUBSTITUTE(Table2[[#This Row],[CPU_Usage_%]], ".", ",")) / 100))</f>
        <v>3.7717003042656603</v>
      </c>
      <c r="G2072" t="str">
        <f>IF(Table2[[#This Row],[Waste_R]]&gt;2,"CRITICAL:SHUTDOWN","OPTIMAL")</f>
        <v>CRITICAL:SHUTDOWN</v>
      </c>
    </row>
    <row r="2073" spans="1:7" x14ac:dyDescent="0.25">
      <c r="A2073" t="s">
        <v>2080</v>
      </c>
      <c r="B2073" t="s">
        <v>5</v>
      </c>
      <c r="C2073" s="1">
        <v>64.169499512279998</v>
      </c>
      <c r="D2073" s="3">
        <v>1.66774645556681</v>
      </c>
      <c r="E2073" t="s">
        <v>6</v>
      </c>
      <c r="F2073" s="3">
        <f>_xlfn.NUMBERVALUE(SUBSTITUTE(Table2[[#This Row],[Hourly_Cost_R]], ".", ",")) * (1 - (_xlfn.NUMBERVALUE(SUBSTITUTE(Table2[[#This Row],[CPU_Usage_%]], ".", ",")) / 100))</f>
        <v>0.59756190189579894</v>
      </c>
      <c r="G2073" t="str">
        <f>IF(Table2[[#This Row],[Waste_R]]&gt;2,"CRITICAL:SHUTDOWN","OPTIMAL")</f>
        <v>OPTIMAL</v>
      </c>
    </row>
    <row r="2074" spans="1:7" x14ac:dyDescent="0.25">
      <c r="A2074" t="s">
        <v>2081</v>
      </c>
      <c r="B2074" t="s">
        <v>5</v>
      </c>
      <c r="C2074" s="1">
        <v>24.198875616675998</v>
      </c>
      <c r="D2074" s="3">
        <v>4.3229068835872502</v>
      </c>
      <c r="E2074" t="s">
        <v>10</v>
      </c>
      <c r="F2074" s="3">
        <f>_xlfn.NUMBERVALUE(SUBSTITUTE(Table2[[#This Row],[Hourly_Cost_R]], ".", ",")) * (1 - (_xlfn.NUMBERVALUE(SUBSTITUTE(Table2[[#This Row],[CPU_Usage_%]], ".", ",")) / 100))</f>
        <v>3.276812023803247</v>
      </c>
      <c r="G2074" t="str">
        <f>IF(Table2[[#This Row],[Waste_R]]&gt;2,"CRITICAL:SHUTDOWN","OPTIMAL")</f>
        <v>CRITICAL:SHUTDOWN</v>
      </c>
    </row>
    <row r="2075" spans="1:7" x14ac:dyDescent="0.25">
      <c r="A2075" t="s">
        <v>2082</v>
      </c>
      <c r="B2075" t="s">
        <v>8</v>
      </c>
      <c r="C2075" s="1">
        <v>32.538746131980403</v>
      </c>
      <c r="D2075" s="3">
        <v>2.1911806341042199</v>
      </c>
      <c r="E2075" t="s">
        <v>6</v>
      </c>
      <c r="F2075" s="3">
        <f>_xlfn.NUMBERVALUE(SUBSTITUTE(Table2[[#This Row],[Hourly_Cost_R]], ".", ",")) * (1 - (_xlfn.NUMBERVALUE(SUBSTITUTE(Table2[[#This Row],[CPU_Usage_%]], ".", ",")) / 100))</f>
        <v>1.4781979302799295</v>
      </c>
      <c r="G2075" t="str">
        <f>IF(Table2[[#This Row],[Waste_R]]&gt;2,"CRITICAL:SHUTDOWN","OPTIMAL")</f>
        <v>OPTIMAL</v>
      </c>
    </row>
    <row r="2076" spans="1:7" x14ac:dyDescent="0.25">
      <c r="A2076" t="s">
        <v>2083</v>
      </c>
      <c r="B2076" t="s">
        <v>5</v>
      </c>
      <c r="C2076" s="1">
        <v>62.984616082876599</v>
      </c>
      <c r="D2076" s="3">
        <v>4.0350980375413101</v>
      </c>
      <c r="E2076" t="s">
        <v>6</v>
      </c>
      <c r="F2076" s="3">
        <f>_xlfn.NUMBERVALUE(SUBSTITUTE(Table2[[#This Row],[Hourly_Cost_R]], ".", ",")) * (1 - (_xlfn.NUMBERVALUE(SUBSTITUTE(Table2[[#This Row],[CPU_Usage_%]], ".", ",")) / 100))</f>
        <v>1.493607030028228</v>
      </c>
      <c r="G2076" t="str">
        <f>IF(Table2[[#This Row],[Waste_R]]&gt;2,"CRITICAL:SHUTDOWN","OPTIMAL")</f>
        <v>OPTIMAL</v>
      </c>
    </row>
    <row r="2077" spans="1:7" x14ac:dyDescent="0.25">
      <c r="A2077" t="s">
        <v>2084</v>
      </c>
      <c r="B2077" t="s">
        <v>5</v>
      </c>
      <c r="C2077" s="1">
        <v>27.3403053360767</v>
      </c>
      <c r="D2077" s="3">
        <v>3.4976104634104299</v>
      </c>
      <c r="E2077" t="s">
        <v>10</v>
      </c>
      <c r="F2077" s="3">
        <f>_xlfn.NUMBERVALUE(SUBSTITUTE(Table2[[#This Row],[Hourly_Cost_R]], ".", ",")) * (1 - (_xlfn.NUMBERVALUE(SUBSTITUTE(Table2[[#This Row],[CPU_Usage_%]], ".", ",")) / 100))</f>
        <v>2.5413530832474511</v>
      </c>
      <c r="G2077" t="str">
        <f>IF(Table2[[#This Row],[Waste_R]]&gt;2,"CRITICAL:SHUTDOWN","OPTIMAL")</f>
        <v>CRITICAL:SHUTDOWN</v>
      </c>
    </row>
    <row r="2078" spans="1:7" x14ac:dyDescent="0.25">
      <c r="A2078" t="s">
        <v>2085</v>
      </c>
      <c r="B2078" t="s">
        <v>14</v>
      </c>
      <c r="C2078" s="1">
        <v>63.294835014846399</v>
      </c>
      <c r="D2078" s="3">
        <v>0.73102130358263495</v>
      </c>
      <c r="E2078" t="s">
        <v>6</v>
      </c>
      <c r="F2078" s="3">
        <f>_xlfn.NUMBERVALUE(SUBSTITUTE(Table2[[#This Row],[Hourly_Cost_R]], ".", ",")) * (1 - (_xlfn.NUMBERVALUE(SUBSTITUTE(Table2[[#This Row],[CPU_Usage_%]], ".", ",")) / 100))</f>
        <v>0.26832257555662675</v>
      </c>
      <c r="G2078" t="str">
        <f>IF(Table2[[#This Row],[Waste_R]]&gt;2,"CRITICAL:SHUTDOWN","OPTIMAL")</f>
        <v>OPTIMAL</v>
      </c>
    </row>
    <row r="2079" spans="1:7" x14ac:dyDescent="0.25">
      <c r="A2079" t="s">
        <v>2086</v>
      </c>
      <c r="B2079" t="s">
        <v>8</v>
      </c>
      <c r="C2079" s="1">
        <v>11.294175820924201</v>
      </c>
      <c r="D2079" s="3">
        <v>1.26066346766126</v>
      </c>
      <c r="E2079" t="s">
        <v>10</v>
      </c>
      <c r="F2079" s="3">
        <f>_xlfn.NUMBERVALUE(SUBSTITUTE(Table2[[#This Row],[Hourly_Cost_R]], ".", ",")) * (1 - (_xlfn.NUMBERVALUE(SUBSTITUTE(Table2[[#This Row],[CPU_Usage_%]], ".", ",")) / 100))</f>
        <v>1.1182819191134374</v>
      </c>
      <c r="G2079" t="str">
        <f>IF(Table2[[#This Row],[Waste_R]]&gt;2,"CRITICAL:SHUTDOWN","OPTIMAL")</f>
        <v>OPTIMAL</v>
      </c>
    </row>
    <row r="2080" spans="1:7" x14ac:dyDescent="0.25">
      <c r="A2080" t="s">
        <v>2087</v>
      </c>
      <c r="B2080" t="s">
        <v>8</v>
      </c>
      <c r="C2080" s="1">
        <v>10.413181893915</v>
      </c>
      <c r="D2080" s="3">
        <v>4.9107909419220697</v>
      </c>
      <c r="E2080" t="s">
        <v>10</v>
      </c>
      <c r="F2080" s="3">
        <f>_xlfn.NUMBERVALUE(SUBSTITUTE(Table2[[#This Row],[Hourly_Cost_R]], ".", ",")) * (1 - (_xlfn.NUMBERVALUE(SUBSTITUTE(Table2[[#This Row],[CPU_Usage_%]], ".", ",")) / 100))</f>
        <v>4.399421348709823</v>
      </c>
      <c r="G2080" t="str">
        <f>IF(Table2[[#This Row],[Waste_R]]&gt;2,"CRITICAL:SHUTDOWN","OPTIMAL")</f>
        <v>CRITICAL:SHUTDOWN</v>
      </c>
    </row>
    <row r="2081" spans="1:7" x14ac:dyDescent="0.25">
      <c r="A2081" t="s">
        <v>2088</v>
      </c>
      <c r="B2081" t="s">
        <v>8</v>
      </c>
      <c r="C2081" s="1">
        <v>11.213864969878401</v>
      </c>
      <c r="D2081" s="3">
        <v>1.3659995498644499</v>
      </c>
      <c r="E2081" t="s">
        <v>10</v>
      </c>
      <c r="F2081" s="3">
        <f>_xlfn.NUMBERVALUE(SUBSTITUTE(Table2[[#This Row],[Hourly_Cost_R]], ".", ",")) * (1 - (_xlfn.NUMBERVALUE(SUBSTITUTE(Table2[[#This Row],[CPU_Usage_%]], ".", ",")) / 100))</f>
        <v>1.2128182048535039</v>
      </c>
      <c r="G2081" t="str">
        <f>IF(Table2[[#This Row],[Waste_R]]&gt;2,"CRITICAL:SHUTDOWN","OPTIMAL")</f>
        <v>OPTIMAL</v>
      </c>
    </row>
    <row r="2082" spans="1:7" x14ac:dyDescent="0.25">
      <c r="A2082" t="s">
        <v>2089</v>
      </c>
      <c r="B2082" t="s">
        <v>5</v>
      </c>
      <c r="C2082" s="1">
        <v>59.546571489548</v>
      </c>
      <c r="D2082" s="3">
        <v>0.58241578878994804</v>
      </c>
      <c r="E2082" t="s">
        <v>6</v>
      </c>
      <c r="F2082" s="3">
        <f>_xlfn.NUMBERVALUE(SUBSTITUTE(Table2[[#This Row],[Hourly_Cost_R]], ".", ",")) * (1 - (_xlfn.NUMBERVALUE(SUBSTITUTE(Table2[[#This Row],[CPU_Usage_%]], ".", ",")) / 100))</f>
        <v>0.23560715475172672</v>
      </c>
      <c r="G2082" t="str">
        <f>IF(Table2[[#This Row],[Waste_R]]&gt;2,"CRITICAL:SHUTDOWN","OPTIMAL")</f>
        <v>OPTIMAL</v>
      </c>
    </row>
    <row r="2083" spans="1:7" x14ac:dyDescent="0.25">
      <c r="A2083" t="s">
        <v>2090</v>
      </c>
      <c r="B2083" t="s">
        <v>5</v>
      </c>
      <c r="C2083" s="1">
        <v>74.127920355944795</v>
      </c>
      <c r="D2083" s="3">
        <v>3.5815875675116802</v>
      </c>
      <c r="E2083" t="s">
        <v>6</v>
      </c>
      <c r="F2083" s="3">
        <f>_xlfn.NUMBERVALUE(SUBSTITUTE(Table2[[#This Row],[Hourly_Cost_R]], ".", ",")) * (1 - (_xlfn.NUMBERVALUE(SUBSTITUTE(Table2[[#This Row],[CPU_Usage_%]], ".", ",")) / 100))</f>
        <v>0.92663118798820121</v>
      </c>
      <c r="G2083" t="str">
        <f>IF(Table2[[#This Row],[Waste_R]]&gt;2,"CRITICAL:SHUTDOWN","OPTIMAL")</f>
        <v>OPTIMAL</v>
      </c>
    </row>
    <row r="2084" spans="1:7" x14ac:dyDescent="0.25">
      <c r="A2084" t="s">
        <v>2091</v>
      </c>
      <c r="B2084" t="s">
        <v>5</v>
      </c>
      <c r="C2084" s="1">
        <v>21.850870012650901</v>
      </c>
      <c r="D2084" s="3">
        <v>1.4008344305064699</v>
      </c>
      <c r="E2084" t="s">
        <v>10</v>
      </c>
      <c r="F2084" s="3">
        <f>_xlfn.NUMBERVALUE(SUBSTITUTE(Table2[[#This Row],[Hourly_Cost_R]], ".", ",")) * (1 - (_xlfn.NUMBERVALUE(SUBSTITUTE(Table2[[#This Row],[CPU_Usage_%]], ".", ",")) / 100))</f>
        <v>1.0947399200040426</v>
      </c>
      <c r="G2084" t="str">
        <f>IF(Table2[[#This Row],[Waste_R]]&gt;2,"CRITICAL:SHUTDOWN","OPTIMAL")</f>
        <v>OPTIMAL</v>
      </c>
    </row>
    <row r="2085" spans="1:7" x14ac:dyDescent="0.25">
      <c r="A2085" t="s">
        <v>2092</v>
      </c>
      <c r="B2085" t="s">
        <v>8</v>
      </c>
      <c r="C2085" s="1">
        <v>46.998068947731902</v>
      </c>
      <c r="D2085" s="3">
        <v>2.4186197098579298</v>
      </c>
      <c r="E2085" t="s">
        <v>6</v>
      </c>
      <c r="F2085" s="3">
        <f>_xlfn.NUMBERVALUE(SUBSTITUTE(Table2[[#This Row],[Hourly_Cost_R]], ".", ",")) * (1 - (_xlfn.NUMBERVALUE(SUBSTITUTE(Table2[[#This Row],[CPU_Usage_%]], ".", ",")) / 100))</f>
        <v>1.2819151510354665</v>
      </c>
      <c r="G2085" t="str">
        <f>IF(Table2[[#This Row],[Waste_R]]&gt;2,"CRITICAL:SHUTDOWN","OPTIMAL")</f>
        <v>OPTIMAL</v>
      </c>
    </row>
    <row r="2086" spans="1:7" x14ac:dyDescent="0.25">
      <c r="A2086" t="s">
        <v>2093</v>
      </c>
      <c r="B2086" t="s">
        <v>14</v>
      </c>
      <c r="C2086" s="1">
        <v>53.161756056599998</v>
      </c>
      <c r="D2086" s="3">
        <v>1.04794027154912</v>
      </c>
      <c r="E2086" t="s">
        <v>6</v>
      </c>
      <c r="F2086" s="3">
        <f>_xlfn.NUMBERVALUE(SUBSTITUTE(Table2[[#This Row],[Hourly_Cost_R]], ".", ",")) * (1 - (_xlfn.NUMBERVALUE(SUBSTITUTE(Table2[[#This Row],[CPU_Usage_%]], ".", ",")) / 100))</f>
        <v>0.49083682076930524</v>
      </c>
      <c r="G2086" t="str">
        <f>IF(Table2[[#This Row],[Waste_R]]&gt;2,"CRITICAL:SHUTDOWN","OPTIMAL")</f>
        <v>OPTIMAL</v>
      </c>
    </row>
    <row r="2087" spans="1:7" x14ac:dyDescent="0.25">
      <c r="A2087" t="s">
        <v>2094</v>
      </c>
      <c r="B2087" t="s">
        <v>5</v>
      </c>
      <c r="C2087" s="1">
        <v>24.673376637004601</v>
      </c>
      <c r="D2087" s="3">
        <v>3.30818918449082</v>
      </c>
      <c r="E2087" t="s">
        <v>10</v>
      </c>
      <c r="F2087" s="3">
        <f>_xlfn.NUMBERVALUE(SUBSTITUTE(Table2[[#This Row],[Hourly_Cost_R]], ".", ",")) * (1 - (_xlfn.NUMBERVALUE(SUBSTITUTE(Table2[[#This Row],[CPU_Usage_%]], ".", ",")) / 100))</f>
        <v>2.4919472071367492</v>
      </c>
      <c r="G2087" t="str">
        <f>IF(Table2[[#This Row],[Waste_R]]&gt;2,"CRITICAL:SHUTDOWN","OPTIMAL")</f>
        <v>CRITICAL:SHUTDOWN</v>
      </c>
    </row>
    <row r="2088" spans="1:7" x14ac:dyDescent="0.25">
      <c r="A2088" t="s">
        <v>2095</v>
      </c>
      <c r="B2088" t="s">
        <v>5</v>
      </c>
      <c r="C2088" s="1">
        <v>50.310495604981398</v>
      </c>
      <c r="D2088" s="3">
        <v>2.4008823546064701</v>
      </c>
      <c r="E2088" t="s">
        <v>6</v>
      </c>
      <c r="F2088" s="3">
        <f>_xlfn.NUMBERVALUE(SUBSTITUTE(Table2[[#This Row],[Hourly_Cost_R]], ".", ",")) * (1 - (_xlfn.NUMBERVALUE(SUBSTITUTE(Table2[[#This Row],[CPU_Usage_%]], ".", ",")) / 100))</f>
        <v>1.1929865431114082</v>
      </c>
      <c r="G2088" t="str">
        <f>IF(Table2[[#This Row],[Waste_R]]&gt;2,"CRITICAL:SHUTDOWN","OPTIMAL")</f>
        <v>OPTIMAL</v>
      </c>
    </row>
    <row r="2089" spans="1:7" x14ac:dyDescent="0.25">
      <c r="A2089" t="s">
        <v>2096</v>
      </c>
      <c r="B2089" t="s">
        <v>14</v>
      </c>
      <c r="C2089" s="1">
        <v>32.933425072263397</v>
      </c>
      <c r="D2089" s="3">
        <v>3.0097989763824802</v>
      </c>
      <c r="E2089" t="s">
        <v>6</v>
      </c>
      <c r="F2089" s="3">
        <f>_xlfn.NUMBERVALUE(SUBSTITUTE(Table2[[#This Row],[Hourly_Cost_R]], ".", ",")) * (1 - (_xlfn.NUMBERVALUE(SUBSTITUTE(Table2[[#This Row],[CPU_Usage_%]], ".", ",")) / 100))</f>
        <v>2.0185690856698053</v>
      </c>
      <c r="G2089" t="str">
        <f>IF(Table2[[#This Row],[Waste_R]]&gt;2,"CRITICAL:SHUTDOWN","OPTIMAL")</f>
        <v>CRITICAL:SHUTDOWN</v>
      </c>
    </row>
    <row r="2090" spans="1:7" x14ac:dyDescent="0.25">
      <c r="A2090" t="s">
        <v>2097</v>
      </c>
      <c r="B2090" t="s">
        <v>5</v>
      </c>
      <c r="C2090" s="1">
        <v>60.262949462922997</v>
      </c>
      <c r="D2090" s="3">
        <v>3.42452496784139</v>
      </c>
      <c r="E2090" t="s">
        <v>6</v>
      </c>
      <c r="F2090" s="3">
        <f>_xlfn.NUMBERVALUE(SUBSTITUTE(Table2[[#This Row],[Hourly_Cost_R]], ".", ",")) * (1 - (_xlfn.NUMBERVALUE(SUBSTITUTE(Table2[[#This Row],[CPU_Usage_%]], ".", ",")) / 100))</f>
        <v>1.360805217125953</v>
      </c>
      <c r="G2090" t="str">
        <f>IF(Table2[[#This Row],[Waste_R]]&gt;2,"CRITICAL:SHUTDOWN","OPTIMAL")</f>
        <v>OPTIMAL</v>
      </c>
    </row>
    <row r="2091" spans="1:7" x14ac:dyDescent="0.25">
      <c r="A2091" t="s">
        <v>2098</v>
      </c>
      <c r="B2091" t="s">
        <v>14</v>
      </c>
      <c r="C2091" s="1">
        <v>68.039842496367797</v>
      </c>
      <c r="D2091" s="3">
        <v>3.6049260669446901</v>
      </c>
      <c r="E2091" t="s">
        <v>6</v>
      </c>
      <c r="F2091" s="3">
        <f>_xlfn.NUMBERVALUE(SUBSTITUTE(Table2[[#This Row],[Hourly_Cost_R]], ".", ",")) * (1 - (_xlfn.NUMBERVALUE(SUBSTITUTE(Table2[[#This Row],[CPU_Usage_%]], ".", ",")) / 100))</f>
        <v>1.1521400488850166</v>
      </c>
      <c r="G2091" t="str">
        <f>IF(Table2[[#This Row],[Waste_R]]&gt;2,"CRITICAL:SHUTDOWN","OPTIMAL")</f>
        <v>OPTIMAL</v>
      </c>
    </row>
    <row r="2092" spans="1:7" x14ac:dyDescent="0.25">
      <c r="A2092" t="s">
        <v>2099</v>
      </c>
      <c r="B2092" t="s">
        <v>5</v>
      </c>
      <c r="C2092" s="1">
        <v>28.681119541434001</v>
      </c>
      <c r="D2092" s="3">
        <v>0.54658256211315603</v>
      </c>
      <c r="E2092" t="s">
        <v>10</v>
      </c>
      <c r="F2092" s="3">
        <f>_xlfn.NUMBERVALUE(SUBSTITUTE(Table2[[#This Row],[Hourly_Cost_R]], ".", ",")) * (1 - (_xlfn.NUMBERVALUE(SUBSTITUTE(Table2[[#This Row],[CPU_Usage_%]], ".", ",")) / 100))</f>
        <v>0.38981656408084903</v>
      </c>
      <c r="G2092" t="str">
        <f>IF(Table2[[#This Row],[Waste_R]]&gt;2,"CRITICAL:SHUTDOWN","OPTIMAL")</f>
        <v>OPTIMAL</v>
      </c>
    </row>
    <row r="2093" spans="1:7" x14ac:dyDescent="0.25">
      <c r="A2093" t="s">
        <v>2100</v>
      </c>
      <c r="B2093" t="s">
        <v>5</v>
      </c>
      <c r="C2093" s="1">
        <v>10.346362515192601</v>
      </c>
      <c r="D2093" s="3">
        <v>0.85305467665315504</v>
      </c>
      <c r="E2093" t="s">
        <v>10</v>
      </c>
      <c r="F2093" s="3">
        <f>_xlfn.NUMBERVALUE(SUBSTITUTE(Table2[[#This Row],[Hourly_Cost_R]], ".", ",")) * (1 - (_xlfn.NUMBERVALUE(SUBSTITUTE(Table2[[#This Row],[CPU_Usage_%]], ".", ",")) / 100))</f>
        <v>0.76479454735381558</v>
      </c>
      <c r="G2093" t="str">
        <f>IF(Table2[[#This Row],[Waste_R]]&gt;2,"CRITICAL:SHUTDOWN","OPTIMAL")</f>
        <v>OPTIMAL</v>
      </c>
    </row>
    <row r="2094" spans="1:7" x14ac:dyDescent="0.25">
      <c r="A2094" t="s">
        <v>2101</v>
      </c>
      <c r="B2094" t="s">
        <v>8</v>
      </c>
      <c r="C2094" s="1">
        <v>26.461665739006399</v>
      </c>
      <c r="D2094" s="3">
        <v>1.8024652180790299</v>
      </c>
      <c r="E2094" t="s">
        <v>10</v>
      </c>
      <c r="F2094" s="3">
        <f>_xlfn.NUMBERVALUE(SUBSTITUTE(Table2[[#This Row],[Hourly_Cost_R]], ".", ",")) * (1 - (_xlfn.NUMBERVALUE(SUBSTITUTE(Table2[[#This Row],[CPU_Usage_%]], ".", ",")) / 100))</f>
        <v>1.3255028970091043</v>
      </c>
      <c r="G2094" t="str">
        <f>IF(Table2[[#This Row],[Waste_R]]&gt;2,"CRITICAL:SHUTDOWN","OPTIMAL")</f>
        <v>OPTIMAL</v>
      </c>
    </row>
    <row r="2095" spans="1:7" x14ac:dyDescent="0.25">
      <c r="A2095" t="s">
        <v>2102</v>
      </c>
      <c r="B2095" t="s">
        <v>5</v>
      </c>
      <c r="C2095" s="1">
        <v>41.9450100589548</v>
      </c>
      <c r="D2095" s="3">
        <v>0.99736460913761005</v>
      </c>
      <c r="E2095" t="s">
        <v>6</v>
      </c>
      <c r="F2095" s="3">
        <f>_xlfn.NUMBERVALUE(SUBSTITUTE(Table2[[#This Row],[Hourly_Cost_R]], ".", ",")) * (1 - (_xlfn.NUMBERVALUE(SUBSTITUTE(Table2[[#This Row],[CPU_Usage_%]], ".", ",")) / 100))</f>
        <v>0.57901992351038423</v>
      </c>
      <c r="G2095" t="str">
        <f>IF(Table2[[#This Row],[Waste_R]]&gt;2,"CRITICAL:SHUTDOWN","OPTIMAL")</f>
        <v>OPTIMAL</v>
      </c>
    </row>
    <row r="2096" spans="1:7" x14ac:dyDescent="0.25">
      <c r="A2096" t="s">
        <v>2103</v>
      </c>
      <c r="B2096" t="s">
        <v>5</v>
      </c>
      <c r="C2096" s="1">
        <v>72.1197500295293</v>
      </c>
      <c r="D2096" s="3">
        <v>2.2562776215964799</v>
      </c>
      <c r="E2096" t="s">
        <v>6</v>
      </c>
      <c r="F2096" s="3">
        <f>_xlfn.NUMBERVALUE(SUBSTITUTE(Table2[[#This Row],[Hourly_Cost_R]], ".", ",")) * (1 - (_xlfn.NUMBERVALUE(SUBSTITUTE(Table2[[#This Row],[CPU_Usage_%]], ".", ",")) / 100))</f>
        <v>0.62905584092888978</v>
      </c>
      <c r="G2096" t="str">
        <f>IF(Table2[[#This Row],[Waste_R]]&gt;2,"CRITICAL:SHUTDOWN","OPTIMAL")</f>
        <v>OPTIMAL</v>
      </c>
    </row>
    <row r="2097" spans="1:7" x14ac:dyDescent="0.25">
      <c r="A2097" t="s">
        <v>2104</v>
      </c>
      <c r="B2097" t="s">
        <v>8</v>
      </c>
      <c r="C2097" s="1">
        <v>91.262265286029006</v>
      </c>
      <c r="D2097" s="3">
        <v>4.5300324978116899</v>
      </c>
      <c r="E2097" t="s">
        <v>6</v>
      </c>
      <c r="F2097" s="3">
        <f>_xlfn.NUMBERVALUE(SUBSTITUTE(Table2[[#This Row],[Hourly_Cost_R]], ".", ",")) * (1 - (_xlfn.NUMBERVALUE(SUBSTITUTE(Table2[[#This Row],[CPU_Usage_%]], ".", ",")) / 100))</f>
        <v>0.3958222221154592</v>
      </c>
      <c r="G2097" t="str">
        <f>IF(Table2[[#This Row],[Waste_R]]&gt;2,"CRITICAL:SHUTDOWN","OPTIMAL")</f>
        <v>OPTIMAL</v>
      </c>
    </row>
    <row r="2098" spans="1:7" x14ac:dyDescent="0.25">
      <c r="A2098" t="s">
        <v>2105</v>
      </c>
      <c r="B2098" t="s">
        <v>5</v>
      </c>
      <c r="C2098" s="1">
        <v>61.541541011681602</v>
      </c>
      <c r="D2098" s="3">
        <v>3.7415865566128099</v>
      </c>
      <c r="E2098" t="s">
        <v>6</v>
      </c>
      <c r="F2098" s="3">
        <f>_xlfn.NUMBERVALUE(SUBSTITUTE(Table2[[#This Row],[Hourly_Cost_R]], ".", ",")) * (1 - (_xlfn.NUMBERVALUE(SUBSTITUTE(Table2[[#This Row],[CPU_Usage_%]], ".", ",")) / 100))</f>
        <v>1.4389565313873722</v>
      </c>
      <c r="G2098" t="str">
        <f>IF(Table2[[#This Row],[Waste_R]]&gt;2,"CRITICAL:SHUTDOWN","OPTIMAL")</f>
        <v>OPTIMAL</v>
      </c>
    </row>
    <row r="2099" spans="1:7" x14ac:dyDescent="0.25">
      <c r="A2099" t="s">
        <v>2106</v>
      </c>
      <c r="B2099" t="s">
        <v>5</v>
      </c>
      <c r="C2099" s="1">
        <v>20.211087682680301</v>
      </c>
      <c r="D2099" s="3">
        <v>4.7946957013976998</v>
      </c>
      <c r="E2099" t="s">
        <v>10</v>
      </c>
      <c r="F2099" s="3">
        <f>_xlfn.NUMBERVALUE(SUBSTITUTE(Table2[[#This Row],[Hourly_Cost_R]], ".", ",")) * (1 - (_xlfn.NUMBERVALUE(SUBSTITUTE(Table2[[#This Row],[CPU_Usage_%]], ".", ",")) / 100))</f>
        <v>3.8256355490705078</v>
      </c>
      <c r="G2099" t="str">
        <f>IF(Table2[[#This Row],[Waste_R]]&gt;2,"CRITICAL:SHUTDOWN","OPTIMAL")</f>
        <v>CRITICAL:SHUTDOWN</v>
      </c>
    </row>
    <row r="2100" spans="1:7" x14ac:dyDescent="0.25">
      <c r="A2100" t="s">
        <v>2107</v>
      </c>
      <c r="B2100" t="s">
        <v>14</v>
      </c>
      <c r="C2100" s="1">
        <v>86.484863568279096</v>
      </c>
      <c r="D2100" s="3">
        <v>3.0234520977513601</v>
      </c>
      <c r="E2100" t="s">
        <v>6</v>
      </c>
      <c r="F2100" s="3">
        <f>_xlfn.NUMBERVALUE(SUBSTITUTE(Table2[[#This Row],[Hourly_Cost_R]], ".", ",")) * (1 - (_xlfn.NUMBERVALUE(SUBSTITUTE(Table2[[#This Row],[CPU_Usage_%]], ".", ",")) / 100))</f>
        <v>0.40862367595882415</v>
      </c>
      <c r="G2100" t="str">
        <f>IF(Table2[[#This Row],[Waste_R]]&gt;2,"CRITICAL:SHUTDOWN","OPTIMAL")</f>
        <v>OPTIMAL</v>
      </c>
    </row>
    <row r="2101" spans="1:7" x14ac:dyDescent="0.25">
      <c r="A2101" t="s">
        <v>2108</v>
      </c>
      <c r="B2101" t="s">
        <v>14</v>
      </c>
      <c r="C2101" s="1">
        <v>25.428326072345701</v>
      </c>
      <c r="D2101" s="3">
        <v>3.72813071171977</v>
      </c>
      <c r="E2101" t="s">
        <v>10</v>
      </c>
      <c r="F2101" s="3">
        <f>_xlfn.NUMBERVALUE(SUBSTITUTE(Table2[[#This Row],[Hourly_Cost_R]], ".", ",")) * (1 - (_xlfn.NUMBERVALUE(SUBSTITUTE(Table2[[#This Row],[CPU_Usage_%]], ".", ",")) / 100))</f>
        <v>2.7801294779404042</v>
      </c>
      <c r="G2101" t="str">
        <f>IF(Table2[[#This Row],[Waste_R]]&gt;2,"CRITICAL:SHUTDOWN","OPTIMAL")</f>
        <v>CRITICAL:SHUTDOWN</v>
      </c>
    </row>
    <row r="2102" spans="1:7" x14ac:dyDescent="0.25">
      <c r="A2102" t="s">
        <v>2109</v>
      </c>
      <c r="B2102" t="s">
        <v>8</v>
      </c>
      <c r="C2102" s="1">
        <v>31.3010145055175</v>
      </c>
      <c r="D2102" s="3">
        <v>1.2317882087649801</v>
      </c>
      <c r="E2102" t="s">
        <v>6</v>
      </c>
      <c r="F2102" s="3">
        <f>_xlfn.NUMBERVALUE(SUBSTITUTE(Table2[[#This Row],[Hourly_Cost_R]], ".", ",")) * (1 - (_xlfn.NUMBERVALUE(SUBSTITUTE(Table2[[#This Row],[CPU_Usage_%]], ".", ",")) / 100))</f>
        <v>0.84622600286219951</v>
      </c>
      <c r="G2102" t="str">
        <f>IF(Table2[[#This Row],[Waste_R]]&gt;2,"CRITICAL:SHUTDOWN","OPTIMAL")</f>
        <v>OPTIMAL</v>
      </c>
    </row>
    <row r="2103" spans="1:7" x14ac:dyDescent="0.25">
      <c r="A2103" t="s">
        <v>2110</v>
      </c>
      <c r="B2103" t="s">
        <v>5</v>
      </c>
      <c r="C2103" s="1">
        <v>40.764477256331404</v>
      </c>
      <c r="D2103" s="3">
        <v>1.0478272370861399</v>
      </c>
      <c r="E2103" t="s">
        <v>6</v>
      </c>
      <c r="F2103" s="3">
        <f>_xlfn.NUMBERVALUE(SUBSTITUTE(Table2[[#This Row],[Hourly_Cost_R]], ".", ",")) * (1 - (_xlfn.NUMBERVALUE(SUBSTITUTE(Table2[[#This Row],[CPU_Usage_%]], ".", ",")) / 100))</f>
        <v>0.62068594133851462</v>
      </c>
      <c r="G2103" t="str">
        <f>IF(Table2[[#This Row],[Waste_R]]&gt;2,"CRITICAL:SHUTDOWN","OPTIMAL")</f>
        <v>OPTIMAL</v>
      </c>
    </row>
    <row r="2104" spans="1:7" x14ac:dyDescent="0.25">
      <c r="A2104" t="s">
        <v>2111</v>
      </c>
      <c r="B2104" t="s">
        <v>8</v>
      </c>
      <c r="C2104" s="1">
        <v>70.029015412514497</v>
      </c>
      <c r="D2104" s="3">
        <v>0.81317769279555996</v>
      </c>
      <c r="E2104" t="s">
        <v>6</v>
      </c>
      <c r="F2104" s="3">
        <f>_xlfn.NUMBERVALUE(SUBSTITUTE(Table2[[#This Row],[Hourly_Cost_R]], ".", ",")) * (1 - (_xlfn.NUMBERVALUE(SUBSTITUTE(Table2[[#This Row],[CPU_Usage_%]], ".", ",")) / 100))</f>
        <v>0.2437173609766275</v>
      </c>
      <c r="G2104" t="str">
        <f>IF(Table2[[#This Row],[Waste_R]]&gt;2,"CRITICAL:SHUTDOWN","OPTIMAL")</f>
        <v>OPTIMAL</v>
      </c>
    </row>
    <row r="2105" spans="1:7" x14ac:dyDescent="0.25">
      <c r="A2105" t="s">
        <v>2112</v>
      </c>
      <c r="B2105" t="s">
        <v>5</v>
      </c>
      <c r="C2105" s="1">
        <v>84.765203740954306</v>
      </c>
      <c r="D2105" s="3">
        <v>4.4297014116227</v>
      </c>
      <c r="E2105" t="s">
        <v>6</v>
      </c>
      <c r="F2105" s="3">
        <f>_xlfn.NUMBERVALUE(SUBSTITUTE(Table2[[#This Row],[Hourly_Cost_R]], ".", ",")) * (1 - (_xlfn.NUMBERVALUE(SUBSTITUTE(Table2[[#This Row],[CPU_Usage_%]], ".", ",")) / 100))</f>
        <v>0.67485598494478927</v>
      </c>
      <c r="G2105" t="str">
        <f>IF(Table2[[#This Row],[Waste_R]]&gt;2,"CRITICAL:SHUTDOWN","OPTIMAL")</f>
        <v>OPTIMAL</v>
      </c>
    </row>
    <row r="2106" spans="1:7" x14ac:dyDescent="0.25">
      <c r="A2106" t="s">
        <v>2113</v>
      </c>
      <c r="B2106" t="s">
        <v>14</v>
      </c>
      <c r="C2106" s="1">
        <v>57.1526198278873</v>
      </c>
      <c r="D2106" s="3">
        <v>3.2286951632831702</v>
      </c>
      <c r="E2106" t="s">
        <v>6</v>
      </c>
      <c r="F2106" s="3">
        <f>_xlfn.NUMBERVALUE(SUBSTITUTE(Table2[[#This Row],[Hourly_Cost_R]], ".", ",")) * (1 - (_xlfn.NUMBERVALUE(SUBSTITUTE(Table2[[#This Row],[CPU_Usage_%]], ".", ",")) / 100))</f>
        <v>1.3834112912105549</v>
      </c>
      <c r="G2106" t="str">
        <f>IF(Table2[[#This Row],[Waste_R]]&gt;2,"CRITICAL:SHUTDOWN","OPTIMAL")</f>
        <v>OPTIMAL</v>
      </c>
    </row>
    <row r="2107" spans="1:7" x14ac:dyDescent="0.25">
      <c r="A2107" t="s">
        <v>2114</v>
      </c>
      <c r="B2107" t="s">
        <v>14</v>
      </c>
      <c r="C2107" s="1">
        <v>90.745144998503207</v>
      </c>
      <c r="D2107" s="3">
        <v>2.4804300813587301</v>
      </c>
      <c r="E2107" t="s">
        <v>6</v>
      </c>
      <c r="F2107" s="3">
        <f>_xlfn.NUMBERVALUE(SUBSTITUTE(Table2[[#This Row],[Hourly_Cost_R]], ".", ",")) * (1 - (_xlfn.NUMBERVALUE(SUBSTITUTE(Table2[[#This Row],[CPU_Usage_%]], ".", ",")) / 100))</f>
        <v>0.22956020744325953</v>
      </c>
      <c r="G2107" t="str">
        <f>IF(Table2[[#This Row],[Waste_R]]&gt;2,"CRITICAL:SHUTDOWN","OPTIMAL")</f>
        <v>OPTIMAL</v>
      </c>
    </row>
    <row r="2108" spans="1:7" x14ac:dyDescent="0.25">
      <c r="A2108" t="s">
        <v>2115</v>
      </c>
      <c r="B2108" t="s">
        <v>5</v>
      </c>
      <c r="C2108" s="1">
        <v>20.019407858339299</v>
      </c>
      <c r="D2108" s="3">
        <v>1.1299308127665</v>
      </c>
      <c r="E2108" t="s">
        <v>10</v>
      </c>
      <c r="F2108" s="3">
        <f>_xlfn.NUMBERVALUE(SUBSTITUTE(Table2[[#This Row],[Hourly_Cost_R]], ".", ",")) * (1 - (_xlfn.NUMBERVALUE(SUBSTITUTE(Table2[[#This Row],[CPU_Usage_%]], ".", ",")) / 100))</f>
        <v>0.90372535484172611</v>
      </c>
      <c r="G2108" t="str">
        <f>IF(Table2[[#This Row],[Waste_R]]&gt;2,"CRITICAL:SHUTDOWN","OPTIMAL")</f>
        <v>OPTIMAL</v>
      </c>
    </row>
    <row r="2109" spans="1:7" x14ac:dyDescent="0.25">
      <c r="A2109" t="s">
        <v>2116</v>
      </c>
      <c r="B2109" t="s">
        <v>8</v>
      </c>
      <c r="C2109" s="1">
        <v>68.299093767901496</v>
      </c>
      <c r="D2109" s="3">
        <v>2.1064421379082998</v>
      </c>
      <c r="E2109" t="s">
        <v>6</v>
      </c>
      <c r="F2109" s="3">
        <f>_xlfn.NUMBERVALUE(SUBSTITUTE(Table2[[#This Row],[Hourly_Cost_R]], ".", ",")) * (1 - (_xlfn.NUMBERVALUE(SUBSTITUTE(Table2[[#This Row],[CPU_Usage_%]], ".", ",")) / 100))</f>
        <v>0.66776124697172112</v>
      </c>
      <c r="G2109" t="str">
        <f>IF(Table2[[#This Row],[Waste_R]]&gt;2,"CRITICAL:SHUTDOWN","OPTIMAL")</f>
        <v>OPTIMAL</v>
      </c>
    </row>
    <row r="2110" spans="1:7" x14ac:dyDescent="0.25">
      <c r="A2110" t="s">
        <v>2117</v>
      </c>
      <c r="B2110" t="s">
        <v>5</v>
      </c>
      <c r="C2110" s="1">
        <v>66.308550630771094</v>
      </c>
      <c r="D2110" s="3">
        <v>2.5147173012064901</v>
      </c>
      <c r="E2110" t="s">
        <v>6</v>
      </c>
      <c r="F2110" s="3">
        <f>_xlfn.NUMBERVALUE(SUBSTITUTE(Table2[[#This Row],[Hourly_Cost_R]], ".", ",")) * (1 - (_xlfn.NUMBERVALUE(SUBSTITUTE(Table2[[#This Row],[CPU_Usage_%]], ".", ",")) / 100))</f>
        <v>0.84724470631522431</v>
      </c>
      <c r="G2110" t="str">
        <f>IF(Table2[[#This Row],[Waste_R]]&gt;2,"CRITICAL:SHUTDOWN","OPTIMAL")</f>
        <v>OPTIMAL</v>
      </c>
    </row>
    <row r="2111" spans="1:7" x14ac:dyDescent="0.25">
      <c r="A2111" t="s">
        <v>2118</v>
      </c>
      <c r="B2111" t="s">
        <v>14</v>
      </c>
      <c r="C2111" s="1">
        <v>78.412237202953804</v>
      </c>
      <c r="D2111" s="3">
        <v>4.71691746419729</v>
      </c>
      <c r="E2111" t="s">
        <v>6</v>
      </c>
      <c r="F2111" s="3">
        <f>_xlfn.NUMBERVALUE(SUBSTITUTE(Table2[[#This Row],[Hourly_Cost_R]], ".", ",")) * (1 - (_xlfn.NUMBERVALUE(SUBSTITUTE(Table2[[#This Row],[CPU_Usage_%]], ".", ",")) / 100))</f>
        <v>1.0182769535033573</v>
      </c>
      <c r="G2111" t="str">
        <f>IF(Table2[[#This Row],[Waste_R]]&gt;2,"CRITICAL:SHUTDOWN","OPTIMAL")</f>
        <v>OPTIMAL</v>
      </c>
    </row>
    <row r="2112" spans="1:7" x14ac:dyDescent="0.25">
      <c r="A2112" t="s">
        <v>2119</v>
      </c>
      <c r="B2112" t="s">
        <v>8</v>
      </c>
      <c r="C2112" s="1">
        <v>36.749553020648499</v>
      </c>
      <c r="D2112" s="3">
        <v>3.74777323361447</v>
      </c>
      <c r="E2112" t="s">
        <v>6</v>
      </c>
      <c r="F2112" s="3">
        <f>_xlfn.NUMBERVALUE(SUBSTITUTE(Table2[[#This Row],[Hourly_Cost_R]], ".", ",")) * (1 - (_xlfn.NUMBERVALUE(SUBSTITUTE(Table2[[#This Row],[CPU_Usage_%]], ".", ",")) / 100))</f>
        <v>2.3704833220336474</v>
      </c>
      <c r="G2112" t="str">
        <f>IF(Table2[[#This Row],[Waste_R]]&gt;2,"CRITICAL:SHUTDOWN","OPTIMAL")</f>
        <v>CRITICAL:SHUTDOWN</v>
      </c>
    </row>
    <row r="2113" spans="1:7" x14ac:dyDescent="0.25">
      <c r="A2113" t="s">
        <v>2120</v>
      </c>
      <c r="B2113" t="s">
        <v>14</v>
      </c>
      <c r="C2113" s="1">
        <v>99.707041528718904</v>
      </c>
      <c r="D2113" s="3">
        <v>1.6958365113395</v>
      </c>
      <c r="E2113" t="s">
        <v>6</v>
      </c>
      <c r="F2113" s="3">
        <f>_xlfn.NUMBERVALUE(SUBSTITUTE(Table2[[#This Row],[Hourly_Cost_R]], ".", ",")) * (1 - (_xlfn.NUMBERVALUE(SUBSTITUTE(Table2[[#This Row],[CPU_Usage_%]], ".", ",")) / 100))</f>
        <v>4.9680967190469669E-3</v>
      </c>
      <c r="G2113" t="str">
        <f>IF(Table2[[#This Row],[Waste_R]]&gt;2,"CRITICAL:SHUTDOWN","OPTIMAL")</f>
        <v>OPTIMAL</v>
      </c>
    </row>
    <row r="2114" spans="1:7" x14ac:dyDescent="0.25">
      <c r="A2114" t="s">
        <v>2121</v>
      </c>
      <c r="B2114" t="s">
        <v>5</v>
      </c>
      <c r="C2114" s="1">
        <v>62.664358291077797</v>
      </c>
      <c r="D2114" s="3">
        <v>2.4393755436446098</v>
      </c>
      <c r="E2114" t="s">
        <v>6</v>
      </c>
      <c r="F2114" s="3">
        <f>_xlfn.NUMBERVALUE(SUBSTITUTE(Table2[[#This Row],[Hourly_Cost_R]], ".", ",")) * (1 - (_xlfn.NUMBERVALUE(SUBSTITUTE(Table2[[#This Row],[CPU_Usage_%]], ".", ",")) / 100))</f>
        <v>0.91075651291022475</v>
      </c>
      <c r="G2114" t="str">
        <f>IF(Table2[[#This Row],[Waste_R]]&gt;2,"CRITICAL:SHUTDOWN","OPTIMAL")</f>
        <v>OPTIMAL</v>
      </c>
    </row>
    <row r="2115" spans="1:7" x14ac:dyDescent="0.25">
      <c r="A2115" t="s">
        <v>2122</v>
      </c>
      <c r="B2115" t="s">
        <v>5</v>
      </c>
      <c r="C2115" s="1">
        <v>51.846218802823401</v>
      </c>
      <c r="D2115" s="3">
        <v>4.8960200481666698</v>
      </c>
      <c r="E2115" t="s">
        <v>6</v>
      </c>
      <c r="F2115" s="3">
        <f>_xlfn.NUMBERVALUE(SUBSTITUTE(Table2[[#This Row],[Hourly_Cost_R]], ".", ",")) * (1 - (_xlfn.NUMBERVALUE(SUBSTITUTE(Table2[[#This Row],[CPU_Usage_%]], ".", ",")) / 100))</f>
        <v>2.3576187813640788</v>
      </c>
      <c r="G2115" t="str">
        <f>IF(Table2[[#This Row],[Waste_R]]&gt;2,"CRITICAL:SHUTDOWN","OPTIMAL")</f>
        <v>CRITICAL:SHUTDOWN</v>
      </c>
    </row>
    <row r="2116" spans="1:7" x14ac:dyDescent="0.25">
      <c r="A2116" t="s">
        <v>2123</v>
      </c>
      <c r="B2116" t="s">
        <v>5</v>
      </c>
      <c r="C2116" s="1">
        <v>68.2871088163688</v>
      </c>
      <c r="D2116" s="3">
        <v>0.73288794723050099</v>
      </c>
      <c r="E2116" t="s">
        <v>6</v>
      </c>
      <c r="F2116" s="3">
        <f>_xlfn.NUMBERVALUE(SUBSTITUTE(Table2[[#This Row],[Hourly_Cost_R]], ".", ",")) * (1 - (_xlfn.NUMBERVALUE(SUBSTITUTE(Table2[[#This Row],[CPU_Usage_%]], ".", ",")) / 100))</f>
        <v>0.23241995720315722</v>
      </c>
      <c r="G2116" t="str">
        <f>IF(Table2[[#This Row],[Waste_R]]&gt;2,"CRITICAL:SHUTDOWN","OPTIMAL")</f>
        <v>OPTIMAL</v>
      </c>
    </row>
    <row r="2117" spans="1:7" x14ac:dyDescent="0.25">
      <c r="A2117" t="s">
        <v>2124</v>
      </c>
      <c r="B2117" t="s">
        <v>8</v>
      </c>
      <c r="C2117" s="1">
        <v>97.417030171885102</v>
      </c>
      <c r="D2117" s="3">
        <v>4.69850486250371</v>
      </c>
      <c r="E2117" t="s">
        <v>6</v>
      </c>
      <c r="F2117" s="3">
        <f>_xlfn.NUMBERVALUE(SUBSTITUTE(Table2[[#This Row],[Hourly_Cost_R]], ".", ",")) * (1 - (_xlfn.NUMBERVALUE(SUBSTITUTE(Table2[[#This Row],[CPU_Usage_%]], ".", ",")) / 100))</f>
        <v>0.12136096297098233</v>
      </c>
      <c r="G2117" t="str">
        <f>IF(Table2[[#This Row],[Waste_R]]&gt;2,"CRITICAL:SHUTDOWN","OPTIMAL")</f>
        <v>OPTIMAL</v>
      </c>
    </row>
    <row r="2118" spans="1:7" x14ac:dyDescent="0.25">
      <c r="A2118" t="s">
        <v>2125</v>
      </c>
      <c r="B2118" t="s">
        <v>5</v>
      </c>
      <c r="C2118" s="1">
        <v>11.864924877564</v>
      </c>
      <c r="D2118" s="3">
        <v>3.9413823696648298</v>
      </c>
      <c r="E2118" t="s">
        <v>10</v>
      </c>
      <c r="F2118" s="3">
        <f>_xlfn.NUMBERVALUE(SUBSTITUTE(Table2[[#This Row],[Hourly_Cost_R]], ".", ",")) * (1 - (_xlfn.NUMBERVALUE(SUBSTITUTE(Table2[[#This Row],[CPU_Usage_%]], ".", ",")) / 100))</f>
        <v>3.4737403123665458</v>
      </c>
      <c r="G2118" t="str">
        <f>IF(Table2[[#This Row],[Waste_R]]&gt;2,"CRITICAL:SHUTDOWN","OPTIMAL")</f>
        <v>CRITICAL:SHUTDOWN</v>
      </c>
    </row>
    <row r="2119" spans="1:7" x14ac:dyDescent="0.25">
      <c r="A2119" t="s">
        <v>2126</v>
      </c>
      <c r="B2119" t="s">
        <v>14</v>
      </c>
      <c r="C2119" s="1">
        <v>81.7692215684405</v>
      </c>
      <c r="D2119" s="3">
        <v>4.6035194413489204</v>
      </c>
      <c r="E2119" t="s">
        <v>6</v>
      </c>
      <c r="F2119" s="3">
        <f>_xlfn.NUMBERVALUE(SUBSTITUTE(Table2[[#This Row],[Hourly_Cost_R]], ".", ",")) * (1 - (_xlfn.NUMBERVALUE(SUBSTITUTE(Table2[[#This Row],[CPU_Usage_%]], ".", ",")) / 100))</f>
        <v>0.8392574294060875</v>
      </c>
      <c r="G2119" t="str">
        <f>IF(Table2[[#This Row],[Waste_R]]&gt;2,"CRITICAL:SHUTDOWN","OPTIMAL")</f>
        <v>OPTIMAL</v>
      </c>
    </row>
    <row r="2120" spans="1:7" x14ac:dyDescent="0.25">
      <c r="A2120" t="s">
        <v>2127</v>
      </c>
      <c r="B2120" t="s">
        <v>14</v>
      </c>
      <c r="C2120" s="1">
        <v>40.287664590432101</v>
      </c>
      <c r="D2120" s="3">
        <v>2.32043583871577</v>
      </c>
      <c r="E2120" t="s">
        <v>6</v>
      </c>
      <c r="F2120" s="3">
        <f>_xlfn.NUMBERVALUE(SUBSTITUTE(Table2[[#This Row],[Hourly_Cost_R]], ".", ",")) * (1 - (_xlfn.NUMBERVALUE(SUBSTITUTE(Table2[[#This Row],[CPU_Usage_%]], ".", ",")) / 100))</f>
        <v>1.3855864309777808</v>
      </c>
      <c r="G2120" t="str">
        <f>IF(Table2[[#This Row],[Waste_R]]&gt;2,"CRITICAL:SHUTDOWN","OPTIMAL")</f>
        <v>OPTIMAL</v>
      </c>
    </row>
    <row r="2121" spans="1:7" x14ac:dyDescent="0.25">
      <c r="A2121" t="s">
        <v>2128</v>
      </c>
      <c r="B2121" t="s">
        <v>14</v>
      </c>
      <c r="C2121" s="1">
        <v>18.748282129667999</v>
      </c>
      <c r="D2121" s="3">
        <v>2.3198435581326899</v>
      </c>
      <c r="E2121" t="s">
        <v>10</v>
      </c>
      <c r="F2121" s="3">
        <f>_xlfn.NUMBERVALUE(SUBSTITUTE(Table2[[#This Row],[Hourly_Cost_R]], ".", ",")) * (1 - (_xlfn.NUMBERVALUE(SUBSTITUTE(Table2[[#This Row],[CPU_Usage_%]], ".", ",")) / 100))</f>
        <v>1.8849127428870447</v>
      </c>
      <c r="G2121" t="str">
        <f>IF(Table2[[#This Row],[Waste_R]]&gt;2,"CRITICAL:SHUTDOWN","OPTIMAL")</f>
        <v>OPTIMAL</v>
      </c>
    </row>
    <row r="2122" spans="1:7" x14ac:dyDescent="0.25">
      <c r="A2122" t="s">
        <v>2129</v>
      </c>
      <c r="B2122" t="s">
        <v>8</v>
      </c>
      <c r="C2122" s="1">
        <v>15.6407099595171</v>
      </c>
      <c r="D2122" s="3">
        <v>1.8894151094446501</v>
      </c>
      <c r="E2122" t="s">
        <v>10</v>
      </c>
      <c r="F2122" s="3">
        <f>_xlfn.NUMBERVALUE(SUBSTITUTE(Table2[[#This Row],[Hourly_Cost_R]], ".", ",")) * (1 - (_xlfn.NUMBERVALUE(SUBSTITUTE(Table2[[#This Row],[CPU_Usage_%]], ".", ",")) / 100))</f>
        <v>1.5938971722451198</v>
      </c>
      <c r="G2122" t="str">
        <f>IF(Table2[[#This Row],[Waste_R]]&gt;2,"CRITICAL:SHUTDOWN","OPTIMAL")</f>
        <v>OPTIMAL</v>
      </c>
    </row>
    <row r="2123" spans="1:7" x14ac:dyDescent="0.25">
      <c r="A2123" t="s">
        <v>2130</v>
      </c>
      <c r="B2123" t="s">
        <v>14</v>
      </c>
      <c r="C2123" s="1">
        <v>48.075749017822297</v>
      </c>
      <c r="D2123" s="3">
        <v>0.82850896094595705</v>
      </c>
      <c r="E2123" t="s">
        <v>6</v>
      </c>
      <c r="F2123" s="3">
        <f>_xlfn.NUMBERVALUE(SUBSTITUTE(Table2[[#This Row],[Hourly_Cost_R]], ".", ",")) * (1 - (_xlfn.NUMBERVALUE(SUBSTITUTE(Table2[[#This Row],[CPU_Usage_%]], ".", ",")) / 100))</f>
        <v>0.43019707229141135</v>
      </c>
      <c r="G2123" t="str">
        <f>IF(Table2[[#This Row],[Waste_R]]&gt;2,"CRITICAL:SHUTDOWN","OPTIMAL")</f>
        <v>OPTIMAL</v>
      </c>
    </row>
    <row r="2124" spans="1:7" x14ac:dyDescent="0.25">
      <c r="A2124" t="s">
        <v>2131</v>
      </c>
      <c r="B2124" t="s">
        <v>8</v>
      </c>
      <c r="C2124" s="1">
        <v>95.626438416413805</v>
      </c>
      <c r="D2124" s="3">
        <v>0.94241898363380305</v>
      </c>
      <c r="E2124" t="s">
        <v>6</v>
      </c>
      <c r="F2124" s="3">
        <f>_xlfn.NUMBERVALUE(SUBSTITUTE(Table2[[#This Row],[Hourly_Cost_R]], ".", ",")) * (1 - (_xlfn.NUMBERVALUE(SUBSTITUTE(Table2[[#This Row],[CPU_Usage_%]], ".", ",")) / 100))</f>
        <v>4.121727462463147E-2</v>
      </c>
      <c r="G2124" t="str">
        <f>IF(Table2[[#This Row],[Waste_R]]&gt;2,"CRITICAL:SHUTDOWN","OPTIMAL")</f>
        <v>OPTIMAL</v>
      </c>
    </row>
    <row r="2125" spans="1:7" x14ac:dyDescent="0.25">
      <c r="A2125" t="s">
        <v>2132</v>
      </c>
      <c r="B2125" t="s">
        <v>14</v>
      </c>
      <c r="C2125" s="1">
        <v>49.921739734799502</v>
      </c>
      <c r="D2125" s="3">
        <v>2.0716394361839798</v>
      </c>
      <c r="E2125" t="s">
        <v>6</v>
      </c>
      <c r="F2125" s="3">
        <f>_xlfn.NUMBERVALUE(SUBSTITUTE(Table2[[#This Row],[Hourly_Cost_R]], ".", ",")) * (1 - (_xlfn.NUMBERVALUE(SUBSTITUTE(Table2[[#This Row],[CPU_Usage_%]], ".", ",")) / 100))</f>
        <v>1.0374409886087457</v>
      </c>
      <c r="G2125" t="str">
        <f>IF(Table2[[#This Row],[Waste_R]]&gt;2,"CRITICAL:SHUTDOWN","OPTIMAL")</f>
        <v>OPTIMAL</v>
      </c>
    </row>
    <row r="2126" spans="1:7" x14ac:dyDescent="0.25">
      <c r="A2126" t="s">
        <v>2133</v>
      </c>
      <c r="B2126" t="s">
        <v>14</v>
      </c>
      <c r="C2126" s="1">
        <v>25.360718642422899</v>
      </c>
      <c r="D2126" s="3">
        <v>2.02044804432491</v>
      </c>
      <c r="E2126" t="s">
        <v>10</v>
      </c>
      <c r="F2126" s="3">
        <f>_xlfn.NUMBERVALUE(SUBSTITUTE(Table2[[#This Row],[Hourly_Cost_R]], ".", ",")) * (1 - (_xlfn.NUMBERVALUE(SUBSTITUTE(Table2[[#This Row],[CPU_Usage_%]], ".", ",")) / 100))</f>
        <v>1.5080479004873337</v>
      </c>
      <c r="G2126" t="str">
        <f>IF(Table2[[#This Row],[Waste_R]]&gt;2,"CRITICAL:SHUTDOWN","OPTIMAL")</f>
        <v>OPTIMAL</v>
      </c>
    </row>
    <row r="2127" spans="1:7" x14ac:dyDescent="0.25">
      <c r="A2127" t="s">
        <v>2134</v>
      </c>
      <c r="B2127" t="s">
        <v>8</v>
      </c>
      <c r="C2127" s="1">
        <v>89.900053464725801</v>
      </c>
      <c r="D2127" s="3">
        <v>0.59510217284508105</v>
      </c>
      <c r="E2127" t="s">
        <v>6</v>
      </c>
      <c r="F2127" s="3">
        <f>_xlfn.NUMBERVALUE(SUBSTITUTE(Table2[[#This Row],[Hourly_Cost_R]], ".", ",")) * (1 - (_xlfn.NUMBERVALUE(SUBSTITUTE(Table2[[#This Row],[CPU_Usage_%]], ".", ",")) / 100))</f>
        <v>6.010500128760822E-2</v>
      </c>
      <c r="G2127" t="str">
        <f>IF(Table2[[#This Row],[Waste_R]]&gt;2,"CRITICAL:SHUTDOWN","OPTIMAL")</f>
        <v>OPTIMAL</v>
      </c>
    </row>
    <row r="2128" spans="1:7" x14ac:dyDescent="0.25">
      <c r="A2128" t="s">
        <v>2135</v>
      </c>
      <c r="B2128" t="s">
        <v>8</v>
      </c>
      <c r="C2128" s="1">
        <v>67.976839584748006</v>
      </c>
      <c r="D2128" s="3">
        <v>2.5686485920722499</v>
      </c>
      <c r="E2128" t="s">
        <v>6</v>
      </c>
      <c r="F2128" s="3">
        <f>_xlfn.NUMBERVALUE(SUBSTITUTE(Table2[[#This Row],[Hourly_Cost_R]], ".", ",")) * (1 - (_xlfn.NUMBERVALUE(SUBSTITUTE(Table2[[#This Row],[CPU_Usage_%]], ".", ",")) / 100))</f>
        <v>0.82256245914340842</v>
      </c>
      <c r="G2128" t="str">
        <f>IF(Table2[[#This Row],[Waste_R]]&gt;2,"CRITICAL:SHUTDOWN","OPTIMAL")</f>
        <v>OPTIMAL</v>
      </c>
    </row>
    <row r="2129" spans="1:7" x14ac:dyDescent="0.25">
      <c r="A2129" t="s">
        <v>2136</v>
      </c>
      <c r="B2129" t="s">
        <v>14</v>
      </c>
      <c r="C2129" s="1">
        <v>85.138672051817196</v>
      </c>
      <c r="D2129" s="3">
        <v>1.84032268758568</v>
      </c>
      <c r="E2129" t="s">
        <v>6</v>
      </c>
      <c r="F2129" s="3">
        <f>_xlfn.NUMBERVALUE(SUBSTITUTE(Table2[[#This Row],[Hourly_Cost_R]], ".", ",")) * (1 - (_xlfn.NUMBERVALUE(SUBSTITUTE(Table2[[#This Row],[CPU_Usage_%]], ".", ",")) / 100))</f>
        <v>0.27349638990691949</v>
      </c>
      <c r="G2129" t="str">
        <f>IF(Table2[[#This Row],[Waste_R]]&gt;2,"CRITICAL:SHUTDOWN","OPTIMAL")</f>
        <v>OPTIMAL</v>
      </c>
    </row>
    <row r="2130" spans="1:7" x14ac:dyDescent="0.25">
      <c r="A2130" t="s">
        <v>2137</v>
      </c>
      <c r="B2130" t="s">
        <v>5</v>
      </c>
      <c r="C2130" s="1">
        <v>51.514603266956598</v>
      </c>
      <c r="D2130" s="3">
        <v>2.8390035663568298</v>
      </c>
      <c r="E2130" t="s">
        <v>6</v>
      </c>
      <c r="F2130" s="3">
        <f>_xlfn.NUMBERVALUE(SUBSTITUTE(Table2[[#This Row],[Hourly_Cost_R]], ".", ",")) * (1 - (_xlfn.NUMBERVALUE(SUBSTITUTE(Table2[[#This Row],[CPU_Usage_%]], ".", ",")) / 100))</f>
        <v>1.3765021424133601</v>
      </c>
      <c r="G2130" t="str">
        <f>IF(Table2[[#This Row],[Waste_R]]&gt;2,"CRITICAL:SHUTDOWN","OPTIMAL")</f>
        <v>OPTIMAL</v>
      </c>
    </row>
    <row r="2131" spans="1:7" x14ac:dyDescent="0.25">
      <c r="A2131" t="s">
        <v>2138</v>
      </c>
      <c r="B2131" t="s">
        <v>5</v>
      </c>
      <c r="C2131" s="1">
        <v>35.8670760484776</v>
      </c>
      <c r="D2131" s="3">
        <v>3.0544058332155002</v>
      </c>
      <c r="E2131" t="s">
        <v>6</v>
      </c>
      <c r="F2131" s="3">
        <f>_xlfn.NUMBERVALUE(SUBSTITUTE(Table2[[#This Row],[Hourly_Cost_R]], ".", ",")) * (1 - (_xlfn.NUMBERVALUE(SUBSTITUTE(Table2[[#This Row],[CPU_Usage_%]], ".", ",")) / 100))</f>
        <v>1.9588797701869609</v>
      </c>
      <c r="G2131" t="str">
        <f>IF(Table2[[#This Row],[Waste_R]]&gt;2,"CRITICAL:SHUTDOWN","OPTIMAL")</f>
        <v>OPTIMAL</v>
      </c>
    </row>
    <row r="2132" spans="1:7" x14ac:dyDescent="0.25">
      <c r="A2132" t="s">
        <v>2139</v>
      </c>
      <c r="B2132" t="s">
        <v>8</v>
      </c>
      <c r="C2132" s="1">
        <v>15.048982785952999</v>
      </c>
      <c r="D2132" s="3">
        <v>3.1566483163436301</v>
      </c>
      <c r="E2132" t="s">
        <v>10</v>
      </c>
      <c r="F2132" s="3">
        <f>_xlfn.NUMBERVALUE(SUBSTITUTE(Table2[[#This Row],[Hourly_Cost_R]], ".", ",")) * (1 - (_xlfn.NUMBERVALUE(SUBSTITUTE(Table2[[#This Row],[CPU_Usage_%]], ".", ",")) / 100))</f>
        <v>2.6816048546040019</v>
      </c>
      <c r="G2132" t="str">
        <f>IF(Table2[[#This Row],[Waste_R]]&gt;2,"CRITICAL:SHUTDOWN","OPTIMAL")</f>
        <v>CRITICAL:SHUTDOWN</v>
      </c>
    </row>
    <row r="2133" spans="1:7" x14ac:dyDescent="0.25">
      <c r="A2133" t="s">
        <v>2140</v>
      </c>
      <c r="B2133" t="s">
        <v>14</v>
      </c>
      <c r="C2133" s="1">
        <v>13.5644522585491</v>
      </c>
      <c r="D2133" s="3">
        <v>1.8221660686822301</v>
      </c>
      <c r="E2133" t="s">
        <v>10</v>
      </c>
      <c r="F2133" s="3">
        <f>_xlfn.NUMBERVALUE(SUBSTITUTE(Table2[[#This Row],[Hourly_Cost_R]], ".", ",")) * (1 - (_xlfn.NUMBERVALUE(SUBSTITUTE(Table2[[#This Row],[CPU_Usage_%]], ".", ",")) / 100))</f>
        <v>1.5749992222243481</v>
      </c>
      <c r="G2133" t="str">
        <f>IF(Table2[[#This Row],[Waste_R]]&gt;2,"CRITICAL:SHUTDOWN","OPTIMAL")</f>
        <v>OPTIMAL</v>
      </c>
    </row>
    <row r="2134" spans="1:7" x14ac:dyDescent="0.25">
      <c r="A2134" t="s">
        <v>2141</v>
      </c>
      <c r="B2134" t="s">
        <v>8</v>
      </c>
      <c r="C2134" s="1">
        <v>46.248543473057097</v>
      </c>
      <c r="D2134" s="3">
        <v>1.9443062559081099</v>
      </c>
      <c r="E2134" t="s">
        <v>6</v>
      </c>
      <c r="F2134" s="3">
        <f>_xlfn.NUMBERVALUE(SUBSTITUTE(Table2[[#This Row],[Hourly_Cost_R]], ".", ",")) * (1 - (_xlfn.NUMBERVALUE(SUBSTITUTE(Table2[[#This Row],[CPU_Usage_%]], ".", ",")) / 100))</f>
        <v>1.045092931895079</v>
      </c>
      <c r="G2134" t="str">
        <f>IF(Table2[[#This Row],[Waste_R]]&gt;2,"CRITICAL:SHUTDOWN","OPTIMAL")</f>
        <v>OPTIMAL</v>
      </c>
    </row>
    <row r="2135" spans="1:7" x14ac:dyDescent="0.25">
      <c r="A2135" t="s">
        <v>2142</v>
      </c>
      <c r="B2135" t="s">
        <v>14</v>
      </c>
      <c r="C2135" s="1">
        <v>79.165096898931296</v>
      </c>
      <c r="D2135" s="3">
        <v>4.2552868691771701</v>
      </c>
      <c r="E2135" t="s">
        <v>6</v>
      </c>
      <c r="F2135" s="3">
        <f>_xlfn.NUMBERVALUE(SUBSTITUTE(Table2[[#This Row],[Hourly_Cost_R]], ".", ",")) * (1 - (_xlfn.NUMBERVALUE(SUBSTITUTE(Table2[[#This Row],[CPU_Usage_%]], ".", ",")) / 100))</f>
        <v>0.88658489586556355</v>
      </c>
      <c r="G2135" t="str">
        <f>IF(Table2[[#This Row],[Waste_R]]&gt;2,"CRITICAL:SHUTDOWN","OPTIMAL")</f>
        <v>OPTIMAL</v>
      </c>
    </row>
    <row r="2136" spans="1:7" x14ac:dyDescent="0.25">
      <c r="A2136" t="s">
        <v>2143</v>
      </c>
      <c r="B2136" t="s">
        <v>8</v>
      </c>
      <c r="C2136" s="1">
        <v>41.270631817639497</v>
      </c>
      <c r="D2136" s="3">
        <v>2.5400279624848401</v>
      </c>
      <c r="E2136" t="s">
        <v>6</v>
      </c>
      <c r="F2136" s="3">
        <f>_xlfn.NUMBERVALUE(SUBSTITUTE(Table2[[#This Row],[Hourly_Cost_R]], ".", ",")) * (1 - (_xlfn.NUMBERVALUE(SUBSTITUTE(Table2[[#This Row],[CPU_Usage_%]], ".", ",")) / 100))</f>
        <v>1.4917423740226312</v>
      </c>
      <c r="G2136" t="str">
        <f>IF(Table2[[#This Row],[Waste_R]]&gt;2,"CRITICAL:SHUTDOWN","OPTIMAL")</f>
        <v>OPTIMAL</v>
      </c>
    </row>
    <row r="2137" spans="1:7" x14ac:dyDescent="0.25">
      <c r="A2137" t="s">
        <v>2144</v>
      </c>
      <c r="B2137" t="s">
        <v>5</v>
      </c>
      <c r="C2137" s="1">
        <v>10.8028465912549</v>
      </c>
      <c r="D2137" s="3">
        <v>2.8672327135892601</v>
      </c>
      <c r="E2137" t="s">
        <v>10</v>
      </c>
      <c r="F2137" s="3">
        <f>_xlfn.NUMBERVALUE(SUBSTITUTE(Table2[[#This Row],[Hourly_Cost_R]], ".", ",")) * (1 - (_xlfn.NUMBERVALUE(SUBSTITUTE(Table2[[#This Row],[CPU_Usage_%]], ".", ",")) / 100))</f>
        <v>2.5574899621259375</v>
      </c>
      <c r="G2137" t="str">
        <f>IF(Table2[[#This Row],[Waste_R]]&gt;2,"CRITICAL:SHUTDOWN","OPTIMAL")</f>
        <v>CRITICAL:SHUTDOWN</v>
      </c>
    </row>
    <row r="2138" spans="1:7" x14ac:dyDescent="0.25">
      <c r="A2138" t="s">
        <v>2145</v>
      </c>
      <c r="B2138" t="s">
        <v>14</v>
      </c>
      <c r="C2138" s="1">
        <v>97.433543288438202</v>
      </c>
      <c r="D2138" s="3">
        <v>2.1669538612367401</v>
      </c>
      <c r="E2138" t="s">
        <v>6</v>
      </c>
      <c r="F2138" s="3">
        <f>_xlfn.NUMBERVALUE(SUBSTITUTE(Table2[[#This Row],[Hourly_Cost_R]], ".", ",")) * (1 - (_xlfn.NUMBERVALUE(SUBSTITUTE(Table2[[#This Row],[CPU_Usage_%]], ".", ",")) / 100))</f>
        <v>5.561393280815774E-2</v>
      </c>
      <c r="G2138" t="str">
        <f>IF(Table2[[#This Row],[Waste_R]]&gt;2,"CRITICAL:SHUTDOWN","OPTIMAL")</f>
        <v>OPTIMAL</v>
      </c>
    </row>
    <row r="2139" spans="1:7" x14ac:dyDescent="0.25">
      <c r="A2139" t="s">
        <v>2146</v>
      </c>
      <c r="B2139" t="s">
        <v>14</v>
      </c>
      <c r="C2139" s="1">
        <v>64.184692491074998</v>
      </c>
      <c r="D2139" s="3">
        <v>2.4723563656121801</v>
      </c>
      <c r="E2139" t="s">
        <v>6</v>
      </c>
      <c r="F2139" s="3">
        <f>_xlfn.NUMBERVALUE(SUBSTITUTE(Table2[[#This Row],[Hourly_Cost_R]], ".", ",")) * (1 - (_xlfn.NUMBERVALUE(SUBSTITUTE(Table2[[#This Row],[CPU_Usage_%]], ".", ",")) / 100))</f>
        <v>0.88548203506048428</v>
      </c>
      <c r="G2139" t="str">
        <f>IF(Table2[[#This Row],[Waste_R]]&gt;2,"CRITICAL:SHUTDOWN","OPTIMAL")</f>
        <v>OPTIMAL</v>
      </c>
    </row>
    <row r="2140" spans="1:7" x14ac:dyDescent="0.25">
      <c r="A2140" t="s">
        <v>2147</v>
      </c>
      <c r="B2140" t="s">
        <v>5</v>
      </c>
      <c r="C2140" s="1">
        <v>91.327202221372602</v>
      </c>
      <c r="D2140" s="3">
        <v>3.5104264528012501</v>
      </c>
      <c r="E2140" t="s">
        <v>6</v>
      </c>
      <c r="F2140" s="3">
        <f>_xlfn.NUMBERVALUE(SUBSTITUTE(Table2[[#This Row],[Hourly_Cost_R]], ".", ",")) * (1 - (_xlfn.NUMBERVALUE(SUBSTITUTE(Table2[[#This Row],[CPU_Usage_%]], ".", ",")) / 100))</f>
        <v>0.30445218741889529</v>
      </c>
      <c r="G2140" t="str">
        <f>IF(Table2[[#This Row],[Waste_R]]&gt;2,"CRITICAL:SHUTDOWN","OPTIMAL")</f>
        <v>OPTIMAL</v>
      </c>
    </row>
    <row r="2141" spans="1:7" x14ac:dyDescent="0.25">
      <c r="A2141" t="s">
        <v>2148</v>
      </c>
      <c r="B2141" t="s">
        <v>14</v>
      </c>
      <c r="C2141" s="1">
        <v>78.217093975071506</v>
      </c>
      <c r="D2141" s="3">
        <v>1.5295428973013001</v>
      </c>
      <c r="E2141" t="s">
        <v>6</v>
      </c>
      <c r="F2141" s="3">
        <f>_xlfn.NUMBERVALUE(SUBSTITUTE(Table2[[#This Row],[Hourly_Cost_R]], ".", ",")) * (1 - (_xlfn.NUMBERVALUE(SUBSTITUTE(Table2[[#This Row],[CPU_Usage_%]], ".", ",")) / 100))</f>
        <v>0.33317889193011074</v>
      </c>
      <c r="G2141" t="str">
        <f>IF(Table2[[#This Row],[Waste_R]]&gt;2,"CRITICAL:SHUTDOWN","OPTIMAL")</f>
        <v>OPTIMAL</v>
      </c>
    </row>
    <row r="2142" spans="1:7" x14ac:dyDescent="0.25">
      <c r="A2142" t="s">
        <v>2149</v>
      </c>
      <c r="B2142" t="s">
        <v>5</v>
      </c>
      <c r="C2142" s="1">
        <v>42.018769198181097</v>
      </c>
      <c r="D2142" s="3">
        <v>3.1924771348518299</v>
      </c>
      <c r="E2142" t="s">
        <v>6</v>
      </c>
      <c r="F2142" s="3">
        <f>_xlfn.NUMBERVALUE(SUBSTITUTE(Table2[[#This Row],[Hourly_Cost_R]], ".", ",")) * (1 - (_xlfn.NUMBERVALUE(SUBSTITUTE(Table2[[#This Row],[CPU_Usage_%]], ".", ",")) / 100))</f>
        <v>1.8510375358537345</v>
      </c>
      <c r="G2142" t="str">
        <f>IF(Table2[[#This Row],[Waste_R]]&gt;2,"CRITICAL:SHUTDOWN","OPTIMAL")</f>
        <v>OPTIMAL</v>
      </c>
    </row>
    <row r="2143" spans="1:7" x14ac:dyDescent="0.25">
      <c r="A2143" t="s">
        <v>2150</v>
      </c>
      <c r="B2143" t="s">
        <v>5</v>
      </c>
      <c r="C2143" s="1">
        <v>46.282690014388201</v>
      </c>
      <c r="D2143" s="3">
        <v>2.2533083221801</v>
      </c>
      <c r="E2143" t="s">
        <v>6</v>
      </c>
      <c r="F2143" s="3">
        <f>_xlfn.NUMBERVALUE(SUBSTITUTE(Table2[[#This Row],[Hourly_Cost_R]], ".", ",")) * (1 - (_xlfn.NUMBERVALUE(SUBSTITUTE(Table2[[#This Row],[CPU_Usage_%]], ".", ",")) / 100))</f>
        <v>1.2104166163570724</v>
      </c>
      <c r="G2143" t="str">
        <f>IF(Table2[[#This Row],[Waste_R]]&gt;2,"CRITICAL:SHUTDOWN","OPTIMAL")</f>
        <v>OPTIMAL</v>
      </c>
    </row>
    <row r="2144" spans="1:7" x14ac:dyDescent="0.25">
      <c r="A2144" t="s">
        <v>2151</v>
      </c>
      <c r="B2144" t="s">
        <v>5</v>
      </c>
      <c r="C2144" s="1">
        <v>84.203266448664607</v>
      </c>
      <c r="D2144" s="3">
        <v>4.9621132080721502</v>
      </c>
      <c r="E2144" t="s">
        <v>6</v>
      </c>
      <c r="F2144" s="3">
        <f>_xlfn.NUMBERVALUE(SUBSTITUTE(Table2[[#This Row],[Hourly_Cost_R]], ".", ",")) * (1 - (_xlfn.NUMBERVALUE(SUBSTITUTE(Table2[[#This Row],[CPU_Usage_%]], ".", ",")) / 100))</f>
        <v>0.78385180199477855</v>
      </c>
      <c r="G2144" t="str">
        <f>IF(Table2[[#This Row],[Waste_R]]&gt;2,"CRITICAL:SHUTDOWN","OPTIMAL")</f>
        <v>OPTIMAL</v>
      </c>
    </row>
    <row r="2145" spans="1:7" x14ac:dyDescent="0.25">
      <c r="A2145" t="s">
        <v>2152</v>
      </c>
      <c r="B2145" t="s">
        <v>14</v>
      </c>
      <c r="C2145" s="1">
        <v>25.1613043056403</v>
      </c>
      <c r="D2145" s="3">
        <v>4.7524638774927297</v>
      </c>
      <c r="E2145" t="s">
        <v>10</v>
      </c>
      <c r="F2145" s="3">
        <f>_xlfn.NUMBERVALUE(SUBSTITUTE(Table2[[#This Row],[Hourly_Cost_R]], ".", ",")) * (1 - (_xlfn.NUMBERVALUE(SUBSTITUTE(Table2[[#This Row],[CPU_Usage_%]], ".", ",")) / 100))</f>
        <v>3.5566819792611515</v>
      </c>
      <c r="G2145" t="str">
        <f>IF(Table2[[#This Row],[Waste_R]]&gt;2,"CRITICAL:SHUTDOWN","OPTIMAL")</f>
        <v>CRITICAL:SHUTDOWN</v>
      </c>
    </row>
    <row r="2146" spans="1:7" x14ac:dyDescent="0.25">
      <c r="A2146" t="s">
        <v>2153</v>
      </c>
      <c r="B2146" t="s">
        <v>14</v>
      </c>
      <c r="C2146" s="1">
        <v>73.190793696260798</v>
      </c>
      <c r="D2146" s="3">
        <v>3.8947886720703999</v>
      </c>
      <c r="E2146" t="s">
        <v>6</v>
      </c>
      <c r="F2146" s="3">
        <f>_xlfn.NUMBERVALUE(SUBSTITUTE(Table2[[#This Row],[Hourly_Cost_R]], ".", ",")) * (1 - (_xlfn.NUMBERVALUE(SUBSTITUTE(Table2[[#This Row],[CPU_Usage_%]], ".", ",")) / 100))</f>
        <v>1.0441619301900178</v>
      </c>
      <c r="G2146" t="str">
        <f>IF(Table2[[#This Row],[Waste_R]]&gt;2,"CRITICAL:SHUTDOWN","OPTIMAL")</f>
        <v>OPTIMAL</v>
      </c>
    </row>
    <row r="2147" spans="1:7" x14ac:dyDescent="0.25">
      <c r="A2147" t="s">
        <v>2154</v>
      </c>
      <c r="B2147" t="s">
        <v>8</v>
      </c>
      <c r="C2147" s="1">
        <v>83.529551515204005</v>
      </c>
      <c r="D2147" s="3">
        <v>1.5012368549634301</v>
      </c>
      <c r="E2147" t="s">
        <v>6</v>
      </c>
      <c r="F2147" s="3">
        <f>_xlfn.NUMBERVALUE(SUBSTITUTE(Table2[[#This Row],[Hourly_Cost_R]], ".", ",")) * (1 - (_xlfn.NUMBERVALUE(SUBSTITUTE(Table2[[#This Row],[CPU_Usage_%]], ".", ",")) / 100))</f>
        <v>0.24726044283152335</v>
      </c>
      <c r="G2147" t="str">
        <f>IF(Table2[[#This Row],[Waste_R]]&gt;2,"CRITICAL:SHUTDOWN","OPTIMAL")</f>
        <v>OPTIMAL</v>
      </c>
    </row>
    <row r="2148" spans="1:7" x14ac:dyDescent="0.25">
      <c r="A2148" t="s">
        <v>2155</v>
      </c>
      <c r="B2148" t="s">
        <v>8</v>
      </c>
      <c r="C2148" s="1">
        <v>37.476226940017199</v>
      </c>
      <c r="D2148" s="3">
        <v>1.98545729747666</v>
      </c>
      <c r="E2148" t="s">
        <v>6</v>
      </c>
      <c r="F2148" s="3">
        <f>_xlfn.NUMBERVALUE(SUBSTITUTE(Table2[[#This Row],[Hourly_Cost_R]], ".", ",")) * (1 - (_xlfn.NUMBERVALUE(SUBSTITUTE(Table2[[#This Row],[CPU_Usage_%]], ".", ",")) / 100))</f>
        <v>1.2413828148771746</v>
      </c>
      <c r="G2148" t="str">
        <f>IF(Table2[[#This Row],[Waste_R]]&gt;2,"CRITICAL:SHUTDOWN","OPTIMAL")</f>
        <v>OPTIMAL</v>
      </c>
    </row>
    <row r="2149" spans="1:7" x14ac:dyDescent="0.25">
      <c r="A2149" t="s">
        <v>2156</v>
      </c>
      <c r="B2149" t="s">
        <v>5</v>
      </c>
      <c r="C2149" s="1">
        <v>78.853305926244701</v>
      </c>
      <c r="D2149" s="3">
        <v>0.81220399466169202</v>
      </c>
      <c r="E2149" t="s">
        <v>6</v>
      </c>
      <c r="F2149" s="3">
        <f>_xlfn.NUMBERVALUE(SUBSTITUTE(Table2[[#This Row],[Hourly_Cost_R]], ".", ",")) * (1 - (_xlfn.NUMBERVALUE(SUBSTITUTE(Table2[[#This Row],[CPU_Usage_%]], ".", ",")) / 100))</f>
        <v>0.17175429400592784</v>
      </c>
      <c r="G2149" t="str">
        <f>IF(Table2[[#This Row],[Waste_R]]&gt;2,"CRITICAL:SHUTDOWN","OPTIMAL")</f>
        <v>OPTIMAL</v>
      </c>
    </row>
    <row r="2150" spans="1:7" x14ac:dyDescent="0.25">
      <c r="A2150" t="s">
        <v>2157</v>
      </c>
      <c r="B2150" t="s">
        <v>8</v>
      </c>
      <c r="C2150" s="1">
        <v>64.410499789839406</v>
      </c>
      <c r="D2150" s="3">
        <v>4.1637074295810699</v>
      </c>
      <c r="E2150" t="s">
        <v>6</v>
      </c>
      <c r="F2150" s="3">
        <f>_xlfn.NUMBERVALUE(SUBSTITUTE(Table2[[#This Row],[Hourly_Cost_R]], ".", ",")) * (1 - (_xlfn.NUMBERVALUE(SUBSTITUTE(Table2[[#This Row],[CPU_Usage_%]], ".", ",")) / 100))</f>
        <v>1.4818426644012272</v>
      </c>
      <c r="G2150" t="str">
        <f>IF(Table2[[#This Row],[Waste_R]]&gt;2,"CRITICAL:SHUTDOWN","OPTIMAL")</f>
        <v>OPTIMAL</v>
      </c>
    </row>
    <row r="2151" spans="1:7" x14ac:dyDescent="0.25">
      <c r="A2151" t="s">
        <v>2158</v>
      </c>
      <c r="B2151" t="s">
        <v>14</v>
      </c>
      <c r="C2151" s="1">
        <v>95.913204408584207</v>
      </c>
      <c r="D2151" s="3">
        <v>0.87228311012952098</v>
      </c>
      <c r="E2151" t="s">
        <v>6</v>
      </c>
      <c r="F2151" s="3">
        <f>_xlfn.NUMBERVALUE(SUBSTITUTE(Table2[[#This Row],[Hourly_Cost_R]], ".", ",")) * (1 - (_xlfn.NUMBERVALUE(SUBSTITUTE(Table2[[#This Row],[CPU_Usage_%]], ".", ",")) / 100))</f>
        <v>3.564842768943783E-2</v>
      </c>
      <c r="G2151" t="str">
        <f>IF(Table2[[#This Row],[Waste_R]]&gt;2,"CRITICAL:SHUTDOWN","OPTIMAL")</f>
        <v>OPTIMAL</v>
      </c>
    </row>
    <row r="2152" spans="1:7" x14ac:dyDescent="0.25">
      <c r="A2152" t="s">
        <v>2159</v>
      </c>
      <c r="B2152" t="s">
        <v>8</v>
      </c>
      <c r="C2152" s="1">
        <v>40.021209803970898</v>
      </c>
      <c r="D2152" s="3">
        <v>2.4692941378987698</v>
      </c>
      <c r="E2152" t="s">
        <v>6</v>
      </c>
      <c r="F2152" s="3">
        <f>_xlfn.NUMBERVALUE(SUBSTITUTE(Table2[[#This Row],[Hourly_Cost_R]], ".", ",")) * (1 - (_xlfn.NUMBERVALUE(SUBSTITUTE(Table2[[#This Row],[CPU_Usage_%]], ".", ",")) / 100))</f>
        <v>1.4810527502931485</v>
      </c>
      <c r="G2152" t="str">
        <f>IF(Table2[[#This Row],[Waste_R]]&gt;2,"CRITICAL:SHUTDOWN","OPTIMAL")</f>
        <v>OPTIMAL</v>
      </c>
    </row>
    <row r="2153" spans="1:7" x14ac:dyDescent="0.25">
      <c r="A2153" t="s">
        <v>2160</v>
      </c>
      <c r="B2153" t="s">
        <v>8</v>
      </c>
      <c r="C2153" s="1">
        <v>48.903167781627403</v>
      </c>
      <c r="D2153" s="3">
        <v>4.2172208590365097</v>
      </c>
      <c r="E2153" t="s">
        <v>6</v>
      </c>
      <c r="F2153" s="3">
        <f>_xlfn.NUMBERVALUE(SUBSTITUTE(Table2[[#This Row],[Hourly_Cost_R]], ".", ",")) * (1 - (_xlfn.NUMBERVALUE(SUBSTITUTE(Table2[[#This Row],[CPU_Usage_%]], ".", ",")) / 100))</f>
        <v>2.1548662666200968</v>
      </c>
      <c r="G2153" t="str">
        <f>IF(Table2[[#This Row],[Waste_R]]&gt;2,"CRITICAL:SHUTDOWN","OPTIMAL")</f>
        <v>CRITICAL:SHUTDOWN</v>
      </c>
    </row>
    <row r="2154" spans="1:7" x14ac:dyDescent="0.25">
      <c r="A2154" t="s">
        <v>2161</v>
      </c>
      <c r="B2154" t="s">
        <v>14</v>
      </c>
      <c r="C2154" s="1">
        <v>57.2987206740113</v>
      </c>
      <c r="D2154" s="3">
        <v>3.9734382451794201</v>
      </c>
      <c r="E2154" t="s">
        <v>6</v>
      </c>
      <c r="F2154" s="3">
        <f>_xlfn.NUMBERVALUE(SUBSTITUTE(Table2[[#This Row],[Hourly_Cost_R]], ".", ",")) * (1 - (_xlfn.NUMBERVALUE(SUBSTITUTE(Table2[[#This Row],[CPU_Usage_%]], ".", ",")) / 100))</f>
        <v>1.6967089639197281</v>
      </c>
      <c r="G2154" t="str">
        <f>IF(Table2[[#This Row],[Waste_R]]&gt;2,"CRITICAL:SHUTDOWN","OPTIMAL")</f>
        <v>OPTIMAL</v>
      </c>
    </row>
    <row r="2155" spans="1:7" x14ac:dyDescent="0.25">
      <c r="A2155" t="s">
        <v>2162</v>
      </c>
      <c r="B2155" t="s">
        <v>8</v>
      </c>
      <c r="C2155" s="1">
        <v>68.8249733463268</v>
      </c>
      <c r="D2155" s="3">
        <v>1.6853522534281</v>
      </c>
      <c r="E2155" t="s">
        <v>6</v>
      </c>
      <c r="F2155" s="3">
        <f>_xlfn.NUMBERVALUE(SUBSTITUTE(Table2[[#This Row],[Hourly_Cost_R]], ".", ",")) * (1 - (_xlfn.NUMBERVALUE(SUBSTITUTE(Table2[[#This Row],[CPU_Usage_%]], ".", ",")) / 100))</f>
        <v>0.52540901421449204</v>
      </c>
      <c r="G2155" t="str">
        <f>IF(Table2[[#This Row],[Waste_R]]&gt;2,"CRITICAL:SHUTDOWN","OPTIMAL")</f>
        <v>OPTIMAL</v>
      </c>
    </row>
    <row r="2156" spans="1:7" x14ac:dyDescent="0.25">
      <c r="A2156" t="s">
        <v>2163</v>
      </c>
      <c r="B2156" t="s">
        <v>5</v>
      </c>
      <c r="C2156" s="1">
        <v>97.072669137482904</v>
      </c>
      <c r="D2156" s="3">
        <v>1.4885900878182099</v>
      </c>
      <c r="E2156" t="s">
        <v>6</v>
      </c>
      <c r="F2156" s="3">
        <f>_xlfn.NUMBERVALUE(SUBSTITUTE(Table2[[#This Row],[Hourly_Cost_R]], ".", ",")) * (1 - (_xlfn.NUMBERVALUE(SUBSTITUTE(Table2[[#This Row],[CPU_Usage_%]], ".", ",")) / 100))</f>
        <v>4.357595705707281E-2</v>
      </c>
      <c r="G2156" t="str">
        <f>IF(Table2[[#This Row],[Waste_R]]&gt;2,"CRITICAL:SHUTDOWN","OPTIMAL")</f>
        <v>OPTIMAL</v>
      </c>
    </row>
    <row r="2157" spans="1:7" x14ac:dyDescent="0.25">
      <c r="A2157" t="s">
        <v>2164</v>
      </c>
      <c r="B2157" t="s">
        <v>8</v>
      </c>
      <c r="C2157" s="1">
        <v>12.208475334088201</v>
      </c>
      <c r="D2157" s="3">
        <v>4.0616906196598004</v>
      </c>
      <c r="E2157" t="s">
        <v>10</v>
      </c>
      <c r="F2157" s="3">
        <f>_xlfn.NUMBERVALUE(SUBSTITUTE(Table2[[#This Row],[Hourly_Cost_R]], ".", ",")) * (1 - (_xlfn.NUMBERVALUE(SUBSTITUTE(Table2[[#This Row],[CPU_Usage_%]], ".", ",")) / 100))</f>
        <v>3.5658201222116594</v>
      </c>
      <c r="G2157" t="str">
        <f>IF(Table2[[#This Row],[Waste_R]]&gt;2,"CRITICAL:SHUTDOWN","OPTIMAL")</f>
        <v>CRITICAL:SHUTDOWN</v>
      </c>
    </row>
    <row r="2158" spans="1:7" x14ac:dyDescent="0.25">
      <c r="A2158" t="s">
        <v>2165</v>
      </c>
      <c r="B2158" t="s">
        <v>5</v>
      </c>
      <c r="C2158" s="1">
        <v>88.777495186753598</v>
      </c>
      <c r="D2158" s="3">
        <v>3.0214474157521898</v>
      </c>
      <c r="E2158" t="s">
        <v>6</v>
      </c>
      <c r="F2158" s="3">
        <f>_xlfn.NUMBERVALUE(SUBSTITUTE(Table2[[#This Row],[Hourly_Cost_R]], ".", ",")) * (1 - (_xlfn.NUMBERVALUE(SUBSTITUTE(Table2[[#This Row],[CPU_Usage_%]], ".", ",")) / 100))</f>
        <v>0.33908208166249859</v>
      </c>
      <c r="G2158" t="str">
        <f>IF(Table2[[#This Row],[Waste_R]]&gt;2,"CRITICAL:SHUTDOWN","OPTIMAL")</f>
        <v>OPTIMAL</v>
      </c>
    </row>
    <row r="2159" spans="1:7" x14ac:dyDescent="0.25">
      <c r="A2159" t="s">
        <v>2166</v>
      </c>
      <c r="B2159" t="s">
        <v>8</v>
      </c>
      <c r="C2159" s="1">
        <v>79.428176442166105</v>
      </c>
      <c r="D2159" s="3">
        <v>1.6206577343183699</v>
      </c>
      <c r="E2159" t="s">
        <v>6</v>
      </c>
      <c r="F2159" s="3">
        <f>_xlfn.NUMBERVALUE(SUBSTITUTE(Table2[[#This Row],[Hourly_Cost_R]], ".", ",")) * (1 - (_xlfn.NUMBERVALUE(SUBSTITUTE(Table2[[#This Row],[CPU_Usage_%]], ".", ",")) / 100))</f>
        <v>0.33339884958036342</v>
      </c>
      <c r="G2159" t="str">
        <f>IF(Table2[[#This Row],[Waste_R]]&gt;2,"CRITICAL:SHUTDOWN","OPTIMAL")</f>
        <v>OPTIMAL</v>
      </c>
    </row>
    <row r="2160" spans="1:7" x14ac:dyDescent="0.25">
      <c r="A2160" t="s">
        <v>2167</v>
      </c>
      <c r="B2160" t="s">
        <v>14</v>
      </c>
      <c r="C2160" s="1">
        <v>97.530687575592495</v>
      </c>
      <c r="D2160" s="3">
        <v>4.6668309346039001</v>
      </c>
      <c r="E2160" t="s">
        <v>6</v>
      </c>
      <c r="F2160" s="3">
        <f>_xlfn.NUMBERVALUE(SUBSTITUTE(Table2[[#This Row],[Hourly_Cost_R]], ".", ",")) * (1 - (_xlfn.NUMBERVALUE(SUBSTITUTE(Table2[[#This Row],[CPU_Usage_%]], ".", ",")) / 100))</f>
        <v>0.11523863609426724</v>
      </c>
      <c r="G2160" t="str">
        <f>IF(Table2[[#This Row],[Waste_R]]&gt;2,"CRITICAL:SHUTDOWN","OPTIMAL")</f>
        <v>OPTIMAL</v>
      </c>
    </row>
    <row r="2161" spans="1:7" x14ac:dyDescent="0.25">
      <c r="A2161" t="s">
        <v>2168</v>
      </c>
      <c r="B2161" t="s">
        <v>14</v>
      </c>
      <c r="C2161" s="1">
        <v>65.311876558697705</v>
      </c>
      <c r="D2161" s="3">
        <v>3.4563902396014998</v>
      </c>
      <c r="E2161" t="s">
        <v>6</v>
      </c>
      <c r="F2161" s="3">
        <f>_xlfn.NUMBERVALUE(SUBSTITUTE(Table2[[#This Row],[Hourly_Cost_R]], ".", ",")) * (1 - (_xlfn.NUMBERVALUE(SUBSTITUTE(Table2[[#This Row],[CPU_Usage_%]], ".", ",")) / 100))</f>
        <v>1.1989569129260926</v>
      </c>
      <c r="G2161" t="str">
        <f>IF(Table2[[#This Row],[Waste_R]]&gt;2,"CRITICAL:SHUTDOWN","OPTIMAL")</f>
        <v>OPTIMAL</v>
      </c>
    </row>
    <row r="2162" spans="1:7" x14ac:dyDescent="0.25">
      <c r="A2162" t="s">
        <v>2169</v>
      </c>
      <c r="B2162" t="s">
        <v>8</v>
      </c>
      <c r="C2162" s="1">
        <v>86.758475142595302</v>
      </c>
      <c r="D2162" s="3">
        <v>0.61973734442086204</v>
      </c>
      <c r="E2162" t="s">
        <v>6</v>
      </c>
      <c r="F2162" s="3">
        <f>_xlfn.NUMBERVALUE(SUBSTITUTE(Table2[[#This Row],[Hourly_Cost_R]], ".", ",")) * (1 - (_xlfn.NUMBERVALUE(SUBSTITUTE(Table2[[#This Row],[CPU_Usage_%]], ".", ",")) / 100))</f>
        <v>8.2062674512108205E-2</v>
      </c>
      <c r="G2162" t="str">
        <f>IF(Table2[[#This Row],[Waste_R]]&gt;2,"CRITICAL:SHUTDOWN","OPTIMAL")</f>
        <v>OPTIMAL</v>
      </c>
    </row>
    <row r="2163" spans="1:7" x14ac:dyDescent="0.25">
      <c r="A2163" t="s">
        <v>2170</v>
      </c>
      <c r="B2163" t="s">
        <v>14</v>
      </c>
      <c r="C2163" s="1">
        <v>83.982484617603404</v>
      </c>
      <c r="D2163" s="3">
        <v>3.0835931236055298</v>
      </c>
      <c r="E2163" t="s">
        <v>6</v>
      </c>
      <c r="F2163" s="3">
        <f>_xlfn.NUMBERVALUE(SUBSTITUTE(Table2[[#This Row],[Hourly_Cost_R]], ".", ",")) * (1 - (_xlfn.NUMBERVALUE(SUBSTITUTE(Table2[[#This Row],[CPU_Usage_%]], ".", ",")) / 100))</f>
        <v>0.49391500290403945</v>
      </c>
      <c r="G2163" t="str">
        <f>IF(Table2[[#This Row],[Waste_R]]&gt;2,"CRITICAL:SHUTDOWN","OPTIMAL")</f>
        <v>OPTIMAL</v>
      </c>
    </row>
    <row r="2164" spans="1:7" x14ac:dyDescent="0.25">
      <c r="A2164" t="s">
        <v>2171</v>
      </c>
      <c r="B2164" t="s">
        <v>5</v>
      </c>
      <c r="C2164" s="1">
        <v>74.589562142994794</v>
      </c>
      <c r="D2164" s="3">
        <v>4.0533306678949099</v>
      </c>
      <c r="E2164" t="s">
        <v>6</v>
      </c>
      <c r="F2164" s="3">
        <f>_xlfn.NUMBERVALUE(SUBSTITUTE(Table2[[#This Row],[Hourly_Cost_R]], ".", ",")) * (1 - (_xlfn.NUMBERVALUE(SUBSTITUTE(Table2[[#This Row],[CPU_Usage_%]], ".", ",")) / 100))</f>
        <v>1.0299690705043703</v>
      </c>
      <c r="G2164" t="str">
        <f>IF(Table2[[#This Row],[Waste_R]]&gt;2,"CRITICAL:SHUTDOWN","OPTIMAL")</f>
        <v>OPTIMAL</v>
      </c>
    </row>
    <row r="2165" spans="1:7" x14ac:dyDescent="0.25">
      <c r="A2165" t="s">
        <v>2172</v>
      </c>
      <c r="B2165" t="s">
        <v>8</v>
      </c>
      <c r="C2165" s="1">
        <v>80.675204990480495</v>
      </c>
      <c r="D2165" s="3">
        <v>2.6157317120360601</v>
      </c>
      <c r="E2165" t="s">
        <v>6</v>
      </c>
      <c r="F2165" s="3">
        <f>_xlfn.NUMBERVALUE(SUBSTITUTE(Table2[[#This Row],[Hourly_Cost_R]], ".", ",")) * (1 - (_xlfn.NUMBERVALUE(SUBSTITUTE(Table2[[#This Row],[CPU_Usage_%]], ".", ",")) / 100))</f>
        <v>0.5054847913499636</v>
      </c>
      <c r="G2165" t="str">
        <f>IF(Table2[[#This Row],[Waste_R]]&gt;2,"CRITICAL:SHUTDOWN","OPTIMAL")</f>
        <v>OPTIMAL</v>
      </c>
    </row>
    <row r="2166" spans="1:7" x14ac:dyDescent="0.25">
      <c r="A2166" t="s">
        <v>2173</v>
      </c>
      <c r="B2166" t="s">
        <v>5</v>
      </c>
      <c r="C2166" s="1">
        <v>44.739606340281703</v>
      </c>
      <c r="D2166" s="3">
        <v>1.0410241264446201</v>
      </c>
      <c r="E2166" t="s">
        <v>6</v>
      </c>
      <c r="F2166" s="3">
        <f>_xlfn.NUMBERVALUE(SUBSTITUTE(Table2[[#This Row],[Hourly_Cost_R]], ".", ",")) * (1 - (_xlfn.NUMBERVALUE(SUBSTITUTE(Table2[[#This Row],[CPU_Usage_%]], ".", ",")) / 100))</f>
        <v>0.5752740303659406</v>
      </c>
      <c r="G2166" t="str">
        <f>IF(Table2[[#This Row],[Waste_R]]&gt;2,"CRITICAL:SHUTDOWN","OPTIMAL")</f>
        <v>OPTIMAL</v>
      </c>
    </row>
    <row r="2167" spans="1:7" x14ac:dyDescent="0.25">
      <c r="A2167" t="s">
        <v>2174</v>
      </c>
      <c r="B2167" t="s">
        <v>14</v>
      </c>
      <c r="C2167" s="1">
        <v>70.325023404887702</v>
      </c>
      <c r="D2167" s="3">
        <v>1.0184022241920401</v>
      </c>
      <c r="E2167" t="s">
        <v>6</v>
      </c>
      <c r="F2167" s="3">
        <f>_xlfn.NUMBERVALUE(SUBSTITUTE(Table2[[#This Row],[Hourly_Cost_R]], ".", ",")) * (1 - (_xlfn.NUMBERVALUE(SUBSTITUTE(Table2[[#This Row],[CPU_Usage_%]], ".", ",")) / 100))</f>
        <v>0.30221062167309098</v>
      </c>
      <c r="G2167" t="str">
        <f>IF(Table2[[#This Row],[Waste_R]]&gt;2,"CRITICAL:SHUTDOWN","OPTIMAL")</f>
        <v>OPTIMAL</v>
      </c>
    </row>
    <row r="2168" spans="1:7" x14ac:dyDescent="0.25">
      <c r="A2168" t="s">
        <v>2175</v>
      </c>
      <c r="B2168" t="s">
        <v>8</v>
      </c>
      <c r="C2168" s="1">
        <v>22.8779783163701</v>
      </c>
      <c r="D2168" s="3">
        <v>0.84243363727299603</v>
      </c>
      <c r="E2168" t="s">
        <v>10</v>
      </c>
      <c r="F2168" s="3">
        <f>_xlfn.NUMBERVALUE(SUBSTITUTE(Table2[[#This Row],[Hourly_Cost_R]], ".", ",")) * (1 - (_xlfn.NUMBERVALUE(SUBSTITUTE(Table2[[#This Row],[CPU_Usage_%]], ".", ",")) / 100))</f>
        <v>0.64970185240787204</v>
      </c>
      <c r="G2168" t="str">
        <f>IF(Table2[[#This Row],[Waste_R]]&gt;2,"CRITICAL:SHUTDOWN","OPTIMAL")</f>
        <v>OPTIMAL</v>
      </c>
    </row>
    <row r="2169" spans="1:7" x14ac:dyDescent="0.25">
      <c r="A2169" t="s">
        <v>2176</v>
      </c>
      <c r="B2169" t="s">
        <v>5</v>
      </c>
      <c r="C2169" s="1">
        <v>26.093939957659298</v>
      </c>
      <c r="D2169" s="3">
        <v>4.2948856315677597</v>
      </c>
      <c r="E2169" t="s">
        <v>10</v>
      </c>
      <c r="F2169" s="3">
        <f>_xlfn.NUMBERVALUE(SUBSTITUTE(Table2[[#This Row],[Hourly_Cost_R]], ".", ",")) * (1 - (_xlfn.NUMBERVALUE(SUBSTITUTE(Table2[[#This Row],[CPU_Usage_%]], ".", ",")) / 100))</f>
        <v>3.1741807536163322</v>
      </c>
      <c r="G2169" t="str">
        <f>IF(Table2[[#This Row],[Waste_R]]&gt;2,"CRITICAL:SHUTDOWN","OPTIMAL")</f>
        <v>CRITICAL:SHUTDOWN</v>
      </c>
    </row>
    <row r="2170" spans="1:7" x14ac:dyDescent="0.25">
      <c r="A2170" t="s">
        <v>2177</v>
      </c>
      <c r="B2170" t="s">
        <v>5</v>
      </c>
      <c r="C2170" s="1">
        <v>19.353760644183399</v>
      </c>
      <c r="D2170" s="3">
        <v>3.31121497317868</v>
      </c>
      <c r="E2170" t="s">
        <v>10</v>
      </c>
      <c r="F2170" s="3">
        <f>_xlfn.NUMBERVALUE(SUBSTITUTE(Table2[[#This Row],[Hourly_Cost_R]], ".", ",")) * (1 - (_xlfn.NUMBERVALUE(SUBSTITUTE(Table2[[#This Row],[CPU_Usage_%]], ".", ",")) / 100))</f>
        <v>2.6703703528553171</v>
      </c>
      <c r="G2170" t="str">
        <f>IF(Table2[[#This Row],[Waste_R]]&gt;2,"CRITICAL:SHUTDOWN","OPTIMAL")</f>
        <v>CRITICAL:SHUTDOWN</v>
      </c>
    </row>
    <row r="2171" spans="1:7" x14ac:dyDescent="0.25">
      <c r="A2171" t="s">
        <v>2178</v>
      </c>
      <c r="B2171" t="s">
        <v>5</v>
      </c>
      <c r="C2171" s="1">
        <v>66.4793500870326</v>
      </c>
      <c r="D2171" s="3">
        <v>0.60800314040995296</v>
      </c>
      <c r="E2171" t="s">
        <v>6</v>
      </c>
      <c r="F2171" s="3">
        <f>_xlfn.NUMBERVALUE(SUBSTITUTE(Table2[[#This Row],[Hourly_Cost_R]], ".", ",")) * (1 - (_xlfn.NUMBERVALUE(SUBSTITUTE(Table2[[#This Row],[CPU_Usage_%]], ".", ",")) / 100))</f>
        <v>0.20380660415666799</v>
      </c>
      <c r="G2171" t="str">
        <f>IF(Table2[[#This Row],[Waste_R]]&gt;2,"CRITICAL:SHUTDOWN","OPTIMAL")</f>
        <v>OPTIMAL</v>
      </c>
    </row>
    <row r="2172" spans="1:7" x14ac:dyDescent="0.25">
      <c r="A2172" t="s">
        <v>2179</v>
      </c>
      <c r="B2172" t="s">
        <v>5</v>
      </c>
      <c r="C2172" s="1">
        <v>36.239130036040898</v>
      </c>
      <c r="D2172" s="3">
        <v>3.5338282345204601</v>
      </c>
      <c r="E2172" t="s">
        <v>6</v>
      </c>
      <c r="F2172" s="3">
        <f>_xlfn.NUMBERVALUE(SUBSTITUTE(Table2[[#This Row],[Hourly_Cost_R]], ".", ",")) * (1 - (_xlfn.NUMBERVALUE(SUBSTITUTE(Table2[[#This Row],[CPU_Usage_%]], ".", ",")) / 100))</f>
        <v>2.2531996253622624</v>
      </c>
      <c r="G2172" t="str">
        <f>IF(Table2[[#This Row],[Waste_R]]&gt;2,"CRITICAL:SHUTDOWN","OPTIMAL")</f>
        <v>CRITICAL:SHUTDOWN</v>
      </c>
    </row>
    <row r="2173" spans="1:7" x14ac:dyDescent="0.25">
      <c r="A2173" t="s">
        <v>2180</v>
      </c>
      <c r="B2173" t="s">
        <v>8</v>
      </c>
      <c r="C2173" s="1">
        <v>80.806551136089695</v>
      </c>
      <c r="D2173" s="3">
        <v>2.0275453498259002</v>
      </c>
      <c r="E2173" t="s">
        <v>6</v>
      </c>
      <c r="F2173" s="3">
        <f>_xlfn.NUMBERVALUE(SUBSTITUTE(Table2[[#This Row],[Hourly_Cost_R]], ".", ",")) * (1 - (_xlfn.NUMBERVALUE(SUBSTITUTE(Table2[[#This Row],[CPU_Usage_%]], ".", ",")) / 100))</f>
        <v>0.38915587991142536</v>
      </c>
      <c r="G2173" t="str">
        <f>IF(Table2[[#This Row],[Waste_R]]&gt;2,"CRITICAL:SHUTDOWN","OPTIMAL")</f>
        <v>OPTIMAL</v>
      </c>
    </row>
    <row r="2174" spans="1:7" x14ac:dyDescent="0.25">
      <c r="A2174" t="s">
        <v>2181</v>
      </c>
      <c r="B2174" t="s">
        <v>5</v>
      </c>
      <c r="C2174" s="1">
        <v>96.020162413664494</v>
      </c>
      <c r="D2174" s="3">
        <v>4.53118081157786</v>
      </c>
      <c r="E2174" t="s">
        <v>6</v>
      </c>
      <c r="F2174" s="3">
        <f>_xlfn.NUMBERVALUE(SUBSTITUTE(Table2[[#This Row],[Hourly_Cost_R]], ".", ",")) * (1 - (_xlfn.NUMBERVALUE(SUBSTITUTE(Table2[[#This Row],[CPU_Usage_%]], ".", ",")) / 100))</f>
        <v>0.1803336370439981</v>
      </c>
      <c r="G2174" t="str">
        <f>IF(Table2[[#This Row],[Waste_R]]&gt;2,"CRITICAL:SHUTDOWN","OPTIMAL")</f>
        <v>OPTIMAL</v>
      </c>
    </row>
    <row r="2175" spans="1:7" x14ac:dyDescent="0.25">
      <c r="A2175" t="s">
        <v>2182</v>
      </c>
      <c r="B2175" t="s">
        <v>5</v>
      </c>
      <c r="C2175" s="1">
        <v>83.322926613984507</v>
      </c>
      <c r="D2175" s="3">
        <v>3.91615968086872</v>
      </c>
      <c r="E2175" t="s">
        <v>6</v>
      </c>
      <c r="F2175" s="3">
        <f>_xlfn.NUMBERVALUE(SUBSTITUTE(Table2[[#This Row],[Hourly_Cost_R]], ".", ",")) * (1 - (_xlfn.NUMBERVALUE(SUBSTITUTE(Table2[[#This Row],[CPU_Usage_%]], ".", ",")) / 100))</f>
        <v>0.65310082389202662</v>
      </c>
      <c r="G2175" t="str">
        <f>IF(Table2[[#This Row],[Waste_R]]&gt;2,"CRITICAL:SHUTDOWN","OPTIMAL")</f>
        <v>OPTIMAL</v>
      </c>
    </row>
    <row r="2176" spans="1:7" x14ac:dyDescent="0.25">
      <c r="A2176" t="s">
        <v>2183</v>
      </c>
      <c r="B2176" t="s">
        <v>5</v>
      </c>
      <c r="C2176" s="1">
        <v>77.273304324401295</v>
      </c>
      <c r="D2176" s="3">
        <v>4.8510637029908299</v>
      </c>
      <c r="E2176" t="s">
        <v>6</v>
      </c>
      <c r="F2176" s="3">
        <f>_xlfn.NUMBERVALUE(SUBSTITUTE(Table2[[#This Row],[Hourly_Cost_R]], ".", ",")) * (1 - (_xlfn.NUMBERVALUE(SUBSTITUTE(Table2[[#This Row],[CPU_Usage_%]], ".", ",")) / 100))</f>
        <v>1.1024864848081555</v>
      </c>
      <c r="G2176" t="str">
        <f>IF(Table2[[#This Row],[Waste_R]]&gt;2,"CRITICAL:SHUTDOWN","OPTIMAL")</f>
        <v>OPTIMAL</v>
      </c>
    </row>
    <row r="2177" spans="1:7" x14ac:dyDescent="0.25">
      <c r="A2177" t="s">
        <v>2184</v>
      </c>
      <c r="B2177" t="s">
        <v>14</v>
      </c>
      <c r="C2177" s="1">
        <v>31.954554451751498</v>
      </c>
      <c r="D2177" s="3">
        <v>3.04477968319665</v>
      </c>
      <c r="E2177" t="s">
        <v>6</v>
      </c>
      <c r="F2177" s="3">
        <f>_xlfn.NUMBERVALUE(SUBSTITUTE(Table2[[#This Row],[Hourly_Cost_R]], ".", ",")) * (1 - (_xlfn.NUMBERVALUE(SUBSTITUTE(Table2[[#This Row],[CPU_Usage_%]], ".", ",")) / 100))</f>
        <v>2.0718339013937097</v>
      </c>
      <c r="G2177" t="str">
        <f>IF(Table2[[#This Row],[Waste_R]]&gt;2,"CRITICAL:SHUTDOWN","OPTIMAL")</f>
        <v>CRITICAL:SHUTDOWN</v>
      </c>
    </row>
    <row r="2178" spans="1:7" x14ac:dyDescent="0.25">
      <c r="A2178" t="s">
        <v>2185</v>
      </c>
      <c r="B2178" t="s">
        <v>14</v>
      </c>
      <c r="C2178" s="1">
        <v>40.8034000271468</v>
      </c>
      <c r="D2178" s="3">
        <v>0.83312832208965903</v>
      </c>
      <c r="E2178" t="s">
        <v>6</v>
      </c>
      <c r="F2178" s="3">
        <f>_xlfn.NUMBERVALUE(SUBSTITUTE(Table2[[#This Row],[Hourly_Cost_R]], ".", ",")) * (1 - (_xlfn.NUMBERVALUE(SUBSTITUTE(Table2[[#This Row],[CPU_Usage_%]], ".", ",")) / 100))</f>
        <v>0.49318364008795945</v>
      </c>
      <c r="G2178" t="str">
        <f>IF(Table2[[#This Row],[Waste_R]]&gt;2,"CRITICAL:SHUTDOWN","OPTIMAL")</f>
        <v>OPTIMAL</v>
      </c>
    </row>
    <row r="2179" spans="1:7" x14ac:dyDescent="0.25">
      <c r="A2179" t="s">
        <v>2186</v>
      </c>
      <c r="B2179" t="s">
        <v>14</v>
      </c>
      <c r="C2179" s="1">
        <v>12.5524916151347</v>
      </c>
      <c r="D2179" s="3">
        <v>4.9577194685213204</v>
      </c>
      <c r="E2179" t="s">
        <v>10</v>
      </c>
      <c r="F2179" s="3">
        <f>_xlfn.NUMBERVALUE(SUBSTITUTE(Table2[[#This Row],[Hourly_Cost_R]], ".", ",")) * (1 - (_xlfn.NUMBERVALUE(SUBSTITUTE(Table2[[#This Row],[CPU_Usage_%]], ".", ",")) / 100))</f>
        <v>4.3354021479332809</v>
      </c>
      <c r="G2179" t="str">
        <f>IF(Table2[[#This Row],[Waste_R]]&gt;2,"CRITICAL:SHUTDOWN","OPTIMAL")</f>
        <v>CRITICAL:SHUTDOWN</v>
      </c>
    </row>
    <row r="2180" spans="1:7" x14ac:dyDescent="0.25">
      <c r="A2180" t="s">
        <v>2187</v>
      </c>
      <c r="B2180" t="s">
        <v>5</v>
      </c>
      <c r="C2180" s="1">
        <v>45.764230204188799</v>
      </c>
      <c r="D2180" s="3">
        <v>1.85325249396958</v>
      </c>
      <c r="E2180" t="s">
        <v>6</v>
      </c>
      <c r="F2180" s="3">
        <f>_xlfn.NUMBERVALUE(SUBSTITUTE(Table2[[#This Row],[Hourly_Cost_R]], ".", ",")) * (1 - (_xlfn.NUMBERVALUE(SUBSTITUTE(Table2[[#This Row],[CPU_Usage_%]], ".", ",")) / 100))</f>
        <v>1.0051257563644711</v>
      </c>
      <c r="G2180" t="str">
        <f>IF(Table2[[#This Row],[Waste_R]]&gt;2,"CRITICAL:SHUTDOWN","OPTIMAL")</f>
        <v>OPTIMAL</v>
      </c>
    </row>
    <row r="2181" spans="1:7" x14ac:dyDescent="0.25">
      <c r="A2181" t="s">
        <v>2188</v>
      </c>
      <c r="B2181" t="s">
        <v>5</v>
      </c>
      <c r="C2181" s="1">
        <v>13.1448287286218</v>
      </c>
      <c r="D2181" s="3">
        <v>3.3953104063565598</v>
      </c>
      <c r="E2181" t="s">
        <v>10</v>
      </c>
      <c r="F2181" s="3">
        <f>_xlfn.NUMBERVALUE(SUBSTITUTE(Table2[[#This Row],[Hourly_Cost_R]], ".", ",")) * (1 - (_xlfn.NUMBERVALUE(SUBSTITUTE(Table2[[#This Row],[CPU_Usage_%]], ".", ",")) / 100))</f>
        <v>2.9490026686359174</v>
      </c>
      <c r="G2181" t="str">
        <f>IF(Table2[[#This Row],[Waste_R]]&gt;2,"CRITICAL:SHUTDOWN","OPTIMAL")</f>
        <v>CRITICAL:SHUTDOWN</v>
      </c>
    </row>
    <row r="2182" spans="1:7" x14ac:dyDescent="0.25">
      <c r="A2182" t="s">
        <v>2189</v>
      </c>
      <c r="B2182" t="s">
        <v>8</v>
      </c>
      <c r="C2182" s="1">
        <v>28.443711848695301</v>
      </c>
      <c r="D2182" s="3">
        <v>4.2170235828999498</v>
      </c>
      <c r="E2182" t="s">
        <v>10</v>
      </c>
      <c r="F2182" s="3">
        <f>_xlfn.NUMBERVALUE(SUBSTITUTE(Table2[[#This Row],[Hourly_Cost_R]], ".", ",")) * (1 - (_xlfn.NUMBERVALUE(SUBSTITUTE(Table2[[#This Row],[CPU_Usage_%]], ".", ",")) / 100))</f>
        <v>3.0175455463883618</v>
      </c>
      <c r="G2182" t="str">
        <f>IF(Table2[[#This Row],[Waste_R]]&gt;2,"CRITICAL:SHUTDOWN","OPTIMAL")</f>
        <v>CRITICAL:SHUTDOWN</v>
      </c>
    </row>
    <row r="2183" spans="1:7" x14ac:dyDescent="0.25">
      <c r="A2183" t="s">
        <v>2190</v>
      </c>
      <c r="B2183" t="s">
        <v>8</v>
      </c>
      <c r="C2183" s="1">
        <v>91.577347499461794</v>
      </c>
      <c r="D2183" s="3">
        <v>4.8306539120610799</v>
      </c>
      <c r="E2183" t="s">
        <v>6</v>
      </c>
      <c r="F2183" s="3">
        <f>_xlfn.NUMBERVALUE(SUBSTITUTE(Table2[[#This Row],[Hourly_Cost_R]], ".", ",")) * (1 - (_xlfn.NUMBERVALUE(SUBSTITUTE(Table2[[#This Row],[CPU_Usage_%]], ".", ",")) / 100))</f>
        <v>0.40686919251655929</v>
      </c>
      <c r="G2183" t="str">
        <f>IF(Table2[[#This Row],[Waste_R]]&gt;2,"CRITICAL:SHUTDOWN","OPTIMAL")</f>
        <v>OPTIMAL</v>
      </c>
    </row>
    <row r="2184" spans="1:7" x14ac:dyDescent="0.25">
      <c r="A2184" t="s">
        <v>2191</v>
      </c>
      <c r="B2184" t="s">
        <v>5</v>
      </c>
      <c r="C2184" s="1">
        <v>26.542102334512901</v>
      </c>
      <c r="D2184" s="3">
        <v>0.87455210247015702</v>
      </c>
      <c r="E2184" t="s">
        <v>10</v>
      </c>
      <c r="F2184" s="3">
        <f>_xlfn.NUMBERVALUE(SUBSTITUTE(Table2[[#This Row],[Hourly_Cost_R]], ".", ",")) * (1 - (_xlfn.NUMBERVALUE(SUBSTITUTE(Table2[[#This Row],[CPU_Usage_%]], ".", ",")) / 100))</f>
        <v>0.64242758846389381</v>
      </c>
      <c r="G2184" t="str">
        <f>IF(Table2[[#This Row],[Waste_R]]&gt;2,"CRITICAL:SHUTDOWN","OPTIMAL")</f>
        <v>OPTIMAL</v>
      </c>
    </row>
    <row r="2185" spans="1:7" x14ac:dyDescent="0.25">
      <c r="A2185" t="s">
        <v>2192</v>
      </c>
      <c r="B2185" t="s">
        <v>5</v>
      </c>
      <c r="C2185" s="1">
        <v>56.742044225601603</v>
      </c>
      <c r="D2185" s="3">
        <v>4.0411735152767898</v>
      </c>
      <c r="E2185" t="s">
        <v>6</v>
      </c>
      <c r="F2185" s="3">
        <f>_xlfn.NUMBERVALUE(SUBSTITUTE(Table2[[#This Row],[Hourly_Cost_R]], ".", ",")) * (1 - (_xlfn.NUMBERVALUE(SUBSTITUTE(Table2[[#This Row],[CPU_Usage_%]], ".", ",")) / 100))</f>
        <v>1.7481290520051347</v>
      </c>
      <c r="G2185" t="str">
        <f>IF(Table2[[#This Row],[Waste_R]]&gt;2,"CRITICAL:SHUTDOWN","OPTIMAL")</f>
        <v>OPTIMAL</v>
      </c>
    </row>
    <row r="2186" spans="1:7" x14ac:dyDescent="0.25">
      <c r="A2186" t="s">
        <v>2193</v>
      </c>
      <c r="B2186" t="s">
        <v>5</v>
      </c>
      <c r="C2186" s="1">
        <v>51.125404003122597</v>
      </c>
      <c r="D2186" s="3">
        <v>3.5224568381635999</v>
      </c>
      <c r="E2186" t="s">
        <v>6</v>
      </c>
      <c r="F2186" s="3">
        <f>_xlfn.NUMBERVALUE(SUBSTITUTE(Table2[[#This Row],[Hourly_Cost_R]], ".", ",")) * (1 - (_xlfn.NUMBERVALUE(SUBSTITUTE(Table2[[#This Row],[CPU_Usage_%]], ".", ",")) / 100))</f>
        <v>1.7215865488168411</v>
      </c>
      <c r="G2186" t="str">
        <f>IF(Table2[[#This Row],[Waste_R]]&gt;2,"CRITICAL:SHUTDOWN","OPTIMAL")</f>
        <v>OPTIMAL</v>
      </c>
    </row>
    <row r="2187" spans="1:7" x14ac:dyDescent="0.25">
      <c r="A2187" t="s">
        <v>2194</v>
      </c>
      <c r="B2187" t="s">
        <v>8</v>
      </c>
      <c r="C2187" s="1">
        <v>91.441110586694293</v>
      </c>
      <c r="D2187" s="3">
        <v>1.90626446223586</v>
      </c>
      <c r="E2187" t="s">
        <v>6</v>
      </c>
      <c r="F2187" s="3">
        <f>_xlfn.NUMBERVALUE(SUBSTITUTE(Table2[[#This Row],[Hourly_Cost_R]], ".", ",")) * (1 - (_xlfn.NUMBERVALUE(SUBSTITUTE(Table2[[#This Row],[CPU_Usage_%]], ".", ",")) / 100))</f>
        <v>0.16315506724791393</v>
      </c>
      <c r="G2187" t="str">
        <f>IF(Table2[[#This Row],[Waste_R]]&gt;2,"CRITICAL:SHUTDOWN","OPTIMAL")</f>
        <v>OPTIMAL</v>
      </c>
    </row>
    <row r="2188" spans="1:7" x14ac:dyDescent="0.25">
      <c r="A2188" t="s">
        <v>2195</v>
      </c>
      <c r="B2188" t="s">
        <v>14</v>
      </c>
      <c r="C2188" s="1">
        <v>57.805765426547701</v>
      </c>
      <c r="D2188" s="3">
        <v>0.58902620755992396</v>
      </c>
      <c r="E2188" t="s">
        <v>6</v>
      </c>
      <c r="F2188" s="3">
        <f>_xlfn.NUMBERVALUE(SUBSTITUTE(Table2[[#This Row],[Hourly_Cost_R]], ".", ",")) * (1 - (_xlfn.NUMBERVALUE(SUBSTITUTE(Table2[[#This Row],[CPU_Usage_%]], ".", ",")) / 100))</f>
        <v>0.24853509971694432</v>
      </c>
      <c r="G2188" t="str">
        <f>IF(Table2[[#This Row],[Waste_R]]&gt;2,"CRITICAL:SHUTDOWN","OPTIMAL")</f>
        <v>OPTIMAL</v>
      </c>
    </row>
    <row r="2189" spans="1:7" x14ac:dyDescent="0.25">
      <c r="A2189" t="s">
        <v>2196</v>
      </c>
      <c r="B2189" t="s">
        <v>5</v>
      </c>
      <c r="C2189" s="1">
        <v>12.0061670970029</v>
      </c>
      <c r="D2189" s="3">
        <v>3.8012999051210601</v>
      </c>
      <c r="E2189" t="s">
        <v>10</v>
      </c>
      <c r="F2189" s="3">
        <f>_xlfn.NUMBERVALUE(SUBSTITUTE(Table2[[#This Row],[Hourly_Cost_R]], ".", ",")) * (1 - (_xlfn.NUMBERVALUE(SUBSTITUTE(Table2[[#This Row],[CPU_Usage_%]], ".", ",")) / 100))</f>
        <v>3.344909486654013</v>
      </c>
      <c r="G2189" t="str">
        <f>IF(Table2[[#This Row],[Waste_R]]&gt;2,"CRITICAL:SHUTDOWN","OPTIMAL")</f>
        <v>CRITICAL:SHUTDOWN</v>
      </c>
    </row>
    <row r="2190" spans="1:7" x14ac:dyDescent="0.25">
      <c r="A2190" t="s">
        <v>2197</v>
      </c>
      <c r="B2190" t="s">
        <v>14</v>
      </c>
      <c r="C2190" s="1">
        <v>57.354274008272199</v>
      </c>
      <c r="D2190" s="3">
        <v>4.4595705124852403</v>
      </c>
      <c r="E2190" t="s">
        <v>6</v>
      </c>
      <c r="F2190" s="3">
        <f>_xlfn.NUMBERVALUE(SUBSTITUTE(Table2[[#This Row],[Hourly_Cost_R]], ".", ",")) * (1 - (_xlfn.NUMBERVALUE(SUBSTITUTE(Table2[[#This Row],[CPU_Usage_%]], ".", ",")) / 100))</f>
        <v>1.9018162211623468</v>
      </c>
      <c r="G2190" t="str">
        <f>IF(Table2[[#This Row],[Waste_R]]&gt;2,"CRITICAL:SHUTDOWN","OPTIMAL")</f>
        <v>OPTIMAL</v>
      </c>
    </row>
    <row r="2191" spans="1:7" x14ac:dyDescent="0.25">
      <c r="A2191" t="s">
        <v>2198</v>
      </c>
      <c r="B2191" t="s">
        <v>14</v>
      </c>
      <c r="C2191" s="1">
        <v>60.516182681598899</v>
      </c>
      <c r="D2191" s="3">
        <v>1.59796154066068</v>
      </c>
      <c r="E2191" t="s">
        <v>6</v>
      </c>
      <c r="F2191" s="3">
        <f>_xlfn.NUMBERVALUE(SUBSTITUTE(Table2[[#This Row],[Hourly_Cost_R]], ".", ",")) * (1 - (_xlfn.NUMBERVALUE(SUBSTITUTE(Table2[[#This Row],[CPU_Usage_%]], ".", ",")) / 100))</f>
        <v>0.63093621553277068</v>
      </c>
      <c r="G2191" t="str">
        <f>IF(Table2[[#This Row],[Waste_R]]&gt;2,"CRITICAL:SHUTDOWN","OPTIMAL")</f>
        <v>OPTIMAL</v>
      </c>
    </row>
    <row r="2192" spans="1:7" x14ac:dyDescent="0.25">
      <c r="A2192" t="s">
        <v>2199</v>
      </c>
      <c r="B2192" t="s">
        <v>8</v>
      </c>
      <c r="C2192" s="1">
        <v>18.126069648722002</v>
      </c>
      <c r="D2192" s="3">
        <v>2.7208426614818402</v>
      </c>
      <c r="E2192" t="s">
        <v>10</v>
      </c>
      <c r="F2192" s="3">
        <f>_xlfn.NUMBERVALUE(SUBSTITUTE(Table2[[#This Row],[Hourly_Cost_R]], ".", ",")) * (1 - (_xlfn.NUMBERVALUE(SUBSTITUTE(Table2[[#This Row],[CPU_Usage_%]], ".", ",")) / 100))</f>
        <v>2.2276608256295005</v>
      </c>
      <c r="G2192" t="str">
        <f>IF(Table2[[#This Row],[Waste_R]]&gt;2,"CRITICAL:SHUTDOWN","OPTIMAL")</f>
        <v>CRITICAL:SHUTDOWN</v>
      </c>
    </row>
    <row r="2193" spans="1:7" x14ac:dyDescent="0.25">
      <c r="A2193" t="s">
        <v>2200</v>
      </c>
      <c r="B2193" t="s">
        <v>5</v>
      </c>
      <c r="C2193" s="1">
        <v>77.533713202295701</v>
      </c>
      <c r="D2193" s="3">
        <v>2.2600127243713501</v>
      </c>
      <c r="E2193" t="s">
        <v>6</v>
      </c>
      <c r="F2193" s="3">
        <f>_xlfn.NUMBERVALUE(SUBSTITUTE(Table2[[#This Row],[Hourly_Cost_R]], ".", ",")) * (1 - (_xlfn.NUMBERVALUE(SUBSTITUTE(Table2[[#This Row],[CPU_Usage_%]], ".", ",")) / 100))</f>
        <v>0.507740940321878</v>
      </c>
      <c r="G2193" t="str">
        <f>IF(Table2[[#This Row],[Waste_R]]&gt;2,"CRITICAL:SHUTDOWN","OPTIMAL")</f>
        <v>OPTIMAL</v>
      </c>
    </row>
    <row r="2194" spans="1:7" x14ac:dyDescent="0.25">
      <c r="A2194" t="s">
        <v>2201</v>
      </c>
      <c r="B2194" t="s">
        <v>8</v>
      </c>
      <c r="C2194" s="1">
        <v>98.916771482700696</v>
      </c>
      <c r="D2194" s="3">
        <v>0.62082233182025304</v>
      </c>
      <c r="E2194" t="s">
        <v>6</v>
      </c>
      <c r="F2194" s="3">
        <f>_xlfn.NUMBERVALUE(SUBSTITUTE(Table2[[#This Row],[Hourly_Cost_R]], ".", ",")) * (1 - (_xlfn.NUMBERVALUE(SUBSTITUTE(Table2[[#This Row],[CPU_Usage_%]], ".", ",")) / 100))</f>
        <v>6.7249245400395055E-3</v>
      </c>
      <c r="G2194" t="str">
        <f>IF(Table2[[#This Row],[Waste_R]]&gt;2,"CRITICAL:SHUTDOWN","OPTIMAL")</f>
        <v>OPTIMAL</v>
      </c>
    </row>
    <row r="2195" spans="1:7" x14ac:dyDescent="0.25">
      <c r="A2195" t="s">
        <v>2202</v>
      </c>
      <c r="B2195" t="s">
        <v>5</v>
      </c>
      <c r="C2195" s="1">
        <v>52.423216348802001</v>
      </c>
      <c r="D2195" s="3">
        <v>3.6311995486969399</v>
      </c>
      <c r="E2195" t="s">
        <v>6</v>
      </c>
      <c r="F2195" s="3">
        <f>_xlfn.NUMBERVALUE(SUBSTITUTE(Table2[[#This Row],[Hourly_Cost_R]], ".", ",")) * (1 - (_xlfn.NUMBERVALUE(SUBSTITUTE(Table2[[#This Row],[CPU_Usage_%]], ".", ",")) / 100))</f>
        <v>1.7276079532268211</v>
      </c>
      <c r="G2195" t="str">
        <f>IF(Table2[[#This Row],[Waste_R]]&gt;2,"CRITICAL:SHUTDOWN","OPTIMAL")</f>
        <v>OPTIMAL</v>
      </c>
    </row>
    <row r="2196" spans="1:7" x14ac:dyDescent="0.25">
      <c r="A2196" t="s">
        <v>2203</v>
      </c>
      <c r="B2196" t="s">
        <v>14</v>
      </c>
      <c r="C2196" s="1">
        <v>17.205251232894899</v>
      </c>
      <c r="D2196" s="3">
        <v>4.0903116607783803</v>
      </c>
      <c r="E2196" t="s">
        <v>10</v>
      </c>
      <c r="F2196" s="3">
        <f>_xlfn.NUMBERVALUE(SUBSTITUTE(Table2[[#This Row],[Hourly_Cost_R]], ".", ",")) * (1 - (_xlfn.NUMBERVALUE(SUBSTITUTE(Table2[[#This Row],[CPU_Usage_%]], ".", ",")) / 100))</f>
        <v>3.386563263333064</v>
      </c>
      <c r="G2196" t="str">
        <f>IF(Table2[[#This Row],[Waste_R]]&gt;2,"CRITICAL:SHUTDOWN","OPTIMAL")</f>
        <v>CRITICAL:SHUTDOWN</v>
      </c>
    </row>
    <row r="2197" spans="1:7" x14ac:dyDescent="0.25">
      <c r="A2197" t="s">
        <v>2204</v>
      </c>
      <c r="B2197" t="s">
        <v>5</v>
      </c>
      <c r="C2197" s="1">
        <v>24.265440657631999</v>
      </c>
      <c r="D2197" s="3">
        <v>4.5528766745969902</v>
      </c>
      <c r="E2197" t="s">
        <v>10</v>
      </c>
      <c r="F2197" s="3">
        <f>_xlfn.NUMBERVALUE(SUBSTITUTE(Table2[[#This Row],[Hourly_Cost_R]], ".", ",")) * (1 - (_xlfn.NUMBERVALUE(SUBSTITUTE(Table2[[#This Row],[CPU_Usage_%]], ".", ",")) / 100))</f>
        <v>3.4481010869074886</v>
      </c>
      <c r="G2197" t="str">
        <f>IF(Table2[[#This Row],[Waste_R]]&gt;2,"CRITICAL:SHUTDOWN","OPTIMAL")</f>
        <v>CRITICAL:SHUTDOWN</v>
      </c>
    </row>
    <row r="2198" spans="1:7" x14ac:dyDescent="0.25">
      <c r="A2198" t="s">
        <v>2205</v>
      </c>
      <c r="B2198" t="s">
        <v>8</v>
      </c>
      <c r="C2198" s="1">
        <v>10.8979487454141</v>
      </c>
      <c r="D2198" s="3">
        <v>2.0410122571426998</v>
      </c>
      <c r="E2198" t="s">
        <v>10</v>
      </c>
      <c r="F2198" s="3">
        <f>_xlfn.NUMBERVALUE(SUBSTITUTE(Table2[[#This Row],[Hourly_Cost_R]], ".", ",")) * (1 - (_xlfn.NUMBERVALUE(SUBSTITUTE(Table2[[#This Row],[CPU_Usage_%]], ".", ",")) / 100))</f>
        <v>1.818583787471669</v>
      </c>
      <c r="G2198" t="str">
        <f>IF(Table2[[#This Row],[Waste_R]]&gt;2,"CRITICAL:SHUTDOWN","OPTIMAL")</f>
        <v>OPTIMAL</v>
      </c>
    </row>
    <row r="2199" spans="1:7" x14ac:dyDescent="0.25">
      <c r="A2199" t="s">
        <v>2206</v>
      </c>
      <c r="B2199" t="s">
        <v>5</v>
      </c>
      <c r="C2199" s="1">
        <v>12.658234829049</v>
      </c>
      <c r="D2199" s="3">
        <v>2.5317793796580998</v>
      </c>
      <c r="E2199" t="s">
        <v>10</v>
      </c>
      <c r="F2199" s="3">
        <f>_xlfn.NUMBERVALUE(SUBSTITUTE(Table2[[#This Row],[Hourly_Cost_R]], ".", ",")) * (1 - (_xlfn.NUMBERVALUE(SUBSTITUTE(Table2[[#This Row],[CPU_Usage_%]], ".", ",")) / 100))</f>
        <v>2.2113008004275376</v>
      </c>
      <c r="G2199" t="str">
        <f>IF(Table2[[#This Row],[Waste_R]]&gt;2,"CRITICAL:SHUTDOWN","OPTIMAL")</f>
        <v>CRITICAL:SHUTDOWN</v>
      </c>
    </row>
    <row r="2200" spans="1:7" x14ac:dyDescent="0.25">
      <c r="A2200" t="s">
        <v>2207</v>
      </c>
      <c r="B2200" t="s">
        <v>14</v>
      </c>
      <c r="C2200" s="1">
        <v>65.848799324094202</v>
      </c>
      <c r="D2200" s="3">
        <v>4.2213668257708798</v>
      </c>
      <c r="E2200" t="s">
        <v>6</v>
      </c>
      <c r="F2200" s="3">
        <f>_xlfn.NUMBERVALUE(SUBSTITUTE(Table2[[#This Row],[Hourly_Cost_R]], ".", ",")) * (1 - (_xlfn.NUMBERVALUE(SUBSTITUTE(Table2[[#This Row],[CPU_Usage_%]], ".", ",")) / 100))</f>
        <v>1.441647455935128</v>
      </c>
      <c r="G2200" t="str">
        <f>IF(Table2[[#This Row],[Waste_R]]&gt;2,"CRITICAL:SHUTDOWN","OPTIMAL")</f>
        <v>OPTIMAL</v>
      </c>
    </row>
    <row r="2201" spans="1:7" x14ac:dyDescent="0.25">
      <c r="A2201" t="s">
        <v>2208</v>
      </c>
      <c r="B2201" t="s">
        <v>14</v>
      </c>
      <c r="C2201" s="1">
        <v>75.690483725943395</v>
      </c>
      <c r="D2201" s="3">
        <v>4.7245114874189298</v>
      </c>
      <c r="E2201" t="s">
        <v>6</v>
      </c>
      <c r="F2201" s="3">
        <f>_xlfn.NUMBERVALUE(SUBSTITUTE(Table2[[#This Row],[Hourly_Cost_R]], ".", ",")) * (1 - (_xlfn.NUMBERVALUE(SUBSTITUTE(Table2[[#This Row],[CPU_Usage_%]], ".", ",")) / 100))</f>
        <v>1.1485058889037787</v>
      </c>
      <c r="G2201" t="str">
        <f>IF(Table2[[#This Row],[Waste_R]]&gt;2,"CRITICAL:SHUTDOWN","OPTIMAL")</f>
        <v>OPTIMAL</v>
      </c>
    </row>
    <row r="2202" spans="1:7" x14ac:dyDescent="0.25">
      <c r="A2202" t="s">
        <v>2209</v>
      </c>
      <c r="B2202" t="s">
        <v>5</v>
      </c>
      <c r="C2202" s="1">
        <v>19.713117284298999</v>
      </c>
      <c r="D2202" s="3">
        <v>2.3603500837445002</v>
      </c>
      <c r="E2202" t="s">
        <v>10</v>
      </c>
      <c r="F2202" s="3">
        <f>_xlfn.NUMBERVALUE(SUBSTITUTE(Table2[[#This Row],[Hourly_Cost_R]], ".", ",")) * (1 - (_xlfn.NUMBERVALUE(SUBSTITUTE(Table2[[#This Row],[CPU_Usage_%]], ".", ",")) / 100))</f>
        <v>1.8950515034158972</v>
      </c>
      <c r="G2202" t="str">
        <f>IF(Table2[[#This Row],[Waste_R]]&gt;2,"CRITICAL:SHUTDOWN","OPTIMAL")</f>
        <v>OPTIMAL</v>
      </c>
    </row>
    <row r="2203" spans="1:7" x14ac:dyDescent="0.25">
      <c r="A2203" t="s">
        <v>2210</v>
      </c>
      <c r="B2203" t="s">
        <v>14</v>
      </c>
      <c r="C2203" s="1">
        <v>15.559253666867299</v>
      </c>
      <c r="D2203" s="3">
        <v>1.71873395685548</v>
      </c>
      <c r="E2203" t="s">
        <v>10</v>
      </c>
      <c r="F2203" s="3">
        <f>_xlfn.NUMBERVALUE(SUBSTITUTE(Table2[[#This Row],[Hourly_Cost_R]], ".", ",")) * (1 - (_xlfn.NUMBERVALUE(SUBSTITUTE(Table2[[#This Row],[CPU_Usage_%]], ".", ",")) / 100))</f>
        <v>1.4513117806497502</v>
      </c>
      <c r="G2203" t="str">
        <f>IF(Table2[[#This Row],[Waste_R]]&gt;2,"CRITICAL:SHUTDOWN","OPTIMAL")</f>
        <v>OPTIMAL</v>
      </c>
    </row>
    <row r="2204" spans="1:7" x14ac:dyDescent="0.25">
      <c r="A2204" t="s">
        <v>2211</v>
      </c>
      <c r="B2204" t="s">
        <v>5</v>
      </c>
      <c r="C2204" s="1">
        <v>40.884054923950103</v>
      </c>
      <c r="D2204" s="3">
        <v>1.25096465569809</v>
      </c>
      <c r="E2204" t="s">
        <v>6</v>
      </c>
      <c r="F2204" s="3">
        <f>_xlfn.NUMBERVALUE(SUBSTITUTE(Table2[[#This Row],[Hourly_Cost_R]], ".", ",")) * (1 - (_xlfn.NUMBERVALUE(SUBSTITUTE(Table2[[#This Row],[CPU_Usage_%]], ".", ",")) / 100))</f>
        <v>0.73951957878327956</v>
      </c>
      <c r="G2204" t="str">
        <f>IF(Table2[[#This Row],[Waste_R]]&gt;2,"CRITICAL:SHUTDOWN","OPTIMAL")</f>
        <v>OPTIMAL</v>
      </c>
    </row>
    <row r="2205" spans="1:7" x14ac:dyDescent="0.25">
      <c r="A2205" t="s">
        <v>2212</v>
      </c>
      <c r="B2205" t="s">
        <v>14</v>
      </c>
      <c r="C2205" s="1">
        <v>80.418127634444204</v>
      </c>
      <c r="D2205" s="3">
        <v>0.82405302044148099</v>
      </c>
      <c r="E2205" t="s">
        <v>6</v>
      </c>
      <c r="F2205" s="3">
        <f>_xlfn.NUMBERVALUE(SUBSTITUTE(Table2[[#This Row],[Hourly_Cost_R]], ".", ",")) * (1 - (_xlfn.NUMBERVALUE(SUBSTITUTE(Table2[[#This Row],[CPU_Usage_%]], ".", ",")) / 100))</f>
        <v>0.16136501068735823</v>
      </c>
      <c r="G2205" t="str">
        <f>IF(Table2[[#This Row],[Waste_R]]&gt;2,"CRITICAL:SHUTDOWN","OPTIMAL")</f>
        <v>OPTIMAL</v>
      </c>
    </row>
    <row r="2206" spans="1:7" x14ac:dyDescent="0.25">
      <c r="A2206" t="s">
        <v>2213</v>
      </c>
      <c r="B2206" t="s">
        <v>8</v>
      </c>
      <c r="C2206" s="1">
        <v>15.20341820945</v>
      </c>
      <c r="D2206" s="3">
        <v>2.36098451142233</v>
      </c>
      <c r="E2206" t="s">
        <v>10</v>
      </c>
      <c r="F2206" s="3">
        <f>_xlfn.NUMBERVALUE(SUBSTITUTE(Table2[[#This Row],[Hourly_Cost_R]], ".", ",")) * (1 - (_xlfn.NUMBERVALUE(SUBSTITUTE(Table2[[#This Row],[CPU_Usage_%]], ".", ",")) / 100))</f>
        <v>2.0020341622904532</v>
      </c>
      <c r="G2206" t="str">
        <f>IF(Table2[[#This Row],[Waste_R]]&gt;2,"CRITICAL:SHUTDOWN","OPTIMAL")</f>
        <v>CRITICAL:SHUTDOWN</v>
      </c>
    </row>
    <row r="2207" spans="1:7" x14ac:dyDescent="0.25">
      <c r="A2207" t="s">
        <v>2214</v>
      </c>
      <c r="B2207" t="s">
        <v>8</v>
      </c>
      <c r="C2207" s="1">
        <v>36.661601088430899</v>
      </c>
      <c r="D2207" s="3">
        <v>3.4043709978518599</v>
      </c>
      <c r="E2207" t="s">
        <v>6</v>
      </c>
      <c r="F2207" s="3">
        <f>_xlfn.NUMBERVALUE(SUBSTITUTE(Table2[[#This Row],[Hourly_Cost_R]], ".", ",")) * (1 - (_xlfn.NUMBERVALUE(SUBSTITUTE(Table2[[#This Row],[CPU_Usage_%]], ".", ",")) / 100))</f>
        <v>2.1562740830491762</v>
      </c>
      <c r="G2207" t="str">
        <f>IF(Table2[[#This Row],[Waste_R]]&gt;2,"CRITICAL:SHUTDOWN","OPTIMAL")</f>
        <v>CRITICAL:SHUTDOWN</v>
      </c>
    </row>
    <row r="2208" spans="1:7" x14ac:dyDescent="0.25">
      <c r="A2208" t="s">
        <v>2215</v>
      </c>
      <c r="B2208" t="s">
        <v>14</v>
      </c>
      <c r="C2208" s="1">
        <v>96.048244133311698</v>
      </c>
      <c r="D2208" s="3">
        <v>3.8431430169500298</v>
      </c>
      <c r="E2208" t="s">
        <v>6</v>
      </c>
      <c r="F2208" s="3">
        <f>_xlfn.NUMBERVALUE(SUBSTITUTE(Table2[[#This Row],[Hourly_Cost_R]], ".", ",")) * (1 - (_xlfn.NUMBERVALUE(SUBSTITUTE(Table2[[#This Row],[CPU_Usage_%]], ".", ",")) / 100))</f>
        <v>0.15187162963754453</v>
      </c>
      <c r="G2208" t="str">
        <f>IF(Table2[[#This Row],[Waste_R]]&gt;2,"CRITICAL:SHUTDOWN","OPTIMAL")</f>
        <v>OPTIMAL</v>
      </c>
    </row>
    <row r="2209" spans="1:7" x14ac:dyDescent="0.25">
      <c r="A2209" t="s">
        <v>2216</v>
      </c>
      <c r="B2209" t="s">
        <v>14</v>
      </c>
      <c r="C2209" s="1">
        <v>96.192578007460895</v>
      </c>
      <c r="D2209" s="3">
        <v>4.1432774466988196</v>
      </c>
      <c r="E2209" t="s">
        <v>6</v>
      </c>
      <c r="F2209" s="3">
        <f>_xlfn.NUMBERVALUE(SUBSTITUTE(Table2[[#This Row],[Hourly_Cost_R]], ".", ",")) * (1 - (_xlfn.NUMBERVALUE(SUBSTITUTE(Table2[[#This Row],[CPU_Usage_%]], ".", ",")) / 100))</f>
        <v>0.1577520567175236</v>
      </c>
      <c r="G2209" t="str">
        <f>IF(Table2[[#This Row],[Waste_R]]&gt;2,"CRITICAL:SHUTDOWN","OPTIMAL")</f>
        <v>OPTIMAL</v>
      </c>
    </row>
    <row r="2210" spans="1:7" x14ac:dyDescent="0.25">
      <c r="A2210" t="s">
        <v>2217</v>
      </c>
      <c r="B2210" t="s">
        <v>8</v>
      </c>
      <c r="C2210" s="1">
        <v>42.996795649258502</v>
      </c>
      <c r="D2210" s="3">
        <v>2.8676024931402799</v>
      </c>
      <c r="E2210" t="s">
        <v>6</v>
      </c>
      <c r="F2210" s="3">
        <f>_xlfn.NUMBERVALUE(SUBSTITUTE(Table2[[#This Row],[Hourly_Cost_R]], ".", ",")) * (1 - (_xlfn.NUMBERVALUE(SUBSTITUTE(Table2[[#This Row],[CPU_Usage_%]], ".", ",")) / 100))</f>
        <v>1.6346253091317118</v>
      </c>
      <c r="G2210" t="str">
        <f>IF(Table2[[#This Row],[Waste_R]]&gt;2,"CRITICAL:SHUTDOWN","OPTIMAL")</f>
        <v>OPTIMAL</v>
      </c>
    </row>
    <row r="2211" spans="1:7" x14ac:dyDescent="0.25">
      <c r="A2211" t="s">
        <v>2218</v>
      </c>
      <c r="B2211" t="s">
        <v>5</v>
      </c>
      <c r="C2211" s="1">
        <v>38.093648606277497</v>
      </c>
      <c r="D2211" s="3">
        <v>3.34586767908129</v>
      </c>
      <c r="E2211" t="s">
        <v>6</v>
      </c>
      <c r="F2211" s="3">
        <f>_xlfn.NUMBERVALUE(SUBSTITUTE(Table2[[#This Row],[Hourly_Cost_R]], ".", ",")) * (1 - (_xlfn.NUMBERVALUE(SUBSTITUTE(Table2[[#This Row],[CPU_Usage_%]], ".", ",")) / 100))</f>
        <v>2.0713046025810509</v>
      </c>
      <c r="G2211" t="str">
        <f>IF(Table2[[#This Row],[Waste_R]]&gt;2,"CRITICAL:SHUTDOWN","OPTIMAL")</f>
        <v>CRITICAL:SHUTDOWN</v>
      </c>
    </row>
    <row r="2212" spans="1:7" x14ac:dyDescent="0.25">
      <c r="A2212" t="s">
        <v>2219</v>
      </c>
      <c r="B2212" t="s">
        <v>5</v>
      </c>
      <c r="C2212" s="1">
        <v>62.884142070040099</v>
      </c>
      <c r="D2212" s="3">
        <v>3.9815263673905501</v>
      </c>
      <c r="E2212" t="s">
        <v>6</v>
      </c>
      <c r="F2212" s="3">
        <f>_xlfn.NUMBERVALUE(SUBSTITUTE(Table2[[#This Row],[Hourly_Cost_R]], ".", ",")) * (1 - (_xlfn.NUMBERVALUE(SUBSTITUTE(Table2[[#This Row],[CPU_Usage_%]], ".", ",")) / 100))</f>
        <v>1.4777776699645702</v>
      </c>
      <c r="G2212" t="str">
        <f>IF(Table2[[#This Row],[Waste_R]]&gt;2,"CRITICAL:SHUTDOWN","OPTIMAL")</f>
        <v>OPTIMAL</v>
      </c>
    </row>
    <row r="2213" spans="1:7" x14ac:dyDescent="0.25">
      <c r="A2213" t="s">
        <v>2220</v>
      </c>
      <c r="B2213" t="s">
        <v>5</v>
      </c>
      <c r="C2213" s="1">
        <v>51.843243592654296</v>
      </c>
      <c r="D2213" s="3">
        <v>1.58491128761276</v>
      </c>
      <c r="E2213" t="s">
        <v>6</v>
      </c>
      <c r="F2213" s="3">
        <f>_xlfn.NUMBERVALUE(SUBSTITUTE(Table2[[#This Row],[Hourly_Cost_R]], ".", ",")) * (1 - (_xlfn.NUMBERVALUE(SUBSTITUTE(Table2[[#This Row],[CPU_Usage_%]], ".", ",")) / 100))</f>
        <v>0.76324186804820304</v>
      </c>
      <c r="G2213" t="str">
        <f>IF(Table2[[#This Row],[Waste_R]]&gt;2,"CRITICAL:SHUTDOWN","OPTIMAL")</f>
        <v>OPTIMAL</v>
      </c>
    </row>
    <row r="2214" spans="1:7" x14ac:dyDescent="0.25">
      <c r="A2214" t="s">
        <v>2221</v>
      </c>
      <c r="B2214" t="s">
        <v>8</v>
      </c>
      <c r="C2214" s="1">
        <v>26.2297799821627</v>
      </c>
      <c r="D2214" s="3">
        <v>3.7527264723187801</v>
      </c>
      <c r="E2214" t="s">
        <v>10</v>
      </c>
      <c r="F2214" s="3">
        <f>_xlfn.NUMBERVALUE(SUBSTITUTE(Table2[[#This Row],[Hourly_Cost_R]], ".", ",")) * (1 - (_xlfn.NUMBERVALUE(SUBSTITUTE(Table2[[#This Row],[CPU_Usage_%]], ".", ",")) / 100))</f>
        <v>2.7683945752971884</v>
      </c>
      <c r="G2214" t="str">
        <f>IF(Table2[[#This Row],[Waste_R]]&gt;2,"CRITICAL:SHUTDOWN","OPTIMAL")</f>
        <v>CRITICAL:SHUTDOWN</v>
      </c>
    </row>
    <row r="2215" spans="1:7" x14ac:dyDescent="0.25">
      <c r="A2215" t="s">
        <v>2222</v>
      </c>
      <c r="B2215" t="s">
        <v>5</v>
      </c>
      <c r="C2215" s="1">
        <v>62.235943070887998</v>
      </c>
      <c r="D2215" s="3">
        <v>2.4526889492970501</v>
      </c>
      <c r="E2215" t="s">
        <v>6</v>
      </c>
      <c r="F2215" s="3">
        <f>_xlfn.NUMBERVALUE(SUBSTITUTE(Table2[[#This Row],[Hourly_Cost_R]], ".", ",")) * (1 - (_xlfn.NUMBERVALUE(SUBSTITUTE(Table2[[#This Row],[CPU_Usage_%]], ".", ",")) / 100))</f>
        <v>0.92623485110657688</v>
      </c>
      <c r="G2215" t="str">
        <f>IF(Table2[[#This Row],[Waste_R]]&gt;2,"CRITICAL:SHUTDOWN","OPTIMAL")</f>
        <v>OPTIMAL</v>
      </c>
    </row>
    <row r="2216" spans="1:7" x14ac:dyDescent="0.25">
      <c r="A2216" t="s">
        <v>2223</v>
      </c>
      <c r="B2216" t="s">
        <v>14</v>
      </c>
      <c r="C2216" s="1">
        <v>58.925453518311798</v>
      </c>
      <c r="D2216" s="3">
        <v>4.8066520811587896</v>
      </c>
      <c r="E2216" t="s">
        <v>6</v>
      </c>
      <c r="F2216" s="3">
        <f>_xlfn.NUMBERVALUE(SUBSTITUTE(Table2[[#This Row],[Hourly_Cost_R]], ".", ",")) * (1 - (_xlfn.NUMBERVALUE(SUBSTITUTE(Table2[[#This Row],[CPU_Usage_%]], ".", ",")) / 100))</f>
        <v>1.9743105432886003</v>
      </c>
      <c r="G2216" t="str">
        <f>IF(Table2[[#This Row],[Waste_R]]&gt;2,"CRITICAL:SHUTDOWN","OPTIMAL")</f>
        <v>OPTIMAL</v>
      </c>
    </row>
    <row r="2217" spans="1:7" x14ac:dyDescent="0.25">
      <c r="A2217" t="s">
        <v>2224</v>
      </c>
      <c r="B2217" t="s">
        <v>8</v>
      </c>
      <c r="C2217" s="1">
        <v>24.5660812389286</v>
      </c>
      <c r="D2217" s="3">
        <v>3.00022179701944</v>
      </c>
      <c r="E2217" t="s">
        <v>10</v>
      </c>
      <c r="F2217" s="3">
        <f>_xlfn.NUMBERVALUE(SUBSTITUTE(Table2[[#This Row],[Hourly_Cost_R]], ".", ",")) * (1 - (_xlfn.NUMBERVALUE(SUBSTITUTE(Table2[[#This Row],[CPU_Usage_%]], ".", ",")) / 100))</f>
        <v>2.2631848730156006</v>
      </c>
      <c r="G2217" t="str">
        <f>IF(Table2[[#This Row],[Waste_R]]&gt;2,"CRITICAL:SHUTDOWN","OPTIMAL")</f>
        <v>CRITICAL:SHUTDOWN</v>
      </c>
    </row>
    <row r="2218" spans="1:7" x14ac:dyDescent="0.25">
      <c r="A2218" t="s">
        <v>2225</v>
      </c>
      <c r="B2218" t="s">
        <v>5</v>
      </c>
      <c r="C2218" s="1">
        <v>32.242731709087799</v>
      </c>
      <c r="D2218" s="3">
        <v>1.2585951101762001</v>
      </c>
      <c r="E2218" t="s">
        <v>6</v>
      </c>
      <c r="F2218" s="3">
        <f>_xlfn.NUMBERVALUE(SUBSTITUTE(Table2[[#This Row],[Hourly_Cost_R]], ".", ",")) * (1 - (_xlfn.NUMBERVALUE(SUBSTITUTE(Table2[[#This Row],[CPU_Usage_%]], ".", ",")) / 100))</f>
        <v>0.85278966549838986</v>
      </c>
      <c r="G2218" t="str">
        <f>IF(Table2[[#This Row],[Waste_R]]&gt;2,"CRITICAL:SHUTDOWN","OPTIMAL")</f>
        <v>OPTIMAL</v>
      </c>
    </row>
    <row r="2219" spans="1:7" x14ac:dyDescent="0.25">
      <c r="A2219" t="s">
        <v>2226</v>
      </c>
      <c r="B2219" t="s">
        <v>14</v>
      </c>
      <c r="C2219" s="1">
        <v>12.0577329794676</v>
      </c>
      <c r="D2219" s="3">
        <v>3.7535330440928698</v>
      </c>
      <c r="E2219" t="s">
        <v>10</v>
      </c>
      <c r="F2219" s="3">
        <f>_xlfn.NUMBERVALUE(SUBSTITUTE(Table2[[#This Row],[Hourly_Cost_R]], ".", ",")) * (1 - (_xlfn.NUMBERVALUE(SUBSTITUTE(Table2[[#This Row],[CPU_Usage_%]], ".", ",")) / 100))</f>
        <v>3.3009420523400701</v>
      </c>
      <c r="G2219" t="str">
        <f>IF(Table2[[#This Row],[Waste_R]]&gt;2,"CRITICAL:SHUTDOWN","OPTIMAL")</f>
        <v>CRITICAL:SHUTDOWN</v>
      </c>
    </row>
    <row r="2220" spans="1:7" x14ac:dyDescent="0.25">
      <c r="A2220" t="s">
        <v>2227</v>
      </c>
      <c r="B2220" t="s">
        <v>14</v>
      </c>
      <c r="C2220" s="1">
        <v>45.887125095090397</v>
      </c>
      <c r="D2220" s="3">
        <v>0.53008038192097495</v>
      </c>
      <c r="E2220" t="s">
        <v>6</v>
      </c>
      <c r="F2220" s="3">
        <f>_xlfn.NUMBERVALUE(SUBSTITUTE(Table2[[#This Row],[Hourly_Cost_R]], ".", ",")) * (1 - (_xlfn.NUMBERVALUE(SUBSTITUTE(Table2[[#This Row],[CPU_Usage_%]], ".", ",")) / 100))</f>
        <v>0.28684173396436424</v>
      </c>
      <c r="G2220" t="str">
        <f>IF(Table2[[#This Row],[Waste_R]]&gt;2,"CRITICAL:SHUTDOWN","OPTIMAL")</f>
        <v>OPTIMAL</v>
      </c>
    </row>
    <row r="2221" spans="1:7" x14ac:dyDescent="0.25">
      <c r="A2221" t="s">
        <v>2228</v>
      </c>
      <c r="B2221" t="s">
        <v>8</v>
      </c>
      <c r="C2221" s="1">
        <v>80.665447133953293</v>
      </c>
      <c r="D2221" s="3">
        <v>0.61315173691741398</v>
      </c>
      <c r="E2221" t="s">
        <v>6</v>
      </c>
      <c r="F2221" s="3">
        <f>_xlfn.NUMBERVALUE(SUBSTITUTE(Table2[[#This Row],[Hourly_Cost_R]], ".", ",")) * (1 - (_xlfn.NUMBERVALUE(SUBSTITUTE(Table2[[#This Row],[CPU_Usage_%]], ".", ",")) / 100))</f>
        <v>0.11855014672338102</v>
      </c>
      <c r="G2221" t="str">
        <f>IF(Table2[[#This Row],[Waste_R]]&gt;2,"CRITICAL:SHUTDOWN","OPTIMAL")</f>
        <v>OPTIMAL</v>
      </c>
    </row>
    <row r="2222" spans="1:7" x14ac:dyDescent="0.25">
      <c r="A2222" t="s">
        <v>2229</v>
      </c>
      <c r="B2222" t="s">
        <v>5</v>
      </c>
      <c r="C2222" s="1">
        <v>83.550100540113405</v>
      </c>
      <c r="D2222" s="3">
        <v>1.4309668449530299</v>
      </c>
      <c r="E2222" t="s">
        <v>6</v>
      </c>
      <c r="F2222" s="3">
        <f>_xlfn.NUMBERVALUE(SUBSTITUTE(Table2[[#This Row],[Hourly_Cost_R]], ".", ",")) * (1 - (_xlfn.NUMBERVALUE(SUBSTITUTE(Table2[[#This Row],[CPU_Usage_%]], ".", ",")) / 100))</f>
        <v>0.23539260729908473</v>
      </c>
      <c r="G2222" t="str">
        <f>IF(Table2[[#This Row],[Waste_R]]&gt;2,"CRITICAL:SHUTDOWN","OPTIMAL")</f>
        <v>OPTIMAL</v>
      </c>
    </row>
    <row r="2223" spans="1:7" x14ac:dyDescent="0.25">
      <c r="A2223" t="s">
        <v>2230</v>
      </c>
      <c r="B2223" t="s">
        <v>14</v>
      </c>
      <c r="C2223" s="1">
        <v>56.665602120166</v>
      </c>
      <c r="D2223" s="3">
        <v>1.30739540742008</v>
      </c>
      <c r="E2223" t="s">
        <v>6</v>
      </c>
      <c r="F2223" s="3">
        <f>_xlfn.NUMBERVALUE(SUBSTITUTE(Table2[[#This Row],[Hourly_Cost_R]], ".", ",")) * (1 - (_xlfn.NUMBERVALUE(SUBSTITUTE(Table2[[#This Row],[CPU_Usage_%]], ".", ",")) / 100))</f>
        <v>0.56655192771409424</v>
      </c>
      <c r="G2223" t="str">
        <f>IF(Table2[[#This Row],[Waste_R]]&gt;2,"CRITICAL:SHUTDOWN","OPTIMAL")</f>
        <v>OPTIMAL</v>
      </c>
    </row>
    <row r="2224" spans="1:7" x14ac:dyDescent="0.25">
      <c r="A2224" t="s">
        <v>2231</v>
      </c>
      <c r="B2224" t="s">
        <v>8</v>
      </c>
      <c r="C2224" s="1">
        <v>58.727317245221101</v>
      </c>
      <c r="D2224" s="3">
        <v>3.5690213519512501</v>
      </c>
      <c r="E2224" t="s">
        <v>6</v>
      </c>
      <c r="F2224" s="3">
        <f>_xlfn.NUMBERVALUE(SUBSTITUTE(Table2[[#This Row],[Hourly_Cost_R]], ".", ",")) * (1 - (_xlfn.NUMBERVALUE(SUBSTITUTE(Table2[[#This Row],[CPU_Usage_%]], ".", ",")) / 100))</f>
        <v>1.4730308600411604</v>
      </c>
      <c r="G2224" t="str">
        <f>IF(Table2[[#This Row],[Waste_R]]&gt;2,"CRITICAL:SHUTDOWN","OPTIMAL")</f>
        <v>OPTIMAL</v>
      </c>
    </row>
    <row r="2225" spans="1:7" x14ac:dyDescent="0.25">
      <c r="A2225" t="s">
        <v>2232</v>
      </c>
      <c r="B2225" t="s">
        <v>8</v>
      </c>
      <c r="C2225" s="1">
        <v>37.9996422568545</v>
      </c>
      <c r="D2225" s="3">
        <v>4.5091017962192002</v>
      </c>
      <c r="E2225" t="s">
        <v>6</v>
      </c>
      <c r="F2225" s="3">
        <f>_xlfn.NUMBERVALUE(SUBSTITUTE(Table2[[#This Row],[Hourly_Cost_R]], ".", ",")) * (1 - (_xlfn.NUMBERVALUE(SUBSTITUTE(Table2[[#This Row],[CPU_Usage_%]], ".", ",")) / 100))</f>
        <v>2.7956592446585034</v>
      </c>
      <c r="G2225" t="str">
        <f>IF(Table2[[#This Row],[Waste_R]]&gt;2,"CRITICAL:SHUTDOWN","OPTIMAL")</f>
        <v>CRITICAL:SHUTDOWN</v>
      </c>
    </row>
    <row r="2226" spans="1:7" x14ac:dyDescent="0.25">
      <c r="A2226" t="s">
        <v>2233</v>
      </c>
      <c r="B2226" t="s">
        <v>5</v>
      </c>
      <c r="C2226" s="1">
        <v>62.460135770876697</v>
      </c>
      <c r="D2226" s="3">
        <v>3.39455482367261</v>
      </c>
      <c r="E2226" t="s">
        <v>6</v>
      </c>
      <c r="F2226" s="3">
        <f>_xlfn.NUMBERVALUE(SUBSTITUTE(Table2[[#This Row],[Hourly_Cost_R]], ".", ",")) * (1 - (_xlfn.NUMBERVALUE(SUBSTITUTE(Table2[[#This Row],[CPU_Usage_%]], ".", ",")) / 100))</f>
        <v>1.2743112719898535</v>
      </c>
      <c r="G2226" t="str">
        <f>IF(Table2[[#This Row],[Waste_R]]&gt;2,"CRITICAL:SHUTDOWN","OPTIMAL")</f>
        <v>OPTIMAL</v>
      </c>
    </row>
    <row r="2227" spans="1:7" x14ac:dyDescent="0.25">
      <c r="A2227" t="s">
        <v>2234</v>
      </c>
      <c r="B2227" t="s">
        <v>8</v>
      </c>
      <c r="C2227" s="1">
        <v>57.710620040619702</v>
      </c>
      <c r="D2227" s="3">
        <v>1.0629331055587601</v>
      </c>
      <c r="E2227" t="s">
        <v>6</v>
      </c>
      <c r="F2227" s="3">
        <f>_xlfn.NUMBERVALUE(SUBSTITUTE(Table2[[#This Row],[Hourly_Cost_R]], ".", ",")) * (1 - (_xlfn.NUMBERVALUE(SUBSTITUTE(Table2[[#This Row],[CPU_Usage_%]], ".", ",")) / 100))</f>
        <v>0.44950781972378495</v>
      </c>
      <c r="G2227" t="str">
        <f>IF(Table2[[#This Row],[Waste_R]]&gt;2,"CRITICAL:SHUTDOWN","OPTIMAL")</f>
        <v>OPTIMAL</v>
      </c>
    </row>
    <row r="2228" spans="1:7" x14ac:dyDescent="0.25">
      <c r="A2228" t="s">
        <v>2235</v>
      </c>
      <c r="B2228" t="s">
        <v>5</v>
      </c>
      <c r="C2228" s="1">
        <v>50.8928407349363</v>
      </c>
      <c r="D2228" s="3">
        <v>3.7259517613548598</v>
      </c>
      <c r="E2228" t="s">
        <v>6</v>
      </c>
      <c r="F2228" s="3">
        <f>_xlfn.NUMBERVALUE(SUBSTITUTE(Table2[[#This Row],[Hourly_Cost_R]], ".", ",")) * (1 - (_xlfn.NUMBERVALUE(SUBSTITUTE(Table2[[#This Row],[CPU_Usage_%]], ".", ",")) / 100))</f>
        <v>1.8297090655879773</v>
      </c>
      <c r="G2228" t="str">
        <f>IF(Table2[[#This Row],[Waste_R]]&gt;2,"CRITICAL:SHUTDOWN","OPTIMAL")</f>
        <v>OPTIMAL</v>
      </c>
    </row>
    <row r="2229" spans="1:7" x14ac:dyDescent="0.25">
      <c r="A2229" t="s">
        <v>2236</v>
      </c>
      <c r="B2229" t="s">
        <v>8</v>
      </c>
      <c r="C2229" s="1">
        <v>42.796466926194697</v>
      </c>
      <c r="D2229" s="3">
        <v>0.64821837531777904</v>
      </c>
      <c r="E2229" t="s">
        <v>6</v>
      </c>
      <c r="F2229" s="3">
        <f>_xlfn.NUMBERVALUE(SUBSTITUTE(Table2[[#This Row],[Hourly_Cost_R]], ".", ",")) * (1 - (_xlfn.NUMBERVALUE(SUBSTITUTE(Table2[[#This Row],[CPU_Usage_%]], ".", ",")) / 100))</f>
        <v>0.37080381271538909</v>
      </c>
      <c r="G2229" t="str">
        <f>IF(Table2[[#This Row],[Waste_R]]&gt;2,"CRITICAL:SHUTDOWN","OPTIMAL")</f>
        <v>OPTIMAL</v>
      </c>
    </row>
    <row r="2230" spans="1:7" x14ac:dyDescent="0.25">
      <c r="A2230" t="s">
        <v>2237</v>
      </c>
      <c r="B2230" t="s">
        <v>14</v>
      </c>
      <c r="C2230" s="1">
        <v>49.153386655743901</v>
      </c>
      <c r="D2230" s="3">
        <v>4.9506426950959703</v>
      </c>
      <c r="E2230" t="s">
        <v>6</v>
      </c>
      <c r="F2230" s="3">
        <f>_xlfn.NUMBERVALUE(SUBSTITUTE(Table2[[#This Row],[Hourly_Cost_R]], ".", ",")) * (1 - (_xlfn.NUMBERVALUE(SUBSTITUTE(Table2[[#This Row],[CPU_Usage_%]], ".", ",")) / 100))</f>
        <v>2.5172341492311072</v>
      </c>
      <c r="G2230" t="str">
        <f>IF(Table2[[#This Row],[Waste_R]]&gt;2,"CRITICAL:SHUTDOWN","OPTIMAL")</f>
        <v>CRITICAL:SHUTDOWN</v>
      </c>
    </row>
    <row r="2231" spans="1:7" x14ac:dyDescent="0.25">
      <c r="A2231" t="s">
        <v>2238</v>
      </c>
      <c r="B2231" t="s">
        <v>14</v>
      </c>
      <c r="C2231" s="1">
        <v>93.832630822695506</v>
      </c>
      <c r="D2231" s="3">
        <v>0.84715021355637898</v>
      </c>
      <c r="E2231" t="s">
        <v>6</v>
      </c>
      <c r="F2231" s="3">
        <f>_xlfn.NUMBERVALUE(SUBSTITUTE(Table2[[#This Row],[Hourly_Cost_R]], ".", ",")) * (1 - (_xlfn.NUMBERVALUE(SUBSTITUTE(Table2[[#This Row],[CPU_Usage_%]], ".", ",")) / 100))</f>
        <v>5.2246881156345314E-2</v>
      </c>
      <c r="G2231" t="str">
        <f>IF(Table2[[#This Row],[Waste_R]]&gt;2,"CRITICAL:SHUTDOWN","OPTIMAL")</f>
        <v>OPTIMAL</v>
      </c>
    </row>
    <row r="2232" spans="1:7" x14ac:dyDescent="0.25">
      <c r="A2232" t="s">
        <v>2239</v>
      </c>
      <c r="B2232" t="s">
        <v>5</v>
      </c>
      <c r="C2232" s="1">
        <v>71.110062849445995</v>
      </c>
      <c r="D2232" s="3">
        <v>0.70514927966995899</v>
      </c>
      <c r="E2232" t="s">
        <v>6</v>
      </c>
      <c r="F2232" s="3">
        <f>_xlfn.NUMBERVALUE(SUBSTITUTE(Table2[[#This Row],[Hourly_Cost_R]], ".", ",")) * (1 - (_xlfn.NUMBERVALUE(SUBSTITUTE(Table2[[#This Row],[CPU_Usage_%]], ".", ",")) / 100))</f>
        <v>0.20371718371423542</v>
      </c>
      <c r="G2232" t="str">
        <f>IF(Table2[[#This Row],[Waste_R]]&gt;2,"CRITICAL:SHUTDOWN","OPTIMAL")</f>
        <v>OPTIMAL</v>
      </c>
    </row>
    <row r="2233" spans="1:7" x14ac:dyDescent="0.25">
      <c r="A2233" t="s">
        <v>2240</v>
      </c>
      <c r="B2233" t="s">
        <v>8</v>
      </c>
      <c r="C2233" s="1">
        <v>67.915872943802995</v>
      </c>
      <c r="D2233" s="3">
        <v>1.3471699377923401</v>
      </c>
      <c r="E2233" t="s">
        <v>6</v>
      </c>
      <c r="F2233" s="3">
        <f>_xlfn.NUMBERVALUE(SUBSTITUTE(Table2[[#This Row],[Hourly_Cost_R]], ".", ",")) * (1 - (_xlfn.NUMBERVALUE(SUBSTITUTE(Table2[[#This Row],[CPU_Usage_%]], ".", ",")) / 100))</f>
        <v>0.43222771450418462</v>
      </c>
      <c r="G2233" t="str">
        <f>IF(Table2[[#This Row],[Waste_R]]&gt;2,"CRITICAL:SHUTDOWN","OPTIMAL")</f>
        <v>OPTIMAL</v>
      </c>
    </row>
    <row r="2234" spans="1:7" x14ac:dyDescent="0.25">
      <c r="A2234" t="s">
        <v>2241</v>
      </c>
      <c r="B2234" t="s">
        <v>8</v>
      </c>
      <c r="C2234" s="1">
        <v>16.785473651950699</v>
      </c>
      <c r="D2234" s="3">
        <v>3.7627805454354801</v>
      </c>
      <c r="E2234" t="s">
        <v>10</v>
      </c>
      <c r="F2234" s="3">
        <f>_xlfn.NUMBERVALUE(SUBSTITUTE(Table2[[#This Row],[Hourly_Cost_R]], ".", ",")) * (1 - (_xlfn.NUMBERVALUE(SUBSTITUTE(Table2[[#This Row],[CPU_Usage_%]], ".", ",")) / 100))</f>
        <v>3.1311800084006807</v>
      </c>
      <c r="G2234" t="str">
        <f>IF(Table2[[#This Row],[Waste_R]]&gt;2,"CRITICAL:SHUTDOWN","OPTIMAL")</f>
        <v>CRITICAL:SHUTDOWN</v>
      </c>
    </row>
    <row r="2235" spans="1:7" x14ac:dyDescent="0.25">
      <c r="A2235" t="s">
        <v>2242</v>
      </c>
      <c r="B2235" t="s">
        <v>5</v>
      </c>
      <c r="C2235" s="1">
        <v>87.008801825387806</v>
      </c>
      <c r="D2235" s="3">
        <v>2.1395517487097599</v>
      </c>
      <c r="E2235" t="s">
        <v>6</v>
      </c>
      <c r="F2235" s="3">
        <f>_xlfn.NUMBERVALUE(SUBSTITUTE(Table2[[#This Row],[Hourly_Cost_R]], ".", ",")) * (1 - (_xlfn.NUMBERVALUE(SUBSTITUTE(Table2[[#This Row],[CPU_Usage_%]], ".", ",")) / 100))</f>
        <v>0.27795340772326566</v>
      </c>
      <c r="G2235" t="str">
        <f>IF(Table2[[#This Row],[Waste_R]]&gt;2,"CRITICAL:SHUTDOWN","OPTIMAL")</f>
        <v>OPTIMAL</v>
      </c>
    </row>
    <row r="2236" spans="1:7" x14ac:dyDescent="0.25">
      <c r="A2236" t="s">
        <v>2243</v>
      </c>
      <c r="B2236" t="s">
        <v>5</v>
      </c>
      <c r="C2236" s="1">
        <v>33.194383923231499</v>
      </c>
      <c r="D2236" s="3">
        <v>2.24122884823305</v>
      </c>
      <c r="E2236" t="s">
        <v>6</v>
      </c>
      <c r="F2236" s="3">
        <f>_xlfn.NUMBERVALUE(SUBSTITUTE(Table2[[#This Row],[Hourly_Cost_R]], ".", ",")) * (1 - (_xlfn.NUMBERVALUE(SUBSTITUTE(Table2[[#This Row],[CPU_Usage_%]], ".", ",")) / 100))</f>
        <v>1.497266739752352</v>
      </c>
      <c r="G2236" t="str">
        <f>IF(Table2[[#This Row],[Waste_R]]&gt;2,"CRITICAL:SHUTDOWN","OPTIMAL")</f>
        <v>OPTIMAL</v>
      </c>
    </row>
    <row r="2237" spans="1:7" x14ac:dyDescent="0.25">
      <c r="A2237" t="s">
        <v>2244</v>
      </c>
      <c r="B2237" t="s">
        <v>5</v>
      </c>
      <c r="C2237" s="1">
        <v>37.4245779678999</v>
      </c>
      <c r="D2237" s="3">
        <v>4.3401665233382003</v>
      </c>
      <c r="E2237" t="s">
        <v>6</v>
      </c>
      <c r="F2237" s="3">
        <f>_xlfn.NUMBERVALUE(SUBSTITUTE(Table2[[#This Row],[Hourly_Cost_R]], ".", ",")) * (1 - (_xlfn.NUMBERVALUE(SUBSTITUTE(Table2[[#This Row],[CPU_Usage_%]], ".", ",")) / 100))</f>
        <v>2.7158775188748048</v>
      </c>
      <c r="G2237" t="str">
        <f>IF(Table2[[#This Row],[Waste_R]]&gt;2,"CRITICAL:SHUTDOWN","OPTIMAL")</f>
        <v>CRITICAL:SHUTDOWN</v>
      </c>
    </row>
    <row r="2238" spans="1:7" x14ac:dyDescent="0.25">
      <c r="A2238" t="s">
        <v>2245</v>
      </c>
      <c r="B2238" t="s">
        <v>5</v>
      </c>
      <c r="C2238" s="1">
        <v>94.833608590671702</v>
      </c>
      <c r="D2238" s="3">
        <v>1.7166002094485899</v>
      </c>
      <c r="E2238" t="s">
        <v>6</v>
      </c>
      <c r="F2238" s="3">
        <f>_xlfn.NUMBERVALUE(SUBSTITUTE(Table2[[#This Row],[Hourly_Cost_R]], ".", ",")) * (1 - (_xlfn.NUMBERVALUE(SUBSTITUTE(Table2[[#This Row],[CPU_Usage_%]], ".", ",")) / 100))</f>
        <v>8.8686285753463504E-2</v>
      </c>
      <c r="G2238" t="str">
        <f>IF(Table2[[#This Row],[Waste_R]]&gt;2,"CRITICAL:SHUTDOWN","OPTIMAL")</f>
        <v>OPTIMAL</v>
      </c>
    </row>
    <row r="2239" spans="1:7" x14ac:dyDescent="0.25">
      <c r="A2239" t="s">
        <v>2246</v>
      </c>
      <c r="B2239" t="s">
        <v>8</v>
      </c>
      <c r="C2239" s="1">
        <v>52.446056724644002</v>
      </c>
      <c r="D2239" s="3">
        <v>3.70246453425366</v>
      </c>
      <c r="E2239" t="s">
        <v>6</v>
      </c>
      <c r="F2239" s="3">
        <f>_xlfn.NUMBERVALUE(SUBSTITUTE(Table2[[#This Row],[Hourly_Cost_R]], ".", ",")) * (1 - (_xlfn.NUMBERVALUE(SUBSTITUTE(Table2[[#This Row],[CPU_Usage_%]], ".", ",")) / 100))</f>
        <v>1.7606678844091592</v>
      </c>
      <c r="G2239" t="str">
        <f>IF(Table2[[#This Row],[Waste_R]]&gt;2,"CRITICAL:SHUTDOWN","OPTIMAL")</f>
        <v>OPTIMAL</v>
      </c>
    </row>
    <row r="2240" spans="1:7" x14ac:dyDescent="0.25">
      <c r="A2240" t="s">
        <v>2247</v>
      </c>
      <c r="B2240" t="s">
        <v>5</v>
      </c>
      <c r="C2240" s="1">
        <v>96.586932670800195</v>
      </c>
      <c r="D2240" s="3">
        <v>2.36098740350889</v>
      </c>
      <c r="E2240" t="s">
        <v>6</v>
      </c>
      <c r="F2240" s="3">
        <f>_xlfn.NUMBERVALUE(SUBSTITUTE(Table2[[#This Row],[Hourly_Cost_R]], ".", ",")) * (1 - (_xlfn.NUMBERVALUE(SUBSTITUTE(Table2[[#This Row],[CPU_Usage_%]], ".", ",")) / 100))</f>
        <v>8.058208971568466E-2</v>
      </c>
      <c r="G2240" t="str">
        <f>IF(Table2[[#This Row],[Waste_R]]&gt;2,"CRITICAL:SHUTDOWN","OPTIMAL")</f>
        <v>OPTIMAL</v>
      </c>
    </row>
    <row r="2241" spans="1:7" x14ac:dyDescent="0.25">
      <c r="A2241" t="s">
        <v>2248</v>
      </c>
      <c r="B2241" t="s">
        <v>5</v>
      </c>
      <c r="C2241" s="1">
        <v>20.6609799314006</v>
      </c>
      <c r="D2241" s="3">
        <v>1.75816728503624</v>
      </c>
      <c r="E2241" t="s">
        <v>10</v>
      </c>
      <c r="F2241" s="3">
        <f>_xlfn.NUMBERVALUE(SUBSTITUTE(Table2[[#This Row],[Hourly_Cost_R]], ".", ",")) * (1 - (_xlfn.NUMBERVALUE(SUBSTITUTE(Table2[[#This Row],[CPU_Usage_%]], ".", ",")) / 100))</f>
        <v>1.3949126951144517</v>
      </c>
      <c r="G2241" t="str">
        <f>IF(Table2[[#This Row],[Waste_R]]&gt;2,"CRITICAL:SHUTDOWN","OPTIMAL")</f>
        <v>OPTIMAL</v>
      </c>
    </row>
    <row r="2242" spans="1:7" x14ac:dyDescent="0.25">
      <c r="A2242" t="s">
        <v>2249</v>
      </c>
      <c r="B2242" t="s">
        <v>14</v>
      </c>
      <c r="C2242" s="1">
        <v>25.786720882952</v>
      </c>
      <c r="D2242" s="3">
        <v>2.0185327504772399</v>
      </c>
      <c r="E2242" t="s">
        <v>10</v>
      </c>
      <c r="F2242" s="3">
        <f>_xlfn.NUMBERVALUE(SUBSTITUTE(Table2[[#This Row],[Hourly_Cost_R]], ".", ",")) * (1 - (_xlfn.NUMBERVALUE(SUBSTITUTE(Table2[[#This Row],[CPU_Usage_%]], ".", ",")) / 100))</f>
        <v>1.4980193441807002</v>
      </c>
      <c r="G2242" t="str">
        <f>IF(Table2[[#This Row],[Waste_R]]&gt;2,"CRITICAL:SHUTDOWN","OPTIMAL")</f>
        <v>OPTIMAL</v>
      </c>
    </row>
    <row r="2243" spans="1:7" x14ac:dyDescent="0.25">
      <c r="A2243" t="s">
        <v>2250</v>
      </c>
      <c r="B2243" t="s">
        <v>14</v>
      </c>
      <c r="C2243" s="1">
        <v>42.827440725903799</v>
      </c>
      <c r="D2243" s="3">
        <v>3.1277873260276499</v>
      </c>
      <c r="E2243" t="s">
        <v>6</v>
      </c>
      <c r="F2243" s="3">
        <f>_xlfn.NUMBERVALUE(SUBSTITUTE(Table2[[#This Row],[Hourly_Cost_R]], ".", ",")) * (1 - (_xlfn.NUMBERVALUE(SUBSTITUTE(Table2[[#This Row],[CPU_Usage_%]], ".", ",")) / 100))</f>
        <v>1.7882360629408267</v>
      </c>
      <c r="G2243" t="str">
        <f>IF(Table2[[#This Row],[Waste_R]]&gt;2,"CRITICAL:SHUTDOWN","OPTIMAL")</f>
        <v>OPTIMAL</v>
      </c>
    </row>
    <row r="2244" spans="1:7" x14ac:dyDescent="0.25">
      <c r="A2244" t="s">
        <v>2251</v>
      </c>
      <c r="B2244" t="s">
        <v>8</v>
      </c>
      <c r="C2244" s="1">
        <v>25.425602537711399</v>
      </c>
      <c r="D2244" s="3">
        <v>1.66052085090165</v>
      </c>
      <c r="E2244" t="s">
        <v>10</v>
      </c>
      <c r="F2244" s="3">
        <f>_xlfn.NUMBERVALUE(SUBSTITUTE(Table2[[#This Row],[Hourly_Cost_R]], ".", ",")) * (1 - (_xlfn.NUMBERVALUE(SUBSTITUTE(Table2[[#This Row],[CPU_Usage_%]], ".", ",")) / 100))</f>
        <v>1.2383234192955732</v>
      </c>
      <c r="G2244" t="str">
        <f>IF(Table2[[#This Row],[Waste_R]]&gt;2,"CRITICAL:SHUTDOWN","OPTIMAL")</f>
        <v>OPTIMAL</v>
      </c>
    </row>
    <row r="2245" spans="1:7" x14ac:dyDescent="0.25">
      <c r="A2245" t="s">
        <v>2252</v>
      </c>
      <c r="B2245" t="s">
        <v>14</v>
      </c>
      <c r="C2245" s="1">
        <v>48.0300498957629</v>
      </c>
      <c r="D2245" s="3">
        <v>1.9505180358698</v>
      </c>
      <c r="E2245" t="s">
        <v>6</v>
      </c>
      <c r="F2245" s="3">
        <f>_xlfn.NUMBERVALUE(SUBSTITUTE(Table2[[#This Row],[Hourly_Cost_R]], ".", ",")) * (1 - (_xlfn.NUMBERVALUE(SUBSTITUTE(Table2[[#This Row],[CPU_Usage_%]], ".", ",")) / 100))</f>
        <v>1.0136832500156807</v>
      </c>
      <c r="G2245" t="str">
        <f>IF(Table2[[#This Row],[Waste_R]]&gt;2,"CRITICAL:SHUTDOWN","OPTIMAL")</f>
        <v>OPTIMAL</v>
      </c>
    </row>
    <row r="2246" spans="1:7" x14ac:dyDescent="0.25">
      <c r="A2246" t="s">
        <v>2253</v>
      </c>
      <c r="B2246" t="s">
        <v>8</v>
      </c>
      <c r="C2246" s="1">
        <v>50.187725929814299</v>
      </c>
      <c r="D2246" s="3">
        <v>4.0682004509024399</v>
      </c>
      <c r="E2246" t="s">
        <v>6</v>
      </c>
      <c r="F2246" s="3">
        <f>_xlfn.NUMBERVALUE(SUBSTITUTE(Table2[[#This Row],[Hourly_Cost_R]], ".", ",")) * (1 - (_xlfn.NUMBERVALUE(SUBSTITUTE(Table2[[#This Row],[CPU_Usage_%]], ".", ",")) / 100))</f>
        <v>2.0264631583280539</v>
      </c>
      <c r="G2246" t="str">
        <f>IF(Table2[[#This Row],[Waste_R]]&gt;2,"CRITICAL:SHUTDOWN","OPTIMAL")</f>
        <v>CRITICAL:SHUTDOWN</v>
      </c>
    </row>
    <row r="2247" spans="1:7" x14ac:dyDescent="0.25">
      <c r="A2247" t="s">
        <v>2254</v>
      </c>
      <c r="B2247" t="s">
        <v>8</v>
      </c>
      <c r="C2247" s="1">
        <v>98.342658201623706</v>
      </c>
      <c r="D2247" s="3">
        <v>2.7419475010292298</v>
      </c>
      <c r="E2247" t="s">
        <v>6</v>
      </c>
      <c r="F2247" s="3">
        <f>_xlfn.NUMBERVALUE(SUBSTITUTE(Table2[[#This Row],[Hourly_Cost_R]], ".", ",")) * (1 - (_xlfn.NUMBERVALUE(SUBSTITUTE(Table2[[#This Row],[CPU_Usage_%]], ".", ",")) / 100))</f>
        <v>4.5443442024091535E-2</v>
      </c>
      <c r="G2247" t="str">
        <f>IF(Table2[[#This Row],[Waste_R]]&gt;2,"CRITICAL:SHUTDOWN","OPTIMAL")</f>
        <v>OPTIMAL</v>
      </c>
    </row>
    <row r="2248" spans="1:7" x14ac:dyDescent="0.25">
      <c r="A2248" t="s">
        <v>2255</v>
      </c>
      <c r="B2248" t="s">
        <v>14</v>
      </c>
      <c r="C2248" s="1">
        <v>43.672251615470998</v>
      </c>
      <c r="D2248" s="3">
        <v>2.7139370721973899</v>
      </c>
      <c r="E2248" t="s">
        <v>6</v>
      </c>
      <c r="F2248" s="3">
        <f>_xlfn.NUMBERVALUE(SUBSTITUTE(Table2[[#This Row],[Hourly_Cost_R]], ".", ",")) * (1 - (_xlfn.NUMBERVALUE(SUBSTITUTE(Table2[[#This Row],[CPU_Usage_%]], ".", ",")) / 100))</f>
        <v>1.5286996453417991</v>
      </c>
      <c r="G2248" t="str">
        <f>IF(Table2[[#This Row],[Waste_R]]&gt;2,"CRITICAL:SHUTDOWN","OPTIMAL")</f>
        <v>OPTIMAL</v>
      </c>
    </row>
    <row r="2249" spans="1:7" x14ac:dyDescent="0.25">
      <c r="A2249" t="s">
        <v>2256</v>
      </c>
      <c r="B2249" t="s">
        <v>5</v>
      </c>
      <c r="C2249" s="1">
        <v>28.062441847957299</v>
      </c>
      <c r="D2249" s="3">
        <v>0.72944578024807805</v>
      </c>
      <c r="E2249" t="s">
        <v>10</v>
      </c>
      <c r="F2249" s="3">
        <f>_xlfn.NUMBERVALUE(SUBSTITUTE(Table2[[#This Row],[Hourly_Cost_R]], ".", ",")) * (1 - (_xlfn.NUMBERVALUE(SUBSTITUTE(Table2[[#This Row],[CPU_Usage_%]], ".", ",")) / 100))</f>
        <v>0.52474548235358276</v>
      </c>
      <c r="G2249" t="str">
        <f>IF(Table2[[#This Row],[Waste_R]]&gt;2,"CRITICAL:SHUTDOWN","OPTIMAL")</f>
        <v>OPTIMAL</v>
      </c>
    </row>
    <row r="2250" spans="1:7" x14ac:dyDescent="0.25">
      <c r="A2250" t="s">
        <v>2257</v>
      </c>
      <c r="B2250" t="s">
        <v>5</v>
      </c>
      <c r="C2250" s="1">
        <v>22.433390918779999</v>
      </c>
      <c r="D2250" s="3">
        <v>2.2192520804129998</v>
      </c>
      <c r="E2250" t="s">
        <v>10</v>
      </c>
      <c r="F2250" s="3">
        <f>_xlfn.NUMBERVALUE(SUBSTITUTE(Table2[[#This Row],[Hourly_Cost_R]], ".", ",")) * (1 - (_xlfn.NUMBERVALUE(SUBSTITUTE(Table2[[#This Row],[CPU_Usage_%]], ".", ",")) / 100))</f>
        <v>1.7213985857407936</v>
      </c>
      <c r="G2250" t="str">
        <f>IF(Table2[[#This Row],[Waste_R]]&gt;2,"CRITICAL:SHUTDOWN","OPTIMAL")</f>
        <v>OPTIMAL</v>
      </c>
    </row>
    <row r="2251" spans="1:7" x14ac:dyDescent="0.25">
      <c r="A2251" t="s">
        <v>2258</v>
      </c>
      <c r="B2251" t="s">
        <v>8</v>
      </c>
      <c r="C2251" s="1">
        <v>47.555141494445003</v>
      </c>
      <c r="D2251" s="3">
        <v>2.0104771651737998</v>
      </c>
      <c r="E2251" t="s">
        <v>6</v>
      </c>
      <c r="F2251" s="3">
        <f>_xlfn.NUMBERVALUE(SUBSTITUTE(Table2[[#This Row],[Hourly_Cost_R]], ".", ",")) * (1 - (_xlfn.NUMBERVALUE(SUBSTITUTE(Table2[[#This Row],[CPU_Usage_%]], ".", ",")) / 100))</f>
        <v>1.0543919045618926</v>
      </c>
      <c r="G2251" t="str">
        <f>IF(Table2[[#This Row],[Waste_R]]&gt;2,"CRITICAL:SHUTDOWN","OPTIMAL")</f>
        <v>OPTIMAL</v>
      </c>
    </row>
    <row r="2252" spans="1:7" x14ac:dyDescent="0.25">
      <c r="A2252" t="s">
        <v>2259</v>
      </c>
      <c r="B2252" t="s">
        <v>5</v>
      </c>
      <c r="C2252" s="1">
        <v>64.314519277610401</v>
      </c>
      <c r="D2252" s="3">
        <v>1.8925596477564599</v>
      </c>
      <c r="E2252" t="s">
        <v>6</v>
      </c>
      <c r="F2252" s="3">
        <f>_xlfn.NUMBERVALUE(SUBSTITUTE(Table2[[#This Row],[Hourly_Cost_R]], ".", ",")) * (1 - (_xlfn.NUMBERVALUE(SUBSTITUTE(Table2[[#This Row],[CPU_Usage_%]], ".", ",")) / 100))</f>
        <v>0.67536900825985591</v>
      </c>
      <c r="G2252" t="str">
        <f>IF(Table2[[#This Row],[Waste_R]]&gt;2,"CRITICAL:SHUTDOWN","OPTIMAL")</f>
        <v>OPTIMAL</v>
      </c>
    </row>
    <row r="2253" spans="1:7" x14ac:dyDescent="0.25">
      <c r="A2253" t="s">
        <v>2260</v>
      </c>
      <c r="B2253" t="s">
        <v>8</v>
      </c>
      <c r="C2253" s="1">
        <v>58.649086388146003</v>
      </c>
      <c r="D2253" s="3">
        <v>0.59610704805388004</v>
      </c>
      <c r="E2253" t="s">
        <v>6</v>
      </c>
      <c r="F2253" s="3">
        <f>_xlfn.NUMBERVALUE(SUBSTITUTE(Table2[[#This Row],[Hourly_Cost_R]], ".", ",")) * (1 - (_xlfn.NUMBERVALUE(SUBSTITUTE(Table2[[#This Row],[CPU_Usage_%]], ".", ",")) / 100))</f>
        <v>0.24649571047493296</v>
      </c>
      <c r="G2253" t="str">
        <f>IF(Table2[[#This Row],[Waste_R]]&gt;2,"CRITICAL:SHUTDOWN","OPTIMAL")</f>
        <v>OPTIMAL</v>
      </c>
    </row>
    <row r="2254" spans="1:7" x14ac:dyDescent="0.25">
      <c r="A2254" t="s">
        <v>2261</v>
      </c>
      <c r="B2254" t="s">
        <v>14</v>
      </c>
      <c r="C2254" s="1">
        <v>35.899567771442698</v>
      </c>
      <c r="D2254" s="3">
        <v>2.0853412298649201</v>
      </c>
      <c r="E2254" t="s">
        <v>6</v>
      </c>
      <c r="F2254" s="3">
        <f>_xlfn.NUMBERVALUE(SUBSTITUTE(Table2[[#This Row],[Hourly_Cost_R]], ".", ",")) * (1 - (_xlfn.NUMBERVALUE(SUBSTITUTE(Table2[[#This Row],[CPU_Usage_%]], ".", ",")) / 100))</f>
        <v>1.3367127417837266</v>
      </c>
      <c r="G2254" t="str">
        <f>IF(Table2[[#This Row],[Waste_R]]&gt;2,"CRITICAL:SHUTDOWN","OPTIMAL")</f>
        <v>OPTIMAL</v>
      </c>
    </row>
    <row r="2255" spans="1:7" x14ac:dyDescent="0.25">
      <c r="A2255" t="s">
        <v>2262</v>
      </c>
      <c r="B2255" t="s">
        <v>8</v>
      </c>
      <c r="C2255" s="1">
        <v>72.871468345137004</v>
      </c>
      <c r="D2255" s="3">
        <v>1.73438436855941</v>
      </c>
      <c r="E2255" t="s">
        <v>6</v>
      </c>
      <c r="F2255" s="3">
        <f>_xlfn.NUMBERVALUE(SUBSTITUTE(Table2[[#This Row],[Hourly_Cost_R]], ".", ",")) * (1 - (_xlfn.NUMBERVALUE(SUBSTITUTE(Table2[[#This Row],[CPU_Usage_%]], ".", ",")) / 100))</f>
        <v>0.47051301244163524</v>
      </c>
      <c r="G2255" t="str">
        <f>IF(Table2[[#This Row],[Waste_R]]&gt;2,"CRITICAL:SHUTDOWN","OPTIMAL")</f>
        <v>OPTIMAL</v>
      </c>
    </row>
    <row r="2256" spans="1:7" x14ac:dyDescent="0.25">
      <c r="A2256" t="s">
        <v>2263</v>
      </c>
      <c r="B2256" t="s">
        <v>14</v>
      </c>
      <c r="C2256" s="1">
        <v>81.356541487439102</v>
      </c>
      <c r="D2256" s="3">
        <v>2.4337466987077501</v>
      </c>
      <c r="E2256" t="s">
        <v>6</v>
      </c>
      <c r="F2256" s="3">
        <f>_xlfn.NUMBERVALUE(SUBSTITUTE(Table2[[#This Row],[Hourly_Cost_R]], ".", ",")) * (1 - (_xlfn.NUMBERVALUE(SUBSTITUTE(Table2[[#This Row],[CPU_Usage_%]], ".", ",")) / 100))</f>
        <v>0.45373455607439978</v>
      </c>
      <c r="G2256" t="str">
        <f>IF(Table2[[#This Row],[Waste_R]]&gt;2,"CRITICAL:SHUTDOWN","OPTIMAL")</f>
        <v>OPTIMAL</v>
      </c>
    </row>
    <row r="2257" spans="1:7" x14ac:dyDescent="0.25">
      <c r="A2257" t="s">
        <v>2264</v>
      </c>
      <c r="B2257" t="s">
        <v>8</v>
      </c>
      <c r="C2257" s="1">
        <v>67.401624396308605</v>
      </c>
      <c r="D2257" s="3">
        <v>1.9328776744198599</v>
      </c>
      <c r="E2257" t="s">
        <v>6</v>
      </c>
      <c r="F2257" s="3">
        <f>_xlfn.NUMBERVALUE(SUBSTITUTE(Table2[[#This Row],[Hourly_Cost_R]], ".", ",")) * (1 - (_xlfn.NUMBERVALUE(SUBSTITUTE(Table2[[#This Row],[CPU_Usage_%]], ".", ",")) / 100))</f>
        <v>0.6300867242672813</v>
      </c>
      <c r="G2257" t="str">
        <f>IF(Table2[[#This Row],[Waste_R]]&gt;2,"CRITICAL:SHUTDOWN","OPTIMAL")</f>
        <v>OPTIMAL</v>
      </c>
    </row>
    <row r="2258" spans="1:7" x14ac:dyDescent="0.25">
      <c r="A2258" t="s">
        <v>2265</v>
      </c>
      <c r="B2258" t="s">
        <v>8</v>
      </c>
      <c r="C2258" s="1">
        <v>29.943060518739401</v>
      </c>
      <c r="D2258" s="3">
        <v>4.4427218118238097</v>
      </c>
      <c r="E2258" t="s">
        <v>10</v>
      </c>
      <c r="F2258" s="3">
        <f>_xlfn.NUMBERVALUE(SUBSTITUTE(Table2[[#This Row],[Hourly_Cost_R]], ".", ",")) * (1 - (_xlfn.NUMBERVALUE(SUBSTITUTE(Table2[[#This Row],[CPU_Usage_%]], ".", ",")) / 100))</f>
        <v>3.1124349310301707</v>
      </c>
      <c r="G2258" t="str">
        <f>IF(Table2[[#This Row],[Waste_R]]&gt;2,"CRITICAL:SHUTDOWN","OPTIMAL")</f>
        <v>CRITICAL:SHUTDOWN</v>
      </c>
    </row>
    <row r="2259" spans="1:7" x14ac:dyDescent="0.25">
      <c r="A2259" t="s">
        <v>2266</v>
      </c>
      <c r="B2259" t="s">
        <v>5</v>
      </c>
      <c r="C2259" s="1">
        <v>86.111833654363195</v>
      </c>
      <c r="D2259" s="3">
        <v>2.5266785961269398</v>
      </c>
      <c r="E2259" t="s">
        <v>6</v>
      </c>
      <c r="F2259" s="3">
        <f>_xlfn.NUMBERVALUE(SUBSTITUTE(Table2[[#This Row],[Hourly_Cost_R]], ".", ",")) * (1 - (_xlfn.NUMBERVALUE(SUBSTITUTE(Table2[[#This Row],[CPU_Usage_%]], ".", ",")) / 100))</f>
        <v>0.35090932644971029</v>
      </c>
      <c r="G2259" t="str">
        <f>IF(Table2[[#This Row],[Waste_R]]&gt;2,"CRITICAL:SHUTDOWN","OPTIMAL")</f>
        <v>OPTIMAL</v>
      </c>
    </row>
    <row r="2260" spans="1:7" x14ac:dyDescent="0.25">
      <c r="A2260" t="s">
        <v>2267</v>
      </c>
      <c r="B2260" t="s">
        <v>14</v>
      </c>
      <c r="C2260" s="1">
        <v>62.7485732662171</v>
      </c>
      <c r="D2260" s="3">
        <v>1.7023839061913499</v>
      </c>
      <c r="E2260" t="s">
        <v>6</v>
      </c>
      <c r="F2260" s="3">
        <f>_xlfn.NUMBERVALUE(SUBSTITUTE(Table2[[#This Row],[Hourly_Cost_R]], ".", ",")) * (1 - (_xlfn.NUMBERVALUE(SUBSTITUTE(Table2[[#This Row],[CPU_Usage_%]], ".", ",")) / 100))</f>
        <v>0.63416229354258213</v>
      </c>
      <c r="G2260" t="str">
        <f>IF(Table2[[#This Row],[Waste_R]]&gt;2,"CRITICAL:SHUTDOWN","OPTIMAL")</f>
        <v>OPTIMAL</v>
      </c>
    </row>
    <row r="2261" spans="1:7" x14ac:dyDescent="0.25">
      <c r="A2261" t="s">
        <v>2268</v>
      </c>
      <c r="B2261" t="s">
        <v>14</v>
      </c>
      <c r="C2261" s="1">
        <v>16.479988851925299</v>
      </c>
      <c r="D2261" s="3">
        <v>4.5181941675511297</v>
      </c>
      <c r="E2261" t="s">
        <v>10</v>
      </c>
      <c r="F2261" s="3">
        <f>_xlfn.NUMBERVALUE(SUBSTITUTE(Table2[[#This Row],[Hourly_Cost_R]], ".", ",")) * (1 - (_xlfn.NUMBERVALUE(SUBSTITUTE(Table2[[#This Row],[CPU_Usage_%]], ".", ",")) / 100))</f>
        <v>3.7735962724303644</v>
      </c>
      <c r="G2261" t="str">
        <f>IF(Table2[[#This Row],[Waste_R]]&gt;2,"CRITICAL:SHUTDOWN","OPTIMAL")</f>
        <v>CRITICAL:SHUTDOWN</v>
      </c>
    </row>
    <row r="2262" spans="1:7" x14ac:dyDescent="0.25">
      <c r="A2262" t="s">
        <v>2269</v>
      </c>
      <c r="B2262" t="s">
        <v>5</v>
      </c>
      <c r="C2262" s="1">
        <v>37.761118419149597</v>
      </c>
      <c r="D2262" s="3">
        <v>0.99480919585688699</v>
      </c>
      <c r="E2262" t="s">
        <v>6</v>
      </c>
      <c r="F2262" s="3">
        <f>_xlfn.NUMBERVALUE(SUBSTITUTE(Table2[[#This Row],[Hourly_Cost_R]], ".", ",")) * (1 - (_xlfn.NUMBERVALUE(SUBSTITUTE(Table2[[#This Row],[CPU_Usage_%]], ".", ",")) / 100))</f>
        <v>0.61915811736477799</v>
      </c>
      <c r="G2262" t="str">
        <f>IF(Table2[[#This Row],[Waste_R]]&gt;2,"CRITICAL:SHUTDOWN","OPTIMAL")</f>
        <v>OPTIMAL</v>
      </c>
    </row>
    <row r="2263" spans="1:7" x14ac:dyDescent="0.25">
      <c r="A2263" t="s">
        <v>2270</v>
      </c>
      <c r="B2263" t="s">
        <v>5</v>
      </c>
      <c r="C2263" s="1">
        <v>94.924088866317604</v>
      </c>
      <c r="D2263" s="3">
        <v>4.8821375635774196</v>
      </c>
      <c r="E2263" t="s">
        <v>6</v>
      </c>
      <c r="F2263" s="3">
        <f>_xlfn.NUMBERVALUE(SUBSTITUTE(Table2[[#This Row],[Hourly_Cost_R]], ".", ",")) * (1 - (_xlfn.NUMBERVALUE(SUBSTITUTE(Table2[[#This Row],[CPU_Usage_%]], ".", ",")) / 100))</f>
        <v>0.24781296415131682</v>
      </c>
      <c r="G2263" t="str">
        <f>IF(Table2[[#This Row],[Waste_R]]&gt;2,"CRITICAL:SHUTDOWN","OPTIMAL")</f>
        <v>OPTIMAL</v>
      </c>
    </row>
    <row r="2264" spans="1:7" x14ac:dyDescent="0.25">
      <c r="A2264" t="s">
        <v>2271</v>
      </c>
      <c r="B2264" t="s">
        <v>8</v>
      </c>
      <c r="C2264" s="1">
        <v>85.906510268791806</v>
      </c>
      <c r="D2264" s="3">
        <v>3.7483799809407898</v>
      </c>
      <c r="E2264" t="s">
        <v>6</v>
      </c>
      <c r="F2264" s="3">
        <f>_xlfn.NUMBERVALUE(SUBSTITUTE(Table2[[#This Row],[Hourly_Cost_R]], ".", ",")) * (1 - (_xlfn.NUMBERVALUE(SUBSTITUTE(Table2[[#This Row],[CPU_Usage_%]], ".", ",")) / 100))</f>
        <v>0.52827754770055402</v>
      </c>
      <c r="G2264" t="str">
        <f>IF(Table2[[#This Row],[Waste_R]]&gt;2,"CRITICAL:SHUTDOWN","OPTIMAL")</f>
        <v>OPTIMAL</v>
      </c>
    </row>
    <row r="2265" spans="1:7" x14ac:dyDescent="0.25">
      <c r="A2265" t="s">
        <v>2272</v>
      </c>
      <c r="B2265" t="s">
        <v>8</v>
      </c>
      <c r="C2265" s="1">
        <v>10.1860663085989</v>
      </c>
      <c r="D2265" s="3">
        <v>1.25801865180899</v>
      </c>
      <c r="E2265" t="s">
        <v>10</v>
      </c>
      <c r="F2265" s="3">
        <f>_xlfn.NUMBERVALUE(SUBSTITUTE(Table2[[#This Row],[Hourly_Cost_R]], ".", ",")) * (1 - (_xlfn.NUMBERVALUE(SUBSTITUTE(Table2[[#This Row],[CPU_Usage_%]], ".", ",")) / 100))</f>
        <v>1.1298760377611845</v>
      </c>
      <c r="G2265" t="str">
        <f>IF(Table2[[#This Row],[Waste_R]]&gt;2,"CRITICAL:SHUTDOWN","OPTIMAL")</f>
        <v>OPTIMAL</v>
      </c>
    </row>
    <row r="2266" spans="1:7" x14ac:dyDescent="0.25">
      <c r="A2266" t="s">
        <v>2273</v>
      </c>
      <c r="B2266" t="s">
        <v>8</v>
      </c>
      <c r="C2266" s="1">
        <v>52.595786984531799</v>
      </c>
      <c r="D2266" s="3">
        <v>2.15286225696694</v>
      </c>
      <c r="E2266" t="s">
        <v>6</v>
      </c>
      <c r="F2266" s="3">
        <f>_xlfn.NUMBERVALUE(SUBSTITUTE(Table2[[#This Row],[Hourly_Cost_R]], ".", ",")) * (1 - (_xlfn.NUMBERVALUE(SUBSTITUTE(Table2[[#This Row],[CPU_Usage_%]], ".", ",")) / 100))</f>
        <v>1.0205474102222245</v>
      </c>
      <c r="G2266" t="str">
        <f>IF(Table2[[#This Row],[Waste_R]]&gt;2,"CRITICAL:SHUTDOWN","OPTIMAL")</f>
        <v>OPTIMAL</v>
      </c>
    </row>
    <row r="2267" spans="1:7" x14ac:dyDescent="0.25">
      <c r="A2267" t="s">
        <v>2274</v>
      </c>
      <c r="B2267" t="s">
        <v>14</v>
      </c>
      <c r="C2267" s="1">
        <v>95.370519527645101</v>
      </c>
      <c r="D2267" s="3">
        <v>1.26306803025185</v>
      </c>
      <c r="E2267" t="s">
        <v>6</v>
      </c>
      <c r="F2267" s="3">
        <f>_xlfn.NUMBERVALUE(SUBSTITUTE(Table2[[#This Row],[Hourly_Cost_R]], ".", ",")) * (1 - (_xlfn.NUMBERVALUE(SUBSTITUTE(Table2[[#This Row],[CPU_Usage_%]], ".", ",")) / 100))</f>
        <v>5.8473487813067035E-2</v>
      </c>
      <c r="G2267" t="str">
        <f>IF(Table2[[#This Row],[Waste_R]]&gt;2,"CRITICAL:SHUTDOWN","OPTIMAL")</f>
        <v>OPTIMAL</v>
      </c>
    </row>
    <row r="2268" spans="1:7" x14ac:dyDescent="0.25">
      <c r="A2268" t="s">
        <v>2275</v>
      </c>
      <c r="B2268" t="s">
        <v>5</v>
      </c>
      <c r="C2268" s="1">
        <v>74.097402458926297</v>
      </c>
      <c r="D2268" s="3">
        <v>2.3047042970784899</v>
      </c>
      <c r="E2268" t="s">
        <v>6</v>
      </c>
      <c r="F2268" s="3">
        <f>_xlfn.NUMBERVALUE(SUBSTITUTE(Table2[[#This Row],[Hourly_Cost_R]], ".", ",")) * (1 - (_xlfn.NUMBERVALUE(SUBSTITUTE(Table2[[#This Row],[CPU_Usage_%]], ".", ",")) / 100))</f>
        <v>0.59697827858407282</v>
      </c>
      <c r="G2268" t="str">
        <f>IF(Table2[[#This Row],[Waste_R]]&gt;2,"CRITICAL:SHUTDOWN","OPTIMAL")</f>
        <v>OPTIMAL</v>
      </c>
    </row>
    <row r="2269" spans="1:7" x14ac:dyDescent="0.25">
      <c r="A2269" t="s">
        <v>2276</v>
      </c>
      <c r="B2269" t="s">
        <v>5</v>
      </c>
      <c r="C2269" s="1">
        <v>29.9006099327977</v>
      </c>
      <c r="D2269" s="3">
        <v>2.4946891979483699</v>
      </c>
      <c r="E2269" t="s">
        <v>10</v>
      </c>
      <c r="F2269" s="3">
        <f>_xlfn.NUMBERVALUE(SUBSTITUTE(Table2[[#This Row],[Hourly_Cost_R]], ".", ",")) * (1 - (_xlfn.NUMBERVALUE(SUBSTITUTE(Table2[[#This Row],[CPU_Usage_%]], ".", ",")) / 100))</f>
        <v>1.7487619118341882</v>
      </c>
      <c r="G2269" t="str">
        <f>IF(Table2[[#This Row],[Waste_R]]&gt;2,"CRITICAL:SHUTDOWN","OPTIMAL")</f>
        <v>OPTIMAL</v>
      </c>
    </row>
    <row r="2270" spans="1:7" x14ac:dyDescent="0.25">
      <c r="A2270" t="s">
        <v>2277</v>
      </c>
      <c r="B2270" t="s">
        <v>5</v>
      </c>
      <c r="C2270" s="1">
        <v>39.2545450725341</v>
      </c>
      <c r="D2270" s="3">
        <v>4.4923833422167201</v>
      </c>
      <c r="E2270" t="s">
        <v>6</v>
      </c>
      <c r="F2270" s="3">
        <f>_xlfn.NUMBERVALUE(SUBSTITUTE(Table2[[#This Row],[Hourly_Cost_R]], ".", ",")) * (1 - (_xlfn.NUMBERVALUE(SUBSTITUTE(Table2[[#This Row],[CPU_Usage_%]], ".", ",")) / 100))</f>
        <v>2.728918698315244</v>
      </c>
      <c r="G2270" t="str">
        <f>IF(Table2[[#This Row],[Waste_R]]&gt;2,"CRITICAL:SHUTDOWN","OPTIMAL")</f>
        <v>CRITICAL:SHUTDOWN</v>
      </c>
    </row>
    <row r="2271" spans="1:7" x14ac:dyDescent="0.25">
      <c r="A2271" t="s">
        <v>2278</v>
      </c>
      <c r="B2271" t="s">
        <v>8</v>
      </c>
      <c r="C2271" s="1">
        <v>47.1886182686317</v>
      </c>
      <c r="D2271" s="3">
        <v>4.6101858207739301</v>
      </c>
      <c r="E2271" t="s">
        <v>6</v>
      </c>
      <c r="F2271" s="3">
        <f>_xlfn.NUMBERVALUE(SUBSTITUTE(Table2[[#This Row],[Hourly_Cost_R]], ".", ",")) * (1 - (_xlfn.NUMBERVALUE(SUBSTITUTE(Table2[[#This Row],[CPU_Usage_%]], ".", ",")) / 100))</f>
        <v>2.4347028323343349</v>
      </c>
      <c r="G2271" t="str">
        <f>IF(Table2[[#This Row],[Waste_R]]&gt;2,"CRITICAL:SHUTDOWN","OPTIMAL")</f>
        <v>CRITICAL:SHUTDOWN</v>
      </c>
    </row>
    <row r="2272" spans="1:7" x14ac:dyDescent="0.25">
      <c r="A2272" t="s">
        <v>2279</v>
      </c>
      <c r="B2272" t="s">
        <v>14</v>
      </c>
      <c r="C2272" s="1">
        <v>23.9667216076264</v>
      </c>
      <c r="D2272" s="3">
        <v>0.57171309555822802</v>
      </c>
      <c r="E2272" t="s">
        <v>10</v>
      </c>
      <c r="F2272" s="3">
        <f>_xlfn.NUMBERVALUE(SUBSTITUTE(Table2[[#This Row],[Hourly_Cost_R]], ".", ",")) * (1 - (_xlfn.NUMBERVALUE(SUBSTITUTE(Table2[[#This Row],[CPU_Usage_%]], ".", ",")) / 100))</f>
        <v>0.43469220955144439</v>
      </c>
      <c r="G2272" t="str">
        <f>IF(Table2[[#This Row],[Waste_R]]&gt;2,"CRITICAL:SHUTDOWN","OPTIMAL")</f>
        <v>OPTIMAL</v>
      </c>
    </row>
    <row r="2273" spans="1:7" x14ac:dyDescent="0.25">
      <c r="A2273" t="s">
        <v>2280</v>
      </c>
      <c r="B2273" t="s">
        <v>8</v>
      </c>
      <c r="C2273" s="1">
        <v>82.738158742546602</v>
      </c>
      <c r="D2273" s="3">
        <v>3.81030315188482</v>
      </c>
      <c r="E2273" t="s">
        <v>6</v>
      </c>
      <c r="F2273" s="3">
        <f>_xlfn.NUMBERVALUE(SUBSTITUTE(Table2[[#This Row],[Hourly_Cost_R]], ".", ",")) * (1 - (_xlfn.NUMBERVALUE(SUBSTITUTE(Table2[[#This Row],[CPU_Usage_%]], ".", ",")) / 100))</f>
        <v>0.6577284815061013</v>
      </c>
      <c r="G2273" t="str">
        <f>IF(Table2[[#This Row],[Waste_R]]&gt;2,"CRITICAL:SHUTDOWN","OPTIMAL")</f>
        <v>OPTIMAL</v>
      </c>
    </row>
    <row r="2274" spans="1:7" x14ac:dyDescent="0.25">
      <c r="A2274" t="s">
        <v>2281</v>
      </c>
      <c r="B2274" t="s">
        <v>14</v>
      </c>
      <c r="C2274" s="1">
        <v>34.238155520481698</v>
      </c>
      <c r="D2274" s="3">
        <v>4.2356651925397104</v>
      </c>
      <c r="E2274" t="s">
        <v>6</v>
      </c>
      <c r="F2274" s="3">
        <f>_xlfn.NUMBERVALUE(SUBSTITUTE(Table2[[#This Row],[Hourly_Cost_R]], ".", ",")) * (1 - (_xlfn.NUMBERVALUE(SUBSTITUTE(Table2[[#This Row],[CPU_Usage_%]], ".", ",")) / 100))</f>
        <v>2.7854515565910534</v>
      </c>
      <c r="G2274" t="str">
        <f>IF(Table2[[#This Row],[Waste_R]]&gt;2,"CRITICAL:SHUTDOWN","OPTIMAL")</f>
        <v>CRITICAL:SHUTDOWN</v>
      </c>
    </row>
    <row r="2275" spans="1:7" x14ac:dyDescent="0.25">
      <c r="A2275" t="s">
        <v>2282</v>
      </c>
      <c r="B2275" t="s">
        <v>8</v>
      </c>
      <c r="C2275" s="1">
        <v>14.0276289518219</v>
      </c>
      <c r="D2275" s="3">
        <v>3.3160231873281201</v>
      </c>
      <c r="E2275" t="s">
        <v>10</v>
      </c>
      <c r="F2275" s="3">
        <f>_xlfn.NUMBERVALUE(SUBSTITUTE(Table2[[#This Row],[Hourly_Cost_R]], ".", ",")) * (1 - (_xlfn.NUMBERVALUE(SUBSTITUTE(Table2[[#This Row],[CPU_Usage_%]], ".", ",")) / 100))</f>
        <v>2.8508637586533534</v>
      </c>
      <c r="G2275" t="str">
        <f>IF(Table2[[#This Row],[Waste_R]]&gt;2,"CRITICAL:SHUTDOWN","OPTIMAL")</f>
        <v>CRITICAL:SHUTDOWN</v>
      </c>
    </row>
    <row r="2276" spans="1:7" x14ac:dyDescent="0.25">
      <c r="A2276" t="s">
        <v>2283</v>
      </c>
      <c r="B2276" t="s">
        <v>5</v>
      </c>
      <c r="C2276" s="1">
        <v>59.822736306064598</v>
      </c>
      <c r="D2276" s="3">
        <v>4.7622101016020002</v>
      </c>
      <c r="E2276" t="s">
        <v>6</v>
      </c>
      <c r="F2276" s="3">
        <f>_xlfn.NUMBERVALUE(SUBSTITUTE(Table2[[#This Row],[Hourly_Cost_R]], ".", ",")) * (1 - (_xlfn.NUMBERVALUE(SUBSTITUTE(Table2[[#This Row],[CPU_Usage_%]], ".", ",")) / 100))</f>
        <v>1.9133257101798649</v>
      </c>
      <c r="G2276" t="str">
        <f>IF(Table2[[#This Row],[Waste_R]]&gt;2,"CRITICAL:SHUTDOWN","OPTIMAL")</f>
        <v>OPTIMAL</v>
      </c>
    </row>
    <row r="2277" spans="1:7" x14ac:dyDescent="0.25">
      <c r="A2277" t="s">
        <v>2284</v>
      </c>
      <c r="B2277" t="s">
        <v>14</v>
      </c>
      <c r="C2277" s="1">
        <v>69.560085286465394</v>
      </c>
      <c r="D2277" s="3">
        <v>1.6444522369625201</v>
      </c>
      <c r="E2277" t="s">
        <v>6</v>
      </c>
      <c r="F2277" s="3">
        <f>_xlfn.NUMBERVALUE(SUBSTITUTE(Table2[[#This Row],[Hourly_Cost_R]], ".", ",")) * (1 - (_xlfn.NUMBERVALUE(SUBSTITUTE(Table2[[#This Row],[CPU_Usage_%]], ".", ",")) / 100))</f>
        <v>0.50056985843620316</v>
      </c>
      <c r="G2277" t="str">
        <f>IF(Table2[[#This Row],[Waste_R]]&gt;2,"CRITICAL:SHUTDOWN","OPTIMAL")</f>
        <v>OPTIMAL</v>
      </c>
    </row>
    <row r="2278" spans="1:7" x14ac:dyDescent="0.25">
      <c r="A2278" t="s">
        <v>2285</v>
      </c>
      <c r="B2278" t="s">
        <v>5</v>
      </c>
      <c r="C2278" s="1">
        <v>13.052513304221799</v>
      </c>
      <c r="D2278" s="3">
        <v>1.04607552955909</v>
      </c>
      <c r="E2278" t="s">
        <v>10</v>
      </c>
      <c r="F2278" s="3">
        <f>_xlfn.NUMBERVALUE(SUBSTITUTE(Table2[[#This Row],[Hourly_Cost_R]], ".", ",")) * (1 - (_xlfn.NUMBERVALUE(SUBSTITUTE(Table2[[#This Row],[CPU_Usage_%]], ".", ",")) / 100))</f>
        <v>0.90953638189118113</v>
      </c>
      <c r="G2278" t="str">
        <f>IF(Table2[[#This Row],[Waste_R]]&gt;2,"CRITICAL:SHUTDOWN","OPTIMAL")</f>
        <v>OPTIMAL</v>
      </c>
    </row>
    <row r="2279" spans="1:7" x14ac:dyDescent="0.25">
      <c r="A2279" t="s">
        <v>2286</v>
      </c>
      <c r="B2279" t="s">
        <v>8</v>
      </c>
      <c r="C2279" s="1">
        <v>56.161569228208499</v>
      </c>
      <c r="D2279" s="3">
        <v>2.35519543984655</v>
      </c>
      <c r="E2279" t="s">
        <v>6</v>
      </c>
      <c r="F2279" s="3">
        <f>_xlfn.NUMBERVALUE(SUBSTITUTE(Table2[[#This Row],[Hourly_Cost_R]], ".", ",")) * (1 - (_xlfn.NUMBERVALUE(SUBSTITUTE(Table2[[#This Row],[CPU_Usage_%]], ".", ",")) / 100))</f>
        <v>1.0324807224375203</v>
      </c>
      <c r="G2279" t="str">
        <f>IF(Table2[[#This Row],[Waste_R]]&gt;2,"CRITICAL:SHUTDOWN","OPTIMAL")</f>
        <v>OPTIMAL</v>
      </c>
    </row>
    <row r="2280" spans="1:7" x14ac:dyDescent="0.25">
      <c r="A2280" t="s">
        <v>2287</v>
      </c>
      <c r="B2280" t="s">
        <v>8</v>
      </c>
      <c r="C2280" s="1">
        <v>13.6152023579236</v>
      </c>
      <c r="D2280" s="3">
        <v>3.5450114900820902</v>
      </c>
      <c r="E2280" t="s">
        <v>10</v>
      </c>
      <c r="F2280" s="3">
        <f>_xlfn.NUMBERVALUE(SUBSTITUTE(Table2[[#This Row],[Hourly_Cost_R]], ".", ",")) * (1 - (_xlfn.NUMBERVALUE(SUBSTITUTE(Table2[[#This Row],[CPU_Usage_%]], ".", ",")) / 100))</f>
        <v>3.0623510020957712</v>
      </c>
      <c r="G2280" t="str">
        <f>IF(Table2[[#This Row],[Waste_R]]&gt;2,"CRITICAL:SHUTDOWN","OPTIMAL")</f>
        <v>CRITICAL:SHUTDOWN</v>
      </c>
    </row>
    <row r="2281" spans="1:7" x14ac:dyDescent="0.25">
      <c r="A2281" t="s">
        <v>2288</v>
      </c>
      <c r="B2281" t="s">
        <v>14</v>
      </c>
      <c r="C2281" s="1">
        <v>90.505077112719903</v>
      </c>
      <c r="D2281" s="3">
        <v>3.5739753604443401</v>
      </c>
      <c r="E2281" t="s">
        <v>6</v>
      </c>
      <c r="F2281" s="3">
        <f>_xlfn.NUMBERVALUE(SUBSTITUTE(Table2[[#This Row],[Hourly_Cost_R]], ".", ",")) * (1 - (_xlfn.NUMBERVALUE(SUBSTITUTE(Table2[[#This Row],[CPU_Usage_%]], ".", ",")) / 100))</f>
        <v>0.33934620448458108</v>
      </c>
      <c r="G2281" t="str">
        <f>IF(Table2[[#This Row],[Waste_R]]&gt;2,"CRITICAL:SHUTDOWN","OPTIMAL")</f>
        <v>OPTIMAL</v>
      </c>
    </row>
    <row r="2282" spans="1:7" x14ac:dyDescent="0.25">
      <c r="A2282" t="s">
        <v>2289</v>
      </c>
      <c r="B2282" t="s">
        <v>14</v>
      </c>
      <c r="C2282" s="1">
        <v>15.7404601560406</v>
      </c>
      <c r="D2282" s="3">
        <v>1.09792021244307</v>
      </c>
      <c r="E2282" t="s">
        <v>10</v>
      </c>
      <c r="F2282" s="3">
        <f>_xlfn.NUMBERVALUE(SUBSTITUTE(Table2[[#This Row],[Hourly_Cost_R]], ".", ",")) * (1 - (_xlfn.NUMBERVALUE(SUBSTITUTE(Table2[[#This Row],[CPU_Usage_%]], ".", ",")) / 100))</f>
        <v>0.92510251885835226</v>
      </c>
      <c r="G2282" t="str">
        <f>IF(Table2[[#This Row],[Waste_R]]&gt;2,"CRITICAL:SHUTDOWN","OPTIMAL")</f>
        <v>OPTIMAL</v>
      </c>
    </row>
    <row r="2283" spans="1:7" x14ac:dyDescent="0.25">
      <c r="A2283" t="s">
        <v>2290</v>
      </c>
      <c r="B2283" t="s">
        <v>5</v>
      </c>
      <c r="C2283" s="1">
        <v>13.956160356565499</v>
      </c>
      <c r="D2283" s="3">
        <v>4.0885242994023301</v>
      </c>
      <c r="E2283" t="s">
        <v>10</v>
      </c>
      <c r="F2283" s="3">
        <f>_xlfn.NUMBERVALUE(SUBSTITUTE(Table2[[#This Row],[Hourly_Cost_R]], ".", ",")) * (1 - (_xlfn.NUMBERVALUE(SUBSTITUTE(Table2[[#This Row],[CPU_Usage_%]], ".", ",")) / 100))</f>
        <v>3.5179232919605945</v>
      </c>
      <c r="G2283" t="str">
        <f>IF(Table2[[#This Row],[Waste_R]]&gt;2,"CRITICAL:SHUTDOWN","OPTIMAL")</f>
        <v>CRITICAL:SHUTDOWN</v>
      </c>
    </row>
    <row r="2284" spans="1:7" x14ac:dyDescent="0.25">
      <c r="A2284" t="s">
        <v>2291</v>
      </c>
      <c r="B2284" t="s">
        <v>5</v>
      </c>
      <c r="C2284" s="1">
        <v>91.695718890803803</v>
      </c>
      <c r="D2284" s="3">
        <v>3.2359159586448198</v>
      </c>
      <c r="E2284" t="s">
        <v>6</v>
      </c>
      <c r="F2284" s="3">
        <f>_xlfn.NUMBERVALUE(SUBSTITUTE(Table2[[#This Row],[Hourly_Cost_R]], ".", ",")) * (1 - (_xlfn.NUMBERVALUE(SUBSTITUTE(Table2[[#This Row],[CPU_Usage_%]], ".", ",")) / 100))</f>
        <v>0.26871955766320688</v>
      </c>
      <c r="G2284" t="str">
        <f>IF(Table2[[#This Row],[Waste_R]]&gt;2,"CRITICAL:SHUTDOWN","OPTIMAL")</f>
        <v>OPTIMAL</v>
      </c>
    </row>
    <row r="2285" spans="1:7" x14ac:dyDescent="0.25">
      <c r="A2285" t="s">
        <v>2292</v>
      </c>
      <c r="B2285" t="s">
        <v>14</v>
      </c>
      <c r="C2285" s="1">
        <v>72.315331867522303</v>
      </c>
      <c r="D2285" s="3">
        <v>2.8098398455171898</v>
      </c>
      <c r="E2285" t="s">
        <v>6</v>
      </c>
      <c r="F2285" s="3">
        <f>_xlfn.NUMBERVALUE(SUBSTITUTE(Table2[[#This Row],[Hourly_Cost_R]], ".", ",")) * (1 - (_xlfn.NUMBERVALUE(SUBSTITUTE(Table2[[#This Row],[CPU_Usage_%]], ".", ",")) / 100))</f>
        <v>0.777894836285558</v>
      </c>
      <c r="G2285" t="str">
        <f>IF(Table2[[#This Row],[Waste_R]]&gt;2,"CRITICAL:SHUTDOWN","OPTIMAL")</f>
        <v>OPTIMAL</v>
      </c>
    </row>
    <row r="2286" spans="1:7" x14ac:dyDescent="0.25">
      <c r="A2286" t="s">
        <v>2293</v>
      </c>
      <c r="B2286" t="s">
        <v>14</v>
      </c>
      <c r="C2286" s="1">
        <v>84.555103436669697</v>
      </c>
      <c r="D2286" s="3">
        <v>4.6311739391024096</v>
      </c>
      <c r="E2286" t="s">
        <v>6</v>
      </c>
      <c r="F2286" s="3">
        <f>_xlfn.NUMBERVALUE(SUBSTITUTE(Table2[[#This Row],[Hourly_Cost_R]], ".", ",")) * (1 - (_xlfn.NUMBERVALUE(SUBSTITUTE(Table2[[#This Row],[CPU_Usage_%]], ".", ",")) / 100))</f>
        <v>0.71528002456227657</v>
      </c>
      <c r="G2286" t="str">
        <f>IF(Table2[[#This Row],[Waste_R]]&gt;2,"CRITICAL:SHUTDOWN","OPTIMAL")</f>
        <v>OPTIMAL</v>
      </c>
    </row>
    <row r="2287" spans="1:7" x14ac:dyDescent="0.25">
      <c r="A2287" t="s">
        <v>2294</v>
      </c>
      <c r="B2287" t="s">
        <v>14</v>
      </c>
      <c r="C2287" s="1">
        <v>79.690267146542396</v>
      </c>
      <c r="D2287" s="3">
        <v>2.2662233453373499</v>
      </c>
      <c r="E2287" t="s">
        <v>6</v>
      </c>
      <c r="F2287" s="3">
        <f>_xlfn.NUMBERVALUE(SUBSTITUTE(Table2[[#This Row],[Hourly_Cost_R]], ".", ",")) * (1 - (_xlfn.NUMBERVALUE(SUBSTITUTE(Table2[[#This Row],[CPU_Usage_%]], ".", ",")) / 100))</f>
        <v>0.46026390730070582</v>
      </c>
      <c r="G2287" t="str">
        <f>IF(Table2[[#This Row],[Waste_R]]&gt;2,"CRITICAL:SHUTDOWN","OPTIMAL")</f>
        <v>OPTIMAL</v>
      </c>
    </row>
    <row r="2288" spans="1:7" x14ac:dyDescent="0.25">
      <c r="A2288" t="s">
        <v>2295</v>
      </c>
      <c r="B2288" t="s">
        <v>8</v>
      </c>
      <c r="C2288" s="1">
        <v>92.631802739789805</v>
      </c>
      <c r="D2288" s="3">
        <v>1.11427542260061</v>
      </c>
      <c r="E2288" t="s">
        <v>6</v>
      </c>
      <c r="F2288" s="3">
        <f>_xlfn.NUMBERVALUE(SUBSTITUTE(Table2[[#This Row],[Hourly_Cost_R]], ".", ",")) * (1 - (_xlfn.NUMBERVALUE(SUBSTITUTE(Table2[[#This Row],[CPU_Usage_%]], ".", ",")) / 100))</f>
        <v>8.2102011159253738E-2</v>
      </c>
      <c r="G2288" t="str">
        <f>IF(Table2[[#This Row],[Waste_R]]&gt;2,"CRITICAL:SHUTDOWN","OPTIMAL")</f>
        <v>OPTIMAL</v>
      </c>
    </row>
    <row r="2289" spans="1:7" x14ac:dyDescent="0.25">
      <c r="A2289" t="s">
        <v>2296</v>
      </c>
      <c r="B2289" t="s">
        <v>5</v>
      </c>
      <c r="C2289" s="1">
        <v>33.587738556378198</v>
      </c>
      <c r="D2289" s="3">
        <v>3.5900744182207101</v>
      </c>
      <c r="E2289" t="s">
        <v>6</v>
      </c>
      <c r="F2289" s="3">
        <f>_xlfn.NUMBERVALUE(SUBSTITUTE(Table2[[#This Row],[Hourly_Cost_R]], ".", ",")) * (1 - (_xlfn.NUMBERVALUE(SUBSTITUTE(Table2[[#This Row],[CPU_Usage_%]], ".", ",")) / 100))</f>
        <v>2.3842496086493221</v>
      </c>
      <c r="G2289" t="str">
        <f>IF(Table2[[#This Row],[Waste_R]]&gt;2,"CRITICAL:SHUTDOWN","OPTIMAL")</f>
        <v>CRITICAL:SHUTDOWN</v>
      </c>
    </row>
    <row r="2290" spans="1:7" x14ac:dyDescent="0.25">
      <c r="A2290" t="s">
        <v>2297</v>
      </c>
      <c r="B2290" t="s">
        <v>8</v>
      </c>
      <c r="C2290" s="1">
        <v>19.154664439190501</v>
      </c>
      <c r="D2290" s="3">
        <v>1.1679496822577999</v>
      </c>
      <c r="E2290" t="s">
        <v>10</v>
      </c>
      <c r="F2290" s="3">
        <f>_xlfn.NUMBERVALUE(SUBSTITUTE(Table2[[#This Row],[Hourly_Cost_R]], ".", ",")) * (1 - (_xlfn.NUMBERVALUE(SUBSTITUTE(Table2[[#This Row],[CPU_Usage_%]], ".", ",")) / 100))</f>
        <v>0.94423283980272665</v>
      </c>
      <c r="G2290" t="str">
        <f>IF(Table2[[#This Row],[Waste_R]]&gt;2,"CRITICAL:SHUTDOWN","OPTIMAL")</f>
        <v>OPTIMAL</v>
      </c>
    </row>
    <row r="2291" spans="1:7" x14ac:dyDescent="0.25">
      <c r="A2291" t="s">
        <v>2298</v>
      </c>
      <c r="B2291" t="s">
        <v>8</v>
      </c>
      <c r="C2291" s="1">
        <v>99.326603557426495</v>
      </c>
      <c r="D2291" s="3">
        <v>3.6336185236115099</v>
      </c>
      <c r="E2291" t="s">
        <v>6</v>
      </c>
      <c r="F2291" s="3">
        <f>_xlfn.NUMBERVALUE(SUBSTITUTE(Table2[[#This Row],[Hourly_Cost_R]], ".", ",")) * (1 - (_xlfn.NUMBERVALUE(SUBSTITUTE(Table2[[#This Row],[CPU_Usage_%]], ".", ",")) / 100))</f>
        <v>2.4468657874691782E-2</v>
      </c>
      <c r="G2291" t="str">
        <f>IF(Table2[[#This Row],[Waste_R]]&gt;2,"CRITICAL:SHUTDOWN","OPTIMAL")</f>
        <v>OPTIMAL</v>
      </c>
    </row>
    <row r="2292" spans="1:7" x14ac:dyDescent="0.25">
      <c r="A2292" t="s">
        <v>2299</v>
      </c>
      <c r="B2292" t="s">
        <v>8</v>
      </c>
      <c r="C2292" s="1">
        <v>38.823675294714697</v>
      </c>
      <c r="D2292" s="3">
        <v>4.4119159804746699</v>
      </c>
      <c r="E2292" t="s">
        <v>6</v>
      </c>
      <c r="F2292" s="3">
        <f>_xlfn.NUMBERVALUE(SUBSTITUTE(Table2[[#This Row],[Hourly_Cost_R]], ".", ",")) * (1 - (_xlfn.NUMBERVALUE(SUBSTITUTE(Table2[[#This Row],[CPU_Usage_%]], ".", ",")) / 100))</f>
        <v>2.6990480459395556</v>
      </c>
      <c r="G2292" t="str">
        <f>IF(Table2[[#This Row],[Waste_R]]&gt;2,"CRITICAL:SHUTDOWN","OPTIMAL")</f>
        <v>CRITICAL:SHUTDOWN</v>
      </c>
    </row>
    <row r="2293" spans="1:7" x14ac:dyDescent="0.25">
      <c r="A2293" t="s">
        <v>2300</v>
      </c>
      <c r="B2293" t="s">
        <v>14</v>
      </c>
      <c r="C2293" s="1">
        <v>72.656888331748902</v>
      </c>
      <c r="D2293" s="3">
        <v>3.9354246941650102</v>
      </c>
      <c r="E2293" t="s">
        <v>6</v>
      </c>
      <c r="F2293" s="3">
        <f>_xlfn.NUMBERVALUE(SUBSTITUTE(Table2[[#This Row],[Hourly_Cost_R]], ".", ",")) * (1 - (_xlfn.NUMBERVALUE(SUBSTITUTE(Table2[[#This Row],[CPU_Usage_%]], ".", ",")) / 100))</f>
        <v>1.0760675687454679</v>
      </c>
      <c r="G2293" t="str">
        <f>IF(Table2[[#This Row],[Waste_R]]&gt;2,"CRITICAL:SHUTDOWN","OPTIMAL")</f>
        <v>OPTIMAL</v>
      </c>
    </row>
    <row r="2294" spans="1:7" x14ac:dyDescent="0.25">
      <c r="A2294" t="s">
        <v>2301</v>
      </c>
      <c r="B2294" t="s">
        <v>5</v>
      </c>
      <c r="C2294" s="1">
        <v>99.2870843997527</v>
      </c>
      <c r="D2294" s="3">
        <v>0.80747518311944899</v>
      </c>
      <c r="E2294" t="s">
        <v>6</v>
      </c>
      <c r="F2294" s="3">
        <f>_xlfn.NUMBERVALUE(SUBSTITUTE(Table2[[#This Row],[Hourly_Cost_R]], ".", ",")) * (1 - (_xlfn.NUMBERVALUE(SUBSTITUTE(Table2[[#This Row],[CPU_Usage_%]], ".", ",")) / 100))</f>
        <v>5.7566165485839977E-3</v>
      </c>
      <c r="G2294" t="str">
        <f>IF(Table2[[#This Row],[Waste_R]]&gt;2,"CRITICAL:SHUTDOWN","OPTIMAL")</f>
        <v>OPTIMAL</v>
      </c>
    </row>
    <row r="2295" spans="1:7" x14ac:dyDescent="0.25">
      <c r="A2295" t="s">
        <v>2302</v>
      </c>
      <c r="B2295" t="s">
        <v>5</v>
      </c>
      <c r="C2295" s="1">
        <v>45.6557111641456</v>
      </c>
      <c r="D2295" s="3">
        <v>2.9998436637108399</v>
      </c>
      <c r="E2295" t="s">
        <v>6</v>
      </c>
      <c r="F2295" s="3">
        <f>_xlfn.NUMBERVALUE(SUBSTITUTE(Table2[[#This Row],[Hourly_Cost_R]], ".", ",")) * (1 - (_xlfn.NUMBERVALUE(SUBSTITUTE(Table2[[#This Row],[CPU_Usage_%]], ".", ",")) / 100))</f>
        <v>1.6302437052310956</v>
      </c>
      <c r="G2295" t="str">
        <f>IF(Table2[[#This Row],[Waste_R]]&gt;2,"CRITICAL:SHUTDOWN","OPTIMAL")</f>
        <v>OPTIMAL</v>
      </c>
    </row>
    <row r="2296" spans="1:7" x14ac:dyDescent="0.25">
      <c r="A2296" t="s">
        <v>2303</v>
      </c>
      <c r="B2296" t="s">
        <v>14</v>
      </c>
      <c r="C2296" s="1">
        <v>81.075133974631797</v>
      </c>
      <c r="D2296" s="3">
        <v>3.4370652219148701</v>
      </c>
      <c r="E2296" t="s">
        <v>6</v>
      </c>
      <c r="F2296" s="3">
        <f>_xlfn.NUMBERVALUE(SUBSTITUTE(Table2[[#This Row],[Hourly_Cost_R]], ".", ",")) * (1 - (_xlfn.NUMBERVALUE(SUBSTITUTE(Table2[[#This Row],[CPU_Usage_%]], ".", ",")) / 100))</f>
        <v>0.65045998845191344</v>
      </c>
      <c r="G2296" t="str">
        <f>IF(Table2[[#This Row],[Waste_R]]&gt;2,"CRITICAL:SHUTDOWN","OPTIMAL")</f>
        <v>OPTIMAL</v>
      </c>
    </row>
    <row r="2297" spans="1:7" x14ac:dyDescent="0.25">
      <c r="A2297" t="s">
        <v>2304</v>
      </c>
      <c r="B2297" t="s">
        <v>14</v>
      </c>
      <c r="C2297" s="1">
        <v>12.893160949979</v>
      </c>
      <c r="D2297" s="3">
        <v>2.5796254240407102</v>
      </c>
      <c r="E2297" t="s">
        <v>10</v>
      </c>
      <c r="F2297" s="3">
        <f>_xlfn.NUMBERVALUE(SUBSTITUTE(Table2[[#This Row],[Hourly_Cost_R]], ".", ",")) * (1 - (_xlfn.NUMBERVALUE(SUBSTITUTE(Table2[[#This Row],[CPU_Usage_%]], ".", ",")) / 100))</f>
        <v>2.2470301662125634</v>
      </c>
      <c r="G2297" t="str">
        <f>IF(Table2[[#This Row],[Waste_R]]&gt;2,"CRITICAL:SHUTDOWN","OPTIMAL")</f>
        <v>CRITICAL:SHUTDOWN</v>
      </c>
    </row>
    <row r="2298" spans="1:7" x14ac:dyDescent="0.25">
      <c r="A2298" t="s">
        <v>2305</v>
      </c>
      <c r="B2298" t="s">
        <v>14</v>
      </c>
      <c r="C2298" s="1">
        <v>21.575609820222301</v>
      </c>
      <c r="D2298" s="3">
        <v>3.0750617500228898</v>
      </c>
      <c r="E2298" t="s">
        <v>10</v>
      </c>
      <c r="F2298" s="3">
        <f>_xlfn.NUMBERVALUE(SUBSTITUTE(Table2[[#This Row],[Hourly_Cost_R]], ".", ",")) * (1 - (_xlfn.NUMBERVALUE(SUBSTITUTE(Table2[[#This Row],[CPU_Usage_%]], ".", ",")) / 100))</f>
        <v>2.4115984251070515</v>
      </c>
      <c r="G2298" t="str">
        <f>IF(Table2[[#This Row],[Waste_R]]&gt;2,"CRITICAL:SHUTDOWN","OPTIMAL")</f>
        <v>CRITICAL:SHUTDOWN</v>
      </c>
    </row>
    <row r="2299" spans="1:7" x14ac:dyDescent="0.25">
      <c r="A2299" t="s">
        <v>2306</v>
      </c>
      <c r="B2299" t="s">
        <v>5</v>
      </c>
      <c r="C2299" s="1">
        <v>63.302184073209297</v>
      </c>
      <c r="D2299" s="3">
        <v>4.2018521704910796</v>
      </c>
      <c r="E2299" t="s">
        <v>6</v>
      </c>
      <c r="F2299" s="3">
        <f>_xlfn.NUMBERVALUE(SUBSTITUTE(Table2[[#This Row],[Hourly_Cost_R]], ".", ",")) * (1 - (_xlfn.NUMBERVALUE(SUBSTITUTE(Table2[[#This Row],[CPU_Usage_%]], ".", ",")) / 100))</f>
        <v>1.5419879750426762</v>
      </c>
      <c r="G2299" t="str">
        <f>IF(Table2[[#This Row],[Waste_R]]&gt;2,"CRITICAL:SHUTDOWN","OPTIMAL")</f>
        <v>OPTIMAL</v>
      </c>
    </row>
    <row r="2300" spans="1:7" x14ac:dyDescent="0.25">
      <c r="A2300" t="s">
        <v>2307</v>
      </c>
      <c r="B2300" t="s">
        <v>8</v>
      </c>
      <c r="C2300" s="1">
        <v>74.338997811111895</v>
      </c>
      <c r="D2300" s="3">
        <v>1.8675771351916</v>
      </c>
      <c r="E2300" t="s">
        <v>6</v>
      </c>
      <c r="F2300" s="3">
        <f>_xlfn.NUMBERVALUE(SUBSTITUTE(Table2[[#This Row],[Hourly_Cost_R]], ".", ",")) * (1 - (_xlfn.NUMBERVALUE(SUBSTITUTE(Table2[[#This Row],[CPU_Usage_%]], ".", ",")) / 100))</f>
        <v>0.47923900954069021</v>
      </c>
      <c r="G2300" t="str">
        <f>IF(Table2[[#This Row],[Waste_R]]&gt;2,"CRITICAL:SHUTDOWN","OPTIMAL")</f>
        <v>OPTIMAL</v>
      </c>
    </row>
    <row r="2301" spans="1:7" x14ac:dyDescent="0.25">
      <c r="A2301" t="s">
        <v>2308</v>
      </c>
      <c r="B2301" t="s">
        <v>5</v>
      </c>
      <c r="C2301" s="1">
        <v>89.0332159043285</v>
      </c>
      <c r="D2301" s="3">
        <v>1.65648794521284</v>
      </c>
      <c r="E2301" t="s">
        <v>6</v>
      </c>
      <c r="F2301" s="3">
        <f>_xlfn.NUMBERVALUE(SUBSTITUTE(Table2[[#This Row],[Hourly_Cost_R]], ".", ",")) * (1 - (_xlfn.NUMBERVALUE(SUBSTITUTE(Table2[[#This Row],[CPU_Usage_%]], ".", ",")) / 100))</f>
        <v>0.18166345652231738</v>
      </c>
      <c r="G2301" t="str">
        <f>IF(Table2[[#This Row],[Waste_R]]&gt;2,"CRITICAL:SHUTDOWN","OPTIMAL")</f>
        <v>OPTIMAL</v>
      </c>
    </row>
    <row r="2302" spans="1:7" x14ac:dyDescent="0.25">
      <c r="A2302" t="s">
        <v>2309</v>
      </c>
      <c r="B2302" t="s">
        <v>8</v>
      </c>
      <c r="C2302" s="1">
        <v>50.7982538843832</v>
      </c>
      <c r="D2302" s="3">
        <v>1.84854258825937</v>
      </c>
      <c r="E2302" t="s">
        <v>6</v>
      </c>
      <c r="F2302" s="3">
        <f>_xlfn.NUMBERVALUE(SUBSTITUTE(Table2[[#This Row],[Hourly_Cost_R]], ".", ",")) * (1 - (_xlfn.NUMBERVALUE(SUBSTITUTE(Table2[[#This Row],[CPU_Usage_%]], ".", ",")) / 100))</f>
        <v>0.90951523111442678</v>
      </c>
      <c r="G2302" t="str">
        <f>IF(Table2[[#This Row],[Waste_R]]&gt;2,"CRITICAL:SHUTDOWN","OPTIMAL")</f>
        <v>OPTIMAL</v>
      </c>
    </row>
    <row r="2303" spans="1:7" x14ac:dyDescent="0.25">
      <c r="A2303" t="s">
        <v>2310</v>
      </c>
      <c r="B2303" t="s">
        <v>8</v>
      </c>
      <c r="C2303" s="1">
        <v>62.343351349879597</v>
      </c>
      <c r="D2303" s="3">
        <v>2.6660425999455302</v>
      </c>
      <c r="E2303" t="s">
        <v>6</v>
      </c>
      <c r="F2303" s="3">
        <f>_xlfn.NUMBERVALUE(SUBSTITUTE(Table2[[#This Row],[Hourly_Cost_R]], ".", ",")) * (1 - (_xlfn.NUMBERVALUE(SUBSTITUTE(Table2[[#This Row],[CPU_Usage_%]], ".", ",")) / 100))</f>
        <v>1.0039422947240235</v>
      </c>
      <c r="G2303" t="str">
        <f>IF(Table2[[#This Row],[Waste_R]]&gt;2,"CRITICAL:SHUTDOWN","OPTIMAL")</f>
        <v>OPTIMAL</v>
      </c>
    </row>
    <row r="2304" spans="1:7" x14ac:dyDescent="0.25">
      <c r="A2304" t="s">
        <v>2311</v>
      </c>
      <c r="B2304" t="s">
        <v>8</v>
      </c>
      <c r="C2304" s="1">
        <v>13.6636953121358</v>
      </c>
      <c r="D2304" s="3">
        <v>0.69615635976033396</v>
      </c>
      <c r="E2304" t="s">
        <v>10</v>
      </c>
      <c r="F2304" s="3">
        <f>_xlfn.NUMBERVALUE(SUBSTITUTE(Table2[[#This Row],[Hourly_Cost_R]], ".", ",")) * (1 - (_xlfn.NUMBERVALUE(SUBSTITUTE(Table2[[#This Row],[CPU_Usage_%]], ".", ",")) / 100))</f>
        <v>0.60103567586662598</v>
      </c>
      <c r="G2304" t="str">
        <f>IF(Table2[[#This Row],[Waste_R]]&gt;2,"CRITICAL:SHUTDOWN","OPTIMAL")</f>
        <v>OPTIMAL</v>
      </c>
    </row>
    <row r="2305" spans="1:7" x14ac:dyDescent="0.25">
      <c r="A2305" t="s">
        <v>2312</v>
      </c>
      <c r="B2305" t="s">
        <v>5</v>
      </c>
      <c r="C2305" s="1">
        <v>38.6431984875776</v>
      </c>
      <c r="D2305" s="3">
        <v>1.76240130034153</v>
      </c>
      <c r="E2305" t="s">
        <v>6</v>
      </c>
      <c r="F2305" s="3">
        <f>_xlfn.NUMBERVALUE(SUBSTITUTE(Table2[[#This Row],[Hourly_Cost_R]], ".", ",")) * (1 - (_xlfn.NUMBERVALUE(SUBSTITUTE(Table2[[#This Row],[CPU_Usage_%]], ".", ",")) / 100))</f>
        <v>1.081353067702904</v>
      </c>
      <c r="G2305" t="str">
        <f>IF(Table2[[#This Row],[Waste_R]]&gt;2,"CRITICAL:SHUTDOWN","OPTIMAL")</f>
        <v>OPTIMAL</v>
      </c>
    </row>
    <row r="2306" spans="1:7" x14ac:dyDescent="0.25">
      <c r="A2306" t="s">
        <v>2313</v>
      </c>
      <c r="B2306" t="s">
        <v>14</v>
      </c>
      <c r="C2306" s="1">
        <v>20.9001647615618</v>
      </c>
      <c r="D2306" s="3">
        <v>1.16777631859479</v>
      </c>
      <c r="E2306" t="s">
        <v>10</v>
      </c>
      <c r="F2306" s="3">
        <f>_xlfn.NUMBERVALUE(SUBSTITUTE(Table2[[#This Row],[Hourly_Cost_R]], ".", ",")) * (1 - (_xlfn.NUMBERVALUE(SUBSTITUTE(Table2[[#This Row],[CPU_Usage_%]], ".", ",")) / 100))</f>
        <v>0.92370914396197801</v>
      </c>
      <c r="G2306" t="str">
        <f>IF(Table2[[#This Row],[Waste_R]]&gt;2,"CRITICAL:SHUTDOWN","OPTIMAL")</f>
        <v>OPTIMAL</v>
      </c>
    </row>
    <row r="2307" spans="1:7" x14ac:dyDescent="0.25">
      <c r="A2307" t="s">
        <v>2314</v>
      </c>
      <c r="B2307" t="s">
        <v>14</v>
      </c>
      <c r="C2307" s="1">
        <v>83.088285159837</v>
      </c>
      <c r="D2307" s="3">
        <v>2.9516679603665499</v>
      </c>
      <c r="E2307" t="s">
        <v>6</v>
      </c>
      <c r="F2307" s="3">
        <f>_xlfn.NUMBERVALUE(SUBSTITUTE(Table2[[#This Row],[Hourly_Cost_R]], ".", ",")) * (1 - (_xlfn.NUMBERVALUE(SUBSTITUTE(Table2[[#This Row],[CPU_Usage_%]], ".", ",")) / 100))</f>
        <v>0.49917766848564654</v>
      </c>
      <c r="G2307" t="str">
        <f>IF(Table2[[#This Row],[Waste_R]]&gt;2,"CRITICAL:SHUTDOWN","OPTIMAL")</f>
        <v>OPTIMAL</v>
      </c>
    </row>
    <row r="2308" spans="1:7" x14ac:dyDescent="0.25">
      <c r="A2308" t="s">
        <v>2315</v>
      </c>
      <c r="B2308" t="s">
        <v>5</v>
      </c>
      <c r="C2308" s="1">
        <v>66.904227077792498</v>
      </c>
      <c r="D2308" s="3">
        <v>1.3551119260468401</v>
      </c>
      <c r="E2308" t="s">
        <v>6</v>
      </c>
      <c r="F2308" s="3">
        <f>_xlfn.NUMBERVALUE(SUBSTITUTE(Table2[[#This Row],[Hourly_Cost_R]], ".", ",")) * (1 - (_xlfn.NUMBERVALUE(SUBSTITUTE(Table2[[#This Row],[CPU_Usage_%]], ".", ",")) / 100))</f>
        <v>0.44848476588621461</v>
      </c>
      <c r="G2308" t="str">
        <f>IF(Table2[[#This Row],[Waste_R]]&gt;2,"CRITICAL:SHUTDOWN","OPTIMAL")</f>
        <v>OPTIMAL</v>
      </c>
    </row>
    <row r="2309" spans="1:7" x14ac:dyDescent="0.25">
      <c r="A2309" t="s">
        <v>2316</v>
      </c>
      <c r="B2309" t="s">
        <v>5</v>
      </c>
      <c r="C2309" s="1">
        <v>93.541640360190897</v>
      </c>
      <c r="D2309" s="3">
        <v>2.8050366369303501</v>
      </c>
      <c r="E2309" t="s">
        <v>6</v>
      </c>
      <c r="F2309" s="3">
        <f>_xlfn.NUMBERVALUE(SUBSTITUTE(Table2[[#This Row],[Hourly_Cost_R]], ".", ",")) * (1 - (_xlfn.NUMBERVALUE(SUBSTITUTE(Table2[[#This Row],[CPU_Usage_%]], ".", ",")) / 100))</f>
        <v>0.18115935404136849</v>
      </c>
      <c r="G2309" t="str">
        <f>IF(Table2[[#This Row],[Waste_R]]&gt;2,"CRITICAL:SHUTDOWN","OPTIMAL")</f>
        <v>OPTIMAL</v>
      </c>
    </row>
    <row r="2310" spans="1:7" x14ac:dyDescent="0.25">
      <c r="A2310" t="s">
        <v>2317</v>
      </c>
      <c r="B2310" t="s">
        <v>8</v>
      </c>
      <c r="C2310" s="1">
        <v>87.721761649256194</v>
      </c>
      <c r="D2310" s="3">
        <v>3.6675038960068198</v>
      </c>
      <c r="E2310" t="s">
        <v>6</v>
      </c>
      <c r="F2310" s="3">
        <f>_xlfn.NUMBERVALUE(SUBSTITUTE(Table2[[#This Row],[Hourly_Cost_R]], ".", ",")) * (1 - (_xlfn.NUMBERVALUE(SUBSTITUTE(Table2[[#This Row],[CPU_Usage_%]], ".", ",")) / 100))</f>
        <v>0.45030486987453267</v>
      </c>
      <c r="G2310" t="str">
        <f>IF(Table2[[#This Row],[Waste_R]]&gt;2,"CRITICAL:SHUTDOWN","OPTIMAL")</f>
        <v>OPTIMAL</v>
      </c>
    </row>
    <row r="2311" spans="1:7" x14ac:dyDescent="0.25">
      <c r="A2311" t="s">
        <v>2318</v>
      </c>
      <c r="B2311" t="s">
        <v>5</v>
      </c>
      <c r="C2311" s="1">
        <v>33.570811004899298</v>
      </c>
      <c r="D2311" s="3">
        <v>3.4285109345979699</v>
      </c>
      <c r="E2311" t="s">
        <v>6</v>
      </c>
      <c r="F2311" s="3">
        <f>_xlfn.NUMBERVALUE(SUBSTITUTE(Table2[[#This Row],[Hourly_Cost_R]], ".", ",")) * (1 - (_xlfn.NUMBERVALUE(SUBSTITUTE(Table2[[#This Row],[CPU_Usage_%]], ".", ",")) / 100))</f>
        <v>2.2775320084617792</v>
      </c>
      <c r="G2311" t="str">
        <f>IF(Table2[[#This Row],[Waste_R]]&gt;2,"CRITICAL:SHUTDOWN","OPTIMAL")</f>
        <v>CRITICAL:SHUTDOWN</v>
      </c>
    </row>
    <row r="2312" spans="1:7" x14ac:dyDescent="0.25">
      <c r="A2312" t="s">
        <v>2319</v>
      </c>
      <c r="B2312" t="s">
        <v>5</v>
      </c>
      <c r="C2312" s="1">
        <v>63.002194942516397</v>
      </c>
      <c r="D2312" s="3">
        <v>3.0056481740641998</v>
      </c>
      <c r="E2312" t="s">
        <v>6</v>
      </c>
      <c r="F2312" s="3">
        <f>_xlfn.NUMBERVALUE(SUBSTITUTE(Table2[[#This Row],[Hourly_Cost_R]], ".", ",")) * (1 - (_xlfn.NUMBERVALUE(SUBSTITUTE(Table2[[#This Row],[CPU_Usage_%]], ".", ",")) / 100))</f>
        <v>1.1120238521540879</v>
      </c>
      <c r="G2312" t="str">
        <f>IF(Table2[[#This Row],[Waste_R]]&gt;2,"CRITICAL:SHUTDOWN","OPTIMAL")</f>
        <v>OPTIMAL</v>
      </c>
    </row>
    <row r="2313" spans="1:7" x14ac:dyDescent="0.25">
      <c r="A2313" t="s">
        <v>2320</v>
      </c>
      <c r="B2313" t="s">
        <v>8</v>
      </c>
      <c r="C2313" s="1">
        <v>11.3280734831333</v>
      </c>
      <c r="D2313" s="3">
        <v>1.67025614583809</v>
      </c>
      <c r="E2313" t="s">
        <v>10</v>
      </c>
      <c r="F2313" s="3">
        <f>_xlfn.NUMBERVALUE(SUBSTITUTE(Table2[[#This Row],[Hourly_Cost_R]], ".", ",")) * (1 - (_xlfn.NUMBERVALUE(SUBSTITUTE(Table2[[#This Row],[CPU_Usage_%]], ".", ",")) / 100))</f>
        <v>1.4810483022810013</v>
      </c>
      <c r="G2313" t="str">
        <f>IF(Table2[[#This Row],[Waste_R]]&gt;2,"CRITICAL:SHUTDOWN","OPTIMAL")</f>
        <v>OPTIMAL</v>
      </c>
    </row>
    <row r="2314" spans="1:7" x14ac:dyDescent="0.25">
      <c r="A2314" t="s">
        <v>2321</v>
      </c>
      <c r="B2314" t="s">
        <v>5</v>
      </c>
      <c r="C2314" s="1">
        <v>73.426531384833496</v>
      </c>
      <c r="D2314" s="3">
        <v>0.97356702237030102</v>
      </c>
      <c r="E2314" t="s">
        <v>6</v>
      </c>
      <c r="F2314" s="3">
        <f>_xlfn.NUMBERVALUE(SUBSTITUTE(Table2[[#This Row],[Hourly_Cost_R]], ".", ",")) * (1 - (_xlfn.NUMBERVALUE(SUBSTITUTE(Table2[[#This Row],[CPU_Usage_%]], ".", ",")) / 100))</f>
        <v>0.25871052713718301</v>
      </c>
      <c r="G2314" t="str">
        <f>IF(Table2[[#This Row],[Waste_R]]&gt;2,"CRITICAL:SHUTDOWN","OPTIMAL")</f>
        <v>OPTIMAL</v>
      </c>
    </row>
    <row r="2315" spans="1:7" x14ac:dyDescent="0.25">
      <c r="A2315" t="s">
        <v>2322</v>
      </c>
      <c r="B2315" t="s">
        <v>8</v>
      </c>
      <c r="C2315" s="1">
        <v>42.228922964179198</v>
      </c>
      <c r="D2315" s="3">
        <v>0.92702749659985895</v>
      </c>
      <c r="E2315" t="s">
        <v>6</v>
      </c>
      <c r="F2315" s="3">
        <f>_xlfn.NUMBERVALUE(SUBSTITUTE(Table2[[#This Row],[Hourly_Cost_R]], ".", ",")) * (1 - (_xlfn.NUMBERVALUE(SUBSTITUTE(Table2[[#This Row],[CPU_Usage_%]], ".", ",")) / 100))</f>
        <v>0.5355537692039456</v>
      </c>
      <c r="G2315" t="str">
        <f>IF(Table2[[#This Row],[Waste_R]]&gt;2,"CRITICAL:SHUTDOWN","OPTIMAL")</f>
        <v>OPTIMAL</v>
      </c>
    </row>
    <row r="2316" spans="1:7" x14ac:dyDescent="0.25">
      <c r="A2316" t="s">
        <v>2323</v>
      </c>
      <c r="B2316" t="s">
        <v>14</v>
      </c>
      <c r="C2316" s="1">
        <v>48.808276380289101</v>
      </c>
      <c r="D2316" s="3">
        <v>1.8729206118228401</v>
      </c>
      <c r="E2316" t="s">
        <v>6</v>
      </c>
      <c r="F2316" s="3">
        <f>_xlfn.NUMBERVALUE(SUBSTITUTE(Table2[[#This Row],[Hourly_Cost_R]], ".", ",")) * (1 - (_xlfn.NUMBERVALUE(SUBSTITUTE(Table2[[#This Row],[CPU_Usage_%]], ".", ",")) / 100))</f>
        <v>0.95878034322094663</v>
      </c>
      <c r="G2316" t="str">
        <f>IF(Table2[[#This Row],[Waste_R]]&gt;2,"CRITICAL:SHUTDOWN","OPTIMAL")</f>
        <v>OPTIMAL</v>
      </c>
    </row>
    <row r="2317" spans="1:7" x14ac:dyDescent="0.25">
      <c r="A2317" t="s">
        <v>2324</v>
      </c>
      <c r="B2317" t="s">
        <v>14</v>
      </c>
      <c r="C2317" s="1">
        <v>48.298801918359899</v>
      </c>
      <c r="D2317" s="3">
        <v>3.2621404421183602</v>
      </c>
      <c r="E2317" t="s">
        <v>6</v>
      </c>
      <c r="F2317" s="3">
        <f>_xlfn.NUMBERVALUE(SUBSTITUTE(Table2[[#This Row],[Hourly_Cost_R]], ".", ",")) * (1 - (_xlfn.NUMBERVALUE(SUBSTITUTE(Table2[[#This Row],[CPU_Usage_%]], ".", ",")) / 100))</f>
        <v>1.6865656916809035</v>
      </c>
      <c r="G2317" t="str">
        <f>IF(Table2[[#This Row],[Waste_R]]&gt;2,"CRITICAL:SHUTDOWN","OPTIMAL")</f>
        <v>OPTIMAL</v>
      </c>
    </row>
    <row r="2318" spans="1:7" x14ac:dyDescent="0.25">
      <c r="A2318" t="s">
        <v>2325</v>
      </c>
      <c r="B2318" t="s">
        <v>5</v>
      </c>
      <c r="C2318" s="1">
        <v>94.909586442931598</v>
      </c>
      <c r="D2318" s="3">
        <v>2.8716991664375802</v>
      </c>
      <c r="E2318" t="s">
        <v>6</v>
      </c>
      <c r="F2318" s="3">
        <f>_xlfn.NUMBERVALUE(SUBSTITUTE(Table2[[#This Row],[Hourly_Cost_R]], ".", ",")) * (1 - (_xlfn.NUMBERVALUE(SUBSTITUTE(Table2[[#This Row],[CPU_Usage_%]], ".", ",")) / 100))</f>
        <v>0.14618136368655901</v>
      </c>
      <c r="G2318" t="str">
        <f>IF(Table2[[#This Row],[Waste_R]]&gt;2,"CRITICAL:SHUTDOWN","OPTIMAL")</f>
        <v>OPTIMAL</v>
      </c>
    </row>
    <row r="2319" spans="1:7" x14ac:dyDescent="0.25">
      <c r="A2319" t="s">
        <v>2326</v>
      </c>
      <c r="B2319" t="s">
        <v>14</v>
      </c>
      <c r="C2319" s="1">
        <v>84.373293018070697</v>
      </c>
      <c r="D2319" s="3">
        <v>3.1826959340059</v>
      </c>
      <c r="E2319" t="s">
        <v>6</v>
      </c>
      <c r="F2319" s="3">
        <f>_xlfn.NUMBERVALUE(SUBSTITUTE(Table2[[#This Row],[Hourly_Cost_R]], ".", ",")) * (1 - (_xlfn.NUMBERVALUE(SUBSTITUTE(Table2[[#This Row],[CPU_Usage_%]], ".", ",")) / 100))</f>
        <v>0.49735056773288011</v>
      </c>
      <c r="G2319" t="str">
        <f>IF(Table2[[#This Row],[Waste_R]]&gt;2,"CRITICAL:SHUTDOWN","OPTIMAL")</f>
        <v>OPTIMAL</v>
      </c>
    </row>
    <row r="2320" spans="1:7" x14ac:dyDescent="0.25">
      <c r="A2320" t="s">
        <v>2327</v>
      </c>
      <c r="B2320" t="s">
        <v>8</v>
      </c>
      <c r="C2320" s="1">
        <v>65.8377186610862</v>
      </c>
      <c r="D2320" s="3">
        <v>2.2609319597453799</v>
      </c>
      <c r="E2320" t="s">
        <v>6</v>
      </c>
      <c r="F2320" s="3">
        <f>_xlfn.NUMBERVALUE(SUBSTITUTE(Table2[[#This Row],[Hourly_Cost_R]], ".", ",")) * (1 - (_xlfn.NUMBERVALUE(SUBSTITUTE(Table2[[#This Row],[CPU_Usage_%]], ".", ",")) / 100))</f>
        <v>0.77238593696963398</v>
      </c>
      <c r="G2320" t="str">
        <f>IF(Table2[[#This Row],[Waste_R]]&gt;2,"CRITICAL:SHUTDOWN","OPTIMAL")</f>
        <v>OPTIMAL</v>
      </c>
    </row>
    <row r="2321" spans="1:7" x14ac:dyDescent="0.25">
      <c r="A2321" t="s">
        <v>2328</v>
      </c>
      <c r="B2321" t="s">
        <v>5</v>
      </c>
      <c r="C2321" s="1">
        <v>15.7631390440266</v>
      </c>
      <c r="D2321" s="3">
        <v>1.50188146861685</v>
      </c>
      <c r="E2321" t="s">
        <v>10</v>
      </c>
      <c r="F2321" s="3">
        <f>_xlfn.NUMBERVALUE(SUBSTITUTE(Table2[[#This Row],[Hourly_Cost_R]], ".", ",")) * (1 - (_xlfn.NUMBERVALUE(SUBSTITUTE(Table2[[#This Row],[CPU_Usage_%]], ".", ",")) / 100))</f>
        <v>1.2651378044423072</v>
      </c>
      <c r="G2321" t="str">
        <f>IF(Table2[[#This Row],[Waste_R]]&gt;2,"CRITICAL:SHUTDOWN","OPTIMAL")</f>
        <v>OPTIMAL</v>
      </c>
    </row>
    <row r="2322" spans="1:7" x14ac:dyDescent="0.25">
      <c r="A2322" t="s">
        <v>2329</v>
      </c>
      <c r="B2322" t="s">
        <v>5</v>
      </c>
      <c r="C2322" s="1">
        <v>48.134204481013398</v>
      </c>
      <c r="D2322" s="3">
        <v>2.3390393766239201</v>
      </c>
      <c r="E2322" t="s">
        <v>6</v>
      </c>
      <c r="F2322" s="3">
        <f>_xlfn.NUMBERVALUE(SUBSTITUTE(Table2[[#This Row],[Hourly_Cost_R]], ".", ",")) * (1 - (_xlfn.NUMBERVALUE(SUBSTITUTE(Table2[[#This Row],[CPU_Usage_%]], ".", ",")) / 100))</f>
        <v>1.2131613801883414</v>
      </c>
      <c r="G2322" t="str">
        <f>IF(Table2[[#This Row],[Waste_R]]&gt;2,"CRITICAL:SHUTDOWN","OPTIMAL")</f>
        <v>OPTIMAL</v>
      </c>
    </row>
    <row r="2323" spans="1:7" x14ac:dyDescent="0.25">
      <c r="A2323" t="s">
        <v>2330</v>
      </c>
      <c r="B2323" t="s">
        <v>14</v>
      </c>
      <c r="C2323" s="1">
        <v>52.914513698651703</v>
      </c>
      <c r="D2323" s="3">
        <v>1.9719428288091601</v>
      </c>
      <c r="E2323" t="s">
        <v>6</v>
      </c>
      <c r="F2323" s="3">
        <f>_xlfn.NUMBERVALUE(SUBSTITUTE(Table2[[#This Row],[Hourly_Cost_R]], ".", ",")) * (1 - (_xlfn.NUMBERVALUE(SUBSTITUTE(Table2[[#This Row],[CPU_Usage_%]], ".", ",")) / 100))</f>
        <v>0.9284988705293572</v>
      </c>
      <c r="G2323" t="str">
        <f>IF(Table2[[#This Row],[Waste_R]]&gt;2,"CRITICAL:SHUTDOWN","OPTIMAL")</f>
        <v>OPTIMAL</v>
      </c>
    </row>
    <row r="2324" spans="1:7" x14ac:dyDescent="0.25">
      <c r="A2324" t="s">
        <v>2331</v>
      </c>
      <c r="B2324" t="s">
        <v>14</v>
      </c>
      <c r="C2324" s="1">
        <v>80.436423952399196</v>
      </c>
      <c r="D2324" s="3">
        <v>1.76811114230976</v>
      </c>
      <c r="E2324" t="s">
        <v>6</v>
      </c>
      <c r="F2324" s="3">
        <f>_xlfn.NUMBERVALUE(SUBSTITUTE(Table2[[#This Row],[Hourly_Cost_R]], ".", ",")) * (1 - (_xlfn.NUMBERVALUE(SUBSTITUTE(Table2[[#This Row],[CPU_Usage_%]], ".", ",")) / 100))</f>
        <v>0.34590576793187322</v>
      </c>
      <c r="G2324" t="str">
        <f>IF(Table2[[#This Row],[Waste_R]]&gt;2,"CRITICAL:SHUTDOWN","OPTIMAL")</f>
        <v>OPTIMAL</v>
      </c>
    </row>
    <row r="2325" spans="1:7" x14ac:dyDescent="0.25">
      <c r="A2325" t="s">
        <v>2332</v>
      </c>
      <c r="B2325" t="s">
        <v>14</v>
      </c>
      <c r="C2325" s="1">
        <v>73.110481491082396</v>
      </c>
      <c r="D2325" s="3">
        <v>2.85644330244024</v>
      </c>
      <c r="E2325" t="s">
        <v>6</v>
      </c>
      <c r="F2325" s="3">
        <f>_xlfn.NUMBERVALUE(SUBSTITUTE(Table2[[#This Row],[Hourly_Cost_R]], ".", ",")) * (1 - (_xlfn.NUMBERVALUE(SUBSTITUTE(Table2[[#This Row],[CPU_Usage_%]], ".", ",")) / 100))</f>
        <v>0.76808385050640571</v>
      </c>
      <c r="G2325" t="str">
        <f>IF(Table2[[#This Row],[Waste_R]]&gt;2,"CRITICAL:SHUTDOWN","OPTIMAL")</f>
        <v>OPTIMAL</v>
      </c>
    </row>
    <row r="2326" spans="1:7" x14ac:dyDescent="0.25">
      <c r="A2326" t="s">
        <v>2333</v>
      </c>
      <c r="B2326" t="s">
        <v>8</v>
      </c>
      <c r="C2326" s="1">
        <v>27.986247649577201</v>
      </c>
      <c r="D2326" s="3">
        <v>3.5825629868314102</v>
      </c>
      <c r="E2326" t="s">
        <v>10</v>
      </c>
      <c r="F2326" s="3">
        <f>_xlfn.NUMBERVALUE(SUBSTITUTE(Table2[[#This Row],[Hourly_Cost_R]], ".", ",")) * (1 - (_xlfn.NUMBERVALUE(SUBSTITUTE(Table2[[#This Row],[CPU_Usage_%]], ".", ",")) / 100))</f>
        <v>2.5799380371346818</v>
      </c>
      <c r="G2326" t="str">
        <f>IF(Table2[[#This Row],[Waste_R]]&gt;2,"CRITICAL:SHUTDOWN","OPTIMAL")</f>
        <v>CRITICAL:SHUTDOWN</v>
      </c>
    </row>
    <row r="2327" spans="1:7" x14ac:dyDescent="0.25">
      <c r="A2327" t="s">
        <v>2334</v>
      </c>
      <c r="B2327" t="s">
        <v>5</v>
      </c>
      <c r="C2327" s="1">
        <v>78.418937751291907</v>
      </c>
      <c r="D2327" s="3">
        <v>3.8849065138967398</v>
      </c>
      <c r="E2327" t="s">
        <v>6</v>
      </c>
      <c r="F2327" s="3">
        <f>_xlfn.NUMBERVALUE(SUBSTITUTE(Table2[[#This Row],[Hourly_Cost_R]], ".", ",")) * (1 - (_xlfn.NUMBERVALUE(SUBSTITUTE(Table2[[#This Row],[CPU_Usage_%]], ".", ",")) / 100))</f>
        <v>0.83840409306817099</v>
      </c>
      <c r="G2327" t="str">
        <f>IF(Table2[[#This Row],[Waste_R]]&gt;2,"CRITICAL:SHUTDOWN","OPTIMAL")</f>
        <v>OPTIMAL</v>
      </c>
    </row>
    <row r="2328" spans="1:7" x14ac:dyDescent="0.25">
      <c r="A2328" t="s">
        <v>2335</v>
      </c>
      <c r="B2328" t="s">
        <v>8</v>
      </c>
      <c r="C2328" s="1">
        <v>48.452153699580201</v>
      </c>
      <c r="D2328" s="3">
        <v>1.7320568250759201</v>
      </c>
      <c r="E2328" t="s">
        <v>6</v>
      </c>
      <c r="F2328" s="3">
        <f>_xlfn.NUMBERVALUE(SUBSTITUTE(Table2[[#This Row],[Hourly_Cost_R]], ".", ",")) * (1 - (_xlfn.NUMBERVALUE(SUBSTITUTE(Table2[[#This Row],[CPU_Usage_%]], ".", ",")) / 100))</f>
        <v>0.89283799002606623</v>
      </c>
      <c r="G2328" t="str">
        <f>IF(Table2[[#This Row],[Waste_R]]&gt;2,"CRITICAL:SHUTDOWN","OPTIMAL")</f>
        <v>OPTIMAL</v>
      </c>
    </row>
    <row r="2329" spans="1:7" x14ac:dyDescent="0.25">
      <c r="A2329" t="s">
        <v>2336</v>
      </c>
      <c r="B2329" t="s">
        <v>8</v>
      </c>
      <c r="C2329" s="1">
        <v>77.198011090990406</v>
      </c>
      <c r="D2329" s="3">
        <v>2.3051707767441698</v>
      </c>
      <c r="E2329" t="s">
        <v>6</v>
      </c>
      <c r="F2329" s="3">
        <f>_xlfn.NUMBERVALUE(SUBSTITUTE(Table2[[#This Row],[Hourly_Cost_R]], ".", ",")) * (1 - (_xlfn.NUMBERVALUE(SUBSTITUTE(Table2[[#This Row],[CPU_Usage_%]], ".", ",")) / 100))</f>
        <v>0.52562478484693598</v>
      </c>
      <c r="G2329" t="str">
        <f>IF(Table2[[#This Row],[Waste_R]]&gt;2,"CRITICAL:SHUTDOWN","OPTIMAL")</f>
        <v>OPTIMAL</v>
      </c>
    </row>
    <row r="2330" spans="1:7" x14ac:dyDescent="0.25">
      <c r="A2330" t="s">
        <v>2337</v>
      </c>
      <c r="B2330" t="s">
        <v>14</v>
      </c>
      <c r="C2330" s="1">
        <v>45.818480791357501</v>
      </c>
      <c r="D2330" s="3">
        <v>3.26458404934335</v>
      </c>
      <c r="E2330" t="s">
        <v>6</v>
      </c>
      <c r="F2330" s="3">
        <f>_xlfn.NUMBERVALUE(SUBSTITUTE(Table2[[#This Row],[Hourly_Cost_R]], ".", ",")) * (1 - (_xlfn.NUMBERVALUE(SUBSTITUTE(Table2[[#This Row],[CPU_Usage_%]], ".", ",")) / 100))</f>
        <v>1.7688012337772461</v>
      </c>
      <c r="G2330" t="str">
        <f>IF(Table2[[#This Row],[Waste_R]]&gt;2,"CRITICAL:SHUTDOWN","OPTIMAL")</f>
        <v>OPTIMAL</v>
      </c>
    </row>
    <row r="2331" spans="1:7" x14ac:dyDescent="0.25">
      <c r="A2331" t="s">
        <v>2338</v>
      </c>
      <c r="B2331" t="s">
        <v>8</v>
      </c>
      <c r="C2331" s="1">
        <v>66.184461489411703</v>
      </c>
      <c r="D2331" s="3">
        <v>0.57125620507396002</v>
      </c>
      <c r="E2331" t="s">
        <v>6</v>
      </c>
      <c r="F2331" s="3">
        <f>_xlfn.NUMBERVALUE(SUBSTITUTE(Table2[[#This Row],[Hourly_Cost_R]], ".", ",")) * (1 - (_xlfn.NUMBERVALUE(SUBSTITUTE(Table2[[#This Row],[CPU_Usage_%]], ".", ",")) / 100))</f>
        <v>0.19317336202091021</v>
      </c>
      <c r="G2331" t="str">
        <f>IF(Table2[[#This Row],[Waste_R]]&gt;2,"CRITICAL:SHUTDOWN","OPTIMAL")</f>
        <v>OPTIMAL</v>
      </c>
    </row>
    <row r="2332" spans="1:7" x14ac:dyDescent="0.25">
      <c r="A2332" t="s">
        <v>2339</v>
      </c>
      <c r="B2332" t="s">
        <v>8</v>
      </c>
      <c r="C2332" s="1">
        <v>60.676344751992701</v>
      </c>
      <c r="D2332" s="3">
        <v>2.9719802049473398</v>
      </c>
      <c r="E2332" t="s">
        <v>6</v>
      </c>
      <c r="F2332" s="3">
        <f>_xlfn.NUMBERVALUE(SUBSTITUTE(Table2[[#This Row],[Hourly_Cost_R]], ".", ",")) * (1 - (_xlfn.NUMBERVALUE(SUBSTITUTE(Table2[[#This Row],[CPU_Usage_%]], ".", ",")) / 100))</f>
        <v>1.1686912498325126</v>
      </c>
      <c r="G2332" t="str">
        <f>IF(Table2[[#This Row],[Waste_R]]&gt;2,"CRITICAL:SHUTDOWN","OPTIMAL")</f>
        <v>OPTIMAL</v>
      </c>
    </row>
    <row r="2333" spans="1:7" x14ac:dyDescent="0.25">
      <c r="A2333" t="s">
        <v>2340</v>
      </c>
      <c r="B2333" t="s">
        <v>5</v>
      </c>
      <c r="C2333" s="1">
        <v>21.561336039282899</v>
      </c>
      <c r="D2333" s="3">
        <v>0.59708578057751505</v>
      </c>
      <c r="E2333" t="s">
        <v>10</v>
      </c>
      <c r="F2333" s="3">
        <f>_xlfn.NUMBERVALUE(SUBSTITUTE(Table2[[#This Row],[Hourly_Cost_R]], ".", ",")) * (1 - (_xlfn.NUMBERVALUE(SUBSTITUTE(Table2[[#This Row],[CPU_Usage_%]], ".", ",")) / 100))</f>
        <v>0.46834610898442169</v>
      </c>
      <c r="G2333" t="str">
        <f>IF(Table2[[#This Row],[Waste_R]]&gt;2,"CRITICAL:SHUTDOWN","OPTIMAL")</f>
        <v>OPTIMAL</v>
      </c>
    </row>
    <row r="2334" spans="1:7" x14ac:dyDescent="0.25">
      <c r="A2334" t="s">
        <v>2341</v>
      </c>
      <c r="B2334" t="s">
        <v>8</v>
      </c>
      <c r="C2334" s="1">
        <v>77.450540210131294</v>
      </c>
      <c r="D2334" s="3">
        <v>1.67794884790031</v>
      </c>
      <c r="E2334" t="s">
        <v>6</v>
      </c>
      <c r="F2334" s="3">
        <f>_xlfn.NUMBERVALUE(SUBSTITUTE(Table2[[#This Row],[Hourly_Cost_R]], ".", ",")) * (1 - (_xlfn.NUMBERVALUE(SUBSTITUTE(Table2[[#This Row],[CPU_Usage_%]], ".", ",")) / 100))</f>
        <v>0.37836840075184563</v>
      </c>
      <c r="G2334" t="str">
        <f>IF(Table2[[#This Row],[Waste_R]]&gt;2,"CRITICAL:SHUTDOWN","OPTIMAL")</f>
        <v>OPTIMAL</v>
      </c>
    </row>
    <row r="2335" spans="1:7" x14ac:dyDescent="0.25">
      <c r="A2335" t="s">
        <v>2342</v>
      </c>
      <c r="B2335" t="s">
        <v>8</v>
      </c>
      <c r="C2335" s="1">
        <v>99.968405652453598</v>
      </c>
      <c r="D2335" s="3">
        <v>4.4978016818634599</v>
      </c>
      <c r="E2335" t="s">
        <v>6</v>
      </c>
      <c r="F2335" s="3">
        <f>_xlfn.NUMBERVALUE(SUBSTITUTE(Table2[[#This Row],[Hourly_Cost_R]], ".", ",")) * (1 - (_xlfn.NUMBERVALUE(SUBSTITUTE(Table2[[#This Row],[CPU_Usage_%]], ".", ",")) / 100))</f>
        <v>1.4210510953159559E-3</v>
      </c>
      <c r="G2335" t="str">
        <f>IF(Table2[[#This Row],[Waste_R]]&gt;2,"CRITICAL:SHUTDOWN","OPTIMAL")</f>
        <v>OPTIMAL</v>
      </c>
    </row>
    <row r="2336" spans="1:7" x14ac:dyDescent="0.25">
      <c r="A2336" t="s">
        <v>2343</v>
      </c>
      <c r="B2336" t="s">
        <v>8</v>
      </c>
      <c r="C2336" s="1">
        <v>51.903243033733901</v>
      </c>
      <c r="D2336" s="3">
        <v>3.9748008546865798</v>
      </c>
      <c r="E2336" t="s">
        <v>6</v>
      </c>
      <c r="F2336" s="3">
        <f>_xlfn.NUMBERVALUE(SUBSTITUTE(Table2[[#This Row],[Hourly_Cost_R]], ".", ",")) * (1 - (_xlfn.NUMBERVALUE(SUBSTITUTE(Table2[[#This Row],[CPU_Usage_%]], ".", ",")) / 100))</f>
        <v>1.9117503069716719</v>
      </c>
      <c r="G2336" t="str">
        <f>IF(Table2[[#This Row],[Waste_R]]&gt;2,"CRITICAL:SHUTDOWN","OPTIMAL")</f>
        <v>OPTIMAL</v>
      </c>
    </row>
    <row r="2337" spans="1:7" x14ac:dyDescent="0.25">
      <c r="A2337" t="s">
        <v>2344</v>
      </c>
      <c r="B2337" t="s">
        <v>14</v>
      </c>
      <c r="C2337" s="1">
        <v>27.634849213171002</v>
      </c>
      <c r="D2337" s="3">
        <v>4.2337016971477999</v>
      </c>
      <c r="E2337" t="s">
        <v>10</v>
      </c>
      <c r="F2337" s="3">
        <f>_xlfn.NUMBERVALUE(SUBSTITUTE(Table2[[#This Row],[Hourly_Cost_R]], ".", ",")) * (1 - (_xlfn.NUMBERVALUE(SUBSTITUTE(Table2[[#This Row],[CPU_Usage_%]], ".", ",")) / 100))</f>
        <v>3.0637246170055437</v>
      </c>
      <c r="G2337" t="str">
        <f>IF(Table2[[#This Row],[Waste_R]]&gt;2,"CRITICAL:SHUTDOWN","OPTIMAL")</f>
        <v>CRITICAL:SHUTDOWN</v>
      </c>
    </row>
    <row r="2338" spans="1:7" x14ac:dyDescent="0.25">
      <c r="A2338" t="s">
        <v>2345</v>
      </c>
      <c r="B2338" t="s">
        <v>8</v>
      </c>
      <c r="C2338" s="1">
        <v>27.9580213868851</v>
      </c>
      <c r="D2338" s="3">
        <v>3.6167875566630499</v>
      </c>
      <c r="E2338" t="s">
        <v>10</v>
      </c>
      <c r="F2338" s="3">
        <f>_xlfn.NUMBERVALUE(SUBSTITUTE(Table2[[#This Row],[Hourly_Cost_R]], ".", ",")) * (1 - (_xlfn.NUMBERVALUE(SUBSTITUTE(Table2[[#This Row],[CPU_Usage_%]], ".", ",")) / 100))</f>
        <v>2.6056053180529952</v>
      </c>
      <c r="G2338" t="str">
        <f>IF(Table2[[#This Row],[Waste_R]]&gt;2,"CRITICAL:SHUTDOWN","OPTIMAL")</f>
        <v>CRITICAL:SHUTDOWN</v>
      </c>
    </row>
    <row r="2339" spans="1:7" x14ac:dyDescent="0.25">
      <c r="A2339" t="s">
        <v>2346</v>
      </c>
      <c r="B2339" t="s">
        <v>5</v>
      </c>
      <c r="C2339" s="1">
        <v>88.575802189778997</v>
      </c>
      <c r="D2339" s="3">
        <v>1.3753488266143299</v>
      </c>
      <c r="E2339" t="s">
        <v>6</v>
      </c>
      <c r="F2339" s="3">
        <f>_xlfn.NUMBERVALUE(SUBSTITUTE(Table2[[#This Row],[Hourly_Cost_R]], ".", ",")) * (1 - (_xlfn.NUMBERVALUE(SUBSTITUTE(Table2[[#This Row],[CPU_Usage_%]], ".", ",")) / 100))</f>
        <v>0.15712257053297454</v>
      </c>
      <c r="G2339" t="str">
        <f>IF(Table2[[#This Row],[Waste_R]]&gt;2,"CRITICAL:SHUTDOWN","OPTIMAL")</f>
        <v>OPTIMAL</v>
      </c>
    </row>
    <row r="2340" spans="1:7" x14ac:dyDescent="0.25">
      <c r="A2340" t="s">
        <v>2347</v>
      </c>
      <c r="B2340" t="s">
        <v>5</v>
      </c>
      <c r="C2340" s="1">
        <v>86.454912160890103</v>
      </c>
      <c r="D2340" s="3">
        <v>2.22093914108539</v>
      </c>
      <c r="E2340" t="s">
        <v>6</v>
      </c>
      <c r="F2340" s="3">
        <f>_xlfn.NUMBERVALUE(SUBSTITUTE(Table2[[#This Row],[Hourly_Cost_R]], ".", ",")) * (1 - (_xlfn.NUMBERVALUE(SUBSTITUTE(Table2[[#This Row],[CPU_Usage_%]], ".", ",")) / 100))</f>
        <v>0.30082815751318887</v>
      </c>
      <c r="G2340" t="str">
        <f>IF(Table2[[#This Row],[Waste_R]]&gt;2,"CRITICAL:SHUTDOWN","OPTIMAL")</f>
        <v>OPTIMAL</v>
      </c>
    </row>
    <row r="2341" spans="1:7" x14ac:dyDescent="0.25">
      <c r="A2341" t="s">
        <v>2348</v>
      </c>
      <c r="B2341" t="s">
        <v>8</v>
      </c>
      <c r="C2341" s="1">
        <v>66.556893459563</v>
      </c>
      <c r="D2341" s="3">
        <v>1.31200901190562</v>
      </c>
      <c r="E2341" t="s">
        <v>6</v>
      </c>
      <c r="F2341" s="3">
        <f>_xlfn.NUMBERVALUE(SUBSTITUTE(Table2[[#This Row],[Hourly_Cost_R]], ".", ",")) * (1 - (_xlfn.NUMBERVALUE(SUBSTITUTE(Table2[[#This Row],[CPU_Usage_%]], ".", ",")) / 100))</f>
        <v>0.43877657167173123</v>
      </c>
      <c r="G2341" t="str">
        <f>IF(Table2[[#This Row],[Waste_R]]&gt;2,"CRITICAL:SHUTDOWN","OPTIMAL")</f>
        <v>OPTIMAL</v>
      </c>
    </row>
    <row r="2342" spans="1:7" x14ac:dyDescent="0.25">
      <c r="A2342" t="s">
        <v>2349</v>
      </c>
      <c r="B2342" t="s">
        <v>8</v>
      </c>
      <c r="C2342" s="1">
        <v>46.113148604209599</v>
      </c>
      <c r="D2342" s="3">
        <v>2.4051470941053799</v>
      </c>
      <c r="E2342" t="s">
        <v>6</v>
      </c>
      <c r="F2342" s="3">
        <f>_xlfn.NUMBERVALUE(SUBSTITUTE(Table2[[#This Row],[Hourly_Cost_R]], ".", ",")) * (1 - (_xlfn.NUMBERVALUE(SUBSTITUTE(Table2[[#This Row],[CPU_Usage_%]], ".", ",")) / 100))</f>
        <v>1.2960580404507371</v>
      </c>
      <c r="G2342" t="str">
        <f>IF(Table2[[#This Row],[Waste_R]]&gt;2,"CRITICAL:SHUTDOWN","OPTIMAL")</f>
        <v>OPTIMAL</v>
      </c>
    </row>
    <row r="2343" spans="1:7" x14ac:dyDescent="0.25">
      <c r="A2343" t="s">
        <v>2350</v>
      </c>
      <c r="B2343" t="s">
        <v>14</v>
      </c>
      <c r="C2343" s="1">
        <v>37.6555606377933</v>
      </c>
      <c r="D2343" s="3">
        <v>1.18264632422922</v>
      </c>
      <c r="E2343" t="s">
        <v>6</v>
      </c>
      <c r="F2343" s="3">
        <f>_xlfn.NUMBERVALUE(SUBSTITUTE(Table2[[#This Row],[Hourly_Cost_R]], ".", ",")) * (1 - (_xlfn.NUMBERVALUE(SUBSTITUTE(Table2[[#This Row],[CPU_Usage_%]], ".", ",")) / 100))</f>
        <v>0.73731422047845252</v>
      </c>
      <c r="G2343" t="str">
        <f>IF(Table2[[#This Row],[Waste_R]]&gt;2,"CRITICAL:SHUTDOWN","OPTIMAL")</f>
        <v>OPTIMAL</v>
      </c>
    </row>
    <row r="2344" spans="1:7" x14ac:dyDescent="0.25">
      <c r="A2344" t="s">
        <v>2351</v>
      </c>
      <c r="B2344" t="s">
        <v>8</v>
      </c>
      <c r="C2344" s="1">
        <v>96.973490741266403</v>
      </c>
      <c r="D2344" s="3">
        <v>4.3462865222479197</v>
      </c>
      <c r="E2344" t="s">
        <v>6</v>
      </c>
      <c r="F2344" s="3">
        <f>_xlfn.NUMBERVALUE(SUBSTITUTE(Table2[[#This Row],[Hourly_Cost_R]], ".", ",")) * (1 - (_xlfn.NUMBERVALUE(SUBSTITUTE(Table2[[#This Row],[CPU_Usage_%]], ".", ",")) / 100))</f>
        <v>0.13154076400692391</v>
      </c>
      <c r="G2344" t="str">
        <f>IF(Table2[[#This Row],[Waste_R]]&gt;2,"CRITICAL:SHUTDOWN","OPTIMAL")</f>
        <v>OPTIMAL</v>
      </c>
    </row>
    <row r="2345" spans="1:7" x14ac:dyDescent="0.25">
      <c r="A2345" t="s">
        <v>2352</v>
      </c>
      <c r="B2345" t="s">
        <v>8</v>
      </c>
      <c r="C2345" s="1">
        <v>24.730563942027601</v>
      </c>
      <c r="D2345" s="3">
        <v>3.7765229786779</v>
      </c>
      <c r="E2345" t="s">
        <v>10</v>
      </c>
      <c r="F2345" s="3">
        <f>_xlfn.NUMBERVALUE(SUBSTITUTE(Table2[[#This Row],[Hourly_Cost_R]], ".", ",")) * (1 - (_xlfn.NUMBERVALUE(SUBSTITUTE(Table2[[#This Row],[CPU_Usage_%]], ".", ",")) / 100))</f>
        <v>2.8425675486505968</v>
      </c>
      <c r="G2345" t="str">
        <f>IF(Table2[[#This Row],[Waste_R]]&gt;2,"CRITICAL:SHUTDOWN","OPTIMAL")</f>
        <v>CRITICAL:SHUTDOWN</v>
      </c>
    </row>
    <row r="2346" spans="1:7" x14ac:dyDescent="0.25">
      <c r="A2346" t="s">
        <v>2353</v>
      </c>
      <c r="B2346" t="s">
        <v>5</v>
      </c>
      <c r="C2346" s="1">
        <v>30.1757221404287</v>
      </c>
      <c r="D2346" s="3">
        <v>3.3565247134487999</v>
      </c>
      <c r="E2346" t="s">
        <v>6</v>
      </c>
      <c r="F2346" s="3">
        <f>_xlfn.NUMBERVALUE(SUBSTITUTE(Table2[[#This Row],[Hourly_Cost_R]], ".", ",")) * (1 - (_xlfn.NUMBERVALUE(SUBSTITUTE(Table2[[#This Row],[CPU_Usage_%]], ".", ",")) / 100))</f>
        <v>2.3436691423436695</v>
      </c>
      <c r="G2346" t="str">
        <f>IF(Table2[[#This Row],[Waste_R]]&gt;2,"CRITICAL:SHUTDOWN","OPTIMAL")</f>
        <v>CRITICAL:SHUTDOWN</v>
      </c>
    </row>
    <row r="2347" spans="1:7" x14ac:dyDescent="0.25">
      <c r="A2347" t="s">
        <v>2354</v>
      </c>
      <c r="B2347" t="s">
        <v>8</v>
      </c>
      <c r="C2347" s="1">
        <v>45.027831781457401</v>
      </c>
      <c r="D2347" s="3">
        <v>4.2798709760627798</v>
      </c>
      <c r="E2347" t="s">
        <v>6</v>
      </c>
      <c r="F2347" s="3">
        <f>_xlfn.NUMBERVALUE(SUBSTITUTE(Table2[[#This Row],[Hourly_Cost_R]], ".", ",")) * (1 - (_xlfn.NUMBERVALUE(SUBSTITUTE(Table2[[#This Row],[CPU_Usage_%]], ".", ",")) / 100))</f>
        <v>2.3527378724978125</v>
      </c>
      <c r="G2347" t="str">
        <f>IF(Table2[[#This Row],[Waste_R]]&gt;2,"CRITICAL:SHUTDOWN","OPTIMAL")</f>
        <v>CRITICAL:SHUTDOWN</v>
      </c>
    </row>
    <row r="2348" spans="1:7" x14ac:dyDescent="0.25">
      <c r="A2348" t="s">
        <v>2355</v>
      </c>
      <c r="B2348" t="s">
        <v>5</v>
      </c>
      <c r="C2348" s="1">
        <v>69.075611264094803</v>
      </c>
      <c r="D2348" s="3">
        <v>4.1694685620432503</v>
      </c>
      <c r="E2348" t="s">
        <v>6</v>
      </c>
      <c r="F2348" s="3">
        <f>_xlfn.NUMBERVALUE(SUBSTITUTE(Table2[[#This Row],[Hourly_Cost_R]], ".", ",")) * (1 - (_xlfn.NUMBERVALUE(SUBSTITUTE(Table2[[#This Row],[CPU_Usage_%]], ".", ",")) / 100))</f>
        <v>1.2893826663476111</v>
      </c>
      <c r="G2348" t="str">
        <f>IF(Table2[[#This Row],[Waste_R]]&gt;2,"CRITICAL:SHUTDOWN","OPTIMAL")</f>
        <v>OPTIMAL</v>
      </c>
    </row>
    <row r="2349" spans="1:7" x14ac:dyDescent="0.25">
      <c r="A2349" t="s">
        <v>2356</v>
      </c>
      <c r="B2349" t="s">
        <v>5</v>
      </c>
      <c r="C2349" s="1">
        <v>89.271919570130507</v>
      </c>
      <c r="D2349" s="3">
        <v>4.1796847790580998</v>
      </c>
      <c r="E2349" t="s">
        <v>6</v>
      </c>
      <c r="F2349" s="3">
        <f>_xlfn.NUMBERVALUE(SUBSTITUTE(Table2[[#This Row],[Hourly_Cost_R]], ".", ",")) * (1 - (_xlfn.NUMBERVALUE(SUBSTITUTE(Table2[[#This Row],[CPU_Usage_%]], ".", ",")) / 100))</f>
        <v>0.44839994481236589</v>
      </c>
      <c r="G2349" t="str">
        <f>IF(Table2[[#This Row],[Waste_R]]&gt;2,"CRITICAL:SHUTDOWN","OPTIMAL")</f>
        <v>OPTIMAL</v>
      </c>
    </row>
    <row r="2350" spans="1:7" x14ac:dyDescent="0.25">
      <c r="A2350" t="s">
        <v>2357</v>
      </c>
      <c r="B2350" t="s">
        <v>14</v>
      </c>
      <c r="C2350" s="1">
        <v>13.5400024003076</v>
      </c>
      <c r="D2350" s="3">
        <v>1.90897902501372</v>
      </c>
      <c r="E2350" t="s">
        <v>10</v>
      </c>
      <c r="F2350" s="3">
        <f>_xlfn.NUMBERVALUE(SUBSTITUTE(Table2[[#This Row],[Hourly_Cost_R]], ".", ",")) * (1 - (_xlfn.NUMBERVALUE(SUBSTITUTE(Table2[[#This Row],[CPU_Usage_%]], ".", ",")) / 100))</f>
        <v>1.6505032192054938</v>
      </c>
      <c r="G2350" t="str">
        <f>IF(Table2[[#This Row],[Waste_R]]&gt;2,"CRITICAL:SHUTDOWN","OPTIMAL")</f>
        <v>OPTIMAL</v>
      </c>
    </row>
    <row r="2351" spans="1:7" x14ac:dyDescent="0.25">
      <c r="A2351" t="s">
        <v>2358</v>
      </c>
      <c r="B2351" t="s">
        <v>5</v>
      </c>
      <c r="C2351" s="1">
        <v>28.404528670188601</v>
      </c>
      <c r="D2351" s="3">
        <v>4.6211874046799899</v>
      </c>
      <c r="E2351" t="s">
        <v>10</v>
      </c>
      <c r="F2351" s="3">
        <f>_xlfn.NUMBERVALUE(SUBSTITUTE(Table2[[#This Row],[Hourly_Cost_R]], ".", ",")) * (1 - (_xlfn.NUMBERVALUE(SUBSTITUTE(Table2[[#This Row],[CPU_Usage_%]], ".", ",")) / 100))</f>
        <v>3.3085609034145178</v>
      </c>
      <c r="G2351" t="str">
        <f>IF(Table2[[#This Row],[Waste_R]]&gt;2,"CRITICAL:SHUTDOWN","OPTIMAL")</f>
        <v>CRITICAL:SHUTDOWN</v>
      </c>
    </row>
    <row r="2352" spans="1:7" x14ac:dyDescent="0.25">
      <c r="A2352" t="s">
        <v>2359</v>
      </c>
      <c r="B2352" t="s">
        <v>8</v>
      </c>
      <c r="C2352" s="1">
        <v>55.040195364403402</v>
      </c>
      <c r="D2352" s="3">
        <v>1.6636326384392699</v>
      </c>
      <c r="E2352" t="s">
        <v>6</v>
      </c>
      <c r="F2352" s="3">
        <f>_xlfn.NUMBERVALUE(SUBSTITUTE(Table2[[#This Row],[Hourly_Cost_R]], ".", ",")) * (1 - (_xlfn.NUMBERVALUE(SUBSTITUTE(Table2[[#This Row],[CPU_Usage_%]], ".", ",")) / 100))</f>
        <v>0.74796598409631687</v>
      </c>
      <c r="G2352" t="str">
        <f>IF(Table2[[#This Row],[Waste_R]]&gt;2,"CRITICAL:SHUTDOWN","OPTIMAL")</f>
        <v>OPTIMAL</v>
      </c>
    </row>
    <row r="2353" spans="1:7" x14ac:dyDescent="0.25">
      <c r="A2353" t="s">
        <v>2360</v>
      </c>
      <c r="B2353" t="s">
        <v>8</v>
      </c>
      <c r="C2353" s="1">
        <v>25.512382834397201</v>
      </c>
      <c r="D2353" s="3">
        <v>4.1570762753002697</v>
      </c>
      <c r="E2353" t="s">
        <v>10</v>
      </c>
      <c r="F2353" s="3">
        <f>_xlfn.NUMBERVALUE(SUBSTITUTE(Table2[[#This Row],[Hourly_Cost_R]], ".", ",")) * (1 - (_xlfn.NUMBERVALUE(SUBSTITUTE(Table2[[#This Row],[CPU_Usage_%]], ".", ",")) / 100))</f>
        <v>3.096507061227765</v>
      </c>
      <c r="G2353" t="str">
        <f>IF(Table2[[#This Row],[Waste_R]]&gt;2,"CRITICAL:SHUTDOWN","OPTIMAL")</f>
        <v>CRITICAL:SHUTDOWN</v>
      </c>
    </row>
    <row r="2354" spans="1:7" x14ac:dyDescent="0.25">
      <c r="A2354" t="s">
        <v>2361</v>
      </c>
      <c r="B2354" t="s">
        <v>14</v>
      </c>
      <c r="C2354" s="1">
        <v>18.261749611775599</v>
      </c>
      <c r="D2354" s="3">
        <v>4.8499633694165096</v>
      </c>
      <c r="E2354" t="s">
        <v>10</v>
      </c>
      <c r="F2354" s="3">
        <f>_xlfn.NUMBERVALUE(SUBSTITUTE(Table2[[#This Row],[Hourly_Cost_R]], ".", ",")) * (1 - (_xlfn.NUMBERVALUE(SUBSTITUTE(Table2[[#This Row],[CPU_Usage_%]], ".", ",")) / 100))</f>
        <v>3.9642752026308314</v>
      </c>
      <c r="G2354" t="str">
        <f>IF(Table2[[#This Row],[Waste_R]]&gt;2,"CRITICAL:SHUTDOWN","OPTIMAL")</f>
        <v>CRITICAL:SHUTDOWN</v>
      </c>
    </row>
    <row r="2355" spans="1:7" x14ac:dyDescent="0.25">
      <c r="A2355" t="s">
        <v>2362</v>
      </c>
      <c r="B2355" t="s">
        <v>5</v>
      </c>
      <c r="C2355" s="1">
        <v>93.283805545933404</v>
      </c>
      <c r="D2355" s="3">
        <v>3.3586212975891701</v>
      </c>
      <c r="E2355" t="s">
        <v>6</v>
      </c>
      <c r="F2355" s="3">
        <f>_xlfn.NUMBERVALUE(SUBSTITUTE(Table2[[#This Row],[Hourly_Cost_R]], ".", ",")) * (1 - (_xlfn.NUMBERVALUE(SUBSTITUTE(Table2[[#This Row],[CPU_Usage_%]], ".", ",")) / 100))</f>
        <v>0.22557153732178328</v>
      </c>
      <c r="G2355" t="str">
        <f>IF(Table2[[#This Row],[Waste_R]]&gt;2,"CRITICAL:SHUTDOWN","OPTIMAL")</f>
        <v>OPTIMAL</v>
      </c>
    </row>
    <row r="2356" spans="1:7" x14ac:dyDescent="0.25">
      <c r="A2356" t="s">
        <v>2363</v>
      </c>
      <c r="B2356" t="s">
        <v>5</v>
      </c>
      <c r="C2356" s="1">
        <v>45.446651278611803</v>
      </c>
      <c r="D2356" s="3">
        <v>3.6187500652866502</v>
      </c>
      <c r="E2356" t="s">
        <v>6</v>
      </c>
      <c r="F2356" s="3">
        <f>_xlfn.NUMBERVALUE(SUBSTITUTE(Table2[[#This Row],[Hourly_Cost_R]], ".", ",")) * (1 - (_xlfn.NUMBERVALUE(SUBSTITUTE(Table2[[#This Row],[CPU_Usage_%]], ".", ",")) / 100))</f>
        <v>1.9741493424712893</v>
      </c>
      <c r="G2356" t="str">
        <f>IF(Table2[[#This Row],[Waste_R]]&gt;2,"CRITICAL:SHUTDOWN","OPTIMAL")</f>
        <v>OPTIMAL</v>
      </c>
    </row>
    <row r="2357" spans="1:7" x14ac:dyDescent="0.25">
      <c r="A2357" t="s">
        <v>2364</v>
      </c>
      <c r="B2357" t="s">
        <v>5</v>
      </c>
      <c r="C2357" s="1">
        <v>31.0221356283745</v>
      </c>
      <c r="D2357" s="3">
        <v>2.5160918890779702</v>
      </c>
      <c r="E2357" t="s">
        <v>6</v>
      </c>
      <c r="F2357" s="3">
        <f>_xlfn.NUMBERVALUE(SUBSTITUTE(Table2[[#This Row],[Hourly_Cost_R]], ".", ",")) * (1 - (_xlfn.NUMBERVALUE(SUBSTITUTE(Table2[[#This Row],[CPU_Usage_%]], ".", ",")) / 100))</f>
        <v>1.7355464507136722</v>
      </c>
      <c r="G2357" t="str">
        <f>IF(Table2[[#This Row],[Waste_R]]&gt;2,"CRITICAL:SHUTDOWN","OPTIMAL")</f>
        <v>OPTIMAL</v>
      </c>
    </row>
    <row r="2358" spans="1:7" x14ac:dyDescent="0.25">
      <c r="A2358" t="s">
        <v>2365</v>
      </c>
      <c r="B2358" t="s">
        <v>5</v>
      </c>
      <c r="C2358" s="1">
        <v>62.290018902415198</v>
      </c>
      <c r="D2358" s="3">
        <v>4.9223261534473197</v>
      </c>
      <c r="E2358" t="s">
        <v>6</v>
      </c>
      <c r="F2358" s="3">
        <f>_xlfn.NUMBERVALUE(SUBSTITUTE(Table2[[#This Row],[Hourly_Cost_R]], ".", ",")) * (1 - (_xlfn.NUMBERVALUE(SUBSTITUTE(Table2[[#This Row],[CPU_Usage_%]], ".", ",")) / 100))</f>
        <v>1.8562082620264573</v>
      </c>
      <c r="G2358" t="str">
        <f>IF(Table2[[#This Row],[Waste_R]]&gt;2,"CRITICAL:SHUTDOWN","OPTIMAL")</f>
        <v>OPTIMAL</v>
      </c>
    </row>
    <row r="2359" spans="1:7" x14ac:dyDescent="0.25">
      <c r="A2359" t="s">
        <v>2366</v>
      </c>
      <c r="B2359" t="s">
        <v>14</v>
      </c>
      <c r="C2359" s="1">
        <v>55.059488849649497</v>
      </c>
      <c r="D2359" s="3">
        <v>1.5889411823716999</v>
      </c>
      <c r="E2359" t="s">
        <v>6</v>
      </c>
      <c r="F2359" s="3">
        <f>_xlfn.NUMBERVALUE(SUBSTITUTE(Table2[[#This Row],[Hourly_Cost_R]], ".", ",")) * (1 - (_xlfn.NUMBERVALUE(SUBSTITUTE(Table2[[#This Row],[CPU_Usage_%]], ".", ",")) / 100))</f>
        <v>0.71407828923626493</v>
      </c>
      <c r="G2359" t="str">
        <f>IF(Table2[[#This Row],[Waste_R]]&gt;2,"CRITICAL:SHUTDOWN","OPTIMAL")</f>
        <v>OPTIMAL</v>
      </c>
    </row>
    <row r="2360" spans="1:7" x14ac:dyDescent="0.25">
      <c r="A2360" t="s">
        <v>2367</v>
      </c>
      <c r="B2360" t="s">
        <v>5</v>
      </c>
      <c r="C2360" s="1">
        <v>19.627447664116801</v>
      </c>
      <c r="D2360" s="3">
        <v>0.93987906196384996</v>
      </c>
      <c r="E2360" t="s">
        <v>10</v>
      </c>
      <c r="F2360" s="3">
        <f>_xlfn.NUMBERVALUE(SUBSTITUTE(Table2[[#This Row],[Hourly_Cost_R]], ".", ",")) * (1 - (_xlfn.NUMBERVALUE(SUBSTITUTE(Table2[[#This Row],[CPU_Usage_%]], ".", ",")) / 100))</f>
        <v>0.75540479097090341</v>
      </c>
      <c r="G2360" t="str">
        <f>IF(Table2[[#This Row],[Waste_R]]&gt;2,"CRITICAL:SHUTDOWN","OPTIMAL")</f>
        <v>OPTIMAL</v>
      </c>
    </row>
    <row r="2361" spans="1:7" x14ac:dyDescent="0.25">
      <c r="A2361" t="s">
        <v>2368</v>
      </c>
      <c r="B2361" t="s">
        <v>5</v>
      </c>
      <c r="C2361" s="1">
        <v>69.442978001822496</v>
      </c>
      <c r="D2361" s="3">
        <v>4.5009298700278597</v>
      </c>
      <c r="E2361" t="s">
        <v>6</v>
      </c>
      <c r="F2361" s="3">
        <f>_xlfn.NUMBERVALUE(SUBSTITUTE(Table2[[#This Row],[Hourly_Cost_R]], ".", ",")) * (1 - (_xlfn.NUMBERVALUE(SUBSTITUTE(Table2[[#This Row],[CPU_Usage_%]], ".", ",")) / 100))</f>
        <v>1.3753501305069551</v>
      </c>
      <c r="G2361" t="str">
        <f>IF(Table2[[#This Row],[Waste_R]]&gt;2,"CRITICAL:SHUTDOWN","OPTIMAL")</f>
        <v>OPTIMAL</v>
      </c>
    </row>
    <row r="2362" spans="1:7" x14ac:dyDescent="0.25">
      <c r="A2362" t="s">
        <v>2369</v>
      </c>
      <c r="B2362" t="s">
        <v>14</v>
      </c>
      <c r="C2362" s="1">
        <v>56.379173317811897</v>
      </c>
      <c r="D2362" s="3">
        <v>1.3739565778701699</v>
      </c>
      <c r="E2362" t="s">
        <v>6</v>
      </c>
      <c r="F2362" s="3">
        <f>_xlfn.NUMBERVALUE(SUBSTITUTE(Table2[[#This Row],[Hourly_Cost_R]], ".", ",")) * (1 - (_xlfn.NUMBERVALUE(SUBSTITUTE(Table2[[#This Row],[CPU_Usage_%]], ".", ",")) / 100))</f>
        <v>0.59933121752126972</v>
      </c>
      <c r="G2362" t="str">
        <f>IF(Table2[[#This Row],[Waste_R]]&gt;2,"CRITICAL:SHUTDOWN","OPTIMAL")</f>
        <v>OPTIMAL</v>
      </c>
    </row>
    <row r="2363" spans="1:7" x14ac:dyDescent="0.25">
      <c r="A2363" t="s">
        <v>2370</v>
      </c>
      <c r="B2363" t="s">
        <v>5</v>
      </c>
      <c r="C2363" s="1">
        <v>37.094555793364599</v>
      </c>
      <c r="D2363" s="3">
        <v>4.8579228682008004</v>
      </c>
      <c r="E2363" t="s">
        <v>6</v>
      </c>
      <c r="F2363" s="3">
        <f>_xlfn.NUMBERVALUE(SUBSTITUTE(Table2[[#This Row],[Hourly_Cost_R]], ".", ",")) * (1 - (_xlfn.NUMBERVALUE(SUBSTITUTE(Table2[[#This Row],[CPU_Usage_%]], ".", ",")) / 100))</f>
        <v>3.0558979594574365</v>
      </c>
      <c r="G2363" t="str">
        <f>IF(Table2[[#This Row],[Waste_R]]&gt;2,"CRITICAL:SHUTDOWN","OPTIMAL")</f>
        <v>CRITICAL:SHUTDOWN</v>
      </c>
    </row>
    <row r="2364" spans="1:7" x14ac:dyDescent="0.25">
      <c r="A2364" t="s">
        <v>2371</v>
      </c>
      <c r="B2364" t="s">
        <v>5</v>
      </c>
      <c r="C2364" s="1">
        <v>13.5375073842278</v>
      </c>
      <c r="D2364" s="3">
        <v>3.4771108952097198</v>
      </c>
      <c r="E2364" t="s">
        <v>10</v>
      </c>
      <c r="F2364" s="3">
        <f>_xlfn.NUMBERVALUE(SUBSTITUTE(Table2[[#This Row],[Hourly_Cost_R]], ".", ",")) * (1 - (_xlfn.NUMBERVALUE(SUBSTITUTE(Table2[[#This Row],[CPU_Usage_%]], ".", ",")) / 100))</f>
        <v>3.0063967510129146</v>
      </c>
      <c r="G2364" t="str">
        <f>IF(Table2[[#This Row],[Waste_R]]&gt;2,"CRITICAL:SHUTDOWN","OPTIMAL")</f>
        <v>CRITICAL:SHUTDOWN</v>
      </c>
    </row>
    <row r="2365" spans="1:7" x14ac:dyDescent="0.25">
      <c r="A2365" t="s">
        <v>2372</v>
      </c>
      <c r="B2365" t="s">
        <v>14</v>
      </c>
      <c r="C2365" s="1">
        <v>58.605004173032803</v>
      </c>
      <c r="D2365" s="3">
        <v>1.4119354417799099</v>
      </c>
      <c r="E2365" t="s">
        <v>6</v>
      </c>
      <c r="F2365" s="3">
        <f>_xlfn.NUMBERVALUE(SUBSTITUTE(Table2[[#This Row],[Hourly_Cost_R]], ".", ",")) * (1 - (_xlfn.NUMBERVALUE(SUBSTITUTE(Table2[[#This Row],[CPU_Usage_%]], ".", ",")) / 100))</f>
        <v>0.58447061720426452</v>
      </c>
      <c r="G2365" t="str">
        <f>IF(Table2[[#This Row],[Waste_R]]&gt;2,"CRITICAL:SHUTDOWN","OPTIMAL")</f>
        <v>OPTIMAL</v>
      </c>
    </row>
    <row r="2366" spans="1:7" x14ac:dyDescent="0.25">
      <c r="A2366" t="s">
        <v>2373</v>
      </c>
      <c r="B2366" t="s">
        <v>5</v>
      </c>
      <c r="C2366" s="1">
        <v>35.182792410429599</v>
      </c>
      <c r="D2366" s="3">
        <v>4.3925401378393802</v>
      </c>
      <c r="E2366" t="s">
        <v>6</v>
      </c>
      <c r="F2366" s="3">
        <f>_xlfn.NUMBERVALUE(SUBSTITUTE(Table2[[#This Row],[Hourly_Cost_R]], ".", ",")) * (1 - (_xlfn.NUMBERVALUE(SUBSTITUTE(Table2[[#This Row],[CPU_Usage_%]], ".", ",")) / 100))</f>
        <v>2.8471218595985528</v>
      </c>
      <c r="G2366" t="str">
        <f>IF(Table2[[#This Row],[Waste_R]]&gt;2,"CRITICAL:SHUTDOWN","OPTIMAL")</f>
        <v>CRITICAL:SHUTDOWN</v>
      </c>
    </row>
    <row r="2367" spans="1:7" x14ac:dyDescent="0.25">
      <c r="A2367" t="s">
        <v>2374</v>
      </c>
      <c r="B2367" t="s">
        <v>14</v>
      </c>
      <c r="C2367" s="1">
        <v>84.067946827934506</v>
      </c>
      <c r="D2367" s="3">
        <v>4.3292939130482804</v>
      </c>
      <c r="E2367" t="s">
        <v>6</v>
      </c>
      <c r="F2367" s="3">
        <f>_xlfn.NUMBERVALUE(SUBSTITUTE(Table2[[#This Row],[Hourly_Cost_R]], ".", ",")) * (1 - (_xlfn.NUMBERVALUE(SUBSTITUTE(Table2[[#This Row],[CPU_Usage_%]], ".", ",")) / 100))</f>
        <v>0.68974540820184704</v>
      </c>
      <c r="G2367" t="str">
        <f>IF(Table2[[#This Row],[Waste_R]]&gt;2,"CRITICAL:SHUTDOWN","OPTIMAL")</f>
        <v>OPTIMAL</v>
      </c>
    </row>
    <row r="2368" spans="1:7" x14ac:dyDescent="0.25">
      <c r="A2368" t="s">
        <v>2375</v>
      </c>
      <c r="B2368" t="s">
        <v>14</v>
      </c>
      <c r="C2368" s="1">
        <v>89.247565652552197</v>
      </c>
      <c r="D2368" s="3">
        <v>2.4669085949591998</v>
      </c>
      <c r="E2368" t="s">
        <v>6</v>
      </c>
      <c r="F2368" s="3">
        <f>_xlfn.NUMBERVALUE(SUBSTITUTE(Table2[[#This Row],[Hourly_Cost_R]], ".", ",")) * (1 - (_xlfn.NUMBERVALUE(SUBSTITUTE(Table2[[#This Row],[CPU_Usage_%]], ".", ",")) / 100))</f>
        <v>0.26525272708453501</v>
      </c>
      <c r="G2368" t="str">
        <f>IF(Table2[[#This Row],[Waste_R]]&gt;2,"CRITICAL:SHUTDOWN","OPTIMAL")</f>
        <v>OPTIMAL</v>
      </c>
    </row>
    <row r="2369" spans="1:7" x14ac:dyDescent="0.25">
      <c r="A2369" t="s">
        <v>2376</v>
      </c>
      <c r="B2369" t="s">
        <v>5</v>
      </c>
      <c r="C2369" s="1">
        <v>64.458459197085404</v>
      </c>
      <c r="D2369" s="3">
        <v>2.95998644940269</v>
      </c>
      <c r="E2369" t="s">
        <v>6</v>
      </c>
      <c r="F2369" s="3">
        <f>_xlfn.NUMBERVALUE(SUBSTITUTE(Table2[[#This Row],[Hourly_Cost_R]], ".", ",")) * (1 - (_xlfn.NUMBERVALUE(SUBSTITUTE(Table2[[#This Row],[CPU_Usage_%]], ".", ",")) / 100))</f>
        <v>1.0520247916752001</v>
      </c>
      <c r="G2369" t="str">
        <f>IF(Table2[[#This Row],[Waste_R]]&gt;2,"CRITICAL:SHUTDOWN","OPTIMAL")</f>
        <v>OPTIMAL</v>
      </c>
    </row>
    <row r="2370" spans="1:7" x14ac:dyDescent="0.25">
      <c r="A2370" t="s">
        <v>2377</v>
      </c>
      <c r="B2370" t="s">
        <v>5</v>
      </c>
      <c r="C2370" s="1">
        <v>12.41983087318</v>
      </c>
      <c r="D2370" s="3">
        <v>1.6896348868244799</v>
      </c>
      <c r="E2370" t="s">
        <v>10</v>
      </c>
      <c r="F2370" s="3">
        <f>_xlfn.NUMBERVALUE(SUBSTITUTE(Table2[[#This Row],[Hourly_Cost_R]], ".", ",")) * (1 - (_xlfn.NUMBERVALUE(SUBSTITUTE(Table2[[#This Row],[CPU_Usage_%]], ".", ",")) / 100))</f>
        <v>1.4797850915066331</v>
      </c>
      <c r="G2370" t="str">
        <f>IF(Table2[[#This Row],[Waste_R]]&gt;2,"CRITICAL:SHUTDOWN","OPTIMAL")</f>
        <v>OPTIMAL</v>
      </c>
    </row>
    <row r="2371" spans="1:7" x14ac:dyDescent="0.25">
      <c r="A2371" t="s">
        <v>2378</v>
      </c>
      <c r="B2371" t="s">
        <v>5</v>
      </c>
      <c r="C2371" s="1">
        <v>72.620286869857296</v>
      </c>
      <c r="D2371" s="3">
        <v>3.5331262693549599</v>
      </c>
      <c r="E2371" t="s">
        <v>6</v>
      </c>
      <c r="F2371" s="3">
        <f>_xlfn.NUMBERVALUE(SUBSTITUTE(Table2[[#This Row],[Hourly_Cost_R]], ".", ",")) * (1 - (_xlfn.NUMBERVALUE(SUBSTITUTE(Table2[[#This Row],[CPU_Usage_%]], ".", ",")) / 100))</f>
        <v>0.96735983707510098</v>
      </c>
      <c r="G2371" t="str">
        <f>IF(Table2[[#This Row],[Waste_R]]&gt;2,"CRITICAL:SHUTDOWN","OPTIMAL")</f>
        <v>OPTIMAL</v>
      </c>
    </row>
    <row r="2372" spans="1:7" x14ac:dyDescent="0.25">
      <c r="A2372" t="s">
        <v>2379</v>
      </c>
      <c r="B2372" t="s">
        <v>5</v>
      </c>
      <c r="C2372" s="1">
        <v>52.791844734319099</v>
      </c>
      <c r="D2372" s="3">
        <v>1.2649058768153401</v>
      </c>
      <c r="E2372" t="s">
        <v>6</v>
      </c>
      <c r="F2372" s="3">
        <f>_xlfn.NUMBERVALUE(SUBSTITUTE(Table2[[#This Row],[Hourly_Cost_R]], ".", ",")) * (1 - (_xlfn.NUMBERVALUE(SUBSTITUTE(Table2[[#This Row],[CPU_Usage_%]], ".", ",")) / 100))</f>
        <v>0.59713873029170805</v>
      </c>
      <c r="G2372" t="str">
        <f>IF(Table2[[#This Row],[Waste_R]]&gt;2,"CRITICAL:SHUTDOWN","OPTIMAL")</f>
        <v>OPTIMAL</v>
      </c>
    </row>
    <row r="2373" spans="1:7" x14ac:dyDescent="0.25">
      <c r="A2373" t="s">
        <v>2380</v>
      </c>
      <c r="B2373" t="s">
        <v>14</v>
      </c>
      <c r="C2373" s="1">
        <v>64.692420337309002</v>
      </c>
      <c r="D2373" s="3">
        <v>1.9989259453314501</v>
      </c>
      <c r="E2373" t="s">
        <v>6</v>
      </c>
      <c r="F2373" s="3">
        <f>_xlfn.NUMBERVALUE(SUBSTITUTE(Table2[[#This Row],[Hourly_Cost_R]], ".", ",")) * (1 - (_xlfn.NUMBERVALUE(SUBSTITUTE(Table2[[#This Row],[CPU_Usage_%]], ".", ",")) / 100))</f>
        <v>0.70577237054610098</v>
      </c>
      <c r="G2373" t="str">
        <f>IF(Table2[[#This Row],[Waste_R]]&gt;2,"CRITICAL:SHUTDOWN","OPTIMAL")</f>
        <v>OPTIMAL</v>
      </c>
    </row>
    <row r="2374" spans="1:7" x14ac:dyDescent="0.25">
      <c r="A2374" t="s">
        <v>2381</v>
      </c>
      <c r="B2374" t="s">
        <v>5</v>
      </c>
      <c r="C2374" s="1">
        <v>54.8438330086815</v>
      </c>
      <c r="D2374" s="3">
        <v>1.5162466272355599</v>
      </c>
      <c r="E2374" t="s">
        <v>6</v>
      </c>
      <c r="F2374" s="3">
        <f>_xlfn.NUMBERVALUE(SUBSTITUTE(Table2[[#This Row],[Hourly_Cost_R]], ".", ",")) * (1 - (_xlfn.NUMBERVALUE(SUBSTITUTE(Table2[[#This Row],[CPU_Usage_%]], ".", ",")) / 100))</f>
        <v>0.68467885899472403</v>
      </c>
      <c r="G2374" t="str">
        <f>IF(Table2[[#This Row],[Waste_R]]&gt;2,"CRITICAL:SHUTDOWN","OPTIMAL")</f>
        <v>OPTIMAL</v>
      </c>
    </row>
    <row r="2375" spans="1:7" x14ac:dyDescent="0.25">
      <c r="A2375" t="s">
        <v>2382</v>
      </c>
      <c r="B2375" t="s">
        <v>14</v>
      </c>
      <c r="C2375" s="1">
        <v>14.831821447994299</v>
      </c>
      <c r="D2375" s="3">
        <v>1.6953494351765199</v>
      </c>
      <c r="E2375" t="s">
        <v>10</v>
      </c>
      <c r="F2375" s="3">
        <f>_xlfn.NUMBERVALUE(SUBSTITUTE(Table2[[#This Row],[Hourly_Cost_R]], ".", ",")) * (1 - (_xlfn.NUMBERVALUE(SUBSTITUTE(Table2[[#This Row],[CPU_Usage_%]], ".", ",")) / 100))</f>
        <v>1.4438982340315587</v>
      </c>
      <c r="G2375" t="str">
        <f>IF(Table2[[#This Row],[Waste_R]]&gt;2,"CRITICAL:SHUTDOWN","OPTIMAL")</f>
        <v>OPTIMAL</v>
      </c>
    </row>
    <row r="2376" spans="1:7" x14ac:dyDescent="0.25">
      <c r="A2376" t="s">
        <v>2383</v>
      </c>
      <c r="B2376" t="s">
        <v>14</v>
      </c>
      <c r="C2376" s="1">
        <v>77.179991332216602</v>
      </c>
      <c r="D2376" s="3">
        <v>1.4804966881391299</v>
      </c>
      <c r="E2376" t="s">
        <v>6</v>
      </c>
      <c r="F2376" s="3">
        <f>_xlfn.NUMBERVALUE(SUBSTITUTE(Table2[[#This Row],[Hourly_Cost_R]], ".", ",")) * (1 - (_xlfn.NUMBERVALUE(SUBSTITUTE(Table2[[#This Row],[CPU_Usage_%]], ".", ",")) / 100))</f>
        <v>0.33784947255959558</v>
      </c>
      <c r="G2376" t="str">
        <f>IF(Table2[[#This Row],[Waste_R]]&gt;2,"CRITICAL:SHUTDOWN","OPTIMAL")</f>
        <v>OPTIMAL</v>
      </c>
    </row>
    <row r="2377" spans="1:7" x14ac:dyDescent="0.25">
      <c r="A2377" t="s">
        <v>2384</v>
      </c>
      <c r="B2377" t="s">
        <v>5</v>
      </c>
      <c r="C2377" s="1">
        <v>33.813881251697701</v>
      </c>
      <c r="D2377" s="3">
        <v>1.2756911997739</v>
      </c>
      <c r="E2377" t="s">
        <v>6</v>
      </c>
      <c r="F2377" s="3">
        <f>_xlfn.NUMBERVALUE(SUBSTITUTE(Table2[[#This Row],[Hourly_Cost_R]], ".", ",")) * (1 - (_xlfn.NUMBERVALUE(SUBSTITUTE(Table2[[#This Row],[CPU_Usage_%]], ".", ",")) / 100))</f>
        <v>0.84433049234399571</v>
      </c>
      <c r="G2377" t="str">
        <f>IF(Table2[[#This Row],[Waste_R]]&gt;2,"CRITICAL:SHUTDOWN","OPTIMAL")</f>
        <v>OPTIMAL</v>
      </c>
    </row>
    <row r="2378" spans="1:7" x14ac:dyDescent="0.25">
      <c r="A2378" t="s">
        <v>2385</v>
      </c>
      <c r="B2378" t="s">
        <v>14</v>
      </c>
      <c r="C2378" s="1">
        <v>96.799126918402195</v>
      </c>
      <c r="D2378" s="3">
        <v>3.2147445850367999</v>
      </c>
      <c r="E2378" t="s">
        <v>6</v>
      </c>
      <c r="F2378" s="3">
        <f>_xlfn.NUMBERVALUE(SUBSTITUTE(Table2[[#This Row],[Hourly_Cost_R]], ".", ",")) * (1 - (_xlfn.NUMBERVALUE(SUBSTITUTE(Table2[[#This Row],[CPU_Usage_%]], ".", ",")) / 100))</f>
        <v>0.10289989406456616</v>
      </c>
      <c r="G2378" t="str">
        <f>IF(Table2[[#This Row],[Waste_R]]&gt;2,"CRITICAL:SHUTDOWN","OPTIMAL")</f>
        <v>OPTIMAL</v>
      </c>
    </row>
    <row r="2379" spans="1:7" x14ac:dyDescent="0.25">
      <c r="A2379" t="s">
        <v>2386</v>
      </c>
      <c r="B2379" t="s">
        <v>5</v>
      </c>
      <c r="C2379" s="1">
        <v>59.985233483029901</v>
      </c>
      <c r="D2379" s="3">
        <v>3.7124837495460401</v>
      </c>
      <c r="E2379" t="s">
        <v>6</v>
      </c>
      <c r="F2379" s="3">
        <f>_xlfn.NUMBERVALUE(SUBSTITUTE(Table2[[#This Row],[Hourly_Cost_R]], ".", ",")) * (1 - (_xlfn.NUMBERVALUE(SUBSTITUTE(Table2[[#This Row],[CPU_Usage_%]], ".", ",")) / 100))</f>
        <v>1.4855417043613051</v>
      </c>
      <c r="G2379" t="str">
        <f>IF(Table2[[#This Row],[Waste_R]]&gt;2,"CRITICAL:SHUTDOWN","OPTIMAL")</f>
        <v>OPTIMAL</v>
      </c>
    </row>
    <row r="2380" spans="1:7" x14ac:dyDescent="0.25">
      <c r="A2380" t="s">
        <v>2387</v>
      </c>
      <c r="B2380" t="s">
        <v>5</v>
      </c>
      <c r="C2380" s="1">
        <v>46.465378607239003</v>
      </c>
      <c r="D2380" s="3">
        <v>2.7454151677785901</v>
      </c>
      <c r="E2380" t="s">
        <v>6</v>
      </c>
      <c r="F2380" s="3">
        <f>_xlfn.NUMBERVALUE(SUBSTITUTE(Table2[[#This Row],[Hourly_Cost_R]], ".", ",")) * (1 - (_xlfn.NUMBERVALUE(SUBSTITUTE(Table2[[#This Row],[CPU_Usage_%]], ".", ",")) / 100))</f>
        <v>1.4697476157297023</v>
      </c>
      <c r="G2380" t="str">
        <f>IF(Table2[[#This Row],[Waste_R]]&gt;2,"CRITICAL:SHUTDOWN","OPTIMAL")</f>
        <v>OPTIMAL</v>
      </c>
    </row>
    <row r="2381" spans="1:7" x14ac:dyDescent="0.25">
      <c r="A2381" t="s">
        <v>2388</v>
      </c>
      <c r="B2381" t="s">
        <v>8</v>
      </c>
      <c r="C2381" s="1">
        <v>60.629367286959301</v>
      </c>
      <c r="D2381" s="3">
        <v>1.44282574344454</v>
      </c>
      <c r="E2381" t="s">
        <v>6</v>
      </c>
      <c r="F2381" s="3">
        <f>_xlfn.NUMBERVALUE(SUBSTITUTE(Table2[[#This Row],[Hourly_Cost_R]], ".", ",")) * (1 - (_xlfn.NUMBERVALUE(SUBSTITUTE(Table2[[#This Row],[CPU_Usage_%]], ".", ",")) / 100))</f>
        <v>0.56804962414074867</v>
      </c>
      <c r="G2381" t="str">
        <f>IF(Table2[[#This Row],[Waste_R]]&gt;2,"CRITICAL:SHUTDOWN","OPTIMAL")</f>
        <v>OPTIMAL</v>
      </c>
    </row>
    <row r="2382" spans="1:7" x14ac:dyDescent="0.25">
      <c r="A2382" t="s">
        <v>2389</v>
      </c>
      <c r="B2382" t="s">
        <v>5</v>
      </c>
      <c r="C2382" s="1">
        <v>81.180693638662603</v>
      </c>
      <c r="D2382" s="3">
        <v>4.1831667448575898</v>
      </c>
      <c r="E2382" t="s">
        <v>6</v>
      </c>
      <c r="F2382" s="3">
        <f>_xlfn.NUMBERVALUE(SUBSTITUTE(Table2[[#This Row],[Hourly_Cost_R]], ".", ",")) * (1 - (_xlfn.NUMBERVALUE(SUBSTITUTE(Table2[[#This Row],[CPU_Usage_%]], ".", ",")) / 100))</f>
        <v>0.78724296532033489</v>
      </c>
      <c r="G2382" t="str">
        <f>IF(Table2[[#This Row],[Waste_R]]&gt;2,"CRITICAL:SHUTDOWN","OPTIMAL")</f>
        <v>OPTIMAL</v>
      </c>
    </row>
    <row r="2383" spans="1:7" x14ac:dyDescent="0.25">
      <c r="A2383" t="s">
        <v>2390</v>
      </c>
      <c r="B2383" t="s">
        <v>5</v>
      </c>
      <c r="C2383" s="1">
        <v>49.820889978137302</v>
      </c>
      <c r="D2383" s="3">
        <v>1.31097709615303</v>
      </c>
      <c r="E2383" t="s">
        <v>6</v>
      </c>
      <c r="F2383" s="3">
        <f>_xlfn.NUMBERVALUE(SUBSTITUTE(Table2[[#This Row],[Hourly_Cost_R]], ".", ",")) * (1 - (_xlfn.NUMBERVALUE(SUBSTITUTE(Table2[[#This Row],[CPU_Usage_%]], ".", ",")) / 100))</f>
        <v>0.65783663944004978</v>
      </c>
      <c r="G2383" t="str">
        <f>IF(Table2[[#This Row],[Waste_R]]&gt;2,"CRITICAL:SHUTDOWN","OPTIMAL")</f>
        <v>OPTIMAL</v>
      </c>
    </row>
    <row r="2384" spans="1:7" x14ac:dyDescent="0.25">
      <c r="A2384" t="s">
        <v>2391</v>
      </c>
      <c r="B2384" t="s">
        <v>14</v>
      </c>
      <c r="C2384" s="1">
        <v>59.674377406673599</v>
      </c>
      <c r="D2384" s="3">
        <v>2.09013784176096</v>
      </c>
      <c r="E2384" t="s">
        <v>6</v>
      </c>
      <c r="F2384" s="3">
        <f>_xlfn.NUMBERVALUE(SUBSTITUTE(Table2[[#This Row],[Hourly_Cost_R]], ".", ",")) * (1 - (_xlfn.NUMBERVALUE(SUBSTITUTE(Table2[[#This Row],[CPU_Usage_%]], ".", ",")) / 100))</f>
        <v>0.84286109774882256</v>
      </c>
      <c r="G2384" t="str">
        <f>IF(Table2[[#This Row],[Waste_R]]&gt;2,"CRITICAL:SHUTDOWN","OPTIMAL")</f>
        <v>OPTIMAL</v>
      </c>
    </row>
    <row r="2385" spans="1:7" x14ac:dyDescent="0.25">
      <c r="A2385" t="s">
        <v>2392</v>
      </c>
      <c r="B2385" t="s">
        <v>14</v>
      </c>
      <c r="C2385" s="1">
        <v>58.693201635485003</v>
      </c>
      <c r="D2385" s="3">
        <v>3.2312087905708302</v>
      </c>
      <c r="E2385" t="s">
        <v>6</v>
      </c>
      <c r="F2385" s="3">
        <f>_xlfn.NUMBERVALUE(SUBSTITUTE(Table2[[#This Row],[Hourly_Cost_R]], ".", ",")) * (1 - (_xlfn.NUMBERVALUE(SUBSTITUTE(Table2[[#This Row],[CPU_Usage_%]], ".", ",")) / 100))</f>
        <v>1.3347088998575765</v>
      </c>
      <c r="G2385" t="str">
        <f>IF(Table2[[#This Row],[Waste_R]]&gt;2,"CRITICAL:SHUTDOWN","OPTIMAL")</f>
        <v>OPTIMAL</v>
      </c>
    </row>
    <row r="2386" spans="1:7" x14ac:dyDescent="0.25">
      <c r="A2386" t="s">
        <v>2393</v>
      </c>
      <c r="B2386" t="s">
        <v>5</v>
      </c>
      <c r="C2386" s="1">
        <v>96.471271061322199</v>
      </c>
      <c r="D2386" s="3">
        <v>2.24903786372235</v>
      </c>
      <c r="E2386" t="s">
        <v>6</v>
      </c>
      <c r="F2386" s="3">
        <f>_xlfn.NUMBERVALUE(SUBSTITUTE(Table2[[#This Row],[Hourly_Cost_R]], ".", ",")) * (1 - (_xlfn.NUMBERVALUE(SUBSTITUTE(Table2[[#This Row],[CPU_Usage_%]], ".", ",")) / 100))</f>
        <v>7.9362449938991664E-2</v>
      </c>
      <c r="G2386" t="str">
        <f>IF(Table2[[#This Row],[Waste_R]]&gt;2,"CRITICAL:SHUTDOWN","OPTIMAL")</f>
        <v>OPTIMAL</v>
      </c>
    </row>
    <row r="2387" spans="1:7" x14ac:dyDescent="0.25">
      <c r="A2387" t="s">
        <v>2394</v>
      </c>
      <c r="B2387" t="s">
        <v>5</v>
      </c>
      <c r="C2387" s="1">
        <v>59.659173724031</v>
      </c>
      <c r="D2387" s="3">
        <v>0.68055245930901498</v>
      </c>
      <c r="E2387" t="s">
        <v>6</v>
      </c>
      <c r="F2387" s="3">
        <f>_xlfn.NUMBERVALUE(SUBSTITUTE(Table2[[#This Row],[Hourly_Cost_R]], ".", ",")) * (1 - (_xlfn.NUMBERVALUE(SUBSTITUTE(Table2[[#This Row],[CPU_Usage_%]], ".", ",")) / 100))</f>
        <v>0.27454048532668435</v>
      </c>
      <c r="G2387" t="str">
        <f>IF(Table2[[#This Row],[Waste_R]]&gt;2,"CRITICAL:SHUTDOWN","OPTIMAL")</f>
        <v>OPTIMAL</v>
      </c>
    </row>
    <row r="2388" spans="1:7" x14ac:dyDescent="0.25">
      <c r="A2388" t="s">
        <v>2395</v>
      </c>
      <c r="B2388" t="s">
        <v>14</v>
      </c>
      <c r="C2388" s="1">
        <v>18.959953589679799</v>
      </c>
      <c r="D2388" s="3">
        <v>2.5468974088864398</v>
      </c>
      <c r="E2388" t="s">
        <v>10</v>
      </c>
      <c r="F2388" s="3">
        <f>_xlfn.NUMBERVALUE(SUBSTITUTE(Table2[[#This Row],[Hourly_Cost_R]], ".", ",")) * (1 - (_xlfn.NUMBERVALUE(SUBSTITUTE(Table2[[#This Row],[CPU_Usage_%]], ".", ",")) / 100))</f>
        <v>2.0640068421848135</v>
      </c>
      <c r="G2388" t="str">
        <f>IF(Table2[[#This Row],[Waste_R]]&gt;2,"CRITICAL:SHUTDOWN","OPTIMAL")</f>
        <v>CRITICAL:SHUTDOWN</v>
      </c>
    </row>
    <row r="2389" spans="1:7" x14ac:dyDescent="0.25">
      <c r="A2389" t="s">
        <v>2396</v>
      </c>
      <c r="B2389" t="s">
        <v>5</v>
      </c>
      <c r="C2389" s="1">
        <v>53.1976109438855</v>
      </c>
      <c r="D2389" s="3">
        <v>1.9053058708445501</v>
      </c>
      <c r="E2389" t="s">
        <v>6</v>
      </c>
      <c r="F2389" s="3">
        <f>_xlfn.NUMBERVALUE(SUBSTITUTE(Table2[[#This Row],[Hourly_Cost_R]], ".", ",")) * (1 - (_xlfn.NUMBERVALUE(SUBSTITUTE(Table2[[#This Row],[CPU_Usage_%]], ".", ",")) / 100))</f>
        <v>0.89172866638165682</v>
      </c>
      <c r="G2389" t="str">
        <f>IF(Table2[[#This Row],[Waste_R]]&gt;2,"CRITICAL:SHUTDOWN","OPTIMAL")</f>
        <v>OPTIMAL</v>
      </c>
    </row>
    <row r="2390" spans="1:7" x14ac:dyDescent="0.25">
      <c r="A2390" t="s">
        <v>2397</v>
      </c>
      <c r="B2390" t="s">
        <v>14</v>
      </c>
      <c r="C2390" s="1">
        <v>10.1996801158229</v>
      </c>
      <c r="D2390" s="3">
        <v>4.2659808013477196</v>
      </c>
      <c r="E2390" t="s">
        <v>10</v>
      </c>
      <c r="F2390" s="3">
        <f>_xlfn.NUMBERVALUE(SUBSTITUTE(Table2[[#This Row],[Hourly_Cost_R]], ".", ",")) * (1 - (_xlfn.NUMBERVALUE(SUBSTITUTE(Table2[[#This Row],[CPU_Usage_%]], ".", ",")) / 100))</f>
        <v>3.8308644058078336</v>
      </c>
      <c r="G2390" t="str">
        <f>IF(Table2[[#This Row],[Waste_R]]&gt;2,"CRITICAL:SHUTDOWN","OPTIMAL")</f>
        <v>CRITICAL:SHUTDOWN</v>
      </c>
    </row>
    <row r="2391" spans="1:7" x14ac:dyDescent="0.25">
      <c r="A2391" t="s">
        <v>2398</v>
      </c>
      <c r="B2391" t="s">
        <v>8</v>
      </c>
      <c r="C2391" s="1">
        <v>54.548926213483398</v>
      </c>
      <c r="D2391" s="3">
        <v>1.87874548329133</v>
      </c>
      <c r="E2391" t="s">
        <v>6</v>
      </c>
      <c r="F2391" s="3">
        <f>_xlfn.NUMBERVALUE(SUBSTITUTE(Table2[[#This Row],[Hourly_Cost_R]], ".", ",")) * (1 - (_xlfn.NUMBERVALUE(SUBSTITUTE(Table2[[#This Row],[CPU_Usage_%]], ".", ",")) / 100))</f>
        <v>0.85390999587159033</v>
      </c>
      <c r="G2391" t="str">
        <f>IF(Table2[[#This Row],[Waste_R]]&gt;2,"CRITICAL:SHUTDOWN","OPTIMAL")</f>
        <v>OPTIMAL</v>
      </c>
    </row>
    <row r="2392" spans="1:7" x14ac:dyDescent="0.25">
      <c r="A2392" t="s">
        <v>2399</v>
      </c>
      <c r="B2392" t="s">
        <v>8</v>
      </c>
      <c r="C2392" s="1">
        <v>40.345880104356702</v>
      </c>
      <c r="D2392" s="3">
        <v>1.93875411010645</v>
      </c>
      <c r="E2392" t="s">
        <v>6</v>
      </c>
      <c r="F2392" s="3">
        <f>_xlfn.NUMBERVALUE(SUBSTITUTE(Table2[[#This Row],[Hourly_Cost_R]], ".", ",")) * (1 - (_xlfn.NUMBERVALUE(SUBSTITUTE(Table2[[#This Row],[CPU_Usage_%]], ".", ",")) / 100))</f>
        <v>1.156546701324614</v>
      </c>
      <c r="G2392" t="str">
        <f>IF(Table2[[#This Row],[Waste_R]]&gt;2,"CRITICAL:SHUTDOWN","OPTIMAL")</f>
        <v>OPTIMAL</v>
      </c>
    </row>
    <row r="2393" spans="1:7" x14ac:dyDescent="0.25">
      <c r="A2393" t="s">
        <v>2400</v>
      </c>
      <c r="B2393" t="s">
        <v>8</v>
      </c>
      <c r="C2393" s="1">
        <v>17.53745052967</v>
      </c>
      <c r="D2393" s="3">
        <v>2.7250816275077998</v>
      </c>
      <c r="E2393" t="s">
        <v>10</v>
      </c>
      <c r="F2393" s="3">
        <f>_xlfn.NUMBERVALUE(SUBSTITUTE(Table2[[#This Row],[Hourly_Cost_R]], ".", ",")) * (1 - (_xlfn.NUMBERVALUE(SUBSTITUTE(Table2[[#This Row],[CPU_Usage_%]], ".", ",")) / 100))</f>
        <v>2.2471717851904933</v>
      </c>
      <c r="G2393" t="str">
        <f>IF(Table2[[#This Row],[Waste_R]]&gt;2,"CRITICAL:SHUTDOWN","OPTIMAL")</f>
        <v>CRITICAL:SHUTDOWN</v>
      </c>
    </row>
    <row r="2394" spans="1:7" x14ac:dyDescent="0.25">
      <c r="A2394" t="s">
        <v>2401</v>
      </c>
      <c r="B2394" t="s">
        <v>8</v>
      </c>
      <c r="C2394" s="1">
        <v>91.735411655365596</v>
      </c>
      <c r="D2394" s="3">
        <v>0.92746603650258197</v>
      </c>
      <c r="E2394" t="s">
        <v>6</v>
      </c>
      <c r="F2394" s="3">
        <f>_xlfn.NUMBERVALUE(SUBSTITUTE(Table2[[#This Row],[Hourly_Cost_R]], ".", ",")) * (1 - (_xlfn.NUMBERVALUE(SUBSTITUTE(Table2[[#This Row],[CPU_Usage_%]], ".", ",")) / 100))</f>
        <v>7.6651249953235065E-2</v>
      </c>
      <c r="G2394" t="str">
        <f>IF(Table2[[#This Row],[Waste_R]]&gt;2,"CRITICAL:SHUTDOWN","OPTIMAL")</f>
        <v>OPTIMAL</v>
      </c>
    </row>
    <row r="2395" spans="1:7" x14ac:dyDescent="0.25">
      <c r="A2395" t="s">
        <v>2402</v>
      </c>
      <c r="B2395" t="s">
        <v>14</v>
      </c>
      <c r="C2395" s="1">
        <v>87.306310538493904</v>
      </c>
      <c r="D2395" s="3">
        <v>3.60265664539885</v>
      </c>
      <c r="E2395" t="s">
        <v>6</v>
      </c>
      <c r="F2395" s="3">
        <f>_xlfn.NUMBERVALUE(SUBSTITUTE(Table2[[#This Row],[Hourly_Cost_R]], ".", ",")) * (1 - (_xlfn.NUMBERVALUE(SUBSTITUTE(Table2[[#This Row],[CPU_Usage_%]], ".", ",")) / 100))</f>
        <v>0.45731004693124289</v>
      </c>
      <c r="G2395" t="str">
        <f>IF(Table2[[#This Row],[Waste_R]]&gt;2,"CRITICAL:SHUTDOWN","OPTIMAL")</f>
        <v>OPTIMAL</v>
      </c>
    </row>
    <row r="2396" spans="1:7" x14ac:dyDescent="0.25">
      <c r="A2396" t="s">
        <v>2403</v>
      </c>
      <c r="B2396" t="s">
        <v>14</v>
      </c>
      <c r="C2396" s="1">
        <v>12.071107911479301</v>
      </c>
      <c r="D2396" s="3">
        <v>3.2734144608928299</v>
      </c>
      <c r="E2396" t="s">
        <v>10</v>
      </c>
      <c r="F2396" s="3">
        <f>_xlfn.NUMBERVALUE(SUBSTITUTE(Table2[[#This Row],[Hourly_Cost_R]], ".", ",")) * (1 - (_xlfn.NUMBERVALUE(SUBSTITUTE(Table2[[#This Row],[CPU_Usage_%]], ".", ",")) / 100))</f>
        <v>2.8782770689284884</v>
      </c>
      <c r="G2396" t="str">
        <f>IF(Table2[[#This Row],[Waste_R]]&gt;2,"CRITICAL:SHUTDOWN","OPTIMAL")</f>
        <v>CRITICAL:SHUTDOWN</v>
      </c>
    </row>
    <row r="2397" spans="1:7" x14ac:dyDescent="0.25">
      <c r="A2397" t="s">
        <v>2404</v>
      </c>
      <c r="B2397" t="s">
        <v>8</v>
      </c>
      <c r="C2397" s="1">
        <v>30.216668319085699</v>
      </c>
      <c r="D2397" s="3">
        <v>3.01530567057987</v>
      </c>
      <c r="E2397" t="s">
        <v>6</v>
      </c>
      <c r="F2397" s="3">
        <f>_xlfn.NUMBERVALUE(SUBSTITUTE(Table2[[#This Row],[Hourly_Cost_R]], ".", ",")) * (1 - (_xlfn.NUMBERVALUE(SUBSTITUTE(Table2[[#This Row],[CPU_Usage_%]], ".", ",")) / 100))</f>
        <v>2.1041807572941682</v>
      </c>
      <c r="G2397" t="str">
        <f>IF(Table2[[#This Row],[Waste_R]]&gt;2,"CRITICAL:SHUTDOWN","OPTIMAL")</f>
        <v>CRITICAL:SHUTDOWN</v>
      </c>
    </row>
    <row r="2398" spans="1:7" x14ac:dyDescent="0.25">
      <c r="A2398" t="s">
        <v>2405</v>
      </c>
      <c r="B2398" t="s">
        <v>5</v>
      </c>
      <c r="C2398" s="1">
        <v>21.834749362628202</v>
      </c>
      <c r="D2398" s="3">
        <v>3.80675797754254</v>
      </c>
      <c r="E2398" t="s">
        <v>10</v>
      </c>
      <c r="F2398" s="3">
        <f>_xlfn.NUMBERVALUE(SUBSTITUTE(Table2[[#This Row],[Hourly_Cost_R]], ".", ",")) * (1 - (_xlfn.NUMBERVALUE(SUBSTITUTE(Table2[[#This Row],[CPU_Usage_%]], ".", ",")) / 100))</f>
        <v>2.9755619143042717</v>
      </c>
      <c r="G2398" t="str">
        <f>IF(Table2[[#This Row],[Waste_R]]&gt;2,"CRITICAL:SHUTDOWN","OPTIMAL")</f>
        <v>CRITICAL:SHUTDOWN</v>
      </c>
    </row>
    <row r="2399" spans="1:7" x14ac:dyDescent="0.25">
      <c r="A2399" t="s">
        <v>2406</v>
      </c>
      <c r="B2399" t="s">
        <v>8</v>
      </c>
      <c r="C2399" s="1">
        <v>54.4816726080861</v>
      </c>
      <c r="D2399" s="3">
        <v>1.0776335972512201</v>
      </c>
      <c r="E2399" t="s">
        <v>6</v>
      </c>
      <c r="F2399" s="3">
        <f>_xlfn.NUMBERVALUE(SUBSTITUTE(Table2[[#This Row],[Hourly_Cost_R]], ".", ",")) * (1 - (_xlfn.NUMBERVALUE(SUBSTITUTE(Table2[[#This Row],[CPU_Usage_%]], ".", ",")) / 100))</f>
        <v>0.49052078888206929</v>
      </c>
      <c r="G2399" t="str">
        <f>IF(Table2[[#This Row],[Waste_R]]&gt;2,"CRITICAL:SHUTDOWN","OPTIMAL")</f>
        <v>OPTIMAL</v>
      </c>
    </row>
    <row r="2400" spans="1:7" x14ac:dyDescent="0.25">
      <c r="A2400" t="s">
        <v>2407</v>
      </c>
      <c r="B2400" t="s">
        <v>8</v>
      </c>
      <c r="C2400" s="1">
        <v>51.552749941812202</v>
      </c>
      <c r="D2400" s="3">
        <v>4.8287996754246096</v>
      </c>
      <c r="E2400" t="s">
        <v>6</v>
      </c>
      <c r="F2400" s="3">
        <f>_xlfn.NUMBERVALUE(SUBSTITUTE(Table2[[#This Row],[Hourly_Cost_R]], ".", ",")) * (1 - (_xlfn.NUMBERVALUE(SUBSTITUTE(Table2[[#This Row],[CPU_Usage_%]], ".", ",")) / 100))</f>
        <v>2.3394206535619215</v>
      </c>
      <c r="G2400" t="str">
        <f>IF(Table2[[#This Row],[Waste_R]]&gt;2,"CRITICAL:SHUTDOWN","OPTIMAL")</f>
        <v>CRITICAL:SHUTDOWN</v>
      </c>
    </row>
    <row r="2401" spans="1:7" x14ac:dyDescent="0.25">
      <c r="A2401" t="s">
        <v>2408</v>
      </c>
      <c r="B2401" t="s">
        <v>5</v>
      </c>
      <c r="C2401" s="1">
        <v>68.551900743699704</v>
      </c>
      <c r="D2401" s="3">
        <v>0.75817421567772503</v>
      </c>
      <c r="E2401" t="s">
        <v>6</v>
      </c>
      <c r="F2401" s="3">
        <f>_xlfn.NUMBERVALUE(SUBSTITUTE(Table2[[#This Row],[Hourly_Cost_R]], ".", ",")) * (1 - (_xlfn.NUMBERVALUE(SUBSTITUTE(Table2[[#This Row],[CPU_Usage_%]], ".", ",")) / 100))</f>
        <v>0.23843137988200727</v>
      </c>
      <c r="G2401" t="str">
        <f>IF(Table2[[#This Row],[Waste_R]]&gt;2,"CRITICAL:SHUTDOWN","OPTIMAL")</f>
        <v>OPTIMAL</v>
      </c>
    </row>
    <row r="2402" spans="1:7" x14ac:dyDescent="0.25">
      <c r="A2402" t="s">
        <v>2409</v>
      </c>
      <c r="B2402" t="s">
        <v>5</v>
      </c>
      <c r="C2402" s="1">
        <v>67.417208162784206</v>
      </c>
      <c r="D2402" s="3">
        <v>3.92639779615731</v>
      </c>
      <c r="E2402" t="s">
        <v>6</v>
      </c>
      <c r="F2402" s="3">
        <f>_xlfn.NUMBERVALUE(SUBSTITUTE(Table2[[#This Row],[Hourly_Cost_R]], ".", ",")) * (1 - (_xlfn.NUMBERVALUE(SUBSTITUTE(Table2[[#This Row],[CPU_Usage_%]], ".", ",")) / 100))</f>
        <v>1.279330020622965</v>
      </c>
      <c r="G2402" t="str">
        <f>IF(Table2[[#This Row],[Waste_R]]&gt;2,"CRITICAL:SHUTDOWN","OPTIMAL")</f>
        <v>OPTIMAL</v>
      </c>
    </row>
    <row r="2403" spans="1:7" x14ac:dyDescent="0.25">
      <c r="A2403" t="s">
        <v>2410</v>
      </c>
      <c r="B2403" t="s">
        <v>14</v>
      </c>
      <c r="C2403" s="1">
        <v>84.317682305690994</v>
      </c>
      <c r="D2403" s="3">
        <v>4.9705891796901502</v>
      </c>
      <c r="E2403" t="s">
        <v>6</v>
      </c>
      <c r="F2403" s="3">
        <f>_xlfn.NUMBERVALUE(SUBSTITUTE(Table2[[#This Row],[Hourly_Cost_R]], ".", ",")) * (1 - (_xlfn.NUMBERVALUE(SUBSTITUTE(Table2[[#This Row],[CPU_Usage_%]], ".", ",")) / 100))</f>
        <v>0.77950358643795759</v>
      </c>
      <c r="G2403" t="str">
        <f>IF(Table2[[#This Row],[Waste_R]]&gt;2,"CRITICAL:SHUTDOWN","OPTIMAL")</f>
        <v>OPTIMAL</v>
      </c>
    </row>
    <row r="2404" spans="1:7" x14ac:dyDescent="0.25">
      <c r="A2404" t="s">
        <v>2411</v>
      </c>
      <c r="B2404" t="s">
        <v>8</v>
      </c>
      <c r="C2404" s="1">
        <v>36.860884309312397</v>
      </c>
      <c r="D2404" s="3">
        <v>1.06767648030227</v>
      </c>
      <c r="E2404" t="s">
        <v>6</v>
      </c>
      <c r="F2404" s="3">
        <f>_xlfn.NUMBERVALUE(SUBSTITUTE(Table2[[#This Row],[Hourly_Cost_R]], ".", ",")) * (1 - (_xlfn.NUMBERVALUE(SUBSTITUTE(Table2[[#This Row],[CPU_Usage_%]], ".", ",")) / 100))</f>
        <v>0.67412148810031169</v>
      </c>
      <c r="G2404" t="str">
        <f>IF(Table2[[#This Row],[Waste_R]]&gt;2,"CRITICAL:SHUTDOWN","OPTIMAL")</f>
        <v>OPTIMAL</v>
      </c>
    </row>
    <row r="2405" spans="1:7" x14ac:dyDescent="0.25">
      <c r="A2405" t="s">
        <v>2412</v>
      </c>
      <c r="B2405" t="s">
        <v>5</v>
      </c>
      <c r="C2405" s="1">
        <v>42.349847687524097</v>
      </c>
      <c r="D2405" s="3">
        <v>0.68412418940443398</v>
      </c>
      <c r="E2405" t="s">
        <v>6</v>
      </c>
      <c r="F2405" s="3">
        <f>_xlfn.NUMBERVALUE(SUBSTITUTE(Table2[[#This Row],[Hourly_Cost_R]], ".", ",")) * (1 - (_xlfn.NUMBERVALUE(SUBSTITUTE(Table2[[#This Row],[CPU_Usage_%]], ".", ",")) / 100))</f>
        <v>0.39439863719814727</v>
      </c>
      <c r="G2405" t="str">
        <f>IF(Table2[[#This Row],[Waste_R]]&gt;2,"CRITICAL:SHUTDOWN","OPTIMAL")</f>
        <v>OPTIMAL</v>
      </c>
    </row>
    <row r="2406" spans="1:7" x14ac:dyDescent="0.25">
      <c r="A2406" t="s">
        <v>2413</v>
      </c>
      <c r="B2406" t="s">
        <v>14</v>
      </c>
      <c r="C2406" s="1">
        <v>35.587192741232101</v>
      </c>
      <c r="D2406" s="3">
        <v>4.2046832624030399</v>
      </c>
      <c r="E2406" t="s">
        <v>6</v>
      </c>
      <c r="F2406" s="3">
        <f>_xlfn.NUMBERVALUE(SUBSTITUTE(Table2[[#This Row],[Hourly_Cost_R]], ".", ",")) * (1 - (_xlfn.NUMBERVALUE(SUBSTITUTE(Table2[[#This Row],[CPU_Usage_%]], ".", ",")) / 100))</f>
        <v>2.7083545256533443</v>
      </c>
      <c r="G2406" t="str">
        <f>IF(Table2[[#This Row],[Waste_R]]&gt;2,"CRITICAL:SHUTDOWN","OPTIMAL")</f>
        <v>CRITICAL:SHUTDOWN</v>
      </c>
    </row>
    <row r="2407" spans="1:7" x14ac:dyDescent="0.25">
      <c r="A2407" t="s">
        <v>2414</v>
      </c>
      <c r="B2407" t="s">
        <v>5</v>
      </c>
      <c r="C2407" s="1">
        <v>89.6075387253819</v>
      </c>
      <c r="D2407" s="3">
        <v>0.53533513967275603</v>
      </c>
      <c r="E2407" t="s">
        <v>6</v>
      </c>
      <c r="F2407" s="3">
        <f>_xlfn.NUMBERVALUE(SUBSTITUTE(Table2[[#This Row],[Hourly_Cost_R]], ".", ",")) * (1 - (_xlfn.NUMBERVALUE(SUBSTITUTE(Table2[[#This Row],[CPU_Usage_%]], ".", ",")) / 100))</f>
        <v>5.5634497079913907E-2</v>
      </c>
      <c r="G2407" t="str">
        <f>IF(Table2[[#This Row],[Waste_R]]&gt;2,"CRITICAL:SHUTDOWN","OPTIMAL")</f>
        <v>OPTIMAL</v>
      </c>
    </row>
    <row r="2408" spans="1:7" x14ac:dyDescent="0.25">
      <c r="A2408" t="s">
        <v>2415</v>
      </c>
      <c r="B2408" t="s">
        <v>5</v>
      </c>
      <c r="C2408" s="1">
        <v>80.509379679157902</v>
      </c>
      <c r="D2408" s="3">
        <v>2.8242236788367898</v>
      </c>
      <c r="E2408" t="s">
        <v>6</v>
      </c>
      <c r="F2408" s="3">
        <f>_xlfn.NUMBERVALUE(SUBSTITUTE(Table2[[#This Row],[Hourly_Cost_R]], ".", ",")) * (1 - (_xlfn.NUMBERVALUE(SUBSTITUTE(Table2[[#This Row],[CPU_Usage_%]], ".", ",")) / 100))</f>
        <v>0.55045871425339765</v>
      </c>
      <c r="G2408" t="str">
        <f>IF(Table2[[#This Row],[Waste_R]]&gt;2,"CRITICAL:SHUTDOWN","OPTIMAL")</f>
        <v>OPTIMAL</v>
      </c>
    </row>
    <row r="2409" spans="1:7" x14ac:dyDescent="0.25">
      <c r="A2409" t="s">
        <v>2416</v>
      </c>
      <c r="B2409" t="s">
        <v>14</v>
      </c>
      <c r="C2409" s="1">
        <v>28.761672893841698</v>
      </c>
      <c r="D2409" s="3">
        <v>0.57095811481979097</v>
      </c>
      <c r="E2409" t="s">
        <v>10</v>
      </c>
      <c r="F2409" s="3">
        <f>_xlfn.NUMBERVALUE(SUBSTITUTE(Table2[[#This Row],[Hourly_Cost_R]], ".", ",")) * (1 - (_xlfn.NUMBERVALUE(SUBSTITUTE(Table2[[#This Row],[CPU_Usage_%]], ".", ",")) / 100))</f>
        <v>0.40674100947447756</v>
      </c>
      <c r="G2409" t="str">
        <f>IF(Table2[[#This Row],[Waste_R]]&gt;2,"CRITICAL:SHUTDOWN","OPTIMAL")</f>
        <v>OPTIMAL</v>
      </c>
    </row>
    <row r="2410" spans="1:7" x14ac:dyDescent="0.25">
      <c r="A2410" t="s">
        <v>2417</v>
      </c>
      <c r="B2410" t="s">
        <v>14</v>
      </c>
      <c r="C2410" s="1">
        <v>50.384405377003098</v>
      </c>
      <c r="D2410" s="3">
        <v>2.2670291664977</v>
      </c>
      <c r="E2410" t="s">
        <v>6</v>
      </c>
      <c r="F2410" s="3">
        <f>_xlfn.NUMBERVALUE(SUBSTITUTE(Table2[[#This Row],[Hourly_Cost_R]], ".", ",")) * (1 - (_xlfn.NUMBERVALUE(SUBSTITUTE(Table2[[#This Row],[CPU_Usage_%]], ".", ",")) / 100))</f>
        <v>1.1248000012346044</v>
      </c>
      <c r="G2410" t="str">
        <f>IF(Table2[[#This Row],[Waste_R]]&gt;2,"CRITICAL:SHUTDOWN","OPTIMAL")</f>
        <v>OPTIMAL</v>
      </c>
    </row>
    <row r="2411" spans="1:7" x14ac:dyDescent="0.25">
      <c r="A2411" t="s">
        <v>2418</v>
      </c>
      <c r="B2411" t="s">
        <v>5</v>
      </c>
      <c r="C2411" s="1">
        <v>58.341198400879001</v>
      </c>
      <c r="D2411" s="3">
        <v>1.76483059967087</v>
      </c>
      <c r="E2411" t="s">
        <v>6</v>
      </c>
      <c r="F2411" s="3">
        <f>_xlfn.NUMBERVALUE(SUBSTITUTE(Table2[[#This Row],[Hourly_Cost_R]], ".", ",")) * (1 - (_xlfn.NUMBERVALUE(SUBSTITUTE(Table2[[#This Row],[CPU_Usage_%]], ".", ",")) / 100))</f>
        <v>0.73520727807746511</v>
      </c>
      <c r="G2411" t="str">
        <f>IF(Table2[[#This Row],[Waste_R]]&gt;2,"CRITICAL:SHUTDOWN","OPTIMAL")</f>
        <v>OPTIMAL</v>
      </c>
    </row>
    <row r="2412" spans="1:7" x14ac:dyDescent="0.25">
      <c r="A2412" t="s">
        <v>2419</v>
      </c>
      <c r="B2412" t="s">
        <v>14</v>
      </c>
      <c r="C2412" s="1">
        <v>68.587268213577104</v>
      </c>
      <c r="D2412" s="3">
        <v>2.1127795423877598</v>
      </c>
      <c r="E2412" t="s">
        <v>6</v>
      </c>
      <c r="F2412" s="3">
        <f>_xlfn.NUMBERVALUE(SUBSTITUTE(Table2[[#This Row],[Hourly_Cost_R]], ".", ",")) * (1 - (_xlfn.NUMBERVALUE(SUBSTITUTE(Table2[[#This Row],[CPU_Usage_%]], ".", ",")) / 100))</f>
        <v>0.66368177088868008</v>
      </c>
      <c r="G2412" t="str">
        <f>IF(Table2[[#This Row],[Waste_R]]&gt;2,"CRITICAL:SHUTDOWN","OPTIMAL")</f>
        <v>OPTIMAL</v>
      </c>
    </row>
    <row r="2413" spans="1:7" x14ac:dyDescent="0.25">
      <c r="A2413" t="s">
        <v>2420</v>
      </c>
      <c r="B2413" t="s">
        <v>8</v>
      </c>
      <c r="C2413" s="1">
        <v>97.004390139209306</v>
      </c>
      <c r="D2413" s="3">
        <v>2.5635228813194102</v>
      </c>
      <c r="E2413" t="s">
        <v>6</v>
      </c>
      <c r="F2413" s="3">
        <f>_xlfn.NUMBERVALUE(SUBSTITUTE(Table2[[#This Row],[Hourly_Cost_R]], ".", ",")) * (1 - (_xlfn.NUMBERVALUE(SUBSTITUTE(Table2[[#This Row],[CPU_Usage_%]], ".", ",")) / 100))</f>
        <v>7.6793144216429951E-2</v>
      </c>
      <c r="G2413" t="str">
        <f>IF(Table2[[#This Row],[Waste_R]]&gt;2,"CRITICAL:SHUTDOWN","OPTIMAL")</f>
        <v>OPTIMAL</v>
      </c>
    </row>
    <row r="2414" spans="1:7" x14ac:dyDescent="0.25">
      <c r="A2414" t="s">
        <v>2421</v>
      </c>
      <c r="B2414" t="s">
        <v>14</v>
      </c>
      <c r="C2414" s="1">
        <v>23.656355752556699</v>
      </c>
      <c r="D2414" s="3">
        <v>3.6052350312108099</v>
      </c>
      <c r="E2414" t="s">
        <v>10</v>
      </c>
      <c r="F2414" s="3">
        <f>_xlfn.NUMBERVALUE(SUBSTITUTE(Table2[[#This Row],[Hourly_Cost_R]], ".", ",")) * (1 - (_xlfn.NUMBERVALUE(SUBSTITUTE(Table2[[#This Row],[CPU_Usage_%]], ".", ",")) / 100))</f>
        <v>2.7523678065117823</v>
      </c>
      <c r="G2414" t="str">
        <f>IF(Table2[[#This Row],[Waste_R]]&gt;2,"CRITICAL:SHUTDOWN","OPTIMAL")</f>
        <v>CRITICAL:SHUTDOWN</v>
      </c>
    </row>
    <row r="2415" spans="1:7" x14ac:dyDescent="0.25">
      <c r="A2415" t="s">
        <v>2422</v>
      </c>
      <c r="B2415" t="s">
        <v>14</v>
      </c>
      <c r="C2415" s="1">
        <v>20.943390232622001</v>
      </c>
      <c r="D2415" s="3">
        <v>4.6762436547395803</v>
      </c>
      <c r="E2415" t="s">
        <v>10</v>
      </c>
      <c r="F2415" s="3">
        <f>_xlfn.NUMBERVALUE(SUBSTITUTE(Table2[[#This Row],[Hourly_Cost_R]], ".", ",")) * (1 - (_xlfn.NUMBERVALUE(SUBSTITUTE(Table2[[#This Row],[CPU_Usage_%]], ".", ",")) / 100))</f>
        <v>3.6968796978992451</v>
      </c>
      <c r="G2415" t="str">
        <f>IF(Table2[[#This Row],[Waste_R]]&gt;2,"CRITICAL:SHUTDOWN","OPTIMAL")</f>
        <v>CRITICAL:SHUTDOWN</v>
      </c>
    </row>
    <row r="2416" spans="1:7" x14ac:dyDescent="0.25">
      <c r="A2416" t="s">
        <v>2423</v>
      </c>
      <c r="B2416" t="s">
        <v>5</v>
      </c>
      <c r="C2416" s="1">
        <v>72.495563408248202</v>
      </c>
      <c r="D2416" s="3">
        <v>4.61263811985524</v>
      </c>
      <c r="E2416" t="s">
        <v>6</v>
      </c>
      <c r="F2416" s="3">
        <f>_xlfn.NUMBERVALUE(SUBSTITUTE(Table2[[#This Row],[Hourly_Cost_R]], ".", ",")) * (1 - (_xlfn.NUMBERVALUE(SUBSTITUTE(Table2[[#This Row],[CPU_Usage_%]], ".", ",")) / 100))</f>
        <v>1.2686801268825569</v>
      </c>
      <c r="G2416" t="str">
        <f>IF(Table2[[#This Row],[Waste_R]]&gt;2,"CRITICAL:SHUTDOWN","OPTIMAL")</f>
        <v>OPTIMAL</v>
      </c>
    </row>
    <row r="2417" spans="1:7" x14ac:dyDescent="0.25">
      <c r="A2417" t="s">
        <v>2424</v>
      </c>
      <c r="B2417" t="s">
        <v>14</v>
      </c>
      <c r="C2417" s="1">
        <v>11.570354255133401</v>
      </c>
      <c r="D2417" s="3">
        <v>1.8371031610353901</v>
      </c>
      <c r="E2417" t="s">
        <v>10</v>
      </c>
      <c r="F2417" s="3">
        <f>_xlfn.NUMBERVALUE(SUBSTITUTE(Table2[[#This Row],[Hourly_Cost_R]], ".", ",")) * (1 - (_xlfn.NUMBERVALUE(SUBSTITUTE(Table2[[#This Row],[CPU_Usage_%]], ".", ",")) / 100))</f>
        <v>1.6245438172713416</v>
      </c>
      <c r="G2417" t="str">
        <f>IF(Table2[[#This Row],[Waste_R]]&gt;2,"CRITICAL:SHUTDOWN","OPTIMAL")</f>
        <v>OPTIMAL</v>
      </c>
    </row>
    <row r="2418" spans="1:7" x14ac:dyDescent="0.25">
      <c r="A2418" t="s">
        <v>2425</v>
      </c>
      <c r="B2418" t="s">
        <v>14</v>
      </c>
      <c r="C2418" s="1">
        <v>19.668773192354301</v>
      </c>
      <c r="D2418" s="3">
        <v>2.7251193417178401</v>
      </c>
      <c r="E2418" t="s">
        <v>10</v>
      </c>
      <c r="F2418" s="3">
        <f>_xlfn.NUMBERVALUE(SUBSTITUTE(Table2[[#This Row],[Hourly_Cost_R]], ".", ",")) * (1 - (_xlfn.NUMBERVALUE(SUBSTITUTE(Table2[[#This Row],[CPU_Usage_%]], ".", ",")) / 100))</f>
        <v>2.1891217991743797</v>
      </c>
      <c r="G2418" t="str">
        <f>IF(Table2[[#This Row],[Waste_R]]&gt;2,"CRITICAL:SHUTDOWN","OPTIMAL")</f>
        <v>CRITICAL:SHUTDOWN</v>
      </c>
    </row>
    <row r="2419" spans="1:7" x14ac:dyDescent="0.25">
      <c r="A2419" t="s">
        <v>2426</v>
      </c>
      <c r="B2419" t="s">
        <v>8</v>
      </c>
      <c r="C2419" s="1">
        <v>78.846777476151004</v>
      </c>
      <c r="D2419" s="3">
        <v>4.8045870741658696</v>
      </c>
      <c r="E2419" t="s">
        <v>6</v>
      </c>
      <c r="F2419" s="3">
        <f>_xlfn.NUMBERVALUE(SUBSTITUTE(Table2[[#This Row],[Hourly_Cost_R]], ".", ",")) * (1 - (_xlfn.NUMBERVALUE(SUBSTITUTE(Table2[[#This Row],[CPU_Usage_%]], ".", ",")) / 100))</f>
        <v>1.0163249951503919</v>
      </c>
      <c r="G2419" t="str">
        <f>IF(Table2[[#This Row],[Waste_R]]&gt;2,"CRITICAL:SHUTDOWN","OPTIMAL")</f>
        <v>OPTIMAL</v>
      </c>
    </row>
    <row r="2420" spans="1:7" x14ac:dyDescent="0.25">
      <c r="A2420" t="s">
        <v>2427</v>
      </c>
      <c r="B2420" t="s">
        <v>8</v>
      </c>
      <c r="C2420" s="1">
        <v>64.709367511159201</v>
      </c>
      <c r="D2420" s="3">
        <v>2.9734899657589202</v>
      </c>
      <c r="E2420" t="s">
        <v>6</v>
      </c>
      <c r="F2420" s="3">
        <f>_xlfn.NUMBERVALUE(SUBSTITUTE(Table2[[#This Row],[Hourly_Cost_R]], ".", ",")) * (1 - (_xlfn.NUMBERVALUE(SUBSTITUTE(Table2[[#This Row],[CPU_Usage_%]], ".", ",")) / 100))</f>
        <v>1.0493634159085388</v>
      </c>
      <c r="G2420" t="str">
        <f>IF(Table2[[#This Row],[Waste_R]]&gt;2,"CRITICAL:SHUTDOWN","OPTIMAL")</f>
        <v>OPTIMAL</v>
      </c>
    </row>
    <row r="2421" spans="1:7" x14ac:dyDescent="0.25">
      <c r="A2421" t="s">
        <v>2428</v>
      </c>
      <c r="B2421" t="s">
        <v>8</v>
      </c>
      <c r="C2421" s="1">
        <v>18.6880562732775</v>
      </c>
      <c r="D2421" s="3">
        <v>4.5453658462779298</v>
      </c>
      <c r="E2421" t="s">
        <v>10</v>
      </c>
      <c r="F2421" s="3">
        <f>_xlfn.NUMBERVALUE(SUBSTITUTE(Table2[[#This Row],[Hourly_Cost_R]], ".", ",")) * (1 - (_xlfn.NUMBERVALUE(SUBSTITUTE(Table2[[#This Row],[CPU_Usage_%]], ".", ",")) / 100))</f>
        <v>3.6959253190991745</v>
      </c>
      <c r="G2421" t="str">
        <f>IF(Table2[[#This Row],[Waste_R]]&gt;2,"CRITICAL:SHUTDOWN","OPTIMAL")</f>
        <v>CRITICAL:SHUTDOWN</v>
      </c>
    </row>
    <row r="2422" spans="1:7" x14ac:dyDescent="0.25">
      <c r="A2422" t="s">
        <v>2429</v>
      </c>
      <c r="B2422" t="s">
        <v>5</v>
      </c>
      <c r="C2422" s="1">
        <v>13.057208609720499</v>
      </c>
      <c r="D2422" s="3">
        <v>2.8565412402258201</v>
      </c>
      <c r="E2422" t="s">
        <v>10</v>
      </c>
      <c r="F2422" s="3">
        <f>_xlfn.NUMBERVALUE(SUBSTITUTE(Table2[[#This Row],[Hourly_Cost_R]], ".", ",")) * (1 - (_xlfn.NUMBERVALUE(SUBSTITUTE(Table2[[#This Row],[CPU_Usage_%]], ".", ",")) / 100))</f>
        <v>2.4835566914668372</v>
      </c>
      <c r="G2422" t="str">
        <f>IF(Table2[[#This Row],[Waste_R]]&gt;2,"CRITICAL:SHUTDOWN","OPTIMAL")</f>
        <v>CRITICAL:SHUTDOWN</v>
      </c>
    </row>
    <row r="2423" spans="1:7" x14ac:dyDescent="0.25">
      <c r="A2423" t="s">
        <v>2430</v>
      </c>
      <c r="B2423" t="s">
        <v>14</v>
      </c>
      <c r="C2423" s="1">
        <v>80.157844320811506</v>
      </c>
      <c r="D2423" s="3">
        <v>3.1488294593017199</v>
      </c>
      <c r="E2423" t="s">
        <v>6</v>
      </c>
      <c r="F2423" s="3">
        <f>_xlfn.NUMBERVALUE(SUBSTITUTE(Table2[[#This Row],[Hourly_Cost_R]], ".", ",")) * (1 - (_xlfn.NUMBERVALUE(SUBSTITUTE(Table2[[#This Row],[CPU_Usage_%]], ".", ",")) / 100))</f>
        <v>0.62479564338679638</v>
      </c>
      <c r="G2423" t="str">
        <f>IF(Table2[[#This Row],[Waste_R]]&gt;2,"CRITICAL:SHUTDOWN","OPTIMAL")</f>
        <v>OPTIMAL</v>
      </c>
    </row>
    <row r="2424" spans="1:7" x14ac:dyDescent="0.25">
      <c r="A2424" t="s">
        <v>2431</v>
      </c>
      <c r="B2424" t="s">
        <v>8</v>
      </c>
      <c r="C2424" s="1">
        <v>94.252517639011103</v>
      </c>
      <c r="D2424" s="3">
        <v>4.4954068270902399</v>
      </c>
      <c r="E2424" t="s">
        <v>6</v>
      </c>
      <c r="F2424" s="3">
        <f>_xlfn.NUMBERVALUE(SUBSTITUTE(Table2[[#This Row],[Hourly_Cost_R]], ".", ",")) * (1 - (_xlfn.NUMBERVALUE(SUBSTITUTE(Table2[[#This Row],[CPU_Usage_%]], ".", ",")) / 100))</f>
        <v>0.25837271444170223</v>
      </c>
      <c r="G2424" t="str">
        <f>IF(Table2[[#This Row],[Waste_R]]&gt;2,"CRITICAL:SHUTDOWN","OPTIMAL")</f>
        <v>OPTIMAL</v>
      </c>
    </row>
    <row r="2425" spans="1:7" x14ac:dyDescent="0.25">
      <c r="A2425" t="s">
        <v>2432</v>
      </c>
      <c r="B2425" t="s">
        <v>5</v>
      </c>
      <c r="C2425" s="1">
        <v>18.265777728105</v>
      </c>
      <c r="D2425" s="3">
        <v>3.2999351979334599</v>
      </c>
      <c r="E2425" t="s">
        <v>10</v>
      </c>
      <c r="F2425" s="3">
        <f>_xlfn.NUMBERVALUE(SUBSTITUTE(Table2[[#This Row],[Hourly_Cost_R]], ".", ",")) * (1 - (_xlfn.NUMBERVALUE(SUBSTITUTE(Table2[[#This Row],[CPU_Usage_%]], ".", ",")) / 100))</f>
        <v>2.697176369507432</v>
      </c>
      <c r="G2425" t="str">
        <f>IF(Table2[[#This Row],[Waste_R]]&gt;2,"CRITICAL:SHUTDOWN","OPTIMAL")</f>
        <v>CRITICAL:SHUTDOWN</v>
      </c>
    </row>
    <row r="2426" spans="1:7" x14ac:dyDescent="0.25">
      <c r="A2426" t="s">
        <v>2433</v>
      </c>
      <c r="B2426" t="s">
        <v>14</v>
      </c>
      <c r="C2426" s="1">
        <v>28.806288855212902</v>
      </c>
      <c r="D2426" s="3">
        <v>1.1077464024888</v>
      </c>
      <c r="E2426" t="s">
        <v>10</v>
      </c>
      <c r="F2426" s="3">
        <f>_xlfn.NUMBERVALUE(SUBSTITUTE(Table2[[#This Row],[Hourly_Cost_R]], ".", ",")) * (1 - (_xlfn.NUMBERVALUE(SUBSTITUTE(Table2[[#This Row],[CPU_Usage_%]], ".", ",")) / 100))</f>
        <v>0.78864577400464697</v>
      </c>
      <c r="G2426" t="str">
        <f>IF(Table2[[#This Row],[Waste_R]]&gt;2,"CRITICAL:SHUTDOWN","OPTIMAL")</f>
        <v>OPTIMAL</v>
      </c>
    </row>
    <row r="2427" spans="1:7" x14ac:dyDescent="0.25">
      <c r="A2427" t="s">
        <v>2434</v>
      </c>
      <c r="B2427" t="s">
        <v>8</v>
      </c>
      <c r="C2427" s="1">
        <v>62.261173382090597</v>
      </c>
      <c r="D2427" s="3">
        <v>4.4451182074582496</v>
      </c>
      <c r="E2427" t="s">
        <v>6</v>
      </c>
      <c r="F2427" s="3">
        <f>_xlfn.NUMBERVALUE(SUBSTITUTE(Table2[[#This Row],[Hourly_Cost_R]], ".", ",")) * (1 - (_xlfn.NUMBERVALUE(SUBSTITUTE(Table2[[#This Row],[CPU_Usage_%]], ".", ",")) / 100))</f>
        <v>1.6775354532737914</v>
      </c>
      <c r="G2427" t="str">
        <f>IF(Table2[[#This Row],[Waste_R]]&gt;2,"CRITICAL:SHUTDOWN","OPTIMAL")</f>
        <v>OPTIMAL</v>
      </c>
    </row>
    <row r="2428" spans="1:7" x14ac:dyDescent="0.25">
      <c r="A2428" t="s">
        <v>2435</v>
      </c>
      <c r="B2428" t="s">
        <v>14</v>
      </c>
      <c r="C2428" s="1">
        <v>68.608592740214604</v>
      </c>
      <c r="D2428" s="3">
        <v>3.8088518101915501</v>
      </c>
      <c r="E2428" t="s">
        <v>6</v>
      </c>
      <c r="F2428" s="3">
        <f>_xlfn.NUMBERVALUE(SUBSTITUTE(Table2[[#This Row],[Hourly_Cost_R]], ".", ",")) * (1 - (_xlfn.NUMBERVALUE(SUBSTITUTE(Table2[[#This Row],[CPU_Usage_%]], ".", ",")) / 100))</f>
        <v>1.1956521836589378</v>
      </c>
      <c r="G2428" t="str">
        <f>IF(Table2[[#This Row],[Waste_R]]&gt;2,"CRITICAL:SHUTDOWN","OPTIMAL")</f>
        <v>OPTIMAL</v>
      </c>
    </row>
    <row r="2429" spans="1:7" x14ac:dyDescent="0.25">
      <c r="A2429" t="s">
        <v>2436</v>
      </c>
      <c r="B2429" t="s">
        <v>8</v>
      </c>
      <c r="C2429" s="1">
        <v>95.843251486352003</v>
      </c>
      <c r="D2429" s="3">
        <v>3.9799466693385401</v>
      </c>
      <c r="E2429" t="s">
        <v>6</v>
      </c>
      <c r="F2429" s="3">
        <f>_xlfn.NUMBERVALUE(SUBSTITUTE(Table2[[#This Row],[Hourly_Cost_R]], ".", ",")) * (1 - (_xlfn.NUMBERVALUE(SUBSTITUTE(Table2[[#This Row],[CPU_Usage_%]], ".", ",")) / 100))</f>
        <v>0.16543637402171288</v>
      </c>
      <c r="G2429" t="str">
        <f>IF(Table2[[#This Row],[Waste_R]]&gt;2,"CRITICAL:SHUTDOWN","OPTIMAL")</f>
        <v>OPTIMAL</v>
      </c>
    </row>
    <row r="2430" spans="1:7" x14ac:dyDescent="0.25">
      <c r="A2430" t="s">
        <v>2437</v>
      </c>
      <c r="B2430" t="s">
        <v>8</v>
      </c>
      <c r="C2430" s="1">
        <v>77.901297113737897</v>
      </c>
      <c r="D2430" s="3">
        <v>3.91686796655488</v>
      </c>
      <c r="E2430" t="s">
        <v>6</v>
      </c>
      <c r="F2430" s="3">
        <f>_xlfn.NUMBERVALUE(SUBSTITUTE(Table2[[#This Row],[Hourly_Cost_R]], ".", ",")) * (1 - (_xlfn.NUMBERVALUE(SUBSTITUTE(Table2[[#This Row],[CPU_Usage_%]], ".", ",")) / 100))</f>
        <v>0.86557701437613888</v>
      </c>
      <c r="G2430" t="str">
        <f>IF(Table2[[#This Row],[Waste_R]]&gt;2,"CRITICAL:SHUTDOWN","OPTIMAL")</f>
        <v>OPTIMAL</v>
      </c>
    </row>
    <row r="2431" spans="1:7" x14ac:dyDescent="0.25">
      <c r="A2431" t="s">
        <v>2438</v>
      </c>
      <c r="B2431" t="s">
        <v>14</v>
      </c>
      <c r="C2431" s="1">
        <v>63.993313554672397</v>
      </c>
      <c r="D2431" s="3">
        <v>1.56058826323983</v>
      </c>
      <c r="E2431" t="s">
        <v>6</v>
      </c>
      <c r="F2431" s="3">
        <f>_xlfn.NUMBERVALUE(SUBSTITUTE(Table2[[#This Row],[Hourly_Cost_R]], ".", ",")) * (1 - (_xlfn.NUMBERVALUE(SUBSTITUTE(Table2[[#This Row],[CPU_Usage_%]], ".", ",")) / 100))</f>
        <v>0.56191612264734936</v>
      </c>
      <c r="G2431" t="str">
        <f>IF(Table2[[#This Row],[Waste_R]]&gt;2,"CRITICAL:SHUTDOWN","OPTIMAL")</f>
        <v>OPTIMAL</v>
      </c>
    </row>
    <row r="2432" spans="1:7" x14ac:dyDescent="0.25">
      <c r="A2432" t="s">
        <v>2439</v>
      </c>
      <c r="B2432" t="s">
        <v>14</v>
      </c>
      <c r="C2432" s="1">
        <v>80.677900100164806</v>
      </c>
      <c r="D2432" s="3">
        <v>1.14586964925144</v>
      </c>
      <c r="E2432" t="s">
        <v>6</v>
      </c>
      <c r="F2432" s="3">
        <f>_xlfn.NUMBERVALUE(SUBSTITUTE(Table2[[#This Row],[Hourly_Cost_R]], ".", ",")) * (1 - (_xlfn.NUMBERVALUE(SUBSTITUTE(Table2[[#This Row],[CPU_Usage_%]], ".", ",")) / 100))</f>
        <v>0.22140607835025441</v>
      </c>
      <c r="G2432" t="str">
        <f>IF(Table2[[#This Row],[Waste_R]]&gt;2,"CRITICAL:SHUTDOWN","OPTIMAL")</f>
        <v>OPTIMAL</v>
      </c>
    </row>
    <row r="2433" spans="1:7" x14ac:dyDescent="0.25">
      <c r="A2433" t="s">
        <v>2440</v>
      </c>
      <c r="B2433" t="s">
        <v>5</v>
      </c>
      <c r="C2433" s="1">
        <v>34.710367778968099</v>
      </c>
      <c r="D2433" s="3">
        <v>4.6571226450864698</v>
      </c>
      <c r="E2433" t="s">
        <v>6</v>
      </c>
      <c r="F2433" s="3">
        <f>_xlfn.NUMBERVALUE(SUBSTITUTE(Table2[[#This Row],[Hourly_Cost_R]], ".", ",")) * (1 - (_xlfn.NUMBERVALUE(SUBSTITUTE(Table2[[#This Row],[CPU_Usage_%]], ".", ",")) / 100))</f>
        <v>3.0406182470593488</v>
      </c>
      <c r="G2433" t="str">
        <f>IF(Table2[[#This Row],[Waste_R]]&gt;2,"CRITICAL:SHUTDOWN","OPTIMAL")</f>
        <v>CRITICAL:SHUTDOWN</v>
      </c>
    </row>
    <row r="2434" spans="1:7" x14ac:dyDescent="0.25">
      <c r="A2434" t="s">
        <v>2441</v>
      </c>
      <c r="B2434" t="s">
        <v>5</v>
      </c>
      <c r="C2434" s="1">
        <v>58.549439065996602</v>
      </c>
      <c r="D2434" s="3">
        <v>0.70199708371657399</v>
      </c>
      <c r="E2434" t="s">
        <v>6</v>
      </c>
      <c r="F2434" s="3">
        <f>_xlfn.NUMBERVALUE(SUBSTITUTE(Table2[[#This Row],[Hourly_Cost_R]], ".", ",")) * (1 - (_xlfn.NUMBERVALUE(SUBSTITUTE(Table2[[#This Row],[CPU_Usage_%]], ".", ",")) / 100))</f>
        <v>0.29098172894086538</v>
      </c>
      <c r="G2434" t="str">
        <f>IF(Table2[[#This Row],[Waste_R]]&gt;2,"CRITICAL:SHUTDOWN","OPTIMAL")</f>
        <v>OPTIMAL</v>
      </c>
    </row>
    <row r="2435" spans="1:7" x14ac:dyDescent="0.25">
      <c r="A2435" t="s">
        <v>2442</v>
      </c>
      <c r="B2435" t="s">
        <v>8</v>
      </c>
      <c r="C2435" s="1">
        <v>95.975825452761995</v>
      </c>
      <c r="D2435" s="3">
        <v>4.4303634771720404</v>
      </c>
      <c r="E2435" t="s">
        <v>6</v>
      </c>
      <c r="F2435" s="3">
        <f>_xlfn.NUMBERVALUE(SUBSTITUTE(Table2[[#This Row],[Hourly_Cost_R]], ".", ",")) * (1 - (_xlfn.NUMBERVALUE(SUBSTITUTE(Table2[[#This Row],[CPU_Usage_%]], ".", ",")) / 100))</f>
        <v>0.17828555939848575</v>
      </c>
      <c r="G2435" t="str">
        <f>IF(Table2[[#This Row],[Waste_R]]&gt;2,"CRITICAL:SHUTDOWN","OPTIMAL")</f>
        <v>OPTIMAL</v>
      </c>
    </row>
    <row r="2436" spans="1:7" x14ac:dyDescent="0.25">
      <c r="A2436" t="s">
        <v>2443</v>
      </c>
      <c r="B2436" t="s">
        <v>14</v>
      </c>
      <c r="C2436" s="1">
        <v>71.693906817640794</v>
      </c>
      <c r="D2436" s="3">
        <v>2.5989060285756498</v>
      </c>
      <c r="E2436" t="s">
        <v>6</v>
      </c>
      <c r="F2436" s="3">
        <f>_xlfn.NUMBERVALUE(SUBSTITUTE(Table2[[#This Row],[Hourly_Cost_R]], ".", ",")) * (1 - (_xlfn.NUMBERVALUE(SUBSTITUTE(Table2[[#This Row],[CPU_Usage_%]], ".", ",")) / 100))</f>
        <v>0.7356487621705744</v>
      </c>
      <c r="G2436" t="str">
        <f>IF(Table2[[#This Row],[Waste_R]]&gt;2,"CRITICAL:SHUTDOWN","OPTIMAL")</f>
        <v>OPTIMAL</v>
      </c>
    </row>
    <row r="2437" spans="1:7" x14ac:dyDescent="0.25">
      <c r="A2437" t="s">
        <v>2444</v>
      </c>
      <c r="B2437" t="s">
        <v>8</v>
      </c>
      <c r="C2437" s="1">
        <v>20.721516665865401</v>
      </c>
      <c r="D2437" s="3">
        <v>3.3299009758852698</v>
      </c>
      <c r="E2437" t="s">
        <v>10</v>
      </c>
      <c r="F2437" s="3">
        <f>_xlfn.NUMBERVALUE(SUBSTITUTE(Table2[[#This Row],[Hourly_Cost_R]], ".", ",")) * (1 - (_xlfn.NUMBERVALUE(SUBSTITUTE(Table2[[#This Row],[CPU_Usage_%]], ".", ",")) / 100))</f>
        <v>2.6398949902103888</v>
      </c>
      <c r="G2437" t="str">
        <f>IF(Table2[[#This Row],[Waste_R]]&gt;2,"CRITICAL:SHUTDOWN","OPTIMAL")</f>
        <v>CRITICAL:SHUTDOWN</v>
      </c>
    </row>
    <row r="2438" spans="1:7" x14ac:dyDescent="0.25">
      <c r="A2438" t="s">
        <v>2445</v>
      </c>
      <c r="B2438" t="s">
        <v>8</v>
      </c>
      <c r="C2438" s="1">
        <v>32.3141199500946</v>
      </c>
      <c r="D2438" s="3">
        <v>3.7210102502789399</v>
      </c>
      <c r="E2438" t="s">
        <v>6</v>
      </c>
      <c r="F2438" s="3">
        <f>_xlfn.NUMBERVALUE(SUBSTITUTE(Table2[[#This Row],[Hourly_Cost_R]], ".", ",")) * (1 - (_xlfn.NUMBERVALUE(SUBSTITUTE(Table2[[#This Row],[CPU_Usage_%]], ".", ",")) / 100))</f>
        <v>2.518598534648488</v>
      </c>
      <c r="G2438" t="str">
        <f>IF(Table2[[#This Row],[Waste_R]]&gt;2,"CRITICAL:SHUTDOWN","OPTIMAL")</f>
        <v>CRITICAL:SHUTDOWN</v>
      </c>
    </row>
    <row r="2439" spans="1:7" x14ac:dyDescent="0.25">
      <c r="A2439" t="s">
        <v>2446</v>
      </c>
      <c r="B2439" t="s">
        <v>5</v>
      </c>
      <c r="C2439" s="1">
        <v>59.719822498934803</v>
      </c>
      <c r="D2439" s="3">
        <v>2.2618069632423299</v>
      </c>
      <c r="E2439" t="s">
        <v>6</v>
      </c>
      <c r="F2439" s="3">
        <f>_xlfn.NUMBERVALUE(SUBSTITUTE(Table2[[#This Row],[Hourly_Cost_R]], ".", ",")) * (1 - (_xlfn.NUMBERVALUE(SUBSTITUTE(Table2[[#This Row],[CPU_Usage_%]], ".", ",")) / 100))</f>
        <v>0.91105985952546287</v>
      </c>
      <c r="G2439" t="str">
        <f>IF(Table2[[#This Row],[Waste_R]]&gt;2,"CRITICAL:SHUTDOWN","OPTIMAL")</f>
        <v>OPTIMAL</v>
      </c>
    </row>
    <row r="2440" spans="1:7" x14ac:dyDescent="0.25">
      <c r="A2440" t="s">
        <v>2447</v>
      </c>
      <c r="B2440" t="s">
        <v>14</v>
      </c>
      <c r="C2440" s="1">
        <v>98.875048631375805</v>
      </c>
      <c r="D2440" s="3">
        <v>4.02385287102397</v>
      </c>
      <c r="E2440" t="s">
        <v>6</v>
      </c>
      <c r="F2440" s="3">
        <f>_xlfn.NUMBERVALUE(SUBSTITUTE(Table2[[#This Row],[Hourly_Cost_R]], ".", ",")) * (1 - (_xlfn.NUMBERVALUE(SUBSTITUTE(Table2[[#This Row],[CPU_Usage_%]], ".", ",")) / 100))</f>
        <v>4.5266387944008078E-2</v>
      </c>
      <c r="G2440" t="str">
        <f>IF(Table2[[#This Row],[Waste_R]]&gt;2,"CRITICAL:SHUTDOWN","OPTIMAL")</f>
        <v>OPTIMAL</v>
      </c>
    </row>
    <row r="2441" spans="1:7" x14ac:dyDescent="0.25">
      <c r="A2441" t="s">
        <v>2448</v>
      </c>
      <c r="B2441" t="s">
        <v>14</v>
      </c>
      <c r="C2441" s="1">
        <v>38.837643640471903</v>
      </c>
      <c r="D2441" s="3">
        <v>4.8942592733663801</v>
      </c>
      <c r="E2441" t="s">
        <v>6</v>
      </c>
      <c r="F2441" s="3">
        <f>_xlfn.NUMBERVALUE(SUBSTITUTE(Table2[[#This Row],[Hourly_Cost_R]], ".", ",")) * (1 - (_xlfn.NUMBERVALUE(SUBSTITUTE(Table2[[#This Row],[CPU_Usage_%]], ".", ",")) / 100))</f>
        <v>2.9934442979355955</v>
      </c>
      <c r="G2441" t="str">
        <f>IF(Table2[[#This Row],[Waste_R]]&gt;2,"CRITICAL:SHUTDOWN","OPTIMAL")</f>
        <v>CRITICAL:SHUTDOWN</v>
      </c>
    </row>
    <row r="2442" spans="1:7" x14ac:dyDescent="0.25">
      <c r="A2442" t="s">
        <v>2449</v>
      </c>
      <c r="B2442" t="s">
        <v>8</v>
      </c>
      <c r="C2442" s="1">
        <v>88.689351606305493</v>
      </c>
      <c r="D2442" s="3">
        <v>1.2449966150358101</v>
      </c>
      <c r="E2442" t="s">
        <v>6</v>
      </c>
      <c r="F2442" s="3">
        <f>_xlfn.NUMBERVALUE(SUBSTITUTE(Table2[[#This Row],[Hourly_Cost_R]], ".", ",")) * (1 - (_xlfn.NUMBERVALUE(SUBSTITUTE(Table2[[#This Row],[CPU_Usage_%]], ".", ",")) / 100))</f>
        <v>0.1408171896400989</v>
      </c>
      <c r="G2442" t="str">
        <f>IF(Table2[[#This Row],[Waste_R]]&gt;2,"CRITICAL:SHUTDOWN","OPTIMAL")</f>
        <v>OPTIMAL</v>
      </c>
    </row>
    <row r="2443" spans="1:7" x14ac:dyDescent="0.25">
      <c r="A2443" t="s">
        <v>2450</v>
      </c>
      <c r="B2443" t="s">
        <v>8</v>
      </c>
      <c r="C2443" s="1">
        <v>24.560605874684999</v>
      </c>
      <c r="D2443" s="3">
        <v>3.08585456894341</v>
      </c>
      <c r="E2443" t="s">
        <v>10</v>
      </c>
      <c r="F2443" s="3">
        <f>_xlfn.NUMBERVALUE(SUBSTITUTE(Table2[[#This Row],[Hourly_Cost_R]], ".", ",")) * (1 - (_xlfn.NUMBERVALUE(SUBSTITUTE(Table2[[#This Row],[CPU_Usage_%]], ".", ",")) / 100))</f>
        <v>2.3279499903992593</v>
      </c>
      <c r="G2443" t="str">
        <f>IF(Table2[[#This Row],[Waste_R]]&gt;2,"CRITICAL:SHUTDOWN","OPTIMAL")</f>
        <v>CRITICAL:SHUTDOWN</v>
      </c>
    </row>
    <row r="2444" spans="1:7" x14ac:dyDescent="0.25">
      <c r="A2444" t="s">
        <v>2451</v>
      </c>
      <c r="B2444" t="s">
        <v>8</v>
      </c>
      <c r="C2444" s="1">
        <v>77.2621448623878</v>
      </c>
      <c r="D2444" s="3">
        <v>1.9894399674482699</v>
      </c>
      <c r="E2444" t="s">
        <v>6</v>
      </c>
      <c r="F2444" s="3">
        <f>_xlfn.NUMBERVALUE(SUBSTITUTE(Table2[[#This Row],[Hourly_Cost_R]], ".", ",")) * (1 - (_xlfn.NUMBERVALUE(SUBSTITUTE(Table2[[#This Row],[CPU_Usage_%]], ".", ",")) / 100))</f>
        <v>0.4523559778481468</v>
      </c>
      <c r="G2444" t="str">
        <f>IF(Table2[[#This Row],[Waste_R]]&gt;2,"CRITICAL:SHUTDOWN","OPTIMAL")</f>
        <v>OPTIMAL</v>
      </c>
    </row>
    <row r="2445" spans="1:7" x14ac:dyDescent="0.25">
      <c r="A2445" t="s">
        <v>2452</v>
      </c>
      <c r="B2445" t="s">
        <v>8</v>
      </c>
      <c r="C2445" s="1">
        <v>11.044690262679399</v>
      </c>
      <c r="D2445" s="3">
        <v>2.2606903249885399</v>
      </c>
      <c r="E2445" t="s">
        <v>10</v>
      </c>
      <c r="F2445" s="3">
        <f>_xlfn.NUMBERVALUE(SUBSTITUTE(Table2[[#This Row],[Hourly_Cost_R]], ".", ",")) * (1 - (_xlfn.NUMBERVALUE(SUBSTITUTE(Table2[[#This Row],[CPU_Usage_%]], ".", ",")) / 100))</f>
        <v>2.0110040807951952</v>
      </c>
      <c r="G2445" t="str">
        <f>IF(Table2[[#This Row],[Waste_R]]&gt;2,"CRITICAL:SHUTDOWN","OPTIMAL")</f>
        <v>CRITICAL:SHUTDOWN</v>
      </c>
    </row>
    <row r="2446" spans="1:7" x14ac:dyDescent="0.25">
      <c r="A2446" t="s">
        <v>2453</v>
      </c>
      <c r="B2446" t="s">
        <v>5</v>
      </c>
      <c r="C2446" s="1">
        <v>17.594316323986199</v>
      </c>
      <c r="D2446" s="3">
        <v>2.0615826802164099</v>
      </c>
      <c r="E2446" t="s">
        <v>10</v>
      </c>
      <c r="F2446" s="3">
        <f>_xlfn.NUMBERVALUE(SUBSTITUTE(Table2[[#This Row],[Hourly_Cost_R]], ".", ",")) * (1 - (_xlfn.NUMBERVALUE(SUBSTITUTE(Table2[[#This Row],[CPU_Usage_%]], ".", ",")) / 100))</f>
        <v>1.6988613021786219</v>
      </c>
      <c r="G2446" t="str">
        <f>IF(Table2[[#This Row],[Waste_R]]&gt;2,"CRITICAL:SHUTDOWN","OPTIMAL")</f>
        <v>OPTIMAL</v>
      </c>
    </row>
    <row r="2447" spans="1:7" x14ac:dyDescent="0.25">
      <c r="A2447" t="s">
        <v>2454</v>
      </c>
      <c r="B2447" t="s">
        <v>5</v>
      </c>
      <c r="C2447" s="1">
        <v>86.127598346273402</v>
      </c>
      <c r="D2447" s="3">
        <v>2.14506828864649</v>
      </c>
      <c r="E2447" t="s">
        <v>6</v>
      </c>
      <c r="F2447" s="3">
        <f>_xlfn.NUMBERVALUE(SUBSTITUTE(Table2[[#This Row],[Hourly_Cost_R]], ".", ",")) * (1 - (_xlfn.NUMBERVALUE(SUBSTITUTE(Table2[[#This Row],[CPU_Usage_%]], ".", ",")) / 100))</f>
        <v>0.29757248874776049</v>
      </c>
      <c r="G2447" t="str">
        <f>IF(Table2[[#This Row],[Waste_R]]&gt;2,"CRITICAL:SHUTDOWN","OPTIMAL")</f>
        <v>OPTIMAL</v>
      </c>
    </row>
    <row r="2448" spans="1:7" x14ac:dyDescent="0.25">
      <c r="A2448" t="s">
        <v>2455</v>
      </c>
      <c r="B2448" t="s">
        <v>14</v>
      </c>
      <c r="C2448" s="1">
        <v>91.9194508352669</v>
      </c>
      <c r="D2448" s="3">
        <v>1.26151056842127</v>
      </c>
      <c r="E2448" t="s">
        <v>6</v>
      </c>
      <c r="F2448" s="3">
        <f>_xlfn.NUMBERVALUE(SUBSTITUTE(Table2[[#This Row],[Hourly_Cost_R]], ".", ",")) * (1 - (_xlfn.NUMBERVALUE(SUBSTITUTE(Table2[[#This Row],[CPU_Usage_%]], ".", ",")) / 100))</f>
        <v>0.10193698169958468</v>
      </c>
      <c r="G2448" t="str">
        <f>IF(Table2[[#This Row],[Waste_R]]&gt;2,"CRITICAL:SHUTDOWN","OPTIMAL")</f>
        <v>OPTIMAL</v>
      </c>
    </row>
    <row r="2449" spans="1:7" x14ac:dyDescent="0.25">
      <c r="A2449" t="s">
        <v>2456</v>
      </c>
      <c r="B2449" t="s">
        <v>14</v>
      </c>
      <c r="C2449" s="1">
        <v>62.110077578384903</v>
      </c>
      <c r="D2449" s="3">
        <v>0.73971338349627302</v>
      </c>
      <c r="E2449" t="s">
        <v>6</v>
      </c>
      <c r="F2449" s="3">
        <f>_xlfn.NUMBERVALUE(SUBSTITUTE(Table2[[#This Row],[Hourly_Cost_R]], ".", ",")) * (1 - (_xlfn.NUMBERVALUE(SUBSTITUTE(Table2[[#This Row],[CPU_Usage_%]], ".", ",")) / 100))</f>
        <v>0.28027682714904201</v>
      </c>
      <c r="G2449" t="str">
        <f>IF(Table2[[#This Row],[Waste_R]]&gt;2,"CRITICAL:SHUTDOWN","OPTIMAL")</f>
        <v>OPTIMAL</v>
      </c>
    </row>
    <row r="2450" spans="1:7" x14ac:dyDescent="0.25">
      <c r="A2450" t="s">
        <v>2457</v>
      </c>
      <c r="B2450" t="s">
        <v>14</v>
      </c>
      <c r="C2450" s="1">
        <v>53.337112398821702</v>
      </c>
      <c r="D2450" s="3">
        <v>4.9607720361784802</v>
      </c>
      <c r="E2450" t="s">
        <v>6</v>
      </c>
      <c r="F2450" s="3">
        <f>_xlfn.NUMBERVALUE(SUBSTITUTE(Table2[[#This Row],[Hourly_Cost_R]], ".", ",")) * (1 - (_xlfn.NUMBERVALUE(SUBSTITUTE(Table2[[#This Row],[CPU_Usage_%]], ".", ",")) / 100))</f>
        <v>2.3148394793926479</v>
      </c>
      <c r="G2450" t="str">
        <f>IF(Table2[[#This Row],[Waste_R]]&gt;2,"CRITICAL:SHUTDOWN","OPTIMAL")</f>
        <v>CRITICAL:SHUTDOWN</v>
      </c>
    </row>
    <row r="2451" spans="1:7" x14ac:dyDescent="0.25">
      <c r="A2451" t="s">
        <v>2458</v>
      </c>
      <c r="B2451" t="s">
        <v>14</v>
      </c>
      <c r="C2451" s="1">
        <v>65.892445112187801</v>
      </c>
      <c r="D2451" s="3">
        <v>3.79032105366533</v>
      </c>
      <c r="E2451" t="s">
        <v>6</v>
      </c>
      <c r="F2451" s="3">
        <f>_xlfn.NUMBERVALUE(SUBSTITUTE(Table2[[#This Row],[Hourly_Cost_R]], ".", ",")) * (1 - (_xlfn.NUMBERVALUE(SUBSTITUTE(Table2[[#This Row],[CPU_Usage_%]], ".", ",")) / 100))</f>
        <v>1.2927858338032041</v>
      </c>
      <c r="G2451" t="str">
        <f>IF(Table2[[#This Row],[Waste_R]]&gt;2,"CRITICAL:SHUTDOWN","OPTIMAL")</f>
        <v>OPTIMAL</v>
      </c>
    </row>
    <row r="2452" spans="1:7" x14ac:dyDescent="0.25">
      <c r="A2452" t="s">
        <v>2459</v>
      </c>
      <c r="B2452" t="s">
        <v>8</v>
      </c>
      <c r="C2452" s="1">
        <v>75.972751641947795</v>
      </c>
      <c r="D2452" s="3">
        <v>4.9398382971094703</v>
      </c>
      <c r="E2452" t="s">
        <v>6</v>
      </c>
      <c r="F2452" s="3">
        <f>_xlfn.NUMBERVALUE(SUBSTITUTE(Table2[[#This Row],[Hourly_Cost_R]], ".", ",")) * (1 - (_xlfn.NUMBERVALUE(SUBSTITUTE(Table2[[#This Row],[CPU_Usage_%]], ".", ",")) / 100))</f>
        <v>1.186907216132669</v>
      </c>
      <c r="G2452" t="str">
        <f>IF(Table2[[#This Row],[Waste_R]]&gt;2,"CRITICAL:SHUTDOWN","OPTIMAL")</f>
        <v>OPTIMAL</v>
      </c>
    </row>
    <row r="2453" spans="1:7" x14ac:dyDescent="0.25">
      <c r="A2453" t="s">
        <v>2460</v>
      </c>
      <c r="B2453" t="s">
        <v>8</v>
      </c>
      <c r="C2453" s="1">
        <v>44.593661757210597</v>
      </c>
      <c r="D2453" s="3">
        <v>3.17131661858541</v>
      </c>
      <c r="E2453" t="s">
        <v>6</v>
      </c>
      <c r="F2453" s="3">
        <f>_xlfn.NUMBERVALUE(SUBSTITUTE(Table2[[#This Row],[Hourly_Cost_R]], ".", ",")) * (1 - (_xlfn.NUMBERVALUE(SUBSTITUTE(Table2[[#This Row],[CPU_Usage_%]], ".", ",")) / 100))</f>
        <v>1.7571104124432237</v>
      </c>
      <c r="G2453" t="str">
        <f>IF(Table2[[#This Row],[Waste_R]]&gt;2,"CRITICAL:SHUTDOWN","OPTIMAL")</f>
        <v>OPTIMAL</v>
      </c>
    </row>
    <row r="2454" spans="1:7" x14ac:dyDescent="0.25">
      <c r="A2454" t="s">
        <v>2461</v>
      </c>
      <c r="B2454" t="s">
        <v>5</v>
      </c>
      <c r="C2454" s="1">
        <v>39.4168313823562</v>
      </c>
      <c r="D2454" s="3">
        <v>4.1081133590591898</v>
      </c>
      <c r="E2454" t="s">
        <v>6</v>
      </c>
      <c r="F2454" s="3">
        <f>_xlfn.NUMBERVALUE(SUBSTITUTE(Table2[[#This Row],[Hourly_Cost_R]], ".", ",")) * (1 - (_xlfn.NUMBERVALUE(SUBSTITUTE(Table2[[#This Row],[CPU_Usage_%]], ".", ",")) / 100))</f>
        <v>2.4888252433227795</v>
      </c>
      <c r="G2454" t="str">
        <f>IF(Table2[[#This Row],[Waste_R]]&gt;2,"CRITICAL:SHUTDOWN","OPTIMAL")</f>
        <v>CRITICAL:SHUTDOWN</v>
      </c>
    </row>
    <row r="2455" spans="1:7" x14ac:dyDescent="0.25">
      <c r="A2455" t="s">
        <v>2462</v>
      </c>
      <c r="B2455" t="s">
        <v>5</v>
      </c>
      <c r="C2455" s="1">
        <v>36.115275120181302</v>
      </c>
      <c r="D2455" s="3">
        <v>1.04757190293902</v>
      </c>
      <c r="E2455" t="s">
        <v>6</v>
      </c>
      <c r="F2455" s="3">
        <f>_xlfn.NUMBERVALUE(SUBSTITUTE(Table2[[#This Row],[Hourly_Cost_R]], ".", ",")) * (1 - (_xlfn.NUMBERVALUE(SUBSTITUTE(Table2[[#This Row],[CPU_Usage_%]], ".", ",")) / 100))</f>
        <v>0.66923842811087431</v>
      </c>
      <c r="G2455" t="str">
        <f>IF(Table2[[#This Row],[Waste_R]]&gt;2,"CRITICAL:SHUTDOWN","OPTIMAL")</f>
        <v>OPTIMAL</v>
      </c>
    </row>
    <row r="2456" spans="1:7" x14ac:dyDescent="0.25">
      <c r="A2456" t="s">
        <v>2463</v>
      </c>
      <c r="B2456" t="s">
        <v>14</v>
      </c>
      <c r="C2456" s="1">
        <v>90.794179701171998</v>
      </c>
      <c r="D2456" s="3">
        <v>4.3040614639972397</v>
      </c>
      <c r="E2456" t="s">
        <v>6</v>
      </c>
      <c r="F2456" s="3">
        <f>_xlfn.NUMBERVALUE(SUBSTITUTE(Table2[[#This Row],[Hourly_Cost_R]], ".", ",")) * (1 - (_xlfn.NUMBERVALUE(SUBSTITUTE(Table2[[#This Row],[CPU_Usage_%]], ".", ",")) / 100))</f>
        <v>0.39622416392669169</v>
      </c>
      <c r="G2456" t="str">
        <f>IF(Table2[[#This Row],[Waste_R]]&gt;2,"CRITICAL:SHUTDOWN","OPTIMAL")</f>
        <v>OPTIMAL</v>
      </c>
    </row>
    <row r="2457" spans="1:7" x14ac:dyDescent="0.25">
      <c r="A2457" t="s">
        <v>2464</v>
      </c>
      <c r="B2457" t="s">
        <v>8</v>
      </c>
      <c r="C2457" s="1">
        <v>93.773696861875194</v>
      </c>
      <c r="D2457" s="3">
        <v>4.6435747063255004</v>
      </c>
      <c r="E2457" t="s">
        <v>6</v>
      </c>
      <c r="F2457" s="3">
        <f>_xlfn.NUMBERVALUE(SUBSTITUTE(Table2[[#This Row],[Hourly_Cost_R]], ".", ",")) * (1 - (_xlfn.NUMBERVALUE(SUBSTITUTE(Table2[[#This Row],[CPU_Usage_%]], ".", ",")) / 100))</f>
        <v>0.28912303766111408</v>
      </c>
      <c r="G2457" t="str">
        <f>IF(Table2[[#This Row],[Waste_R]]&gt;2,"CRITICAL:SHUTDOWN","OPTIMAL")</f>
        <v>OPTIMAL</v>
      </c>
    </row>
    <row r="2458" spans="1:7" x14ac:dyDescent="0.25">
      <c r="A2458" t="s">
        <v>2465</v>
      </c>
      <c r="B2458" t="s">
        <v>8</v>
      </c>
      <c r="C2458" s="1">
        <v>76.099004941752</v>
      </c>
      <c r="D2458" s="3">
        <v>1.41034044924886</v>
      </c>
      <c r="E2458" t="s">
        <v>6</v>
      </c>
      <c r="F2458" s="3">
        <f>_xlfn.NUMBERVALUE(SUBSTITUTE(Table2[[#This Row],[Hourly_Cost_R]], ".", ",")) * (1 - (_xlfn.NUMBERVALUE(SUBSTITUTE(Table2[[#This Row],[CPU_Usage_%]], ".", ",")) / 100))</f>
        <v>0.33708540107944263</v>
      </c>
      <c r="G2458" t="str">
        <f>IF(Table2[[#This Row],[Waste_R]]&gt;2,"CRITICAL:SHUTDOWN","OPTIMAL")</f>
        <v>OPTIMAL</v>
      </c>
    </row>
    <row r="2459" spans="1:7" x14ac:dyDescent="0.25">
      <c r="A2459" t="s">
        <v>2466</v>
      </c>
      <c r="B2459" t="s">
        <v>8</v>
      </c>
      <c r="C2459" s="1">
        <v>43.743007937759899</v>
      </c>
      <c r="D2459" s="3">
        <v>3.1711891865906998</v>
      </c>
      <c r="E2459" t="s">
        <v>6</v>
      </c>
      <c r="F2459" s="3">
        <f>_xlfn.NUMBERVALUE(SUBSTITUTE(Table2[[#This Row],[Hourly_Cost_R]], ".", ",")) * (1 - (_xlfn.NUMBERVALUE(SUBSTITUTE(Table2[[#This Row],[CPU_Usage_%]], ".", ",")) / 100))</f>
        <v>1.7840156489789467</v>
      </c>
      <c r="G2459" t="str">
        <f>IF(Table2[[#This Row],[Waste_R]]&gt;2,"CRITICAL:SHUTDOWN","OPTIMAL")</f>
        <v>OPTIMAL</v>
      </c>
    </row>
    <row r="2460" spans="1:7" x14ac:dyDescent="0.25">
      <c r="A2460" t="s">
        <v>2467</v>
      </c>
      <c r="B2460" t="s">
        <v>14</v>
      </c>
      <c r="C2460" s="1">
        <v>13.0375575983419</v>
      </c>
      <c r="D2460" s="3">
        <v>2.8068596640977801</v>
      </c>
      <c r="E2460" t="s">
        <v>10</v>
      </c>
      <c r="F2460" s="3">
        <f>_xlfn.NUMBERVALUE(SUBSTITUTE(Table2[[#This Row],[Hourly_Cost_R]], ".", ",")) * (1 - (_xlfn.NUMBERVALUE(SUBSTITUTE(Table2[[#This Row],[CPU_Usage_%]], ".", ",")) / 100))</f>
        <v>2.4409137186864061</v>
      </c>
      <c r="G2460" t="str">
        <f>IF(Table2[[#This Row],[Waste_R]]&gt;2,"CRITICAL:SHUTDOWN","OPTIMAL")</f>
        <v>CRITICAL:SHUTDOWN</v>
      </c>
    </row>
    <row r="2461" spans="1:7" x14ac:dyDescent="0.25">
      <c r="A2461" t="s">
        <v>2468</v>
      </c>
      <c r="B2461" t="s">
        <v>8</v>
      </c>
      <c r="C2461" s="1">
        <v>52.350285509208497</v>
      </c>
      <c r="D2461" s="3">
        <v>1.5771128397683201</v>
      </c>
      <c r="E2461" t="s">
        <v>6</v>
      </c>
      <c r="F2461" s="3">
        <f>_xlfn.NUMBERVALUE(SUBSTITUTE(Table2[[#This Row],[Hourly_Cost_R]], ".", ",")) * (1 - (_xlfn.NUMBERVALUE(SUBSTITUTE(Table2[[#This Row],[CPU_Usage_%]], ".", ",")) / 100))</f>
        <v>0.75148976534721867</v>
      </c>
      <c r="G2461" t="str">
        <f>IF(Table2[[#This Row],[Waste_R]]&gt;2,"CRITICAL:SHUTDOWN","OPTIMAL")</f>
        <v>OPTIMAL</v>
      </c>
    </row>
    <row r="2462" spans="1:7" x14ac:dyDescent="0.25">
      <c r="A2462" t="s">
        <v>2469</v>
      </c>
      <c r="B2462" t="s">
        <v>5</v>
      </c>
      <c r="C2462" s="1">
        <v>78.549879715662996</v>
      </c>
      <c r="D2462" s="3">
        <v>4.9719538535751999</v>
      </c>
      <c r="E2462" t="s">
        <v>6</v>
      </c>
      <c r="F2462" s="3">
        <f>_xlfn.NUMBERVALUE(SUBSTITUTE(Table2[[#This Row],[Hourly_Cost_R]], ".", ",")) * (1 - (_xlfn.NUMBERVALUE(SUBSTITUTE(Table2[[#This Row],[CPU_Usage_%]], ".", ",")) / 100))</f>
        <v>1.0664900820736094</v>
      </c>
      <c r="G2462" t="str">
        <f>IF(Table2[[#This Row],[Waste_R]]&gt;2,"CRITICAL:SHUTDOWN","OPTIMAL")</f>
        <v>OPTIMAL</v>
      </c>
    </row>
    <row r="2463" spans="1:7" x14ac:dyDescent="0.25">
      <c r="A2463" t="s">
        <v>2470</v>
      </c>
      <c r="B2463" t="s">
        <v>5</v>
      </c>
      <c r="C2463" s="1">
        <v>91.889947654700507</v>
      </c>
      <c r="D2463" s="3">
        <v>4.6137253448377997</v>
      </c>
      <c r="E2463" t="s">
        <v>6</v>
      </c>
      <c r="F2463" s="3">
        <f>_xlfn.NUMBERVALUE(SUBSTITUTE(Table2[[#This Row],[Hourly_Cost_R]], ".", ",")) * (1 - (_xlfn.NUMBERVALUE(SUBSTITUTE(Table2[[#This Row],[CPU_Usage_%]], ".", ",")) / 100))</f>
        <v>0.37417554053469493</v>
      </c>
      <c r="G2463" t="str">
        <f>IF(Table2[[#This Row],[Waste_R]]&gt;2,"CRITICAL:SHUTDOWN","OPTIMAL")</f>
        <v>OPTIMAL</v>
      </c>
    </row>
    <row r="2464" spans="1:7" x14ac:dyDescent="0.25">
      <c r="A2464" t="s">
        <v>2471</v>
      </c>
      <c r="B2464" t="s">
        <v>14</v>
      </c>
      <c r="C2464" s="1">
        <v>77.562147837677202</v>
      </c>
      <c r="D2464" s="3">
        <v>2.5803507440415498</v>
      </c>
      <c r="E2464" t="s">
        <v>6</v>
      </c>
      <c r="F2464" s="3">
        <f>_xlfn.NUMBERVALUE(SUBSTITUTE(Table2[[#This Row],[Hourly_Cost_R]], ".", ",")) * (1 - (_xlfn.NUMBERVALUE(SUBSTITUTE(Table2[[#This Row],[CPU_Usage_%]], ".", ",")) / 100))</f>
        <v>0.57897528521743946</v>
      </c>
      <c r="G2464" t="str">
        <f>IF(Table2[[#This Row],[Waste_R]]&gt;2,"CRITICAL:SHUTDOWN","OPTIMAL")</f>
        <v>OPTIMAL</v>
      </c>
    </row>
    <row r="2465" spans="1:7" x14ac:dyDescent="0.25">
      <c r="A2465" t="s">
        <v>2472</v>
      </c>
      <c r="B2465" t="s">
        <v>14</v>
      </c>
      <c r="C2465" s="1">
        <v>75.286966880651605</v>
      </c>
      <c r="D2465" s="3">
        <v>4.0334839671219997</v>
      </c>
      <c r="E2465" t="s">
        <v>6</v>
      </c>
      <c r="F2465" s="3">
        <f>_xlfn.NUMBERVALUE(SUBSTITUTE(Table2[[#This Row],[Hourly_Cost_R]], ".", ",")) * (1 - (_xlfn.NUMBERVALUE(SUBSTITUTE(Table2[[#This Row],[CPU_Usage_%]], ".", ",")) / 100))</f>
        <v>0.99679622865846729</v>
      </c>
      <c r="G2465" t="str">
        <f>IF(Table2[[#This Row],[Waste_R]]&gt;2,"CRITICAL:SHUTDOWN","OPTIMAL")</f>
        <v>OPTIMAL</v>
      </c>
    </row>
    <row r="2466" spans="1:7" x14ac:dyDescent="0.25">
      <c r="A2466" t="s">
        <v>2473</v>
      </c>
      <c r="B2466" t="s">
        <v>8</v>
      </c>
      <c r="C2466" s="1">
        <v>61.519821730218503</v>
      </c>
      <c r="D2466" s="3">
        <v>0.75194830221762898</v>
      </c>
      <c r="E2466" t="s">
        <v>6</v>
      </c>
      <c r="F2466" s="3">
        <f>_xlfn.NUMBERVALUE(SUBSTITUTE(Table2[[#This Row],[Hourly_Cost_R]], ".", ",")) * (1 - (_xlfn.NUMBERVALUE(SUBSTITUTE(Table2[[#This Row],[CPU_Usage_%]], ".", ",")) / 100))</f>
        <v>0.28935104718993898</v>
      </c>
      <c r="G2466" t="str">
        <f>IF(Table2[[#This Row],[Waste_R]]&gt;2,"CRITICAL:SHUTDOWN","OPTIMAL")</f>
        <v>OPTIMAL</v>
      </c>
    </row>
    <row r="2467" spans="1:7" x14ac:dyDescent="0.25">
      <c r="A2467" t="s">
        <v>2474</v>
      </c>
      <c r="B2467" t="s">
        <v>8</v>
      </c>
      <c r="C2467" s="1">
        <v>17.196227667949</v>
      </c>
      <c r="D2467" s="3">
        <v>2.6392342118651402</v>
      </c>
      <c r="E2467" t="s">
        <v>10</v>
      </c>
      <c r="F2467" s="3">
        <f>_xlfn.NUMBERVALUE(SUBSTITUTE(Table2[[#This Row],[Hourly_Cost_R]], ".", ",")) * (1 - (_xlfn.NUMBERVALUE(SUBSTITUTE(Table2[[#This Row],[CPU_Usage_%]], ".", ",")) / 100))</f>
        <v>2.1853854881024115</v>
      </c>
      <c r="G2467" t="str">
        <f>IF(Table2[[#This Row],[Waste_R]]&gt;2,"CRITICAL:SHUTDOWN","OPTIMAL")</f>
        <v>CRITICAL:SHUTDOWN</v>
      </c>
    </row>
    <row r="2468" spans="1:7" x14ac:dyDescent="0.25">
      <c r="A2468" t="s">
        <v>2475</v>
      </c>
      <c r="B2468" t="s">
        <v>5</v>
      </c>
      <c r="C2468" s="1">
        <v>96.275534996126694</v>
      </c>
      <c r="D2468" s="3">
        <v>1.0180454905240399</v>
      </c>
      <c r="E2468" t="s">
        <v>6</v>
      </c>
      <c r="F2468" s="3">
        <f>_xlfn.NUMBERVALUE(SUBSTITUTE(Table2[[#This Row],[Hourly_Cost_R]], ".", ",")) * (1 - (_xlfn.NUMBERVALUE(SUBSTITUTE(Table2[[#This Row],[CPU_Usage_%]], ".", ",")) / 100))</f>
        <v>3.7916748018078143E-2</v>
      </c>
      <c r="G2468" t="str">
        <f>IF(Table2[[#This Row],[Waste_R]]&gt;2,"CRITICAL:SHUTDOWN","OPTIMAL")</f>
        <v>OPTIMAL</v>
      </c>
    </row>
    <row r="2469" spans="1:7" x14ac:dyDescent="0.25">
      <c r="A2469" t="s">
        <v>2476</v>
      </c>
      <c r="B2469" t="s">
        <v>5</v>
      </c>
      <c r="C2469" s="1">
        <v>63.643123645772597</v>
      </c>
      <c r="D2469" s="3">
        <v>3.9230869716113799</v>
      </c>
      <c r="E2469" t="s">
        <v>6</v>
      </c>
      <c r="F2469" s="3">
        <f>_xlfn.NUMBERVALUE(SUBSTITUTE(Table2[[#This Row],[Hourly_Cost_R]], ".", ",")) * (1 - (_xlfn.NUMBERVALUE(SUBSTITUTE(Table2[[#This Row],[CPU_Usage_%]], ".", ",")) / 100))</f>
        <v>1.4263118795375538</v>
      </c>
      <c r="G2469" t="str">
        <f>IF(Table2[[#This Row],[Waste_R]]&gt;2,"CRITICAL:SHUTDOWN","OPTIMAL")</f>
        <v>OPTIMAL</v>
      </c>
    </row>
    <row r="2470" spans="1:7" x14ac:dyDescent="0.25">
      <c r="A2470" t="s">
        <v>2477</v>
      </c>
      <c r="B2470" t="s">
        <v>14</v>
      </c>
      <c r="C2470" s="1">
        <v>68.105502523859599</v>
      </c>
      <c r="D2470" s="3">
        <v>4.7457642517853698</v>
      </c>
      <c r="E2470" t="s">
        <v>6</v>
      </c>
      <c r="F2470" s="3">
        <f>_xlfn.NUMBERVALUE(SUBSTITUTE(Table2[[#This Row],[Hourly_Cost_R]], ".", ",")) * (1 - (_xlfn.NUMBERVALUE(SUBSTITUTE(Table2[[#This Row],[CPU_Usage_%]], ".", ",")) / 100))</f>
        <v>1.5136376595092582</v>
      </c>
      <c r="G2470" t="str">
        <f>IF(Table2[[#This Row],[Waste_R]]&gt;2,"CRITICAL:SHUTDOWN","OPTIMAL")</f>
        <v>OPTIMAL</v>
      </c>
    </row>
    <row r="2471" spans="1:7" x14ac:dyDescent="0.25">
      <c r="A2471" t="s">
        <v>2478</v>
      </c>
      <c r="B2471" t="s">
        <v>14</v>
      </c>
      <c r="C2471" s="1">
        <v>44.531398099248101</v>
      </c>
      <c r="D2471" s="3">
        <v>0.94926443476003797</v>
      </c>
      <c r="E2471" t="s">
        <v>6</v>
      </c>
      <c r="F2471" s="3">
        <f>_xlfn.NUMBERVALUE(SUBSTITUTE(Table2[[#This Row],[Hourly_Cost_R]], ".", ",")) * (1 - (_xlfn.NUMBERVALUE(SUBSTITUTE(Table2[[#This Row],[CPU_Usage_%]], ".", ",")) / 100))</f>
        <v>0.52654371030246816</v>
      </c>
      <c r="G2471" t="str">
        <f>IF(Table2[[#This Row],[Waste_R]]&gt;2,"CRITICAL:SHUTDOWN","OPTIMAL")</f>
        <v>OPTIMAL</v>
      </c>
    </row>
    <row r="2472" spans="1:7" x14ac:dyDescent="0.25">
      <c r="A2472" t="s">
        <v>2479</v>
      </c>
      <c r="B2472" t="s">
        <v>14</v>
      </c>
      <c r="C2472" s="1">
        <v>35.457914622409497</v>
      </c>
      <c r="D2472" s="3">
        <v>2.3779968432119798</v>
      </c>
      <c r="E2472" t="s">
        <v>6</v>
      </c>
      <c r="F2472" s="3">
        <f>_xlfn.NUMBERVALUE(SUBSTITUTE(Table2[[#This Row],[Hourly_Cost_R]], ".", ",")) * (1 - (_xlfn.NUMBERVALUE(SUBSTITUTE(Table2[[#This Row],[CPU_Usage_%]], ".", ",")) / 100))</f>
        <v>1.5348087528222829</v>
      </c>
      <c r="G2472" t="str">
        <f>IF(Table2[[#This Row],[Waste_R]]&gt;2,"CRITICAL:SHUTDOWN","OPTIMAL")</f>
        <v>OPTIMAL</v>
      </c>
    </row>
    <row r="2473" spans="1:7" x14ac:dyDescent="0.25">
      <c r="A2473" t="s">
        <v>2480</v>
      </c>
      <c r="B2473" t="s">
        <v>8</v>
      </c>
      <c r="C2473" s="1">
        <v>17.9692317612027</v>
      </c>
      <c r="D2473" s="3">
        <v>2.7542977558586799</v>
      </c>
      <c r="E2473" t="s">
        <v>10</v>
      </c>
      <c r="F2473" s="3">
        <f>_xlfn.NUMBERVALUE(SUBSTITUTE(Table2[[#This Row],[Hourly_Cost_R]], ".", ",")) * (1 - (_xlfn.NUMBERVALUE(SUBSTITUTE(Table2[[#This Row],[CPU_Usage_%]], ".", ",")) / 100))</f>
        <v>2.259371608714829</v>
      </c>
      <c r="G2473" t="str">
        <f>IF(Table2[[#This Row],[Waste_R]]&gt;2,"CRITICAL:SHUTDOWN","OPTIMAL")</f>
        <v>CRITICAL:SHUTDOWN</v>
      </c>
    </row>
    <row r="2474" spans="1:7" x14ac:dyDescent="0.25">
      <c r="A2474" t="s">
        <v>2481</v>
      </c>
      <c r="B2474" t="s">
        <v>5</v>
      </c>
      <c r="C2474" s="1">
        <v>92.679705750313403</v>
      </c>
      <c r="D2474" s="3">
        <v>0.63824086312693196</v>
      </c>
      <c r="E2474" t="s">
        <v>6</v>
      </c>
      <c r="F2474" s="3">
        <f>_xlfn.NUMBERVALUE(SUBSTITUTE(Table2[[#This Row],[Hourly_Cost_R]], ".", ",")) * (1 - (_xlfn.NUMBERVALUE(SUBSTITUTE(Table2[[#This Row],[CPU_Usage_%]], ".", ",")) / 100))</f>
        <v>4.6721109202630916E-2</v>
      </c>
      <c r="G2474" t="str">
        <f>IF(Table2[[#This Row],[Waste_R]]&gt;2,"CRITICAL:SHUTDOWN","OPTIMAL")</f>
        <v>OPTIMAL</v>
      </c>
    </row>
    <row r="2475" spans="1:7" x14ac:dyDescent="0.25">
      <c r="A2475" t="s">
        <v>2482</v>
      </c>
      <c r="B2475" t="s">
        <v>8</v>
      </c>
      <c r="C2475" s="1">
        <v>95.831497327586803</v>
      </c>
      <c r="D2475" s="3">
        <v>0.97204084638366195</v>
      </c>
      <c r="E2475" t="s">
        <v>6</v>
      </c>
      <c r="F2475" s="3">
        <f>_xlfn.NUMBERVALUE(SUBSTITUTE(Table2[[#This Row],[Hourly_Cost_R]], ".", ",")) * (1 - (_xlfn.NUMBERVALUE(SUBSTITUTE(Table2[[#This Row],[CPU_Usage_%]], ".", ",")) / 100))</f>
        <v>4.0519548658450824E-2</v>
      </c>
      <c r="G2475" t="str">
        <f>IF(Table2[[#This Row],[Waste_R]]&gt;2,"CRITICAL:SHUTDOWN","OPTIMAL")</f>
        <v>OPTIMAL</v>
      </c>
    </row>
    <row r="2476" spans="1:7" x14ac:dyDescent="0.25">
      <c r="A2476" t="s">
        <v>2483</v>
      </c>
      <c r="B2476" t="s">
        <v>14</v>
      </c>
      <c r="C2476" s="1">
        <v>75.413658946769701</v>
      </c>
      <c r="D2476" s="3">
        <v>1.50640703965144</v>
      </c>
      <c r="E2476" t="s">
        <v>6</v>
      </c>
      <c r="F2476" s="3">
        <f>_xlfn.NUMBERVALUE(SUBSTITUTE(Table2[[#This Row],[Hourly_Cost_R]], ".", ",")) * (1 - (_xlfn.NUMBERVALUE(SUBSTITUTE(Table2[[#This Row],[CPU_Usage_%]], ".", ",")) / 100))</f>
        <v>0.37037037241857318</v>
      </c>
      <c r="G2476" t="str">
        <f>IF(Table2[[#This Row],[Waste_R]]&gt;2,"CRITICAL:SHUTDOWN","OPTIMAL")</f>
        <v>OPTIMAL</v>
      </c>
    </row>
    <row r="2477" spans="1:7" x14ac:dyDescent="0.25">
      <c r="A2477" t="s">
        <v>2484</v>
      </c>
      <c r="B2477" t="s">
        <v>8</v>
      </c>
      <c r="C2477" s="1">
        <v>32.695200119410103</v>
      </c>
      <c r="D2477" s="3">
        <v>3.2812138274760199</v>
      </c>
      <c r="E2477" t="s">
        <v>6</v>
      </c>
      <c r="F2477" s="3">
        <f>_xlfn.NUMBERVALUE(SUBSTITUTE(Table2[[#This Row],[Hourly_Cost_R]], ".", ",")) * (1 - (_xlfn.NUMBERVALUE(SUBSTITUTE(Table2[[#This Row],[CPU_Usage_%]], ".", ",")) / 100))</f>
        <v>2.2084144002369799</v>
      </c>
      <c r="G2477" t="str">
        <f>IF(Table2[[#This Row],[Waste_R]]&gt;2,"CRITICAL:SHUTDOWN","OPTIMAL")</f>
        <v>CRITICAL:SHUTDOWN</v>
      </c>
    </row>
    <row r="2478" spans="1:7" x14ac:dyDescent="0.25">
      <c r="A2478" t="s">
        <v>2485</v>
      </c>
      <c r="B2478" t="s">
        <v>8</v>
      </c>
      <c r="C2478" s="1">
        <v>71.555221370109805</v>
      </c>
      <c r="D2478" s="3">
        <v>4.2383174352667199</v>
      </c>
      <c r="E2478" t="s">
        <v>6</v>
      </c>
      <c r="F2478" s="3">
        <f>_xlfn.NUMBERVALUE(SUBSTITUTE(Table2[[#This Row],[Hourly_Cost_R]], ".", ",")) * (1 - (_xlfn.NUMBERVALUE(SUBSTITUTE(Table2[[#This Row],[CPU_Usage_%]], ".", ",")) / 100))</f>
        <v>1.2055800120936584</v>
      </c>
      <c r="G2478" t="str">
        <f>IF(Table2[[#This Row],[Waste_R]]&gt;2,"CRITICAL:SHUTDOWN","OPTIMAL")</f>
        <v>OPTIMAL</v>
      </c>
    </row>
    <row r="2479" spans="1:7" x14ac:dyDescent="0.25">
      <c r="A2479" t="s">
        <v>2486</v>
      </c>
      <c r="B2479" t="s">
        <v>8</v>
      </c>
      <c r="C2479" s="1">
        <v>21.867099885401</v>
      </c>
      <c r="D2479" s="3">
        <v>2.4240886629503899</v>
      </c>
      <c r="E2479" t="s">
        <v>10</v>
      </c>
      <c r="F2479" s="3">
        <f>_xlfn.NUMBERVALUE(SUBSTITUTE(Table2[[#This Row],[Hourly_Cost_R]], ".", ",")) * (1 - (_xlfn.NUMBERVALUE(SUBSTITUTE(Table2[[#This Row],[CPU_Usage_%]], ".", ",")) / 100))</f>
        <v>1.8940107737123466</v>
      </c>
      <c r="G2479" t="str">
        <f>IF(Table2[[#This Row],[Waste_R]]&gt;2,"CRITICAL:SHUTDOWN","OPTIMAL")</f>
        <v>OPTIMAL</v>
      </c>
    </row>
    <row r="2480" spans="1:7" x14ac:dyDescent="0.25">
      <c r="A2480" t="s">
        <v>2487</v>
      </c>
      <c r="B2480" t="s">
        <v>14</v>
      </c>
      <c r="C2480" s="1">
        <v>30.879634990020801</v>
      </c>
      <c r="D2480" s="3">
        <v>2.0226966027852602</v>
      </c>
      <c r="E2480" t="s">
        <v>6</v>
      </c>
      <c r="F2480" s="3">
        <f>_xlfn.NUMBERVALUE(SUBSTITUTE(Table2[[#This Row],[Hourly_Cost_R]], ".", ",")) * (1 - (_xlfn.NUMBERVALUE(SUBSTITUTE(Table2[[#This Row],[CPU_Usage_%]], ".", ",")) / 100))</f>
        <v>1.3980952748896209</v>
      </c>
      <c r="G2480" t="str">
        <f>IF(Table2[[#This Row],[Waste_R]]&gt;2,"CRITICAL:SHUTDOWN","OPTIMAL")</f>
        <v>OPTIMAL</v>
      </c>
    </row>
    <row r="2481" spans="1:7" x14ac:dyDescent="0.25">
      <c r="A2481" t="s">
        <v>2488</v>
      </c>
      <c r="B2481" t="s">
        <v>14</v>
      </c>
      <c r="C2481" s="1">
        <v>37.619966603986903</v>
      </c>
      <c r="D2481" s="3">
        <v>4.2574876758989797</v>
      </c>
      <c r="E2481" t="s">
        <v>6</v>
      </c>
      <c r="F2481" s="3">
        <f>_xlfn.NUMBERVALUE(SUBSTITUTE(Table2[[#This Row],[Hourly_Cost_R]], ".", ",")) * (1 - (_xlfn.NUMBERVALUE(SUBSTITUTE(Table2[[#This Row],[CPU_Usage_%]], ".", ",")) / 100))</f>
        <v>2.6558222340569255</v>
      </c>
      <c r="G2481" t="str">
        <f>IF(Table2[[#This Row],[Waste_R]]&gt;2,"CRITICAL:SHUTDOWN","OPTIMAL")</f>
        <v>CRITICAL:SHUTDOWN</v>
      </c>
    </row>
    <row r="2482" spans="1:7" x14ac:dyDescent="0.25">
      <c r="A2482" t="s">
        <v>2489</v>
      </c>
      <c r="B2482" t="s">
        <v>5</v>
      </c>
      <c r="C2482" s="1">
        <v>63.816421547404701</v>
      </c>
      <c r="D2482" s="3">
        <v>1.01357629802784</v>
      </c>
      <c r="E2482" t="s">
        <v>6</v>
      </c>
      <c r="F2482" s="3">
        <f>_xlfn.NUMBERVALUE(SUBSTITUTE(Table2[[#This Row],[Hourly_Cost_R]], ".", ",")) * (1 - (_xlfn.NUMBERVALUE(SUBSTITUTE(Table2[[#This Row],[CPU_Usage_%]], ".", ",")) / 100))</f>
        <v>0.36674817497381462</v>
      </c>
      <c r="G2482" t="str">
        <f>IF(Table2[[#This Row],[Waste_R]]&gt;2,"CRITICAL:SHUTDOWN","OPTIMAL")</f>
        <v>OPTIMAL</v>
      </c>
    </row>
    <row r="2483" spans="1:7" x14ac:dyDescent="0.25">
      <c r="A2483" t="s">
        <v>2490</v>
      </c>
      <c r="B2483" t="s">
        <v>14</v>
      </c>
      <c r="C2483" s="1">
        <v>52.795806273372897</v>
      </c>
      <c r="D2483" s="3">
        <v>1.3883753856677099</v>
      </c>
      <c r="E2483" t="s">
        <v>6</v>
      </c>
      <c r="F2483" s="3">
        <f>_xlfn.NUMBERVALUE(SUBSTITUTE(Table2[[#This Row],[Hourly_Cost_R]], ".", ",")) * (1 - (_xlfn.NUMBERVALUE(SUBSTITUTE(Table2[[#This Row],[CPU_Usage_%]], ".", ",")) / 100))</f>
        <v>0.655371406703392</v>
      </c>
      <c r="G2483" t="str">
        <f>IF(Table2[[#This Row],[Waste_R]]&gt;2,"CRITICAL:SHUTDOWN","OPTIMAL")</f>
        <v>OPTIMAL</v>
      </c>
    </row>
    <row r="2484" spans="1:7" x14ac:dyDescent="0.25">
      <c r="A2484" t="s">
        <v>2491</v>
      </c>
      <c r="B2484" t="s">
        <v>14</v>
      </c>
      <c r="C2484" s="1">
        <v>99.785075383671597</v>
      </c>
      <c r="D2484" s="3">
        <v>3.41174952117861</v>
      </c>
      <c r="E2484" t="s">
        <v>6</v>
      </c>
      <c r="F2484" s="3">
        <f>_xlfn.NUMBERVALUE(SUBSTITUTE(Table2[[#This Row],[Hourly_Cost_R]], ".", ",")) * (1 - (_xlfn.NUMBERVALUE(SUBSTITUTE(Table2[[#This Row],[CPU_Usage_%]], ".", ",")) / 100))</f>
        <v>7.3326895684793104E-3</v>
      </c>
      <c r="G2484" t="str">
        <f>IF(Table2[[#This Row],[Waste_R]]&gt;2,"CRITICAL:SHUTDOWN","OPTIMAL")</f>
        <v>OPTIMAL</v>
      </c>
    </row>
    <row r="2485" spans="1:7" x14ac:dyDescent="0.25">
      <c r="A2485" t="s">
        <v>2492</v>
      </c>
      <c r="B2485" t="s">
        <v>14</v>
      </c>
      <c r="C2485" s="1">
        <v>19.283939049562001</v>
      </c>
      <c r="D2485" s="3">
        <v>2.9534053065606201</v>
      </c>
      <c r="E2485" t="s">
        <v>10</v>
      </c>
      <c r="F2485" s="3">
        <f>_xlfn.NUMBERVALUE(SUBSTITUTE(Table2[[#This Row],[Hourly_Cost_R]], ".", ",")) * (1 - (_xlfn.NUMBERVALUE(SUBSTITUTE(Table2[[#This Row],[CPU_Usage_%]], ".", ",")) / 100))</f>
        <v>2.3838724273569403</v>
      </c>
      <c r="G2485" t="str">
        <f>IF(Table2[[#This Row],[Waste_R]]&gt;2,"CRITICAL:SHUTDOWN","OPTIMAL")</f>
        <v>CRITICAL:SHUTDOWN</v>
      </c>
    </row>
    <row r="2486" spans="1:7" x14ac:dyDescent="0.25">
      <c r="A2486" t="s">
        <v>2493</v>
      </c>
      <c r="B2486" t="s">
        <v>14</v>
      </c>
      <c r="C2486" s="1">
        <v>75.822652400047204</v>
      </c>
      <c r="D2486" s="3">
        <v>1.71000861892624</v>
      </c>
      <c r="E2486" t="s">
        <v>6</v>
      </c>
      <c r="F2486" s="3">
        <f>_xlfn.NUMBERVALUE(SUBSTITUTE(Table2[[#This Row],[Hourly_Cost_R]], ".", ",")) * (1 - (_xlfn.NUMBERVALUE(SUBSTITUTE(Table2[[#This Row],[CPU_Usage_%]], ".", ",")) / 100))</f>
        <v>0.41343472778694917</v>
      </c>
      <c r="G2486" t="str">
        <f>IF(Table2[[#This Row],[Waste_R]]&gt;2,"CRITICAL:SHUTDOWN","OPTIMAL")</f>
        <v>OPTIMAL</v>
      </c>
    </row>
    <row r="2487" spans="1:7" x14ac:dyDescent="0.25">
      <c r="A2487" t="s">
        <v>2494</v>
      </c>
      <c r="B2487" t="s">
        <v>14</v>
      </c>
      <c r="C2487" s="1">
        <v>82.6038875172991</v>
      </c>
      <c r="D2487" s="3">
        <v>1.2798657673276299</v>
      </c>
      <c r="E2487" t="s">
        <v>6</v>
      </c>
      <c r="F2487" s="3">
        <f>_xlfn.NUMBERVALUE(SUBSTITUTE(Table2[[#This Row],[Hourly_Cost_R]], ".", ",")) * (1 - (_xlfn.NUMBERVALUE(SUBSTITUTE(Table2[[#This Row],[CPU_Usage_%]], ".", ",")) / 100))</f>
        <v>0.22264688851189746</v>
      </c>
      <c r="G2487" t="str">
        <f>IF(Table2[[#This Row],[Waste_R]]&gt;2,"CRITICAL:SHUTDOWN","OPTIMAL")</f>
        <v>OPTIMAL</v>
      </c>
    </row>
    <row r="2488" spans="1:7" x14ac:dyDescent="0.25">
      <c r="A2488" t="s">
        <v>2495</v>
      </c>
      <c r="B2488" t="s">
        <v>5</v>
      </c>
      <c r="C2488" s="1">
        <v>57.577749775073201</v>
      </c>
      <c r="D2488" s="3">
        <v>0.89006836297026604</v>
      </c>
      <c r="E2488" t="s">
        <v>6</v>
      </c>
      <c r="F2488" s="3">
        <f>_xlfn.NUMBERVALUE(SUBSTITUTE(Table2[[#This Row],[Hourly_Cost_R]], ".", ",")) * (1 - (_xlfn.NUMBERVALUE(SUBSTITUTE(Table2[[#This Row],[CPU_Usage_%]], ".", ",")) / 100))</f>
        <v>0.37758702811215594</v>
      </c>
      <c r="G2488" t="str">
        <f>IF(Table2[[#This Row],[Waste_R]]&gt;2,"CRITICAL:SHUTDOWN","OPTIMAL")</f>
        <v>OPTIMAL</v>
      </c>
    </row>
    <row r="2489" spans="1:7" x14ac:dyDescent="0.25">
      <c r="A2489" t="s">
        <v>2496</v>
      </c>
      <c r="B2489" t="s">
        <v>14</v>
      </c>
      <c r="C2489" s="1">
        <v>41.446370376118601</v>
      </c>
      <c r="D2489" s="3">
        <v>1.4594417736577101</v>
      </c>
      <c r="E2489" t="s">
        <v>6</v>
      </c>
      <c r="F2489" s="3">
        <f>_xlfn.NUMBERVALUE(SUBSTITUTE(Table2[[#This Row],[Hourly_Cost_R]], ".", ",")) * (1 - (_xlfn.NUMBERVALUE(SUBSTITUTE(Table2[[#This Row],[CPU_Usage_%]], ".", ",")) / 100))</f>
        <v>0.85455613072374104</v>
      </c>
      <c r="G2489" t="str">
        <f>IF(Table2[[#This Row],[Waste_R]]&gt;2,"CRITICAL:SHUTDOWN","OPTIMAL")</f>
        <v>OPTIMAL</v>
      </c>
    </row>
    <row r="2490" spans="1:7" x14ac:dyDescent="0.25">
      <c r="A2490" t="s">
        <v>2497</v>
      </c>
      <c r="B2490" t="s">
        <v>5</v>
      </c>
      <c r="C2490" s="1">
        <v>70.092976539575602</v>
      </c>
      <c r="D2490" s="3">
        <v>3.1013270978261298</v>
      </c>
      <c r="E2490" t="s">
        <v>6</v>
      </c>
      <c r="F2490" s="3">
        <f>_xlfn.NUMBERVALUE(SUBSTITUTE(Table2[[#This Row],[Hourly_Cost_R]], ".", ",")) * (1 - (_xlfn.NUMBERVALUE(SUBSTITUTE(Table2[[#This Row],[CPU_Usage_%]], ".", ",")) / 100))</f>
        <v>0.92751462273135976</v>
      </c>
      <c r="G2490" t="str">
        <f>IF(Table2[[#This Row],[Waste_R]]&gt;2,"CRITICAL:SHUTDOWN","OPTIMAL")</f>
        <v>OPTIMAL</v>
      </c>
    </row>
    <row r="2491" spans="1:7" x14ac:dyDescent="0.25">
      <c r="A2491" t="s">
        <v>2498</v>
      </c>
      <c r="B2491" t="s">
        <v>14</v>
      </c>
      <c r="C2491" s="1">
        <v>25.363444343671699</v>
      </c>
      <c r="D2491" s="3">
        <v>3.5654889683232001</v>
      </c>
      <c r="E2491" t="s">
        <v>10</v>
      </c>
      <c r="F2491" s="3">
        <f>_xlfn.NUMBERVALUE(SUBSTITUTE(Table2[[#This Row],[Hourly_Cost_R]], ".", ",")) * (1 - (_xlfn.NUMBERVALUE(SUBSTITUTE(Table2[[#This Row],[CPU_Usage_%]], ".", ",")) / 100))</f>
        <v>2.6611581582627908</v>
      </c>
      <c r="G2491" t="str">
        <f>IF(Table2[[#This Row],[Waste_R]]&gt;2,"CRITICAL:SHUTDOWN","OPTIMAL")</f>
        <v>CRITICAL:SHUTDOWN</v>
      </c>
    </row>
    <row r="2492" spans="1:7" x14ac:dyDescent="0.25">
      <c r="A2492" t="s">
        <v>2499</v>
      </c>
      <c r="B2492" t="s">
        <v>5</v>
      </c>
      <c r="C2492" s="1">
        <v>77.930607925973902</v>
      </c>
      <c r="D2492" s="3">
        <v>3.6696209333373102</v>
      </c>
      <c r="E2492" t="s">
        <v>6</v>
      </c>
      <c r="F2492" s="3">
        <f>_xlfn.NUMBERVALUE(SUBSTITUTE(Table2[[#This Row],[Hourly_Cost_R]], ".", ",")) * (1 - (_xlfn.NUMBERVALUE(SUBSTITUTE(Table2[[#This Row],[CPU_Usage_%]], ".", ",")) / 100))</f>
        <v>0.80986303140874671</v>
      </c>
      <c r="G2492" t="str">
        <f>IF(Table2[[#This Row],[Waste_R]]&gt;2,"CRITICAL:SHUTDOWN","OPTIMAL")</f>
        <v>OPTIMAL</v>
      </c>
    </row>
    <row r="2493" spans="1:7" x14ac:dyDescent="0.25">
      <c r="A2493" t="s">
        <v>2500</v>
      </c>
      <c r="B2493" t="s">
        <v>8</v>
      </c>
      <c r="C2493" s="1">
        <v>37.435003089188903</v>
      </c>
      <c r="D2493" s="3">
        <v>1.37662026602246</v>
      </c>
      <c r="E2493" t="s">
        <v>6</v>
      </c>
      <c r="F2493" s="3">
        <f>_xlfn.NUMBERVALUE(SUBSTITUTE(Table2[[#This Row],[Hourly_Cost_R]], ".", ",")) * (1 - (_xlfn.NUMBERVALUE(SUBSTITUTE(Table2[[#This Row],[CPU_Usage_%]], ".", ",")) / 100))</f>
        <v>0.86128242691055168</v>
      </c>
      <c r="G2493" t="str">
        <f>IF(Table2[[#This Row],[Waste_R]]&gt;2,"CRITICAL:SHUTDOWN","OPTIMAL")</f>
        <v>OPTIMAL</v>
      </c>
    </row>
    <row r="2494" spans="1:7" x14ac:dyDescent="0.25">
      <c r="A2494" t="s">
        <v>2501</v>
      </c>
      <c r="B2494" t="s">
        <v>8</v>
      </c>
      <c r="C2494" s="1">
        <v>93.196614386197496</v>
      </c>
      <c r="D2494" s="3">
        <v>2.1675098507544299</v>
      </c>
      <c r="E2494" t="s">
        <v>6</v>
      </c>
      <c r="F2494" s="3">
        <f>_xlfn.NUMBERVALUE(SUBSTITUTE(Table2[[#This Row],[Hourly_Cost_R]], ".", ",")) * (1 - (_xlfn.NUMBERVALUE(SUBSTITUTE(Table2[[#This Row],[CPU_Usage_%]], ".", ",")) / 100))</f>
        <v>0.147464053363979</v>
      </c>
      <c r="G2494" t="str">
        <f>IF(Table2[[#This Row],[Waste_R]]&gt;2,"CRITICAL:SHUTDOWN","OPTIMAL")</f>
        <v>OPTIMAL</v>
      </c>
    </row>
    <row r="2495" spans="1:7" x14ac:dyDescent="0.25">
      <c r="A2495" t="s">
        <v>2502</v>
      </c>
      <c r="B2495" t="s">
        <v>14</v>
      </c>
      <c r="C2495" s="1">
        <v>61.785951728666198</v>
      </c>
      <c r="D2495" s="3">
        <v>4.7163001750737301</v>
      </c>
      <c r="E2495" t="s">
        <v>6</v>
      </c>
      <c r="F2495" s="3">
        <f>_xlfn.NUMBERVALUE(SUBSTITUTE(Table2[[#This Row],[Hourly_Cost_R]], ".", ",")) * (1 - (_xlfn.NUMBERVALUE(SUBSTITUTE(Table2[[#This Row],[CPU_Usage_%]], ".", ",")) / 100))</f>
        <v>1.8022892255236758</v>
      </c>
      <c r="G2495" t="str">
        <f>IF(Table2[[#This Row],[Waste_R]]&gt;2,"CRITICAL:SHUTDOWN","OPTIMAL")</f>
        <v>OPTIMAL</v>
      </c>
    </row>
    <row r="2496" spans="1:7" x14ac:dyDescent="0.25">
      <c r="A2496" t="s">
        <v>2503</v>
      </c>
      <c r="B2496" t="s">
        <v>5</v>
      </c>
      <c r="C2496" s="1">
        <v>77.576578505205504</v>
      </c>
      <c r="D2496" s="3">
        <v>4.7592753991425596</v>
      </c>
      <c r="E2496" t="s">
        <v>6</v>
      </c>
      <c r="F2496" s="3">
        <f>_xlfn.NUMBERVALUE(SUBSTITUTE(Table2[[#This Row],[Hourly_Cost_R]], ".", ",")) * (1 - (_xlfn.NUMBERVALUE(SUBSTITUTE(Table2[[#This Row],[CPU_Usage_%]], ".", ",")) / 100))</f>
        <v>1.0671923828477992</v>
      </c>
      <c r="G2496" t="str">
        <f>IF(Table2[[#This Row],[Waste_R]]&gt;2,"CRITICAL:SHUTDOWN","OPTIMAL")</f>
        <v>OPTIMAL</v>
      </c>
    </row>
    <row r="2497" spans="1:7" x14ac:dyDescent="0.25">
      <c r="A2497" t="s">
        <v>2504</v>
      </c>
      <c r="B2497" t="s">
        <v>5</v>
      </c>
      <c r="C2497" s="1">
        <v>72.611237797876797</v>
      </c>
      <c r="D2497" s="3">
        <v>3.04563908700431</v>
      </c>
      <c r="E2497" t="s">
        <v>6</v>
      </c>
      <c r="F2497" s="3">
        <f>_xlfn.NUMBERVALUE(SUBSTITUTE(Table2[[#This Row],[Hourly_Cost_R]], ".", ",")) * (1 - (_xlfn.NUMBERVALUE(SUBSTITUTE(Table2[[#This Row],[CPU_Usage_%]], ".", ",")) / 100))</f>
        <v>0.83416284707452681</v>
      </c>
      <c r="G2497" t="str">
        <f>IF(Table2[[#This Row],[Waste_R]]&gt;2,"CRITICAL:SHUTDOWN","OPTIMAL")</f>
        <v>OPTIMAL</v>
      </c>
    </row>
    <row r="2498" spans="1:7" x14ac:dyDescent="0.25">
      <c r="A2498" t="s">
        <v>2505</v>
      </c>
      <c r="B2498" t="s">
        <v>5</v>
      </c>
      <c r="C2498" s="1">
        <v>55.5497801916719</v>
      </c>
      <c r="D2498" s="3">
        <v>0.68574703151814398</v>
      </c>
      <c r="E2498" t="s">
        <v>6</v>
      </c>
      <c r="F2498" s="3">
        <f>_xlfn.NUMBERVALUE(SUBSTITUTE(Table2[[#This Row],[Hourly_Cost_R]], ".", ",")) * (1 - (_xlfn.NUMBERVALUE(SUBSTITUTE(Table2[[#This Row],[CPU_Usage_%]], ".", ",")) / 100))</f>
        <v>0.30481606283889995</v>
      </c>
      <c r="G2498" t="str">
        <f>IF(Table2[[#This Row],[Waste_R]]&gt;2,"CRITICAL:SHUTDOWN","OPTIMAL")</f>
        <v>OPTIMAL</v>
      </c>
    </row>
    <row r="2499" spans="1:7" x14ac:dyDescent="0.25">
      <c r="A2499" t="s">
        <v>2506</v>
      </c>
      <c r="B2499" t="s">
        <v>5</v>
      </c>
      <c r="C2499" s="1">
        <v>33.050925210516198</v>
      </c>
      <c r="D2499" s="3">
        <v>4.0750385688453603</v>
      </c>
      <c r="E2499" t="s">
        <v>6</v>
      </c>
      <c r="F2499" s="3">
        <f>_xlfn.NUMBERVALUE(SUBSTITUTE(Table2[[#This Row],[Hourly_Cost_R]], ".", ",")) * (1 - (_xlfn.NUMBERVALUE(SUBSTITUTE(Table2[[#This Row],[CPU_Usage_%]], ".", ",")) / 100))</f>
        <v>2.7282006191565906</v>
      </c>
      <c r="G2499" t="str">
        <f>IF(Table2[[#This Row],[Waste_R]]&gt;2,"CRITICAL:SHUTDOWN","OPTIMAL")</f>
        <v>CRITICAL:SHUTDOWN</v>
      </c>
    </row>
    <row r="2500" spans="1:7" x14ac:dyDescent="0.25">
      <c r="A2500" t="s">
        <v>2507</v>
      </c>
      <c r="B2500" t="s">
        <v>14</v>
      </c>
      <c r="C2500" s="1">
        <v>99.673541571394694</v>
      </c>
      <c r="D2500" s="3">
        <v>2.0249860325281599</v>
      </c>
      <c r="E2500" t="s">
        <v>6</v>
      </c>
      <c r="F2500" s="3">
        <f>_xlfn.NUMBERVALUE(SUBSTITUTE(Table2[[#This Row],[Hourly_Cost_R]], ".", ",")) * (1 - (_xlfn.NUMBERVALUE(SUBSTITUTE(Table2[[#This Row],[CPU_Usage_%]], ".", ",")) / 100))</f>
        <v>6.6107375812682993E-3</v>
      </c>
      <c r="G2500" t="str">
        <f>IF(Table2[[#This Row],[Waste_R]]&gt;2,"CRITICAL:SHUTDOWN","OPTIMAL")</f>
        <v>OPTIMAL</v>
      </c>
    </row>
    <row r="2501" spans="1:7" x14ac:dyDescent="0.25">
      <c r="A2501" t="s">
        <v>2508</v>
      </c>
      <c r="B2501" t="s">
        <v>14</v>
      </c>
      <c r="C2501" s="1">
        <v>45.377933585907698</v>
      </c>
      <c r="D2501" s="3">
        <v>2.3576853011450298</v>
      </c>
      <c r="E2501" t="s">
        <v>6</v>
      </c>
      <c r="F2501" s="3">
        <f>_xlfn.NUMBERVALUE(SUBSTITUTE(Table2[[#This Row],[Hourly_Cost_R]], ".", ",")) * (1 - (_xlfn.NUMBERVALUE(SUBSTITUTE(Table2[[#This Row],[CPU_Usage_%]], ".", ",")) / 100))</f>
        <v>1.2878164310267304</v>
      </c>
      <c r="G2501" t="str">
        <f>IF(Table2[[#This Row],[Waste_R]]&gt;2,"CRITICAL:SHUTDOWN","OPTIMAL")</f>
        <v>OPTIMAL</v>
      </c>
    </row>
    <row r="2502" spans="1:7" x14ac:dyDescent="0.25">
      <c r="A2502" t="s">
        <v>2509</v>
      </c>
      <c r="B2502" t="s">
        <v>8</v>
      </c>
      <c r="C2502" s="1">
        <v>39.477462844033703</v>
      </c>
      <c r="D2502" s="3">
        <v>3.7470913839745998</v>
      </c>
      <c r="E2502" t="s">
        <v>6</v>
      </c>
      <c r="F2502" s="3">
        <f>_xlfn.NUMBERVALUE(SUBSTITUTE(Table2[[#This Row],[Hourly_Cost_R]], ".", ",")) * (1 - (_xlfn.NUMBERVALUE(SUBSTITUTE(Table2[[#This Row],[CPU_Usage_%]], ".", ",")) / 100))</f>
        <v>2.2678347751340389</v>
      </c>
      <c r="G2502" t="str">
        <f>IF(Table2[[#This Row],[Waste_R]]&gt;2,"CRITICAL:SHUTDOWN","OPTIMAL")</f>
        <v>CRITICAL:SHUTDOWN</v>
      </c>
    </row>
    <row r="2503" spans="1:7" x14ac:dyDescent="0.25">
      <c r="A2503" t="s">
        <v>2510</v>
      </c>
      <c r="B2503" t="s">
        <v>8</v>
      </c>
      <c r="C2503" s="1">
        <v>91.428105134060203</v>
      </c>
      <c r="D2503" s="3">
        <v>3.1814988811437601</v>
      </c>
      <c r="E2503" t="s">
        <v>6</v>
      </c>
      <c r="F2503" s="3">
        <f>_xlfn.NUMBERVALUE(SUBSTITUTE(Table2[[#This Row],[Hourly_Cost_R]], ".", ",")) * (1 - (_xlfn.NUMBERVALUE(SUBSTITUTE(Table2[[#This Row],[CPU_Usage_%]], ".", ",")) / 100))</f>
        <v>0.27271473925269413</v>
      </c>
      <c r="G2503" t="str">
        <f>IF(Table2[[#This Row],[Waste_R]]&gt;2,"CRITICAL:SHUTDOWN","OPTIMAL")</f>
        <v>OPTIMAL</v>
      </c>
    </row>
    <row r="2504" spans="1:7" x14ac:dyDescent="0.25">
      <c r="A2504" t="s">
        <v>2511</v>
      </c>
      <c r="B2504" t="s">
        <v>5</v>
      </c>
      <c r="C2504" s="1">
        <v>60.287129667374998</v>
      </c>
      <c r="D2504" s="3">
        <v>0.91682684757761301</v>
      </c>
      <c r="E2504" t="s">
        <v>6</v>
      </c>
      <c r="F2504" s="3">
        <f>_xlfn.NUMBERVALUE(SUBSTITUTE(Table2[[#This Row],[Hourly_Cost_R]], ".", ",")) * (1 - (_xlfn.NUMBERVALUE(SUBSTITUTE(Table2[[#This Row],[CPU_Usage_%]], ".", ",")) / 100))</f>
        <v>0.36409825715319094</v>
      </c>
      <c r="G2504" t="str">
        <f>IF(Table2[[#This Row],[Waste_R]]&gt;2,"CRITICAL:SHUTDOWN","OPTIMAL")</f>
        <v>OPTIMAL</v>
      </c>
    </row>
    <row r="2505" spans="1:7" x14ac:dyDescent="0.25">
      <c r="A2505" t="s">
        <v>2512</v>
      </c>
      <c r="B2505" t="s">
        <v>5</v>
      </c>
      <c r="C2505" s="1">
        <v>14.3772129421817</v>
      </c>
      <c r="D2505" s="3">
        <v>4.3391948096521498</v>
      </c>
      <c r="E2505" t="s">
        <v>10</v>
      </c>
      <c r="F2505" s="3">
        <f>_xlfn.NUMBERVALUE(SUBSTITUTE(Table2[[#This Row],[Hourly_Cost_R]], ".", ",")) * (1 - (_xlfn.NUMBERVALUE(SUBSTITUTE(Table2[[#This Row],[CPU_Usage_%]], ".", ",")) / 100))</f>
        <v>3.7153395318923641</v>
      </c>
      <c r="G2505" t="str">
        <f>IF(Table2[[#This Row],[Waste_R]]&gt;2,"CRITICAL:SHUTDOWN","OPTIMAL")</f>
        <v>CRITICAL:SHUTDOWN</v>
      </c>
    </row>
    <row r="2506" spans="1:7" x14ac:dyDescent="0.25">
      <c r="A2506" t="s">
        <v>2513</v>
      </c>
      <c r="B2506" t="s">
        <v>14</v>
      </c>
      <c r="C2506" s="1">
        <v>96.515108443592297</v>
      </c>
      <c r="D2506" s="3">
        <v>1.0297977665323801</v>
      </c>
      <c r="E2506" t="s">
        <v>6</v>
      </c>
      <c r="F2506" s="3">
        <f>_xlfn.NUMBERVALUE(SUBSTITUTE(Table2[[#This Row],[Hourly_Cost_R]], ".", ",")) * (1 - (_xlfn.NUMBERVALUE(SUBSTITUTE(Table2[[#This Row],[CPU_Usage_%]], ".", ",")) / 100))</f>
        <v>3.5887335413961982E-2</v>
      </c>
      <c r="G2506" t="str">
        <f>IF(Table2[[#This Row],[Waste_R]]&gt;2,"CRITICAL:SHUTDOWN","OPTIMAL")</f>
        <v>OPTIMAL</v>
      </c>
    </row>
    <row r="2507" spans="1:7" x14ac:dyDescent="0.25">
      <c r="A2507" t="s">
        <v>2514</v>
      </c>
      <c r="B2507" t="s">
        <v>5</v>
      </c>
      <c r="C2507" s="1">
        <v>21.272889063324101</v>
      </c>
      <c r="D2507" s="3">
        <v>4.0319163051859803</v>
      </c>
      <c r="E2507" t="s">
        <v>10</v>
      </c>
      <c r="F2507" s="3">
        <f>_xlfn.NUMBERVALUE(SUBSTITUTE(Table2[[#This Row],[Hourly_Cost_R]], ".", ",")) * (1 - (_xlfn.NUMBERVALUE(SUBSTITUTE(Table2[[#This Row],[CPU_Usage_%]], ".", ",")) / 100))</f>
        <v>3.1742112224576911</v>
      </c>
      <c r="G2507" t="str">
        <f>IF(Table2[[#This Row],[Waste_R]]&gt;2,"CRITICAL:SHUTDOWN","OPTIMAL")</f>
        <v>CRITICAL:SHUTDOWN</v>
      </c>
    </row>
    <row r="2508" spans="1:7" x14ac:dyDescent="0.25">
      <c r="A2508" t="s">
        <v>2515</v>
      </c>
      <c r="B2508" t="s">
        <v>14</v>
      </c>
      <c r="C2508" s="1">
        <v>89.672912761303095</v>
      </c>
      <c r="D2508" s="3">
        <v>1.19599815199729</v>
      </c>
      <c r="E2508" t="s">
        <v>6</v>
      </c>
      <c r="F2508" s="3">
        <f>_xlfn.NUMBERVALUE(SUBSTITUTE(Table2[[#This Row],[Hourly_Cost_R]], ".", ",")) * (1 - (_xlfn.NUMBERVALUE(SUBSTITUTE(Table2[[#This Row],[CPU_Usage_%]], ".", ",")) / 100))</f>
        <v>0.12351177252996298</v>
      </c>
      <c r="G2508" t="str">
        <f>IF(Table2[[#This Row],[Waste_R]]&gt;2,"CRITICAL:SHUTDOWN","OPTIMAL")</f>
        <v>OPTIMAL</v>
      </c>
    </row>
    <row r="2509" spans="1:7" x14ac:dyDescent="0.25">
      <c r="A2509" t="s">
        <v>2516</v>
      </c>
      <c r="B2509" t="s">
        <v>14</v>
      </c>
      <c r="C2509" s="1">
        <v>52.986006375422498</v>
      </c>
      <c r="D2509" s="3">
        <v>2.7966534705789998</v>
      </c>
      <c r="E2509" t="s">
        <v>6</v>
      </c>
      <c r="F2509" s="3">
        <f>_xlfn.NUMBERVALUE(SUBSTITUTE(Table2[[#This Row],[Hourly_Cost_R]], ".", ",")) * (1 - (_xlfn.NUMBERVALUE(SUBSTITUTE(Table2[[#This Row],[CPU_Usage_%]], ".", ",")) / 100))</f>
        <v>1.3148184843595363</v>
      </c>
      <c r="G2509" t="str">
        <f>IF(Table2[[#This Row],[Waste_R]]&gt;2,"CRITICAL:SHUTDOWN","OPTIMAL")</f>
        <v>OPTIMAL</v>
      </c>
    </row>
    <row r="2510" spans="1:7" x14ac:dyDescent="0.25">
      <c r="A2510" t="s">
        <v>2517</v>
      </c>
      <c r="B2510" t="s">
        <v>8</v>
      </c>
      <c r="C2510" s="1">
        <v>21.7363912201548</v>
      </c>
      <c r="D2510" s="3">
        <v>4.5040101632588199</v>
      </c>
      <c r="E2510" t="s">
        <v>10</v>
      </c>
      <c r="F2510" s="3">
        <f>_xlfn.NUMBERVALUE(SUBSTITUTE(Table2[[#This Row],[Hourly_Cost_R]], ".", ",")) * (1 - (_xlfn.NUMBERVALUE(SUBSTITUTE(Table2[[#This Row],[CPU_Usage_%]], ".", ",")) / 100))</f>
        <v>3.5250008935773498</v>
      </c>
      <c r="G2510" t="str">
        <f>IF(Table2[[#This Row],[Waste_R]]&gt;2,"CRITICAL:SHUTDOWN","OPTIMAL")</f>
        <v>CRITICAL:SHUTDOWN</v>
      </c>
    </row>
    <row r="2511" spans="1:7" x14ac:dyDescent="0.25">
      <c r="A2511" t="s">
        <v>2518</v>
      </c>
      <c r="B2511" t="s">
        <v>8</v>
      </c>
      <c r="C2511" s="1">
        <v>42.142818884140901</v>
      </c>
      <c r="D2511" s="3">
        <v>3.1156984810142498</v>
      </c>
      <c r="E2511" t="s">
        <v>6</v>
      </c>
      <c r="F2511" s="3">
        <f>_xlfn.NUMBERVALUE(SUBSTITUTE(Table2[[#This Row],[Hourly_Cost_R]], ".", ",")) * (1 - (_xlfn.NUMBERVALUE(SUBSTITUTE(Table2[[#This Row],[CPU_Usage_%]], ".", ",")) / 100))</f>
        <v>1.8026553131844851</v>
      </c>
      <c r="G2511" t="str">
        <f>IF(Table2[[#This Row],[Waste_R]]&gt;2,"CRITICAL:SHUTDOWN","OPTIMAL")</f>
        <v>OPTIMAL</v>
      </c>
    </row>
    <row r="2512" spans="1:7" x14ac:dyDescent="0.25">
      <c r="A2512" t="s">
        <v>2519</v>
      </c>
      <c r="B2512" t="s">
        <v>5</v>
      </c>
      <c r="C2512" s="1">
        <v>74.866537811002999</v>
      </c>
      <c r="D2512" s="3">
        <v>4.1175485431576604</v>
      </c>
      <c r="E2512" t="s">
        <v>6</v>
      </c>
      <c r="F2512" s="3">
        <f>_xlfn.NUMBERVALUE(SUBSTITUTE(Table2[[#This Row],[Hourly_Cost_R]], ".", ",")) * (1 - (_xlfn.NUMBERVALUE(SUBSTITUTE(Table2[[#This Row],[CPU_Usage_%]], ".", ",")) / 100))</f>
        <v>1.0348825062081275</v>
      </c>
      <c r="G2512" t="str">
        <f>IF(Table2[[#This Row],[Waste_R]]&gt;2,"CRITICAL:SHUTDOWN","OPTIMAL")</f>
        <v>OPTIMAL</v>
      </c>
    </row>
    <row r="2513" spans="1:7" x14ac:dyDescent="0.25">
      <c r="A2513" t="s">
        <v>2520</v>
      </c>
      <c r="B2513" t="s">
        <v>14</v>
      </c>
      <c r="C2513" s="1">
        <v>35.929634856186901</v>
      </c>
      <c r="D2513" s="3">
        <v>4.3091305392815897</v>
      </c>
      <c r="E2513" t="s">
        <v>6</v>
      </c>
      <c r="F2513" s="3">
        <f>_xlfn.NUMBERVALUE(SUBSTITUTE(Table2[[#This Row],[Hourly_Cost_R]], ".", ",")) * (1 - (_xlfn.NUMBERVALUE(SUBSTITUTE(Table2[[#This Row],[CPU_Usage_%]], ".", ",")) / 100))</f>
        <v>2.7608756710412772</v>
      </c>
      <c r="G2513" t="str">
        <f>IF(Table2[[#This Row],[Waste_R]]&gt;2,"CRITICAL:SHUTDOWN","OPTIMAL")</f>
        <v>CRITICAL:SHUTDOWN</v>
      </c>
    </row>
    <row r="2514" spans="1:7" x14ac:dyDescent="0.25">
      <c r="A2514" t="s">
        <v>2521</v>
      </c>
      <c r="B2514" t="s">
        <v>14</v>
      </c>
      <c r="C2514" s="1">
        <v>70.866469930723994</v>
      </c>
      <c r="D2514" s="3">
        <v>2.3951776482539899</v>
      </c>
      <c r="E2514" t="s">
        <v>6</v>
      </c>
      <c r="F2514" s="3">
        <f>_xlfn.NUMBERVALUE(SUBSTITUTE(Table2[[#This Row],[Hourly_Cost_R]], ".", ",")) * (1 - (_xlfn.NUMBERVALUE(SUBSTITUTE(Table2[[#This Row],[CPU_Usage_%]], ".", ",")) / 100))</f>
        <v>0.69779980036665401</v>
      </c>
      <c r="G2514" t="str">
        <f>IF(Table2[[#This Row],[Waste_R]]&gt;2,"CRITICAL:SHUTDOWN","OPTIMAL")</f>
        <v>OPTIMAL</v>
      </c>
    </row>
    <row r="2515" spans="1:7" x14ac:dyDescent="0.25">
      <c r="A2515" t="s">
        <v>2522</v>
      </c>
      <c r="B2515" t="s">
        <v>8</v>
      </c>
      <c r="C2515" s="1">
        <v>48.798701921347501</v>
      </c>
      <c r="D2515" s="3">
        <v>1.20389746210316</v>
      </c>
      <c r="E2515" t="s">
        <v>6</v>
      </c>
      <c r="F2515" s="3">
        <f>_xlfn.NUMBERVALUE(SUBSTITUTE(Table2[[#This Row],[Hourly_Cost_R]], ".", ",")) * (1 - (_xlfn.NUMBERVALUE(SUBSTITUTE(Table2[[#This Row],[CPU_Usage_%]], ".", ",")) / 100))</f>
        <v>0.61641112813277144</v>
      </c>
      <c r="G2515" t="str">
        <f>IF(Table2[[#This Row],[Waste_R]]&gt;2,"CRITICAL:SHUTDOWN","OPTIMAL")</f>
        <v>OPTIMAL</v>
      </c>
    </row>
    <row r="2516" spans="1:7" x14ac:dyDescent="0.25">
      <c r="A2516" t="s">
        <v>2523</v>
      </c>
      <c r="B2516" t="s">
        <v>8</v>
      </c>
      <c r="C2516" s="1">
        <v>76.062820267109998</v>
      </c>
      <c r="D2516" s="3">
        <v>2.6906357484971202</v>
      </c>
      <c r="E2516" t="s">
        <v>6</v>
      </c>
      <c r="F2516" s="3">
        <f>_xlfn.NUMBERVALUE(SUBSTITUTE(Table2[[#This Row],[Hourly_Cost_R]], ".", ",")) * (1 - (_xlfn.NUMBERVALUE(SUBSTITUTE(Table2[[#This Row],[CPU_Usage_%]], ".", ",")) / 100))</f>
        <v>0.64406231507514589</v>
      </c>
      <c r="G2516" t="str">
        <f>IF(Table2[[#This Row],[Waste_R]]&gt;2,"CRITICAL:SHUTDOWN","OPTIMAL")</f>
        <v>OPTIMAL</v>
      </c>
    </row>
    <row r="2517" spans="1:7" x14ac:dyDescent="0.25">
      <c r="A2517" t="s">
        <v>2524</v>
      </c>
      <c r="B2517" t="s">
        <v>8</v>
      </c>
      <c r="C2517" s="1">
        <v>78.596883018119399</v>
      </c>
      <c r="D2517" s="3">
        <v>0.94757592951394798</v>
      </c>
      <c r="E2517" t="s">
        <v>6</v>
      </c>
      <c r="F2517" s="3">
        <f>_xlfn.NUMBERVALUE(SUBSTITUTE(Table2[[#This Row],[Hourly_Cost_R]], ".", ",")) * (1 - (_xlfn.NUMBERVALUE(SUBSTITUTE(Table2[[#This Row],[CPU_Usage_%]], ".", ",")) / 100))</f>
        <v>0.20281078468601274</v>
      </c>
      <c r="G2517" t="str">
        <f>IF(Table2[[#This Row],[Waste_R]]&gt;2,"CRITICAL:SHUTDOWN","OPTIMAL")</f>
        <v>OPTIMAL</v>
      </c>
    </row>
    <row r="2518" spans="1:7" x14ac:dyDescent="0.25">
      <c r="A2518" t="s">
        <v>2525</v>
      </c>
      <c r="B2518" t="s">
        <v>14</v>
      </c>
      <c r="C2518" s="1">
        <v>34.373777297085397</v>
      </c>
      <c r="D2518" s="3">
        <v>2.3380924198016699</v>
      </c>
      <c r="E2518" t="s">
        <v>6</v>
      </c>
      <c r="F2518" s="3">
        <f>_xlfn.NUMBERVALUE(SUBSTITUTE(Table2[[#This Row],[Hourly_Cost_R]], ".", ",")) * (1 - (_xlfn.NUMBERVALUE(SUBSTITUTE(Table2[[#This Row],[CPU_Usage_%]], ".", ",")) / 100))</f>
        <v>1.534401738419009</v>
      </c>
      <c r="G2518" t="str">
        <f>IF(Table2[[#This Row],[Waste_R]]&gt;2,"CRITICAL:SHUTDOWN","OPTIMAL")</f>
        <v>OPTIMAL</v>
      </c>
    </row>
    <row r="2519" spans="1:7" x14ac:dyDescent="0.25">
      <c r="A2519" t="s">
        <v>2526</v>
      </c>
      <c r="B2519" t="s">
        <v>5</v>
      </c>
      <c r="C2519" s="1">
        <v>34.220859518179097</v>
      </c>
      <c r="D2519" s="3">
        <v>4.0072670155822303</v>
      </c>
      <c r="E2519" t="s">
        <v>6</v>
      </c>
      <c r="F2519" s="3">
        <f>_xlfn.NUMBERVALUE(SUBSTITUTE(Table2[[#This Row],[Hourly_Cost_R]], ".", ",")) * (1 - (_xlfn.NUMBERVALUE(SUBSTITUTE(Table2[[#This Row],[CPU_Usage_%]], ".", ",")) / 100))</f>
        <v>2.6359457996615068</v>
      </c>
      <c r="G2519" t="str">
        <f>IF(Table2[[#This Row],[Waste_R]]&gt;2,"CRITICAL:SHUTDOWN","OPTIMAL")</f>
        <v>CRITICAL:SHUTDOWN</v>
      </c>
    </row>
    <row r="2520" spans="1:7" x14ac:dyDescent="0.25">
      <c r="A2520" t="s">
        <v>2527</v>
      </c>
      <c r="B2520" t="s">
        <v>14</v>
      </c>
      <c r="C2520" s="1">
        <v>19.374520592422801</v>
      </c>
      <c r="D2520" s="3">
        <v>3.9915580203703001</v>
      </c>
      <c r="E2520" t="s">
        <v>10</v>
      </c>
      <c r="F2520" s="3">
        <f>_xlfn.NUMBERVALUE(SUBSTITUTE(Table2[[#This Row],[Hourly_Cost_R]], ".", ",")) * (1 - (_xlfn.NUMBERVALUE(SUBSTITUTE(Table2[[#This Row],[CPU_Usage_%]], ".", ",")) / 100))</f>
        <v>3.2182127897551527</v>
      </c>
      <c r="G2520" t="str">
        <f>IF(Table2[[#This Row],[Waste_R]]&gt;2,"CRITICAL:SHUTDOWN","OPTIMAL")</f>
        <v>CRITICAL:SHUTDOWN</v>
      </c>
    </row>
    <row r="2521" spans="1:7" x14ac:dyDescent="0.25">
      <c r="A2521" t="s">
        <v>2528</v>
      </c>
      <c r="B2521" t="s">
        <v>5</v>
      </c>
      <c r="C2521" s="1">
        <v>73.831669777463901</v>
      </c>
      <c r="D2521" s="3">
        <v>2.55469732966916</v>
      </c>
      <c r="E2521" t="s">
        <v>6</v>
      </c>
      <c r="F2521" s="3">
        <f>_xlfn.NUMBERVALUE(SUBSTITUTE(Table2[[#This Row],[Hourly_Cost_R]], ".", ",")) * (1 - (_xlfn.NUMBERVALUE(SUBSTITUTE(Table2[[#This Row],[CPU_Usage_%]], ".", ",")) / 100))</f>
        <v>0.6685216334141374</v>
      </c>
      <c r="G2521" t="str">
        <f>IF(Table2[[#This Row],[Waste_R]]&gt;2,"CRITICAL:SHUTDOWN","OPTIMAL")</f>
        <v>OPTIMAL</v>
      </c>
    </row>
    <row r="2522" spans="1:7" x14ac:dyDescent="0.25">
      <c r="A2522" t="s">
        <v>2529</v>
      </c>
      <c r="B2522" t="s">
        <v>14</v>
      </c>
      <c r="C2522" s="1">
        <v>88.061535766348598</v>
      </c>
      <c r="D2522" s="3">
        <v>0.53182382082899804</v>
      </c>
      <c r="E2522" t="s">
        <v>6</v>
      </c>
      <c r="F2522" s="3">
        <f>_xlfn.NUMBERVALUE(SUBSTITUTE(Table2[[#This Row],[Hourly_Cost_R]], ".", ",")) * (1 - (_xlfn.NUMBERVALUE(SUBSTITUTE(Table2[[#This Row],[CPU_Usage_%]], ".", ",")) / 100))</f>
        <v>6.3491596635708247E-2</v>
      </c>
      <c r="G2522" t="str">
        <f>IF(Table2[[#This Row],[Waste_R]]&gt;2,"CRITICAL:SHUTDOWN","OPTIMAL")</f>
        <v>OPTIMAL</v>
      </c>
    </row>
    <row r="2523" spans="1:7" x14ac:dyDescent="0.25">
      <c r="A2523" t="s">
        <v>2530</v>
      </c>
      <c r="B2523" t="s">
        <v>14</v>
      </c>
      <c r="C2523" s="1">
        <v>32.563798350794301</v>
      </c>
      <c r="D2523" s="3">
        <v>2.49382608889605</v>
      </c>
      <c r="E2523" t="s">
        <v>6</v>
      </c>
      <c r="F2523" s="3">
        <f>_xlfn.NUMBERVALUE(SUBSTITUTE(Table2[[#This Row],[Hourly_Cost_R]], ".", ",")) * (1 - (_xlfn.NUMBERVALUE(SUBSTITUTE(Table2[[#This Row],[CPU_Usage_%]], ".", ",")) / 100))</f>
        <v>1.68174159008844</v>
      </c>
      <c r="G2523" t="str">
        <f>IF(Table2[[#This Row],[Waste_R]]&gt;2,"CRITICAL:SHUTDOWN","OPTIMAL")</f>
        <v>OPTIMAL</v>
      </c>
    </row>
    <row r="2524" spans="1:7" x14ac:dyDescent="0.25">
      <c r="A2524" t="s">
        <v>2531</v>
      </c>
      <c r="B2524" t="s">
        <v>8</v>
      </c>
      <c r="C2524" s="1">
        <v>69.996093879095397</v>
      </c>
      <c r="D2524" s="3">
        <v>2.5896205904158598</v>
      </c>
      <c r="E2524" t="s">
        <v>6</v>
      </c>
      <c r="F2524" s="3">
        <f>_xlfn.NUMBERVALUE(SUBSTITUTE(Table2[[#This Row],[Hourly_Cost_R]], ".", ",")) * (1 - (_xlfn.NUMBERVALUE(SUBSTITUTE(Table2[[#This Row],[CPU_Usage_%]], ".", ",")) / 100))</f>
        <v>0.77698733083599003</v>
      </c>
      <c r="G2524" t="str">
        <f>IF(Table2[[#This Row],[Waste_R]]&gt;2,"CRITICAL:SHUTDOWN","OPTIMAL")</f>
        <v>OPTIMAL</v>
      </c>
    </row>
    <row r="2525" spans="1:7" x14ac:dyDescent="0.25">
      <c r="A2525" t="s">
        <v>2532</v>
      </c>
      <c r="B2525" t="s">
        <v>8</v>
      </c>
      <c r="C2525" s="1">
        <v>34.298754230372197</v>
      </c>
      <c r="D2525" s="3">
        <v>3.06456697401679</v>
      </c>
      <c r="E2525" t="s">
        <v>6</v>
      </c>
      <c r="F2525" s="3">
        <f>_xlfn.NUMBERVALUE(SUBSTITUTE(Table2[[#This Row],[Hourly_Cost_R]], ".", ",")) * (1 - (_xlfn.NUMBERVALUE(SUBSTITUTE(Table2[[#This Row],[CPU_Usage_%]], ".", ",")) / 100))</f>
        <v>2.0134586793736169</v>
      </c>
      <c r="G2525" t="str">
        <f>IF(Table2[[#This Row],[Waste_R]]&gt;2,"CRITICAL:SHUTDOWN","OPTIMAL")</f>
        <v>CRITICAL:SHUTDOWN</v>
      </c>
    </row>
    <row r="2526" spans="1:7" x14ac:dyDescent="0.25">
      <c r="A2526" t="s">
        <v>2533</v>
      </c>
      <c r="B2526" t="s">
        <v>14</v>
      </c>
      <c r="C2526" s="1">
        <v>77.756642735153804</v>
      </c>
      <c r="D2526" s="3">
        <v>0.69129483655303203</v>
      </c>
      <c r="E2526" t="s">
        <v>6</v>
      </c>
      <c r="F2526" s="3">
        <f>_xlfn.NUMBERVALUE(SUBSTITUTE(Table2[[#This Row],[Hourly_Cost_R]], ".", ",")) * (1 - (_xlfn.NUMBERVALUE(SUBSTITUTE(Table2[[#This Row],[CPU_Usage_%]], ".", ",")) / 100))</f>
        <v>0.15376718024792549</v>
      </c>
      <c r="G2526" t="str">
        <f>IF(Table2[[#This Row],[Waste_R]]&gt;2,"CRITICAL:SHUTDOWN","OPTIMAL")</f>
        <v>OPTIMAL</v>
      </c>
    </row>
    <row r="2527" spans="1:7" x14ac:dyDescent="0.25">
      <c r="A2527" t="s">
        <v>2534</v>
      </c>
      <c r="B2527" t="s">
        <v>5</v>
      </c>
      <c r="C2527" s="1">
        <v>25.275605902274901</v>
      </c>
      <c r="D2527" s="3">
        <v>4.1994448621188596</v>
      </c>
      <c r="E2527" t="s">
        <v>10</v>
      </c>
      <c r="F2527" s="3">
        <f>_xlfn.NUMBERVALUE(SUBSTITUTE(Table2[[#This Row],[Hourly_Cost_R]], ".", ",")) * (1 - (_xlfn.NUMBERVALUE(SUBSTITUTE(Table2[[#This Row],[CPU_Usage_%]], ".", ",")) / 100))</f>
        <v>3.1380097286863649</v>
      </c>
      <c r="G2527" t="str">
        <f>IF(Table2[[#This Row],[Waste_R]]&gt;2,"CRITICAL:SHUTDOWN","OPTIMAL")</f>
        <v>CRITICAL:SHUTDOWN</v>
      </c>
    </row>
    <row r="2528" spans="1:7" x14ac:dyDescent="0.25">
      <c r="A2528" t="s">
        <v>2535</v>
      </c>
      <c r="B2528" t="s">
        <v>5</v>
      </c>
      <c r="C2528" s="1">
        <v>18.085301036449501</v>
      </c>
      <c r="D2528" s="3">
        <v>3.8895215595249102</v>
      </c>
      <c r="E2528" t="s">
        <v>10</v>
      </c>
      <c r="F2528" s="3">
        <f>_xlfn.NUMBERVALUE(SUBSTITUTE(Table2[[#This Row],[Hourly_Cost_R]], ".", ",")) * (1 - (_xlfn.NUMBERVALUE(SUBSTITUTE(Table2[[#This Row],[CPU_Usage_%]], ".", ",")) / 100))</f>
        <v>3.186089876607225</v>
      </c>
      <c r="G2528" t="str">
        <f>IF(Table2[[#This Row],[Waste_R]]&gt;2,"CRITICAL:SHUTDOWN","OPTIMAL")</f>
        <v>CRITICAL:SHUTDOWN</v>
      </c>
    </row>
    <row r="2529" spans="1:7" x14ac:dyDescent="0.25">
      <c r="A2529" t="s">
        <v>2536</v>
      </c>
      <c r="B2529" t="s">
        <v>8</v>
      </c>
      <c r="C2529" s="1">
        <v>22.8313223160722</v>
      </c>
      <c r="D2529" s="3">
        <v>1.4410510119200599</v>
      </c>
      <c r="E2529" t="s">
        <v>10</v>
      </c>
      <c r="F2529" s="3">
        <f>_xlfn.NUMBERVALUE(SUBSTITUTE(Table2[[#This Row],[Hourly_Cost_R]], ".", ",")) * (1 - (_xlfn.NUMBERVALUE(SUBSTITUTE(Table2[[#This Row],[CPU_Usage_%]], ".", ",")) / 100))</f>
        <v>1.1120400106495709</v>
      </c>
      <c r="G2529" t="str">
        <f>IF(Table2[[#This Row],[Waste_R]]&gt;2,"CRITICAL:SHUTDOWN","OPTIMAL")</f>
        <v>OPTIMAL</v>
      </c>
    </row>
    <row r="2530" spans="1:7" x14ac:dyDescent="0.25">
      <c r="A2530" t="s">
        <v>2537</v>
      </c>
      <c r="B2530" t="s">
        <v>5</v>
      </c>
      <c r="C2530" s="1">
        <v>16.997450126254101</v>
      </c>
      <c r="D2530" s="3">
        <v>3.6564419718174102</v>
      </c>
      <c r="E2530" t="s">
        <v>10</v>
      </c>
      <c r="F2530" s="3">
        <f>_xlfn.NUMBERVALUE(SUBSTITUTE(Table2[[#This Row],[Hourly_Cost_R]], ".", ",")) * (1 - (_xlfn.NUMBERVALUE(SUBSTITUTE(Table2[[#This Row],[CPU_Usage_%]], ".", ",")) / 100))</f>
        <v>3.0349400712623238</v>
      </c>
      <c r="G2530" t="str">
        <f>IF(Table2[[#This Row],[Waste_R]]&gt;2,"CRITICAL:SHUTDOWN","OPTIMAL")</f>
        <v>CRITICAL:SHUTDOWN</v>
      </c>
    </row>
    <row r="2531" spans="1:7" x14ac:dyDescent="0.25">
      <c r="A2531" t="s">
        <v>2538</v>
      </c>
      <c r="B2531" t="s">
        <v>8</v>
      </c>
      <c r="C2531" s="1">
        <v>85.145833310190199</v>
      </c>
      <c r="D2531" s="3">
        <v>1.10004938559381</v>
      </c>
      <c r="E2531" t="s">
        <v>6</v>
      </c>
      <c r="F2531" s="3">
        <f>_xlfn.NUMBERVALUE(SUBSTITUTE(Table2[[#This Row],[Hourly_Cost_R]], ".", ",")) * (1 - (_xlfn.NUMBERVALUE(SUBSTITUTE(Table2[[#This Row],[CPU_Usage_%]], ".", ",")) / 100))</f>
        <v>0.16340316940633309</v>
      </c>
      <c r="G2531" t="str">
        <f>IF(Table2[[#This Row],[Waste_R]]&gt;2,"CRITICAL:SHUTDOWN","OPTIMAL")</f>
        <v>OPTIMAL</v>
      </c>
    </row>
    <row r="2532" spans="1:7" x14ac:dyDescent="0.25">
      <c r="A2532" t="s">
        <v>2539</v>
      </c>
      <c r="B2532" t="s">
        <v>8</v>
      </c>
      <c r="C2532" s="1">
        <v>72.192901702362093</v>
      </c>
      <c r="D2532" s="3">
        <v>0.74030257559828505</v>
      </c>
      <c r="E2532" t="s">
        <v>6</v>
      </c>
      <c r="F2532" s="3">
        <f>_xlfn.NUMBERVALUE(SUBSTITUTE(Table2[[#This Row],[Hourly_Cost_R]], ".", ",")) * (1 - (_xlfn.NUMBERVALUE(SUBSTITUTE(Table2[[#This Row],[CPU_Usage_%]], ".", ",")) / 100))</f>
        <v>0.20585666489656032</v>
      </c>
      <c r="G2532" t="str">
        <f>IF(Table2[[#This Row],[Waste_R]]&gt;2,"CRITICAL:SHUTDOWN","OPTIMAL")</f>
        <v>OPTIMAL</v>
      </c>
    </row>
    <row r="2533" spans="1:7" x14ac:dyDescent="0.25">
      <c r="A2533" t="s">
        <v>2540</v>
      </c>
      <c r="B2533" t="s">
        <v>8</v>
      </c>
      <c r="C2533" s="1">
        <v>88.6635540778652</v>
      </c>
      <c r="D2533" s="3">
        <v>1.33580504759813</v>
      </c>
      <c r="E2533" t="s">
        <v>6</v>
      </c>
      <c r="F2533" s="3">
        <f>_xlfn.NUMBERVALUE(SUBSTITUTE(Table2[[#This Row],[Hourly_Cost_R]], ".", ",")) * (1 - (_xlfn.NUMBERVALUE(SUBSTITUTE(Table2[[#This Row],[CPU_Usage_%]], ".", ",")) / 100))</f>
        <v>0.15143281684610899</v>
      </c>
      <c r="G2533" t="str">
        <f>IF(Table2[[#This Row],[Waste_R]]&gt;2,"CRITICAL:SHUTDOWN","OPTIMAL")</f>
        <v>OPTIMAL</v>
      </c>
    </row>
    <row r="2534" spans="1:7" x14ac:dyDescent="0.25">
      <c r="A2534" t="s">
        <v>2541</v>
      </c>
      <c r="B2534" t="s">
        <v>5</v>
      </c>
      <c r="C2534" s="1">
        <v>98.499795097282998</v>
      </c>
      <c r="D2534" s="3">
        <v>2.1492966264379798</v>
      </c>
      <c r="E2534" t="s">
        <v>6</v>
      </c>
      <c r="F2534" s="3">
        <f>_xlfn.NUMBERVALUE(SUBSTITUTE(Table2[[#This Row],[Hourly_Cost_R]], ".", ",")) * (1 - (_xlfn.NUMBERVALUE(SUBSTITUTE(Table2[[#This Row],[CPU_Usage_%]], ".", ",")) / 100))</f>
        <v>3.2243853363753787E-2</v>
      </c>
      <c r="G2534" t="str">
        <f>IF(Table2[[#This Row],[Waste_R]]&gt;2,"CRITICAL:SHUTDOWN","OPTIMAL")</f>
        <v>OPTIMAL</v>
      </c>
    </row>
    <row r="2535" spans="1:7" x14ac:dyDescent="0.25">
      <c r="A2535" t="s">
        <v>2542</v>
      </c>
      <c r="B2535" t="s">
        <v>8</v>
      </c>
      <c r="C2535" s="1">
        <v>17.153513426491099</v>
      </c>
      <c r="D2535" s="3">
        <v>4.8236508469819297</v>
      </c>
      <c r="E2535" t="s">
        <v>10</v>
      </c>
      <c r="F2535" s="3">
        <f>_xlfn.NUMBERVALUE(SUBSTITUTE(Table2[[#This Row],[Hourly_Cost_R]], ".", ",")) * (1 - (_xlfn.NUMBERVALUE(SUBSTITUTE(Table2[[#This Row],[CPU_Usage_%]], ".", ",")) / 100))</f>
        <v>3.9962252512978331</v>
      </c>
      <c r="G2535" t="str">
        <f>IF(Table2[[#This Row],[Waste_R]]&gt;2,"CRITICAL:SHUTDOWN","OPTIMAL")</f>
        <v>CRITICAL:SHUTDOWN</v>
      </c>
    </row>
    <row r="2536" spans="1:7" x14ac:dyDescent="0.25">
      <c r="A2536" t="s">
        <v>2543</v>
      </c>
      <c r="B2536" t="s">
        <v>5</v>
      </c>
      <c r="C2536" s="1">
        <v>14.1483873710909</v>
      </c>
      <c r="D2536" s="3">
        <v>1.8161180373605099</v>
      </c>
      <c r="E2536" t="s">
        <v>10</v>
      </c>
      <c r="F2536" s="3">
        <f>_xlfn.NUMBERVALUE(SUBSTITUTE(Table2[[#This Row],[Hourly_Cost_R]], ".", ",")) * (1 - (_xlfn.NUMBERVALUE(SUBSTITUTE(Table2[[#This Row],[CPU_Usage_%]], ".", ",")) / 100))</f>
        <v>1.5591666223184917</v>
      </c>
      <c r="G2536" t="str">
        <f>IF(Table2[[#This Row],[Waste_R]]&gt;2,"CRITICAL:SHUTDOWN","OPTIMAL")</f>
        <v>OPTIMAL</v>
      </c>
    </row>
    <row r="2537" spans="1:7" x14ac:dyDescent="0.25">
      <c r="A2537" t="s">
        <v>2544</v>
      </c>
      <c r="B2537" t="s">
        <v>14</v>
      </c>
      <c r="C2537" s="1">
        <v>12.2399671835521</v>
      </c>
      <c r="D2537" s="3">
        <v>3.5001323461695799</v>
      </c>
      <c r="E2537" t="s">
        <v>10</v>
      </c>
      <c r="F2537" s="3">
        <f>_xlfn.NUMBERVALUE(SUBSTITUTE(Table2[[#This Row],[Hourly_Cost_R]], ".", ",")) * (1 - (_xlfn.NUMBERVALUE(SUBSTITUTE(Table2[[#This Row],[CPU_Usage_%]], ".", ",")) / 100))</f>
        <v>3.0717172956175309</v>
      </c>
      <c r="G2537" t="str">
        <f>IF(Table2[[#This Row],[Waste_R]]&gt;2,"CRITICAL:SHUTDOWN","OPTIMAL")</f>
        <v>CRITICAL:SHUTDOWN</v>
      </c>
    </row>
    <row r="2538" spans="1:7" x14ac:dyDescent="0.25">
      <c r="A2538" t="s">
        <v>2545</v>
      </c>
      <c r="B2538" t="s">
        <v>5</v>
      </c>
      <c r="C2538" s="1">
        <v>92.744738575287897</v>
      </c>
      <c r="D2538" s="3">
        <v>3.6174463288886902</v>
      </c>
      <c r="E2538" t="s">
        <v>6</v>
      </c>
      <c r="F2538" s="3">
        <f>_xlfn.NUMBERVALUE(SUBSTITUTE(Table2[[#This Row],[Hourly_Cost_R]], ".", ",")) * (1 - (_xlfn.NUMBERVALUE(SUBSTITUTE(Table2[[#This Row],[CPU_Usage_%]], ".", ",")) / 100))</f>
        <v>0.26245518805952517</v>
      </c>
      <c r="G2538" t="str">
        <f>IF(Table2[[#This Row],[Waste_R]]&gt;2,"CRITICAL:SHUTDOWN","OPTIMAL")</f>
        <v>OPTIMAL</v>
      </c>
    </row>
    <row r="2539" spans="1:7" x14ac:dyDescent="0.25">
      <c r="A2539" t="s">
        <v>2546</v>
      </c>
      <c r="B2539" t="s">
        <v>8</v>
      </c>
      <c r="C2539" s="1">
        <v>59.798199636940097</v>
      </c>
      <c r="D2539" s="3">
        <v>0.66320016809251303</v>
      </c>
      <c r="E2539" t="s">
        <v>6</v>
      </c>
      <c r="F2539" s="3">
        <f>_xlfn.NUMBERVALUE(SUBSTITUTE(Table2[[#This Row],[Hourly_Cost_R]], ".", ",")) * (1 - (_xlfn.NUMBERVALUE(SUBSTITUTE(Table2[[#This Row],[CPU_Usage_%]], ".", ",")) / 100))</f>
        <v>0.26661840758402977</v>
      </c>
      <c r="G2539" t="str">
        <f>IF(Table2[[#This Row],[Waste_R]]&gt;2,"CRITICAL:SHUTDOWN","OPTIMAL")</f>
        <v>OPTIMAL</v>
      </c>
    </row>
    <row r="2540" spans="1:7" x14ac:dyDescent="0.25">
      <c r="A2540" t="s">
        <v>2547</v>
      </c>
      <c r="B2540" t="s">
        <v>8</v>
      </c>
      <c r="C2540" s="1">
        <v>38.715441125885903</v>
      </c>
      <c r="D2540" s="3">
        <v>4.2723355217410397</v>
      </c>
      <c r="E2540" t="s">
        <v>6</v>
      </c>
      <c r="F2540" s="3">
        <f>_xlfn.NUMBERVALUE(SUBSTITUTE(Table2[[#This Row],[Hourly_Cost_R]], ".", ",")) * (1 - (_xlfn.NUMBERVALUE(SUBSTITUTE(Table2[[#This Row],[CPU_Usage_%]], ".", ",")) / 100))</f>
        <v>2.6182819781210775</v>
      </c>
      <c r="G2540" t="str">
        <f>IF(Table2[[#This Row],[Waste_R]]&gt;2,"CRITICAL:SHUTDOWN","OPTIMAL")</f>
        <v>CRITICAL:SHUTDOWN</v>
      </c>
    </row>
    <row r="2541" spans="1:7" x14ac:dyDescent="0.25">
      <c r="A2541" t="s">
        <v>2548</v>
      </c>
      <c r="B2541" t="s">
        <v>5</v>
      </c>
      <c r="C2541" s="1">
        <v>55.754681924987501</v>
      </c>
      <c r="D2541" s="3">
        <v>3.6300978126457699</v>
      </c>
      <c r="E2541" t="s">
        <v>6</v>
      </c>
      <c r="F2541" s="3">
        <f>_xlfn.NUMBERVALUE(SUBSTITUTE(Table2[[#This Row],[Hourly_Cost_R]], ".", ",")) * (1 - (_xlfn.NUMBERVALUE(SUBSTITUTE(Table2[[#This Row],[CPU_Usage_%]], ".", ",")) / 100))</f>
        <v>1.606148323639192</v>
      </c>
      <c r="G2541" t="str">
        <f>IF(Table2[[#This Row],[Waste_R]]&gt;2,"CRITICAL:SHUTDOWN","OPTIMAL")</f>
        <v>OPTIMAL</v>
      </c>
    </row>
    <row r="2542" spans="1:7" x14ac:dyDescent="0.25">
      <c r="A2542" t="s">
        <v>2549</v>
      </c>
      <c r="B2542" t="s">
        <v>5</v>
      </c>
      <c r="C2542" s="1">
        <v>25.445740475944898</v>
      </c>
      <c r="D2542" s="3">
        <v>2.0337467718728699</v>
      </c>
      <c r="E2542" t="s">
        <v>10</v>
      </c>
      <c r="F2542" s="3">
        <f>_xlfn.NUMBERVALUE(SUBSTITUTE(Table2[[#This Row],[Hourly_Cost_R]], ".", ",")) * (1 - (_xlfn.NUMBERVALUE(SUBSTITUTE(Table2[[#This Row],[CPU_Usage_%]], ".", ",")) / 100))</f>
        <v>1.5162448463641922</v>
      </c>
      <c r="G2542" t="str">
        <f>IF(Table2[[#This Row],[Waste_R]]&gt;2,"CRITICAL:SHUTDOWN","OPTIMAL")</f>
        <v>OPTIMAL</v>
      </c>
    </row>
    <row r="2543" spans="1:7" x14ac:dyDescent="0.25">
      <c r="A2543" t="s">
        <v>2550</v>
      </c>
      <c r="B2543" t="s">
        <v>5</v>
      </c>
      <c r="C2543" s="1">
        <v>42.318897532394502</v>
      </c>
      <c r="D2543" s="3">
        <v>3.2271277148043498</v>
      </c>
      <c r="E2543" t="s">
        <v>6</v>
      </c>
      <c r="F2543" s="3">
        <f>_xlfn.NUMBERVALUE(SUBSTITUTE(Table2[[#This Row],[Hourly_Cost_R]], ".", ",")) * (1 - (_xlfn.NUMBERVALUE(SUBSTITUTE(Table2[[#This Row],[CPU_Usage_%]], ".", ",")) / 100))</f>
        <v>1.8614428439367925</v>
      </c>
      <c r="G2543" t="str">
        <f>IF(Table2[[#This Row],[Waste_R]]&gt;2,"CRITICAL:SHUTDOWN","OPTIMAL")</f>
        <v>OPTIMAL</v>
      </c>
    </row>
    <row r="2544" spans="1:7" x14ac:dyDescent="0.25">
      <c r="A2544" t="s">
        <v>2551</v>
      </c>
      <c r="B2544" t="s">
        <v>5</v>
      </c>
      <c r="C2544" s="1">
        <v>73.624391856852299</v>
      </c>
      <c r="D2544" s="3">
        <v>4.5481292038123797</v>
      </c>
      <c r="E2544" t="s">
        <v>6</v>
      </c>
      <c r="F2544" s="3">
        <f>_xlfn.NUMBERVALUE(SUBSTITUTE(Table2[[#This Row],[Hourly_Cost_R]], ".", ",")) * (1 - (_xlfn.NUMBERVALUE(SUBSTITUTE(Table2[[#This Row],[CPU_Usage_%]], ".", ",")) / 100))</f>
        <v>1.1995967366416167</v>
      </c>
      <c r="G2544" t="str">
        <f>IF(Table2[[#This Row],[Waste_R]]&gt;2,"CRITICAL:SHUTDOWN","OPTIMAL")</f>
        <v>OPTIMAL</v>
      </c>
    </row>
    <row r="2545" spans="1:7" x14ac:dyDescent="0.25">
      <c r="A2545" t="s">
        <v>2552</v>
      </c>
      <c r="B2545" t="s">
        <v>8</v>
      </c>
      <c r="C2545" s="1">
        <v>51.9691170303634</v>
      </c>
      <c r="D2545" s="3">
        <v>2.1972491007035102</v>
      </c>
      <c r="E2545" t="s">
        <v>6</v>
      </c>
      <c r="F2545" s="3">
        <f>_xlfn.NUMBERVALUE(SUBSTITUTE(Table2[[#This Row],[Hourly_Cost_R]], ".", ",")) * (1 - (_xlfn.NUMBERVALUE(SUBSTITUTE(Table2[[#This Row],[CPU_Usage_%]], ".", ",")) / 100))</f>
        <v>1.0553581441102957</v>
      </c>
      <c r="G2545" t="str">
        <f>IF(Table2[[#This Row],[Waste_R]]&gt;2,"CRITICAL:SHUTDOWN","OPTIMAL")</f>
        <v>OPTIMAL</v>
      </c>
    </row>
    <row r="2546" spans="1:7" x14ac:dyDescent="0.25">
      <c r="A2546" t="s">
        <v>2553</v>
      </c>
      <c r="B2546" t="s">
        <v>5</v>
      </c>
      <c r="C2546" s="1">
        <v>30.0152933535764</v>
      </c>
      <c r="D2546" s="3">
        <v>1.1122397492080101</v>
      </c>
      <c r="E2546" t="s">
        <v>6</v>
      </c>
      <c r="F2546" s="3">
        <f>_xlfn.NUMBERVALUE(SUBSTITUTE(Table2[[#This Row],[Hourly_Cost_R]], ".", ",")) * (1 - (_xlfn.NUMBERVALUE(SUBSTITUTE(Table2[[#This Row],[CPU_Usage_%]], ".", ",")) / 100))</f>
        <v>0.77839772568814336</v>
      </c>
      <c r="G2546" t="str">
        <f>IF(Table2[[#This Row],[Waste_R]]&gt;2,"CRITICAL:SHUTDOWN","OPTIMAL")</f>
        <v>OPTIMAL</v>
      </c>
    </row>
    <row r="2547" spans="1:7" x14ac:dyDescent="0.25">
      <c r="A2547" t="s">
        <v>2554</v>
      </c>
      <c r="B2547" t="s">
        <v>5</v>
      </c>
      <c r="C2547" s="1">
        <v>61.812201073756498</v>
      </c>
      <c r="D2547" s="3">
        <v>0.55461833522147397</v>
      </c>
      <c r="E2547" t="s">
        <v>6</v>
      </c>
      <c r="F2547" s="3">
        <f>_xlfn.NUMBERVALUE(SUBSTITUTE(Table2[[#This Row],[Hourly_Cost_R]], ".", ",")) * (1 - (_xlfn.NUMBERVALUE(SUBSTITUTE(Table2[[#This Row],[CPU_Usage_%]], ".", ",")) / 100))</f>
        <v>0.2117965346624556</v>
      </c>
      <c r="G2547" t="str">
        <f>IF(Table2[[#This Row],[Waste_R]]&gt;2,"CRITICAL:SHUTDOWN","OPTIMAL")</f>
        <v>OPTIMAL</v>
      </c>
    </row>
    <row r="2548" spans="1:7" x14ac:dyDescent="0.25">
      <c r="A2548" t="s">
        <v>2555</v>
      </c>
      <c r="B2548" t="s">
        <v>14</v>
      </c>
      <c r="C2548" s="1">
        <v>26.780231008313901</v>
      </c>
      <c r="D2548" s="3">
        <v>2.8655648891796801</v>
      </c>
      <c r="E2548" t="s">
        <v>10</v>
      </c>
      <c r="F2548" s="3">
        <f>_xlfn.NUMBERVALUE(SUBSTITUTE(Table2[[#This Row],[Hourly_Cost_R]], ".", ",")) * (1 - (_xlfn.NUMBERVALUE(SUBSTITUTE(Table2[[#This Row],[CPU_Usage_%]], ".", ",")) / 100))</f>
        <v>2.0981599921642275</v>
      </c>
      <c r="G2548" t="str">
        <f>IF(Table2[[#This Row],[Waste_R]]&gt;2,"CRITICAL:SHUTDOWN","OPTIMAL")</f>
        <v>CRITICAL:SHUTDOWN</v>
      </c>
    </row>
    <row r="2549" spans="1:7" x14ac:dyDescent="0.25">
      <c r="A2549" t="s">
        <v>2556</v>
      </c>
      <c r="B2549" t="s">
        <v>8</v>
      </c>
      <c r="C2549" s="1">
        <v>67.641062476801295</v>
      </c>
      <c r="D2549" s="3">
        <v>3.0555963965225201</v>
      </c>
      <c r="E2549" t="s">
        <v>6</v>
      </c>
      <c r="F2549" s="3">
        <f>_xlfn.NUMBERVALUE(SUBSTITUTE(Table2[[#This Row],[Hourly_Cost_R]], ".", ",")) * (1 - (_xlfn.NUMBERVALUE(SUBSTITUTE(Table2[[#This Row],[CPU_Usage_%]], ".", ",")) / 100))</f>
        <v>0.98875852891183325</v>
      </c>
      <c r="G2549" t="str">
        <f>IF(Table2[[#This Row],[Waste_R]]&gt;2,"CRITICAL:SHUTDOWN","OPTIMAL")</f>
        <v>OPTIMAL</v>
      </c>
    </row>
    <row r="2550" spans="1:7" x14ac:dyDescent="0.25">
      <c r="A2550" t="s">
        <v>2557</v>
      </c>
      <c r="B2550" t="s">
        <v>8</v>
      </c>
      <c r="C2550" s="1">
        <v>49.907307159835803</v>
      </c>
      <c r="D2550" s="3">
        <v>2.4203149105958599</v>
      </c>
      <c r="E2550" t="s">
        <v>6</v>
      </c>
      <c r="F2550" s="3">
        <f>_xlfn.NUMBERVALUE(SUBSTITUTE(Table2[[#This Row],[Hourly_Cost_R]], ".", ",")) * (1 - (_xlfn.NUMBERVALUE(SUBSTITUTE(Table2[[#This Row],[CPU_Usage_%]], ".", ",")) / 100))</f>
        <v>1.2124009139294789</v>
      </c>
      <c r="G2550" t="str">
        <f>IF(Table2[[#This Row],[Waste_R]]&gt;2,"CRITICAL:SHUTDOWN","OPTIMAL")</f>
        <v>OPTIMAL</v>
      </c>
    </row>
    <row r="2551" spans="1:7" x14ac:dyDescent="0.25">
      <c r="A2551" t="s">
        <v>2558</v>
      </c>
      <c r="B2551" t="s">
        <v>5</v>
      </c>
      <c r="C2551" s="1">
        <v>33.782778270139097</v>
      </c>
      <c r="D2551" s="3">
        <v>2.5548098125270098</v>
      </c>
      <c r="E2551" t="s">
        <v>6</v>
      </c>
      <c r="F2551" s="3">
        <f>_xlfn.NUMBERVALUE(SUBSTITUTE(Table2[[#This Row],[Hourly_Cost_R]], ".", ",")) * (1 - (_xlfn.NUMBERVALUE(SUBSTITUTE(Table2[[#This Row],[CPU_Usage_%]], ".", ",")) / 100))</f>
        <v>1.6917240783372538</v>
      </c>
      <c r="G2551" t="str">
        <f>IF(Table2[[#This Row],[Waste_R]]&gt;2,"CRITICAL:SHUTDOWN","OPTIMAL")</f>
        <v>OPTIMAL</v>
      </c>
    </row>
    <row r="2552" spans="1:7" x14ac:dyDescent="0.25">
      <c r="A2552" t="s">
        <v>2559</v>
      </c>
      <c r="B2552" t="s">
        <v>8</v>
      </c>
      <c r="C2552" s="1">
        <v>16.637731023436199</v>
      </c>
      <c r="D2552" s="3">
        <v>1.28174529596633</v>
      </c>
      <c r="E2552" t="s">
        <v>10</v>
      </c>
      <c r="F2552" s="3">
        <f>_xlfn.NUMBERVALUE(SUBSTITUTE(Table2[[#This Row],[Hourly_Cost_R]], ".", ",")) * (1 - (_xlfn.NUMBERVALUE(SUBSTITUTE(Table2[[#This Row],[CPU_Usage_%]], ".", ",")) / 100))</f>
        <v>1.0684919612179058</v>
      </c>
      <c r="G2552" t="str">
        <f>IF(Table2[[#This Row],[Waste_R]]&gt;2,"CRITICAL:SHUTDOWN","OPTIMAL")</f>
        <v>OPTIMAL</v>
      </c>
    </row>
    <row r="2553" spans="1:7" x14ac:dyDescent="0.25">
      <c r="A2553" t="s">
        <v>2560</v>
      </c>
      <c r="B2553" t="s">
        <v>14</v>
      </c>
      <c r="C2553" s="1">
        <v>91.965161032791798</v>
      </c>
      <c r="D2553" s="3">
        <v>2.5041293921338901</v>
      </c>
      <c r="E2553" t="s">
        <v>6</v>
      </c>
      <c r="F2553" s="3">
        <f>_xlfn.NUMBERVALUE(SUBSTITUTE(Table2[[#This Row],[Hourly_Cost_R]], ".", ",")) * (1 - (_xlfn.NUMBERVALUE(SUBSTITUTE(Table2[[#This Row],[CPU_Usage_%]], ".", ",")) / 100))</f>
        <v>0.20120276418848768</v>
      </c>
      <c r="G2553" t="str">
        <f>IF(Table2[[#This Row],[Waste_R]]&gt;2,"CRITICAL:SHUTDOWN","OPTIMAL")</f>
        <v>OPTIMAL</v>
      </c>
    </row>
    <row r="2554" spans="1:7" x14ac:dyDescent="0.25">
      <c r="A2554" t="s">
        <v>2561</v>
      </c>
      <c r="B2554" t="s">
        <v>14</v>
      </c>
      <c r="C2554" s="1">
        <v>54.056605397153902</v>
      </c>
      <c r="D2554" s="3">
        <v>1.5306971681571</v>
      </c>
      <c r="E2554" t="s">
        <v>6</v>
      </c>
      <c r="F2554" s="3">
        <f>_xlfn.NUMBERVALUE(SUBSTITUTE(Table2[[#This Row],[Hourly_Cost_R]], ".", ",")) * (1 - (_xlfn.NUMBERVALUE(SUBSTITUTE(Table2[[#This Row],[CPU_Usage_%]], ".", ",")) / 100))</f>
        <v>0.70325424014100713</v>
      </c>
      <c r="G2554" t="str">
        <f>IF(Table2[[#This Row],[Waste_R]]&gt;2,"CRITICAL:SHUTDOWN","OPTIMAL")</f>
        <v>OPTIMAL</v>
      </c>
    </row>
    <row r="2555" spans="1:7" x14ac:dyDescent="0.25">
      <c r="A2555" t="s">
        <v>2562</v>
      </c>
      <c r="B2555" t="s">
        <v>14</v>
      </c>
      <c r="C2555" s="1">
        <v>13.703613695695999</v>
      </c>
      <c r="D2555" s="3">
        <v>2.4138857113449501</v>
      </c>
      <c r="E2555" t="s">
        <v>10</v>
      </c>
      <c r="F2555" s="3">
        <f>_xlfn.NUMBERVALUE(SUBSTITUTE(Table2[[#This Row],[Hourly_Cost_R]], ".", ",")) * (1 - (_xlfn.NUMBERVALUE(SUBSTITUTE(Table2[[#This Row],[CPU_Usage_%]], ".", ",")) / 100))</f>
        <v>2.0830961384066349</v>
      </c>
      <c r="G2555" t="str">
        <f>IF(Table2[[#This Row],[Waste_R]]&gt;2,"CRITICAL:SHUTDOWN","OPTIMAL")</f>
        <v>CRITICAL:SHUTDOWN</v>
      </c>
    </row>
    <row r="2556" spans="1:7" x14ac:dyDescent="0.25">
      <c r="A2556" t="s">
        <v>2563</v>
      </c>
      <c r="B2556" t="s">
        <v>5</v>
      </c>
      <c r="C2556" s="1">
        <v>45.960878734951699</v>
      </c>
      <c r="D2556" s="3">
        <v>3.0368869979220299</v>
      </c>
      <c r="E2556" t="s">
        <v>6</v>
      </c>
      <c r="F2556" s="3">
        <f>_xlfn.NUMBERVALUE(SUBSTITUTE(Table2[[#This Row],[Hourly_Cost_R]], ".", ",")) * (1 - (_xlfn.NUMBERVALUE(SUBSTITUTE(Table2[[#This Row],[CPU_Usage_%]], ".", ",")) / 100))</f>
        <v>1.6411070474895708</v>
      </c>
      <c r="G2556" t="str">
        <f>IF(Table2[[#This Row],[Waste_R]]&gt;2,"CRITICAL:SHUTDOWN","OPTIMAL")</f>
        <v>OPTIMAL</v>
      </c>
    </row>
    <row r="2557" spans="1:7" x14ac:dyDescent="0.25">
      <c r="A2557" t="s">
        <v>2564</v>
      </c>
      <c r="B2557" t="s">
        <v>8</v>
      </c>
      <c r="C2557" s="1">
        <v>89.242084638418703</v>
      </c>
      <c r="D2557" s="3">
        <v>4.0592246460254904</v>
      </c>
      <c r="E2557" t="s">
        <v>6</v>
      </c>
      <c r="F2557" s="3">
        <f>_xlfn.NUMBERVALUE(SUBSTITUTE(Table2[[#This Row],[Hourly_Cost_R]], ".", ",")) * (1 - (_xlfn.NUMBERVALUE(SUBSTITUTE(Table2[[#This Row],[CPU_Usage_%]], ".", ",")) / 100))</f>
        <v>0.43668795175587011</v>
      </c>
      <c r="G2557" t="str">
        <f>IF(Table2[[#This Row],[Waste_R]]&gt;2,"CRITICAL:SHUTDOWN","OPTIMAL")</f>
        <v>OPTIMAL</v>
      </c>
    </row>
    <row r="2558" spans="1:7" x14ac:dyDescent="0.25">
      <c r="A2558" t="s">
        <v>2565</v>
      </c>
      <c r="B2558" t="s">
        <v>14</v>
      </c>
      <c r="C2558" s="1">
        <v>21.211623748782198</v>
      </c>
      <c r="D2558" s="3">
        <v>4.26846596977812</v>
      </c>
      <c r="E2558" t="s">
        <v>10</v>
      </c>
      <c r="F2558" s="3">
        <f>_xlfn.NUMBERVALUE(SUBSTITUTE(Table2[[#This Row],[Hourly_Cost_R]], ".", ",")) * (1 - (_xlfn.NUMBERVALUE(SUBSTITUTE(Table2[[#This Row],[CPU_Usage_%]], ".", ",")) / 100))</f>
        <v>3.3630550284239775</v>
      </c>
      <c r="G2558" t="str">
        <f>IF(Table2[[#This Row],[Waste_R]]&gt;2,"CRITICAL:SHUTDOWN","OPTIMAL")</f>
        <v>CRITICAL:SHUTDOWN</v>
      </c>
    </row>
    <row r="2559" spans="1:7" x14ac:dyDescent="0.25">
      <c r="A2559" t="s">
        <v>2566</v>
      </c>
      <c r="B2559" t="s">
        <v>8</v>
      </c>
      <c r="C2559" s="1">
        <v>54.843300392791797</v>
      </c>
      <c r="D2559" s="3">
        <v>4.8099089042681804</v>
      </c>
      <c r="E2559" t="s">
        <v>6</v>
      </c>
      <c r="F2559" s="3">
        <f>_xlfn.NUMBERVALUE(SUBSTITUTE(Table2[[#This Row],[Hourly_Cost_R]], ".", ",")) * (1 - (_xlfn.NUMBERVALUE(SUBSTITUTE(Table2[[#This Row],[CPU_Usage_%]], ".", ",")) / 100))</f>
        <v>2.1719961152807419</v>
      </c>
      <c r="G2559" t="str">
        <f>IF(Table2[[#This Row],[Waste_R]]&gt;2,"CRITICAL:SHUTDOWN","OPTIMAL")</f>
        <v>CRITICAL:SHUTDOWN</v>
      </c>
    </row>
    <row r="2560" spans="1:7" x14ac:dyDescent="0.25">
      <c r="A2560" t="s">
        <v>2567</v>
      </c>
      <c r="B2560" t="s">
        <v>14</v>
      </c>
      <c r="C2560" s="1">
        <v>43.227980682848198</v>
      </c>
      <c r="D2560" s="3">
        <v>4.4447566681710002</v>
      </c>
      <c r="E2560" t="s">
        <v>6</v>
      </c>
      <c r="F2560" s="3">
        <f>_xlfn.NUMBERVALUE(SUBSTITUTE(Table2[[#This Row],[Hourly_Cost_R]], ".", ",")) * (1 - (_xlfn.NUMBERVALUE(SUBSTITUTE(Table2[[#This Row],[CPU_Usage_%]], ".", ",")) / 100))</f>
        <v>2.5233781142544331</v>
      </c>
      <c r="G2560" t="str">
        <f>IF(Table2[[#This Row],[Waste_R]]&gt;2,"CRITICAL:SHUTDOWN","OPTIMAL")</f>
        <v>CRITICAL:SHUTDOWN</v>
      </c>
    </row>
    <row r="2561" spans="1:7" x14ac:dyDescent="0.25">
      <c r="A2561" t="s">
        <v>2568</v>
      </c>
      <c r="B2561" t="s">
        <v>5</v>
      </c>
      <c r="C2561" s="1">
        <v>35.695583479798799</v>
      </c>
      <c r="D2561" s="3">
        <v>3.8167268995953099</v>
      </c>
      <c r="E2561" t="s">
        <v>6</v>
      </c>
      <c r="F2561" s="3">
        <f>_xlfn.NUMBERVALUE(SUBSTITUTE(Table2[[#This Row],[Hourly_Cost_R]], ".", ",")) * (1 - (_xlfn.NUMBERVALUE(SUBSTITUTE(Table2[[#This Row],[CPU_Usage_%]], ".", ",")) / 100))</f>
        <v>2.4543239629543296</v>
      </c>
      <c r="G2561" t="str">
        <f>IF(Table2[[#This Row],[Waste_R]]&gt;2,"CRITICAL:SHUTDOWN","OPTIMAL")</f>
        <v>CRITICAL:SHUTDOWN</v>
      </c>
    </row>
    <row r="2562" spans="1:7" x14ac:dyDescent="0.25">
      <c r="A2562" t="s">
        <v>2569</v>
      </c>
      <c r="B2562" t="s">
        <v>14</v>
      </c>
      <c r="C2562" s="1">
        <v>27.238103673787599</v>
      </c>
      <c r="D2562" s="3">
        <v>3.5426941561690102</v>
      </c>
      <c r="E2562" t="s">
        <v>10</v>
      </c>
      <c r="F2562" s="3">
        <f>_xlfn.NUMBERVALUE(SUBSTITUTE(Table2[[#This Row],[Hourly_Cost_R]], ".", ",")) * (1 - (_xlfn.NUMBERVALUE(SUBSTITUTE(Table2[[#This Row],[CPU_Usage_%]], ".", ",")) / 100))</f>
        <v>2.57773144906648</v>
      </c>
      <c r="G2562" t="str">
        <f>IF(Table2[[#This Row],[Waste_R]]&gt;2,"CRITICAL:SHUTDOWN","OPTIMAL")</f>
        <v>CRITICAL:SHUTDOWN</v>
      </c>
    </row>
    <row r="2563" spans="1:7" x14ac:dyDescent="0.25">
      <c r="A2563" t="s">
        <v>2570</v>
      </c>
      <c r="B2563" t="s">
        <v>14</v>
      </c>
      <c r="C2563" s="1">
        <v>15.6218656336208</v>
      </c>
      <c r="D2563" s="3">
        <v>4.2726550905342302</v>
      </c>
      <c r="E2563" t="s">
        <v>10</v>
      </c>
      <c r="F2563" s="3">
        <f>_xlfn.NUMBERVALUE(SUBSTITUTE(Table2[[#This Row],[Hourly_Cost_R]], ".", ",")) * (1 - (_xlfn.NUMBERVALUE(SUBSTITUTE(Table2[[#This Row],[CPU_Usage_%]], ".", ",")) / 100))</f>
        <v>3.6051866533029133</v>
      </c>
      <c r="G2563" t="str">
        <f>IF(Table2[[#This Row],[Waste_R]]&gt;2,"CRITICAL:SHUTDOWN","OPTIMAL")</f>
        <v>CRITICAL:SHUTDOWN</v>
      </c>
    </row>
    <row r="2564" spans="1:7" x14ac:dyDescent="0.25">
      <c r="A2564" t="s">
        <v>2571</v>
      </c>
      <c r="B2564" t="s">
        <v>8</v>
      </c>
      <c r="C2564" s="1">
        <v>48.987910987198397</v>
      </c>
      <c r="D2564" s="3">
        <v>3.2849040147813202</v>
      </c>
      <c r="E2564" t="s">
        <v>6</v>
      </c>
      <c r="F2564" s="3">
        <f>_xlfn.NUMBERVALUE(SUBSTITUTE(Table2[[#This Row],[Hourly_Cost_R]], ".", ",")) * (1 - (_xlfn.NUMBERVALUE(SUBSTITUTE(Table2[[#This Row],[CPU_Usage_%]], ".", ",")) / 100))</f>
        <v>1.6756981600053409</v>
      </c>
      <c r="G2564" t="str">
        <f>IF(Table2[[#This Row],[Waste_R]]&gt;2,"CRITICAL:SHUTDOWN","OPTIMAL")</f>
        <v>OPTIMAL</v>
      </c>
    </row>
    <row r="2565" spans="1:7" x14ac:dyDescent="0.25">
      <c r="A2565" t="s">
        <v>2572</v>
      </c>
      <c r="B2565" t="s">
        <v>14</v>
      </c>
      <c r="C2565" s="1">
        <v>66.969491259808294</v>
      </c>
      <c r="D2565" s="3">
        <v>3.3468835047172698</v>
      </c>
      <c r="E2565" t="s">
        <v>6</v>
      </c>
      <c r="F2565" s="3">
        <f>_xlfn.NUMBERVALUE(SUBSTITUTE(Table2[[#This Row],[Hourly_Cost_R]], ".", ",")) * (1 - (_xlfn.NUMBERVALUE(SUBSTITUTE(Table2[[#This Row],[CPU_Usage_%]], ".", ",")) / 100))</f>
        <v>1.1054926485496726</v>
      </c>
      <c r="G2565" t="str">
        <f>IF(Table2[[#This Row],[Waste_R]]&gt;2,"CRITICAL:SHUTDOWN","OPTIMAL")</f>
        <v>OPTIMAL</v>
      </c>
    </row>
    <row r="2566" spans="1:7" x14ac:dyDescent="0.25">
      <c r="A2566" t="s">
        <v>2573</v>
      </c>
      <c r="B2566" t="s">
        <v>5</v>
      </c>
      <c r="C2566" s="1">
        <v>27.6494458212936</v>
      </c>
      <c r="D2566" s="3">
        <v>1.2098732773201499</v>
      </c>
      <c r="E2566" t="s">
        <v>10</v>
      </c>
      <c r="F2566" s="3">
        <f>_xlfn.NUMBERVALUE(SUBSTITUTE(Table2[[#This Row],[Hourly_Cost_R]], ".", ",")) * (1 - (_xlfn.NUMBERVALUE(SUBSTITUTE(Table2[[#This Row],[CPU_Usage_%]], ".", ",")) / 100))</f>
        <v>0.87535002100120574</v>
      </c>
      <c r="G2566" t="str">
        <f>IF(Table2[[#This Row],[Waste_R]]&gt;2,"CRITICAL:SHUTDOWN","OPTIMAL")</f>
        <v>OPTIMAL</v>
      </c>
    </row>
    <row r="2567" spans="1:7" x14ac:dyDescent="0.25">
      <c r="A2567" t="s">
        <v>2574</v>
      </c>
      <c r="B2567" t="s">
        <v>14</v>
      </c>
      <c r="C2567" s="1">
        <v>79.730590806077799</v>
      </c>
      <c r="D2567" s="3">
        <v>2.7356093357622702</v>
      </c>
      <c r="E2567" t="s">
        <v>6</v>
      </c>
      <c r="F2567" s="3">
        <f>_xlfn.NUMBERVALUE(SUBSTITUTE(Table2[[#This Row],[Hourly_Cost_R]], ".", ",")) * (1 - (_xlfn.NUMBERVALUE(SUBSTITUTE(Table2[[#This Row],[CPU_Usage_%]], ".", ",")) / 100))</f>
        <v>0.55449185021279179</v>
      </c>
      <c r="G2567" t="str">
        <f>IF(Table2[[#This Row],[Waste_R]]&gt;2,"CRITICAL:SHUTDOWN","OPTIMAL")</f>
        <v>OPTIMAL</v>
      </c>
    </row>
    <row r="2568" spans="1:7" x14ac:dyDescent="0.25">
      <c r="A2568" t="s">
        <v>2575</v>
      </c>
      <c r="B2568" t="s">
        <v>8</v>
      </c>
      <c r="C2568" s="1">
        <v>17.960717673489899</v>
      </c>
      <c r="D2568" s="3">
        <v>2.8744108937684798</v>
      </c>
      <c r="E2568" t="s">
        <v>10</v>
      </c>
      <c r="F2568" s="3">
        <f>_xlfn.NUMBERVALUE(SUBSTITUTE(Table2[[#This Row],[Hourly_Cost_R]], ".", ",")) * (1 - (_xlfn.NUMBERVALUE(SUBSTITUTE(Table2[[#This Row],[CPU_Usage_%]], ".", ",")) / 100))</f>
        <v>2.3581460683626854</v>
      </c>
      <c r="G2568" t="str">
        <f>IF(Table2[[#This Row],[Waste_R]]&gt;2,"CRITICAL:SHUTDOWN","OPTIMAL")</f>
        <v>CRITICAL:SHUTDOWN</v>
      </c>
    </row>
    <row r="2569" spans="1:7" x14ac:dyDescent="0.25">
      <c r="A2569" t="s">
        <v>2576</v>
      </c>
      <c r="B2569" t="s">
        <v>14</v>
      </c>
      <c r="C2569" s="1">
        <v>46.250590957113197</v>
      </c>
      <c r="D2569" s="3">
        <v>2.1673370643324201</v>
      </c>
      <c r="E2569" t="s">
        <v>6</v>
      </c>
      <c r="F2569" s="3">
        <f>_xlfn.NUMBERVALUE(SUBSTITUTE(Table2[[#This Row],[Hourly_Cost_R]], ".", ",")) * (1 - (_xlfn.NUMBERVALUE(SUBSTITUTE(Table2[[#This Row],[CPU_Usage_%]], ".", ",")) / 100))</f>
        <v>1.1649308640461273</v>
      </c>
      <c r="G2569" t="str">
        <f>IF(Table2[[#This Row],[Waste_R]]&gt;2,"CRITICAL:SHUTDOWN","OPTIMAL")</f>
        <v>OPTIMAL</v>
      </c>
    </row>
    <row r="2570" spans="1:7" x14ac:dyDescent="0.25">
      <c r="A2570" t="s">
        <v>2577</v>
      </c>
      <c r="B2570" t="s">
        <v>14</v>
      </c>
      <c r="C2570" s="1">
        <v>51.4040654688459</v>
      </c>
      <c r="D2570" s="3">
        <v>0.672029853644736</v>
      </c>
      <c r="E2570" t="s">
        <v>6</v>
      </c>
      <c r="F2570" s="3">
        <f>_xlfn.NUMBERVALUE(SUBSTITUTE(Table2[[#This Row],[Hourly_Cost_R]], ".", ",")) * (1 - (_xlfn.NUMBERVALUE(SUBSTITUTE(Table2[[#This Row],[CPU_Usage_%]], ".", ",")) / 100))</f>
        <v>0.32657918770700656</v>
      </c>
      <c r="G2570" t="str">
        <f>IF(Table2[[#This Row],[Waste_R]]&gt;2,"CRITICAL:SHUTDOWN","OPTIMAL")</f>
        <v>OPTIMAL</v>
      </c>
    </row>
    <row r="2571" spans="1:7" x14ac:dyDescent="0.25">
      <c r="A2571" t="s">
        <v>2578</v>
      </c>
      <c r="B2571" t="s">
        <v>14</v>
      </c>
      <c r="C2571" s="1">
        <v>22.0757899386502</v>
      </c>
      <c r="D2571" s="3">
        <v>1.1754267666109499</v>
      </c>
      <c r="E2571" t="s">
        <v>10</v>
      </c>
      <c r="F2571" s="3">
        <f>_xlfn.NUMBERVALUE(SUBSTITUTE(Table2[[#This Row],[Hourly_Cost_R]], ".", ",")) * (1 - (_xlfn.NUMBERVALUE(SUBSTITUTE(Table2[[#This Row],[CPU_Usage_%]], ".", ",")) / 100))</f>
        <v>0.91594202273124847</v>
      </c>
      <c r="G2571" t="str">
        <f>IF(Table2[[#This Row],[Waste_R]]&gt;2,"CRITICAL:SHUTDOWN","OPTIMAL")</f>
        <v>OPTIMAL</v>
      </c>
    </row>
    <row r="2572" spans="1:7" x14ac:dyDescent="0.25">
      <c r="A2572" t="s">
        <v>2579</v>
      </c>
      <c r="B2572" t="s">
        <v>8</v>
      </c>
      <c r="C2572" s="1">
        <v>46.737118665232501</v>
      </c>
      <c r="D2572" s="3">
        <v>4.6633958457799203</v>
      </c>
      <c r="E2572" t="s">
        <v>6</v>
      </c>
      <c r="F2572" s="3">
        <f>_xlfn.NUMBERVALUE(SUBSTITUTE(Table2[[#This Row],[Hourly_Cost_R]], ".", ",")) * (1 - (_xlfn.NUMBERVALUE(SUBSTITUTE(Table2[[#This Row],[CPU_Usage_%]], ".", ",")) / 100))</f>
        <v>2.483858995508236</v>
      </c>
      <c r="G2572" t="str">
        <f>IF(Table2[[#This Row],[Waste_R]]&gt;2,"CRITICAL:SHUTDOWN","OPTIMAL")</f>
        <v>CRITICAL:SHUTDOWN</v>
      </c>
    </row>
    <row r="2573" spans="1:7" x14ac:dyDescent="0.25">
      <c r="A2573" t="s">
        <v>2580</v>
      </c>
      <c r="B2573" t="s">
        <v>5</v>
      </c>
      <c r="C2573" s="1">
        <v>25.430344809985002</v>
      </c>
      <c r="D2573" s="3">
        <v>4.0503149254956003</v>
      </c>
      <c r="E2573" t="s">
        <v>10</v>
      </c>
      <c r="F2573" s="3">
        <f>_xlfn.NUMBERVALUE(SUBSTITUTE(Table2[[#This Row],[Hourly_Cost_R]], ".", ",")) * (1 - (_xlfn.NUMBERVALUE(SUBSTITUTE(Table2[[#This Row],[CPU_Usage_%]], ".", ",")) / 100))</f>
        <v>3.0203058740517821</v>
      </c>
      <c r="G2573" t="str">
        <f>IF(Table2[[#This Row],[Waste_R]]&gt;2,"CRITICAL:SHUTDOWN","OPTIMAL")</f>
        <v>CRITICAL:SHUTDOWN</v>
      </c>
    </row>
    <row r="2574" spans="1:7" x14ac:dyDescent="0.25">
      <c r="A2574" t="s">
        <v>2581</v>
      </c>
      <c r="B2574" t="s">
        <v>8</v>
      </c>
      <c r="C2574" s="1">
        <v>42.719441922725103</v>
      </c>
      <c r="D2574" s="3">
        <v>0.91308739744112</v>
      </c>
      <c r="E2574" t="s">
        <v>6</v>
      </c>
      <c r="F2574" s="3">
        <f>_xlfn.NUMBERVALUE(SUBSTITUTE(Table2[[#This Row],[Hourly_Cost_R]], ".", ",")) * (1 - (_xlfn.NUMBERVALUE(SUBSTITUTE(Table2[[#This Row],[CPU_Usage_%]], ".", ",")) / 100))</f>
        <v>0.52302155698753861</v>
      </c>
      <c r="G2574" t="str">
        <f>IF(Table2[[#This Row],[Waste_R]]&gt;2,"CRITICAL:SHUTDOWN","OPTIMAL")</f>
        <v>OPTIMAL</v>
      </c>
    </row>
    <row r="2575" spans="1:7" x14ac:dyDescent="0.25">
      <c r="A2575" t="s">
        <v>2582</v>
      </c>
      <c r="B2575" t="s">
        <v>5</v>
      </c>
      <c r="C2575" s="1">
        <v>78.936262714622103</v>
      </c>
      <c r="D2575" s="3">
        <v>0.72462410279101896</v>
      </c>
      <c r="E2575" t="s">
        <v>6</v>
      </c>
      <c r="F2575" s="3">
        <f>_xlfn.NUMBERVALUE(SUBSTITUTE(Table2[[#This Row],[Hourly_Cost_R]], ".", ",")) * (1 - (_xlfn.NUMBERVALUE(SUBSTITUTE(Table2[[#This Row],[CPU_Usage_%]], ".", ",")) / 100))</f>
        <v>0.15263291731842688</v>
      </c>
      <c r="G2575" t="str">
        <f>IF(Table2[[#This Row],[Waste_R]]&gt;2,"CRITICAL:SHUTDOWN","OPTIMAL")</f>
        <v>OPTIMAL</v>
      </c>
    </row>
    <row r="2576" spans="1:7" x14ac:dyDescent="0.25">
      <c r="A2576" t="s">
        <v>2583</v>
      </c>
      <c r="B2576" t="s">
        <v>5</v>
      </c>
      <c r="C2576" s="1">
        <v>73.999157566462799</v>
      </c>
      <c r="D2576" s="3">
        <v>0.83038434871953903</v>
      </c>
      <c r="E2576" t="s">
        <v>6</v>
      </c>
      <c r="F2576" s="3">
        <f>_xlfn.NUMBERVALUE(SUBSTITUTE(Table2[[#This Row],[Hourly_Cost_R]], ".", ",")) * (1 - (_xlfn.NUMBERVALUE(SUBSTITUTE(Table2[[#This Row],[CPU_Usage_%]], ".", ",")) / 100))</f>
        <v>0.21590692610332141</v>
      </c>
      <c r="G2576" t="str">
        <f>IF(Table2[[#This Row],[Waste_R]]&gt;2,"CRITICAL:SHUTDOWN","OPTIMAL")</f>
        <v>OPTIMAL</v>
      </c>
    </row>
    <row r="2577" spans="1:7" x14ac:dyDescent="0.25">
      <c r="A2577" t="s">
        <v>2584</v>
      </c>
      <c r="B2577" t="s">
        <v>8</v>
      </c>
      <c r="C2577" s="1">
        <v>53.338282089963698</v>
      </c>
      <c r="D2577" s="3">
        <v>4.2452029240674696</v>
      </c>
      <c r="E2577" t="s">
        <v>6</v>
      </c>
      <c r="F2577" s="3">
        <f>_xlfn.NUMBERVALUE(SUBSTITUTE(Table2[[#This Row],[Hourly_Cost_R]], ".", ",")) * (1 - (_xlfn.NUMBERVALUE(SUBSTITUTE(Table2[[#This Row],[CPU_Usage_%]], ".", ",")) / 100))</f>
        <v>1.9808846131369753</v>
      </c>
      <c r="G2577" t="str">
        <f>IF(Table2[[#This Row],[Waste_R]]&gt;2,"CRITICAL:SHUTDOWN","OPTIMAL")</f>
        <v>OPTIMAL</v>
      </c>
    </row>
    <row r="2578" spans="1:7" x14ac:dyDescent="0.25">
      <c r="A2578" t="s">
        <v>2585</v>
      </c>
      <c r="B2578" t="s">
        <v>14</v>
      </c>
      <c r="C2578" s="1">
        <v>45.622741059839498</v>
      </c>
      <c r="D2578" s="3">
        <v>3.9122129110445201</v>
      </c>
      <c r="E2578" t="s">
        <v>6</v>
      </c>
      <c r="F2578" s="3">
        <f>_xlfn.NUMBERVALUE(SUBSTITUTE(Table2[[#This Row],[Hourly_Cost_R]], ".", ",")) * (1 - (_xlfn.NUMBERVALUE(SUBSTITUTE(Table2[[#This Row],[CPU_Usage_%]], ".", ",")) / 100))</f>
        <v>2.1273541449290696</v>
      </c>
      <c r="G2578" t="str">
        <f>IF(Table2[[#This Row],[Waste_R]]&gt;2,"CRITICAL:SHUTDOWN","OPTIMAL")</f>
        <v>CRITICAL:SHUTDOWN</v>
      </c>
    </row>
    <row r="2579" spans="1:7" x14ac:dyDescent="0.25">
      <c r="A2579" t="s">
        <v>2586</v>
      </c>
      <c r="B2579" t="s">
        <v>8</v>
      </c>
      <c r="C2579" s="1">
        <v>33.779619692958903</v>
      </c>
      <c r="D2579" s="3">
        <v>3.6832263470140201</v>
      </c>
      <c r="E2579" t="s">
        <v>6</v>
      </c>
      <c r="F2579" s="3">
        <f>_xlfn.NUMBERVALUE(SUBSTITUTE(Table2[[#This Row],[Hourly_Cost_R]], ".", ",")) * (1 - (_xlfn.NUMBERVALUE(SUBSTITUTE(Table2[[#This Row],[CPU_Usage_%]], ".", ",")) / 100))</f>
        <v>2.4390464945618211</v>
      </c>
      <c r="G2579" t="str">
        <f>IF(Table2[[#This Row],[Waste_R]]&gt;2,"CRITICAL:SHUTDOWN","OPTIMAL")</f>
        <v>CRITICAL:SHUTDOWN</v>
      </c>
    </row>
    <row r="2580" spans="1:7" x14ac:dyDescent="0.25">
      <c r="A2580" t="s">
        <v>2587</v>
      </c>
      <c r="B2580" t="s">
        <v>5</v>
      </c>
      <c r="C2580" s="1">
        <v>26.445875445354599</v>
      </c>
      <c r="D2580" s="3">
        <v>2.7060123580984601</v>
      </c>
      <c r="E2580" t="s">
        <v>10</v>
      </c>
      <c r="F2580" s="3">
        <f>_xlfn.NUMBERVALUE(SUBSTITUTE(Table2[[#This Row],[Hourly_Cost_R]], ".", ",")) * (1 - (_xlfn.NUMBERVALUE(SUBSTITUTE(Table2[[#This Row],[CPU_Usage_%]], ".", ",")) / 100))</f>
        <v>1.9903837003398386</v>
      </c>
      <c r="G2580" t="str">
        <f>IF(Table2[[#This Row],[Waste_R]]&gt;2,"CRITICAL:SHUTDOWN","OPTIMAL")</f>
        <v>OPTIMAL</v>
      </c>
    </row>
    <row r="2581" spans="1:7" x14ac:dyDescent="0.25">
      <c r="A2581" t="s">
        <v>2588</v>
      </c>
      <c r="B2581" t="s">
        <v>5</v>
      </c>
      <c r="C2581" s="1">
        <v>29.961420449593099</v>
      </c>
      <c r="D2581" s="3">
        <v>3.6172743415589101</v>
      </c>
      <c r="E2581" t="s">
        <v>10</v>
      </c>
      <c r="F2581" s="3">
        <f>_xlfn.NUMBERVALUE(SUBSTITUTE(Table2[[#This Row],[Hourly_Cost_R]], ".", ",")) * (1 - (_xlfn.NUMBERVALUE(SUBSTITUTE(Table2[[#This Row],[CPU_Usage_%]], ".", ",")) / 100))</f>
        <v>2.5334875672691948</v>
      </c>
      <c r="G2581" t="str">
        <f>IF(Table2[[#This Row],[Waste_R]]&gt;2,"CRITICAL:SHUTDOWN","OPTIMAL")</f>
        <v>CRITICAL:SHUTDOWN</v>
      </c>
    </row>
    <row r="2582" spans="1:7" x14ac:dyDescent="0.25">
      <c r="A2582" t="s">
        <v>2589</v>
      </c>
      <c r="B2582" t="s">
        <v>5</v>
      </c>
      <c r="C2582" s="1">
        <v>68.3378629868985</v>
      </c>
      <c r="D2582" s="3">
        <v>3.5297702652515399</v>
      </c>
      <c r="E2582" t="s">
        <v>6</v>
      </c>
      <c r="F2582" s="3">
        <f>_xlfn.NUMBERVALUE(SUBSTITUTE(Table2[[#This Row],[Hourly_Cost_R]], ".", ",")) * (1 - (_xlfn.NUMBERVALUE(SUBSTITUTE(Table2[[#This Row],[CPU_Usage_%]], ".", ",")) / 100))</f>
        <v>1.1176006976316588</v>
      </c>
      <c r="G2582" t="str">
        <f>IF(Table2[[#This Row],[Waste_R]]&gt;2,"CRITICAL:SHUTDOWN","OPTIMAL")</f>
        <v>OPTIMAL</v>
      </c>
    </row>
    <row r="2583" spans="1:7" x14ac:dyDescent="0.25">
      <c r="A2583" t="s">
        <v>2590</v>
      </c>
      <c r="B2583" t="s">
        <v>14</v>
      </c>
      <c r="C2583" s="1">
        <v>77.403026192912293</v>
      </c>
      <c r="D2583" s="3">
        <v>4.4939828730570097</v>
      </c>
      <c r="E2583" t="s">
        <v>6</v>
      </c>
      <c r="F2583" s="3">
        <f>_xlfn.NUMBERVALUE(SUBSTITUTE(Table2[[#This Row],[Hourly_Cost_R]], ".", ",")) * (1 - (_xlfn.NUMBERVALUE(SUBSTITUTE(Table2[[#This Row],[CPU_Usage_%]], ".", ",")) / 100))</f>
        <v>1.0155041327197001</v>
      </c>
      <c r="G2583" t="str">
        <f>IF(Table2[[#This Row],[Waste_R]]&gt;2,"CRITICAL:SHUTDOWN","OPTIMAL")</f>
        <v>OPTIMAL</v>
      </c>
    </row>
    <row r="2584" spans="1:7" x14ac:dyDescent="0.25">
      <c r="A2584" t="s">
        <v>2591</v>
      </c>
      <c r="B2584" t="s">
        <v>5</v>
      </c>
      <c r="C2584" s="1">
        <v>86.647671630297793</v>
      </c>
      <c r="D2584" s="3">
        <v>3.53062174559695</v>
      </c>
      <c r="E2584" t="s">
        <v>6</v>
      </c>
      <c r="F2584" s="3">
        <f>_xlfn.NUMBERVALUE(SUBSTITUTE(Table2[[#This Row],[Hourly_Cost_R]], ".", ",")) * (1 - (_xlfn.NUMBERVALUE(SUBSTITUTE(Table2[[#This Row],[CPU_Usage_%]], ".", ",")) / 100))</f>
        <v>0.47142020896421671</v>
      </c>
      <c r="G2584" t="str">
        <f>IF(Table2[[#This Row],[Waste_R]]&gt;2,"CRITICAL:SHUTDOWN","OPTIMAL")</f>
        <v>OPTIMAL</v>
      </c>
    </row>
    <row r="2585" spans="1:7" x14ac:dyDescent="0.25">
      <c r="A2585" t="s">
        <v>2592</v>
      </c>
      <c r="B2585" t="s">
        <v>8</v>
      </c>
      <c r="C2585" s="1">
        <v>70.761615298197</v>
      </c>
      <c r="D2585" s="3">
        <v>3.9161473660959301</v>
      </c>
      <c r="E2585" t="s">
        <v>6</v>
      </c>
      <c r="F2585" s="3">
        <f>_xlfn.NUMBERVALUE(SUBSTITUTE(Table2[[#This Row],[Hourly_Cost_R]], ".", ",")) * (1 - (_xlfn.NUMBERVALUE(SUBSTITUTE(Table2[[#This Row],[CPU_Usage_%]], ".", ",")) / 100))</f>
        <v>1.1450182323886535</v>
      </c>
      <c r="G2585" t="str">
        <f>IF(Table2[[#This Row],[Waste_R]]&gt;2,"CRITICAL:SHUTDOWN","OPTIMAL")</f>
        <v>OPTIMAL</v>
      </c>
    </row>
    <row r="2586" spans="1:7" x14ac:dyDescent="0.25">
      <c r="A2586" t="s">
        <v>2593</v>
      </c>
      <c r="B2586" t="s">
        <v>14</v>
      </c>
      <c r="C2586" s="1">
        <v>60.498596537937601</v>
      </c>
      <c r="D2586" s="3">
        <v>0.59247419785836097</v>
      </c>
      <c r="E2586" t="s">
        <v>6</v>
      </c>
      <c r="F2586" s="3">
        <f>_xlfn.NUMBERVALUE(SUBSTITUTE(Table2[[#This Row],[Hourly_Cost_R]], ".", ",")) * (1 - (_xlfn.NUMBERVALUE(SUBSTITUTE(Table2[[#This Row],[CPU_Usage_%]], ".", ",")) / 100))</f>
        <v>0.23403562330464905</v>
      </c>
      <c r="G2586" t="str">
        <f>IF(Table2[[#This Row],[Waste_R]]&gt;2,"CRITICAL:SHUTDOWN","OPTIMAL")</f>
        <v>OPTIMAL</v>
      </c>
    </row>
    <row r="2587" spans="1:7" x14ac:dyDescent="0.25">
      <c r="A2587" t="s">
        <v>2594</v>
      </c>
      <c r="B2587" t="s">
        <v>5</v>
      </c>
      <c r="C2587" s="1">
        <v>86.368638426575998</v>
      </c>
      <c r="D2587" s="3">
        <v>2.06607733538155</v>
      </c>
      <c r="E2587" t="s">
        <v>6</v>
      </c>
      <c r="F2587" s="3">
        <f>_xlfn.NUMBERVALUE(SUBSTITUTE(Table2[[#This Row],[Hourly_Cost_R]], ".", ",")) * (1 - (_xlfn.NUMBERVALUE(SUBSTITUTE(Table2[[#This Row],[CPU_Usage_%]], ".", ",")) / 100))</f>
        <v>0.28163447197242325</v>
      </c>
      <c r="G2587" t="str">
        <f>IF(Table2[[#This Row],[Waste_R]]&gt;2,"CRITICAL:SHUTDOWN","OPTIMAL")</f>
        <v>OPTIMAL</v>
      </c>
    </row>
    <row r="2588" spans="1:7" x14ac:dyDescent="0.25">
      <c r="A2588" t="s">
        <v>2595</v>
      </c>
      <c r="B2588" t="s">
        <v>5</v>
      </c>
      <c r="C2588" s="1">
        <v>71.9830491247331</v>
      </c>
      <c r="D2588" s="3">
        <v>2.18737502534827</v>
      </c>
      <c r="E2588" t="s">
        <v>6</v>
      </c>
      <c r="F2588" s="3">
        <f>_xlfn.NUMBERVALUE(SUBSTITUTE(Table2[[#This Row],[Hourly_Cost_R]], ".", ",")) * (1 - (_xlfn.NUMBERVALUE(SUBSTITUTE(Table2[[#This Row],[CPU_Usage_%]], ".", ",")) / 100))</f>
        <v>0.61283578630968172</v>
      </c>
      <c r="G2588" t="str">
        <f>IF(Table2[[#This Row],[Waste_R]]&gt;2,"CRITICAL:SHUTDOWN","OPTIMAL")</f>
        <v>OPTIMAL</v>
      </c>
    </row>
    <row r="2589" spans="1:7" x14ac:dyDescent="0.25">
      <c r="A2589" t="s">
        <v>2596</v>
      </c>
      <c r="B2589" t="s">
        <v>8</v>
      </c>
      <c r="C2589" s="1">
        <v>40.254780475115602</v>
      </c>
      <c r="D2589" s="3">
        <v>1.49789657651875</v>
      </c>
      <c r="E2589" t="s">
        <v>6</v>
      </c>
      <c r="F2589" s="3">
        <f>_xlfn.NUMBERVALUE(SUBSTITUTE(Table2[[#This Row],[Hourly_Cost_R]], ".", ",")) * (1 - (_xlfn.NUMBERVALUE(SUBSTITUTE(Table2[[#This Row],[CPU_Usage_%]], ".", ",")) / 100))</f>
        <v>0.8949215978968551</v>
      </c>
      <c r="G2589" t="str">
        <f>IF(Table2[[#This Row],[Waste_R]]&gt;2,"CRITICAL:SHUTDOWN","OPTIMAL")</f>
        <v>OPTIMAL</v>
      </c>
    </row>
    <row r="2590" spans="1:7" x14ac:dyDescent="0.25">
      <c r="A2590" t="s">
        <v>2597</v>
      </c>
      <c r="B2590" t="s">
        <v>14</v>
      </c>
      <c r="C2590" s="1">
        <v>54.024356974151203</v>
      </c>
      <c r="D2590" s="3">
        <v>0.77820299646222502</v>
      </c>
      <c r="E2590" t="s">
        <v>6</v>
      </c>
      <c r="F2590" s="3">
        <f>_xlfn.NUMBERVALUE(SUBSTITUTE(Table2[[#This Row],[Hourly_Cost_R]], ".", ",")) * (1 - (_xlfn.NUMBERVALUE(SUBSTITUTE(Table2[[#This Row],[CPU_Usage_%]], ".", ",")) / 100))</f>
        <v>0.35778383166993133</v>
      </c>
      <c r="G2590" t="str">
        <f>IF(Table2[[#This Row],[Waste_R]]&gt;2,"CRITICAL:SHUTDOWN","OPTIMAL")</f>
        <v>OPTIMAL</v>
      </c>
    </row>
    <row r="2591" spans="1:7" x14ac:dyDescent="0.25">
      <c r="A2591" t="s">
        <v>2598</v>
      </c>
      <c r="B2591" t="s">
        <v>5</v>
      </c>
      <c r="C2591" s="1">
        <v>77.057956201040994</v>
      </c>
      <c r="D2591" s="3">
        <v>3.3563863250241801</v>
      </c>
      <c r="E2591" t="s">
        <v>6</v>
      </c>
      <c r="F2591" s="3">
        <f>_xlfn.NUMBERVALUE(SUBSTITUTE(Table2[[#This Row],[Hourly_Cost_R]], ".", ",")) * (1 - (_xlfn.NUMBERVALUE(SUBSTITUTE(Table2[[#This Row],[CPU_Usage_%]], ".", ",")) / 100))</f>
        <v>0.77002362074931818</v>
      </c>
      <c r="G2591" t="str">
        <f>IF(Table2[[#This Row],[Waste_R]]&gt;2,"CRITICAL:SHUTDOWN","OPTIMAL")</f>
        <v>OPTIMAL</v>
      </c>
    </row>
    <row r="2592" spans="1:7" x14ac:dyDescent="0.25">
      <c r="A2592" t="s">
        <v>2599</v>
      </c>
      <c r="B2592" t="s">
        <v>14</v>
      </c>
      <c r="C2592" s="1">
        <v>95.927677111160406</v>
      </c>
      <c r="D2592" s="3">
        <v>2.17718385411407</v>
      </c>
      <c r="E2592" t="s">
        <v>6</v>
      </c>
      <c r="F2592" s="3">
        <f>_xlfn.NUMBERVALUE(SUBSTITUTE(Table2[[#This Row],[Hourly_Cost_R]], ".", ",")) * (1 - (_xlfn.NUMBERVALUE(SUBSTITUTE(Table2[[#This Row],[CPU_Usage_%]], ".", ",")) / 100))</f>
        <v>8.8661956423207372E-2</v>
      </c>
      <c r="G2592" t="str">
        <f>IF(Table2[[#This Row],[Waste_R]]&gt;2,"CRITICAL:SHUTDOWN","OPTIMAL")</f>
        <v>OPTIMAL</v>
      </c>
    </row>
    <row r="2593" spans="1:7" x14ac:dyDescent="0.25">
      <c r="A2593" t="s">
        <v>2600</v>
      </c>
      <c r="B2593" t="s">
        <v>8</v>
      </c>
      <c r="C2593" s="1">
        <v>12.308194268062801</v>
      </c>
      <c r="D2593" s="3">
        <v>1.2375144646605201</v>
      </c>
      <c r="E2593" t="s">
        <v>10</v>
      </c>
      <c r="F2593" s="3">
        <f>_xlfn.NUMBERVALUE(SUBSTITUTE(Table2[[#This Row],[Hourly_Cost_R]], ".", ",")) * (1 - (_xlfn.NUMBERVALUE(SUBSTITUTE(Table2[[#This Row],[CPU_Usage_%]], ".", ",")) / 100))</f>
        <v>1.0851987802547258</v>
      </c>
      <c r="G2593" t="str">
        <f>IF(Table2[[#This Row],[Waste_R]]&gt;2,"CRITICAL:SHUTDOWN","OPTIMAL")</f>
        <v>OPTIMAL</v>
      </c>
    </row>
    <row r="2594" spans="1:7" x14ac:dyDescent="0.25">
      <c r="A2594" t="s">
        <v>2601</v>
      </c>
      <c r="B2594" t="s">
        <v>14</v>
      </c>
      <c r="C2594" s="1">
        <v>29.238428057764501</v>
      </c>
      <c r="D2594" s="3">
        <v>1.54066716225934</v>
      </c>
      <c r="E2594" t="s">
        <v>10</v>
      </c>
      <c r="F2594" s="3">
        <f>_xlfn.NUMBERVALUE(SUBSTITUTE(Table2[[#This Row],[Hourly_Cost_R]], ".", ",")) * (1 - (_xlfn.NUMBERVALUE(SUBSTITUTE(Table2[[#This Row],[CPU_Usage_%]], ".", ",")) / 100))</f>
        <v>1.0902003024125408</v>
      </c>
      <c r="G2594" t="str">
        <f>IF(Table2[[#This Row],[Waste_R]]&gt;2,"CRITICAL:SHUTDOWN","OPTIMAL")</f>
        <v>OPTIMAL</v>
      </c>
    </row>
    <row r="2595" spans="1:7" x14ac:dyDescent="0.25">
      <c r="A2595" t="s">
        <v>2602</v>
      </c>
      <c r="B2595" t="s">
        <v>5</v>
      </c>
      <c r="C2595" s="1">
        <v>86.865173298300306</v>
      </c>
      <c r="D2595" s="3">
        <v>0.56452609346013904</v>
      </c>
      <c r="E2595" t="s">
        <v>6</v>
      </c>
      <c r="F2595" s="3">
        <f>_xlfn.NUMBERVALUE(SUBSTITUTE(Table2[[#This Row],[Hourly_Cost_R]], ".", ",")) * (1 - (_xlfn.NUMBERVALUE(SUBSTITUTE(Table2[[#This Row],[CPU_Usage_%]], ".", ",")) / 100))</f>
        <v>7.4149524061864536E-2</v>
      </c>
      <c r="G2595" t="str">
        <f>IF(Table2[[#This Row],[Waste_R]]&gt;2,"CRITICAL:SHUTDOWN","OPTIMAL")</f>
        <v>OPTIMAL</v>
      </c>
    </row>
    <row r="2596" spans="1:7" x14ac:dyDescent="0.25">
      <c r="A2596" t="s">
        <v>2603</v>
      </c>
      <c r="B2596" t="s">
        <v>5</v>
      </c>
      <c r="C2596" s="1">
        <v>45.314329838342601</v>
      </c>
      <c r="D2596" s="3">
        <v>1.08118611356147</v>
      </c>
      <c r="E2596" t="s">
        <v>6</v>
      </c>
      <c r="F2596" s="3">
        <f>_xlfn.NUMBERVALUE(SUBSTITUTE(Table2[[#This Row],[Hourly_Cost_R]], ".", ",")) * (1 - (_xlfn.NUMBERVALUE(SUBSTITUTE(Table2[[#This Row],[CPU_Usage_%]], ".", ",")) / 100))</f>
        <v>0.59125387189586809</v>
      </c>
      <c r="G2596" t="str">
        <f>IF(Table2[[#This Row],[Waste_R]]&gt;2,"CRITICAL:SHUTDOWN","OPTIMAL")</f>
        <v>OPTIMAL</v>
      </c>
    </row>
    <row r="2597" spans="1:7" x14ac:dyDescent="0.25">
      <c r="A2597" t="s">
        <v>2604</v>
      </c>
      <c r="B2597" t="s">
        <v>8</v>
      </c>
      <c r="C2597" s="1">
        <v>20.306528632978999</v>
      </c>
      <c r="D2597" s="3">
        <v>3.6544092668314998</v>
      </c>
      <c r="E2597" t="s">
        <v>10</v>
      </c>
      <c r="F2597" s="3">
        <f>_xlfn.NUMBERVALUE(SUBSTITUTE(Table2[[#This Row],[Hourly_Cost_R]], ".", ",")) * (1 - (_xlfn.NUMBERVALUE(SUBSTITUTE(Table2[[#This Row],[CPU_Usage_%]], ".", ",")) / 100))</f>
        <v>2.9123256026961237</v>
      </c>
      <c r="G2597" t="str">
        <f>IF(Table2[[#This Row],[Waste_R]]&gt;2,"CRITICAL:SHUTDOWN","OPTIMAL")</f>
        <v>CRITICAL:SHUTDOWN</v>
      </c>
    </row>
    <row r="2598" spans="1:7" x14ac:dyDescent="0.25">
      <c r="A2598" t="s">
        <v>2605</v>
      </c>
      <c r="B2598" t="s">
        <v>5</v>
      </c>
      <c r="C2598" s="1">
        <v>72.619328948570796</v>
      </c>
      <c r="D2598" s="3">
        <v>3.2968148837293101</v>
      </c>
      <c r="E2598" t="s">
        <v>6</v>
      </c>
      <c r="F2598" s="3">
        <f>_xlfn.NUMBERVALUE(SUBSTITUTE(Table2[[#This Row],[Hourly_Cost_R]], ".", ",")) * (1 - (_xlfn.NUMBERVALUE(SUBSTITUTE(Table2[[#This Row],[CPU_Usage_%]], ".", ",")) / 100))</f>
        <v>0.90269003848848062</v>
      </c>
      <c r="G2598" t="str">
        <f>IF(Table2[[#This Row],[Waste_R]]&gt;2,"CRITICAL:SHUTDOWN","OPTIMAL")</f>
        <v>OPTIMAL</v>
      </c>
    </row>
    <row r="2599" spans="1:7" x14ac:dyDescent="0.25">
      <c r="A2599" t="s">
        <v>2606</v>
      </c>
      <c r="B2599" t="s">
        <v>5</v>
      </c>
      <c r="C2599" s="1">
        <v>12.705474919955799</v>
      </c>
      <c r="D2599" s="3">
        <v>4.6067822759179204</v>
      </c>
      <c r="E2599" t="s">
        <v>10</v>
      </c>
      <c r="F2599" s="3">
        <f>_xlfn.NUMBERVALUE(SUBSTITUTE(Table2[[#This Row],[Hourly_Cost_R]], ".", ",")) * (1 - (_xlfn.NUMBERVALUE(SUBSTITUTE(Table2[[#This Row],[CPU_Usage_%]], ".", ",")) / 100))</f>
        <v>4.0214687092341999</v>
      </c>
      <c r="G2599" t="str">
        <f>IF(Table2[[#This Row],[Waste_R]]&gt;2,"CRITICAL:SHUTDOWN","OPTIMAL")</f>
        <v>CRITICAL:SHUTDOWN</v>
      </c>
    </row>
    <row r="2600" spans="1:7" x14ac:dyDescent="0.25">
      <c r="A2600" t="s">
        <v>2607</v>
      </c>
      <c r="B2600" t="s">
        <v>8</v>
      </c>
      <c r="C2600" s="1">
        <v>25.295913269795701</v>
      </c>
      <c r="D2600" s="3">
        <v>2.81826187388373</v>
      </c>
      <c r="E2600" t="s">
        <v>10</v>
      </c>
      <c r="F2600" s="3">
        <f>_xlfn.NUMBERVALUE(SUBSTITUTE(Table2[[#This Row],[Hourly_Cost_R]], ".", ",")) * (1 - (_xlfn.NUMBERVALUE(SUBSTITUTE(Table2[[#This Row],[CPU_Usage_%]], ".", ",")) / 100))</f>
        <v>2.1053567945503824</v>
      </c>
      <c r="G2600" t="str">
        <f>IF(Table2[[#This Row],[Waste_R]]&gt;2,"CRITICAL:SHUTDOWN","OPTIMAL")</f>
        <v>CRITICAL:SHUTDOWN</v>
      </c>
    </row>
    <row r="2601" spans="1:7" x14ac:dyDescent="0.25">
      <c r="A2601" t="s">
        <v>2608</v>
      </c>
      <c r="B2601" t="s">
        <v>5</v>
      </c>
      <c r="C2601" s="1">
        <v>74.258507516808706</v>
      </c>
      <c r="D2601" s="3">
        <v>0.79795637044809198</v>
      </c>
      <c r="E2601" t="s">
        <v>6</v>
      </c>
      <c r="F2601" s="3">
        <f>_xlfn.NUMBERVALUE(SUBSTITUTE(Table2[[#This Row],[Hourly_Cost_R]], ".", ",")) * (1 - (_xlfn.NUMBERVALUE(SUBSTITUTE(Table2[[#This Row],[CPU_Usage_%]], ".", ",")) / 100))</f>
        <v>0.2054058791180417</v>
      </c>
      <c r="G2601" t="str">
        <f>IF(Table2[[#This Row],[Waste_R]]&gt;2,"CRITICAL:SHUTDOWN","OPTIMAL")</f>
        <v>OPTIMAL</v>
      </c>
    </row>
    <row r="2602" spans="1:7" x14ac:dyDescent="0.25">
      <c r="A2602" t="s">
        <v>2609</v>
      </c>
      <c r="B2602" t="s">
        <v>5</v>
      </c>
      <c r="C2602" s="1">
        <v>87.065057702235706</v>
      </c>
      <c r="D2602" s="3">
        <v>2.7729785184663398</v>
      </c>
      <c r="E2602" t="s">
        <v>6</v>
      </c>
      <c r="F2602" s="3">
        <f>_xlfn.NUMBERVALUE(SUBSTITUTE(Table2[[#This Row],[Hourly_Cost_R]], ".", ",")) * (1 - (_xlfn.NUMBERVALUE(SUBSTITUTE(Table2[[#This Row],[CPU_Usage_%]], ".", ",")) / 100))</f>
        <v>0.3586831712930203</v>
      </c>
      <c r="G2602" t="str">
        <f>IF(Table2[[#This Row],[Waste_R]]&gt;2,"CRITICAL:SHUTDOWN","OPTIMAL")</f>
        <v>OPTIMAL</v>
      </c>
    </row>
    <row r="2603" spans="1:7" x14ac:dyDescent="0.25">
      <c r="A2603" t="s">
        <v>2610</v>
      </c>
      <c r="B2603" t="s">
        <v>5</v>
      </c>
      <c r="C2603" s="1">
        <v>39.541825042829203</v>
      </c>
      <c r="D2603" s="3">
        <v>4.3301402889964598</v>
      </c>
      <c r="E2603" t="s">
        <v>6</v>
      </c>
      <c r="F2603" s="3">
        <f>_xlfn.NUMBERVALUE(SUBSTITUTE(Table2[[#This Row],[Hourly_Cost_R]], ".", ",")) * (1 - (_xlfn.NUMBERVALUE(SUBSTITUTE(Table2[[#This Row],[CPU_Usage_%]], ".", ",")) / 100))</f>
        <v>2.6179237918124207</v>
      </c>
      <c r="G2603" t="str">
        <f>IF(Table2[[#This Row],[Waste_R]]&gt;2,"CRITICAL:SHUTDOWN","OPTIMAL")</f>
        <v>CRITICAL:SHUTDOWN</v>
      </c>
    </row>
    <row r="2604" spans="1:7" x14ac:dyDescent="0.25">
      <c r="A2604" t="s">
        <v>2611</v>
      </c>
      <c r="B2604" t="s">
        <v>14</v>
      </c>
      <c r="C2604" s="1">
        <v>79.273823834574898</v>
      </c>
      <c r="D2604" s="3">
        <v>2.9372076231497699</v>
      </c>
      <c r="E2604" t="s">
        <v>6</v>
      </c>
      <c r="F2604" s="3">
        <f>_xlfn.NUMBERVALUE(SUBSTITUTE(Table2[[#This Row],[Hourly_Cost_R]], ".", ",")) * (1 - (_xlfn.NUMBERVALUE(SUBSTITUTE(Table2[[#This Row],[CPU_Usage_%]], ".", ",")) / 100))</f>
        <v>0.6087708263183168</v>
      </c>
      <c r="G2604" t="str">
        <f>IF(Table2[[#This Row],[Waste_R]]&gt;2,"CRITICAL:SHUTDOWN","OPTIMAL")</f>
        <v>OPTIMAL</v>
      </c>
    </row>
    <row r="2605" spans="1:7" x14ac:dyDescent="0.25">
      <c r="A2605" t="s">
        <v>2612</v>
      </c>
      <c r="B2605" t="s">
        <v>8</v>
      </c>
      <c r="C2605" s="1">
        <v>86.298195096257899</v>
      </c>
      <c r="D2605" s="3">
        <v>4.0913755219402601</v>
      </c>
      <c r="E2605" t="s">
        <v>6</v>
      </c>
      <c r="F2605" s="3">
        <f>_xlfn.NUMBERVALUE(SUBSTITUTE(Table2[[#This Row],[Hourly_Cost_R]], ".", ",")) * (1 - (_xlfn.NUMBERVALUE(SUBSTITUTE(Table2[[#This Row],[CPU_Usage_%]], ".", ",")) / 100))</f>
        <v>0.56059229189571447</v>
      </c>
      <c r="G2605" t="str">
        <f>IF(Table2[[#This Row],[Waste_R]]&gt;2,"CRITICAL:SHUTDOWN","OPTIMAL")</f>
        <v>OPTIMAL</v>
      </c>
    </row>
    <row r="2606" spans="1:7" x14ac:dyDescent="0.25">
      <c r="A2606" t="s">
        <v>2613</v>
      </c>
      <c r="B2606" t="s">
        <v>8</v>
      </c>
      <c r="C2606" s="1">
        <v>74.700880876433999</v>
      </c>
      <c r="D2606" s="3">
        <v>2.11556545514371</v>
      </c>
      <c r="E2606" t="s">
        <v>6</v>
      </c>
      <c r="F2606" s="3">
        <f>_xlfn.NUMBERVALUE(SUBSTITUTE(Table2[[#This Row],[Hourly_Cost_R]], ".", ",")) * (1 - (_xlfn.NUMBERVALUE(SUBSTITUTE(Table2[[#This Row],[CPU_Usage_%]], ".", ",")) / 100))</f>
        <v>0.53521942463381855</v>
      </c>
      <c r="G2606" t="str">
        <f>IF(Table2[[#This Row],[Waste_R]]&gt;2,"CRITICAL:SHUTDOWN","OPTIMAL")</f>
        <v>OPTIMAL</v>
      </c>
    </row>
    <row r="2607" spans="1:7" x14ac:dyDescent="0.25">
      <c r="A2607" t="s">
        <v>2614</v>
      </c>
      <c r="B2607" t="s">
        <v>8</v>
      </c>
      <c r="C2607" s="1">
        <v>79.3162625821479</v>
      </c>
      <c r="D2607" s="3">
        <v>2.3598309350470501</v>
      </c>
      <c r="E2607" t="s">
        <v>6</v>
      </c>
      <c r="F2607" s="3">
        <f>_xlfn.NUMBERVALUE(SUBSTITUTE(Table2[[#This Row],[Hourly_Cost_R]], ".", ",")) * (1 - (_xlfn.NUMBERVALUE(SUBSTITUTE(Table2[[#This Row],[CPU_Usage_%]], ".", ",")) / 100))</f>
        <v>0.48810123411037576</v>
      </c>
      <c r="G2607" t="str">
        <f>IF(Table2[[#This Row],[Waste_R]]&gt;2,"CRITICAL:SHUTDOWN","OPTIMAL")</f>
        <v>OPTIMAL</v>
      </c>
    </row>
    <row r="2608" spans="1:7" x14ac:dyDescent="0.25">
      <c r="A2608" t="s">
        <v>2615</v>
      </c>
      <c r="B2608" t="s">
        <v>8</v>
      </c>
      <c r="C2608" s="1">
        <v>34.608058156209502</v>
      </c>
      <c r="D2608" s="3">
        <v>1.1149117791931</v>
      </c>
      <c r="E2608" t="s">
        <v>6</v>
      </c>
      <c r="F2608" s="3">
        <f>_xlfn.NUMBERVALUE(SUBSTITUTE(Table2[[#This Row],[Hourly_Cost_R]], ".", ",")) * (1 - (_xlfn.NUMBERVALUE(SUBSTITUTE(Table2[[#This Row],[CPU_Usage_%]], ".", ",")) / 100))</f>
        <v>0.72906246225952187</v>
      </c>
      <c r="G2608" t="str">
        <f>IF(Table2[[#This Row],[Waste_R]]&gt;2,"CRITICAL:SHUTDOWN","OPTIMAL")</f>
        <v>OPTIMAL</v>
      </c>
    </row>
    <row r="2609" spans="1:7" x14ac:dyDescent="0.25">
      <c r="A2609" t="s">
        <v>2616</v>
      </c>
      <c r="B2609" t="s">
        <v>5</v>
      </c>
      <c r="C2609" s="1">
        <v>74.576498440160904</v>
      </c>
      <c r="D2609" s="3">
        <v>1.02400813130775</v>
      </c>
      <c r="E2609" t="s">
        <v>6</v>
      </c>
      <c r="F2609" s="3">
        <f>_xlfn.NUMBERVALUE(SUBSTITUTE(Table2[[#This Row],[Hourly_Cost_R]], ".", ",")) * (1 - (_xlfn.NUMBERVALUE(SUBSTITUTE(Table2[[#This Row],[CPU_Usage_%]], ".", ",")) / 100))</f>
        <v>0.26033872323590507</v>
      </c>
      <c r="G2609" t="str">
        <f>IF(Table2[[#This Row],[Waste_R]]&gt;2,"CRITICAL:SHUTDOWN","OPTIMAL")</f>
        <v>OPTIMAL</v>
      </c>
    </row>
    <row r="2610" spans="1:7" x14ac:dyDescent="0.25">
      <c r="A2610" t="s">
        <v>2617</v>
      </c>
      <c r="B2610" t="s">
        <v>8</v>
      </c>
      <c r="C2610" s="1">
        <v>32.190021784750897</v>
      </c>
      <c r="D2610" s="3">
        <v>3.3837458152562898</v>
      </c>
      <c r="E2610" t="s">
        <v>6</v>
      </c>
      <c r="F2610" s="3">
        <f>_xlfn.NUMBERVALUE(SUBSTITUTE(Table2[[#This Row],[Hourly_Cost_R]], ".", ",")) * (1 - (_xlfn.NUMBERVALUE(SUBSTITUTE(Table2[[#This Row],[CPU_Usage_%]], ".", ",")) / 100))</f>
        <v>2.294517300184693</v>
      </c>
      <c r="G2610" t="str">
        <f>IF(Table2[[#This Row],[Waste_R]]&gt;2,"CRITICAL:SHUTDOWN","OPTIMAL")</f>
        <v>CRITICAL:SHUTDOWN</v>
      </c>
    </row>
    <row r="2611" spans="1:7" x14ac:dyDescent="0.25">
      <c r="A2611" t="s">
        <v>2618</v>
      </c>
      <c r="B2611" t="s">
        <v>5</v>
      </c>
      <c r="C2611" s="1">
        <v>34.237033815068102</v>
      </c>
      <c r="D2611" s="3">
        <v>0.57872092786852303</v>
      </c>
      <c r="E2611" t="s">
        <v>6</v>
      </c>
      <c r="F2611" s="3">
        <f>_xlfn.NUMBERVALUE(SUBSTITUTE(Table2[[#This Row],[Hourly_Cost_R]], ".", ",")) * (1 - (_xlfn.NUMBERVALUE(SUBSTITUTE(Table2[[#This Row],[CPU_Usage_%]], ".", ",")) / 100))</f>
        <v>0.38058404809930091</v>
      </c>
      <c r="G2611" t="str">
        <f>IF(Table2[[#This Row],[Waste_R]]&gt;2,"CRITICAL:SHUTDOWN","OPTIMAL")</f>
        <v>OPTIMAL</v>
      </c>
    </row>
    <row r="2612" spans="1:7" x14ac:dyDescent="0.25">
      <c r="A2612" t="s">
        <v>2619</v>
      </c>
      <c r="B2612" t="s">
        <v>5</v>
      </c>
      <c r="C2612" s="1">
        <v>44.144572362439497</v>
      </c>
      <c r="D2612" s="3">
        <v>1.4913287953381</v>
      </c>
      <c r="E2612" t="s">
        <v>6</v>
      </c>
      <c r="F2612" s="3">
        <f>_xlfn.NUMBERVALUE(SUBSTITUTE(Table2[[#This Row],[Hourly_Cost_R]], ".", ",")) * (1 - (_xlfn.NUMBERVALUE(SUBSTITUTE(Table2[[#This Row],[CPU_Usage_%]], ".", ",")) / 100))</f>
        <v>0.83298807611817527</v>
      </c>
      <c r="G2612" t="str">
        <f>IF(Table2[[#This Row],[Waste_R]]&gt;2,"CRITICAL:SHUTDOWN","OPTIMAL")</f>
        <v>OPTIMAL</v>
      </c>
    </row>
    <row r="2613" spans="1:7" x14ac:dyDescent="0.25">
      <c r="A2613" t="s">
        <v>2620</v>
      </c>
      <c r="B2613" t="s">
        <v>14</v>
      </c>
      <c r="C2613" s="1">
        <v>22.318844013183199</v>
      </c>
      <c r="D2613" s="3">
        <v>3.9872987417672499</v>
      </c>
      <c r="E2613" t="s">
        <v>10</v>
      </c>
      <c r="F2613" s="3">
        <f>_xlfn.NUMBERVALUE(SUBSTITUTE(Table2[[#This Row],[Hourly_Cost_R]], ".", ",")) * (1 - (_xlfn.NUMBERVALUE(SUBSTITUTE(Table2[[#This Row],[CPU_Usage_%]], ".", ",")) / 100))</f>
        <v>3.097379755252601</v>
      </c>
      <c r="G2613" t="str">
        <f>IF(Table2[[#This Row],[Waste_R]]&gt;2,"CRITICAL:SHUTDOWN","OPTIMAL")</f>
        <v>CRITICAL:SHUTDOWN</v>
      </c>
    </row>
    <row r="2614" spans="1:7" x14ac:dyDescent="0.25">
      <c r="A2614" t="s">
        <v>2621</v>
      </c>
      <c r="B2614" t="s">
        <v>5</v>
      </c>
      <c r="C2614" s="1">
        <v>38.650946156040803</v>
      </c>
      <c r="D2614" s="3">
        <v>2.4813173358985998</v>
      </c>
      <c r="E2614" t="s">
        <v>6</v>
      </c>
      <c r="F2614" s="3">
        <f>_xlfn.NUMBERVALUE(SUBSTITUTE(Table2[[#This Row],[Hourly_Cost_R]], ".", ",")) * (1 - (_xlfn.NUMBERVALUE(SUBSTITUTE(Table2[[#This Row],[CPU_Usage_%]], ".", ",")) / 100))</f>
        <v>1.5222647084399257</v>
      </c>
      <c r="G2614" t="str">
        <f>IF(Table2[[#This Row],[Waste_R]]&gt;2,"CRITICAL:SHUTDOWN","OPTIMAL")</f>
        <v>OPTIMAL</v>
      </c>
    </row>
    <row r="2615" spans="1:7" x14ac:dyDescent="0.25">
      <c r="A2615" t="s">
        <v>2622</v>
      </c>
      <c r="B2615" t="s">
        <v>8</v>
      </c>
      <c r="C2615" s="1">
        <v>88.226980513588302</v>
      </c>
      <c r="D2615" s="3">
        <v>1.43275063458811</v>
      </c>
      <c r="E2615" t="s">
        <v>6</v>
      </c>
      <c r="F2615" s="3">
        <f>_xlfn.NUMBERVALUE(SUBSTITUTE(Table2[[#This Row],[Hourly_Cost_R]], ".", ",")) * (1 - (_xlfn.NUMBERVALUE(SUBSTITUTE(Table2[[#This Row],[CPU_Usage_%]], ".", ",")) / 100))</f>
        <v>0.16867801140174543</v>
      </c>
      <c r="G2615" t="str">
        <f>IF(Table2[[#This Row],[Waste_R]]&gt;2,"CRITICAL:SHUTDOWN","OPTIMAL")</f>
        <v>OPTIMAL</v>
      </c>
    </row>
    <row r="2616" spans="1:7" x14ac:dyDescent="0.25">
      <c r="A2616" t="s">
        <v>2623</v>
      </c>
      <c r="B2616" t="s">
        <v>14</v>
      </c>
      <c r="C2616" s="1">
        <v>59.924357815150799</v>
      </c>
      <c r="D2616" s="3">
        <v>2.3626819036857598</v>
      </c>
      <c r="E2616" t="s">
        <v>6</v>
      </c>
      <c r="F2616" s="3">
        <f>_xlfn.NUMBERVALUE(SUBSTITUTE(Table2[[#This Row],[Hourly_Cost_R]], ".", ",")) * (1 - (_xlfn.NUMBERVALUE(SUBSTITUTE(Table2[[#This Row],[CPU_Usage_%]], ".", ",")) / 100))</f>
        <v>0.9468599456872886</v>
      </c>
      <c r="G2616" t="str">
        <f>IF(Table2[[#This Row],[Waste_R]]&gt;2,"CRITICAL:SHUTDOWN","OPTIMAL")</f>
        <v>OPTIMAL</v>
      </c>
    </row>
    <row r="2617" spans="1:7" x14ac:dyDescent="0.25">
      <c r="A2617" t="s">
        <v>2624</v>
      </c>
      <c r="B2617" t="s">
        <v>8</v>
      </c>
      <c r="C2617" s="1">
        <v>55.915300703013003</v>
      </c>
      <c r="D2617" s="3">
        <v>4.9212048330803499</v>
      </c>
      <c r="E2617" t="s">
        <v>6</v>
      </c>
      <c r="F2617" s="3">
        <f>_xlfn.NUMBERVALUE(SUBSTITUTE(Table2[[#This Row],[Hourly_Cost_R]], ".", ",")) * (1 - (_xlfn.NUMBERVALUE(SUBSTITUTE(Table2[[#This Row],[CPU_Usage_%]], ".", ",")) / 100))</f>
        <v>2.1694983524522633</v>
      </c>
      <c r="G2617" t="str">
        <f>IF(Table2[[#This Row],[Waste_R]]&gt;2,"CRITICAL:SHUTDOWN","OPTIMAL")</f>
        <v>CRITICAL:SHUTDOWN</v>
      </c>
    </row>
    <row r="2618" spans="1:7" x14ac:dyDescent="0.25">
      <c r="A2618" t="s">
        <v>2625</v>
      </c>
      <c r="B2618" t="s">
        <v>14</v>
      </c>
      <c r="C2618" s="1">
        <v>88.0532572273261</v>
      </c>
      <c r="D2618" s="3">
        <v>2.9795796050941101</v>
      </c>
      <c r="E2618" t="s">
        <v>6</v>
      </c>
      <c r="F2618" s="3">
        <f>_xlfn.NUMBERVALUE(SUBSTITUTE(Table2[[#This Row],[Hourly_Cost_R]], ".", ",")) * (1 - (_xlfn.NUMBERVALUE(SUBSTITUTE(Table2[[#This Row],[CPU_Usage_%]], ".", ",")) / 100))</f>
        <v>0.35596271112764616</v>
      </c>
      <c r="G2618" t="str">
        <f>IF(Table2[[#This Row],[Waste_R]]&gt;2,"CRITICAL:SHUTDOWN","OPTIMAL")</f>
        <v>OPTIMAL</v>
      </c>
    </row>
    <row r="2619" spans="1:7" x14ac:dyDescent="0.25">
      <c r="A2619" t="s">
        <v>2626</v>
      </c>
      <c r="B2619" t="s">
        <v>14</v>
      </c>
      <c r="C2619" s="1">
        <v>41.946409594389102</v>
      </c>
      <c r="D2619" s="3">
        <v>1.4585261013502799</v>
      </c>
      <c r="E2619" t="s">
        <v>6</v>
      </c>
      <c r="F2619" s="3">
        <f>_xlfn.NUMBERVALUE(SUBSTITUTE(Table2[[#This Row],[Hourly_Cost_R]], ".", ",")) * (1 - (_xlfn.NUMBERVALUE(SUBSTITUTE(Table2[[#This Row],[CPU_Usage_%]], ".", ",")) / 100))</f>
        <v>0.84672676883681686</v>
      </c>
      <c r="G2619" t="str">
        <f>IF(Table2[[#This Row],[Waste_R]]&gt;2,"CRITICAL:SHUTDOWN","OPTIMAL")</f>
        <v>OPTIMAL</v>
      </c>
    </row>
    <row r="2620" spans="1:7" x14ac:dyDescent="0.25">
      <c r="A2620" t="s">
        <v>2627</v>
      </c>
      <c r="B2620" t="s">
        <v>14</v>
      </c>
      <c r="C2620" s="1">
        <v>24.833075744829099</v>
      </c>
      <c r="D2620" s="3">
        <v>4.9037429301524096</v>
      </c>
      <c r="E2620" t="s">
        <v>10</v>
      </c>
      <c r="F2620" s="3">
        <f>_xlfn.NUMBERVALUE(SUBSTITUTE(Table2[[#This Row],[Hourly_Cost_R]], ".", ",")) * (1 - (_xlfn.NUMBERVALUE(SUBSTITUTE(Table2[[#This Row],[CPU_Usage_%]], ".", ",")) / 100))</f>
        <v>3.6859927339759597</v>
      </c>
      <c r="G2620" t="str">
        <f>IF(Table2[[#This Row],[Waste_R]]&gt;2,"CRITICAL:SHUTDOWN","OPTIMAL")</f>
        <v>CRITICAL:SHUTDOWN</v>
      </c>
    </row>
    <row r="2621" spans="1:7" x14ac:dyDescent="0.25">
      <c r="A2621" t="s">
        <v>2628</v>
      </c>
      <c r="B2621" t="s">
        <v>14</v>
      </c>
      <c r="C2621" s="1">
        <v>46.4665942887356</v>
      </c>
      <c r="D2621" s="3">
        <v>2.2171917219302699</v>
      </c>
      <c r="E2621" t="s">
        <v>6</v>
      </c>
      <c r="F2621" s="3">
        <f>_xlfn.NUMBERVALUE(SUBSTITUTE(Table2[[#This Row],[Hourly_Cost_R]], ".", ",")) * (1 - (_xlfn.NUMBERVALUE(SUBSTITUTE(Table2[[#This Row],[CPU_Usage_%]], ".", ",")) / 100))</f>
        <v>1.1869382398975004</v>
      </c>
      <c r="G2621" t="str">
        <f>IF(Table2[[#This Row],[Waste_R]]&gt;2,"CRITICAL:SHUTDOWN","OPTIMAL")</f>
        <v>OPTIMAL</v>
      </c>
    </row>
    <row r="2622" spans="1:7" x14ac:dyDescent="0.25">
      <c r="A2622" t="s">
        <v>2629</v>
      </c>
      <c r="B2622" t="s">
        <v>5</v>
      </c>
      <c r="C2622" s="1">
        <v>34.1099738355555</v>
      </c>
      <c r="D2622" s="3">
        <v>4.3705821814425301</v>
      </c>
      <c r="E2622" t="s">
        <v>6</v>
      </c>
      <c r="F2622" s="3">
        <f>_xlfn.NUMBERVALUE(SUBSTITUTE(Table2[[#This Row],[Hourly_Cost_R]], ".", ",")) * (1 - (_xlfn.NUMBERVALUE(SUBSTITUTE(Table2[[#This Row],[CPU_Usage_%]], ".", ",")) / 100))</f>
        <v>2.8797777428910325</v>
      </c>
      <c r="G2622" t="str">
        <f>IF(Table2[[#This Row],[Waste_R]]&gt;2,"CRITICAL:SHUTDOWN","OPTIMAL")</f>
        <v>CRITICAL:SHUTDOWN</v>
      </c>
    </row>
    <row r="2623" spans="1:7" x14ac:dyDescent="0.25">
      <c r="A2623" t="s">
        <v>2630</v>
      </c>
      <c r="B2623" t="s">
        <v>5</v>
      </c>
      <c r="C2623" s="1">
        <v>69.273871607142098</v>
      </c>
      <c r="D2623" s="3">
        <v>3.08247527163548</v>
      </c>
      <c r="E2623" t="s">
        <v>6</v>
      </c>
      <c r="F2623" s="3">
        <f>_xlfn.NUMBERVALUE(SUBSTITUTE(Table2[[#This Row],[Hourly_Cost_R]], ".", ",")) * (1 - (_xlfn.NUMBERVALUE(SUBSTITUTE(Table2[[#This Row],[CPU_Usage_%]], ".", ",")) / 100))</f>
        <v>0.94712530964081287</v>
      </c>
      <c r="G2623" t="str">
        <f>IF(Table2[[#This Row],[Waste_R]]&gt;2,"CRITICAL:SHUTDOWN","OPTIMAL")</f>
        <v>OPTIMAL</v>
      </c>
    </row>
    <row r="2624" spans="1:7" x14ac:dyDescent="0.25">
      <c r="A2624" t="s">
        <v>2631</v>
      </c>
      <c r="B2624" t="s">
        <v>14</v>
      </c>
      <c r="C2624" s="1">
        <v>69.920723195645905</v>
      </c>
      <c r="D2624" s="3">
        <v>4.2973069275494096</v>
      </c>
      <c r="E2624" t="s">
        <v>6</v>
      </c>
      <c r="F2624" s="3">
        <f>_xlfn.NUMBERVALUE(SUBSTITUTE(Table2[[#This Row],[Hourly_Cost_R]], ".", ",")) * (1 - (_xlfn.NUMBERVALUE(SUBSTITUTE(Table2[[#This Row],[CPU_Usage_%]], ".", ",")) / 100))</f>
        <v>1.2925988458702711</v>
      </c>
      <c r="G2624" t="str">
        <f>IF(Table2[[#This Row],[Waste_R]]&gt;2,"CRITICAL:SHUTDOWN","OPTIMAL")</f>
        <v>OPTIMAL</v>
      </c>
    </row>
    <row r="2625" spans="1:7" x14ac:dyDescent="0.25">
      <c r="A2625" t="s">
        <v>2632</v>
      </c>
      <c r="B2625" t="s">
        <v>8</v>
      </c>
      <c r="C2625" s="1">
        <v>95.320991149467702</v>
      </c>
      <c r="D2625" s="3">
        <v>0.778056337906746</v>
      </c>
      <c r="E2625" t="s">
        <v>6</v>
      </c>
      <c r="F2625" s="3">
        <f>_xlfn.NUMBERVALUE(SUBSTITUTE(Table2[[#This Row],[Hourly_Cost_R]], ".", ",")) * (1 - (_xlfn.NUMBERVALUE(SUBSTITUTE(Table2[[#This Row],[CPU_Usage_%]], ".", ",")) / 100))</f>
        <v>3.6405324912784108E-2</v>
      </c>
      <c r="G2625" t="str">
        <f>IF(Table2[[#This Row],[Waste_R]]&gt;2,"CRITICAL:SHUTDOWN","OPTIMAL")</f>
        <v>OPTIMAL</v>
      </c>
    </row>
    <row r="2626" spans="1:7" x14ac:dyDescent="0.25">
      <c r="A2626" t="s">
        <v>2633</v>
      </c>
      <c r="B2626" t="s">
        <v>8</v>
      </c>
      <c r="C2626" s="1">
        <v>74.356923479214103</v>
      </c>
      <c r="D2626" s="3">
        <v>2.0235956893860298</v>
      </c>
      <c r="E2626" t="s">
        <v>6</v>
      </c>
      <c r="F2626" s="3">
        <f>_xlfn.NUMBERVALUE(SUBSTITUTE(Table2[[#This Row],[Hourly_Cost_R]], ".", ",")) * (1 - (_xlfn.NUMBERVALUE(SUBSTITUTE(Table2[[#This Row],[CPU_Usage_%]], ".", ",")) / 100))</f>
        <v>0.51891219110058462</v>
      </c>
      <c r="G2626" t="str">
        <f>IF(Table2[[#This Row],[Waste_R]]&gt;2,"CRITICAL:SHUTDOWN","OPTIMAL")</f>
        <v>OPTIMAL</v>
      </c>
    </row>
    <row r="2627" spans="1:7" x14ac:dyDescent="0.25">
      <c r="A2627" t="s">
        <v>2634</v>
      </c>
      <c r="B2627" t="s">
        <v>5</v>
      </c>
      <c r="C2627" s="1">
        <v>27.317741139811201</v>
      </c>
      <c r="D2627" s="3">
        <v>3.1665357393378102</v>
      </c>
      <c r="E2627" t="s">
        <v>10</v>
      </c>
      <c r="F2627" s="3">
        <f>_xlfn.NUMBERVALUE(SUBSTITUTE(Table2[[#This Row],[Hourly_Cost_R]], ".", ",")) * (1 - (_xlfn.NUMBERVALUE(SUBSTITUTE(Table2[[#This Row],[CPU_Usage_%]], ".", ",")) / 100))</f>
        <v>2.3015097029659004</v>
      </c>
      <c r="G2627" t="str">
        <f>IF(Table2[[#This Row],[Waste_R]]&gt;2,"CRITICAL:SHUTDOWN","OPTIMAL")</f>
        <v>CRITICAL:SHUTDOWN</v>
      </c>
    </row>
    <row r="2628" spans="1:7" x14ac:dyDescent="0.25">
      <c r="A2628" t="s">
        <v>2635</v>
      </c>
      <c r="B2628" t="s">
        <v>14</v>
      </c>
      <c r="C2628" s="1">
        <v>21.4182906862059</v>
      </c>
      <c r="D2628" s="3">
        <v>0.85772379405907595</v>
      </c>
      <c r="E2628" t="s">
        <v>10</v>
      </c>
      <c r="F2628" s="3">
        <f>_xlfn.NUMBERVALUE(SUBSTITUTE(Table2[[#This Row],[Hourly_Cost_R]], ".", ",")) * (1 - (_xlfn.NUMBERVALUE(SUBSTITUTE(Table2[[#This Row],[CPU_Usage_%]], ".", ",")) / 100))</f>
        <v>0.67401401856274901</v>
      </c>
      <c r="G2628" t="str">
        <f>IF(Table2[[#This Row],[Waste_R]]&gt;2,"CRITICAL:SHUTDOWN","OPTIMAL")</f>
        <v>OPTIMAL</v>
      </c>
    </row>
    <row r="2629" spans="1:7" x14ac:dyDescent="0.25">
      <c r="A2629" t="s">
        <v>2636</v>
      </c>
      <c r="B2629" t="s">
        <v>8</v>
      </c>
      <c r="C2629" s="1">
        <v>97.830913442711804</v>
      </c>
      <c r="D2629" s="3">
        <v>1.1356172131636699</v>
      </c>
      <c r="E2629" t="s">
        <v>6</v>
      </c>
      <c r="F2629" s="3">
        <f>_xlfn.NUMBERVALUE(SUBSTITUTE(Table2[[#This Row],[Hourly_Cost_R]], ".", ",")) * (1 - (_xlfn.NUMBERVALUE(SUBSTITUTE(Table2[[#This Row],[CPU_Usage_%]], ".", ",")) / 100))</f>
        <v>2.4632520312983949E-2</v>
      </c>
      <c r="G2629" t="str">
        <f>IF(Table2[[#This Row],[Waste_R]]&gt;2,"CRITICAL:SHUTDOWN","OPTIMAL")</f>
        <v>OPTIMAL</v>
      </c>
    </row>
    <row r="2630" spans="1:7" x14ac:dyDescent="0.25">
      <c r="A2630" t="s">
        <v>2637</v>
      </c>
      <c r="B2630" t="s">
        <v>5</v>
      </c>
      <c r="C2630" s="1">
        <v>75.266556598895505</v>
      </c>
      <c r="D2630" s="3">
        <v>3.5745687201913299</v>
      </c>
      <c r="E2630" t="s">
        <v>6</v>
      </c>
      <c r="F2630" s="3">
        <f>_xlfn.NUMBERVALUE(SUBSTITUTE(Table2[[#This Row],[Hourly_Cost_R]], ".", ",")) * (1 - (_xlfn.NUMBERVALUE(SUBSTITUTE(Table2[[#This Row],[CPU_Usage_%]], ".", ",")) / 100))</f>
        <v>0.8841139312421078</v>
      </c>
      <c r="G2630" t="str">
        <f>IF(Table2[[#This Row],[Waste_R]]&gt;2,"CRITICAL:SHUTDOWN","OPTIMAL")</f>
        <v>OPTIMAL</v>
      </c>
    </row>
    <row r="2631" spans="1:7" x14ac:dyDescent="0.25">
      <c r="A2631" t="s">
        <v>2638</v>
      </c>
      <c r="B2631" t="s">
        <v>5</v>
      </c>
      <c r="C2631" s="1">
        <v>62.017393919439499</v>
      </c>
      <c r="D2631" s="3">
        <v>4.5355424132371596</v>
      </c>
      <c r="E2631" t="s">
        <v>6</v>
      </c>
      <c r="F2631" s="3">
        <f>_xlfn.NUMBERVALUE(SUBSTITUTE(Table2[[#This Row],[Hourly_Cost_R]], ".", ",")) * (1 - (_xlfn.NUMBERVALUE(SUBSTITUTE(Table2[[#This Row],[CPU_Usage_%]], ".", ",")) / 100))</f>
        <v>1.7227172084366178</v>
      </c>
      <c r="G2631" t="str">
        <f>IF(Table2[[#This Row],[Waste_R]]&gt;2,"CRITICAL:SHUTDOWN","OPTIMAL")</f>
        <v>OPTIMAL</v>
      </c>
    </row>
    <row r="2632" spans="1:7" x14ac:dyDescent="0.25">
      <c r="A2632" t="s">
        <v>2639</v>
      </c>
      <c r="B2632" t="s">
        <v>14</v>
      </c>
      <c r="C2632" s="1">
        <v>83.329620543530098</v>
      </c>
      <c r="D2632" s="3">
        <v>4.2248130695948802</v>
      </c>
      <c r="E2632" t="s">
        <v>6</v>
      </c>
      <c r="F2632" s="3">
        <f>_xlfn.NUMBERVALUE(SUBSTITUTE(Table2[[#This Row],[Hourly_Cost_R]], ".", ",")) * (1 - (_xlfn.NUMBERVALUE(SUBSTITUTE(Table2[[#This Row],[CPU_Usage_%]], ".", ",")) / 100))</f>
        <v>0.70429237002800016</v>
      </c>
      <c r="G2632" t="str">
        <f>IF(Table2[[#This Row],[Waste_R]]&gt;2,"CRITICAL:SHUTDOWN","OPTIMAL")</f>
        <v>OPTIMAL</v>
      </c>
    </row>
    <row r="2633" spans="1:7" x14ac:dyDescent="0.25">
      <c r="A2633" t="s">
        <v>2640</v>
      </c>
      <c r="B2633" t="s">
        <v>8</v>
      </c>
      <c r="C2633" s="1">
        <v>87.110672169114906</v>
      </c>
      <c r="D2633" s="3">
        <v>1.4724523339161499</v>
      </c>
      <c r="E2633" t="s">
        <v>6</v>
      </c>
      <c r="F2633" s="3">
        <f>_xlfn.NUMBERVALUE(SUBSTITUTE(Table2[[#This Row],[Hourly_Cost_R]], ".", ",")) * (1 - (_xlfn.NUMBERVALUE(SUBSTITUTE(Table2[[#This Row],[CPU_Usage_%]], ".", ",")) / 100))</f>
        <v>0.18978920847197137</v>
      </c>
      <c r="G2633" t="str">
        <f>IF(Table2[[#This Row],[Waste_R]]&gt;2,"CRITICAL:SHUTDOWN","OPTIMAL")</f>
        <v>OPTIMAL</v>
      </c>
    </row>
    <row r="2634" spans="1:7" x14ac:dyDescent="0.25">
      <c r="A2634" t="s">
        <v>2641</v>
      </c>
      <c r="B2634" t="s">
        <v>5</v>
      </c>
      <c r="C2634" s="1">
        <v>42.0948566951567</v>
      </c>
      <c r="D2634" s="3">
        <v>0.74811698623548095</v>
      </c>
      <c r="E2634" t="s">
        <v>6</v>
      </c>
      <c r="F2634" s="3">
        <f>_xlfn.NUMBERVALUE(SUBSTITUTE(Table2[[#This Row],[Hourly_Cost_R]], ".", ",")) * (1 - (_xlfn.NUMBERVALUE(SUBSTITUTE(Table2[[#This Row],[CPU_Usage_%]], ".", ",")) / 100))</f>
        <v>0.43319821296753008</v>
      </c>
      <c r="G2634" t="str">
        <f>IF(Table2[[#This Row],[Waste_R]]&gt;2,"CRITICAL:SHUTDOWN","OPTIMAL")</f>
        <v>OPTIMAL</v>
      </c>
    </row>
    <row r="2635" spans="1:7" x14ac:dyDescent="0.25">
      <c r="A2635" t="s">
        <v>2642</v>
      </c>
      <c r="B2635" t="s">
        <v>8</v>
      </c>
      <c r="C2635" s="1">
        <v>73.585836101114097</v>
      </c>
      <c r="D2635" s="3">
        <v>3.9294399067285402</v>
      </c>
      <c r="E2635" t="s">
        <v>6</v>
      </c>
      <c r="F2635" s="3">
        <f>_xlfn.NUMBERVALUE(SUBSTITUTE(Table2[[#This Row],[Hourly_Cost_R]], ".", ",")) * (1 - (_xlfn.NUMBERVALUE(SUBSTITUTE(Table2[[#This Row],[CPU_Usage_%]], ".", ",")) / 100))</f>
        <v>1.0379286972715058</v>
      </c>
      <c r="G2635" t="str">
        <f>IF(Table2[[#This Row],[Waste_R]]&gt;2,"CRITICAL:SHUTDOWN","OPTIMAL")</f>
        <v>OPTIMAL</v>
      </c>
    </row>
    <row r="2636" spans="1:7" x14ac:dyDescent="0.25">
      <c r="A2636" t="s">
        <v>2643</v>
      </c>
      <c r="B2636" t="s">
        <v>14</v>
      </c>
      <c r="C2636" s="1">
        <v>34.609387197546504</v>
      </c>
      <c r="D2636" s="3">
        <v>3.5924987884584301</v>
      </c>
      <c r="E2636" t="s">
        <v>6</v>
      </c>
      <c r="F2636" s="3">
        <f>_xlfn.NUMBERVALUE(SUBSTITUTE(Table2[[#This Row],[Hourly_Cost_R]], ".", ",")) * (1 - (_xlfn.NUMBERVALUE(SUBSTITUTE(Table2[[#This Row],[CPU_Usage_%]], ".", ",")) / 100))</f>
        <v>2.349156972693685</v>
      </c>
      <c r="G2636" t="str">
        <f>IF(Table2[[#This Row],[Waste_R]]&gt;2,"CRITICAL:SHUTDOWN","OPTIMAL")</f>
        <v>CRITICAL:SHUTDOWN</v>
      </c>
    </row>
    <row r="2637" spans="1:7" x14ac:dyDescent="0.25">
      <c r="A2637" t="s">
        <v>2644</v>
      </c>
      <c r="B2637" t="s">
        <v>8</v>
      </c>
      <c r="C2637" s="1">
        <v>93.339547733257803</v>
      </c>
      <c r="D2637" s="3">
        <v>3.8611966654586301</v>
      </c>
      <c r="E2637" t="s">
        <v>6</v>
      </c>
      <c r="F2637" s="3">
        <f>_xlfn.NUMBERVALUE(SUBSTITUTE(Table2[[#This Row],[Hourly_Cost_R]], ".", ",")) * (1 - (_xlfn.NUMBERVALUE(SUBSTITUTE(Table2[[#This Row],[CPU_Usage_%]], ".", ",")) / 100))</f>
        <v>0.25717316082791358</v>
      </c>
      <c r="G2637" t="str">
        <f>IF(Table2[[#This Row],[Waste_R]]&gt;2,"CRITICAL:SHUTDOWN","OPTIMAL")</f>
        <v>OPTIMAL</v>
      </c>
    </row>
    <row r="2638" spans="1:7" x14ac:dyDescent="0.25">
      <c r="A2638" t="s">
        <v>2645</v>
      </c>
      <c r="B2638" t="s">
        <v>14</v>
      </c>
      <c r="C2638" s="1">
        <v>82.913012611663007</v>
      </c>
      <c r="D2638" s="3">
        <v>2.0579727461389501</v>
      </c>
      <c r="E2638" t="s">
        <v>6</v>
      </c>
      <c r="F2638" s="3">
        <f>_xlfn.NUMBERVALUE(SUBSTITUTE(Table2[[#This Row],[Hourly_Cost_R]], ".", ",")) * (1 - (_xlfn.NUMBERVALUE(SUBSTITUTE(Table2[[#This Row],[CPU_Usage_%]], ".", ",")) / 100))</f>
        <v>0.3516455435881749</v>
      </c>
      <c r="G2638" t="str">
        <f>IF(Table2[[#This Row],[Waste_R]]&gt;2,"CRITICAL:SHUTDOWN","OPTIMAL")</f>
        <v>OPTIMAL</v>
      </c>
    </row>
    <row r="2639" spans="1:7" x14ac:dyDescent="0.25">
      <c r="A2639" t="s">
        <v>2646</v>
      </c>
      <c r="B2639" t="s">
        <v>5</v>
      </c>
      <c r="C2639" s="1">
        <v>94.829756519382101</v>
      </c>
      <c r="D2639" s="3">
        <v>1.2169102897691899</v>
      </c>
      <c r="E2639" t="s">
        <v>6</v>
      </c>
      <c r="F2639" s="3">
        <f>_xlfn.NUMBERVALUE(SUBSTITUTE(Table2[[#This Row],[Hourly_Cost_R]], ".", ",")) * (1 - (_xlfn.NUMBERVALUE(SUBSTITUTE(Table2[[#This Row],[CPU_Usage_%]], ".", ",")) / 100))</f>
        <v>6.2917224921759912E-2</v>
      </c>
      <c r="G2639" t="str">
        <f>IF(Table2[[#This Row],[Waste_R]]&gt;2,"CRITICAL:SHUTDOWN","OPTIMAL")</f>
        <v>OPTIMAL</v>
      </c>
    </row>
    <row r="2640" spans="1:7" x14ac:dyDescent="0.25">
      <c r="A2640" t="s">
        <v>2647</v>
      </c>
      <c r="B2640" t="s">
        <v>5</v>
      </c>
      <c r="C2640" s="1">
        <v>45.645036586274401</v>
      </c>
      <c r="D2640" s="3">
        <v>3.6206187668642702</v>
      </c>
      <c r="E2640" t="s">
        <v>6</v>
      </c>
      <c r="F2640" s="3">
        <f>_xlfn.NUMBERVALUE(SUBSTITUTE(Table2[[#This Row],[Hourly_Cost_R]], ".", ",")) * (1 - (_xlfn.NUMBERVALUE(SUBSTITUTE(Table2[[#This Row],[CPU_Usage_%]], ".", ",")) / 100))</f>
        <v>1.9679860060795571</v>
      </c>
      <c r="G2640" t="str">
        <f>IF(Table2[[#This Row],[Waste_R]]&gt;2,"CRITICAL:SHUTDOWN","OPTIMAL")</f>
        <v>OPTIMAL</v>
      </c>
    </row>
    <row r="2641" spans="1:7" x14ac:dyDescent="0.25">
      <c r="A2641" t="s">
        <v>2648</v>
      </c>
      <c r="B2641" t="s">
        <v>8</v>
      </c>
      <c r="C2641" s="1">
        <v>38.039599168873202</v>
      </c>
      <c r="D2641" s="3">
        <v>2.4650858169720098</v>
      </c>
      <c r="E2641" t="s">
        <v>6</v>
      </c>
      <c r="F2641" s="3">
        <f>_xlfn.NUMBERVALUE(SUBSTITUTE(Table2[[#This Row],[Hourly_Cost_R]], ".", ",")) * (1 - (_xlfn.NUMBERVALUE(SUBSTITUTE(Table2[[#This Row],[CPU_Usage_%]], ".", ",")) / 100))</f>
        <v>1.5273770530271138</v>
      </c>
      <c r="G2641" t="str">
        <f>IF(Table2[[#This Row],[Waste_R]]&gt;2,"CRITICAL:SHUTDOWN","OPTIMAL")</f>
        <v>OPTIMAL</v>
      </c>
    </row>
    <row r="2642" spans="1:7" x14ac:dyDescent="0.25">
      <c r="A2642" t="s">
        <v>2649</v>
      </c>
      <c r="B2642" t="s">
        <v>5</v>
      </c>
      <c r="C2642" s="1">
        <v>71.294054504664103</v>
      </c>
      <c r="D2642" s="3">
        <v>2.6567745088730401</v>
      </c>
      <c r="E2642" t="s">
        <v>6</v>
      </c>
      <c r="F2642" s="3">
        <f>_xlfn.NUMBERVALUE(SUBSTITUTE(Table2[[#This Row],[Hourly_Cost_R]], ".", ",")) * (1 - (_xlfn.NUMBERVALUE(SUBSTITUTE(Table2[[#This Row],[CPU_Usage_%]], ".", ",")) / 100))</f>
        <v>0.76265224245107277</v>
      </c>
      <c r="G2642" t="str">
        <f>IF(Table2[[#This Row],[Waste_R]]&gt;2,"CRITICAL:SHUTDOWN","OPTIMAL")</f>
        <v>OPTIMAL</v>
      </c>
    </row>
    <row r="2643" spans="1:7" x14ac:dyDescent="0.25">
      <c r="A2643" t="s">
        <v>2650</v>
      </c>
      <c r="B2643" t="s">
        <v>5</v>
      </c>
      <c r="C2643" s="1">
        <v>76.584543028799899</v>
      </c>
      <c r="D2643" s="3">
        <v>1.1611592266397499</v>
      </c>
      <c r="E2643" t="s">
        <v>6</v>
      </c>
      <c r="F2643" s="3">
        <f>_xlfn.NUMBERVALUE(SUBSTITUTE(Table2[[#This Row],[Hourly_Cost_R]], ".", ",")) * (1 - (_xlfn.NUMBERVALUE(SUBSTITUTE(Table2[[#This Row],[CPU_Usage_%]], ".", ",")) / 100))</f>
        <v>0.27189073908095046</v>
      </c>
      <c r="G2643" t="str">
        <f>IF(Table2[[#This Row],[Waste_R]]&gt;2,"CRITICAL:SHUTDOWN","OPTIMAL")</f>
        <v>OPTIMAL</v>
      </c>
    </row>
    <row r="2644" spans="1:7" x14ac:dyDescent="0.25">
      <c r="A2644" t="s">
        <v>2651</v>
      </c>
      <c r="B2644" t="s">
        <v>5</v>
      </c>
      <c r="C2644" s="1">
        <v>94.880163238056099</v>
      </c>
      <c r="D2644" s="3">
        <v>1.1627087477620801</v>
      </c>
      <c r="E2644" t="s">
        <v>6</v>
      </c>
      <c r="F2644" s="3">
        <f>_xlfn.NUMBERVALUE(SUBSTITUTE(Table2[[#This Row],[Hourly_Cost_R]], ".", ",")) * (1 - (_xlfn.NUMBERVALUE(SUBSTITUTE(Table2[[#This Row],[CPU_Usage_%]], ".", ",")) / 100))</f>
        <v>5.9528789902260515E-2</v>
      </c>
      <c r="G2644" t="str">
        <f>IF(Table2[[#This Row],[Waste_R]]&gt;2,"CRITICAL:SHUTDOWN","OPTIMAL")</f>
        <v>OPTIMAL</v>
      </c>
    </row>
    <row r="2645" spans="1:7" x14ac:dyDescent="0.25">
      <c r="A2645" t="s">
        <v>2652</v>
      </c>
      <c r="B2645" t="s">
        <v>8</v>
      </c>
      <c r="C2645" s="1">
        <v>14.2852671564536</v>
      </c>
      <c r="D2645" s="3">
        <v>4.9640087952204999</v>
      </c>
      <c r="E2645" t="s">
        <v>10</v>
      </c>
      <c r="F2645" s="3">
        <f>_xlfn.NUMBERVALUE(SUBSTITUTE(Table2[[#This Row],[Hourly_Cost_R]], ".", ",")) * (1 - (_xlfn.NUMBERVALUE(SUBSTITUTE(Table2[[#This Row],[CPU_Usage_%]], ".", ",")) / 100))</f>
        <v>4.2548868771533979</v>
      </c>
      <c r="G2645" t="str">
        <f>IF(Table2[[#This Row],[Waste_R]]&gt;2,"CRITICAL:SHUTDOWN","OPTIMAL")</f>
        <v>CRITICAL:SHUTDOWN</v>
      </c>
    </row>
    <row r="2646" spans="1:7" x14ac:dyDescent="0.25">
      <c r="A2646" t="s">
        <v>2653</v>
      </c>
      <c r="B2646" t="s">
        <v>14</v>
      </c>
      <c r="C2646" s="1">
        <v>85.461727647157701</v>
      </c>
      <c r="D2646" s="3">
        <v>2.1102535769162101</v>
      </c>
      <c r="E2646" t="s">
        <v>6</v>
      </c>
      <c r="F2646" s="3">
        <f>_xlfn.NUMBERVALUE(SUBSTITUTE(Table2[[#This Row],[Hourly_Cost_R]], ".", ",")) * (1 - (_xlfn.NUMBERVALUE(SUBSTITUTE(Table2[[#This Row],[CPU_Usage_%]], ".", ",")) / 100))</f>
        <v>0.30679441234767502</v>
      </c>
      <c r="G2646" t="str">
        <f>IF(Table2[[#This Row],[Waste_R]]&gt;2,"CRITICAL:SHUTDOWN","OPTIMAL")</f>
        <v>OPTIMAL</v>
      </c>
    </row>
    <row r="2647" spans="1:7" x14ac:dyDescent="0.25">
      <c r="A2647" t="s">
        <v>2654</v>
      </c>
      <c r="B2647" t="s">
        <v>8</v>
      </c>
      <c r="C2647" s="1">
        <v>86.286982728450297</v>
      </c>
      <c r="D2647" s="3">
        <v>2.0803971164088999</v>
      </c>
      <c r="E2647" t="s">
        <v>6</v>
      </c>
      <c r="F2647" s="3">
        <f>_xlfn.NUMBERVALUE(SUBSTITUTE(Table2[[#This Row],[Hourly_Cost_R]], ".", ",")) * (1 - (_xlfn.NUMBERVALUE(SUBSTITUTE(Table2[[#This Row],[CPU_Usage_%]], ".", ",")) / 100))</f>
        <v>0.28528521588997435</v>
      </c>
      <c r="G2647" t="str">
        <f>IF(Table2[[#This Row],[Waste_R]]&gt;2,"CRITICAL:SHUTDOWN","OPTIMAL")</f>
        <v>OPTIMAL</v>
      </c>
    </row>
    <row r="2648" spans="1:7" x14ac:dyDescent="0.25">
      <c r="A2648" t="s">
        <v>2655</v>
      </c>
      <c r="B2648" t="s">
        <v>14</v>
      </c>
      <c r="C2648" s="1">
        <v>57.759504273778902</v>
      </c>
      <c r="D2648" s="3">
        <v>4.8118793428780302</v>
      </c>
      <c r="E2648" t="s">
        <v>6</v>
      </c>
      <c r="F2648" s="3">
        <f>_xlfn.NUMBERVALUE(SUBSTITUTE(Table2[[#This Row],[Hourly_Cost_R]], ".", ",")) * (1 - (_xlfn.NUMBERVALUE(SUBSTITUTE(Table2[[#This Row],[CPU_Usage_%]], ".", ",")) / 100))</f>
        <v>2.0325616881793098</v>
      </c>
      <c r="G2648" t="str">
        <f>IF(Table2[[#This Row],[Waste_R]]&gt;2,"CRITICAL:SHUTDOWN","OPTIMAL")</f>
        <v>CRITICAL:SHUTDOWN</v>
      </c>
    </row>
    <row r="2649" spans="1:7" x14ac:dyDescent="0.25">
      <c r="A2649" t="s">
        <v>2656</v>
      </c>
      <c r="B2649" t="s">
        <v>5</v>
      </c>
      <c r="C2649" s="1">
        <v>38.148484088785899</v>
      </c>
      <c r="D2649" s="3">
        <v>2.13754750248131</v>
      </c>
      <c r="E2649" t="s">
        <v>6</v>
      </c>
      <c r="F2649" s="3">
        <f>_xlfn.NUMBERVALUE(SUBSTITUTE(Table2[[#This Row],[Hourly_Cost_R]], ".", ",")) * (1 - (_xlfn.NUMBERVALUE(SUBSTITUTE(Table2[[#This Row],[CPU_Usage_%]], ".", ",")) / 100))</f>
        <v>1.3221055336069869</v>
      </c>
      <c r="G2649" t="str">
        <f>IF(Table2[[#This Row],[Waste_R]]&gt;2,"CRITICAL:SHUTDOWN","OPTIMAL")</f>
        <v>OPTIMAL</v>
      </c>
    </row>
    <row r="2650" spans="1:7" x14ac:dyDescent="0.25">
      <c r="A2650" t="s">
        <v>2657</v>
      </c>
      <c r="B2650" t="s">
        <v>5</v>
      </c>
      <c r="C2650" s="1">
        <v>31.576134033246898</v>
      </c>
      <c r="D2650" s="3">
        <v>4.5028779651187696</v>
      </c>
      <c r="E2650" t="s">
        <v>6</v>
      </c>
      <c r="F2650" s="3">
        <f>_xlfn.NUMBERVALUE(SUBSTITUTE(Table2[[#This Row],[Hourly_Cost_R]], ".", ",")) * (1 - (_xlfn.NUMBERVALUE(SUBSTITUTE(Table2[[#This Row],[CPU_Usage_%]], ".", ",")) / 100))</f>
        <v>3.0810431834993262</v>
      </c>
      <c r="G2650" t="str">
        <f>IF(Table2[[#This Row],[Waste_R]]&gt;2,"CRITICAL:SHUTDOWN","OPTIMAL")</f>
        <v>CRITICAL:SHUTDOWN</v>
      </c>
    </row>
    <row r="2651" spans="1:7" x14ac:dyDescent="0.25">
      <c r="A2651" t="s">
        <v>2658</v>
      </c>
      <c r="B2651" t="s">
        <v>14</v>
      </c>
      <c r="C2651" s="1">
        <v>35.235278137528603</v>
      </c>
      <c r="D2651" s="3">
        <v>4.4395179022036704</v>
      </c>
      <c r="E2651" t="s">
        <v>6</v>
      </c>
      <c r="F2651" s="3">
        <f>_xlfn.NUMBERVALUE(SUBSTITUTE(Table2[[#This Row],[Hourly_Cost_R]], ".", ",")) * (1 - (_xlfn.NUMBERVALUE(SUBSTITUTE(Table2[[#This Row],[CPU_Usage_%]], ".", ",")) / 100))</f>
        <v>2.875241421396832</v>
      </c>
      <c r="G2651" t="str">
        <f>IF(Table2[[#This Row],[Waste_R]]&gt;2,"CRITICAL:SHUTDOWN","OPTIMAL")</f>
        <v>CRITICAL:SHUTDOWN</v>
      </c>
    </row>
    <row r="2652" spans="1:7" x14ac:dyDescent="0.25">
      <c r="A2652" t="s">
        <v>2659</v>
      </c>
      <c r="B2652" t="s">
        <v>5</v>
      </c>
      <c r="C2652" s="1">
        <v>43.573718178179703</v>
      </c>
      <c r="D2652" s="3">
        <v>3.67699954004717</v>
      </c>
      <c r="E2652" t="s">
        <v>6</v>
      </c>
      <c r="F2652" s="3">
        <f>_xlfn.NUMBERVALUE(SUBSTITUTE(Table2[[#This Row],[Hourly_Cost_R]], ".", ",")) * (1 - (_xlfn.NUMBERVALUE(SUBSTITUTE(Table2[[#This Row],[CPU_Usage_%]], ".", ",")) / 100))</f>
        <v>2.0747941230540525</v>
      </c>
      <c r="G2652" t="str">
        <f>IF(Table2[[#This Row],[Waste_R]]&gt;2,"CRITICAL:SHUTDOWN","OPTIMAL")</f>
        <v>CRITICAL:SHUTDOWN</v>
      </c>
    </row>
    <row r="2653" spans="1:7" x14ac:dyDescent="0.25">
      <c r="A2653" t="s">
        <v>2660</v>
      </c>
      <c r="B2653" t="s">
        <v>8</v>
      </c>
      <c r="C2653" s="1">
        <v>79.859712200309403</v>
      </c>
      <c r="D2653" s="3">
        <v>2.6147748986292698</v>
      </c>
      <c r="E2653" t="s">
        <v>6</v>
      </c>
      <c r="F2653" s="3">
        <f>_xlfn.NUMBERVALUE(SUBSTITUTE(Table2[[#This Row],[Hourly_Cost_R]], ".", ",")) * (1 - (_xlfn.NUMBERVALUE(SUBSTITUTE(Table2[[#This Row],[CPU_Usage_%]], ".", ",")) / 100))</f>
        <v>0.52662318989800294</v>
      </c>
      <c r="G2653" t="str">
        <f>IF(Table2[[#This Row],[Waste_R]]&gt;2,"CRITICAL:SHUTDOWN","OPTIMAL")</f>
        <v>OPTIMAL</v>
      </c>
    </row>
    <row r="2654" spans="1:7" x14ac:dyDescent="0.25">
      <c r="A2654" t="s">
        <v>2661</v>
      </c>
      <c r="B2654" t="s">
        <v>8</v>
      </c>
      <c r="C2654" s="1">
        <v>36.903757112666597</v>
      </c>
      <c r="D2654" s="3">
        <v>4.4745457175388896</v>
      </c>
      <c r="E2654" t="s">
        <v>6</v>
      </c>
      <c r="F2654" s="3">
        <f>_xlfn.NUMBERVALUE(SUBSTITUTE(Table2[[#This Row],[Hourly_Cost_R]], ".", ",")) * (1 - (_xlfn.NUMBERVALUE(SUBSTITUTE(Table2[[#This Row],[CPU_Usage_%]], ".", ",")) / 100))</f>
        <v>2.8232702340431128</v>
      </c>
      <c r="G2654" t="str">
        <f>IF(Table2[[#This Row],[Waste_R]]&gt;2,"CRITICAL:SHUTDOWN","OPTIMAL")</f>
        <v>CRITICAL:SHUTDOWN</v>
      </c>
    </row>
    <row r="2655" spans="1:7" x14ac:dyDescent="0.25">
      <c r="A2655" t="s">
        <v>2662</v>
      </c>
      <c r="B2655" t="s">
        <v>14</v>
      </c>
      <c r="C2655" s="1">
        <v>20.822736836018301</v>
      </c>
      <c r="D2655" s="3">
        <v>4.0018235520106504</v>
      </c>
      <c r="E2655" t="s">
        <v>10</v>
      </c>
      <c r="F2655" s="3">
        <f>_xlfn.NUMBERVALUE(SUBSTITUTE(Table2[[#This Row],[Hourly_Cost_R]], ".", ",")) * (1 - (_xlfn.NUMBERVALUE(SUBSTITUTE(Table2[[#This Row],[CPU_Usage_%]], ".", ",")) / 100))</f>
        <v>3.1685343651336728</v>
      </c>
      <c r="G2655" t="str">
        <f>IF(Table2[[#This Row],[Waste_R]]&gt;2,"CRITICAL:SHUTDOWN","OPTIMAL")</f>
        <v>CRITICAL:SHUTDOWN</v>
      </c>
    </row>
    <row r="2656" spans="1:7" x14ac:dyDescent="0.25">
      <c r="A2656" t="s">
        <v>2663</v>
      </c>
      <c r="B2656" t="s">
        <v>14</v>
      </c>
      <c r="C2656" s="1">
        <v>61.290121427693599</v>
      </c>
      <c r="D2656" s="3">
        <v>2.28237669720539</v>
      </c>
      <c r="E2656" t="s">
        <v>6</v>
      </c>
      <c r="F2656" s="3">
        <f>_xlfn.NUMBERVALUE(SUBSTITUTE(Table2[[#This Row],[Hourly_Cost_R]], ".", ",")) * (1 - (_xlfn.NUMBERVALUE(SUBSTITUTE(Table2[[#This Row],[CPU_Usage_%]], ".", ",")) / 100))</f>
        <v>0.88350524805082375</v>
      </c>
      <c r="G2656" t="str">
        <f>IF(Table2[[#This Row],[Waste_R]]&gt;2,"CRITICAL:SHUTDOWN","OPTIMAL")</f>
        <v>OPTIMAL</v>
      </c>
    </row>
    <row r="2657" spans="1:7" x14ac:dyDescent="0.25">
      <c r="A2657" t="s">
        <v>2664</v>
      </c>
      <c r="B2657" t="s">
        <v>14</v>
      </c>
      <c r="C2657" s="1">
        <v>40.825151422707499</v>
      </c>
      <c r="D2657" s="3">
        <v>0.90427464186080597</v>
      </c>
      <c r="E2657" t="s">
        <v>6</v>
      </c>
      <c r="F2657" s="3">
        <f>_xlfn.NUMBERVALUE(SUBSTITUTE(Table2[[#This Row],[Hourly_Cost_R]], ".", ",")) * (1 - (_xlfn.NUMBERVALUE(SUBSTITUTE(Table2[[#This Row],[CPU_Usage_%]], ".", ",")) / 100))</f>
        <v>0.5351031500439859</v>
      </c>
      <c r="G2657" t="str">
        <f>IF(Table2[[#This Row],[Waste_R]]&gt;2,"CRITICAL:SHUTDOWN","OPTIMAL")</f>
        <v>OPTIMAL</v>
      </c>
    </row>
    <row r="2658" spans="1:7" x14ac:dyDescent="0.25">
      <c r="A2658" t="s">
        <v>2665</v>
      </c>
      <c r="B2658" t="s">
        <v>14</v>
      </c>
      <c r="C2658" s="1">
        <v>10.085001134893201</v>
      </c>
      <c r="D2658" s="3">
        <v>4.6205680954287898</v>
      </c>
      <c r="E2658" t="s">
        <v>10</v>
      </c>
      <c r="F2658" s="3">
        <f>_xlfn.NUMBERVALUE(SUBSTITUTE(Table2[[#This Row],[Hourly_Cost_R]], ".", ",")) * (1 - (_xlfn.NUMBERVALUE(SUBSTITUTE(Table2[[#This Row],[CPU_Usage_%]], ".", ",")) / 100))</f>
        <v>4.1545837505662835</v>
      </c>
      <c r="G2658" t="str">
        <f>IF(Table2[[#This Row],[Waste_R]]&gt;2,"CRITICAL:SHUTDOWN","OPTIMAL")</f>
        <v>CRITICAL:SHUTDOWN</v>
      </c>
    </row>
    <row r="2659" spans="1:7" x14ac:dyDescent="0.25">
      <c r="A2659" t="s">
        <v>2666</v>
      </c>
      <c r="B2659" t="s">
        <v>5</v>
      </c>
      <c r="C2659" s="1">
        <v>96.214384909956905</v>
      </c>
      <c r="D2659" s="3">
        <v>0.79835837295885304</v>
      </c>
      <c r="E2659" t="s">
        <v>6</v>
      </c>
      <c r="F2659" s="3">
        <f>_xlfn.NUMBERVALUE(SUBSTITUTE(Table2[[#This Row],[Hourly_Cost_R]], ".", ",")) * (1 - (_xlfn.NUMBERVALUE(SUBSTITUTE(Table2[[#This Row],[CPU_Usage_%]], ".", ",")) / 100))</f>
        <v>3.0222775039352855E-2</v>
      </c>
      <c r="G2659" t="str">
        <f>IF(Table2[[#This Row],[Waste_R]]&gt;2,"CRITICAL:SHUTDOWN","OPTIMAL")</f>
        <v>OPTIMAL</v>
      </c>
    </row>
    <row r="2660" spans="1:7" x14ac:dyDescent="0.25">
      <c r="A2660" t="s">
        <v>2667</v>
      </c>
      <c r="B2660" t="s">
        <v>14</v>
      </c>
      <c r="C2660" s="1">
        <v>63.894722701805101</v>
      </c>
      <c r="D2660" s="3">
        <v>2.5469020625932202</v>
      </c>
      <c r="E2660" t="s">
        <v>6</v>
      </c>
      <c r="F2660" s="3">
        <f>_xlfn.NUMBERVALUE(SUBSTITUTE(Table2[[#This Row],[Hourly_Cost_R]], ".", ",")) * (1 - (_xlfn.NUMBERVALUE(SUBSTITUTE(Table2[[#This Row],[CPU_Usage_%]], ".", ",")) / 100))</f>
        <v>0.91956605221272769</v>
      </c>
      <c r="G2660" t="str">
        <f>IF(Table2[[#This Row],[Waste_R]]&gt;2,"CRITICAL:SHUTDOWN","OPTIMAL")</f>
        <v>OPTIMAL</v>
      </c>
    </row>
    <row r="2661" spans="1:7" x14ac:dyDescent="0.25">
      <c r="A2661" t="s">
        <v>2668</v>
      </c>
      <c r="B2661" t="s">
        <v>8</v>
      </c>
      <c r="C2661" s="1">
        <v>53.111214299114302</v>
      </c>
      <c r="D2661" s="3">
        <v>2.9128577532639701</v>
      </c>
      <c r="E2661" t="s">
        <v>6</v>
      </c>
      <c r="F2661" s="3">
        <f>_xlfn.NUMBERVALUE(SUBSTITUTE(Table2[[#This Row],[Hourly_Cost_R]], ".", ",")) * (1 - (_xlfn.NUMBERVALUE(SUBSTITUTE(Table2[[#This Row],[CPU_Usage_%]], ".", ",")) / 100))</f>
        <v>1.3658036296995766</v>
      </c>
      <c r="G2661" t="str">
        <f>IF(Table2[[#This Row],[Waste_R]]&gt;2,"CRITICAL:SHUTDOWN","OPTIMAL")</f>
        <v>OPTIMAL</v>
      </c>
    </row>
    <row r="2662" spans="1:7" x14ac:dyDescent="0.25">
      <c r="A2662" t="s">
        <v>2669</v>
      </c>
      <c r="B2662" t="s">
        <v>8</v>
      </c>
      <c r="C2662" s="1">
        <v>73.439193395869793</v>
      </c>
      <c r="D2662" s="3">
        <v>3.7049837838702699</v>
      </c>
      <c r="E2662" t="s">
        <v>6</v>
      </c>
      <c r="F2662" s="3">
        <f>_xlfn.NUMBERVALUE(SUBSTITUTE(Table2[[#This Row],[Hourly_Cost_R]], ".", ",")) * (1 - (_xlfn.NUMBERVALUE(SUBSTITUTE(Table2[[#This Row],[CPU_Usage_%]], ".", ",")) / 100))</f>
        <v>0.98407357754816782</v>
      </c>
      <c r="G2662" t="str">
        <f>IF(Table2[[#This Row],[Waste_R]]&gt;2,"CRITICAL:SHUTDOWN","OPTIMAL")</f>
        <v>OPTIMAL</v>
      </c>
    </row>
    <row r="2663" spans="1:7" x14ac:dyDescent="0.25">
      <c r="A2663" t="s">
        <v>2670</v>
      </c>
      <c r="B2663" t="s">
        <v>14</v>
      </c>
      <c r="C2663" s="1">
        <v>67.751170732755895</v>
      </c>
      <c r="D2663" s="3">
        <v>2.2521720723182699</v>
      </c>
      <c r="E2663" t="s">
        <v>6</v>
      </c>
      <c r="F2663" s="3">
        <f>_xlfn.NUMBERVALUE(SUBSTITUTE(Table2[[#This Row],[Hourly_Cost_R]], ".", ",")) * (1 - (_xlfn.NUMBERVALUE(SUBSTITUTE(Table2[[#This Row],[CPU_Usage_%]], ".", ",")) / 100))</f>
        <v>0.72629912640647232</v>
      </c>
      <c r="G2663" t="str">
        <f>IF(Table2[[#This Row],[Waste_R]]&gt;2,"CRITICAL:SHUTDOWN","OPTIMAL")</f>
        <v>OPTIMAL</v>
      </c>
    </row>
    <row r="2664" spans="1:7" x14ac:dyDescent="0.25">
      <c r="A2664" t="s">
        <v>2671</v>
      </c>
      <c r="B2664" t="s">
        <v>14</v>
      </c>
      <c r="C2664" s="1">
        <v>68.283717550319096</v>
      </c>
      <c r="D2664" s="3">
        <v>0.97985919611846395</v>
      </c>
      <c r="E2664" t="s">
        <v>6</v>
      </c>
      <c r="F2664" s="3">
        <f>_xlfn.NUMBERVALUE(SUBSTITUTE(Table2[[#This Row],[Hourly_Cost_R]], ".", ",")) * (1 - (_xlfn.NUMBERVALUE(SUBSTITUTE(Table2[[#This Row],[CPU_Usage_%]], ".", ",")) / 100))</f>
        <v>0.31077491025010473</v>
      </c>
      <c r="G2664" t="str">
        <f>IF(Table2[[#This Row],[Waste_R]]&gt;2,"CRITICAL:SHUTDOWN","OPTIMAL")</f>
        <v>OPTIMAL</v>
      </c>
    </row>
    <row r="2665" spans="1:7" x14ac:dyDescent="0.25">
      <c r="A2665" t="s">
        <v>2672</v>
      </c>
      <c r="B2665" t="s">
        <v>5</v>
      </c>
      <c r="C2665" s="1">
        <v>75.069636248560101</v>
      </c>
      <c r="D2665" s="3">
        <v>2.00184666875644</v>
      </c>
      <c r="E2665" t="s">
        <v>6</v>
      </c>
      <c r="F2665" s="3">
        <f>_xlfn.NUMBERVALUE(SUBSTITUTE(Table2[[#This Row],[Hourly_Cost_R]], ".", ",")) * (1 - (_xlfn.NUMBERVALUE(SUBSTITUTE(Table2[[#This Row],[CPU_Usage_%]], ".", ",")) / 100))</f>
        <v>0.49906765626706268</v>
      </c>
      <c r="G2665" t="str">
        <f>IF(Table2[[#This Row],[Waste_R]]&gt;2,"CRITICAL:SHUTDOWN","OPTIMAL")</f>
        <v>OPTIMAL</v>
      </c>
    </row>
    <row r="2666" spans="1:7" x14ac:dyDescent="0.25">
      <c r="A2666" t="s">
        <v>2673</v>
      </c>
      <c r="B2666" t="s">
        <v>14</v>
      </c>
      <c r="C2666" s="1">
        <v>74.419176230837706</v>
      </c>
      <c r="D2666" s="3">
        <v>3.1093180688893201</v>
      </c>
      <c r="E2666" t="s">
        <v>6</v>
      </c>
      <c r="F2666" s="3">
        <f>_xlfn.NUMBERVALUE(SUBSTITUTE(Table2[[#This Row],[Hourly_Cost_R]], ".", ",")) * (1 - (_xlfn.NUMBERVALUE(SUBSTITUTE(Table2[[#This Row],[CPU_Usage_%]], ".", ",")) / 100))</f>
        <v>0.79538917562529732</v>
      </c>
      <c r="G2666" t="str">
        <f>IF(Table2[[#This Row],[Waste_R]]&gt;2,"CRITICAL:SHUTDOWN","OPTIMAL")</f>
        <v>OPTIMAL</v>
      </c>
    </row>
    <row r="2667" spans="1:7" x14ac:dyDescent="0.25">
      <c r="A2667" t="s">
        <v>2674</v>
      </c>
      <c r="B2667" t="s">
        <v>14</v>
      </c>
      <c r="C2667" s="1">
        <v>26.580164078134299</v>
      </c>
      <c r="D2667" s="3">
        <v>1.85649472402952</v>
      </c>
      <c r="E2667" t="s">
        <v>10</v>
      </c>
      <c r="F2667" s="3">
        <f>_xlfn.NUMBERVALUE(SUBSTITUTE(Table2[[#This Row],[Hourly_Cost_R]], ".", ",")) * (1 - (_xlfn.NUMBERVALUE(SUBSTITUTE(Table2[[#This Row],[CPU_Usage_%]], ".", ",")) / 100))</f>
        <v>1.3630353802805668</v>
      </c>
      <c r="G2667" t="str">
        <f>IF(Table2[[#This Row],[Waste_R]]&gt;2,"CRITICAL:SHUTDOWN","OPTIMAL")</f>
        <v>OPTIMAL</v>
      </c>
    </row>
    <row r="2668" spans="1:7" x14ac:dyDescent="0.25">
      <c r="A2668" t="s">
        <v>2675</v>
      </c>
      <c r="B2668" t="s">
        <v>14</v>
      </c>
      <c r="C2668" s="1">
        <v>67.453537904340394</v>
      </c>
      <c r="D2668" s="3">
        <v>0.960333056221788</v>
      </c>
      <c r="E2668" t="s">
        <v>6</v>
      </c>
      <c r="F2668" s="3">
        <f>_xlfn.NUMBERVALUE(SUBSTITUTE(Table2[[#This Row],[Hourly_Cost_R]], ".", ",")) * (1 - (_xlfn.NUMBERVALUE(SUBSTITUTE(Table2[[#This Row],[CPU_Usage_%]], ".", ",")) / 100))</f>
        <v>0.31255443413531375</v>
      </c>
      <c r="G2668" t="str">
        <f>IF(Table2[[#This Row],[Waste_R]]&gt;2,"CRITICAL:SHUTDOWN","OPTIMAL")</f>
        <v>OPTIMAL</v>
      </c>
    </row>
    <row r="2669" spans="1:7" x14ac:dyDescent="0.25">
      <c r="A2669" t="s">
        <v>2676</v>
      </c>
      <c r="B2669" t="s">
        <v>5</v>
      </c>
      <c r="C2669" s="1">
        <v>89.488219421756895</v>
      </c>
      <c r="D2669" s="3">
        <v>0.97012542385961698</v>
      </c>
      <c r="E2669" t="s">
        <v>6</v>
      </c>
      <c r="F2669" s="3">
        <f>_xlfn.NUMBERVALUE(SUBSTITUTE(Table2[[#This Row],[Hourly_Cost_R]], ".", ",")) * (1 - (_xlfn.NUMBERVALUE(SUBSTITUTE(Table2[[#This Row],[CPU_Usage_%]], ".", ",")) / 100))</f>
        <v>0.10197745588987378</v>
      </c>
      <c r="G2669" t="str">
        <f>IF(Table2[[#This Row],[Waste_R]]&gt;2,"CRITICAL:SHUTDOWN","OPTIMAL")</f>
        <v>OPTIMAL</v>
      </c>
    </row>
    <row r="2670" spans="1:7" x14ac:dyDescent="0.25">
      <c r="A2670" t="s">
        <v>2677</v>
      </c>
      <c r="B2670" t="s">
        <v>14</v>
      </c>
      <c r="C2670" s="1">
        <v>99.0128466254247</v>
      </c>
      <c r="D2670" s="3">
        <v>1.7681423078146801</v>
      </c>
      <c r="E2670" t="s">
        <v>6</v>
      </c>
      <c r="F2670" s="3">
        <f>_xlfn.NUMBERVALUE(SUBSTITUTE(Table2[[#This Row],[Hourly_Cost_R]], ".", ",")) * (1 - (_xlfn.NUMBERVALUE(SUBSTITUTE(Table2[[#This Row],[CPU_Usage_%]], ".", ",")) / 100))</f>
        <v>1.7454276458886208E-2</v>
      </c>
      <c r="G2670" t="str">
        <f>IF(Table2[[#This Row],[Waste_R]]&gt;2,"CRITICAL:SHUTDOWN","OPTIMAL")</f>
        <v>OPTIMAL</v>
      </c>
    </row>
    <row r="2671" spans="1:7" x14ac:dyDescent="0.25">
      <c r="A2671" t="s">
        <v>2678</v>
      </c>
      <c r="B2671" t="s">
        <v>14</v>
      </c>
      <c r="C2671" s="1">
        <v>23.973361621747401</v>
      </c>
      <c r="D2671" s="3">
        <v>1.03869496393643</v>
      </c>
      <c r="E2671" t="s">
        <v>10</v>
      </c>
      <c r="F2671" s="3">
        <f>_xlfn.NUMBERVALUE(SUBSTITUTE(Table2[[#This Row],[Hourly_Cost_R]], ".", ",")) * (1 - (_xlfn.NUMBERVALUE(SUBSTITUTE(Table2[[#This Row],[CPU_Usage_%]], ".", ",")) / 100))</f>
        <v>0.78968486408507088</v>
      </c>
      <c r="G2671" t="str">
        <f>IF(Table2[[#This Row],[Waste_R]]&gt;2,"CRITICAL:SHUTDOWN","OPTIMAL")</f>
        <v>OPTIMAL</v>
      </c>
    </row>
    <row r="2672" spans="1:7" x14ac:dyDescent="0.25">
      <c r="A2672" t="s">
        <v>2679</v>
      </c>
      <c r="B2672" t="s">
        <v>8</v>
      </c>
      <c r="C2672" s="1">
        <v>22.6484491841106</v>
      </c>
      <c r="D2672" s="3">
        <v>0.90036512690214898</v>
      </c>
      <c r="E2672" t="s">
        <v>10</v>
      </c>
      <c r="F2672" s="3">
        <f>_xlfn.NUMBERVALUE(SUBSTITUTE(Table2[[#This Row],[Hourly_Cost_R]], ".", ",")) * (1 - (_xlfn.NUMBERVALUE(SUBSTITUTE(Table2[[#This Row],[CPU_Usage_%]], ".", ",")) / 100))</f>
        <v>0.69644638866426289</v>
      </c>
      <c r="G2672" t="str">
        <f>IF(Table2[[#This Row],[Waste_R]]&gt;2,"CRITICAL:SHUTDOWN","OPTIMAL")</f>
        <v>OPTIMAL</v>
      </c>
    </row>
    <row r="2673" spans="1:7" x14ac:dyDescent="0.25">
      <c r="A2673" t="s">
        <v>2680</v>
      </c>
      <c r="B2673" t="s">
        <v>14</v>
      </c>
      <c r="C2673" s="1">
        <v>13.628075844007199</v>
      </c>
      <c r="D2673" s="3">
        <v>3.9254090892989302</v>
      </c>
      <c r="E2673" t="s">
        <v>10</v>
      </c>
      <c r="F2673" s="3">
        <f>_xlfn.NUMBERVALUE(SUBSTITUTE(Table2[[#This Row],[Hourly_Cost_R]], ".", ",")) * (1 - (_xlfn.NUMBERVALUE(SUBSTITUTE(Table2[[#This Row],[CPU_Usage_%]], ".", ",")) / 100))</f>
        <v>3.3904513614217193</v>
      </c>
      <c r="G2673" t="str">
        <f>IF(Table2[[#This Row],[Waste_R]]&gt;2,"CRITICAL:SHUTDOWN","OPTIMAL")</f>
        <v>CRITICAL:SHUTDOWN</v>
      </c>
    </row>
    <row r="2674" spans="1:7" x14ac:dyDescent="0.25">
      <c r="A2674" t="s">
        <v>2681</v>
      </c>
      <c r="B2674" t="s">
        <v>5</v>
      </c>
      <c r="C2674" s="1">
        <v>72.056503831327902</v>
      </c>
      <c r="D2674" s="3">
        <v>4.2974339035452997</v>
      </c>
      <c r="E2674" t="s">
        <v>6</v>
      </c>
      <c r="F2674" s="3">
        <f>_xlfn.NUMBERVALUE(SUBSTITUTE(Table2[[#This Row],[Hourly_Cost_R]], ".", ",")) * (1 - (_xlfn.NUMBERVALUE(SUBSTITUTE(Table2[[#This Row],[CPU_Usage_%]], ".", ",")) / 100))</f>
        <v>1.2008532781883967</v>
      </c>
      <c r="G2674" t="str">
        <f>IF(Table2[[#This Row],[Waste_R]]&gt;2,"CRITICAL:SHUTDOWN","OPTIMAL")</f>
        <v>OPTIMAL</v>
      </c>
    </row>
    <row r="2675" spans="1:7" x14ac:dyDescent="0.25">
      <c r="A2675" t="s">
        <v>2682</v>
      </c>
      <c r="B2675" t="s">
        <v>5</v>
      </c>
      <c r="C2675" s="1">
        <v>99.354484760875593</v>
      </c>
      <c r="D2675" s="3">
        <v>1.8775781080026299</v>
      </c>
      <c r="E2675" t="s">
        <v>6</v>
      </c>
      <c r="F2675" s="3">
        <f>_xlfn.NUMBERVALUE(SUBSTITUTE(Table2[[#This Row],[Hourly_Cost_R]], ".", ",")) * (1 - (_xlfn.NUMBERVALUE(SUBSTITUTE(Table2[[#This Row],[CPU_Usage_%]], ".", ",")) / 100))</f>
        <v>1.2120052813620668E-2</v>
      </c>
      <c r="G2675" t="str">
        <f>IF(Table2[[#This Row],[Waste_R]]&gt;2,"CRITICAL:SHUTDOWN","OPTIMAL")</f>
        <v>OPTIMAL</v>
      </c>
    </row>
    <row r="2676" spans="1:7" x14ac:dyDescent="0.25">
      <c r="A2676" t="s">
        <v>2683</v>
      </c>
      <c r="B2676" t="s">
        <v>14</v>
      </c>
      <c r="C2676" s="1">
        <v>81.188834290978406</v>
      </c>
      <c r="D2676" s="3">
        <v>1.7420176545883099</v>
      </c>
      <c r="E2676" t="s">
        <v>6</v>
      </c>
      <c r="F2676" s="3">
        <f>_xlfn.NUMBERVALUE(SUBSTITUTE(Table2[[#This Row],[Hourly_Cost_R]], ".", ",")) * (1 - (_xlfn.NUMBERVALUE(SUBSTITUTE(Table2[[#This Row],[CPU_Usage_%]], ".", ",")) / 100))</f>
        <v>0.32769382768501837</v>
      </c>
      <c r="G2676" t="str">
        <f>IF(Table2[[#This Row],[Waste_R]]&gt;2,"CRITICAL:SHUTDOWN","OPTIMAL")</f>
        <v>OPTIMAL</v>
      </c>
    </row>
    <row r="2677" spans="1:7" x14ac:dyDescent="0.25">
      <c r="A2677" t="s">
        <v>2684</v>
      </c>
      <c r="B2677" t="s">
        <v>5</v>
      </c>
      <c r="C2677" s="1">
        <v>45.839278332345401</v>
      </c>
      <c r="D2677" s="3">
        <v>3.4431841851382199</v>
      </c>
      <c r="E2677" t="s">
        <v>6</v>
      </c>
      <c r="F2677" s="3">
        <f>_xlfn.NUMBERVALUE(SUBSTITUTE(Table2[[#This Row],[Hourly_Cost_R]], ".", ",")) * (1 - (_xlfn.NUMBERVALUE(SUBSTITUTE(Table2[[#This Row],[CPU_Usage_%]], ".", ",")) / 100))</f>
        <v>1.8648534030174122</v>
      </c>
      <c r="G2677" t="str">
        <f>IF(Table2[[#This Row],[Waste_R]]&gt;2,"CRITICAL:SHUTDOWN","OPTIMAL")</f>
        <v>OPTIMAL</v>
      </c>
    </row>
    <row r="2678" spans="1:7" x14ac:dyDescent="0.25">
      <c r="A2678" t="s">
        <v>2685</v>
      </c>
      <c r="B2678" t="s">
        <v>8</v>
      </c>
      <c r="C2678" s="1">
        <v>17.020406241802998</v>
      </c>
      <c r="D2678" s="3">
        <v>0.73851586806233604</v>
      </c>
      <c r="E2678" t="s">
        <v>10</v>
      </c>
      <c r="F2678" s="3">
        <f>_xlfn.NUMBERVALUE(SUBSTITUTE(Table2[[#This Row],[Hourly_Cost_R]], ".", ",")) * (1 - (_xlfn.NUMBERVALUE(SUBSTITUTE(Table2[[#This Row],[CPU_Usage_%]], ".", ",")) / 100))</f>
        <v>0.6128174671579486</v>
      </c>
      <c r="G2678" t="str">
        <f>IF(Table2[[#This Row],[Waste_R]]&gt;2,"CRITICAL:SHUTDOWN","OPTIMAL")</f>
        <v>OPTIMAL</v>
      </c>
    </row>
    <row r="2679" spans="1:7" x14ac:dyDescent="0.25">
      <c r="A2679" t="s">
        <v>2686</v>
      </c>
      <c r="B2679" t="s">
        <v>14</v>
      </c>
      <c r="C2679" s="1">
        <v>85.741045190411597</v>
      </c>
      <c r="D2679" s="3">
        <v>3.5077404443302802</v>
      </c>
      <c r="E2679" t="s">
        <v>6</v>
      </c>
      <c r="F2679" s="3">
        <f>_xlfn.NUMBERVALUE(SUBSTITUTE(Table2[[#This Row],[Hourly_Cost_R]], ".", ",")) * (1 - (_xlfn.NUMBERVALUE(SUBSTITUTE(Table2[[#This Row],[CPU_Usage_%]], ".", ",")) / 100))</f>
        <v>0.50016712479470993</v>
      </c>
      <c r="G2679" t="str">
        <f>IF(Table2[[#This Row],[Waste_R]]&gt;2,"CRITICAL:SHUTDOWN","OPTIMAL")</f>
        <v>OPTIMAL</v>
      </c>
    </row>
    <row r="2680" spans="1:7" x14ac:dyDescent="0.25">
      <c r="A2680" t="s">
        <v>2687</v>
      </c>
      <c r="B2680" t="s">
        <v>14</v>
      </c>
      <c r="C2680" s="1">
        <v>54.270365577511797</v>
      </c>
      <c r="D2680" s="3">
        <v>2.2728989013026601</v>
      </c>
      <c r="E2680" t="s">
        <v>6</v>
      </c>
      <c r="F2680" s="3">
        <f>_xlfn.NUMBERVALUE(SUBSTITUTE(Table2[[#This Row],[Hourly_Cost_R]], ".", ",")) * (1 - (_xlfn.NUMBERVALUE(SUBSTITUTE(Table2[[#This Row],[CPU_Usage_%]], ".", ",")) / 100))</f>
        <v>1.0393883583584576</v>
      </c>
      <c r="G2680" t="str">
        <f>IF(Table2[[#This Row],[Waste_R]]&gt;2,"CRITICAL:SHUTDOWN","OPTIMAL")</f>
        <v>OPTIMAL</v>
      </c>
    </row>
    <row r="2681" spans="1:7" x14ac:dyDescent="0.25">
      <c r="A2681" t="s">
        <v>2688</v>
      </c>
      <c r="B2681" t="s">
        <v>5</v>
      </c>
      <c r="C2681" s="1">
        <v>55.751924214695499</v>
      </c>
      <c r="D2681" s="3">
        <v>4.8478162085088297</v>
      </c>
      <c r="E2681" t="s">
        <v>6</v>
      </c>
      <c r="F2681" s="3">
        <f>_xlfn.NUMBERVALUE(SUBSTITUTE(Table2[[#This Row],[Hourly_Cost_R]], ".", ",")) * (1 - (_xlfn.NUMBERVALUE(SUBSTITUTE(Table2[[#This Row],[CPU_Usage_%]], ".", ",")) / 100))</f>
        <v>2.1450653898732619</v>
      </c>
      <c r="G2681" t="str">
        <f>IF(Table2[[#This Row],[Waste_R]]&gt;2,"CRITICAL:SHUTDOWN","OPTIMAL")</f>
        <v>CRITICAL:SHUTDOWN</v>
      </c>
    </row>
    <row r="2682" spans="1:7" x14ac:dyDescent="0.25">
      <c r="A2682" t="s">
        <v>2689</v>
      </c>
      <c r="B2682" t="s">
        <v>14</v>
      </c>
      <c r="C2682" s="1">
        <v>48.187337051636703</v>
      </c>
      <c r="D2682" s="3">
        <v>2.1838391340643999</v>
      </c>
      <c r="E2682" t="s">
        <v>6</v>
      </c>
      <c r="F2682" s="3">
        <f>_xlfn.NUMBERVALUE(SUBSTITUTE(Table2[[#This Row],[Hourly_Cost_R]], ".", ",")) * (1 - (_xlfn.NUMBERVALUE(SUBSTITUTE(Table2[[#This Row],[CPU_Usage_%]], ".", ",")) / 100))</f>
        <v>1.1315052098672431</v>
      </c>
      <c r="G2682" t="str">
        <f>IF(Table2[[#This Row],[Waste_R]]&gt;2,"CRITICAL:SHUTDOWN","OPTIMAL")</f>
        <v>OPTIMAL</v>
      </c>
    </row>
    <row r="2683" spans="1:7" x14ac:dyDescent="0.25">
      <c r="A2683" t="s">
        <v>2690</v>
      </c>
      <c r="B2683" t="s">
        <v>8</v>
      </c>
      <c r="C2683" s="1">
        <v>71.797994450416596</v>
      </c>
      <c r="D2683" s="3">
        <v>0.91661734864011901</v>
      </c>
      <c r="E2683" t="s">
        <v>6</v>
      </c>
      <c r="F2683" s="3">
        <f>_xlfn.NUMBERVALUE(SUBSTITUTE(Table2[[#This Row],[Hourly_Cost_R]], ".", ",")) * (1 - (_xlfn.NUMBERVALUE(SUBSTITUTE(Table2[[#This Row],[CPU_Usage_%]], ".", ",")) / 100))</f>
        <v>0.25850447553193068</v>
      </c>
      <c r="G2683" t="str">
        <f>IF(Table2[[#This Row],[Waste_R]]&gt;2,"CRITICAL:SHUTDOWN","OPTIMAL")</f>
        <v>OPTIMAL</v>
      </c>
    </row>
    <row r="2684" spans="1:7" x14ac:dyDescent="0.25">
      <c r="A2684" t="s">
        <v>2691</v>
      </c>
      <c r="B2684" t="s">
        <v>14</v>
      </c>
      <c r="C2684" s="1">
        <v>76.351387527667001</v>
      </c>
      <c r="D2684" s="3">
        <v>4.7419869870873503</v>
      </c>
      <c r="E2684" t="s">
        <v>6</v>
      </c>
      <c r="F2684" s="3">
        <f>_xlfn.NUMBERVALUE(SUBSTITUTE(Table2[[#This Row],[Hourly_Cost_R]], ".", ",")) * (1 - (_xlfn.NUMBERVALUE(SUBSTITUTE(Table2[[#This Row],[CPU_Usage_%]], ".", ",")) / 100))</f>
        <v>1.1214141260647468</v>
      </c>
      <c r="G2684" t="str">
        <f>IF(Table2[[#This Row],[Waste_R]]&gt;2,"CRITICAL:SHUTDOWN","OPTIMAL")</f>
        <v>OPTIMAL</v>
      </c>
    </row>
    <row r="2685" spans="1:7" x14ac:dyDescent="0.25">
      <c r="A2685" t="s">
        <v>2692</v>
      </c>
      <c r="B2685" t="s">
        <v>5</v>
      </c>
      <c r="C2685" s="1">
        <v>95.888824657599201</v>
      </c>
      <c r="D2685" s="3">
        <v>0.99957111377776298</v>
      </c>
      <c r="E2685" t="s">
        <v>6</v>
      </c>
      <c r="F2685" s="3">
        <f>_xlfn.NUMBERVALUE(SUBSTITUTE(Table2[[#This Row],[Hourly_Cost_R]], ".", ",")) * (1 - (_xlfn.NUMBERVALUE(SUBSTITUTE(Table2[[#This Row],[CPU_Usage_%]], ".", ",")) / 100))</f>
        <v>4.1094121159392406E-2</v>
      </c>
      <c r="G2685" t="str">
        <f>IF(Table2[[#This Row],[Waste_R]]&gt;2,"CRITICAL:SHUTDOWN","OPTIMAL")</f>
        <v>OPTIMAL</v>
      </c>
    </row>
    <row r="2686" spans="1:7" x14ac:dyDescent="0.25">
      <c r="A2686" t="s">
        <v>2693</v>
      </c>
      <c r="B2686" t="s">
        <v>8</v>
      </c>
      <c r="C2686" s="1">
        <v>87.446209380673693</v>
      </c>
      <c r="D2686" s="3">
        <v>4.7056611220712696</v>
      </c>
      <c r="E2686" t="s">
        <v>6</v>
      </c>
      <c r="F2686" s="3">
        <f>_xlfn.NUMBERVALUE(SUBSTITUTE(Table2[[#This Row],[Hourly_Cost_R]], ".", ",")) * (1 - (_xlfn.NUMBERVALUE(SUBSTITUTE(Table2[[#This Row],[CPU_Usage_%]], ".", ",")) / 100))</f>
        <v>0.59073884451986824</v>
      </c>
      <c r="G2686" t="str">
        <f>IF(Table2[[#This Row],[Waste_R]]&gt;2,"CRITICAL:SHUTDOWN","OPTIMAL")</f>
        <v>OPTIMAL</v>
      </c>
    </row>
    <row r="2687" spans="1:7" x14ac:dyDescent="0.25">
      <c r="A2687" t="s">
        <v>2694</v>
      </c>
      <c r="B2687" t="s">
        <v>14</v>
      </c>
      <c r="C2687" s="1">
        <v>75.791004815436295</v>
      </c>
      <c r="D2687" s="3">
        <v>0.98046986120364898</v>
      </c>
      <c r="E2687" t="s">
        <v>6</v>
      </c>
      <c r="F2687" s="3">
        <f>_xlfn.NUMBERVALUE(SUBSTITUTE(Table2[[#This Row],[Hourly_Cost_R]], ".", ",")) * (1 - (_xlfn.NUMBERVALUE(SUBSTITUTE(Table2[[#This Row],[CPU_Usage_%]], ".", ",")) / 100))</f>
        <v>0.23736190148488986</v>
      </c>
      <c r="G2687" t="str">
        <f>IF(Table2[[#This Row],[Waste_R]]&gt;2,"CRITICAL:SHUTDOWN","OPTIMAL")</f>
        <v>OPTIMAL</v>
      </c>
    </row>
    <row r="2688" spans="1:7" x14ac:dyDescent="0.25">
      <c r="A2688" t="s">
        <v>2695</v>
      </c>
      <c r="B2688" t="s">
        <v>8</v>
      </c>
      <c r="C2688" s="1">
        <v>84.815158515633698</v>
      </c>
      <c r="D2688" s="3">
        <v>0.983051984594559</v>
      </c>
      <c r="E2688" t="s">
        <v>6</v>
      </c>
      <c r="F2688" s="3">
        <f>_xlfn.NUMBERVALUE(SUBSTITUTE(Table2[[#This Row],[Hourly_Cost_R]], ".", ",")) * (1 - (_xlfn.NUMBERVALUE(SUBSTITUTE(Table2[[#This Row],[CPU_Usage_%]], ".", ",")) / 100))</f>
        <v>0.14927488556960086</v>
      </c>
      <c r="G2688" t="str">
        <f>IF(Table2[[#This Row],[Waste_R]]&gt;2,"CRITICAL:SHUTDOWN","OPTIMAL")</f>
        <v>OPTIMAL</v>
      </c>
    </row>
    <row r="2689" spans="1:7" x14ac:dyDescent="0.25">
      <c r="A2689" t="s">
        <v>2696</v>
      </c>
      <c r="B2689" t="s">
        <v>14</v>
      </c>
      <c r="C2689" s="1">
        <v>49.989362777756099</v>
      </c>
      <c r="D2689" s="3">
        <v>4.7501513563940501</v>
      </c>
      <c r="E2689" t="s">
        <v>6</v>
      </c>
      <c r="F2689" s="3">
        <f>_xlfn.NUMBERVALUE(SUBSTITUTE(Table2[[#This Row],[Hourly_Cost_R]], ".", ",")) * (1 - (_xlfn.NUMBERVALUE(SUBSTITUTE(Table2[[#This Row],[CPU_Usage_%]], ".", ",")) / 100))</f>
        <v>2.3755809623537263</v>
      </c>
      <c r="G2689" t="str">
        <f>IF(Table2[[#This Row],[Waste_R]]&gt;2,"CRITICAL:SHUTDOWN","OPTIMAL")</f>
        <v>CRITICAL:SHUTDOWN</v>
      </c>
    </row>
    <row r="2690" spans="1:7" x14ac:dyDescent="0.25">
      <c r="A2690" t="s">
        <v>2697</v>
      </c>
      <c r="B2690" t="s">
        <v>8</v>
      </c>
      <c r="C2690" s="1">
        <v>96.949399247699802</v>
      </c>
      <c r="D2690" s="3">
        <v>2.8991429381822602</v>
      </c>
      <c r="E2690" t="s">
        <v>6</v>
      </c>
      <c r="F2690" s="3">
        <f>_xlfn.NUMBERVALUE(SUBSTITUTE(Table2[[#This Row],[Hourly_Cost_R]], ".", ",")) * (1 - (_xlfn.NUMBERVALUE(SUBSTITUTE(Table2[[#This Row],[CPU_Usage_%]], ".", ",")) / 100))</f>
        <v>8.8441276282446246E-2</v>
      </c>
      <c r="G2690" t="str">
        <f>IF(Table2[[#This Row],[Waste_R]]&gt;2,"CRITICAL:SHUTDOWN","OPTIMAL")</f>
        <v>OPTIMAL</v>
      </c>
    </row>
    <row r="2691" spans="1:7" x14ac:dyDescent="0.25">
      <c r="A2691" t="s">
        <v>2698</v>
      </c>
      <c r="B2691" t="s">
        <v>5</v>
      </c>
      <c r="C2691" s="1">
        <v>99.474930480110402</v>
      </c>
      <c r="D2691" s="3">
        <v>3.03285627855748</v>
      </c>
      <c r="E2691" t="s">
        <v>6</v>
      </c>
      <c r="F2691" s="3">
        <f>_xlfn.NUMBERVALUE(SUBSTITUTE(Table2[[#This Row],[Hourly_Cost_R]], ".", ",")) * (1 - (_xlfn.NUMBERVALUE(SUBSTITUTE(Table2[[#This Row],[CPU_Usage_%]], ".", ",")) / 100))</f>
        <v>1.5924603900763296E-2</v>
      </c>
      <c r="G2691" t="str">
        <f>IF(Table2[[#This Row],[Waste_R]]&gt;2,"CRITICAL:SHUTDOWN","OPTIMAL")</f>
        <v>OPTIMAL</v>
      </c>
    </row>
    <row r="2692" spans="1:7" x14ac:dyDescent="0.25">
      <c r="A2692" t="s">
        <v>2699</v>
      </c>
      <c r="B2692" t="s">
        <v>5</v>
      </c>
      <c r="C2692" s="1">
        <v>97.609704642918103</v>
      </c>
      <c r="D2692" s="3">
        <v>4.0864924822337603</v>
      </c>
      <c r="E2692" t="s">
        <v>6</v>
      </c>
      <c r="F2692" s="3">
        <f>_xlfn.NUMBERVALUE(SUBSTITUTE(Table2[[#This Row],[Hourly_Cost_R]], ".", ",")) * (1 - (_xlfn.NUMBERVALUE(SUBSTITUTE(Table2[[#This Row],[CPU_Usage_%]], ".", ",")) / 100))</f>
        <v>9.7679240070334267E-2</v>
      </c>
      <c r="G2692" t="str">
        <f>IF(Table2[[#This Row],[Waste_R]]&gt;2,"CRITICAL:SHUTDOWN","OPTIMAL")</f>
        <v>OPTIMAL</v>
      </c>
    </row>
    <row r="2693" spans="1:7" x14ac:dyDescent="0.25">
      <c r="A2693" t="s">
        <v>2700</v>
      </c>
      <c r="B2693" t="s">
        <v>5</v>
      </c>
      <c r="C2693" s="1">
        <v>16.081606308805199</v>
      </c>
      <c r="D2693" s="3">
        <v>4.4953079588807103</v>
      </c>
      <c r="E2693" t="s">
        <v>10</v>
      </c>
      <c r="F2693" s="3">
        <f>_xlfn.NUMBERVALUE(SUBSTITUTE(Table2[[#This Row],[Hourly_Cost_R]], ".", ",")) * (1 - (_xlfn.NUMBERVALUE(SUBSTITUTE(Table2[[#This Row],[CPU_Usage_%]], ".", ",")) / 100))</f>
        <v>3.772390230565128</v>
      </c>
      <c r="G2693" t="str">
        <f>IF(Table2[[#This Row],[Waste_R]]&gt;2,"CRITICAL:SHUTDOWN","OPTIMAL")</f>
        <v>CRITICAL:SHUTDOWN</v>
      </c>
    </row>
    <row r="2694" spans="1:7" x14ac:dyDescent="0.25">
      <c r="A2694" t="s">
        <v>2701</v>
      </c>
      <c r="B2694" t="s">
        <v>8</v>
      </c>
      <c r="C2694" s="1">
        <v>99.5214257431699</v>
      </c>
      <c r="D2694" s="3">
        <v>4.47805223839545</v>
      </c>
      <c r="E2694" t="s">
        <v>6</v>
      </c>
      <c r="F2694" s="3">
        <f>_xlfn.NUMBERVALUE(SUBSTITUTE(Table2[[#This Row],[Hourly_Cost_R]], ".", ",")) * (1 - (_xlfn.NUMBERVALUE(SUBSTITUTE(Table2[[#This Row],[CPU_Usage_%]], ".", ",")) / 100))</f>
        <v>2.1430805220364679E-2</v>
      </c>
      <c r="G2694" t="str">
        <f>IF(Table2[[#This Row],[Waste_R]]&gt;2,"CRITICAL:SHUTDOWN","OPTIMAL")</f>
        <v>OPTIMAL</v>
      </c>
    </row>
    <row r="2695" spans="1:7" x14ac:dyDescent="0.25">
      <c r="A2695" t="s">
        <v>2702</v>
      </c>
      <c r="B2695" t="s">
        <v>5</v>
      </c>
      <c r="C2695" s="1">
        <v>22.230100865391599</v>
      </c>
      <c r="D2695" s="3">
        <v>4.1314163635241004</v>
      </c>
      <c r="E2695" t="s">
        <v>10</v>
      </c>
      <c r="F2695" s="3">
        <f>_xlfn.NUMBERVALUE(SUBSTITUTE(Table2[[#This Row],[Hourly_Cost_R]], ".", ",")) * (1 - (_xlfn.NUMBERVALUE(SUBSTITUTE(Table2[[#This Row],[CPU_Usage_%]], ".", ",")) / 100))</f>
        <v>3.2129983387433994</v>
      </c>
      <c r="G2695" t="str">
        <f>IF(Table2[[#This Row],[Waste_R]]&gt;2,"CRITICAL:SHUTDOWN","OPTIMAL")</f>
        <v>CRITICAL:SHUTDOWN</v>
      </c>
    </row>
    <row r="2696" spans="1:7" x14ac:dyDescent="0.25">
      <c r="A2696" t="s">
        <v>2703</v>
      </c>
      <c r="B2696" t="s">
        <v>8</v>
      </c>
      <c r="C2696" s="1">
        <v>91.394112492887402</v>
      </c>
      <c r="D2696" s="3">
        <v>4.9455783771215502</v>
      </c>
      <c r="E2696" t="s">
        <v>6</v>
      </c>
      <c r="F2696" s="3">
        <f>_xlfn.NUMBERVALUE(SUBSTITUTE(Table2[[#This Row],[Hourly_Cost_R]], ".", ",")) * (1 - (_xlfn.NUMBERVALUE(SUBSTITUTE(Table2[[#This Row],[CPU_Usage_%]], ".", ",")) / 100))</f>
        <v>0.42561091171116544</v>
      </c>
      <c r="G2696" t="str">
        <f>IF(Table2[[#This Row],[Waste_R]]&gt;2,"CRITICAL:SHUTDOWN","OPTIMAL")</f>
        <v>OPTIMAL</v>
      </c>
    </row>
    <row r="2697" spans="1:7" x14ac:dyDescent="0.25">
      <c r="A2697" t="s">
        <v>2704</v>
      </c>
      <c r="B2697" t="s">
        <v>8</v>
      </c>
      <c r="C2697" s="1">
        <v>79.694397216331893</v>
      </c>
      <c r="D2697" s="3">
        <v>0.77188306233914195</v>
      </c>
      <c r="E2697" t="s">
        <v>6</v>
      </c>
      <c r="F2697" s="3">
        <f>_xlfn.NUMBERVALUE(SUBSTITUTE(Table2[[#This Row],[Hourly_Cost_R]], ".", ",")) * (1 - (_xlfn.NUMBERVALUE(SUBSTITUTE(Table2[[#This Row],[CPU_Usage_%]], ".", ",")) / 100))</f>
        <v>0.15673550859299945</v>
      </c>
      <c r="G2697" t="str">
        <f>IF(Table2[[#This Row],[Waste_R]]&gt;2,"CRITICAL:SHUTDOWN","OPTIMAL")</f>
        <v>OPTIMAL</v>
      </c>
    </row>
    <row r="2698" spans="1:7" x14ac:dyDescent="0.25">
      <c r="A2698" t="s">
        <v>2705</v>
      </c>
      <c r="B2698" t="s">
        <v>5</v>
      </c>
      <c r="C2698" s="1">
        <v>78.549944540259702</v>
      </c>
      <c r="D2698" s="3">
        <v>2.9866834522368602</v>
      </c>
      <c r="E2698" t="s">
        <v>6</v>
      </c>
      <c r="F2698" s="3">
        <f>_xlfn.NUMBERVALUE(SUBSTITUTE(Table2[[#This Row],[Hourly_Cost_R]], ".", ",")) * (1 - (_xlfn.NUMBERVALUE(SUBSTITUTE(Table2[[#This Row],[CPU_Usage_%]], ".", ",")) / 100))</f>
        <v>0.64064525691169283</v>
      </c>
      <c r="G2698" t="str">
        <f>IF(Table2[[#This Row],[Waste_R]]&gt;2,"CRITICAL:SHUTDOWN","OPTIMAL")</f>
        <v>OPTIMAL</v>
      </c>
    </row>
    <row r="2699" spans="1:7" x14ac:dyDescent="0.25">
      <c r="A2699" t="s">
        <v>2706</v>
      </c>
      <c r="B2699" t="s">
        <v>8</v>
      </c>
      <c r="C2699" s="1">
        <v>43.018663717098804</v>
      </c>
      <c r="D2699" s="3">
        <v>3.1730136523731298</v>
      </c>
      <c r="E2699" t="s">
        <v>6</v>
      </c>
      <c r="F2699" s="3">
        <f>_xlfn.NUMBERVALUE(SUBSTITUTE(Table2[[#This Row],[Hourly_Cost_R]], ".", ",")) * (1 - (_xlfn.NUMBERVALUE(SUBSTITUTE(Table2[[#This Row],[CPU_Usage_%]], ".", ",")) / 100))</f>
        <v>1.8080255795610987</v>
      </c>
      <c r="G2699" t="str">
        <f>IF(Table2[[#This Row],[Waste_R]]&gt;2,"CRITICAL:SHUTDOWN","OPTIMAL")</f>
        <v>OPTIMAL</v>
      </c>
    </row>
    <row r="2700" spans="1:7" x14ac:dyDescent="0.25">
      <c r="A2700" t="s">
        <v>2707</v>
      </c>
      <c r="B2700" t="s">
        <v>5</v>
      </c>
      <c r="C2700" s="1">
        <v>71.234108066168801</v>
      </c>
      <c r="D2700" s="3">
        <v>3.3352252663535298</v>
      </c>
      <c r="E2700" t="s">
        <v>6</v>
      </c>
      <c r="F2700" s="3">
        <f>_xlfn.NUMBERVALUE(SUBSTITUTE(Table2[[#This Row],[Hourly_Cost_R]], ".", ",")) * (1 - (_xlfn.NUMBERVALUE(SUBSTITUTE(Table2[[#This Row],[CPU_Usage_%]], ".", ",")) / 100))</f>
        <v>0.95940729586909024</v>
      </c>
      <c r="G2700" t="str">
        <f>IF(Table2[[#This Row],[Waste_R]]&gt;2,"CRITICAL:SHUTDOWN","OPTIMAL")</f>
        <v>OPTIMAL</v>
      </c>
    </row>
    <row r="2701" spans="1:7" x14ac:dyDescent="0.25">
      <c r="A2701" t="s">
        <v>2708</v>
      </c>
      <c r="B2701" t="s">
        <v>8</v>
      </c>
      <c r="C2701" s="1">
        <v>85.086433711148004</v>
      </c>
      <c r="D2701" s="3">
        <v>1.2229201281487101</v>
      </c>
      <c r="E2701" t="s">
        <v>6</v>
      </c>
      <c r="F2701" s="3">
        <f>_xlfn.NUMBERVALUE(SUBSTITUTE(Table2[[#This Row],[Hourly_Cost_R]], ".", ",")) * (1 - (_xlfn.NUMBERVALUE(SUBSTITUTE(Table2[[#This Row],[CPU_Usage_%]], ".", ",")) / 100))</f>
        <v>0.18238100397117168</v>
      </c>
      <c r="G2701" t="str">
        <f>IF(Table2[[#This Row],[Waste_R]]&gt;2,"CRITICAL:SHUTDOWN","OPTIMAL")</f>
        <v>OPTIMAL</v>
      </c>
    </row>
    <row r="2702" spans="1:7" x14ac:dyDescent="0.25">
      <c r="A2702" t="s">
        <v>2709</v>
      </c>
      <c r="B2702" t="s">
        <v>8</v>
      </c>
      <c r="C2702" s="1">
        <v>61.0346930919629</v>
      </c>
      <c r="D2702" s="3">
        <v>4.84746927527934</v>
      </c>
      <c r="E2702" t="s">
        <v>6</v>
      </c>
      <c r="F2702" s="3">
        <f>_xlfn.NUMBERVALUE(SUBSTITUTE(Table2[[#This Row],[Hourly_Cost_R]], ".", ",")) * (1 - (_xlfn.NUMBERVALUE(SUBSTITUTE(Table2[[#This Row],[CPU_Usage_%]], ".", ",")) / 100))</f>
        <v>1.8888312803853966</v>
      </c>
      <c r="G2702" t="str">
        <f>IF(Table2[[#This Row],[Waste_R]]&gt;2,"CRITICAL:SHUTDOWN","OPTIMAL")</f>
        <v>OPTIMAL</v>
      </c>
    </row>
    <row r="2703" spans="1:7" x14ac:dyDescent="0.25">
      <c r="A2703" t="s">
        <v>2710</v>
      </c>
      <c r="B2703" t="s">
        <v>14</v>
      </c>
      <c r="C2703" s="1">
        <v>85.965988598181397</v>
      </c>
      <c r="D2703" s="3">
        <v>4.70713188916333</v>
      </c>
      <c r="E2703" t="s">
        <v>6</v>
      </c>
      <c r="F2703" s="3">
        <f>_xlfn.NUMBERVALUE(SUBSTITUTE(Table2[[#This Row],[Hourly_Cost_R]], ".", ",")) * (1 - (_xlfn.NUMBERVALUE(SUBSTITUTE(Table2[[#This Row],[CPU_Usage_%]], ".", ",")) / 100))</f>
        <v>0.66059942602382116</v>
      </c>
      <c r="G2703" t="str">
        <f>IF(Table2[[#This Row],[Waste_R]]&gt;2,"CRITICAL:SHUTDOWN","OPTIMAL")</f>
        <v>OPTIMAL</v>
      </c>
    </row>
    <row r="2704" spans="1:7" x14ac:dyDescent="0.25">
      <c r="A2704" t="s">
        <v>2711</v>
      </c>
      <c r="B2704" t="s">
        <v>5</v>
      </c>
      <c r="C2704" s="1">
        <v>66.514602194984903</v>
      </c>
      <c r="D2704" s="3">
        <v>2.2641249497431901</v>
      </c>
      <c r="E2704" t="s">
        <v>6</v>
      </c>
      <c r="F2704" s="3">
        <f>_xlfn.NUMBERVALUE(SUBSTITUTE(Table2[[#This Row],[Hourly_Cost_R]], ".", ",")) * (1 - (_xlfn.NUMBERVALUE(SUBSTITUTE(Table2[[#This Row],[CPU_Usage_%]], ".", ",")) / 100))</f>
        <v>0.75815124622410524</v>
      </c>
      <c r="G2704" t="str">
        <f>IF(Table2[[#This Row],[Waste_R]]&gt;2,"CRITICAL:SHUTDOWN","OPTIMAL")</f>
        <v>OPTIMAL</v>
      </c>
    </row>
    <row r="2705" spans="1:7" x14ac:dyDescent="0.25">
      <c r="A2705" t="s">
        <v>2712</v>
      </c>
      <c r="B2705" t="s">
        <v>14</v>
      </c>
      <c r="C2705" s="1">
        <v>81.583566087931899</v>
      </c>
      <c r="D2705" s="3">
        <v>3.7151473840981</v>
      </c>
      <c r="E2705" t="s">
        <v>6</v>
      </c>
      <c r="F2705" s="3">
        <f>_xlfn.NUMBERVALUE(SUBSTITUTE(Table2[[#This Row],[Hourly_Cost_R]], ".", ",")) * (1 - (_xlfn.NUMBERVALUE(SUBSTITUTE(Table2[[#This Row],[CPU_Usage_%]], ".", ",")) / 100))</f>
        <v>0.68419766272835325</v>
      </c>
      <c r="G2705" t="str">
        <f>IF(Table2[[#This Row],[Waste_R]]&gt;2,"CRITICAL:SHUTDOWN","OPTIMAL")</f>
        <v>OPTIMAL</v>
      </c>
    </row>
    <row r="2706" spans="1:7" x14ac:dyDescent="0.25">
      <c r="A2706" t="s">
        <v>2713</v>
      </c>
      <c r="B2706" t="s">
        <v>5</v>
      </c>
      <c r="C2706" s="1">
        <v>98.111824102529098</v>
      </c>
      <c r="D2706" s="3">
        <v>4.8588288854553001</v>
      </c>
      <c r="E2706" t="s">
        <v>6</v>
      </c>
      <c r="F2706" s="3">
        <f>_xlfn.NUMBERVALUE(SUBSTITUTE(Table2[[#This Row],[Hourly_Cost_R]], ".", ",")) * (1 - (_xlfn.NUMBERVALUE(SUBSTITUTE(Table2[[#This Row],[CPU_Usage_%]], ".", ",")) / 100))</f>
        <v>9.1743235914520965E-2</v>
      </c>
      <c r="G2706" t="str">
        <f>IF(Table2[[#This Row],[Waste_R]]&gt;2,"CRITICAL:SHUTDOWN","OPTIMAL")</f>
        <v>OPTIMAL</v>
      </c>
    </row>
    <row r="2707" spans="1:7" x14ac:dyDescent="0.25">
      <c r="A2707" t="s">
        <v>2714</v>
      </c>
      <c r="B2707" t="s">
        <v>8</v>
      </c>
      <c r="C2707" s="1">
        <v>15.9977080545566</v>
      </c>
      <c r="D2707" s="3">
        <v>1.9286989575862501</v>
      </c>
      <c r="E2707" t="s">
        <v>10</v>
      </c>
      <c r="F2707" s="3">
        <f>_xlfn.NUMBERVALUE(SUBSTITUTE(Table2[[#This Row],[Hourly_Cost_R]], ".", ",")) * (1 - (_xlfn.NUMBERVALUE(SUBSTITUTE(Table2[[#This Row],[CPU_Usage_%]], ".", ",")) / 100))</f>
        <v>1.6201513291003253</v>
      </c>
      <c r="G2707" t="str">
        <f>IF(Table2[[#This Row],[Waste_R]]&gt;2,"CRITICAL:SHUTDOWN","OPTIMAL")</f>
        <v>OPTIMAL</v>
      </c>
    </row>
    <row r="2708" spans="1:7" x14ac:dyDescent="0.25">
      <c r="A2708" t="s">
        <v>2715</v>
      </c>
      <c r="B2708" t="s">
        <v>8</v>
      </c>
      <c r="C2708" s="1">
        <v>72.300740936192497</v>
      </c>
      <c r="D2708" s="3">
        <v>2.2266499576119001</v>
      </c>
      <c r="E2708" t="s">
        <v>6</v>
      </c>
      <c r="F2708" s="3">
        <f>_xlfn.NUMBERVALUE(SUBSTITUTE(Table2[[#This Row],[Hourly_Cost_R]], ".", ",")) * (1 - (_xlfn.NUMBERVALUE(SUBSTITUTE(Table2[[#This Row],[CPU_Usage_%]], ".", ",")) / 100))</f>
        <v>0.61676554020308016</v>
      </c>
      <c r="G2708" t="str">
        <f>IF(Table2[[#This Row],[Waste_R]]&gt;2,"CRITICAL:SHUTDOWN","OPTIMAL")</f>
        <v>OPTIMAL</v>
      </c>
    </row>
    <row r="2709" spans="1:7" x14ac:dyDescent="0.25">
      <c r="A2709" t="s">
        <v>2716</v>
      </c>
      <c r="B2709" t="s">
        <v>5</v>
      </c>
      <c r="C2709" s="1">
        <v>59.887502958591497</v>
      </c>
      <c r="D2709" s="3">
        <v>1.5124665221887199</v>
      </c>
      <c r="E2709" t="s">
        <v>6</v>
      </c>
      <c r="F2709" s="3">
        <f>_xlfn.NUMBERVALUE(SUBSTITUTE(Table2[[#This Row],[Hourly_Cost_R]], ".", ",")) * (1 - (_xlfn.NUMBERVALUE(SUBSTITUTE(Table2[[#This Row],[CPU_Usage_%]], ".", ",")) / 100))</f>
        <v>0.60668808896524429</v>
      </c>
      <c r="G2709" t="str">
        <f>IF(Table2[[#This Row],[Waste_R]]&gt;2,"CRITICAL:SHUTDOWN","OPTIMAL")</f>
        <v>OPTIMAL</v>
      </c>
    </row>
    <row r="2710" spans="1:7" x14ac:dyDescent="0.25">
      <c r="A2710" t="s">
        <v>2717</v>
      </c>
      <c r="B2710" t="s">
        <v>5</v>
      </c>
      <c r="C2710" s="1">
        <v>16.720311363278501</v>
      </c>
      <c r="D2710" s="3">
        <v>2.4637982757825201</v>
      </c>
      <c r="E2710" t="s">
        <v>10</v>
      </c>
      <c r="F2710" s="3">
        <f>_xlfn.NUMBERVALUE(SUBSTITUTE(Table2[[#This Row],[Hourly_Cost_R]], ".", ",")) * (1 - (_xlfn.NUMBERVALUE(SUBSTITUTE(Table2[[#This Row],[CPU_Usage_%]], ".", ",")) / 100))</f>
        <v>2.0518435327085958</v>
      </c>
      <c r="G2710" t="str">
        <f>IF(Table2[[#This Row],[Waste_R]]&gt;2,"CRITICAL:SHUTDOWN","OPTIMAL")</f>
        <v>CRITICAL:SHUTDOWN</v>
      </c>
    </row>
    <row r="2711" spans="1:7" x14ac:dyDescent="0.25">
      <c r="A2711" t="s">
        <v>2718</v>
      </c>
      <c r="B2711" t="s">
        <v>8</v>
      </c>
      <c r="C2711" s="1">
        <v>37.593899929147398</v>
      </c>
      <c r="D2711" s="3">
        <v>4.1440676045593499</v>
      </c>
      <c r="E2711" t="s">
        <v>6</v>
      </c>
      <c r="F2711" s="3">
        <f>_xlfn.NUMBERVALUE(SUBSTITUTE(Table2[[#This Row],[Hourly_Cost_R]], ".", ",")) * (1 - (_xlfn.NUMBERVALUE(SUBSTITUTE(Table2[[#This Row],[CPU_Usage_%]], ".", ",")) / 100))</f>
        <v>2.5861509763050927</v>
      </c>
      <c r="G2711" t="str">
        <f>IF(Table2[[#This Row],[Waste_R]]&gt;2,"CRITICAL:SHUTDOWN","OPTIMAL")</f>
        <v>CRITICAL:SHUTDOWN</v>
      </c>
    </row>
    <row r="2712" spans="1:7" x14ac:dyDescent="0.25">
      <c r="A2712" t="s">
        <v>2719</v>
      </c>
      <c r="B2712" t="s">
        <v>8</v>
      </c>
      <c r="C2712" s="1">
        <v>22.561452214109799</v>
      </c>
      <c r="D2712" s="3">
        <v>0.70786844578708397</v>
      </c>
      <c r="E2712" t="s">
        <v>10</v>
      </c>
      <c r="F2712" s="3">
        <f>_xlfn.NUMBERVALUE(SUBSTITUTE(Table2[[#This Row],[Hourly_Cost_R]], ".", ",")) * (1 - (_xlfn.NUMBERVALUE(SUBSTITUTE(Table2[[#This Row],[CPU_Usage_%]], ".", ",")) / 100))</f>
        <v>0.54816304465206933</v>
      </c>
      <c r="G2712" t="str">
        <f>IF(Table2[[#This Row],[Waste_R]]&gt;2,"CRITICAL:SHUTDOWN","OPTIMAL")</f>
        <v>OPTIMAL</v>
      </c>
    </row>
    <row r="2713" spans="1:7" x14ac:dyDescent="0.25">
      <c r="A2713" t="s">
        <v>2720</v>
      </c>
      <c r="B2713" t="s">
        <v>14</v>
      </c>
      <c r="C2713" s="1">
        <v>16.956371128303299</v>
      </c>
      <c r="D2713" s="3">
        <v>3.0642571872264499</v>
      </c>
      <c r="E2713" t="s">
        <v>10</v>
      </c>
      <c r="F2713" s="3">
        <f>_xlfn.NUMBERVALUE(SUBSTITUTE(Table2[[#This Row],[Hourly_Cost_R]], ".", ",")) * (1 - (_xlfn.NUMBERVALUE(SUBSTITUTE(Table2[[#This Row],[CPU_Usage_%]], ".", ",")) / 100))</f>
        <v>2.5446703662346253</v>
      </c>
      <c r="G2713" t="str">
        <f>IF(Table2[[#This Row],[Waste_R]]&gt;2,"CRITICAL:SHUTDOWN","OPTIMAL")</f>
        <v>CRITICAL:SHUTDOWN</v>
      </c>
    </row>
    <row r="2714" spans="1:7" x14ac:dyDescent="0.25">
      <c r="A2714" t="s">
        <v>2721</v>
      </c>
      <c r="B2714" t="s">
        <v>8</v>
      </c>
      <c r="C2714" s="1">
        <v>55.719363422200303</v>
      </c>
      <c r="D2714" s="3">
        <v>4.1331662595137999</v>
      </c>
      <c r="E2714" t="s">
        <v>6</v>
      </c>
      <c r="F2714" s="3">
        <f>_xlfn.NUMBERVALUE(SUBSTITUTE(Table2[[#This Row],[Hourly_Cost_R]], ".", ",")) * (1 - (_xlfn.NUMBERVALUE(SUBSTITUTE(Table2[[#This Row],[CPU_Usage_%]], ".", ",")) / 100))</f>
        <v>1.8301923305315431</v>
      </c>
      <c r="G2714" t="str">
        <f>IF(Table2[[#This Row],[Waste_R]]&gt;2,"CRITICAL:SHUTDOWN","OPTIMAL")</f>
        <v>OPTIMAL</v>
      </c>
    </row>
    <row r="2715" spans="1:7" x14ac:dyDescent="0.25">
      <c r="A2715" t="s">
        <v>2722</v>
      </c>
      <c r="B2715" t="s">
        <v>8</v>
      </c>
      <c r="C2715" s="1">
        <v>94.019124797930004</v>
      </c>
      <c r="D2715" s="3">
        <v>3.0114868450813801</v>
      </c>
      <c r="E2715" t="s">
        <v>6</v>
      </c>
      <c r="F2715" s="3">
        <f>_xlfn.NUMBERVALUE(SUBSTITUTE(Table2[[#This Row],[Hourly_Cost_R]], ".", ",")) * (1 - (_xlfn.NUMBERVALUE(SUBSTITUTE(Table2[[#This Row],[CPU_Usage_%]], ".", ",")) / 100))</f>
        <v>0.18011326993107218</v>
      </c>
      <c r="G2715" t="str">
        <f>IF(Table2[[#This Row],[Waste_R]]&gt;2,"CRITICAL:SHUTDOWN","OPTIMAL")</f>
        <v>OPTIMAL</v>
      </c>
    </row>
    <row r="2716" spans="1:7" x14ac:dyDescent="0.25">
      <c r="A2716" t="s">
        <v>2723</v>
      </c>
      <c r="B2716" t="s">
        <v>14</v>
      </c>
      <c r="C2716" s="1">
        <v>38.117599908295297</v>
      </c>
      <c r="D2716" s="3">
        <v>4.4253966427356</v>
      </c>
      <c r="E2716" t="s">
        <v>6</v>
      </c>
      <c r="F2716" s="3">
        <f>_xlfn.NUMBERVALUE(SUBSTITUTE(Table2[[#This Row],[Hourly_Cost_R]], ".", ",")) * (1 - (_xlfn.NUMBERVALUE(SUBSTITUTE(Table2[[#This Row],[CPU_Usage_%]], ".", ",")) / 100))</f>
        <v>2.738541656102512</v>
      </c>
      <c r="G2716" t="str">
        <f>IF(Table2[[#This Row],[Waste_R]]&gt;2,"CRITICAL:SHUTDOWN","OPTIMAL")</f>
        <v>CRITICAL:SHUTDOWN</v>
      </c>
    </row>
    <row r="2717" spans="1:7" x14ac:dyDescent="0.25">
      <c r="A2717" t="s">
        <v>2724</v>
      </c>
      <c r="B2717" t="s">
        <v>5</v>
      </c>
      <c r="C2717" s="1">
        <v>92.878916948703704</v>
      </c>
      <c r="D2717" s="3">
        <v>2.2729884542860002</v>
      </c>
      <c r="E2717" t="s">
        <v>6</v>
      </c>
      <c r="F2717" s="3">
        <f>_xlfn.NUMBERVALUE(SUBSTITUTE(Table2[[#This Row],[Hourly_Cost_R]], ".", ",")) * (1 - (_xlfn.NUMBERVALUE(SUBSTITUTE(Table2[[#This Row],[CPU_Usage_%]], ".", ",")) / 100))</f>
        <v>0.16186139557608201</v>
      </c>
      <c r="G2717" t="str">
        <f>IF(Table2[[#This Row],[Waste_R]]&gt;2,"CRITICAL:SHUTDOWN","OPTIMAL")</f>
        <v>OPTIMAL</v>
      </c>
    </row>
    <row r="2718" spans="1:7" x14ac:dyDescent="0.25">
      <c r="A2718" t="s">
        <v>2725</v>
      </c>
      <c r="B2718" t="s">
        <v>14</v>
      </c>
      <c r="C2718" s="1">
        <v>71.337741872047403</v>
      </c>
      <c r="D2718" s="3">
        <v>4.8524529387477999</v>
      </c>
      <c r="E2718" t="s">
        <v>6</v>
      </c>
      <c r="F2718" s="3">
        <f>_xlfn.NUMBERVALUE(SUBSTITUTE(Table2[[#This Row],[Hourly_Cost_R]], ".", ",")) * (1 - (_xlfn.NUMBERVALUE(SUBSTITUTE(Table2[[#This Row],[CPU_Usage_%]], ".", ",")) / 100))</f>
        <v>1.390822586841316</v>
      </c>
      <c r="G2718" t="str">
        <f>IF(Table2[[#This Row],[Waste_R]]&gt;2,"CRITICAL:SHUTDOWN","OPTIMAL")</f>
        <v>OPTIMAL</v>
      </c>
    </row>
    <row r="2719" spans="1:7" x14ac:dyDescent="0.25">
      <c r="A2719" t="s">
        <v>2726</v>
      </c>
      <c r="B2719" t="s">
        <v>8</v>
      </c>
      <c r="C2719" s="1">
        <v>96.661211773322805</v>
      </c>
      <c r="D2719" s="3">
        <v>0.86718050252518197</v>
      </c>
      <c r="E2719" t="s">
        <v>6</v>
      </c>
      <c r="F2719" s="3">
        <f>_xlfn.NUMBERVALUE(SUBSTITUTE(Table2[[#This Row],[Hourly_Cost_R]], ".", ",")) * (1 - (_xlfn.NUMBERVALUE(SUBSTITUTE(Table2[[#This Row],[CPU_Usage_%]], ".", ",")) / 100))</f>
        <v>2.8953320522350882E-2</v>
      </c>
      <c r="G2719" t="str">
        <f>IF(Table2[[#This Row],[Waste_R]]&gt;2,"CRITICAL:SHUTDOWN","OPTIMAL")</f>
        <v>OPTIMAL</v>
      </c>
    </row>
    <row r="2720" spans="1:7" x14ac:dyDescent="0.25">
      <c r="A2720" t="s">
        <v>2727</v>
      </c>
      <c r="B2720" t="s">
        <v>8</v>
      </c>
      <c r="C2720" s="1">
        <v>38.706692082844199</v>
      </c>
      <c r="D2720" s="3">
        <v>1.07789810770509</v>
      </c>
      <c r="E2720" t="s">
        <v>6</v>
      </c>
      <c r="F2720" s="3">
        <f>_xlfn.NUMBERVALUE(SUBSTITUTE(Table2[[#This Row],[Hourly_Cost_R]], ".", ",")) * (1 - (_xlfn.NUMBERVALUE(SUBSTITUTE(Table2[[#This Row],[CPU_Usage_%]], ".", ",")) / 100))</f>
        <v>0.66067940618887644</v>
      </c>
      <c r="G2720" t="str">
        <f>IF(Table2[[#This Row],[Waste_R]]&gt;2,"CRITICAL:SHUTDOWN","OPTIMAL")</f>
        <v>OPTIMAL</v>
      </c>
    </row>
    <row r="2721" spans="1:7" x14ac:dyDescent="0.25">
      <c r="A2721" t="s">
        <v>2728</v>
      </c>
      <c r="B2721" t="s">
        <v>14</v>
      </c>
      <c r="C2721" s="1">
        <v>24.9016969158933</v>
      </c>
      <c r="D2721" s="3">
        <v>1.42651219208237</v>
      </c>
      <c r="E2721" t="s">
        <v>10</v>
      </c>
      <c r="F2721" s="3">
        <f>_xlfn.NUMBERVALUE(SUBSTITUTE(Table2[[#This Row],[Hourly_Cost_R]], ".", ",")) * (1 - (_xlfn.NUMBERVALUE(SUBSTITUTE(Table2[[#This Row],[CPU_Usage_%]], ".", ",")) / 100))</f>
        <v>1.0712864495417525</v>
      </c>
      <c r="G2721" t="str">
        <f>IF(Table2[[#This Row],[Waste_R]]&gt;2,"CRITICAL:SHUTDOWN","OPTIMAL")</f>
        <v>OPTIMAL</v>
      </c>
    </row>
    <row r="2722" spans="1:7" x14ac:dyDescent="0.25">
      <c r="A2722" t="s">
        <v>2729</v>
      </c>
      <c r="B2722" t="s">
        <v>14</v>
      </c>
      <c r="C2722" s="1">
        <v>69.447297574202295</v>
      </c>
      <c r="D2722" s="3">
        <v>3.48416724386421</v>
      </c>
      <c r="E2722" t="s">
        <v>6</v>
      </c>
      <c r="F2722" s="3">
        <f>_xlfn.NUMBERVALUE(SUBSTITUTE(Table2[[#This Row],[Hourly_Cost_R]], ".", ",")) * (1 - (_xlfn.NUMBERVALUE(SUBSTITUTE(Table2[[#This Row],[CPU_Usage_%]], ".", ",")) / 100))</f>
        <v>1.0645072500349495</v>
      </c>
      <c r="G2722" t="str">
        <f>IF(Table2[[#This Row],[Waste_R]]&gt;2,"CRITICAL:SHUTDOWN","OPTIMAL")</f>
        <v>OPTIMAL</v>
      </c>
    </row>
    <row r="2723" spans="1:7" x14ac:dyDescent="0.25">
      <c r="A2723" t="s">
        <v>2730</v>
      </c>
      <c r="B2723" t="s">
        <v>8</v>
      </c>
      <c r="C2723" s="1">
        <v>58.565710391276497</v>
      </c>
      <c r="D2723" s="3">
        <v>3.0819536671832899</v>
      </c>
      <c r="E2723" t="s">
        <v>6</v>
      </c>
      <c r="F2723" s="3">
        <f>_xlfn.NUMBERVALUE(SUBSTITUTE(Table2[[#This Row],[Hourly_Cost_R]], ".", ",")) * (1 - (_xlfn.NUMBERVALUE(SUBSTITUTE(Table2[[#This Row],[CPU_Usage_%]], ".", ",")) / 100))</f>
        <v>1.2769856080673989</v>
      </c>
      <c r="G2723" t="str">
        <f>IF(Table2[[#This Row],[Waste_R]]&gt;2,"CRITICAL:SHUTDOWN","OPTIMAL")</f>
        <v>OPTIMAL</v>
      </c>
    </row>
    <row r="2724" spans="1:7" x14ac:dyDescent="0.25">
      <c r="A2724" t="s">
        <v>2731</v>
      </c>
      <c r="B2724" t="s">
        <v>14</v>
      </c>
      <c r="C2724" s="1">
        <v>52.738978322892002</v>
      </c>
      <c r="D2724" s="3">
        <v>0.90928882937613498</v>
      </c>
      <c r="E2724" t="s">
        <v>6</v>
      </c>
      <c r="F2724" s="3">
        <f>_xlfn.NUMBERVALUE(SUBSTITUTE(Table2[[#This Row],[Hourly_Cost_R]], ".", ",")) * (1 - (_xlfn.NUMBERVALUE(SUBSTITUTE(Table2[[#This Row],[CPU_Usage_%]], ".", ",")) / 100))</f>
        <v>0.42973919075897671</v>
      </c>
      <c r="G2724" t="str">
        <f>IF(Table2[[#This Row],[Waste_R]]&gt;2,"CRITICAL:SHUTDOWN","OPTIMAL")</f>
        <v>OPTIMAL</v>
      </c>
    </row>
    <row r="2725" spans="1:7" x14ac:dyDescent="0.25">
      <c r="A2725" t="s">
        <v>2732</v>
      </c>
      <c r="B2725" t="s">
        <v>8</v>
      </c>
      <c r="C2725" s="1">
        <v>37.452817230496201</v>
      </c>
      <c r="D2725" s="3">
        <v>1.80586053788046</v>
      </c>
      <c r="E2725" t="s">
        <v>6</v>
      </c>
      <c r="F2725" s="3">
        <f>_xlfn.NUMBERVALUE(SUBSTITUTE(Table2[[#This Row],[Hourly_Cost_R]], ".", ",")) * (1 - (_xlfn.NUMBERVALUE(SUBSTITUTE(Table2[[#This Row],[CPU_Usage_%]], ".", ",")) / 100))</f>
        <v>1.1295148911904356</v>
      </c>
      <c r="G2725" t="str">
        <f>IF(Table2[[#This Row],[Waste_R]]&gt;2,"CRITICAL:SHUTDOWN","OPTIMAL")</f>
        <v>OPTIMAL</v>
      </c>
    </row>
    <row r="2726" spans="1:7" x14ac:dyDescent="0.25">
      <c r="A2726" t="s">
        <v>2733</v>
      </c>
      <c r="B2726" t="s">
        <v>5</v>
      </c>
      <c r="C2726" s="1">
        <v>67.289036219519005</v>
      </c>
      <c r="D2726" s="3">
        <v>3.7049362030687401</v>
      </c>
      <c r="E2726" t="s">
        <v>6</v>
      </c>
      <c r="F2726" s="3">
        <f>_xlfn.NUMBERVALUE(SUBSTITUTE(Table2[[#This Row],[Hourly_Cost_R]], ".", ",")) * (1 - (_xlfn.NUMBERVALUE(SUBSTITUTE(Table2[[#This Row],[CPU_Usage_%]], ".", ",")) / 100))</f>
        <v>1.2119203394757434</v>
      </c>
      <c r="G2726" t="str">
        <f>IF(Table2[[#This Row],[Waste_R]]&gt;2,"CRITICAL:SHUTDOWN","OPTIMAL")</f>
        <v>OPTIMAL</v>
      </c>
    </row>
    <row r="2727" spans="1:7" x14ac:dyDescent="0.25">
      <c r="A2727" t="s">
        <v>2734</v>
      </c>
      <c r="B2727" t="s">
        <v>5</v>
      </c>
      <c r="C2727" s="1">
        <v>67.124334212898702</v>
      </c>
      <c r="D2727" s="3">
        <v>2.4285176236236001</v>
      </c>
      <c r="E2727" t="s">
        <v>6</v>
      </c>
      <c r="F2727" s="3">
        <f>_xlfn.NUMBERVALUE(SUBSTITUTE(Table2[[#This Row],[Hourly_Cost_R]], ".", ",")) * (1 - (_xlfn.NUMBERVALUE(SUBSTITUTE(Table2[[#This Row],[CPU_Usage_%]], ".", ",")) / 100))</f>
        <v>0.79839133752334923</v>
      </c>
      <c r="G2727" t="str">
        <f>IF(Table2[[#This Row],[Waste_R]]&gt;2,"CRITICAL:SHUTDOWN","OPTIMAL")</f>
        <v>OPTIMAL</v>
      </c>
    </row>
    <row r="2728" spans="1:7" x14ac:dyDescent="0.25">
      <c r="A2728" t="s">
        <v>2735</v>
      </c>
      <c r="B2728" t="s">
        <v>14</v>
      </c>
      <c r="C2728" s="1">
        <v>49.645068511755298</v>
      </c>
      <c r="D2728" s="3">
        <v>2.7488714964575598</v>
      </c>
      <c r="E2728" t="s">
        <v>6</v>
      </c>
      <c r="F2728" s="3">
        <f>_xlfn.NUMBERVALUE(SUBSTITUTE(Table2[[#This Row],[Hourly_Cost_R]], ".", ",")) * (1 - (_xlfn.NUMBERVALUE(SUBSTITUTE(Table2[[#This Row],[CPU_Usage_%]], ".", ",")) / 100))</f>
        <v>1.3841923587410911</v>
      </c>
      <c r="G2728" t="str">
        <f>IF(Table2[[#This Row],[Waste_R]]&gt;2,"CRITICAL:SHUTDOWN","OPTIMAL")</f>
        <v>OPTIMAL</v>
      </c>
    </row>
    <row r="2729" spans="1:7" x14ac:dyDescent="0.25">
      <c r="A2729" t="s">
        <v>2736</v>
      </c>
      <c r="B2729" t="s">
        <v>8</v>
      </c>
      <c r="C2729" s="1">
        <v>31.760970686045699</v>
      </c>
      <c r="D2729" s="3">
        <v>2.0450164524435199</v>
      </c>
      <c r="E2729" t="s">
        <v>6</v>
      </c>
      <c r="F2729" s="3">
        <f>_xlfn.NUMBERVALUE(SUBSTITUTE(Table2[[#This Row],[Hourly_Cost_R]], ".", ",")) * (1 - (_xlfn.NUMBERVALUE(SUBSTITUTE(Table2[[#This Row],[CPU_Usage_%]], ".", ",")) / 100))</f>
        <v>1.3954993764581218</v>
      </c>
      <c r="G2729" t="str">
        <f>IF(Table2[[#This Row],[Waste_R]]&gt;2,"CRITICAL:SHUTDOWN","OPTIMAL")</f>
        <v>OPTIMAL</v>
      </c>
    </row>
    <row r="2730" spans="1:7" x14ac:dyDescent="0.25">
      <c r="A2730" t="s">
        <v>2737</v>
      </c>
      <c r="B2730" t="s">
        <v>5</v>
      </c>
      <c r="C2730" s="1">
        <v>28.153447340026901</v>
      </c>
      <c r="D2730" s="3">
        <v>0.70998353950501802</v>
      </c>
      <c r="E2730" t="s">
        <v>10</v>
      </c>
      <c r="F2730" s="3">
        <f>_xlfn.NUMBERVALUE(SUBSTITUTE(Table2[[#This Row],[Hourly_Cost_R]], ".", ",")) * (1 - (_xlfn.NUMBERVALUE(SUBSTITUTE(Table2[[#This Row],[CPU_Usage_%]], ".", ",")) / 100))</f>
        <v>0.51009869758761373</v>
      </c>
      <c r="G2730" t="str">
        <f>IF(Table2[[#This Row],[Waste_R]]&gt;2,"CRITICAL:SHUTDOWN","OPTIMAL")</f>
        <v>OPTIMAL</v>
      </c>
    </row>
    <row r="2731" spans="1:7" x14ac:dyDescent="0.25">
      <c r="A2731" t="s">
        <v>2738</v>
      </c>
      <c r="B2731" t="s">
        <v>14</v>
      </c>
      <c r="C2731" s="1">
        <v>84.656912422570699</v>
      </c>
      <c r="D2731" s="3">
        <v>4.2713393449171901</v>
      </c>
      <c r="E2731" t="s">
        <v>6</v>
      </c>
      <c r="F2731" s="3">
        <f>_xlfn.NUMBERVALUE(SUBSTITUTE(Table2[[#This Row],[Hourly_Cost_R]], ".", ",")) * (1 - (_xlfn.NUMBERVALUE(SUBSTITUTE(Table2[[#This Row],[CPU_Usage_%]], ".", ",")) / 100))</f>
        <v>0.65535533641983956</v>
      </c>
      <c r="G2731" t="str">
        <f>IF(Table2[[#This Row],[Waste_R]]&gt;2,"CRITICAL:SHUTDOWN","OPTIMAL")</f>
        <v>OPTIMAL</v>
      </c>
    </row>
    <row r="2732" spans="1:7" x14ac:dyDescent="0.25">
      <c r="A2732" t="s">
        <v>2739</v>
      </c>
      <c r="B2732" t="s">
        <v>8</v>
      </c>
      <c r="C2732" s="1">
        <v>31.184971041466099</v>
      </c>
      <c r="D2732" s="3">
        <v>2.2970771064816602</v>
      </c>
      <c r="E2732" t="s">
        <v>6</v>
      </c>
      <c r="F2732" s="3">
        <f>_xlfn.NUMBERVALUE(SUBSTITUTE(Table2[[#This Row],[Hourly_Cost_R]], ".", ",")) * (1 - (_xlfn.NUMBERVALUE(SUBSTITUTE(Table2[[#This Row],[CPU_Usage_%]], ".", ",")) / 100))</f>
        <v>1.5807342760252072</v>
      </c>
      <c r="G2732" t="str">
        <f>IF(Table2[[#This Row],[Waste_R]]&gt;2,"CRITICAL:SHUTDOWN","OPTIMAL")</f>
        <v>OPTIMAL</v>
      </c>
    </row>
    <row r="2733" spans="1:7" x14ac:dyDescent="0.25">
      <c r="A2733" t="s">
        <v>2740</v>
      </c>
      <c r="B2733" t="s">
        <v>8</v>
      </c>
      <c r="C2733" s="1">
        <v>46.093174610982601</v>
      </c>
      <c r="D2733" s="3">
        <v>1.8198864259370899</v>
      </c>
      <c r="E2733" t="s">
        <v>6</v>
      </c>
      <c r="F2733" s="3">
        <f>_xlfn.NUMBERVALUE(SUBSTITUTE(Table2[[#This Row],[Hourly_Cost_R]], ".", ",")) * (1 - (_xlfn.NUMBERVALUE(SUBSTITUTE(Table2[[#This Row],[CPU_Usage_%]], ".", ",")) / 100))</f>
        <v>0.98104299790833649</v>
      </c>
      <c r="G2733" t="str">
        <f>IF(Table2[[#This Row],[Waste_R]]&gt;2,"CRITICAL:SHUTDOWN","OPTIMAL")</f>
        <v>OPTIMAL</v>
      </c>
    </row>
    <row r="2734" spans="1:7" x14ac:dyDescent="0.25">
      <c r="A2734" t="s">
        <v>2741</v>
      </c>
      <c r="B2734" t="s">
        <v>14</v>
      </c>
      <c r="C2734" s="1">
        <v>53.255417538562902</v>
      </c>
      <c r="D2734" s="3">
        <v>4.0747125646863802</v>
      </c>
      <c r="E2734" t="s">
        <v>6</v>
      </c>
      <c r="F2734" s="3">
        <f>_xlfn.NUMBERVALUE(SUBSTITUTE(Table2[[#This Row],[Hourly_Cost_R]], ".", ",")) * (1 - (_xlfn.NUMBERVALUE(SUBSTITUTE(Table2[[#This Row],[CPU_Usage_%]], ".", ",")) / 100))</f>
        <v>1.9047073748663637</v>
      </c>
      <c r="G2734" t="str">
        <f>IF(Table2[[#This Row],[Waste_R]]&gt;2,"CRITICAL:SHUTDOWN","OPTIMAL")</f>
        <v>OPTIMAL</v>
      </c>
    </row>
    <row r="2735" spans="1:7" x14ac:dyDescent="0.25">
      <c r="A2735" t="s">
        <v>2742</v>
      </c>
      <c r="B2735" t="s">
        <v>8</v>
      </c>
      <c r="C2735" s="1">
        <v>76.617056596481802</v>
      </c>
      <c r="D2735" s="3">
        <v>2.5001734632769899</v>
      </c>
      <c r="E2735" t="s">
        <v>6</v>
      </c>
      <c r="F2735" s="3">
        <f>_xlfn.NUMBERVALUE(SUBSTITUTE(Table2[[#This Row],[Hourly_Cost_R]], ".", ",")) * (1 - (_xlfn.NUMBERVALUE(SUBSTITUTE(Table2[[#This Row],[CPU_Usage_%]], ".", ",")) / 100))</f>
        <v>0.58461414590783933</v>
      </c>
      <c r="G2735" t="str">
        <f>IF(Table2[[#This Row],[Waste_R]]&gt;2,"CRITICAL:SHUTDOWN","OPTIMAL")</f>
        <v>OPTIMAL</v>
      </c>
    </row>
    <row r="2736" spans="1:7" x14ac:dyDescent="0.25">
      <c r="A2736" t="s">
        <v>2743</v>
      </c>
      <c r="B2736" t="s">
        <v>5</v>
      </c>
      <c r="C2736" s="1">
        <v>42.165638692067397</v>
      </c>
      <c r="D2736" s="3">
        <v>0.80550275655100501</v>
      </c>
      <c r="E2736" t="s">
        <v>6</v>
      </c>
      <c r="F2736" s="3">
        <f>_xlfn.NUMBERVALUE(SUBSTITUTE(Table2[[#This Row],[Hourly_Cost_R]], ".", ",")) * (1 - (_xlfn.NUMBERVALUE(SUBSTITUTE(Table2[[#This Row],[CPU_Usage_%]], ".", ",")) / 100))</f>
        <v>0.46585737456906501</v>
      </c>
      <c r="G2736" t="str">
        <f>IF(Table2[[#This Row],[Waste_R]]&gt;2,"CRITICAL:SHUTDOWN","OPTIMAL")</f>
        <v>OPTIMAL</v>
      </c>
    </row>
    <row r="2737" spans="1:7" x14ac:dyDescent="0.25">
      <c r="A2737" t="s">
        <v>2744</v>
      </c>
      <c r="B2737" t="s">
        <v>8</v>
      </c>
      <c r="C2737" s="1">
        <v>69.808943298007094</v>
      </c>
      <c r="D2737" s="3">
        <v>1.93465727968771</v>
      </c>
      <c r="E2737" t="s">
        <v>6</v>
      </c>
      <c r="F2737" s="3">
        <f>_xlfn.NUMBERVALUE(SUBSTITUTE(Table2[[#This Row],[Hourly_Cost_R]], ".", ",")) * (1 - (_xlfn.NUMBERVALUE(SUBSTITUTE(Table2[[#This Row],[CPU_Usage_%]], ".", ",")) / 100))</f>
        <v>0.58409347629974995</v>
      </c>
      <c r="G2737" t="str">
        <f>IF(Table2[[#This Row],[Waste_R]]&gt;2,"CRITICAL:SHUTDOWN","OPTIMAL")</f>
        <v>OPTIMAL</v>
      </c>
    </row>
    <row r="2738" spans="1:7" x14ac:dyDescent="0.25">
      <c r="A2738" t="s">
        <v>2745</v>
      </c>
      <c r="B2738" t="s">
        <v>5</v>
      </c>
      <c r="C2738" s="1">
        <v>35.513335811650798</v>
      </c>
      <c r="D2738" s="3">
        <v>2.81709857120117</v>
      </c>
      <c r="E2738" t="s">
        <v>6</v>
      </c>
      <c r="F2738" s="3">
        <f>_xlfn.NUMBERVALUE(SUBSTITUTE(Table2[[#This Row],[Hourly_Cost_R]], ".", ",")) * (1 - (_xlfn.NUMBERVALUE(SUBSTITUTE(Table2[[#This Row],[CPU_Usage_%]], ".", ",")) / 100))</f>
        <v>1.8166528954652821</v>
      </c>
      <c r="G2738" t="str">
        <f>IF(Table2[[#This Row],[Waste_R]]&gt;2,"CRITICAL:SHUTDOWN","OPTIMAL")</f>
        <v>OPTIMAL</v>
      </c>
    </row>
    <row r="2739" spans="1:7" x14ac:dyDescent="0.25">
      <c r="A2739" t="s">
        <v>2746</v>
      </c>
      <c r="B2739" t="s">
        <v>5</v>
      </c>
      <c r="C2739" s="1">
        <v>39.857343790604503</v>
      </c>
      <c r="D2739" s="3">
        <v>3.8320468314627401</v>
      </c>
      <c r="E2739" t="s">
        <v>6</v>
      </c>
      <c r="F2739" s="3">
        <f>_xlfn.NUMBERVALUE(SUBSTITUTE(Table2[[#This Row],[Hourly_Cost_R]], ".", ",")) * (1 - (_xlfn.NUMBERVALUE(SUBSTITUTE(Table2[[#This Row],[CPU_Usage_%]], ".", ",")) / 100))</f>
        <v>2.3046947516296687</v>
      </c>
      <c r="G2739" t="str">
        <f>IF(Table2[[#This Row],[Waste_R]]&gt;2,"CRITICAL:SHUTDOWN","OPTIMAL")</f>
        <v>CRITICAL:SHUTDOWN</v>
      </c>
    </row>
    <row r="2740" spans="1:7" x14ac:dyDescent="0.25">
      <c r="A2740" t="s">
        <v>2747</v>
      </c>
      <c r="B2740" t="s">
        <v>14</v>
      </c>
      <c r="C2740" s="1">
        <v>87.197968810320404</v>
      </c>
      <c r="D2740" s="3">
        <v>3.4866321131242302</v>
      </c>
      <c r="E2740" t="s">
        <v>6</v>
      </c>
      <c r="F2740" s="3">
        <f>_xlfn.NUMBERVALUE(SUBSTITUTE(Table2[[#This Row],[Hourly_Cost_R]], ".", ",")) * (1 - (_xlfn.NUMBERVALUE(SUBSTITUTE(Table2[[#This Row],[CPU_Usage_%]], ".", ",")) / 100))</f>
        <v>0.44635973059154876</v>
      </c>
      <c r="G2740" t="str">
        <f>IF(Table2[[#This Row],[Waste_R]]&gt;2,"CRITICAL:SHUTDOWN","OPTIMAL")</f>
        <v>OPTIMAL</v>
      </c>
    </row>
    <row r="2741" spans="1:7" x14ac:dyDescent="0.25">
      <c r="A2741" t="s">
        <v>2748</v>
      </c>
      <c r="B2741" t="s">
        <v>8</v>
      </c>
      <c r="C2741" s="1">
        <v>81.601960634730602</v>
      </c>
      <c r="D2741" s="3">
        <v>4.73210822482854</v>
      </c>
      <c r="E2741" t="s">
        <v>6</v>
      </c>
      <c r="F2741" s="3">
        <f>_xlfn.NUMBERVALUE(SUBSTITUTE(Table2[[#This Row],[Hourly_Cost_R]], ".", ",")) * (1 - (_xlfn.NUMBERVALUE(SUBSTITUTE(Table2[[#This Row],[CPU_Usage_%]], ".", ",")) / 100))</f>
        <v>0.87061513401110591</v>
      </c>
      <c r="G2741" t="str">
        <f>IF(Table2[[#This Row],[Waste_R]]&gt;2,"CRITICAL:SHUTDOWN","OPTIMAL")</f>
        <v>OPTIMAL</v>
      </c>
    </row>
    <row r="2742" spans="1:7" x14ac:dyDescent="0.25">
      <c r="A2742" t="s">
        <v>2749</v>
      </c>
      <c r="B2742" t="s">
        <v>8</v>
      </c>
      <c r="C2742" s="1">
        <v>49.2709073876715</v>
      </c>
      <c r="D2742" s="3">
        <v>0.55536116647936196</v>
      </c>
      <c r="E2742" t="s">
        <v>6</v>
      </c>
      <c r="F2742" s="3">
        <f>_xlfn.NUMBERVALUE(SUBSTITUTE(Table2[[#This Row],[Hourly_Cost_R]], ".", ",")) * (1 - (_xlfn.NUMBERVALUE(SUBSTITUTE(Table2[[#This Row],[CPU_Usage_%]], ".", ",")) / 100))</f>
        <v>0.28172968047622338</v>
      </c>
      <c r="G2742" t="str">
        <f>IF(Table2[[#This Row],[Waste_R]]&gt;2,"CRITICAL:SHUTDOWN","OPTIMAL")</f>
        <v>OPTIMAL</v>
      </c>
    </row>
    <row r="2743" spans="1:7" x14ac:dyDescent="0.25">
      <c r="A2743" t="s">
        <v>2750</v>
      </c>
      <c r="B2743" t="s">
        <v>8</v>
      </c>
      <c r="C2743" s="1">
        <v>97.991249864277407</v>
      </c>
      <c r="D2743" s="3">
        <v>1.67888306398987</v>
      </c>
      <c r="E2743" t="s">
        <v>6</v>
      </c>
      <c r="F2743" s="3">
        <f>_xlfn.NUMBERVALUE(SUBSTITUTE(Table2[[#This Row],[Hourly_Cost_R]], ".", ",")) * (1 - (_xlfn.NUMBERVALUE(SUBSTITUTE(Table2[[#This Row],[CPU_Usage_%]], ".", ",")) / 100))</f>
        <v>3.3724565826520128E-2</v>
      </c>
      <c r="G2743" t="str">
        <f>IF(Table2[[#This Row],[Waste_R]]&gt;2,"CRITICAL:SHUTDOWN","OPTIMAL")</f>
        <v>OPTIMAL</v>
      </c>
    </row>
    <row r="2744" spans="1:7" x14ac:dyDescent="0.25">
      <c r="A2744" t="s">
        <v>2751</v>
      </c>
      <c r="B2744" t="s">
        <v>5</v>
      </c>
      <c r="C2744" s="1">
        <v>32.080476608877802</v>
      </c>
      <c r="D2744" s="3">
        <v>1.0569288809641399</v>
      </c>
      <c r="E2744" t="s">
        <v>6</v>
      </c>
      <c r="F2744" s="3">
        <f>_xlfn.NUMBERVALUE(SUBSTITUTE(Table2[[#This Row],[Hourly_Cost_R]], ".", ",")) * (1 - (_xlfn.NUMBERVALUE(SUBSTITUTE(Table2[[#This Row],[CPU_Usage_%]], ".", ",")) / 100))</f>
        <v>0.71786105853396509</v>
      </c>
      <c r="G2744" t="str">
        <f>IF(Table2[[#This Row],[Waste_R]]&gt;2,"CRITICAL:SHUTDOWN","OPTIMAL")</f>
        <v>OPTIMAL</v>
      </c>
    </row>
    <row r="2745" spans="1:7" x14ac:dyDescent="0.25">
      <c r="A2745" t="s">
        <v>2752</v>
      </c>
      <c r="B2745" t="s">
        <v>5</v>
      </c>
      <c r="C2745" s="1">
        <v>58.141210180796101</v>
      </c>
      <c r="D2745" s="3">
        <v>4.91795560209634</v>
      </c>
      <c r="E2745" t="s">
        <v>6</v>
      </c>
      <c r="F2745" s="3">
        <f>_xlfn.NUMBERVALUE(SUBSTITUTE(Table2[[#This Row],[Hourly_Cost_R]], ".", ",")) * (1 - (_xlfn.NUMBERVALUE(SUBSTITUTE(Table2[[#This Row],[CPU_Usage_%]], ".", ",")) / 100))</f>
        <v>2.0585966988832705</v>
      </c>
      <c r="G2745" t="str">
        <f>IF(Table2[[#This Row],[Waste_R]]&gt;2,"CRITICAL:SHUTDOWN","OPTIMAL")</f>
        <v>CRITICAL:SHUTDOWN</v>
      </c>
    </row>
    <row r="2746" spans="1:7" x14ac:dyDescent="0.25">
      <c r="A2746" t="s">
        <v>2753</v>
      </c>
      <c r="B2746" t="s">
        <v>14</v>
      </c>
      <c r="C2746" s="1">
        <v>39.1168023309475</v>
      </c>
      <c r="D2746" s="3">
        <v>4.5505241570476</v>
      </c>
      <c r="E2746" t="s">
        <v>6</v>
      </c>
      <c r="F2746" s="3">
        <f>_xlfn.NUMBERVALUE(SUBSTITUTE(Table2[[#This Row],[Hourly_Cost_R]], ".", ",")) * (1 - (_xlfn.NUMBERVALUE(SUBSTITUTE(Table2[[#This Row],[CPU_Usage_%]], ".", ",")) / 100))</f>
        <v>2.7705046175132755</v>
      </c>
      <c r="G2746" t="str">
        <f>IF(Table2[[#This Row],[Waste_R]]&gt;2,"CRITICAL:SHUTDOWN","OPTIMAL")</f>
        <v>CRITICAL:SHUTDOWN</v>
      </c>
    </row>
    <row r="2747" spans="1:7" x14ac:dyDescent="0.25">
      <c r="A2747" t="s">
        <v>2754</v>
      </c>
      <c r="B2747" t="s">
        <v>14</v>
      </c>
      <c r="C2747" s="1">
        <v>15.7219552237058</v>
      </c>
      <c r="D2747" s="3">
        <v>2.1412410568790499</v>
      </c>
      <c r="E2747" t="s">
        <v>10</v>
      </c>
      <c r="F2747" s="3">
        <f>_xlfn.NUMBERVALUE(SUBSTITUTE(Table2[[#This Row],[Hourly_Cost_R]], ".", ",")) * (1 - (_xlfn.NUMBERVALUE(SUBSTITUTE(Table2[[#This Row],[CPU_Usage_%]], ".", ",")) / 100))</f>
        <v>1.8045960966849208</v>
      </c>
      <c r="G2747" t="str">
        <f>IF(Table2[[#This Row],[Waste_R]]&gt;2,"CRITICAL:SHUTDOWN","OPTIMAL")</f>
        <v>OPTIMAL</v>
      </c>
    </row>
    <row r="2748" spans="1:7" x14ac:dyDescent="0.25">
      <c r="A2748" t="s">
        <v>2755</v>
      </c>
      <c r="B2748" t="s">
        <v>8</v>
      </c>
      <c r="C2748" s="1">
        <v>21.737092089937398</v>
      </c>
      <c r="D2748" s="3">
        <v>3.4548692117439401</v>
      </c>
      <c r="E2748" t="s">
        <v>10</v>
      </c>
      <c r="F2748" s="3">
        <f>_xlfn.NUMBERVALUE(SUBSTITUTE(Table2[[#This Row],[Hourly_Cost_R]], ".", ",")) * (1 - (_xlfn.NUMBERVALUE(SUBSTITUTE(Table2[[#This Row],[CPU_Usage_%]], ".", ",")) / 100))</f>
        <v>2.7038811096002657</v>
      </c>
      <c r="G2748" t="str">
        <f>IF(Table2[[#This Row],[Waste_R]]&gt;2,"CRITICAL:SHUTDOWN","OPTIMAL")</f>
        <v>CRITICAL:SHUTDOWN</v>
      </c>
    </row>
    <row r="2749" spans="1:7" x14ac:dyDescent="0.25">
      <c r="A2749" t="s">
        <v>2756</v>
      </c>
      <c r="B2749" t="s">
        <v>14</v>
      </c>
      <c r="C2749" s="1">
        <v>90.2636727604188</v>
      </c>
      <c r="D2749" s="3">
        <v>1.4098859566279101</v>
      </c>
      <c r="E2749" t="s">
        <v>6</v>
      </c>
      <c r="F2749" s="3">
        <f>_xlfn.NUMBERVALUE(SUBSTITUTE(Table2[[#This Row],[Hourly_Cost_R]], ".", ",")) * (1 - (_xlfn.NUMBERVALUE(SUBSTITUTE(Table2[[#This Row],[CPU_Usage_%]], ".", ",")) / 100))</f>
        <v>0.13727111044219317</v>
      </c>
      <c r="G2749" t="str">
        <f>IF(Table2[[#This Row],[Waste_R]]&gt;2,"CRITICAL:SHUTDOWN","OPTIMAL")</f>
        <v>OPTIMAL</v>
      </c>
    </row>
    <row r="2750" spans="1:7" x14ac:dyDescent="0.25">
      <c r="A2750" t="s">
        <v>2757</v>
      </c>
      <c r="B2750" t="s">
        <v>14</v>
      </c>
      <c r="C2750" s="1">
        <v>19.148159395007301</v>
      </c>
      <c r="D2750" s="3">
        <v>2.7810764453481198</v>
      </c>
      <c r="E2750" t="s">
        <v>10</v>
      </c>
      <c r="F2750" s="3">
        <f>_xlfn.NUMBERVALUE(SUBSTITUTE(Table2[[#This Row],[Hourly_Cost_R]], ".", ",")) * (1 - (_xlfn.NUMBERVALUE(SUBSTITUTE(Table2[[#This Row],[CPU_Usage_%]], ".", ",")) / 100))</f>
        <v>2.2485514946958585</v>
      </c>
      <c r="G2750" t="str">
        <f>IF(Table2[[#This Row],[Waste_R]]&gt;2,"CRITICAL:SHUTDOWN","OPTIMAL")</f>
        <v>CRITICAL:SHUTDOWN</v>
      </c>
    </row>
    <row r="2751" spans="1:7" x14ac:dyDescent="0.25">
      <c r="A2751" t="s">
        <v>2758</v>
      </c>
      <c r="B2751" t="s">
        <v>5</v>
      </c>
      <c r="C2751" s="1">
        <v>40.1196521561086</v>
      </c>
      <c r="D2751" s="3">
        <v>1.7971042349494899</v>
      </c>
      <c r="E2751" t="s">
        <v>6</v>
      </c>
      <c r="F2751" s="3">
        <f>_xlfn.NUMBERVALUE(SUBSTITUTE(Table2[[#This Row],[Hourly_Cost_R]], ".", ",")) * (1 - (_xlfn.NUMBERVALUE(SUBSTITUTE(Table2[[#This Row],[CPU_Usage_%]], ".", ",")) / 100))</f>
        <v>1.076112267005058</v>
      </c>
      <c r="G2751" t="str">
        <f>IF(Table2[[#This Row],[Waste_R]]&gt;2,"CRITICAL:SHUTDOWN","OPTIMAL")</f>
        <v>OPTIMAL</v>
      </c>
    </row>
    <row r="2752" spans="1:7" x14ac:dyDescent="0.25">
      <c r="A2752" t="s">
        <v>2759</v>
      </c>
      <c r="B2752" t="s">
        <v>14</v>
      </c>
      <c r="C2752" s="1">
        <v>95.954577774644093</v>
      </c>
      <c r="D2752" s="3">
        <v>1.80423150908262</v>
      </c>
      <c r="E2752" t="s">
        <v>6</v>
      </c>
      <c r="F2752" s="3">
        <f>_xlfn.NUMBERVALUE(SUBSTITUTE(Table2[[#This Row],[Hourly_Cost_R]], ".", ",")) * (1 - (_xlfn.NUMBERVALUE(SUBSTITUTE(Table2[[#This Row],[CPU_Usage_%]], ".", ",")) / 100))</f>
        <v>7.2988782465302646E-2</v>
      </c>
      <c r="G2752" t="str">
        <f>IF(Table2[[#This Row],[Waste_R]]&gt;2,"CRITICAL:SHUTDOWN","OPTIMAL")</f>
        <v>OPTIMAL</v>
      </c>
    </row>
    <row r="2753" spans="1:7" x14ac:dyDescent="0.25">
      <c r="A2753" t="s">
        <v>2760</v>
      </c>
      <c r="B2753" t="s">
        <v>14</v>
      </c>
      <c r="C2753" s="1">
        <v>48.883097647023298</v>
      </c>
      <c r="D2753" s="3">
        <v>1.8633785987564899</v>
      </c>
      <c r="E2753" t="s">
        <v>6</v>
      </c>
      <c r="F2753" s="3">
        <f>_xlfn.NUMBERVALUE(SUBSTITUTE(Table2[[#This Row],[Hourly_Cost_R]], ".", ",")) * (1 - (_xlfn.NUMBERVALUE(SUBSTITUTE(Table2[[#This Row],[CPU_Usage_%]], ".", ",")) / 100))</f>
        <v>0.95250141879262051</v>
      </c>
      <c r="G2753" t="str">
        <f>IF(Table2[[#This Row],[Waste_R]]&gt;2,"CRITICAL:SHUTDOWN","OPTIMAL")</f>
        <v>OPTIMAL</v>
      </c>
    </row>
    <row r="2754" spans="1:7" x14ac:dyDescent="0.25">
      <c r="A2754" t="s">
        <v>2761</v>
      </c>
      <c r="B2754" t="s">
        <v>8</v>
      </c>
      <c r="C2754" s="1">
        <v>68.321073907087893</v>
      </c>
      <c r="D2754" s="3">
        <v>0.67022804051654705</v>
      </c>
      <c r="E2754" t="s">
        <v>6</v>
      </c>
      <c r="F2754" s="3">
        <f>_xlfn.NUMBERVALUE(SUBSTITUTE(Table2[[#This Row],[Hourly_Cost_R]], ".", ",")) * (1 - (_xlfn.NUMBERVALUE(SUBSTITUTE(Table2[[#This Row],[CPU_Usage_%]], ".", ",")) / 100))</f>
        <v>0.21232104560920995</v>
      </c>
      <c r="G2754" t="str">
        <f>IF(Table2[[#This Row],[Waste_R]]&gt;2,"CRITICAL:SHUTDOWN","OPTIMAL")</f>
        <v>OPTIMAL</v>
      </c>
    </row>
    <row r="2755" spans="1:7" x14ac:dyDescent="0.25">
      <c r="A2755" t="s">
        <v>2762</v>
      </c>
      <c r="B2755" t="s">
        <v>14</v>
      </c>
      <c r="C2755" s="1">
        <v>89.232388479291899</v>
      </c>
      <c r="D2755" s="3">
        <v>0.779558124755802</v>
      </c>
      <c r="E2755" t="s">
        <v>6</v>
      </c>
      <c r="F2755" s="3">
        <f>_xlfn.NUMBERVALUE(SUBSTITUTE(Table2[[#This Row],[Hourly_Cost_R]], ".", ",")) * (1 - (_xlfn.NUMBERVALUE(SUBSTITUTE(Table2[[#This Row],[CPU_Usage_%]], ".", ",")) / 100))</f>
        <v>8.3939790451821747E-2</v>
      </c>
      <c r="G2755" t="str">
        <f>IF(Table2[[#This Row],[Waste_R]]&gt;2,"CRITICAL:SHUTDOWN","OPTIMAL")</f>
        <v>OPTIMAL</v>
      </c>
    </row>
    <row r="2756" spans="1:7" x14ac:dyDescent="0.25">
      <c r="A2756" t="s">
        <v>2763</v>
      </c>
      <c r="B2756" t="s">
        <v>14</v>
      </c>
      <c r="C2756" s="1">
        <v>87.142208626295997</v>
      </c>
      <c r="D2756" s="3">
        <v>4.5905963925995898</v>
      </c>
      <c r="E2756" t="s">
        <v>6</v>
      </c>
      <c r="F2756" s="3">
        <f>_xlfn.NUMBERVALUE(SUBSTITUTE(Table2[[#This Row],[Hourly_Cost_R]], ".", ",")) * (1 - (_xlfn.NUMBERVALUE(SUBSTITUTE(Table2[[#This Row],[CPU_Usage_%]], ".", ",")) / 100))</f>
        <v>0.5902493069692375</v>
      </c>
      <c r="G2756" t="str">
        <f>IF(Table2[[#This Row],[Waste_R]]&gt;2,"CRITICAL:SHUTDOWN","OPTIMAL")</f>
        <v>OPTIMAL</v>
      </c>
    </row>
    <row r="2757" spans="1:7" x14ac:dyDescent="0.25">
      <c r="A2757" t="s">
        <v>2764</v>
      </c>
      <c r="B2757" t="s">
        <v>8</v>
      </c>
      <c r="C2757" s="1">
        <v>83.210214747963704</v>
      </c>
      <c r="D2757" s="3">
        <v>1.97866563934357</v>
      </c>
      <c r="E2757" t="s">
        <v>6</v>
      </c>
      <c r="F2757" s="3">
        <f>_xlfn.NUMBERVALUE(SUBSTITUTE(Table2[[#This Row],[Hourly_Cost_R]], ".", ",")) * (1 - (_xlfn.NUMBERVALUE(SUBSTITUTE(Table2[[#This Row],[CPU_Usage_%]], ".", ",")) / 100))</f>
        <v>0.33221371170161634</v>
      </c>
      <c r="G2757" t="str">
        <f>IF(Table2[[#This Row],[Waste_R]]&gt;2,"CRITICAL:SHUTDOWN","OPTIMAL")</f>
        <v>OPTIMAL</v>
      </c>
    </row>
    <row r="2758" spans="1:7" x14ac:dyDescent="0.25">
      <c r="A2758" t="s">
        <v>2765</v>
      </c>
      <c r="B2758" t="s">
        <v>5</v>
      </c>
      <c r="C2758" s="1">
        <v>60.538614652399801</v>
      </c>
      <c r="D2758" s="3">
        <v>0.73934890404702702</v>
      </c>
      <c r="E2758" t="s">
        <v>6</v>
      </c>
      <c r="F2758" s="3">
        <f>_xlfn.NUMBERVALUE(SUBSTITUTE(Table2[[#This Row],[Hourly_Cost_R]], ".", ",")) * (1 - (_xlfn.NUMBERVALUE(SUBSTITUTE(Table2[[#This Row],[CPU_Usage_%]], ".", ",")) / 100))</f>
        <v>0.29175732008925614</v>
      </c>
      <c r="G2758" t="str">
        <f>IF(Table2[[#This Row],[Waste_R]]&gt;2,"CRITICAL:SHUTDOWN","OPTIMAL")</f>
        <v>OPTIMAL</v>
      </c>
    </row>
    <row r="2759" spans="1:7" x14ac:dyDescent="0.25">
      <c r="A2759" t="s">
        <v>2766</v>
      </c>
      <c r="B2759" t="s">
        <v>14</v>
      </c>
      <c r="C2759" s="1">
        <v>52.057229336748499</v>
      </c>
      <c r="D2759" s="3">
        <v>1.6758578866861999</v>
      </c>
      <c r="E2759" t="s">
        <v>6</v>
      </c>
      <c r="F2759" s="3">
        <f>_xlfn.NUMBERVALUE(SUBSTITUTE(Table2[[#This Row],[Hourly_Cost_R]], ".", ",")) * (1 - (_xlfn.NUMBERVALUE(SUBSTITUTE(Table2[[#This Row],[CPU_Usage_%]], ".", ",")) / 100))</f>
        <v>0.80345270325597806</v>
      </c>
      <c r="G2759" t="str">
        <f>IF(Table2[[#This Row],[Waste_R]]&gt;2,"CRITICAL:SHUTDOWN","OPTIMAL")</f>
        <v>OPTIMAL</v>
      </c>
    </row>
    <row r="2760" spans="1:7" x14ac:dyDescent="0.25">
      <c r="A2760" t="s">
        <v>2767</v>
      </c>
      <c r="B2760" t="s">
        <v>5</v>
      </c>
      <c r="C2760" s="1">
        <v>34.0360446456814</v>
      </c>
      <c r="D2760" s="3">
        <v>0.650498487199758</v>
      </c>
      <c r="E2760" t="s">
        <v>6</v>
      </c>
      <c r="F2760" s="3">
        <f>_xlfn.NUMBERVALUE(SUBSTITUTE(Table2[[#This Row],[Hourly_Cost_R]], ".", ",")) * (1 - (_xlfn.NUMBERVALUE(SUBSTITUTE(Table2[[#This Row],[CPU_Usage_%]], ".", ",")) / 100))</f>
        <v>0.42909453167696626</v>
      </c>
      <c r="G2760" t="str">
        <f>IF(Table2[[#This Row],[Waste_R]]&gt;2,"CRITICAL:SHUTDOWN","OPTIMAL")</f>
        <v>OPTIMAL</v>
      </c>
    </row>
    <row r="2761" spans="1:7" x14ac:dyDescent="0.25">
      <c r="A2761" t="s">
        <v>2768</v>
      </c>
      <c r="B2761" t="s">
        <v>5</v>
      </c>
      <c r="C2761" s="1">
        <v>62.338684032505903</v>
      </c>
      <c r="D2761" s="3">
        <v>0.621343504297733</v>
      </c>
      <c r="E2761" t="s">
        <v>6</v>
      </c>
      <c r="F2761" s="3">
        <f>_xlfn.NUMBERVALUE(SUBSTITUTE(Table2[[#This Row],[Hourly_Cost_R]], ".", ",")) * (1 - (_xlfn.NUMBERVALUE(SUBSTITUTE(Table2[[#This Row],[CPU_Usage_%]], ".", ",")) / 100))</f>
        <v>0.23400614039706952</v>
      </c>
      <c r="G2761" t="str">
        <f>IF(Table2[[#This Row],[Waste_R]]&gt;2,"CRITICAL:SHUTDOWN","OPTIMAL")</f>
        <v>OPTIMAL</v>
      </c>
    </row>
    <row r="2762" spans="1:7" x14ac:dyDescent="0.25">
      <c r="A2762" t="s">
        <v>2769</v>
      </c>
      <c r="B2762" t="s">
        <v>5</v>
      </c>
      <c r="C2762" s="1">
        <v>24.112324818387702</v>
      </c>
      <c r="D2762" s="3">
        <v>2.8146199137227299</v>
      </c>
      <c r="E2762" t="s">
        <v>10</v>
      </c>
      <c r="F2762" s="3">
        <f>_xlfn.NUMBERVALUE(SUBSTITUTE(Table2[[#This Row],[Hourly_Cost_R]], ".", ",")) * (1 - (_xlfn.NUMBERVALUE(SUBSTITUTE(Table2[[#This Row],[CPU_Usage_%]], ".", ",")) / 100))</f>
        <v>2.1359496177228818</v>
      </c>
      <c r="G2762" t="str">
        <f>IF(Table2[[#This Row],[Waste_R]]&gt;2,"CRITICAL:SHUTDOWN","OPTIMAL")</f>
        <v>CRITICAL:SHUTDOWN</v>
      </c>
    </row>
    <row r="2763" spans="1:7" x14ac:dyDescent="0.25">
      <c r="A2763" t="s">
        <v>2770</v>
      </c>
      <c r="B2763" t="s">
        <v>8</v>
      </c>
      <c r="C2763" s="1">
        <v>34.434922851446601</v>
      </c>
      <c r="D2763" s="3">
        <v>4.5206601292856803</v>
      </c>
      <c r="E2763" t="s">
        <v>6</v>
      </c>
      <c r="F2763" s="3">
        <f>_xlfn.NUMBERVALUE(SUBSTITUTE(Table2[[#This Row],[Hourly_Cost_R]], ".", ",")) * (1 - (_xlfn.NUMBERVALUE(SUBSTITUTE(Table2[[#This Row],[CPU_Usage_%]], ".", ",")) / 100))</f>
        <v>2.9639743013900501</v>
      </c>
      <c r="G2763" t="str">
        <f>IF(Table2[[#This Row],[Waste_R]]&gt;2,"CRITICAL:SHUTDOWN","OPTIMAL")</f>
        <v>CRITICAL:SHUTDOWN</v>
      </c>
    </row>
    <row r="2764" spans="1:7" x14ac:dyDescent="0.25">
      <c r="A2764" t="s">
        <v>2771</v>
      </c>
      <c r="B2764" t="s">
        <v>5</v>
      </c>
      <c r="C2764" s="1">
        <v>30.569926417852201</v>
      </c>
      <c r="D2764" s="3">
        <v>4.6896622351191297</v>
      </c>
      <c r="E2764" t="s">
        <v>6</v>
      </c>
      <c r="F2764" s="3">
        <f>_xlfn.NUMBERVALUE(SUBSTITUTE(Table2[[#This Row],[Hourly_Cost_R]], ".", ",")) * (1 - (_xlfn.NUMBERVALUE(SUBSTITUTE(Table2[[#This Row],[CPU_Usage_%]], ".", ",")) / 100))</f>
        <v>3.2560359405974091</v>
      </c>
      <c r="G2764" t="str">
        <f>IF(Table2[[#This Row],[Waste_R]]&gt;2,"CRITICAL:SHUTDOWN","OPTIMAL")</f>
        <v>CRITICAL:SHUTDOWN</v>
      </c>
    </row>
    <row r="2765" spans="1:7" x14ac:dyDescent="0.25">
      <c r="A2765" t="s">
        <v>2772</v>
      </c>
      <c r="B2765" t="s">
        <v>5</v>
      </c>
      <c r="C2765" s="1">
        <v>67.314135734719798</v>
      </c>
      <c r="D2765" s="3">
        <v>4.6489740442951097</v>
      </c>
      <c r="E2765" t="s">
        <v>6</v>
      </c>
      <c r="F2765" s="3">
        <f>_xlfn.NUMBERVALUE(SUBSTITUTE(Table2[[#This Row],[Hourly_Cost_R]], ".", ",")) * (1 - (_xlfn.NUMBERVALUE(SUBSTITUTE(Table2[[#This Row],[CPU_Usage_%]], ".", ",")) / 100))</f>
        <v>1.5195573458464073</v>
      </c>
      <c r="G2765" t="str">
        <f>IF(Table2[[#This Row],[Waste_R]]&gt;2,"CRITICAL:SHUTDOWN","OPTIMAL")</f>
        <v>OPTIMAL</v>
      </c>
    </row>
    <row r="2766" spans="1:7" x14ac:dyDescent="0.25">
      <c r="A2766" t="s">
        <v>2773</v>
      </c>
      <c r="B2766" t="s">
        <v>8</v>
      </c>
      <c r="C2766" s="1">
        <v>97.145814019809706</v>
      </c>
      <c r="D2766" s="3">
        <v>2.2830505209933101</v>
      </c>
      <c r="E2766" t="s">
        <v>6</v>
      </c>
      <c r="F2766" s="3">
        <f>_xlfn.NUMBERVALUE(SUBSTITUTE(Table2[[#This Row],[Hourly_Cost_R]], ".", ",")) * (1 - (_xlfn.NUMBERVALUE(SUBSTITUTE(Table2[[#This Row],[CPU_Usage_%]], ".", ",")) / 100))</f>
        <v>6.5162507890852511E-2</v>
      </c>
      <c r="G2766" t="str">
        <f>IF(Table2[[#This Row],[Waste_R]]&gt;2,"CRITICAL:SHUTDOWN","OPTIMAL")</f>
        <v>OPTIMAL</v>
      </c>
    </row>
    <row r="2767" spans="1:7" x14ac:dyDescent="0.25">
      <c r="A2767" t="s">
        <v>2774</v>
      </c>
      <c r="B2767" t="s">
        <v>8</v>
      </c>
      <c r="C2767" s="1">
        <v>90.776056268795003</v>
      </c>
      <c r="D2767" s="3">
        <v>0.96748322375117002</v>
      </c>
      <c r="E2767" t="s">
        <v>6</v>
      </c>
      <c r="F2767" s="3">
        <f>_xlfn.NUMBERVALUE(SUBSTITUTE(Table2[[#This Row],[Hourly_Cost_R]], ".", ",")) * (1 - (_xlfn.NUMBERVALUE(SUBSTITUTE(Table2[[#This Row],[CPU_Usage_%]], ".", ",")) / 100))</f>
        <v>8.9240108167656068E-2</v>
      </c>
      <c r="G2767" t="str">
        <f>IF(Table2[[#This Row],[Waste_R]]&gt;2,"CRITICAL:SHUTDOWN","OPTIMAL")</f>
        <v>OPTIMAL</v>
      </c>
    </row>
    <row r="2768" spans="1:7" x14ac:dyDescent="0.25">
      <c r="A2768" t="s">
        <v>2775</v>
      </c>
      <c r="B2768" t="s">
        <v>14</v>
      </c>
      <c r="C2768" s="1">
        <v>23.744849897493101</v>
      </c>
      <c r="D2768" s="3">
        <v>4.9575802502931401</v>
      </c>
      <c r="E2768" t="s">
        <v>10</v>
      </c>
      <c r="F2768" s="3">
        <f>_xlfn.NUMBERVALUE(SUBSTITUTE(Table2[[#This Row],[Hourly_Cost_R]], ".", ",")) * (1 - (_xlfn.NUMBERVALUE(SUBSTITUTE(Table2[[#This Row],[CPU_Usage_%]], ".", ",")) / 100))</f>
        <v>3.7804102613132713</v>
      </c>
      <c r="G2768" t="str">
        <f>IF(Table2[[#This Row],[Waste_R]]&gt;2,"CRITICAL:SHUTDOWN","OPTIMAL")</f>
        <v>CRITICAL:SHUTDOWN</v>
      </c>
    </row>
    <row r="2769" spans="1:7" x14ac:dyDescent="0.25">
      <c r="A2769" t="s">
        <v>2776</v>
      </c>
      <c r="B2769" t="s">
        <v>5</v>
      </c>
      <c r="C2769" s="1">
        <v>32.908422159567301</v>
      </c>
      <c r="D2769" s="3">
        <v>0.52046630242932801</v>
      </c>
      <c r="E2769" t="s">
        <v>6</v>
      </c>
      <c r="F2769" s="3">
        <f>_xlfn.NUMBERVALUE(SUBSTITUTE(Table2[[#This Row],[Hourly_Cost_R]], ".", ",")) * (1 - (_xlfn.NUMBERVALUE(SUBSTITUTE(Table2[[#This Row],[CPU_Usage_%]], ".", ",")) / 100))</f>
        <v>0.3491890544275944</v>
      </c>
      <c r="G2769" t="str">
        <f>IF(Table2[[#This Row],[Waste_R]]&gt;2,"CRITICAL:SHUTDOWN","OPTIMAL")</f>
        <v>OPTIMAL</v>
      </c>
    </row>
    <row r="2770" spans="1:7" x14ac:dyDescent="0.25">
      <c r="A2770" t="s">
        <v>2777</v>
      </c>
      <c r="B2770" t="s">
        <v>5</v>
      </c>
      <c r="C2770" s="1">
        <v>80.263621682507505</v>
      </c>
      <c r="D2770" s="3">
        <v>2.81628219259771</v>
      </c>
      <c r="E2770" t="s">
        <v>6</v>
      </c>
      <c r="F2770" s="3">
        <f>_xlfn.NUMBERVALUE(SUBSTITUTE(Table2[[#This Row],[Hourly_Cost_R]], ".", ",")) * (1 - (_xlfn.NUMBERVALUE(SUBSTITUTE(Table2[[#This Row],[CPU_Usage_%]], ".", ",")) / 100))</f>
        <v>0.55583210801925675</v>
      </c>
      <c r="G2770" t="str">
        <f>IF(Table2[[#This Row],[Waste_R]]&gt;2,"CRITICAL:SHUTDOWN","OPTIMAL")</f>
        <v>OPTIMAL</v>
      </c>
    </row>
    <row r="2771" spans="1:7" x14ac:dyDescent="0.25">
      <c r="A2771" t="s">
        <v>2778</v>
      </c>
      <c r="B2771" t="s">
        <v>5</v>
      </c>
      <c r="C2771" s="1">
        <v>17.894434377684501</v>
      </c>
      <c r="D2771" s="3">
        <v>0.54501914294851495</v>
      </c>
      <c r="E2771" t="s">
        <v>10</v>
      </c>
      <c r="F2771" s="3">
        <f>_xlfn.NUMBERVALUE(SUBSTITUTE(Table2[[#This Row],[Hourly_Cost_R]], ".", ",")) * (1 - (_xlfn.NUMBERVALUE(SUBSTITUTE(Table2[[#This Row],[CPU_Usage_%]], ".", ",")) / 100))</f>
        <v>0.44749105006777445</v>
      </c>
      <c r="G2771" t="str">
        <f>IF(Table2[[#This Row],[Waste_R]]&gt;2,"CRITICAL:SHUTDOWN","OPTIMAL")</f>
        <v>OPTIMAL</v>
      </c>
    </row>
    <row r="2772" spans="1:7" x14ac:dyDescent="0.25">
      <c r="A2772" t="s">
        <v>2779</v>
      </c>
      <c r="B2772" t="s">
        <v>5</v>
      </c>
      <c r="C2772" s="1">
        <v>20.487016952607199</v>
      </c>
      <c r="D2772" s="3">
        <v>0.98334717464042698</v>
      </c>
      <c r="E2772" t="s">
        <v>10</v>
      </c>
      <c r="F2772" s="3">
        <f>_xlfn.NUMBERVALUE(SUBSTITUTE(Table2[[#This Row],[Hourly_Cost_R]], ".", ",")) * (1 - (_xlfn.NUMBERVALUE(SUBSTITUTE(Table2[[#This Row],[CPU_Usage_%]], ".", ",")) / 100))</f>
        <v>0.78188867226885883</v>
      </c>
      <c r="G2772" t="str">
        <f>IF(Table2[[#This Row],[Waste_R]]&gt;2,"CRITICAL:SHUTDOWN","OPTIMAL")</f>
        <v>OPTIMAL</v>
      </c>
    </row>
    <row r="2773" spans="1:7" x14ac:dyDescent="0.25">
      <c r="A2773" t="s">
        <v>2780</v>
      </c>
      <c r="B2773" t="s">
        <v>14</v>
      </c>
      <c r="C2773" s="1">
        <v>99.959760033941095</v>
      </c>
      <c r="D2773" s="3">
        <v>1.6370860870358901</v>
      </c>
      <c r="E2773" t="s">
        <v>6</v>
      </c>
      <c r="F2773" s="3">
        <f>_xlfn.NUMBERVALUE(SUBSTITUTE(Table2[[#This Row],[Hourly_Cost_R]], ".", ",")) * (1 - (_xlfn.NUMBERVALUE(SUBSTITUTE(Table2[[#This Row],[CPU_Usage_%]], ".", ",")) / 100))</f>
        <v>6.5876288577834913E-4</v>
      </c>
      <c r="G2773" t="str">
        <f>IF(Table2[[#This Row],[Waste_R]]&gt;2,"CRITICAL:SHUTDOWN","OPTIMAL")</f>
        <v>OPTIMAL</v>
      </c>
    </row>
    <row r="2774" spans="1:7" x14ac:dyDescent="0.25">
      <c r="A2774" t="s">
        <v>2781</v>
      </c>
      <c r="B2774" t="s">
        <v>8</v>
      </c>
      <c r="C2774" s="1">
        <v>74.586774755118</v>
      </c>
      <c r="D2774" s="3">
        <v>2.78932069981667</v>
      </c>
      <c r="E2774" t="s">
        <v>6</v>
      </c>
      <c r="F2774" s="3">
        <f>_xlfn.NUMBERVALUE(SUBSTITUTE(Table2[[#This Row],[Hourly_Cost_R]], ".", ",")) * (1 - (_xlfn.NUMBERVALUE(SUBSTITUTE(Table2[[#This Row],[CPU_Usage_%]], ".", ",")) / 100))</f>
        <v>0.70885635224652921</v>
      </c>
      <c r="G2774" t="str">
        <f>IF(Table2[[#This Row],[Waste_R]]&gt;2,"CRITICAL:SHUTDOWN","OPTIMAL")</f>
        <v>OPTIMAL</v>
      </c>
    </row>
    <row r="2775" spans="1:7" x14ac:dyDescent="0.25">
      <c r="A2775" t="s">
        <v>2782</v>
      </c>
      <c r="B2775" t="s">
        <v>8</v>
      </c>
      <c r="C2775" s="1">
        <v>87.813733977392204</v>
      </c>
      <c r="D2775" s="3">
        <v>0.93863100131458599</v>
      </c>
      <c r="E2775" t="s">
        <v>6</v>
      </c>
      <c r="F2775" s="3">
        <f>_xlfn.NUMBERVALUE(SUBSTITUTE(Table2[[#This Row],[Hourly_Cost_R]], ".", ",")) * (1 - (_xlfn.NUMBERVALUE(SUBSTITUTE(Table2[[#This Row],[CPU_Usage_%]], ".", ",")) / 100))</f>
        <v>0.11438407079086271</v>
      </c>
      <c r="G2775" t="str">
        <f>IF(Table2[[#This Row],[Waste_R]]&gt;2,"CRITICAL:SHUTDOWN","OPTIMAL")</f>
        <v>OPTIMAL</v>
      </c>
    </row>
    <row r="2776" spans="1:7" x14ac:dyDescent="0.25">
      <c r="A2776" t="s">
        <v>2783</v>
      </c>
      <c r="B2776" t="s">
        <v>5</v>
      </c>
      <c r="C2776" s="1">
        <v>14.0811291467078</v>
      </c>
      <c r="D2776" s="3">
        <v>1.42335123694372</v>
      </c>
      <c r="E2776" t="s">
        <v>10</v>
      </c>
      <c r="F2776" s="3">
        <f>_xlfn.NUMBERVALUE(SUBSTITUTE(Table2[[#This Row],[Hourly_Cost_R]], ".", ",")) * (1 - (_xlfn.NUMBERVALUE(SUBSTITUTE(Table2[[#This Row],[CPU_Usage_%]], ".", ",")) / 100))</f>
        <v>1.2229273110584118</v>
      </c>
      <c r="G2776" t="str">
        <f>IF(Table2[[#This Row],[Waste_R]]&gt;2,"CRITICAL:SHUTDOWN","OPTIMAL")</f>
        <v>OPTIMAL</v>
      </c>
    </row>
    <row r="2777" spans="1:7" x14ac:dyDescent="0.25">
      <c r="A2777" t="s">
        <v>2784</v>
      </c>
      <c r="B2777" t="s">
        <v>5</v>
      </c>
      <c r="C2777" s="1">
        <v>66.342358401745699</v>
      </c>
      <c r="D2777" s="3">
        <v>2.5597815010571301</v>
      </c>
      <c r="E2777" t="s">
        <v>6</v>
      </c>
      <c r="F2777" s="3">
        <f>_xlfn.NUMBERVALUE(SUBSTITUTE(Table2[[#This Row],[Hourly_Cost_R]], ".", ",")) * (1 - (_xlfn.NUMBERVALUE(SUBSTITUTE(Table2[[#This Row],[CPU_Usage_%]], ".", ",")) / 100))</f>
        <v>0.86156208332422313</v>
      </c>
      <c r="G2777" t="str">
        <f>IF(Table2[[#This Row],[Waste_R]]&gt;2,"CRITICAL:SHUTDOWN","OPTIMAL")</f>
        <v>OPTIMAL</v>
      </c>
    </row>
    <row r="2778" spans="1:7" x14ac:dyDescent="0.25">
      <c r="A2778" t="s">
        <v>2785</v>
      </c>
      <c r="B2778" t="s">
        <v>14</v>
      </c>
      <c r="C2778" s="1">
        <v>99.402469183979207</v>
      </c>
      <c r="D2778" s="3">
        <v>2.4041303318811802</v>
      </c>
      <c r="E2778" t="s">
        <v>6</v>
      </c>
      <c r="F2778" s="3">
        <f>_xlfn.NUMBERVALUE(SUBSTITUTE(Table2[[#This Row],[Hourly_Cost_R]], ".", ",")) * (1 - (_xlfn.NUMBERVALUE(SUBSTITUTE(Table2[[#This Row],[CPU_Usage_%]], ".", ",")) / 100))</f>
        <v>1.4365419590293112E-2</v>
      </c>
      <c r="G2778" t="str">
        <f>IF(Table2[[#This Row],[Waste_R]]&gt;2,"CRITICAL:SHUTDOWN","OPTIMAL")</f>
        <v>OPTIMAL</v>
      </c>
    </row>
    <row r="2779" spans="1:7" x14ac:dyDescent="0.25">
      <c r="A2779" t="s">
        <v>2786</v>
      </c>
      <c r="B2779" t="s">
        <v>5</v>
      </c>
      <c r="C2779" s="1">
        <v>55.340659682911998</v>
      </c>
      <c r="D2779" s="3">
        <v>4.6487353820147002</v>
      </c>
      <c r="E2779" t="s">
        <v>6</v>
      </c>
      <c r="F2779" s="3">
        <f>_xlfn.NUMBERVALUE(SUBSTITUTE(Table2[[#This Row],[Hourly_Cost_R]], ".", ",")) * (1 - (_xlfn.NUMBERVALUE(SUBSTITUTE(Table2[[#This Row],[CPU_Usage_%]], ".", ",")) / 100))</f>
        <v>2.076094554694826</v>
      </c>
      <c r="G2779" t="str">
        <f>IF(Table2[[#This Row],[Waste_R]]&gt;2,"CRITICAL:SHUTDOWN","OPTIMAL")</f>
        <v>CRITICAL:SHUTDOWN</v>
      </c>
    </row>
    <row r="2780" spans="1:7" x14ac:dyDescent="0.25">
      <c r="A2780" t="s">
        <v>2787</v>
      </c>
      <c r="B2780" t="s">
        <v>14</v>
      </c>
      <c r="C2780" s="1">
        <v>34.148056848543803</v>
      </c>
      <c r="D2780" s="3">
        <v>3.33731832033452</v>
      </c>
      <c r="E2780" t="s">
        <v>6</v>
      </c>
      <c r="F2780" s="3">
        <f>_xlfn.NUMBERVALUE(SUBSTITUTE(Table2[[#This Row],[Hourly_Cost_R]], ".", ",")) * (1 - (_xlfn.NUMBERVALUE(SUBSTITUTE(Table2[[#This Row],[CPU_Usage_%]], ".", ",")) / 100))</f>
        <v>2.1976889630898206</v>
      </c>
      <c r="G2780" t="str">
        <f>IF(Table2[[#This Row],[Waste_R]]&gt;2,"CRITICAL:SHUTDOWN","OPTIMAL")</f>
        <v>CRITICAL:SHUTDOWN</v>
      </c>
    </row>
    <row r="2781" spans="1:7" x14ac:dyDescent="0.25">
      <c r="A2781" t="s">
        <v>2788</v>
      </c>
      <c r="B2781" t="s">
        <v>5</v>
      </c>
      <c r="C2781" s="1">
        <v>37.298431100341801</v>
      </c>
      <c r="D2781" s="3">
        <v>3.7859337023989101</v>
      </c>
      <c r="E2781" t="s">
        <v>6</v>
      </c>
      <c r="F2781" s="3">
        <f>_xlfn.NUMBERVALUE(SUBSTITUTE(Table2[[#This Row],[Hourly_Cost_R]], ".", ",")) * (1 - (_xlfn.NUMBERVALUE(SUBSTITUTE(Table2[[#This Row],[CPU_Usage_%]], ".", ",")) / 100))</f>
        <v>2.3738398289050333</v>
      </c>
      <c r="G2781" t="str">
        <f>IF(Table2[[#This Row],[Waste_R]]&gt;2,"CRITICAL:SHUTDOWN","OPTIMAL")</f>
        <v>CRITICAL:SHUTDOWN</v>
      </c>
    </row>
    <row r="2782" spans="1:7" x14ac:dyDescent="0.25">
      <c r="A2782" t="s">
        <v>2789</v>
      </c>
      <c r="B2782" t="s">
        <v>5</v>
      </c>
      <c r="C2782" s="1">
        <v>32.672679793447003</v>
      </c>
      <c r="D2782" s="3">
        <v>3.8847798084999798</v>
      </c>
      <c r="E2782" t="s">
        <v>6</v>
      </c>
      <c r="F2782" s="3">
        <f>_xlfn.NUMBERVALUE(SUBSTITUTE(Table2[[#This Row],[Hourly_Cost_R]], ".", ",")) * (1 - (_xlfn.NUMBERVALUE(SUBSTITUTE(Table2[[#This Row],[CPU_Usage_%]], ".", ",")) / 100))</f>
        <v>2.6155181409882977</v>
      </c>
      <c r="G2782" t="str">
        <f>IF(Table2[[#This Row],[Waste_R]]&gt;2,"CRITICAL:SHUTDOWN","OPTIMAL")</f>
        <v>CRITICAL:SHUTDOWN</v>
      </c>
    </row>
    <row r="2783" spans="1:7" x14ac:dyDescent="0.25">
      <c r="A2783" t="s">
        <v>2790</v>
      </c>
      <c r="B2783" t="s">
        <v>5</v>
      </c>
      <c r="C2783" s="1">
        <v>99.3602205525751</v>
      </c>
      <c r="D2783" s="3">
        <v>4.1012821366590702</v>
      </c>
      <c r="E2783" t="s">
        <v>6</v>
      </c>
      <c r="F2783" s="3">
        <f>_xlfn.NUMBERVALUE(SUBSTITUTE(Table2[[#This Row],[Hourly_Cost_R]], ".", ",")) * (1 - (_xlfn.NUMBERVALUE(SUBSTITUTE(Table2[[#This Row],[CPU_Usage_%]], ".", ",")) / 100))</f>
        <v>2.6239160191253701E-2</v>
      </c>
      <c r="G2783" t="str">
        <f>IF(Table2[[#This Row],[Waste_R]]&gt;2,"CRITICAL:SHUTDOWN","OPTIMAL")</f>
        <v>OPTIMAL</v>
      </c>
    </row>
    <row r="2784" spans="1:7" x14ac:dyDescent="0.25">
      <c r="A2784" t="s">
        <v>2791</v>
      </c>
      <c r="B2784" t="s">
        <v>5</v>
      </c>
      <c r="C2784" s="1">
        <v>42.942583454684701</v>
      </c>
      <c r="D2784" s="3">
        <v>3.6434664193418098</v>
      </c>
      <c r="E2784" t="s">
        <v>6</v>
      </c>
      <c r="F2784" s="3">
        <f>_xlfn.NUMBERVALUE(SUBSTITUTE(Table2[[#This Row],[Hourly_Cost_R]], ".", ",")) * (1 - (_xlfn.NUMBERVALUE(SUBSTITUTE(Table2[[#This Row],[CPU_Usage_%]], ".", ",")) / 100))</f>
        <v>2.0788678115725405</v>
      </c>
      <c r="G2784" t="str">
        <f>IF(Table2[[#This Row],[Waste_R]]&gt;2,"CRITICAL:SHUTDOWN","OPTIMAL")</f>
        <v>CRITICAL:SHUTDOWN</v>
      </c>
    </row>
    <row r="2785" spans="1:7" x14ac:dyDescent="0.25">
      <c r="A2785" t="s">
        <v>2792</v>
      </c>
      <c r="B2785" t="s">
        <v>14</v>
      </c>
      <c r="C2785" s="1">
        <v>51.735296157480597</v>
      </c>
      <c r="D2785" s="3">
        <v>3.1394405132205598</v>
      </c>
      <c r="E2785" t="s">
        <v>6</v>
      </c>
      <c r="F2785" s="3">
        <f>_xlfn.NUMBERVALUE(SUBSTITUTE(Table2[[#This Row],[Hourly_Cost_R]], ".", ",")) * (1 - (_xlfn.NUMBERVALUE(SUBSTITUTE(Table2[[#This Row],[CPU_Usage_%]], ".", ",")) / 100))</f>
        <v>1.5152416660179746</v>
      </c>
      <c r="G2785" t="str">
        <f>IF(Table2[[#This Row],[Waste_R]]&gt;2,"CRITICAL:SHUTDOWN","OPTIMAL")</f>
        <v>OPTIMAL</v>
      </c>
    </row>
    <row r="2786" spans="1:7" x14ac:dyDescent="0.25">
      <c r="A2786" t="s">
        <v>2793</v>
      </c>
      <c r="B2786" t="s">
        <v>14</v>
      </c>
      <c r="C2786" s="1">
        <v>79.603924584553795</v>
      </c>
      <c r="D2786" s="3">
        <v>3.07827466316663</v>
      </c>
      <c r="E2786" t="s">
        <v>6</v>
      </c>
      <c r="F2786" s="3">
        <f>_xlfn.NUMBERVALUE(SUBSTITUTE(Table2[[#This Row],[Hourly_Cost_R]], ".", ",")) * (1 - (_xlfn.NUMBERVALUE(SUBSTITUTE(Table2[[#This Row],[CPU_Usage_%]], ".", ",")) / 100))</f>
        <v>0.6278472217940384</v>
      </c>
      <c r="G2786" t="str">
        <f>IF(Table2[[#This Row],[Waste_R]]&gt;2,"CRITICAL:SHUTDOWN","OPTIMAL")</f>
        <v>OPTIMAL</v>
      </c>
    </row>
    <row r="2787" spans="1:7" x14ac:dyDescent="0.25">
      <c r="A2787" t="s">
        <v>2794</v>
      </c>
      <c r="B2787" t="s">
        <v>14</v>
      </c>
      <c r="C2787" s="1">
        <v>31.385929820986401</v>
      </c>
      <c r="D2787" s="3">
        <v>1.9748366280310501</v>
      </c>
      <c r="E2787" t="s">
        <v>6</v>
      </c>
      <c r="F2787" s="3">
        <f>_xlfn.NUMBERVALUE(SUBSTITUTE(Table2[[#This Row],[Hourly_Cost_R]], ".", ",")) * (1 - (_xlfn.NUMBERVALUE(SUBSTITUTE(Table2[[#This Row],[CPU_Usage_%]], ".", ",")) / 100))</f>
        <v>1.3550157898780903</v>
      </c>
      <c r="G2787" t="str">
        <f>IF(Table2[[#This Row],[Waste_R]]&gt;2,"CRITICAL:SHUTDOWN","OPTIMAL")</f>
        <v>OPTIMAL</v>
      </c>
    </row>
    <row r="2788" spans="1:7" x14ac:dyDescent="0.25">
      <c r="A2788" t="s">
        <v>2795</v>
      </c>
      <c r="B2788" t="s">
        <v>14</v>
      </c>
      <c r="C2788" s="1">
        <v>14.165108118858599</v>
      </c>
      <c r="D2788" s="3">
        <v>2.7166677945289299</v>
      </c>
      <c r="E2788" t="s">
        <v>10</v>
      </c>
      <c r="F2788" s="3">
        <f>_xlfn.NUMBERVALUE(SUBSTITUTE(Table2[[#This Row],[Hourly_Cost_R]], ".", ",")) * (1 - (_xlfn.NUMBERVALUE(SUBSTITUTE(Table2[[#This Row],[CPU_Usage_%]], ".", ",")) / 100))</f>
        <v>2.3318488642036956</v>
      </c>
      <c r="G2788" t="str">
        <f>IF(Table2[[#This Row],[Waste_R]]&gt;2,"CRITICAL:SHUTDOWN","OPTIMAL")</f>
        <v>CRITICAL:SHUTDOWN</v>
      </c>
    </row>
    <row r="2789" spans="1:7" x14ac:dyDescent="0.25">
      <c r="A2789" t="s">
        <v>2796</v>
      </c>
      <c r="B2789" t="s">
        <v>14</v>
      </c>
      <c r="C2789" s="1">
        <v>85.2607967656932</v>
      </c>
      <c r="D2789" s="3">
        <v>3.6186871920399799</v>
      </c>
      <c r="E2789" t="s">
        <v>6</v>
      </c>
      <c r="F2789" s="3">
        <f>_xlfn.NUMBERVALUE(SUBSTITUTE(Table2[[#This Row],[Hourly_Cost_R]], ".", ",")) * (1 - (_xlfn.NUMBERVALUE(SUBSTITUTE(Table2[[#This Row],[CPU_Usage_%]], ".", ",")) / 100))</f>
        <v>0.5333656596486025</v>
      </c>
      <c r="G2789" t="str">
        <f>IF(Table2[[#This Row],[Waste_R]]&gt;2,"CRITICAL:SHUTDOWN","OPTIMAL")</f>
        <v>OPTIMAL</v>
      </c>
    </row>
    <row r="2790" spans="1:7" x14ac:dyDescent="0.25">
      <c r="A2790" t="s">
        <v>2797</v>
      </c>
      <c r="B2790" t="s">
        <v>5</v>
      </c>
      <c r="C2790" s="1">
        <v>84.786771296581506</v>
      </c>
      <c r="D2790" s="3">
        <v>3.1727957231194801</v>
      </c>
      <c r="E2790" t="s">
        <v>6</v>
      </c>
      <c r="F2790" s="3">
        <f>_xlfn.NUMBERVALUE(SUBSTITUTE(Table2[[#This Row],[Hourly_Cost_R]], ".", ",")) * (1 - (_xlfn.NUMBERVALUE(SUBSTITUTE(Table2[[#This Row],[CPU_Usage_%]], ".", ",")) / 100))</f>
        <v>0.48268466965044704</v>
      </c>
      <c r="G2790" t="str">
        <f>IF(Table2[[#This Row],[Waste_R]]&gt;2,"CRITICAL:SHUTDOWN","OPTIMAL")</f>
        <v>OPTIMAL</v>
      </c>
    </row>
    <row r="2791" spans="1:7" x14ac:dyDescent="0.25">
      <c r="A2791" t="s">
        <v>2798</v>
      </c>
      <c r="B2791" t="s">
        <v>8</v>
      </c>
      <c r="C2791" s="1">
        <v>51.709220709467303</v>
      </c>
      <c r="D2791" s="3">
        <v>1.28078177415224</v>
      </c>
      <c r="E2791" t="s">
        <v>6</v>
      </c>
      <c r="F2791" s="3">
        <f>_xlfn.NUMBERVALUE(SUBSTITUTE(Table2[[#This Row],[Hourly_Cost_R]], ".", ",")) * (1 - (_xlfn.NUMBERVALUE(SUBSTITUTE(Table2[[#This Row],[CPU_Usage_%]], ".", ",")) / 100))</f>
        <v>0.61849949974922713</v>
      </c>
      <c r="G2791" t="str">
        <f>IF(Table2[[#This Row],[Waste_R]]&gt;2,"CRITICAL:SHUTDOWN","OPTIMAL")</f>
        <v>OPTIMAL</v>
      </c>
    </row>
    <row r="2792" spans="1:7" x14ac:dyDescent="0.25">
      <c r="A2792" t="s">
        <v>2799</v>
      </c>
      <c r="B2792" t="s">
        <v>8</v>
      </c>
      <c r="C2792" s="1">
        <v>63.797522631626101</v>
      </c>
      <c r="D2792" s="3">
        <v>3.7807326494104201</v>
      </c>
      <c r="E2792" t="s">
        <v>6</v>
      </c>
      <c r="F2792" s="3">
        <f>_xlfn.NUMBERVALUE(SUBSTITUTE(Table2[[#This Row],[Hourly_Cost_R]], ".", ",")) * (1 - (_xlfn.NUMBERVALUE(SUBSTITUTE(Table2[[#This Row],[CPU_Usage_%]], ".", ",")) / 100))</f>
        <v>1.3687188817615301</v>
      </c>
      <c r="G2792" t="str">
        <f>IF(Table2[[#This Row],[Waste_R]]&gt;2,"CRITICAL:SHUTDOWN","OPTIMAL")</f>
        <v>OPTIMAL</v>
      </c>
    </row>
    <row r="2793" spans="1:7" x14ac:dyDescent="0.25">
      <c r="A2793" t="s">
        <v>2800</v>
      </c>
      <c r="B2793" t="s">
        <v>8</v>
      </c>
      <c r="C2793" s="1">
        <v>75.923129878778596</v>
      </c>
      <c r="D2793" s="3">
        <v>1.09002242383145</v>
      </c>
      <c r="E2793" t="s">
        <v>6</v>
      </c>
      <c r="F2793" s="3">
        <f>_xlfn.NUMBERVALUE(SUBSTITUTE(Table2[[#This Row],[Hourly_Cost_R]], ".", ",")) * (1 - (_xlfn.NUMBERVALUE(SUBSTITUTE(Table2[[#This Row],[CPU_Usage_%]], ".", ",")) / 100))</f>
        <v>0.26244328327808775</v>
      </c>
      <c r="G2793" t="str">
        <f>IF(Table2[[#This Row],[Waste_R]]&gt;2,"CRITICAL:SHUTDOWN","OPTIMAL")</f>
        <v>OPTIMAL</v>
      </c>
    </row>
    <row r="2794" spans="1:7" x14ac:dyDescent="0.25">
      <c r="A2794" t="s">
        <v>2801</v>
      </c>
      <c r="B2794" t="s">
        <v>5</v>
      </c>
      <c r="C2794" s="1">
        <v>57.745232887298997</v>
      </c>
      <c r="D2794" s="3">
        <v>2.74009811570938</v>
      </c>
      <c r="E2794" t="s">
        <v>6</v>
      </c>
      <c r="F2794" s="3">
        <f>_xlfn.NUMBERVALUE(SUBSTITUTE(Table2[[#This Row],[Hourly_Cost_R]], ".", ",")) * (1 - (_xlfn.NUMBERVALUE(SUBSTITUTE(Table2[[#This Row],[CPU_Usage_%]], ".", ",")) / 100))</f>
        <v>1.1578220774525072</v>
      </c>
      <c r="G2794" t="str">
        <f>IF(Table2[[#This Row],[Waste_R]]&gt;2,"CRITICAL:SHUTDOWN","OPTIMAL")</f>
        <v>OPTIMAL</v>
      </c>
    </row>
    <row r="2795" spans="1:7" x14ac:dyDescent="0.25">
      <c r="A2795" t="s">
        <v>2802</v>
      </c>
      <c r="B2795" t="s">
        <v>8</v>
      </c>
      <c r="C2795" s="1">
        <v>85.901252666117401</v>
      </c>
      <c r="D2795" s="3">
        <v>4.4713227624877003</v>
      </c>
      <c r="E2795" t="s">
        <v>6</v>
      </c>
      <c r="F2795" s="3">
        <f>_xlfn.NUMBERVALUE(SUBSTITUTE(Table2[[#This Row],[Hourly_Cost_R]], ".", ",")) * (1 - (_xlfn.NUMBERVALUE(SUBSTITUTE(Table2[[#This Row],[CPU_Usage_%]], ".", ",")) / 100))</f>
        <v>0.63040049876552051</v>
      </c>
      <c r="G2795" t="str">
        <f>IF(Table2[[#This Row],[Waste_R]]&gt;2,"CRITICAL:SHUTDOWN","OPTIMAL")</f>
        <v>OPTIMAL</v>
      </c>
    </row>
    <row r="2796" spans="1:7" x14ac:dyDescent="0.25">
      <c r="A2796" t="s">
        <v>2803</v>
      </c>
      <c r="B2796" t="s">
        <v>5</v>
      </c>
      <c r="C2796" s="1">
        <v>48.682469727989002</v>
      </c>
      <c r="D2796" s="3">
        <v>2.0275803168527</v>
      </c>
      <c r="E2796" t="s">
        <v>6</v>
      </c>
      <c r="F2796" s="3">
        <f>_xlfn.NUMBERVALUE(SUBSTITUTE(Table2[[#This Row],[Hourly_Cost_R]], ".", ",")) * (1 - (_xlfn.NUMBERVALUE(SUBSTITUTE(Table2[[#This Row],[CPU_Usage_%]], ".", ",")) / 100))</f>
        <v>1.0405041428902209</v>
      </c>
      <c r="G2796" t="str">
        <f>IF(Table2[[#This Row],[Waste_R]]&gt;2,"CRITICAL:SHUTDOWN","OPTIMAL")</f>
        <v>OPTIMAL</v>
      </c>
    </row>
    <row r="2797" spans="1:7" x14ac:dyDescent="0.25">
      <c r="A2797" t="s">
        <v>2804</v>
      </c>
      <c r="B2797" t="s">
        <v>5</v>
      </c>
      <c r="C2797" s="1">
        <v>15.877928274659601</v>
      </c>
      <c r="D2797" s="3">
        <v>2.17629533271539</v>
      </c>
      <c r="E2797" t="s">
        <v>10</v>
      </c>
      <c r="F2797" s="3">
        <f>_xlfn.NUMBERVALUE(SUBSTITUTE(Table2[[#This Row],[Hourly_Cost_R]], ".", ",")) * (1 - (_xlfn.NUMBERVALUE(SUBSTITUTE(Table2[[#This Row],[CPU_Usage_%]], ".", ",")) / 100))</f>
        <v>1.8307447207420757</v>
      </c>
      <c r="G2797" t="str">
        <f>IF(Table2[[#This Row],[Waste_R]]&gt;2,"CRITICAL:SHUTDOWN","OPTIMAL")</f>
        <v>OPTIMAL</v>
      </c>
    </row>
    <row r="2798" spans="1:7" x14ac:dyDescent="0.25">
      <c r="A2798" t="s">
        <v>2805</v>
      </c>
      <c r="B2798" t="s">
        <v>8</v>
      </c>
      <c r="C2798" s="1">
        <v>45.412410609820398</v>
      </c>
      <c r="D2798" s="3">
        <v>0.80125633035942001</v>
      </c>
      <c r="E2798" t="s">
        <v>6</v>
      </c>
      <c r="F2798" s="3">
        <f>_xlfn.NUMBERVALUE(SUBSTITUTE(Table2[[#This Row],[Hourly_Cost_R]], ".", ",")) * (1 - (_xlfn.NUMBERVALUE(SUBSTITUTE(Table2[[#This Row],[CPU_Usage_%]], ".", ",")) / 100))</f>
        <v>0.43738651557942121</v>
      </c>
      <c r="G2798" t="str">
        <f>IF(Table2[[#This Row],[Waste_R]]&gt;2,"CRITICAL:SHUTDOWN","OPTIMAL")</f>
        <v>OPTIMAL</v>
      </c>
    </row>
    <row r="2799" spans="1:7" x14ac:dyDescent="0.25">
      <c r="A2799" t="s">
        <v>2806</v>
      </c>
      <c r="B2799" t="s">
        <v>8</v>
      </c>
      <c r="C2799" s="1">
        <v>96.556809016543298</v>
      </c>
      <c r="D2799" s="3">
        <v>1.19861391132614</v>
      </c>
      <c r="E2799" t="s">
        <v>6</v>
      </c>
      <c r="F2799" s="3">
        <f>_xlfn.NUMBERVALUE(SUBSTITUTE(Table2[[#This Row],[Hourly_Cost_R]], ".", ",")) * (1 - (_xlfn.NUMBERVALUE(SUBSTITUTE(Table2[[#This Row],[CPU_Usage_%]], ".", ",")) / 100))</f>
        <v>4.1270566121239353E-2</v>
      </c>
      <c r="G2799" t="str">
        <f>IF(Table2[[#This Row],[Waste_R]]&gt;2,"CRITICAL:SHUTDOWN","OPTIMAL")</f>
        <v>OPTIMAL</v>
      </c>
    </row>
    <row r="2800" spans="1:7" x14ac:dyDescent="0.25">
      <c r="A2800" t="s">
        <v>2807</v>
      </c>
      <c r="B2800" t="s">
        <v>5</v>
      </c>
      <c r="C2800" s="1">
        <v>78.174042153996496</v>
      </c>
      <c r="D2800" s="3">
        <v>4.1342197879505997</v>
      </c>
      <c r="E2800" t="s">
        <v>6</v>
      </c>
      <c r="F2800" s="3">
        <f>_xlfn.NUMBERVALUE(SUBSTITUTE(Table2[[#This Row],[Hourly_Cost_R]], ".", ",")) * (1 - (_xlfn.NUMBERVALUE(SUBSTITUTE(Table2[[#This Row],[CPU_Usage_%]], ".", ",")) / 100))</f>
        <v>0.90233306817923353</v>
      </c>
      <c r="G2800" t="str">
        <f>IF(Table2[[#This Row],[Waste_R]]&gt;2,"CRITICAL:SHUTDOWN","OPTIMAL")</f>
        <v>OPTIMAL</v>
      </c>
    </row>
    <row r="2801" spans="1:7" x14ac:dyDescent="0.25">
      <c r="A2801" t="s">
        <v>2808</v>
      </c>
      <c r="B2801" t="s">
        <v>14</v>
      </c>
      <c r="C2801" s="1">
        <v>77.142911168327998</v>
      </c>
      <c r="D2801" s="3">
        <v>0.87585232022801196</v>
      </c>
      <c r="E2801" t="s">
        <v>6</v>
      </c>
      <c r="F2801" s="3">
        <f>_xlfn.NUMBERVALUE(SUBSTITUTE(Table2[[#This Row],[Hourly_Cost_R]], ".", ",")) * (1 - (_xlfn.NUMBERVALUE(SUBSTITUTE(Table2[[#This Row],[CPU_Usage_%]], ".", ",")) / 100))</f>
        <v>0.20019434286877702</v>
      </c>
      <c r="G2801" t="str">
        <f>IF(Table2[[#This Row],[Waste_R]]&gt;2,"CRITICAL:SHUTDOWN","OPTIMAL")</f>
        <v>OPTIMAL</v>
      </c>
    </row>
    <row r="2802" spans="1:7" x14ac:dyDescent="0.25">
      <c r="A2802" t="s">
        <v>2809</v>
      </c>
      <c r="B2802" t="s">
        <v>8</v>
      </c>
      <c r="C2802" s="1">
        <v>80.981225604916801</v>
      </c>
      <c r="D2802" s="3">
        <v>3.2773390879420501</v>
      </c>
      <c r="E2802" t="s">
        <v>6</v>
      </c>
      <c r="F2802" s="3">
        <f>_xlfn.NUMBERVALUE(SUBSTITUTE(Table2[[#This Row],[Hourly_Cost_R]], ".", ",")) * (1 - (_xlfn.NUMBERVALUE(SUBSTITUTE(Table2[[#This Row],[CPU_Usage_%]], ".", ",")) / 100))</f>
        <v>0.62330972729757572</v>
      </c>
      <c r="G2802" t="str">
        <f>IF(Table2[[#This Row],[Waste_R]]&gt;2,"CRITICAL:SHUTDOWN","OPTIMAL")</f>
        <v>OPTIMAL</v>
      </c>
    </row>
    <row r="2803" spans="1:7" x14ac:dyDescent="0.25">
      <c r="A2803" t="s">
        <v>2810</v>
      </c>
      <c r="B2803" t="s">
        <v>14</v>
      </c>
      <c r="C2803" s="1">
        <v>98.302521585617797</v>
      </c>
      <c r="D2803" s="3">
        <v>2.2567036696074498</v>
      </c>
      <c r="E2803" t="s">
        <v>6</v>
      </c>
      <c r="F2803" s="3">
        <f>_xlfn.NUMBERVALUE(SUBSTITUTE(Table2[[#This Row],[Hourly_Cost_R]], ".", ",")) * (1 - (_xlfn.NUMBERVALUE(SUBSTITUTE(Table2[[#This Row],[CPU_Usage_%]], ".", ",")) / 100))</f>
        <v>3.8307057668157528E-2</v>
      </c>
      <c r="G2803" t="str">
        <f>IF(Table2[[#This Row],[Waste_R]]&gt;2,"CRITICAL:SHUTDOWN","OPTIMAL")</f>
        <v>OPTIMAL</v>
      </c>
    </row>
    <row r="2804" spans="1:7" x14ac:dyDescent="0.25">
      <c r="A2804" t="s">
        <v>2811</v>
      </c>
      <c r="B2804" t="s">
        <v>8</v>
      </c>
      <c r="C2804" s="1">
        <v>55.304097624563703</v>
      </c>
      <c r="D2804" s="3">
        <v>2.6126401123054799</v>
      </c>
      <c r="E2804" t="s">
        <v>6</v>
      </c>
      <c r="F2804" s="3">
        <f>_xlfn.NUMBERVALUE(SUBSTITUTE(Table2[[#This Row],[Hourly_Cost_R]], ".", ",")) * (1 - (_xlfn.NUMBERVALUE(SUBSTITUTE(Table2[[#This Row],[CPU_Usage_%]], ".", ",")) / 100))</f>
        <v>1.1677430740175467</v>
      </c>
      <c r="G2804" t="str">
        <f>IF(Table2[[#This Row],[Waste_R]]&gt;2,"CRITICAL:SHUTDOWN","OPTIMAL")</f>
        <v>OPTIMAL</v>
      </c>
    </row>
    <row r="2805" spans="1:7" x14ac:dyDescent="0.25">
      <c r="A2805" t="s">
        <v>2812</v>
      </c>
      <c r="B2805" t="s">
        <v>14</v>
      </c>
      <c r="C2805" s="1">
        <v>41.451629090549197</v>
      </c>
      <c r="D2805" s="3">
        <v>1.9230468907624301</v>
      </c>
      <c r="E2805" t="s">
        <v>6</v>
      </c>
      <c r="F2805" s="3">
        <f>_xlfn.NUMBERVALUE(SUBSTITUTE(Table2[[#This Row],[Hourly_Cost_R]], ".", ",")) * (1 - (_xlfn.NUMBERVALUE(SUBSTITUTE(Table2[[#This Row],[CPU_Usage_%]], ".", ",")) / 100))</f>
        <v>1.1259126263662487</v>
      </c>
      <c r="G2805" t="str">
        <f>IF(Table2[[#This Row],[Waste_R]]&gt;2,"CRITICAL:SHUTDOWN","OPTIMAL")</f>
        <v>OPTIMAL</v>
      </c>
    </row>
    <row r="2806" spans="1:7" x14ac:dyDescent="0.25">
      <c r="A2806" t="s">
        <v>2813</v>
      </c>
      <c r="B2806" t="s">
        <v>8</v>
      </c>
      <c r="C2806" s="1">
        <v>27.440343356951399</v>
      </c>
      <c r="D2806" s="3">
        <v>3.0221812312453999</v>
      </c>
      <c r="E2806" t="s">
        <v>10</v>
      </c>
      <c r="F2806" s="3">
        <f>_xlfn.NUMBERVALUE(SUBSTITUTE(Table2[[#This Row],[Hourly_Cost_R]], ".", ",")) * (1 - (_xlfn.NUMBERVALUE(SUBSTITUTE(Table2[[#This Row],[CPU_Usage_%]], ".", ",")) / 100))</f>
        <v>2.1928843245223208</v>
      </c>
      <c r="G2806" t="str">
        <f>IF(Table2[[#This Row],[Waste_R]]&gt;2,"CRITICAL:SHUTDOWN","OPTIMAL")</f>
        <v>CRITICAL:SHUTDOWN</v>
      </c>
    </row>
    <row r="2807" spans="1:7" x14ac:dyDescent="0.25">
      <c r="A2807" t="s">
        <v>2814</v>
      </c>
      <c r="B2807" t="s">
        <v>14</v>
      </c>
      <c r="C2807" s="1">
        <v>64.870642616662096</v>
      </c>
      <c r="D2807" s="3">
        <v>2.2799089348755701</v>
      </c>
      <c r="E2807" t="s">
        <v>6</v>
      </c>
      <c r="F2807" s="3">
        <f>_xlfn.NUMBERVALUE(SUBSTITUTE(Table2[[#This Row],[Hourly_Cost_R]], ".", ",")) * (1 - (_xlfn.NUMBERVALUE(SUBSTITUTE(Table2[[#This Row],[CPU_Usage_%]], ".", ",")) / 100))</f>
        <v>0.80091735774709161</v>
      </c>
      <c r="G2807" t="str">
        <f>IF(Table2[[#This Row],[Waste_R]]&gt;2,"CRITICAL:SHUTDOWN","OPTIMAL")</f>
        <v>OPTIMAL</v>
      </c>
    </row>
    <row r="2808" spans="1:7" x14ac:dyDescent="0.25">
      <c r="A2808" t="s">
        <v>2815</v>
      </c>
      <c r="B2808" t="s">
        <v>5</v>
      </c>
      <c r="C2808" s="1">
        <v>61.232299259418802</v>
      </c>
      <c r="D2808" s="3">
        <v>3.0050244612717298</v>
      </c>
      <c r="E2808" t="s">
        <v>6</v>
      </c>
      <c r="F2808" s="3">
        <f>_xlfn.NUMBERVALUE(SUBSTITUTE(Table2[[#This Row],[Hourly_Cost_R]], ".", ",")) * (1 - (_xlfn.NUMBERVALUE(SUBSTITUTE(Table2[[#This Row],[CPU_Usage_%]], ".", ",")) / 100))</f>
        <v>1.1649788903270866</v>
      </c>
      <c r="G2808" t="str">
        <f>IF(Table2[[#This Row],[Waste_R]]&gt;2,"CRITICAL:SHUTDOWN","OPTIMAL")</f>
        <v>OPTIMAL</v>
      </c>
    </row>
    <row r="2809" spans="1:7" x14ac:dyDescent="0.25">
      <c r="A2809" t="s">
        <v>2816</v>
      </c>
      <c r="B2809" t="s">
        <v>5</v>
      </c>
      <c r="C2809" s="1">
        <v>51.236917243691899</v>
      </c>
      <c r="D2809" s="3">
        <v>3.27098033435181</v>
      </c>
      <c r="E2809" t="s">
        <v>6</v>
      </c>
      <c r="F2809" s="3">
        <f>_xlfn.NUMBERVALUE(SUBSTITUTE(Table2[[#This Row],[Hourly_Cost_R]], ".", ",")) * (1 - (_xlfn.NUMBERVALUE(SUBSTITUTE(Table2[[#This Row],[CPU_Usage_%]], ".", ",")) / 100))</f>
        <v>1.5950308473825363</v>
      </c>
      <c r="G2809" t="str">
        <f>IF(Table2[[#This Row],[Waste_R]]&gt;2,"CRITICAL:SHUTDOWN","OPTIMAL")</f>
        <v>OPTIMAL</v>
      </c>
    </row>
    <row r="2810" spans="1:7" x14ac:dyDescent="0.25">
      <c r="A2810" t="s">
        <v>2817</v>
      </c>
      <c r="B2810" t="s">
        <v>8</v>
      </c>
      <c r="C2810" s="1">
        <v>28.707306242171601</v>
      </c>
      <c r="D2810" s="3">
        <v>4.8037260197032499</v>
      </c>
      <c r="E2810" t="s">
        <v>10</v>
      </c>
      <c r="F2810" s="3">
        <f>_xlfn.NUMBERVALUE(SUBSTITUTE(Table2[[#This Row],[Hourly_Cost_R]], ".", ",")) * (1 - (_xlfn.NUMBERVALUE(SUBSTITUTE(Table2[[#This Row],[CPU_Usage_%]], ".", ",")) / 100))</f>
        <v>3.4247056801921576</v>
      </c>
      <c r="G2810" t="str">
        <f>IF(Table2[[#This Row],[Waste_R]]&gt;2,"CRITICAL:SHUTDOWN","OPTIMAL")</f>
        <v>CRITICAL:SHUTDOWN</v>
      </c>
    </row>
    <row r="2811" spans="1:7" x14ac:dyDescent="0.25">
      <c r="A2811" t="s">
        <v>2818</v>
      </c>
      <c r="B2811" t="s">
        <v>8</v>
      </c>
      <c r="C2811" s="1">
        <v>94.288048944299803</v>
      </c>
      <c r="D2811" s="3">
        <v>1.84291892790245</v>
      </c>
      <c r="E2811" t="s">
        <v>6</v>
      </c>
      <c r="F2811" s="3">
        <f>_xlfn.NUMBERVALUE(SUBSTITUTE(Table2[[#This Row],[Hourly_Cost_R]], ".", ",")) * (1 - (_xlfn.NUMBERVALUE(SUBSTITUTE(Table2[[#This Row],[CPU_Usage_%]], ".", ",")) / 100))</f>
        <v>0.10526662715802267</v>
      </c>
      <c r="G2811" t="str">
        <f>IF(Table2[[#This Row],[Waste_R]]&gt;2,"CRITICAL:SHUTDOWN","OPTIMAL")</f>
        <v>OPTIMAL</v>
      </c>
    </row>
    <row r="2812" spans="1:7" x14ac:dyDescent="0.25">
      <c r="A2812" t="s">
        <v>2819</v>
      </c>
      <c r="B2812" t="s">
        <v>5</v>
      </c>
      <c r="C2812" s="1">
        <v>70.499837442311602</v>
      </c>
      <c r="D2812" s="3">
        <v>1.2073207282646801</v>
      </c>
      <c r="E2812" t="s">
        <v>6</v>
      </c>
      <c r="F2812" s="3">
        <f>_xlfn.NUMBERVALUE(SUBSTITUTE(Table2[[#This Row],[Hourly_Cost_R]], ".", ",")) * (1 - (_xlfn.NUMBERVALUE(SUBSTITUTE(Table2[[#This Row],[CPU_Usage_%]], ".", ",")) / 100))</f>
        <v>0.35616157743074811</v>
      </c>
      <c r="G2812" t="str">
        <f>IF(Table2[[#This Row],[Waste_R]]&gt;2,"CRITICAL:SHUTDOWN","OPTIMAL")</f>
        <v>OPTIMAL</v>
      </c>
    </row>
    <row r="2813" spans="1:7" x14ac:dyDescent="0.25">
      <c r="A2813" t="s">
        <v>2820</v>
      </c>
      <c r="B2813" t="s">
        <v>5</v>
      </c>
      <c r="C2813" s="1">
        <v>98.338293038480899</v>
      </c>
      <c r="D2813" s="3">
        <v>0.56945447882214695</v>
      </c>
      <c r="E2813" t="s">
        <v>6</v>
      </c>
      <c r="F2813" s="3">
        <f>_xlfn.NUMBERVALUE(SUBSTITUTE(Table2[[#This Row],[Hourly_Cost_R]], ".", ",")) * (1 - (_xlfn.NUMBERVALUE(SUBSTITUTE(Table2[[#This Row],[CPU_Usage_%]], ".", ",")) / 100))</f>
        <v>9.4626647172699526E-3</v>
      </c>
      <c r="G2813" t="str">
        <f>IF(Table2[[#This Row],[Waste_R]]&gt;2,"CRITICAL:SHUTDOWN","OPTIMAL")</f>
        <v>OPTIMAL</v>
      </c>
    </row>
    <row r="2814" spans="1:7" x14ac:dyDescent="0.25">
      <c r="A2814" t="s">
        <v>2821</v>
      </c>
      <c r="B2814" t="s">
        <v>14</v>
      </c>
      <c r="C2814" s="1">
        <v>73.0670571739563</v>
      </c>
      <c r="D2814" s="3">
        <v>4.8235391260966898</v>
      </c>
      <c r="E2814" t="s">
        <v>6</v>
      </c>
      <c r="F2814" s="3">
        <f>_xlfn.NUMBERVALUE(SUBSTITUTE(Table2[[#This Row],[Hourly_Cost_R]], ".", ",")) * (1 - (_xlfn.NUMBERVALUE(SUBSTITUTE(Table2[[#This Row],[CPU_Usage_%]], ".", ",")) / 100))</f>
        <v>1.2991210350234697</v>
      </c>
      <c r="G2814" t="str">
        <f>IF(Table2[[#This Row],[Waste_R]]&gt;2,"CRITICAL:SHUTDOWN","OPTIMAL")</f>
        <v>OPTIMAL</v>
      </c>
    </row>
    <row r="2815" spans="1:7" x14ac:dyDescent="0.25">
      <c r="A2815" t="s">
        <v>2822</v>
      </c>
      <c r="B2815" t="s">
        <v>8</v>
      </c>
      <c r="C2815" s="1">
        <v>77.988783946257499</v>
      </c>
      <c r="D2815" s="3">
        <v>3.0271498916979498</v>
      </c>
      <c r="E2815" t="s">
        <v>6</v>
      </c>
      <c r="F2815" s="3">
        <f>_xlfn.NUMBERVALUE(SUBSTITUTE(Table2[[#This Row],[Hourly_Cost_R]], ".", ",")) * (1 - (_xlfn.NUMBERVALUE(SUBSTITUTE(Table2[[#This Row],[CPU_Usage_%]], ".", ",")) / 100))</f>
        <v>0.66631250293226785</v>
      </c>
      <c r="G2815" t="str">
        <f>IF(Table2[[#This Row],[Waste_R]]&gt;2,"CRITICAL:SHUTDOWN","OPTIMAL")</f>
        <v>OPTIMAL</v>
      </c>
    </row>
    <row r="2816" spans="1:7" x14ac:dyDescent="0.25">
      <c r="A2816" t="s">
        <v>2823</v>
      </c>
      <c r="B2816" t="s">
        <v>14</v>
      </c>
      <c r="C2816" s="1">
        <v>22.447027818767499</v>
      </c>
      <c r="D2816" s="3">
        <v>4.4384177622007099</v>
      </c>
      <c r="E2816" t="s">
        <v>10</v>
      </c>
      <c r="F2816" s="3">
        <f>_xlfn.NUMBERVALUE(SUBSTITUTE(Table2[[#This Row],[Hourly_Cost_R]], ".", ",")) * (1 - (_xlfn.NUMBERVALUE(SUBSTITUTE(Table2[[#This Row],[CPU_Usage_%]], ".", ",")) / 100))</f>
        <v>3.4421248924063987</v>
      </c>
      <c r="G2816" t="str">
        <f>IF(Table2[[#This Row],[Waste_R]]&gt;2,"CRITICAL:SHUTDOWN","OPTIMAL")</f>
        <v>CRITICAL:SHUTDOWN</v>
      </c>
    </row>
    <row r="2817" spans="1:7" x14ac:dyDescent="0.25">
      <c r="A2817" t="s">
        <v>2824</v>
      </c>
      <c r="B2817" t="s">
        <v>8</v>
      </c>
      <c r="C2817" s="1">
        <v>50.283902816142501</v>
      </c>
      <c r="D2817" s="3">
        <v>2.69178237870765</v>
      </c>
      <c r="E2817" t="s">
        <v>6</v>
      </c>
      <c r="F2817" s="3">
        <f>_xlfn.NUMBERVALUE(SUBSTITUTE(Table2[[#This Row],[Hourly_Cost_R]], ".", ",")) * (1 - (_xlfn.NUMBERVALUE(SUBSTITUTE(Table2[[#This Row],[CPU_Usage_%]], ".", ",")) / 100))</f>
        <v>1.3382491433762465</v>
      </c>
      <c r="G2817" t="str">
        <f>IF(Table2[[#This Row],[Waste_R]]&gt;2,"CRITICAL:SHUTDOWN","OPTIMAL")</f>
        <v>OPTIMAL</v>
      </c>
    </row>
    <row r="2818" spans="1:7" x14ac:dyDescent="0.25">
      <c r="A2818" t="s">
        <v>2825</v>
      </c>
      <c r="B2818" t="s">
        <v>8</v>
      </c>
      <c r="C2818" s="1">
        <v>25.4770743622454</v>
      </c>
      <c r="D2818" s="3">
        <v>1.5785672626943601</v>
      </c>
      <c r="E2818" t="s">
        <v>10</v>
      </c>
      <c r="F2818" s="3">
        <f>_xlfn.NUMBERVALUE(SUBSTITUTE(Table2[[#This Row],[Hourly_Cost_R]], ".", ",")) * (1 - (_xlfn.NUMBERVALUE(SUBSTITUTE(Table2[[#This Row],[CPU_Usage_%]], ".", ",")) / 100))</f>
        <v>1.1763945073196562</v>
      </c>
      <c r="G2818" t="str">
        <f>IF(Table2[[#This Row],[Waste_R]]&gt;2,"CRITICAL:SHUTDOWN","OPTIMAL")</f>
        <v>OPTIMAL</v>
      </c>
    </row>
    <row r="2819" spans="1:7" x14ac:dyDescent="0.25">
      <c r="A2819" t="s">
        <v>2826</v>
      </c>
      <c r="B2819" t="s">
        <v>14</v>
      </c>
      <c r="C2819" s="1">
        <v>34.410689531841598</v>
      </c>
      <c r="D2819" s="3">
        <v>2.3924930228068502</v>
      </c>
      <c r="E2819" t="s">
        <v>6</v>
      </c>
      <c r="F2819" s="3">
        <f>_xlfn.NUMBERVALUE(SUBSTITUTE(Table2[[#This Row],[Hourly_Cost_R]], ".", ",")) * (1 - (_xlfn.NUMBERVALUE(SUBSTITUTE(Table2[[#This Row],[CPU_Usage_%]], ".", ",")) / 100))</f>
        <v>1.5692196766578128</v>
      </c>
      <c r="G2819" t="str">
        <f>IF(Table2[[#This Row],[Waste_R]]&gt;2,"CRITICAL:SHUTDOWN","OPTIMAL")</f>
        <v>OPTIMAL</v>
      </c>
    </row>
    <row r="2820" spans="1:7" x14ac:dyDescent="0.25">
      <c r="A2820" t="s">
        <v>2827</v>
      </c>
      <c r="B2820" t="s">
        <v>8</v>
      </c>
      <c r="C2820" s="1">
        <v>65.228293435424206</v>
      </c>
      <c r="D2820" s="3">
        <v>3.1366608643187099</v>
      </c>
      <c r="E2820" t="s">
        <v>6</v>
      </c>
      <c r="F2820" s="3">
        <f>_xlfn.NUMBERVALUE(SUBSTITUTE(Table2[[#This Row],[Hourly_Cost_R]], ".", ",")) * (1 - (_xlfn.NUMBERVALUE(SUBSTITUTE(Table2[[#This Row],[CPU_Usage_%]], ".", ",")) / 100))</f>
        <v>1.090670511666789</v>
      </c>
      <c r="G2820" t="str">
        <f>IF(Table2[[#This Row],[Waste_R]]&gt;2,"CRITICAL:SHUTDOWN","OPTIMAL")</f>
        <v>OPTIMAL</v>
      </c>
    </row>
    <row r="2821" spans="1:7" x14ac:dyDescent="0.25">
      <c r="A2821" t="s">
        <v>2828</v>
      </c>
      <c r="B2821" t="s">
        <v>8</v>
      </c>
      <c r="C2821" s="1">
        <v>68.971814808463193</v>
      </c>
      <c r="D2821" s="3">
        <v>3.6381269447138398</v>
      </c>
      <c r="E2821" t="s">
        <v>6</v>
      </c>
      <c r="F2821" s="3">
        <f>_xlfn.NUMBERVALUE(SUBSTITUTE(Table2[[#This Row],[Hourly_Cost_R]], ".", ",")) * (1 - (_xlfn.NUMBERVALUE(SUBSTITUTE(Table2[[#This Row],[CPU_Usage_%]], ".", ",")) / 100))</f>
        <v>1.1288447659090102</v>
      </c>
      <c r="G2821" t="str">
        <f>IF(Table2[[#This Row],[Waste_R]]&gt;2,"CRITICAL:SHUTDOWN","OPTIMAL")</f>
        <v>OPTIMAL</v>
      </c>
    </row>
    <row r="2822" spans="1:7" x14ac:dyDescent="0.25">
      <c r="A2822" t="s">
        <v>2829</v>
      </c>
      <c r="B2822" t="s">
        <v>5</v>
      </c>
      <c r="C2822" s="1">
        <v>26.569167104792101</v>
      </c>
      <c r="D2822" s="3">
        <v>3.8249031838365002</v>
      </c>
      <c r="E2822" t="s">
        <v>10</v>
      </c>
      <c r="F2822" s="3">
        <f>_xlfn.NUMBERVALUE(SUBSTITUTE(Table2[[#This Row],[Hourly_Cost_R]], ".", ",")) * (1 - (_xlfn.NUMBERVALUE(SUBSTITUTE(Table2[[#This Row],[CPU_Usage_%]], ".", ",")) / 100))</f>
        <v>2.8086582653264669</v>
      </c>
      <c r="G2822" t="str">
        <f>IF(Table2[[#This Row],[Waste_R]]&gt;2,"CRITICAL:SHUTDOWN","OPTIMAL")</f>
        <v>CRITICAL:SHUTDOWN</v>
      </c>
    </row>
    <row r="2823" spans="1:7" x14ac:dyDescent="0.25">
      <c r="A2823" t="s">
        <v>2830</v>
      </c>
      <c r="B2823" t="s">
        <v>8</v>
      </c>
      <c r="C2823" s="1">
        <v>68.753546423581398</v>
      </c>
      <c r="D2823" s="3">
        <v>4.9894487019341804</v>
      </c>
      <c r="E2823" t="s">
        <v>6</v>
      </c>
      <c r="F2823" s="3">
        <f>_xlfn.NUMBERVALUE(SUBSTITUTE(Table2[[#This Row],[Hourly_Cost_R]], ".", ",")) * (1 - (_xlfn.NUMBERVALUE(SUBSTITUTE(Table2[[#This Row],[CPU_Usage_%]], ".", ",")) / 100))</f>
        <v>1.5590257723690841</v>
      </c>
      <c r="G2823" t="str">
        <f>IF(Table2[[#This Row],[Waste_R]]&gt;2,"CRITICAL:SHUTDOWN","OPTIMAL")</f>
        <v>OPTIMAL</v>
      </c>
    </row>
    <row r="2824" spans="1:7" x14ac:dyDescent="0.25">
      <c r="A2824" t="s">
        <v>2831</v>
      </c>
      <c r="B2824" t="s">
        <v>8</v>
      </c>
      <c r="C2824" s="1">
        <v>18.6272001647155</v>
      </c>
      <c r="D2824" s="3">
        <v>3.5944103030160499</v>
      </c>
      <c r="E2824" t="s">
        <v>10</v>
      </c>
      <c r="F2824" s="3">
        <f>_xlfn.NUMBERVALUE(SUBSTITUTE(Table2[[#This Row],[Hourly_Cost_R]], ".", ",")) * (1 - (_xlfn.NUMBERVALUE(SUBSTITUTE(Table2[[#This Row],[CPU_Usage_%]], ".", ",")) / 100))</f>
        <v>2.9248723011320936</v>
      </c>
      <c r="G2824" t="str">
        <f>IF(Table2[[#This Row],[Waste_R]]&gt;2,"CRITICAL:SHUTDOWN","OPTIMAL")</f>
        <v>CRITICAL:SHUTDOWN</v>
      </c>
    </row>
    <row r="2825" spans="1:7" x14ac:dyDescent="0.25">
      <c r="A2825" t="s">
        <v>2832</v>
      </c>
      <c r="B2825" t="s">
        <v>5</v>
      </c>
      <c r="C2825" s="1">
        <v>54.267051591380799</v>
      </c>
      <c r="D2825" s="3">
        <v>2.8153007675697901</v>
      </c>
      <c r="E2825" t="s">
        <v>6</v>
      </c>
      <c r="F2825" s="3">
        <f>_xlfn.NUMBERVALUE(SUBSTITUTE(Table2[[#This Row],[Hourly_Cost_R]], ".", ",")) * (1 - (_xlfn.NUMBERVALUE(SUBSTITUTE(Table2[[#This Row],[CPU_Usage_%]], ".", ",")) / 100))</f>
        <v>1.2875200475801525</v>
      </c>
      <c r="G2825" t="str">
        <f>IF(Table2[[#This Row],[Waste_R]]&gt;2,"CRITICAL:SHUTDOWN","OPTIMAL")</f>
        <v>OPTIMAL</v>
      </c>
    </row>
    <row r="2826" spans="1:7" x14ac:dyDescent="0.25">
      <c r="A2826" t="s">
        <v>2833</v>
      </c>
      <c r="B2826" t="s">
        <v>8</v>
      </c>
      <c r="C2826" s="1">
        <v>32.61511846882</v>
      </c>
      <c r="D2826" s="3">
        <v>1.64895679673261</v>
      </c>
      <c r="E2826" t="s">
        <v>6</v>
      </c>
      <c r="F2826" s="3">
        <f>_xlfn.NUMBERVALUE(SUBSTITUTE(Table2[[#This Row],[Hourly_Cost_R]], ".", ",")) * (1 - (_xlfn.NUMBERVALUE(SUBSTITUTE(Table2[[#This Row],[CPU_Usage_%]], ".", ",")) / 100))</f>
        <v>1.11114758397861</v>
      </c>
      <c r="G2826" t="str">
        <f>IF(Table2[[#This Row],[Waste_R]]&gt;2,"CRITICAL:SHUTDOWN","OPTIMAL")</f>
        <v>OPTIMAL</v>
      </c>
    </row>
    <row r="2827" spans="1:7" x14ac:dyDescent="0.25">
      <c r="A2827" t="s">
        <v>2834</v>
      </c>
      <c r="B2827" t="s">
        <v>5</v>
      </c>
      <c r="C2827" s="1">
        <v>26.091399379991099</v>
      </c>
      <c r="D2827" s="3">
        <v>4.02081365926405</v>
      </c>
      <c r="E2827" t="s">
        <v>10</v>
      </c>
      <c r="F2827" s="3">
        <f>_xlfn.NUMBERVALUE(SUBSTITUTE(Table2[[#This Row],[Hourly_Cost_R]], ".", ",")) * (1 - (_xlfn.NUMBERVALUE(SUBSTITUTE(Table2[[#This Row],[CPU_Usage_%]], ".", ",")) / 100))</f>
        <v>2.9717271091002324</v>
      </c>
      <c r="G2827" t="str">
        <f>IF(Table2[[#This Row],[Waste_R]]&gt;2,"CRITICAL:SHUTDOWN","OPTIMAL")</f>
        <v>CRITICAL:SHUTDOWN</v>
      </c>
    </row>
    <row r="2828" spans="1:7" x14ac:dyDescent="0.25">
      <c r="A2828" t="s">
        <v>2835</v>
      </c>
      <c r="B2828" t="s">
        <v>8</v>
      </c>
      <c r="C2828" s="1">
        <v>10.7066465223956</v>
      </c>
      <c r="D2828" s="3">
        <v>1.61221979254938</v>
      </c>
      <c r="E2828" t="s">
        <v>10</v>
      </c>
      <c r="F2828" s="3">
        <f>_xlfn.NUMBERVALUE(SUBSTITUTE(Table2[[#This Row],[Hourly_Cost_R]], ".", ",")) * (1 - (_xlfn.NUMBERVALUE(SUBSTITUTE(Table2[[#This Row],[CPU_Usage_%]], ".", ",")) / 100))</f>
        <v>1.4396051181970182</v>
      </c>
      <c r="G2828" t="str">
        <f>IF(Table2[[#This Row],[Waste_R]]&gt;2,"CRITICAL:SHUTDOWN","OPTIMAL")</f>
        <v>OPTIMAL</v>
      </c>
    </row>
    <row r="2829" spans="1:7" x14ac:dyDescent="0.25">
      <c r="A2829" t="s">
        <v>2836</v>
      </c>
      <c r="B2829" t="s">
        <v>14</v>
      </c>
      <c r="C2829" s="1">
        <v>46.807477784034397</v>
      </c>
      <c r="D2829" s="3">
        <v>3.3109059374804701</v>
      </c>
      <c r="E2829" t="s">
        <v>6</v>
      </c>
      <c r="F2829" s="3">
        <f>_xlfn.NUMBERVALUE(SUBSTITUTE(Table2[[#This Row],[Hourly_Cost_R]], ".", ",")) * (1 - (_xlfn.NUMBERVALUE(SUBSTITUTE(Table2[[#This Row],[CPU_Usage_%]], ".", ",")) / 100))</f>
        <v>1.7611543763440232</v>
      </c>
      <c r="G2829" t="str">
        <f>IF(Table2[[#This Row],[Waste_R]]&gt;2,"CRITICAL:SHUTDOWN","OPTIMAL")</f>
        <v>OPTIMAL</v>
      </c>
    </row>
    <row r="2830" spans="1:7" x14ac:dyDescent="0.25">
      <c r="A2830" t="s">
        <v>2837</v>
      </c>
      <c r="B2830" t="s">
        <v>14</v>
      </c>
      <c r="C2830" s="1">
        <v>75.109224618777603</v>
      </c>
      <c r="D2830" s="3">
        <v>3.0261033937693198</v>
      </c>
      <c r="E2830" t="s">
        <v>6</v>
      </c>
      <c r="F2830" s="3">
        <f>_xlfn.NUMBERVALUE(SUBSTITUTE(Table2[[#This Row],[Hourly_Cost_R]], ".", ",")) * (1 - (_xlfn.NUMBERVALUE(SUBSTITUTE(Table2[[#This Row],[CPU_Usage_%]], ".", ",")) / 100))</f>
        <v>0.75322059854666934</v>
      </c>
      <c r="G2830" t="str">
        <f>IF(Table2[[#This Row],[Waste_R]]&gt;2,"CRITICAL:SHUTDOWN","OPTIMAL")</f>
        <v>OPTIMAL</v>
      </c>
    </row>
    <row r="2831" spans="1:7" x14ac:dyDescent="0.25">
      <c r="A2831" t="s">
        <v>2838</v>
      </c>
      <c r="B2831" t="s">
        <v>5</v>
      </c>
      <c r="C2831" s="1">
        <v>87.220743858175595</v>
      </c>
      <c r="D2831" s="3">
        <v>1.3797335588073101</v>
      </c>
      <c r="E2831" t="s">
        <v>6</v>
      </c>
      <c r="F2831" s="3">
        <f>_xlfn.NUMBERVALUE(SUBSTITUTE(Table2[[#This Row],[Hourly_Cost_R]], ".", ",")) * (1 - (_xlfn.NUMBERVALUE(SUBSTITUTE(Table2[[#This Row],[CPU_Usage_%]], ".", ",")) / 100))</f>
        <v>0.17631968555469557</v>
      </c>
      <c r="G2831" t="str">
        <f>IF(Table2[[#This Row],[Waste_R]]&gt;2,"CRITICAL:SHUTDOWN","OPTIMAL")</f>
        <v>OPTIMAL</v>
      </c>
    </row>
    <row r="2832" spans="1:7" x14ac:dyDescent="0.25">
      <c r="A2832" t="s">
        <v>2839</v>
      </c>
      <c r="B2832" t="s">
        <v>5</v>
      </c>
      <c r="C2832" s="1">
        <v>49.061773591335701</v>
      </c>
      <c r="D2832" s="3">
        <v>4.3725544224626196</v>
      </c>
      <c r="E2832" t="s">
        <v>6</v>
      </c>
      <c r="F2832" s="3">
        <f>_xlfn.NUMBERVALUE(SUBSTITUTE(Table2[[#This Row],[Hourly_Cost_R]], ".", ",")) * (1 - (_xlfn.NUMBERVALUE(SUBSTITUTE(Table2[[#This Row],[CPU_Usage_%]], ".", ",")) / 100))</f>
        <v>2.2273016715560727</v>
      </c>
      <c r="G2832" t="str">
        <f>IF(Table2[[#This Row],[Waste_R]]&gt;2,"CRITICAL:SHUTDOWN","OPTIMAL")</f>
        <v>CRITICAL:SHUTDOWN</v>
      </c>
    </row>
    <row r="2833" spans="1:7" x14ac:dyDescent="0.25">
      <c r="A2833" t="s">
        <v>2840</v>
      </c>
      <c r="B2833" t="s">
        <v>8</v>
      </c>
      <c r="C2833" s="1">
        <v>78.332603994342904</v>
      </c>
      <c r="D2833" s="3">
        <v>2.88107988657833</v>
      </c>
      <c r="E2833" t="s">
        <v>6</v>
      </c>
      <c r="F2833" s="3">
        <f>_xlfn.NUMBERVALUE(SUBSTITUTE(Table2[[#This Row],[Hourly_Cost_R]], ".", ",")) * (1 - (_xlfn.NUMBERVALUE(SUBSTITUTE(Table2[[#This Row],[CPU_Usage_%]], ".", ",")) / 100))</f>
        <v>0.62425498826426296</v>
      </c>
      <c r="G2833" t="str">
        <f>IF(Table2[[#This Row],[Waste_R]]&gt;2,"CRITICAL:SHUTDOWN","OPTIMAL")</f>
        <v>OPTIMAL</v>
      </c>
    </row>
    <row r="2834" spans="1:7" x14ac:dyDescent="0.25">
      <c r="A2834" t="s">
        <v>2841</v>
      </c>
      <c r="B2834" t="s">
        <v>14</v>
      </c>
      <c r="C2834" s="1">
        <v>94.834035625992698</v>
      </c>
      <c r="D2834" s="3">
        <v>3.66713602907463</v>
      </c>
      <c r="E2834" t="s">
        <v>6</v>
      </c>
      <c r="F2834" s="3">
        <f>_xlfn.NUMBERVALUE(SUBSTITUTE(Table2[[#This Row],[Hourly_Cost_R]], ".", ",")) * (1 - (_xlfn.NUMBERVALUE(SUBSTITUTE(Table2[[#This Row],[CPU_Usage_%]], ".", ",")) / 100))</f>
        <v>0.1894429408083815</v>
      </c>
      <c r="G2834" t="str">
        <f>IF(Table2[[#This Row],[Waste_R]]&gt;2,"CRITICAL:SHUTDOWN","OPTIMAL")</f>
        <v>OPTIMAL</v>
      </c>
    </row>
    <row r="2835" spans="1:7" x14ac:dyDescent="0.25">
      <c r="A2835" t="s">
        <v>2842</v>
      </c>
      <c r="B2835" t="s">
        <v>14</v>
      </c>
      <c r="C2835" s="1">
        <v>55.823610570696601</v>
      </c>
      <c r="D2835" s="3">
        <v>3.9803093140960799</v>
      </c>
      <c r="E2835" t="s">
        <v>6</v>
      </c>
      <c r="F2835" s="3">
        <f>_xlfn.NUMBERVALUE(SUBSTITUTE(Table2[[#This Row],[Hourly_Cost_R]], ".", ",")) * (1 - (_xlfn.NUMBERVALUE(SUBSTITUTE(Table2[[#This Row],[CPU_Usage_%]], ".", ",")) / 100))</f>
        <v>1.7583569430859192</v>
      </c>
      <c r="G2835" t="str">
        <f>IF(Table2[[#This Row],[Waste_R]]&gt;2,"CRITICAL:SHUTDOWN","OPTIMAL")</f>
        <v>OPTIMAL</v>
      </c>
    </row>
    <row r="2836" spans="1:7" x14ac:dyDescent="0.25">
      <c r="A2836" t="s">
        <v>2843</v>
      </c>
      <c r="B2836" t="s">
        <v>8</v>
      </c>
      <c r="C2836" s="1">
        <v>60.497177361284301</v>
      </c>
      <c r="D2836" s="3">
        <v>4.6344861437184601</v>
      </c>
      <c r="E2836" t="s">
        <v>6</v>
      </c>
      <c r="F2836" s="3">
        <f>_xlfn.NUMBERVALUE(SUBSTITUTE(Table2[[#This Row],[Hourly_Cost_R]], ".", ",")) * (1 - (_xlfn.NUMBERVALUE(SUBSTITUTE(Table2[[#This Row],[CPU_Usage_%]], ".", ",")) / 100))</f>
        <v>1.8307528415689578</v>
      </c>
      <c r="G2836" t="str">
        <f>IF(Table2[[#This Row],[Waste_R]]&gt;2,"CRITICAL:SHUTDOWN","OPTIMAL")</f>
        <v>OPTIMAL</v>
      </c>
    </row>
    <row r="2837" spans="1:7" x14ac:dyDescent="0.25">
      <c r="A2837" t="s">
        <v>2844</v>
      </c>
      <c r="B2837" t="s">
        <v>5</v>
      </c>
      <c r="C2837" s="1">
        <v>39.127982384112499</v>
      </c>
      <c r="D2837" s="3">
        <v>1.7231656006839</v>
      </c>
      <c r="E2837" t="s">
        <v>6</v>
      </c>
      <c r="F2837" s="3">
        <f>_xlfn.NUMBERVALUE(SUBSTITUTE(Table2[[#This Row],[Hourly_Cost_R]], ".", ",")) * (1 - (_xlfn.NUMBERVALUE(SUBSTITUTE(Table2[[#This Row],[CPU_Usage_%]], ".", ",")) / 100))</f>
        <v>1.0489256679992172</v>
      </c>
      <c r="G2837" t="str">
        <f>IF(Table2[[#This Row],[Waste_R]]&gt;2,"CRITICAL:SHUTDOWN","OPTIMAL")</f>
        <v>OPTIMAL</v>
      </c>
    </row>
    <row r="2838" spans="1:7" x14ac:dyDescent="0.25">
      <c r="A2838" t="s">
        <v>2845</v>
      </c>
      <c r="B2838" t="s">
        <v>5</v>
      </c>
      <c r="C2838" s="1">
        <v>77.376974492493503</v>
      </c>
      <c r="D2838" s="3">
        <v>3.4011023432034002</v>
      </c>
      <c r="E2838" t="s">
        <v>6</v>
      </c>
      <c r="F2838" s="3">
        <f>_xlfn.NUMBERVALUE(SUBSTITUTE(Table2[[#This Row],[Hourly_Cost_R]], ".", ",")) * (1 - (_xlfn.NUMBERVALUE(SUBSTITUTE(Table2[[#This Row],[CPU_Usage_%]], ".", ",")) / 100))</f>
        <v>0.76943225063930654</v>
      </c>
      <c r="G2838" t="str">
        <f>IF(Table2[[#This Row],[Waste_R]]&gt;2,"CRITICAL:SHUTDOWN","OPTIMAL")</f>
        <v>OPTIMAL</v>
      </c>
    </row>
    <row r="2839" spans="1:7" x14ac:dyDescent="0.25">
      <c r="A2839" t="s">
        <v>2846</v>
      </c>
      <c r="B2839" t="s">
        <v>5</v>
      </c>
      <c r="C2839" s="1">
        <v>48.324507396363103</v>
      </c>
      <c r="D2839" s="3">
        <v>2.3244178733654302</v>
      </c>
      <c r="E2839" t="s">
        <v>6</v>
      </c>
      <c r="F2839" s="3">
        <f>_xlfn.NUMBERVALUE(SUBSTITUTE(Table2[[#This Row],[Hourly_Cost_R]], ".", ",")) * (1 - (_xlfn.NUMBERVALUE(SUBSTITUTE(Table2[[#This Row],[CPU_Usage_%]], ".", ",")) / 100))</f>
        <v>1.201154386228567</v>
      </c>
      <c r="G2839" t="str">
        <f>IF(Table2[[#This Row],[Waste_R]]&gt;2,"CRITICAL:SHUTDOWN","OPTIMAL")</f>
        <v>OPTIMAL</v>
      </c>
    </row>
    <row r="2840" spans="1:7" x14ac:dyDescent="0.25">
      <c r="A2840" t="s">
        <v>2847</v>
      </c>
      <c r="B2840" t="s">
        <v>5</v>
      </c>
      <c r="C2840" s="1">
        <v>70.122802303558004</v>
      </c>
      <c r="D2840" s="3">
        <v>3.7738535319227302</v>
      </c>
      <c r="E2840" t="s">
        <v>6</v>
      </c>
      <c r="F2840" s="3">
        <f>_xlfn.NUMBERVALUE(SUBSTITUTE(Table2[[#This Row],[Hourly_Cost_R]], ".", ",")) * (1 - (_xlfn.NUMBERVALUE(SUBSTITUTE(Table2[[#This Row],[CPU_Usage_%]], ".", ",")) / 100))</f>
        <v>1.1275216805067128</v>
      </c>
      <c r="G2840" t="str">
        <f>IF(Table2[[#This Row],[Waste_R]]&gt;2,"CRITICAL:SHUTDOWN","OPTIMAL")</f>
        <v>OPTIMAL</v>
      </c>
    </row>
    <row r="2841" spans="1:7" x14ac:dyDescent="0.25">
      <c r="A2841" t="s">
        <v>2848</v>
      </c>
      <c r="B2841" t="s">
        <v>8</v>
      </c>
      <c r="C2841" s="1">
        <v>57.642194167012804</v>
      </c>
      <c r="D2841" s="3">
        <v>2.6686604656171098</v>
      </c>
      <c r="E2841" t="s">
        <v>6</v>
      </c>
      <c r="F2841" s="3">
        <f>_xlfn.NUMBERVALUE(SUBSTITUTE(Table2[[#This Row],[Hourly_Cost_R]], ".", ",")) * (1 - (_xlfn.NUMBERVALUE(SUBSTITUTE(Table2[[#This Row],[CPU_Usage_%]], ".", ",")) / 100))</f>
        <v>1.1303860183677874</v>
      </c>
      <c r="G2841" t="str">
        <f>IF(Table2[[#This Row],[Waste_R]]&gt;2,"CRITICAL:SHUTDOWN","OPTIMAL")</f>
        <v>OPTIMAL</v>
      </c>
    </row>
    <row r="2842" spans="1:7" x14ac:dyDescent="0.25">
      <c r="A2842" t="s">
        <v>2849</v>
      </c>
      <c r="B2842" t="s">
        <v>14</v>
      </c>
      <c r="C2842" s="1">
        <v>57.056075249645403</v>
      </c>
      <c r="D2842" s="3">
        <v>2.0793798089740299</v>
      </c>
      <c r="E2842" t="s">
        <v>6</v>
      </c>
      <c r="F2842" s="3">
        <f>_xlfn.NUMBERVALUE(SUBSTITUTE(Table2[[#This Row],[Hourly_Cost_R]], ".", ",")) * (1 - (_xlfn.NUMBERVALUE(SUBSTITUTE(Table2[[#This Row],[CPU_Usage_%]], ".", ",")) / 100))</f>
        <v>0.8929673004398746</v>
      </c>
      <c r="G2842" t="str">
        <f>IF(Table2[[#This Row],[Waste_R]]&gt;2,"CRITICAL:SHUTDOWN","OPTIMAL")</f>
        <v>OPTIMAL</v>
      </c>
    </row>
    <row r="2843" spans="1:7" x14ac:dyDescent="0.25">
      <c r="A2843" t="s">
        <v>2850</v>
      </c>
      <c r="B2843" t="s">
        <v>5</v>
      </c>
      <c r="C2843" s="1">
        <v>54.891754566401197</v>
      </c>
      <c r="D2843" s="3">
        <v>3.81777739110826</v>
      </c>
      <c r="E2843" t="s">
        <v>6</v>
      </c>
      <c r="F2843" s="3">
        <f>_xlfn.NUMBERVALUE(SUBSTITUTE(Table2[[#This Row],[Hourly_Cost_R]], ".", ",")) * (1 - (_xlfn.NUMBERVALUE(SUBSTITUTE(Table2[[#This Row],[CPU_Usage_%]], ".", ",")) / 100))</f>
        <v>1.7221323956895591</v>
      </c>
      <c r="G2843" t="str">
        <f>IF(Table2[[#This Row],[Waste_R]]&gt;2,"CRITICAL:SHUTDOWN","OPTIMAL")</f>
        <v>OPTIMAL</v>
      </c>
    </row>
    <row r="2844" spans="1:7" x14ac:dyDescent="0.25">
      <c r="A2844" t="s">
        <v>2851</v>
      </c>
      <c r="B2844" t="s">
        <v>8</v>
      </c>
      <c r="C2844" s="1">
        <v>82.476516989102507</v>
      </c>
      <c r="D2844" s="3">
        <v>3.8736795216193598</v>
      </c>
      <c r="E2844" t="s">
        <v>6</v>
      </c>
      <c r="F2844" s="3">
        <f>_xlfn.NUMBERVALUE(SUBSTITUTE(Table2[[#This Row],[Hourly_Cost_R]], ".", ",")) * (1 - (_xlfn.NUMBERVALUE(SUBSTITUTE(Table2[[#This Row],[CPU_Usage_%]], ".", ",")) / 100))</f>
        <v>0.67880357286758364</v>
      </c>
      <c r="G2844" t="str">
        <f>IF(Table2[[#This Row],[Waste_R]]&gt;2,"CRITICAL:SHUTDOWN","OPTIMAL")</f>
        <v>OPTIMAL</v>
      </c>
    </row>
    <row r="2845" spans="1:7" x14ac:dyDescent="0.25">
      <c r="A2845" t="s">
        <v>2852</v>
      </c>
      <c r="B2845" t="s">
        <v>14</v>
      </c>
      <c r="C2845" s="1">
        <v>40.981671193351801</v>
      </c>
      <c r="D2845" s="3">
        <v>3.5453179432655202</v>
      </c>
      <c r="E2845" t="s">
        <v>6</v>
      </c>
      <c r="F2845" s="3">
        <f>_xlfn.NUMBERVALUE(SUBSTITUTE(Table2[[#This Row],[Hourly_Cost_R]], ".", ",")) * (1 - (_xlfn.NUMBERVALUE(SUBSTITUTE(Table2[[#This Row],[CPU_Usage_%]], ".", ",")) / 100))</f>
        <v>2.0923874009975418</v>
      </c>
      <c r="G2845" t="str">
        <f>IF(Table2[[#This Row],[Waste_R]]&gt;2,"CRITICAL:SHUTDOWN","OPTIMAL")</f>
        <v>CRITICAL:SHUTDOWN</v>
      </c>
    </row>
    <row r="2846" spans="1:7" x14ac:dyDescent="0.25">
      <c r="A2846" t="s">
        <v>2853</v>
      </c>
      <c r="B2846" t="s">
        <v>8</v>
      </c>
      <c r="C2846" s="1">
        <v>75.9033801731739</v>
      </c>
      <c r="D2846" s="3">
        <v>3.9495041932786101</v>
      </c>
      <c r="E2846" t="s">
        <v>6</v>
      </c>
      <c r="F2846" s="3">
        <f>_xlfn.NUMBERVALUE(SUBSTITUTE(Table2[[#This Row],[Hourly_Cost_R]], ".", ",")) * (1 - (_xlfn.NUMBERVALUE(SUBSTITUTE(Table2[[#This Row],[CPU_Usage_%]], ".", ",")) / 100))</f>
        <v>0.95169701049890199</v>
      </c>
      <c r="G2846" t="str">
        <f>IF(Table2[[#This Row],[Waste_R]]&gt;2,"CRITICAL:SHUTDOWN","OPTIMAL")</f>
        <v>OPTIMAL</v>
      </c>
    </row>
    <row r="2847" spans="1:7" x14ac:dyDescent="0.25">
      <c r="A2847" t="s">
        <v>2854</v>
      </c>
      <c r="B2847" t="s">
        <v>8</v>
      </c>
      <c r="C2847" s="1">
        <v>13.424793629909299</v>
      </c>
      <c r="D2847" s="3">
        <v>2.1211457846725699</v>
      </c>
      <c r="E2847" t="s">
        <v>10</v>
      </c>
      <c r="F2847" s="3">
        <f>_xlfn.NUMBERVALUE(SUBSTITUTE(Table2[[#This Row],[Hourly_Cost_R]], ".", ",")) * (1 - (_xlfn.NUMBERVALUE(SUBSTITUTE(Table2[[#This Row],[CPU_Usage_%]], ".", ",")) / 100))</f>
        <v>1.8363863404907572</v>
      </c>
      <c r="G2847" t="str">
        <f>IF(Table2[[#This Row],[Waste_R]]&gt;2,"CRITICAL:SHUTDOWN","OPTIMAL")</f>
        <v>OPTIMAL</v>
      </c>
    </row>
    <row r="2848" spans="1:7" x14ac:dyDescent="0.25">
      <c r="A2848" t="s">
        <v>2855</v>
      </c>
      <c r="B2848" t="s">
        <v>5</v>
      </c>
      <c r="C2848" s="1">
        <v>38.7650311497556</v>
      </c>
      <c r="D2848" s="3">
        <v>4.2142529049845603</v>
      </c>
      <c r="E2848" t="s">
        <v>6</v>
      </c>
      <c r="F2848" s="3">
        <f>_xlfn.NUMBERVALUE(SUBSTITUTE(Table2[[#This Row],[Hourly_Cost_R]], ".", ",")) * (1 - (_xlfn.NUMBERVALUE(SUBSTITUTE(Table2[[#This Row],[CPU_Usage_%]], ".", ",")) / 100))</f>
        <v>2.5805964536378152</v>
      </c>
      <c r="G2848" t="str">
        <f>IF(Table2[[#This Row],[Waste_R]]&gt;2,"CRITICAL:SHUTDOWN","OPTIMAL")</f>
        <v>CRITICAL:SHUTDOWN</v>
      </c>
    </row>
    <row r="2849" spans="1:7" x14ac:dyDescent="0.25">
      <c r="A2849" t="s">
        <v>2856</v>
      </c>
      <c r="B2849" t="s">
        <v>14</v>
      </c>
      <c r="C2849" s="1">
        <v>80.3323249848725</v>
      </c>
      <c r="D2849" s="3">
        <v>4.8714195377179701</v>
      </c>
      <c r="E2849" t="s">
        <v>6</v>
      </c>
      <c r="F2849" s="3">
        <f>_xlfn.NUMBERVALUE(SUBSTITUTE(Table2[[#This Row],[Hourly_Cost_R]], ".", ",")) * (1 - (_xlfn.NUMBERVALUE(SUBSTITUTE(Table2[[#This Row],[CPU_Usage_%]], ".", ",")) / 100))</f>
        <v>0.95809496330179655</v>
      </c>
      <c r="G2849" t="str">
        <f>IF(Table2[[#This Row],[Waste_R]]&gt;2,"CRITICAL:SHUTDOWN","OPTIMAL")</f>
        <v>OPTIMAL</v>
      </c>
    </row>
    <row r="2850" spans="1:7" x14ac:dyDescent="0.25">
      <c r="A2850" t="s">
        <v>2857</v>
      </c>
      <c r="B2850" t="s">
        <v>8</v>
      </c>
      <c r="C2850" s="1">
        <v>92.245475279910195</v>
      </c>
      <c r="D2850" s="3">
        <v>4.0268234798052696</v>
      </c>
      <c r="E2850" t="s">
        <v>6</v>
      </c>
      <c r="F2850" s="3">
        <f>_xlfn.NUMBERVALUE(SUBSTITUTE(Table2[[#This Row],[Hourly_Cost_R]], ".", ",")) * (1 - (_xlfn.NUMBERVALUE(SUBSTITUTE(Table2[[#This Row],[CPU_Usage_%]], ".", ",")) / 100))</f>
        <v>0.31226102217588014</v>
      </c>
      <c r="G2850" t="str">
        <f>IF(Table2[[#This Row],[Waste_R]]&gt;2,"CRITICAL:SHUTDOWN","OPTIMAL")</f>
        <v>OPTIMAL</v>
      </c>
    </row>
    <row r="2851" spans="1:7" x14ac:dyDescent="0.25">
      <c r="A2851" t="s">
        <v>2858</v>
      </c>
      <c r="B2851" t="s">
        <v>5</v>
      </c>
      <c r="C2851" s="1">
        <v>91.713503864098499</v>
      </c>
      <c r="D2851" s="3">
        <v>3.9483187846297101</v>
      </c>
      <c r="E2851" t="s">
        <v>6</v>
      </c>
      <c r="F2851" s="3">
        <f>_xlfn.NUMBERVALUE(SUBSTITUTE(Table2[[#This Row],[Hourly_Cost_R]], ".", ",")) * (1 - (_xlfn.NUMBERVALUE(SUBSTITUTE(Table2[[#This Row],[CPU_Usage_%]], ".", ",")) / 100))</f>
        <v>0.32717728352141401</v>
      </c>
      <c r="G2851" t="str">
        <f>IF(Table2[[#This Row],[Waste_R]]&gt;2,"CRITICAL:SHUTDOWN","OPTIMAL")</f>
        <v>OPTIMAL</v>
      </c>
    </row>
    <row r="2852" spans="1:7" x14ac:dyDescent="0.25">
      <c r="A2852" t="s">
        <v>2859</v>
      </c>
      <c r="B2852" t="s">
        <v>8</v>
      </c>
      <c r="C2852" s="1">
        <v>64.157978264998903</v>
      </c>
      <c r="D2852" s="3">
        <v>4.7922028760861997</v>
      </c>
      <c r="E2852" t="s">
        <v>6</v>
      </c>
      <c r="F2852" s="3">
        <f>_xlfn.NUMBERVALUE(SUBSTITUTE(Table2[[#This Row],[Hourly_Cost_R]], ".", ",")) * (1 - (_xlfn.NUMBERVALUE(SUBSTITUTE(Table2[[#This Row],[CPU_Usage_%]], ".", ",")) / 100))</f>
        <v>1.7176223964321633</v>
      </c>
      <c r="G2852" t="str">
        <f>IF(Table2[[#This Row],[Waste_R]]&gt;2,"CRITICAL:SHUTDOWN","OPTIMAL")</f>
        <v>OPTIMAL</v>
      </c>
    </row>
    <row r="2853" spans="1:7" x14ac:dyDescent="0.25">
      <c r="A2853" t="s">
        <v>2860</v>
      </c>
      <c r="B2853" t="s">
        <v>8</v>
      </c>
      <c r="C2853" s="1">
        <v>83.038671163745093</v>
      </c>
      <c r="D2853" s="3">
        <v>4.5940739498122998</v>
      </c>
      <c r="E2853" t="s">
        <v>6</v>
      </c>
      <c r="F2853" s="3">
        <f>_xlfn.NUMBERVALUE(SUBSTITUTE(Table2[[#This Row],[Hourly_Cost_R]], ".", ",")) * (1 - (_xlfn.NUMBERVALUE(SUBSTITUTE(Table2[[#This Row],[CPU_Usage_%]], ".", ",")) / 100))</f>
        <v>0.77921598960838845</v>
      </c>
      <c r="G2853" t="str">
        <f>IF(Table2[[#This Row],[Waste_R]]&gt;2,"CRITICAL:SHUTDOWN","OPTIMAL")</f>
        <v>OPTIMAL</v>
      </c>
    </row>
    <row r="2854" spans="1:7" x14ac:dyDescent="0.25">
      <c r="A2854" t="s">
        <v>2861</v>
      </c>
      <c r="B2854" t="s">
        <v>5</v>
      </c>
      <c r="C2854" s="1">
        <v>29.103360684561402</v>
      </c>
      <c r="D2854" s="3">
        <v>4.3394854609310096</v>
      </c>
      <c r="E2854" t="s">
        <v>10</v>
      </c>
      <c r="F2854" s="3">
        <f>_xlfn.NUMBERVALUE(SUBSTITUTE(Table2[[#This Row],[Hourly_Cost_R]], ".", ",")) * (1 - (_xlfn.NUMBERVALUE(SUBSTITUTE(Table2[[#This Row],[CPU_Usage_%]], ".", ",")) / 100))</f>
        <v>3.0765493553821557</v>
      </c>
      <c r="G2854" t="str">
        <f>IF(Table2[[#This Row],[Waste_R]]&gt;2,"CRITICAL:SHUTDOWN","OPTIMAL")</f>
        <v>CRITICAL:SHUTDOWN</v>
      </c>
    </row>
    <row r="2855" spans="1:7" x14ac:dyDescent="0.25">
      <c r="A2855" t="s">
        <v>2862</v>
      </c>
      <c r="B2855" t="s">
        <v>14</v>
      </c>
      <c r="C2855" s="1">
        <v>90.685731251618506</v>
      </c>
      <c r="D2855" s="3">
        <v>3.1925008223527098</v>
      </c>
      <c r="E2855" t="s">
        <v>6</v>
      </c>
      <c r="F2855" s="3">
        <f>_xlfn.NUMBERVALUE(SUBSTITUTE(Table2[[#This Row],[Hourly_Cost_R]], ".", ",")) * (1 - (_xlfn.NUMBERVALUE(SUBSTITUTE(Table2[[#This Row],[CPU_Usage_%]], ".", ",")) / 100))</f>
        <v>0.29735810638822063</v>
      </c>
      <c r="G2855" t="str">
        <f>IF(Table2[[#This Row],[Waste_R]]&gt;2,"CRITICAL:SHUTDOWN","OPTIMAL")</f>
        <v>OPTIMAL</v>
      </c>
    </row>
    <row r="2856" spans="1:7" x14ac:dyDescent="0.25">
      <c r="A2856" t="s">
        <v>2863</v>
      </c>
      <c r="B2856" t="s">
        <v>5</v>
      </c>
      <c r="C2856" s="1">
        <v>43.013118735406202</v>
      </c>
      <c r="D2856" s="3">
        <v>0.58718159073151299</v>
      </c>
      <c r="E2856" t="s">
        <v>6</v>
      </c>
      <c r="F2856" s="3">
        <f>_xlfn.NUMBERVALUE(SUBSTITUTE(Table2[[#This Row],[Hourly_Cost_R]], ".", ",")) * (1 - (_xlfn.NUMBERVALUE(SUBSTITUTE(Table2[[#This Row],[CPU_Usage_%]], ".", ",")) / 100))</f>
        <v>0.33461647591772037</v>
      </c>
      <c r="G2856" t="str">
        <f>IF(Table2[[#This Row],[Waste_R]]&gt;2,"CRITICAL:SHUTDOWN","OPTIMAL")</f>
        <v>OPTIMAL</v>
      </c>
    </row>
    <row r="2857" spans="1:7" x14ac:dyDescent="0.25">
      <c r="A2857" t="s">
        <v>2864</v>
      </c>
      <c r="B2857" t="s">
        <v>8</v>
      </c>
      <c r="C2857" s="1">
        <v>75.972486256110898</v>
      </c>
      <c r="D2857" s="3">
        <v>2.16264217336091</v>
      </c>
      <c r="E2857" t="s">
        <v>6</v>
      </c>
      <c r="F2857" s="3">
        <f>_xlfn.NUMBERVALUE(SUBSTITUTE(Table2[[#This Row],[Hourly_Cost_R]], ".", ",")) * (1 - (_xlfn.NUMBERVALUE(SUBSTITUTE(Table2[[#This Row],[CPU_Usage_%]], ".", ",")) / 100))</f>
        <v>0.5196291454354347</v>
      </c>
      <c r="G2857" t="str">
        <f>IF(Table2[[#This Row],[Waste_R]]&gt;2,"CRITICAL:SHUTDOWN","OPTIMAL")</f>
        <v>OPTIMAL</v>
      </c>
    </row>
    <row r="2858" spans="1:7" x14ac:dyDescent="0.25">
      <c r="A2858" t="s">
        <v>2865</v>
      </c>
      <c r="B2858" t="s">
        <v>14</v>
      </c>
      <c r="C2858" s="1">
        <v>65.170915014500096</v>
      </c>
      <c r="D2858" s="3">
        <v>2.8765772232076201</v>
      </c>
      <c r="E2858" t="s">
        <v>6</v>
      </c>
      <c r="F2858" s="3">
        <f>_xlfn.NUMBERVALUE(SUBSTITUTE(Table2[[#This Row],[Hourly_Cost_R]], ".", ",")) * (1 - (_xlfn.NUMBERVALUE(SUBSTITUTE(Table2[[#This Row],[CPU_Usage_%]], ".", ",")) / 100))</f>
        <v>1.0018855257445152</v>
      </c>
      <c r="G2858" t="str">
        <f>IF(Table2[[#This Row],[Waste_R]]&gt;2,"CRITICAL:SHUTDOWN","OPTIMAL")</f>
        <v>OPTIMAL</v>
      </c>
    </row>
    <row r="2859" spans="1:7" x14ac:dyDescent="0.25">
      <c r="A2859" t="s">
        <v>2866</v>
      </c>
      <c r="B2859" t="s">
        <v>5</v>
      </c>
      <c r="C2859" s="1">
        <v>67.110242503826001</v>
      </c>
      <c r="D2859" s="3">
        <v>2.0873519561246701</v>
      </c>
      <c r="E2859" t="s">
        <v>6</v>
      </c>
      <c r="F2859" s="3">
        <f>_xlfn.NUMBERVALUE(SUBSTITUTE(Table2[[#This Row],[Hourly_Cost_R]], ".", ",")) * (1 - (_xlfn.NUMBERVALUE(SUBSTITUTE(Table2[[#This Row],[CPU_Usage_%]], ".", ",")) / 100))</f>
        <v>0.68652499646104825</v>
      </c>
      <c r="G2859" t="str">
        <f>IF(Table2[[#This Row],[Waste_R]]&gt;2,"CRITICAL:SHUTDOWN","OPTIMAL")</f>
        <v>OPTIMAL</v>
      </c>
    </row>
    <row r="2860" spans="1:7" x14ac:dyDescent="0.25">
      <c r="A2860" t="s">
        <v>2867</v>
      </c>
      <c r="B2860" t="s">
        <v>5</v>
      </c>
      <c r="C2860" s="1">
        <v>41.498517731137497</v>
      </c>
      <c r="D2860" s="3">
        <v>2.8767362126303699</v>
      </c>
      <c r="E2860" t="s">
        <v>6</v>
      </c>
      <c r="F2860" s="3">
        <f>_xlfn.NUMBERVALUE(SUBSTITUTE(Table2[[#This Row],[Hourly_Cost_R]], ".", ",")) * (1 - (_xlfn.NUMBERVALUE(SUBSTITUTE(Table2[[#This Row],[CPU_Usage_%]], ".", ",")) / 100))</f>
        <v>1.6829333253539025</v>
      </c>
      <c r="G2860" t="str">
        <f>IF(Table2[[#This Row],[Waste_R]]&gt;2,"CRITICAL:SHUTDOWN","OPTIMAL")</f>
        <v>OPTIMAL</v>
      </c>
    </row>
    <row r="2861" spans="1:7" x14ac:dyDescent="0.25">
      <c r="A2861" t="s">
        <v>2868</v>
      </c>
      <c r="B2861" t="s">
        <v>5</v>
      </c>
      <c r="C2861" s="1">
        <v>47.044098471668498</v>
      </c>
      <c r="D2861" s="3">
        <v>4.6021626746360802</v>
      </c>
      <c r="E2861" t="s">
        <v>6</v>
      </c>
      <c r="F2861" s="3">
        <f>_xlfn.NUMBERVALUE(SUBSTITUTE(Table2[[#This Row],[Hourly_Cost_R]], ".", ",")) * (1 - (_xlfn.NUMBERVALUE(SUBSTITUTE(Table2[[#This Row],[CPU_Usage_%]], ".", ",")) / 100))</f>
        <v>2.4371167341539097</v>
      </c>
      <c r="G2861" t="str">
        <f>IF(Table2[[#This Row],[Waste_R]]&gt;2,"CRITICAL:SHUTDOWN","OPTIMAL")</f>
        <v>CRITICAL:SHUTDOWN</v>
      </c>
    </row>
    <row r="2862" spans="1:7" x14ac:dyDescent="0.25">
      <c r="A2862" t="s">
        <v>2869</v>
      </c>
      <c r="B2862" t="s">
        <v>14</v>
      </c>
      <c r="C2862" s="1">
        <v>97.607795289894995</v>
      </c>
      <c r="D2862" s="3">
        <v>2.24297441700985</v>
      </c>
      <c r="E2862" t="s">
        <v>6</v>
      </c>
      <c r="F2862" s="3">
        <f>_xlfn.NUMBERVALUE(SUBSTITUTE(Table2[[#This Row],[Hourly_Cost_R]], ".", ",")) * (1 - (_xlfn.NUMBERVALUE(SUBSTITUTE(Table2[[#This Row],[CPU_Usage_%]], ".", ",")) / 100))</f>
        <v>5.3656539650159929E-2</v>
      </c>
      <c r="G2862" t="str">
        <f>IF(Table2[[#This Row],[Waste_R]]&gt;2,"CRITICAL:SHUTDOWN","OPTIMAL")</f>
        <v>OPTIMAL</v>
      </c>
    </row>
    <row r="2863" spans="1:7" x14ac:dyDescent="0.25">
      <c r="A2863" t="s">
        <v>2870</v>
      </c>
      <c r="B2863" t="s">
        <v>14</v>
      </c>
      <c r="C2863" s="1">
        <v>86.647981900481895</v>
      </c>
      <c r="D2863" s="3">
        <v>4.9638579612045</v>
      </c>
      <c r="E2863" t="s">
        <v>6</v>
      </c>
      <c r="F2863" s="3">
        <f>_xlfn.NUMBERVALUE(SUBSTITUTE(Table2[[#This Row],[Hourly_Cost_R]], ".", ",")) * (1 - (_xlfn.NUMBERVALUE(SUBSTITUTE(Table2[[#This Row],[CPU_Usage_%]], ".", ",")) / 100))</f>
        <v>0.66277521341439516</v>
      </c>
      <c r="G2863" t="str">
        <f>IF(Table2[[#This Row],[Waste_R]]&gt;2,"CRITICAL:SHUTDOWN","OPTIMAL")</f>
        <v>OPTIMAL</v>
      </c>
    </row>
    <row r="2864" spans="1:7" x14ac:dyDescent="0.25">
      <c r="A2864" t="s">
        <v>2871</v>
      </c>
      <c r="B2864" t="s">
        <v>8</v>
      </c>
      <c r="C2864" s="1">
        <v>60.756640483066199</v>
      </c>
      <c r="D2864" s="3">
        <v>4.5474489084851601</v>
      </c>
      <c r="E2864" t="s">
        <v>6</v>
      </c>
      <c r="F2864" s="3">
        <f>_xlfn.NUMBERVALUE(SUBSTITUTE(Table2[[#This Row],[Hourly_Cost_R]], ".", ",")) * (1 - (_xlfn.NUMBERVALUE(SUBSTITUTE(Table2[[#This Row],[CPU_Usage_%]], ".", ",")) / 100))</f>
        <v>1.7845717240057131</v>
      </c>
      <c r="G2864" t="str">
        <f>IF(Table2[[#This Row],[Waste_R]]&gt;2,"CRITICAL:SHUTDOWN","OPTIMAL")</f>
        <v>OPTIMAL</v>
      </c>
    </row>
    <row r="2865" spans="1:7" x14ac:dyDescent="0.25">
      <c r="A2865" t="s">
        <v>2872</v>
      </c>
      <c r="B2865" t="s">
        <v>5</v>
      </c>
      <c r="C2865" s="1">
        <v>22.450547372614899</v>
      </c>
      <c r="D2865" s="3">
        <v>2.6276924770025198</v>
      </c>
      <c r="E2865" t="s">
        <v>10</v>
      </c>
      <c r="F2865" s="3">
        <f>_xlfn.NUMBERVALUE(SUBSTITUTE(Table2[[#This Row],[Hourly_Cost_R]], ".", ",")) * (1 - (_xlfn.NUMBERVALUE(SUBSTITUTE(Table2[[#This Row],[CPU_Usage_%]], ".", ",")) / 100))</f>
        <v>2.0377611326464313</v>
      </c>
      <c r="G2865" t="str">
        <f>IF(Table2[[#This Row],[Waste_R]]&gt;2,"CRITICAL:SHUTDOWN","OPTIMAL")</f>
        <v>CRITICAL:SHUTDOWN</v>
      </c>
    </row>
    <row r="2866" spans="1:7" x14ac:dyDescent="0.25">
      <c r="A2866" t="s">
        <v>2873</v>
      </c>
      <c r="B2866" t="s">
        <v>5</v>
      </c>
      <c r="C2866" s="1">
        <v>64.252803819675705</v>
      </c>
      <c r="D2866" s="3">
        <v>2.04608067340435</v>
      </c>
      <c r="E2866" t="s">
        <v>6</v>
      </c>
      <c r="F2866" s="3">
        <f>_xlfn.NUMBERVALUE(SUBSTITUTE(Table2[[#This Row],[Hourly_Cost_R]], ".", ",")) * (1 - (_xlfn.NUMBERVALUE(SUBSTITUTE(Table2[[#This Row],[CPU_Usage_%]], ".", ",")) / 100))</f>
        <v>0.73141647232955331</v>
      </c>
      <c r="G2866" t="str">
        <f>IF(Table2[[#This Row],[Waste_R]]&gt;2,"CRITICAL:SHUTDOWN","OPTIMAL")</f>
        <v>OPTIMAL</v>
      </c>
    </row>
    <row r="2867" spans="1:7" x14ac:dyDescent="0.25">
      <c r="A2867" t="s">
        <v>2874</v>
      </c>
      <c r="B2867" t="s">
        <v>14</v>
      </c>
      <c r="C2867" s="1">
        <v>33.666285757015302</v>
      </c>
      <c r="D2867" s="3">
        <v>3.4426241067542098</v>
      </c>
      <c r="E2867" t="s">
        <v>6</v>
      </c>
      <c r="F2867" s="3">
        <f>_xlfn.NUMBERVALUE(SUBSTITUTE(Table2[[#This Row],[Hourly_Cost_R]], ".", ",")) * (1 - (_xlfn.NUMBERVALUE(SUBSTITUTE(Table2[[#This Row],[CPU_Usage_%]], ".", ",")) / 100))</f>
        <v>2.283620437434442</v>
      </c>
      <c r="G2867" t="str">
        <f>IF(Table2[[#This Row],[Waste_R]]&gt;2,"CRITICAL:SHUTDOWN","OPTIMAL")</f>
        <v>CRITICAL:SHUTDOWN</v>
      </c>
    </row>
    <row r="2868" spans="1:7" x14ac:dyDescent="0.25">
      <c r="A2868" t="s">
        <v>2875</v>
      </c>
      <c r="B2868" t="s">
        <v>5</v>
      </c>
      <c r="C2868" s="1">
        <v>68.279415701035603</v>
      </c>
      <c r="D2868" s="3">
        <v>1.01860697994931</v>
      </c>
      <c r="E2868" t="s">
        <v>6</v>
      </c>
      <c r="F2868" s="3">
        <f>_xlfn.NUMBERVALUE(SUBSTITUTE(Table2[[#This Row],[Hourly_Cost_R]], ".", ",")) * (1 - (_xlfn.NUMBERVALUE(SUBSTITUTE(Table2[[#This Row],[CPU_Usage_%]], ".", ",")) / 100))</f>
        <v>0.32310808574995625</v>
      </c>
      <c r="G2868" t="str">
        <f>IF(Table2[[#This Row],[Waste_R]]&gt;2,"CRITICAL:SHUTDOWN","OPTIMAL")</f>
        <v>OPTIMAL</v>
      </c>
    </row>
    <row r="2869" spans="1:7" x14ac:dyDescent="0.25">
      <c r="A2869" t="s">
        <v>2876</v>
      </c>
      <c r="B2869" t="s">
        <v>14</v>
      </c>
      <c r="C2869" s="1">
        <v>95.514909816033693</v>
      </c>
      <c r="D2869" s="3">
        <v>1.03772535480255</v>
      </c>
      <c r="E2869" t="s">
        <v>6</v>
      </c>
      <c r="F2869" s="3">
        <f>_xlfn.NUMBERVALUE(SUBSTITUTE(Table2[[#This Row],[Hourly_Cost_R]], ".", ",")) * (1 - (_xlfn.NUMBERVALUE(SUBSTITUTE(Table2[[#This Row],[CPU_Usage_%]], ".", ",")) / 100))</f>
        <v>4.6542918024778751E-2</v>
      </c>
      <c r="G2869" t="str">
        <f>IF(Table2[[#This Row],[Waste_R]]&gt;2,"CRITICAL:SHUTDOWN","OPTIMAL")</f>
        <v>OPTIMAL</v>
      </c>
    </row>
    <row r="2870" spans="1:7" x14ac:dyDescent="0.25">
      <c r="A2870" t="s">
        <v>2877</v>
      </c>
      <c r="B2870" t="s">
        <v>8</v>
      </c>
      <c r="C2870" s="1">
        <v>16.679799035465301</v>
      </c>
      <c r="D2870" s="3">
        <v>3.98103683593015</v>
      </c>
      <c r="E2870" t="s">
        <v>10</v>
      </c>
      <c r="F2870" s="3">
        <f>_xlfn.NUMBERVALUE(SUBSTITUTE(Table2[[#This Row],[Hourly_Cost_R]], ".", ",")) * (1 - (_xlfn.NUMBERVALUE(SUBSTITUTE(Table2[[#This Row],[CPU_Usage_%]], ".", ",")) / 100))</f>
        <v>3.3170078921691544</v>
      </c>
      <c r="G2870" t="str">
        <f>IF(Table2[[#This Row],[Waste_R]]&gt;2,"CRITICAL:SHUTDOWN","OPTIMAL")</f>
        <v>CRITICAL:SHUTDOWN</v>
      </c>
    </row>
    <row r="2871" spans="1:7" x14ac:dyDescent="0.25">
      <c r="A2871" t="s">
        <v>2878</v>
      </c>
      <c r="B2871" t="s">
        <v>8</v>
      </c>
      <c r="C2871" s="1">
        <v>25.416825204681501</v>
      </c>
      <c r="D2871" s="3">
        <v>1.17778910631178</v>
      </c>
      <c r="E2871" t="s">
        <v>10</v>
      </c>
      <c r="F2871" s="3">
        <f>_xlfn.NUMBERVALUE(SUBSTITUTE(Table2[[#This Row],[Hourly_Cost_R]], ".", ",")) * (1 - (_xlfn.NUMBERVALUE(SUBSTITUTE(Table2[[#This Row],[CPU_Usage_%]], ".", ",")) / 100))</f>
        <v>0.87843250788073446</v>
      </c>
      <c r="G2871" t="str">
        <f>IF(Table2[[#This Row],[Waste_R]]&gt;2,"CRITICAL:SHUTDOWN","OPTIMAL")</f>
        <v>OPTIMAL</v>
      </c>
    </row>
    <row r="2872" spans="1:7" x14ac:dyDescent="0.25">
      <c r="A2872" t="s">
        <v>2879</v>
      </c>
      <c r="B2872" t="s">
        <v>8</v>
      </c>
      <c r="C2872" s="1">
        <v>30.4473126583921</v>
      </c>
      <c r="D2872" s="3">
        <v>1.19922875128377</v>
      </c>
      <c r="E2872" t="s">
        <v>6</v>
      </c>
      <c r="F2872" s="3">
        <f>_xlfn.NUMBERVALUE(SUBSTITUTE(Table2[[#This Row],[Hourly_Cost_R]], ".", ",")) * (1 - (_xlfn.NUMBERVALUE(SUBSTITUTE(Table2[[#This Row],[CPU_Usage_%]], ".", ",")) / 100))</f>
        <v>0.83409582389106918</v>
      </c>
      <c r="G2872" t="str">
        <f>IF(Table2[[#This Row],[Waste_R]]&gt;2,"CRITICAL:SHUTDOWN","OPTIMAL")</f>
        <v>OPTIMAL</v>
      </c>
    </row>
    <row r="2873" spans="1:7" x14ac:dyDescent="0.25">
      <c r="A2873" t="s">
        <v>2880</v>
      </c>
      <c r="B2873" t="s">
        <v>8</v>
      </c>
      <c r="C2873" s="1">
        <v>14.3187808716758</v>
      </c>
      <c r="D2873" s="3">
        <v>1.0564940858829801</v>
      </c>
      <c r="E2873" t="s">
        <v>10</v>
      </c>
      <c r="F2873" s="3">
        <f>_xlfn.NUMBERVALUE(SUBSTITUTE(Table2[[#This Row],[Hourly_Cost_R]], ".", ",")) * (1 - (_xlfn.NUMBERVALUE(SUBSTITUTE(Table2[[#This Row],[CPU_Usage_%]], ".", ",")) / 100))</f>
        <v>0.9052170128031819</v>
      </c>
      <c r="G2873" t="str">
        <f>IF(Table2[[#This Row],[Waste_R]]&gt;2,"CRITICAL:SHUTDOWN","OPTIMAL")</f>
        <v>OPTIMAL</v>
      </c>
    </row>
    <row r="2874" spans="1:7" x14ac:dyDescent="0.25">
      <c r="A2874" t="s">
        <v>2881</v>
      </c>
      <c r="B2874" t="s">
        <v>14</v>
      </c>
      <c r="C2874" s="1">
        <v>12.2356574200907</v>
      </c>
      <c r="D2874" s="3">
        <v>3.78547017507295</v>
      </c>
      <c r="E2874" t="s">
        <v>10</v>
      </c>
      <c r="F2874" s="3">
        <f>_xlfn.NUMBERVALUE(SUBSTITUTE(Table2[[#This Row],[Hourly_Cost_R]], ".", ",")) * (1 - (_xlfn.NUMBERVALUE(SUBSTITUTE(Table2[[#This Row],[CPU_Usage_%]], ".", ",")) / 100))</f>
        <v>3.3222930127113162</v>
      </c>
      <c r="G2874" t="str">
        <f>IF(Table2[[#This Row],[Waste_R]]&gt;2,"CRITICAL:SHUTDOWN","OPTIMAL")</f>
        <v>CRITICAL:SHUTDOWN</v>
      </c>
    </row>
    <row r="2875" spans="1:7" x14ac:dyDescent="0.25">
      <c r="A2875" t="s">
        <v>2882</v>
      </c>
      <c r="B2875" t="s">
        <v>5</v>
      </c>
      <c r="C2875" s="1">
        <v>17.771020097204001</v>
      </c>
      <c r="D2875" s="3">
        <v>1.0426643450442501</v>
      </c>
      <c r="E2875" t="s">
        <v>10</v>
      </c>
      <c r="F2875" s="3">
        <f>_xlfn.NUMBERVALUE(SUBSTITUTE(Table2[[#This Row],[Hourly_Cost_R]], ".", ",")) * (1 - (_xlfn.NUMBERVALUE(SUBSTITUTE(Table2[[#This Row],[CPU_Usage_%]], ".", ",")) / 100))</f>
        <v>0.85737225474005596</v>
      </c>
      <c r="G2875" t="str">
        <f>IF(Table2[[#This Row],[Waste_R]]&gt;2,"CRITICAL:SHUTDOWN","OPTIMAL")</f>
        <v>OPTIMAL</v>
      </c>
    </row>
    <row r="2876" spans="1:7" x14ac:dyDescent="0.25">
      <c r="A2876" t="s">
        <v>2883</v>
      </c>
      <c r="B2876" t="s">
        <v>5</v>
      </c>
      <c r="C2876" s="1">
        <v>18.753384572140799</v>
      </c>
      <c r="D2876" s="3">
        <v>3.45089881034033</v>
      </c>
      <c r="E2876" t="s">
        <v>10</v>
      </c>
      <c r="F2876" s="3">
        <f>_xlfn.NUMBERVALUE(SUBSTITUTE(Table2[[#This Row],[Hourly_Cost_R]], ".", ",")) * (1 - (_xlfn.NUMBERVALUE(SUBSTITUTE(Table2[[#This Row],[CPU_Usage_%]], ".", ",")) / 100))</f>
        <v>2.8037384852417762</v>
      </c>
      <c r="G2876" t="str">
        <f>IF(Table2[[#This Row],[Waste_R]]&gt;2,"CRITICAL:SHUTDOWN","OPTIMAL")</f>
        <v>CRITICAL:SHUTDOWN</v>
      </c>
    </row>
    <row r="2877" spans="1:7" x14ac:dyDescent="0.25">
      <c r="A2877" t="s">
        <v>2884</v>
      </c>
      <c r="B2877" t="s">
        <v>5</v>
      </c>
      <c r="C2877" s="1">
        <v>49.108654094949102</v>
      </c>
      <c r="D2877" s="3">
        <v>0.506187674674209</v>
      </c>
      <c r="E2877" t="s">
        <v>6</v>
      </c>
      <c r="F2877" s="3">
        <f>_xlfn.NUMBERVALUE(SUBSTITUTE(Table2[[#This Row],[Hourly_Cost_R]], ".", ",")) * (1 - (_xlfn.NUMBERVALUE(SUBSTITUTE(Table2[[#This Row],[CPU_Usage_%]], ".", ",")) / 100))</f>
        <v>0.25760572044718544</v>
      </c>
      <c r="G2877" t="str">
        <f>IF(Table2[[#This Row],[Waste_R]]&gt;2,"CRITICAL:SHUTDOWN","OPTIMAL")</f>
        <v>OPTIMAL</v>
      </c>
    </row>
    <row r="2878" spans="1:7" x14ac:dyDescent="0.25">
      <c r="A2878" t="s">
        <v>2885</v>
      </c>
      <c r="B2878" t="s">
        <v>5</v>
      </c>
      <c r="C2878" s="1">
        <v>99.260862193666995</v>
      </c>
      <c r="D2878" s="3">
        <v>3.0659404600839699</v>
      </c>
      <c r="E2878" t="s">
        <v>6</v>
      </c>
      <c r="F2878" s="3">
        <f>_xlfn.NUMBERVALUE(SUBSTITUTE(Table2[[#This Row],[Hourly_Cost_R]], ".", ",")) * (1 - (_xlfn.NUMBERVALUE(SUBSTITUTE(Table2[[#This Row],[CPU_Usage_%]], ".", ",")) / 100))</f>
        <v>2.2661525060140578E-2</v>
      </c>
      <c r="G2878" t="str">
        <f>IF(Table2[[#This Row],[Waste_R]]&gt;2,"CRITICAL:SHUTDOWN","OPTIMAL")</f>
        <v>OPTIMAL</v>
      </c>
    </row>
    <row r="2879" spans="1:7" x14ac:dyDescent="0.25">
      <c r="A2879" t="s">
        <v>2886</v>
      </c>
      <c r="B2879" t="s">
        <v>8</v>
      </c>
      <c r="C2879" s="1">
        <v>85.210122655744598</v>
      </c>
      <c r="D2879" s="3">
        <v>3.5492841988010699</v>
      </c>
      <c r="E2879" t="s">
        <v>6</v>
      </c>
      <c r="F2879" s="3">
        <f>_xlfn.NUMBERVALUE(SUBSTITUTE(Table2[[#This Row],[Hourly_Cost_R]], ".", ",")) * (1 - (_xlfn.NUMBERVALUE(SUBSTITUTE(Table2[[#This Row],[CPU_Usage_%]], ".", ",")) / 100))</f>
        <v>0.52493477960171619</v>
      </c>
      <c r="G2879" t="str">
        <f>IF(Table2[[#This Row],[Waste_R]]&gt;2,"CRITICAL:SHUTDOWN","OPTIMAL")</f>
        <v>OPTIMAL</v>
      </c>
    </row>
    <row r="2880" spans="1:7" x14ac:dyDescent="0.25">
      <c r="A2880" t="s">
        <v>2887</v>
      </c>
      <c r="B2880" t="s">
        <v>8</v>
      </c>
      <c r="C2880" s="1">
        <v>88.086669918100299</v>
      </c>
      <c r="D2880" s="3">
        <v>4.8641414158971896</v>
      </c>
      <c r="E2880" t="s">
        <v>6</v>
      </c>
      <c r="F2880" s="3">
        <f>_xlfn.NUMBERVALUE(SUBSTITUTE(Table2[[#This Row],[Hourly_Cost_R]], ".", ",")) * (1 - (_xlfn.NUMBERVALUE(SUBSTITUTE(Table2[[#This Row],[CPU_Usage_%]], ".", ",")) / 100))</f>
        <v>0.57948122252622181</v>
      </c>
      <c r="G2880" t="str">
        <f>IF(Table2[[#This Row],[Waste_R]]&gt;2,"CRITICAL:SHUTDOWN","OPTIMAL")</f>
        <v>OPTIMAL</v>
      </c>
    </row>
    <row r="2881" spans="1:7" x14ac:dyDescent="0.25">
      <c r="A2881" t="s">
        <v>2888</v>
      </c>
      <c r="B2881" t="s">
        <v>5</v>
      </c>
      <c r="C2881" s="1">
        <v>59.249995210206599</v>
      </c>
      <c r="D2881" s="3">
        <v>2.0149453281040999</v>
      </c>
      <c r="E2881" t="s">
        <v>6</v>
      </c>
      <c r="F2881" s="3">
        <f>_xlfn.NUMBERVALUE(SUBSTITUTE(Table2[[#This Row],[Hourly_Cost_R]], ".", ",")) * (1 - (_xlfn.NUMBERVALUE(SUBSTITUTE(Table2[[#This Row],[CPU_Usage_%]], ".", ",")) / 100))</f>
        <v>0.8210903177141391</v>
      </c>
      <c r="G2881" t="str">
        <f>IF(Table2[[#This Row],[Waste_R]]&gt;2,"CRITICAL:SHUTDOWN","OPTIMAL")</f>
        <v>OPTIMAL</v>
      </c>
    </row>
    <row r="2882" spans="1:7" x14ac:dyDescent="0.25">
      <c r="A2882" t="s">
        <v>2889</v>
      </c>
      <c r="B2882" t="s">
        <v>8</v>
      </c>
      <c r="C2882" s="1">
        <v>59.443929192733599</v>
      </c>
      <c r="D2882" s="3">
        <v>4.4105264902012502</v>
      </c>
      <c r="E2882" t="s">
        <v>6</v>
      </c>
      <c r="F2882" s="3">
        <f>_xlfn.NUMBERVALUE(SUBSTITUTE(Table2[[#This Row],[Hourly_Cost_R]], ".", ",")) * (1 - (_xlfn.NUMBERVALUE(SUBSTITUTE(Table2[[#This Row],[CPU_Usage_%]], ".", ",")) / 100))</f>
        <v>1.7887362463392604</v>
      </c>
      <c r="G2882" t="str">
        <f>IF(Table2[[#This Row],[Waste_R]]&gt;2,"CRITICAL:SHUTDOWN","OPTIMAL")</f>
        <v>OPTIMAL</v>
      </c>
    </row>
    <row r="2883" spans="1:7" x14ac:dyDescent="0.25">
      <c r="A2883" t="s">
        <v>2890</v>
      </c>
      <c r="B2883" t="s">
        <v>14</v>
      </c>
      <c r="C2883" s="1">
        <v>10.666312200899901</v>
      </c>
      <c r="D2883" s="3">
        <v>2.81376832947829</v>
      </c>
      <c r="E2883" t="s">
        <v>10</v>
      </c>
      <c r="F2883" s="3">
        <f>_xlfn.NUMBERVALUE(SUBSTITUTE(Table2[[#This Row],[Hourly_Cost_R]], ".", ",")) * (1 - (_xlfn.NUMBERVALUE(SUBSTITUTE(Table2[[#This Row],[CPU_Usage_%]], ".", ",")) / 100))</f>
        <v>2.5136430148460898</v>
      </c>
      <c r="G2883" t="str">
        <f>IF(Table2[[#This Row],[Waste_R]]&gt;2,"CRITICAL:SHUTDOWN","OPTIMAL")</f>
        <v>CRITICAL:SHUTDOWN</v>
      </c>
    </row>
    <row r="2884" spans="1:7" x14ac:dyDescent="0.25">
      <c r="A2884" t="s">
        <v>2891</v>
      </c>
      <c r="B2884" t="s">
        <v>14</v>
      </c>
      <c r="C2884" s="1">
        <v>36.835846922811598</v>
      </c>
      <c r="D2884" s="3">
        <v>0.79012207397214895</v>
      </c>
      <c r="E2884" t="s">
        <v>6</v>
      </c>
      <c r="F2884" s="3">
        <f>_xlfn.NUMBERVALUE(SUBSTITUTE(Table2[[#This Row],[Hourly_Cost_R]], ".", ",")) * (1 - (_xlfn.NUMBERVALUE(SUBSTITUTE(Table2[[#This Row],[CPU_Usage_%]], ".", ",")) / 100))</f>
        <v>0.49907391630042391</v>
      </c>
      <c r="G2884" t="str">
        <f>IF(Table2[[#This Row],[Waste_R]]&gt;2,"CRITICAL:SHUTDOWN","OPTIMAL")</f>
        <v>OPTIMAL</v>
      </c>
    </row>
    <row r="2885" spans="1:7" x14ac:dyDescent="0.25">
      <c r="A2885" t="s">
        <v>2892</v>
      </c>
      <c r="B2885" t="s">
        <v>14</v>
      </c>
      <c r="C2885" s="1">
        <v>61.717153527915499</v>
      </c>
      <c r="D2885" s="3">
        <v>0.92427463791738196</v>
      </c>
      <c r="E2885" t="s">
        <v>6</v>
      </c>
      <c r="F2885" s="3">
        <f>_xlfn.NUMBERVALUE(SUBSTITUTE(Table2[[#This Row],[Hourly_Cost_R]], ".", ",")) * (1 - (_xlfn.NUMBERVALUE(SUBSTITUTE(Table2[[#This Row],[CPU_Usage_%]], ".", ",")) / 100))</f>
        <v>0.35383864061432624</v>
      </c>
      <c r="G2885" t="str">
        <f>IF(Table2[[#This Row],[Waste_R]]&gt;2,"CRITICAL:SHUTDOWN","OPTIMAL")</f>
        <v>OPTIMAL</v>
      </c>
    </row>
    <row r="2886" spans="1:7" x14ac:dyDescent="0.25">
      <c r="A2886" t="s">
        <v>2893</v>
      </c>
      <c r="B2886" t="s">
        <v>8</v>
      </c>
      <c r="C2886" s="1">
        <v>48.792278371019599</v>
      </c>
      <c r="D2886" s="3">
        <v>0.95917823381086897</v>
      </c>
      <c r="E2886" t="s">
        <v>6</v>
      </c>
      <c r="F2886" s="3">
        <f>_xlfn.NUMBERVALUE(SUBSTITUTE(Table2[[#This Row],[Hourly_Cost_R]], ".", ",")) * (1 - (_xlfn.NUMBERVALUE(SUBSTITUTE(Table2[[#This Row],[CPU_Usage_%]], ".", ",")) / 100))</f>
        <v>0.4911733198956405</v>
      </c>
      <c r="G2886" t="str">
        <f>IF(Table2[[#This Row],[Waste_R]]&gt;2,"CRITICAL:SHUTDOWN","OPTIMAL")</f>
        <v>OPTIMAL</v>
      </c>
    </row>
    <row r="2887" spans="1:7" x14ac:dyDescent="0.25">
      <c r="A2887" t="s">
        <v>2894</v>
      </c>
      <c r="B2887" t="s">
        <v>5</v>
      </c>
      <c r="C2887" s="1">
        <v>23.752297975885</v>
      </c>
      <c r="D2887" s="3">
        <v>4.1958979630982602</v>
      </c>
      <c r="E2887" t="s">
        <v>10</v>
      </c>
      <c r="F2887" s="3">
        <f>_xlfn.NUMBERVALUE(SUBSTITUTE(Table2[[#This Row],[Hourly_Cost_R]], ".", ",")) * (1 - (_xlfn.NUMBERVALUE(SUBSTITUTE(Table2[[#This Row],[CPU_Usage_%]], ".", ",")) / 100))</f>
        <v>3.1992757761390718</v>
      </c>
      <c r="G2887" t="str">
        <f>IF(Table2[[#This Row],[Waste_R]]&gt;2,"CRITICAL:SHUTDOWN","OPTIMAL")</f>
        <v>CRITICAL:SHUTDOWN</v>
      </c>
    </row>
    <row r="2888" spans="1:7" x14ac:dyDescent="0.25">
      <c r="A2888" t="s">
        <v>2895</v>
      </c>
      <c r="B2888" t="s">
        <v>5</v>
      </c>
      <c r="C2888" s="1">
        <v>45.199408499818901</v>
      </c>
      <c r="D2888" s="3">
        <v>0.720940307634232</v>
      </c>
      <c r="E2888" t="s">
        <v>6</v>
      </c>
      <c r="F2888" s="3">
        <f>_xlfn.NUMBERVALUE(SUBSTITUTE(Table2[[#This Row],[Hourly_Cost_R]], ".", ",")) * (1 - (_xlfn.NUMBERVALUE(SUBSTITUTE(Table2[[#This Row],[CPU_Usage_%]], ".", ",")) / 100))</f>
        <v>0.39507955294678448</v>
      </c>
      <c r="G2888" t="str">
        <f>IF(Table2[[#This Row],[Waste_R]]&gt;2,"CRITICAL:SHUTDOWN","OPTIMAL")</f>
        <v>OPTIMAL</v>
      </c>
    </row>
    <row r="2889" spans="1:7" x14ac:dyDescent="0.25">
      <c r="A2889" t="s">
        <v>2896</v>
      </c>
      <c r="B2889" t="s">
        <v>8</v>
      </c>
      <c r="C2889" s="1">
        <v>82.625516146458196</v>
      </c>
      <c r="D2889" s="3">
        <v>4.3259396206980396</v>
      </c>
      <c r="E2889" t="s">
        <v>6</v>
      </c>
      <c r="F2889" s="3">
        <f>_xlfn.NUMBERVALUE(SUBSTITUTE(Table2[[#This Row],[Hourly_Cost_R]], ".", ",")) * (1 - (_xlfn.NUMBERVALUE(SUBSTITUTE(Table2[[#This Row],[CPU_Usage_%]], ".", ",")) / 100))</f>
        <v>0.7516096809121483</v>
      </c>
      <c r="G2889" t="str">
        <f>IF(Table2[[#This Row],[Waste_R]]&gt;2,"CRITICAL:SHUTDOWN","OPTIMAL")</f>
        <v>OPTIMAL</v>
      </c>
    </row>
    <row r="2890" spans="1:7" x14ac:dyDescent="0.25">
      <c r="A2890" t="s">
        <v>2897</v>
      </c>
      <c r="B2890" t="s">
        <v>8</v>
      </c>
      <c r="C2890" s="1">
        <v>55.131742895298601</v>
      </c>
      <c r="D2890" s="3">
        <v>0.96372373693049496</v>
      </c>
      <c r="E2890" t="s">
        <v>6</v>
      </c>
      <c r="F2890" s="3">
        <f>_xlfn.NUMBERVALUE(SUBSTITUTE(Table2[[#This Row],[Hourly_Cost_R]], ".", ",")) * (1 - (_xlfn.NUMBERVALUE(SUBSTITUTE(Table2[[#This Row],[CPU_Usage_%]], ".", ",")) / 100))</f>
        <v>0.43240604406501065</v>
      </c>
      <c r="G2890" t="str">
        <f>IF(Table2[[#This Row],[Waste_R]]&gt;2,"CRITICAL:SHUTDOWN","OPTIMAL")</f>
        <v>OPTIMAL</v>
      </c>
    </row>
    <row r="2891" spans="1:7" x14ac:dyDescent="0.25">
      <c r="A2891" t="s">
        <v>2898</v>
      </c>
      <c r="B2891" t="s">
        <v>14</v>
      </c>
      <c r="C2891" s="1">
        <v>33.717863604357603</v>
      </c>
      <c r="D2891" s="3">
        <v>4.8077043375530701</v>
      </c>
      <c r="E2891" t="s">
        <v>6</v>
      </c>
      <c r="F2891" s="3">
        <f>_xlfn.NUMBERVALUE(SUBSTITUTE(Table2[[#This Row],[Hourly_Cost_R]], ".", ",")) * (1 - (_xlfn.NUMBERVALUE(SUBSTITUTE(Table2[[#This Row],[CPU_Usage_%]], ".", ",")) / 100))</f>
        <v>3.186649146516142</v>
      </c>
      <c r="G2891" t="str">
        <f>IF(Table2[[#This Row],[Waste_R]]&gt;2,"CRITICAL:SHUTDOWN","OPTIMAL")</f>
        <v>CRITICAL:SHUTDOWN</v>
      </c>
    </row>
    <row r="2892" spans="1:7" x14ac:dyDescent="0.25">
      <c r="A2892" t="s">
        <v>2899</v>
      </c>
      <c r="B2892" t="s">
        <v>14</v>
      </c>
      <c r="C2892" s="1">
        <v>82.084508516878898</v>
      </c>
      <c r="D2892" s="3">
        <v>4.6082643123252298</v>
      </c>
      <c r="E2892" t="s">
        <v>6</v>
      </c>
      <c r="F2892" s="3">
        <f>_xlfn.NUMBERVALUE(SUBSTITUTE(Table2[[#This Row],[Hourly_Cost_R]], ".", ",")) * (1 - (_xlfn.NUMBERVALUE(SUBSTITUTE(Table2[[#This Row],[CPU_Usage_%]], ".", ",")) / 100))</f>
        <v>0.82559320039433592</v>
      </c>
      <c r="G2892" t="str">
        <f>IF(Table2[[#This Row],[Waste_R]]&gt;2,"CRITICAL:SHUTDOWN","OPTIMAL")</f>
        <v>OPTIMAL</v>
      </c>
    </row>
    <row r="2893" spans="1:7" x14ac:dyDescent="0.25">
      <c r="A2893" t="s">
        <v>2900</v>
      </c>
      <c r="B2893" t="s">
        <v>5</v>
      </c>
      <c r="C2893" s="1">
        <v>11.399727565599999</v>
      </c>
      <c r="D2893" s="3">
        <v>4.9954485496806296</v>
      </c>
      <c r="E2893" t="s">
        <v>10</v>
      </c>
      <c r="F2893" s="3">
        <f>_xlfn.NUMBERVALUE(SUBSTITUTE(Table2[[#This Row],[Hourly_Cost_R]], ".", ",")) * (1 - (_xlfn.NUMBERVALUE(SUBSTITUTE(Table2[[#This Row],[CPU_Usage_%]], ".", ",")) / 100))</f>
        <v>4.4259810243373217</v>
      </c>
      <c r="G2893" t="str">
        <f>IF(Table2[[#This Row],[Waste_R]]&gt;2,"CRITICAL:SHUTDOWN","OPTIMAL")</f>
        <v>CRITICAL:SHUTDOWN</v>
      </c>
    </row>
    <row r="2894" spans="1:7" x14ac:dyDescent="0.25">
      <c r="A2894" t="s">
        <v>2901</v>
      </c>
      <c r="B2894" t="s">
        <v>5</v>
      </c>
      <c r="C2894" s="1">
        <v>49.436663549767196</v>
      </c>
      <c r="D2894" s="3">
        <v>3.54526816575168</v>
      </c>
      <c r="E2894" t="s">
        <v>6</v>
      </c>
      <c r="F2894" s="3">
        <f>_xlfn.NUMBERVALUE(SUBSTITUTE(Table2[[#This Row],[Hourly_Cost_R]], ".", ",")) * (1 - (_xlfn.NUMBERVALUE(SUBSTITUTE(Table2[[#This Row],[CPU_Usage_%]], ".", ",")) / 100))</f>
        <v>1.7926058707120194</v>
      </c>
      <c r="G2894" t="str">
        <f>IF(Table2[[#This Row],[Waste_R]]&gt;2,"CRITICAL:SHUTDOWN","OPTIMAL")</f>
        <v>OPTIMAL</v>
      </c>
    </row>
    <row r="2895" spans="1:7" x14ac:dyDescent="0.25">
      <c r="A2895" t="s">
        <v>2902</v>
      </c>
      <c r="B2895" t="s">
        <v>8</v>
      </c>
      <c r="C2895" s="1">
        <v>67.344377688231106</v>
      </c>
      <c r="D2895" s="3">
        <v>4.6412105387371296</v>
      </c>
      <c r="E2895" t="s">
        <v>6</v>
      </c>
      <c r="F2895" s="3">
        <f>_xlfn.NUMBERVALUE(SUBSTITUTE(Table2[[#This Row],[Hourly_Cost_R]], ".", ",")) * (1 - (_xlfn.NUMBERVALUE(SUBSTITUTE(Table2[[#This Row],[CPU_Usage_%]], ".", ",")) / 100))</f>
        <v>1.5156161842240115</v>
      </c>
      <c r="G2895" t="str">
        <f>IF(Table2[[#This Row],[Waste_R]]&gt;2,"CRITICAL:SHUTDOWN","OPTIMAL")</f>
        <v>OPTIMAL</v>
      </c>
    </row>
    <row r="2896" spans="1:7" x14ac:dyDescent="0.25">
      <c r="A2896" t="s">
        <v>2903</v>
      </c>
      <c r="B2896" t="s">
        <v>5</v>
      </c>
      <c r="C2896" s="1">
        <v>59.492471606206401</v>
      </c>
      <c r="D2896" s="3">
        <v>3.7245820117218398</v>
      </c>
      <c r="E2896" t="s">
        <v>6</v>
      </c>
      <c r="F2896" s="3">
        <f>_xlfn.NUMBERVALUE(SUBSTITUTE(Table2[[#This Row],[Hourly_Cost_R]], ".", ",")) * (1 - (_xlfn.NUMBERVALUE(SUBSTITUTE(Table2[[#This Row],[CPU_Usage_%]], ".", ",")) / 100))</f>
        <v>1.5087361159483532</v>
      </c>
      <c r="G2896" t="str">
        <f>IF(Table2[[#This Row],[Waste_R]]&gt;2,"CRITICAL:SHUTDOWN","OPTIMAL")</f>
        <v>OPTIMAL</v>
      </c>
    </row>
    <row r="2897" spans="1:7" x14ac:dyDescent="0.25">
      <c r="A2897" t="s">
        <v>2904</v>
      </c>
      <c r="B2897" t="s">
        <v>8</v>
      </c>
      <c r="C2897" s="1">
        <v>40.211370633222302</v>
      </c>
      <c r="D2897" s="3">
        <v>2.07563592515897</v>
      </c>
      <c r="E2897" t="s">
        <v>6</v>
      </c>
      <c r="F2897" s="3">
        <f>_xlfn.NUMBERVALUE(SUBSTITUTE(Table2[[#This Row],[Hourly_Cost_R]], ".", ",")) * (1 - (_xlfn.NUMBERVALUE(SUBSTITUTE(Table2[[#This Row],[CPU_Usage_%]], ".", ",")) / 100))</f>
        <v>1.2409942702969838</v>
      </c>
      <c r="G2897" t="str">
        <f>IF(Table2[[#This Row],[Waste_R]]&gt;2,"CRITICAL:SHUTDOWN","OPTIMAL")</f>
        <v>OPTIMAL</v>
      </c>
    </row>
    <row r="2898" spans="1:7" x14ac:dyDescent="0.25">
      <c r="A2898" t="s">
        <v>2905</v>
      </c>
      <c r="B2898" t="s">
        <v>8</v>
      </c>
      <c r="C2898" s="1">
        <v>80.758588588112403</v>
      </c>
      <c r="D2898" s="3">
        <v>4.5192942712600503</v>
      </c>
      <c r="E2898" t="s">
        <v>6</v>
      </c>
      <c r="F2898" s="3">
        <f>_xlfn.NUMBERVALUE(SUBSTITUTE(Table2[[#This Row],[Hourly_Cost_R]], ".", ",")) * (1 - (_xlfn.NUMBERVALUE(SUBSTITUTE(Table2[[#This Row],[CPU_Usage_%]], ".", ",")) / 100))</f>
        <v>0.86957600364701382</v>
      </c>
      <c r="G2898" t="str">
        <f>IF(Table2[[#This Row],[Waste_R]]&gt;2,"CRITICAL:SHUTDOWN","OPTIMAL")</f>
        <v>OPTIMAL</v>
      </c>
    </row>
    <row r="2899" spans="1:7" x14ac:dyDescent="0.25">
      <c r="A2899" t="s">
        <v>2906</v>
      </c>
      <c r="B2899" t="s">
        <v>5</v>
      </c>
      <c r="C2899" s="1">
        <v>44.714708470873397</v>
      </c>
      <c r="D2899" s="3">
        <v>2.9048876010234901</v>
      </c>
      <c r="E2899" t="s">
        <v>6</v>
      </c>
      <c r="F2899" s="3">
        <f>_xlfn.NUMBERVALUE(SUBSTITUTE(Table2[[#This Row],[Hourly_Cost_R]], ".", ",")) * (1 - (_xlfn.NUMBERVALUE(SUBSTITUTE(Table2[[#This Row],[CPU_Usage_%]], ".", ",")) / 100))</f>
        <v>1.6059755788192884</v>
      </c>
      <c r="G2899" t="str">
        <f>IF(Table2[[#This Row],[Waste_R]]&gt;2,"CRITICAL:SHUTDOWN","OPTIMAL")</f>
        <v>OPTIMAL</v>
      </c>
    </row>
    <row r="2900" spans="1:7" x14ac:dyDescent="0.25">
      <c r="A2900" t="s">
        <v>2907</v>
      </c>
      <c r="B2900" t="s">
        <v>5</v>
      </c>
      <c r="C2900" s="1">
        <v>10.1543584740665</v>
      </c>
      <c r="D2900" s="3">
        <v>2.2002043007623402</v>
      </c>
      <c r="E2900" t="s">
        <v>10</v>
      </c>
      <c r="F2900" s="3">
        <f>_xlfn.NUMBERVALUE(SUBSTITUTE(Table2[[#This Row],[Hourly_Cost_R]], ".", ",")) * (1 - (_xlfn.NUMBERVALUE(SUBSTITUTE(Table2[[#This Row],[CPU_Usage_%]], ".", ",")) / 100))</f>
        <v>1.9767876689011041</v>
      </c>
      <c r="G2900" t="str">
        <f>IF(Table2[[#This Row],[Waste_R]]&gt;2,"CRITICAL:SHUTDOWN","OPTIMAL")</f>
        <v>OPTIMAL</v>
      </c>
    </row>
    <row r="2901" spans="1:7" x14ac:dyDescent="0.25">
      <c r="A2901" t="s">
        <v>2908</v>
      </c>
      <c r="B2901" t="s">
        <v>5</v>
      </c>
      <c r="C2901" s="1">
        <v>17.135831672562102</v>
      </c>
      <c r="D2901" s="3">
        <v>1.06802215115341</v>
      </c>
      <c r="E2901" t="s">
        <v>10</v>
      </c>
      <c r="F2901" s="3">
        <f>_xlfn.NUMBERVALUE(SUBSTITUTE(Table2[[#This Row],[Hourly_Cost_R]], ".", ",")) * (1 - (_xlfn.NUMBERVALUE(SUBSTITUTE(Table2[[#This Row],[CPU_Usage_%]], ".", ",")) / 100))</f>
        <v>0.88500767310608497</v>
      </c>
      <c r="G2901" t="str">
        <f>IF(Table2[[#This Row],[Waste_R]]&gt;2,"CRITICAL:SHUTDOWN","OPTIMAL")</f>
        <v>OPTIMAL</v>
      </c>
    </row>
    <row r="2902" spans="1:7" x14ac:dyDescent="0.25">
      <c r="A2902" t="s">
        <v>2909</v>
      </c>
      <c r="B2902" t="s">
        <v>5</v>
      </c>
      <c r="C2902" s="1">
        <v>94.243259004949905</v>
      </c>
      <c r="D2902" s="3">
        <v>4.9343937490518499</v>
      </c>
      <c r="E2902" t="s">
        <v>6</v>
      </c>
      <c r="F2902" s="3">
        <f>_xlfn.NUMBERVALUE(SUBSTITUTE(Table2[[#This Row],[Hourly_Cost_R]], ".", ",")) * (1 - (_xlfn.NUMBERVALUE(SUBSTITUTE(Table2[[#This Row],[CPU_Usage_%]], ".", ",")) / 100))</f>
        <v>0.28406026780885696</v>
      </c>
      <c r="G2902" t="str">
        <f>IF(Table2[[#This Row],[Waste_R]]&gt;2,"CRITICAL:SHUTDOWN","OPTIMAL")</f>
        <v>OPTIMAL</v>
      </c>
    </row>
    <row r="2903" spans="1:7" x14ac:dyDescent="0.25">
      <c r="A2903" t="s">
        <v>2910</v>
      </c>
      <c r="B2903" t="s">
        <v>14</v>
      </c>
      <c r="C2903" s="1">
        <v>27.062667671024201</v>
      </c>
      <c r="D2903" s="3">
        <v>4.56619654217433</v>
      </c>
      <c r="E2903" t="s">
        <v>10</v>
      </c>
      <c r="F2903" s="3">
        <f>_xlfn.NUMBERVALUE(SUBSTITUTE(Table2[[#This Row],[Hourly_Cost_R]], ".", ",")) * (1 - (_xlfn.NUMBERVALUE(SUBSTITUTE(Table2[[#This Row],[CPU_Usage_%]], ".", ",")) / 100))</f>
        <v>3.3304619467598928</v>
      </c>
      <c r="G2903" t="str">
        <f>IF(Table2[[#This Row],[Waste_R]]&gt;2,"CRITICAL:SHUTDOWN","OPTIMAL")</f>
        <v>CRITICAL:SHUTDOWN</v>
      </c>
    </row>
    <row r="2904" spans="1:7" x14ac:dyDescent="0.25">
      <c r="A2904" t="s">
        <v>2911</v>
      </c>
      <c r="B2904" t="s">
        <v>14</v>
      </c>
      <c r="C2904" s="1">
        <v>37.150382466496097</v>
      </c>
      <c r="D2904" s="3">
        <v>2.1746949274878702</v>
      </c>
      <c r="E2904" t="s">
        <v>6</v>
      </c>
      <c r="F2904" s="3">
        <f>_xlfn.NUMBERVALUE(SUBSTITUTE(Table2[[#This Row],[Hourly_Cost_R]], ".", ",")) * (1 - (_xlfn.NUMBERVALUE(SUBSTITUTE(Table2[[#This Row],[CPU_Usage_%]], ".", ",")) / 100))</f>
        <v>1.3667874444466366</v>
      </c>
      <c r="G2904" t="str">
        <f>IF(Table2[[#This Row],[Waste_R]]&gt;2,"CRITICAL:SHUTDOWN","OPTIMAL")</f>
        <v>OPTIMAL</v>
      </c>
    </row>
    <row r="2905" spans="1:7" x14ac:dyDescent="0.25">
      <c r="A2905" t="s">
        <v>2912</v>
      </c>
      <c r="B2905" t="s">
        <v>8</v>
      </c>
      <c r="C2905" s="1">
        <v>14.8550608719477</v>
      </c>
      <c r="D2905" s="3">
        <v>4.31555054564065</v>
      </c>
      <c r="E2905" t="s">
        <v>10</v>
      </c>
      <c r="F2905" s="3">
        <f>_xlfn.NUMBERVALUE(SUBSTITUTE(Table2[[#This Row],[Hourly_Cost_R]], ".", ",")) * (1 - (_xlfn.NUMBERVALUE(SUBSTITUTE(Table2[[#This Row],[CPU_Usage_%]], ".", ",")) / 100))</f>
        <v>3.6744728851260602</v>
      </c>
      <c r="G2905" t="str">
        <f>IF(Table2[[#This Row],[Waste_R]]&gt;2,"CRITICAL:SHUTDOWN","OPTIMAL")</f>
        <v>CRITICAL:SHUTDOWN</v>
      </c>
    </row>
    <row r="2906" spans="1:7" x14ac:dyDescent="0.25">
      <c r="A2906" t="s">
        <v>2913</v>
      </c>
      <c r="B2906" t="s">
        <v>8</v>
      </c>
      <c r="C2906" s="1">
        <v>24.015339107117398</v>
      </c>
      <c r="D2906" s="3">
        <v>0.55561165096718101</v>
      </c>
      <c r="E2906" t="s">
        <v>10</v>
      </c>
      <c r="F2906" s="3">
        <f>_xlfn.NUMBERVALUE(SUBSTITUTE(Table2[[#This Row],[Hourly_Cost_R]], ".", ",")) * (1 - (_xlfn.NUMBERVALUE(SUBSTITUTE(Table2[[#This Row],[CPU_Usage_%]], ".", ",")) / 100))</f>
        <v>0.42217962886875898</v>
      </c>
      <c r="G2906" t="str">
        <f>IF(Table2[[#This Row],[Waste_R]]&gt;2,"CRITICAL:SHUTDOWN","OPTIMAL")</f>
        <v>OPTIMAL</v>
      </c>
    </row>
    <row r="2907" spans="1:7" x14ac:dyDescent="0.25">
      <c r="A2907" t="s">
        <v>2914</v>
      </c>
      <c r="B2907" t="s">
        <v>8</v>
      </c>
      <c r="C2907" s="1">
        <v>25.5870592330782</v>
      </c>
      <c r="D2907" s="3">
        <v>2.6066332693680301</v>
      </c>
      <c r="E2907" t="s">
        <v>10</v>
      </c>
      <c r="F2907" s="3">
        <f>_xlfn.NUMBERVALUE(SUBSTITUTE(Table2[[#This Row],[Hourly_Cost_R]], ".", ",")) * (1 - (_xlfn.NUMBERVALUE(SUBSTITUTE(Table2[[#This Row],[CPU_Usage_%]], ".", ",")) / 100))</f>
        <v>1.9396724707457094</v>
      </c>
      <c r="G2907" t="str">
        <f>IF(Table2[[#This Row],[Waste_R]]&gt;2,"CRITICAL:SHUTDOWN","OPTIMAL")</f>
        <v>OPTIMAL</v>
      </c>
    </row>
    <row r="2908" spans="1:7" x14ac:dyDescent="0.25">
      <c r="A2908" t="s">
        <v>2915</v>
      </c>
      <c r="B2908" t="s">
        <v>5</v>
      </c>
      <c r="C2908" s="1">
        <v>28.629090747705</v>
      </c>
      <c r="D2908" s="3">
        <v>2.6143735448075902</v>
      </c>
      <c r="E2908" t="s">
        <v>10</v>
      </c>
      <c r="F2908" s="3">
        <f>_xlfn.NUMBERVALUE(SUBSTITUTE(Table2[[#This Row],[Hourly_Cost_R]], ".", ",")) * (1 - (_xlfn.NUMBERVALUE(SUBSTITUTE(Table2[[#This Row],[CPU_Usage_%]], ".", ",")) / 100))</f>
        <v>1.8659021701806331</v>
      </c>
      <c r="G2908" t="str">
        <f>IF(Table2[[#This Row],[Waste_R]]&gt;2,"CRITICAL:SHUTDOWN","OPTIMAL")</f>
        <v>OPTIMAL</v>
      </c>
    </row>
    <row r="2909" spans="1:7" x14ac:dyDescent="0.25">
      <c r="A2909" t="s">
        <v>2916</v>
      </c>
      <c r="B2909" t="s">
        <v>8</v>
      </c>
      <c r="C2909" s="1">
        <v>46.270564887256903</v>
      </c>
      <c r="D2909" s="3">
        <v>0.79533165977034403</v>
      </c>
      <c r="E2909" t="s">
        <v>6</v>
      </c>
      <c r="F2909" s="3">
        <f>_xlfn.NUMBERVALUE(SUBSTITUTE(Table2[[#This Row],[Hourly_Cost_R]], ".", ",")) * (1 - (_xlfn.NUMBERVALUE(SUBSTITUTE(Table2[[#This Row],[CPU_Usage_%]], ".", ",")) / 100))</f>
        <v>0.4273272080674097</v>
      </c>
      <c r="G2909" t="str">
        <f>IF(Table2[[#This Row],[Waste_R]]&gt;2,"CRITICAL:SHUTDOWN","OPTIMAL")</f>
        <v>OPTIMAL</v>
      </c>
    </row>
    <row r="2910" spans="1:7" x14ac:dyDescent="0.25">
      <c r="A2910" t="s">
        <v>2917</v>
      </c>
      <c r="B2910" t="s">
        <v>5</v>
      </c>
      <c r="C2910" s="1">
        <v>66.6774411585519</v>
      </c>
      <c r="D2910" s="3">
        <v>4.6784470355436696</v>
      </c>
      <c r="E2910" t="s">
        <v>6</v>
      </c>
      <c r="F2910" s="3">
        <f>_xlfn.NUMBERVALUE(SUBSTITUTE(Table2[[#This Row],[Hourly_Cost_R]], ".", ",")) * (1 - (_xlfn.NUMBERVALUE(SUBSTITUTE(Table2[[#This Row],[CPU_Usage_%]], ".", ",")) / 100))</f>
        <v>1.5589782662850238</v>
      </c>
      <c r="G2910" t="str">
        <f>IF(Table2[[#This Row],[Waste_R]]&gt;2,"CRITICAL:SHUTDOWN","OPTIMAL")</f>
        <v>OPTIMAL</v>
      </c>
    </row>
    <row r="2911" spans="1:7" x14ac:dyDescent="0.25">
      <c r="A2911" t="s">
        <v>2918</v>
      </c>
      <c r="B2911" t="s">
        <v>5</v>
      </c>
      <c r="C2911" s="1">
        <v>98.156989650936794</v>
      </c>
      <c r="D2911" s="3">
        <v>4.4802904016949299</v>
      </c>
      <c r="E2911" t="s">
        <v>6</v>
      </c>
      <c r="F2911" s="3">
        <f>_xlfn.NUMBERVALUE(SUBSTITUTE(Table2[[#This Row],[Hourly_Cost_R]], ".", ",")) * (1 - (_xlfn.NUMBERVALUE(SUBSTITUTE(Table2[[#This Row],[CPU_Usage_%]], ".", ",")) / 100))</f>
        <v>8.2572215771322816E-2</v>
      </c>
      <c r="G2911" t="str">
        <f>IF(Table2[[#This Row],[Waste_R]]&gt;2,"CRITICAL:SHUTDOWN","OPTIMAL")</f>
        <v>OPTIMAL</v>
      </c>
    </row>
    <row r="2912" spans="1:7" x14ac:dyDescent="0.25">
      <c r="A2912" t="s">
        <v>2919</v>
      </c>
      <c r="B2912" t="s">
        <v>5</v>
      </c>
      <c r="C2912" s="1">
        <v>90.333215112122602</v>
      </c>
      <c r="D2912" s="3">
        <v>1.9417382342927501</v>
      </c>
      <c r="E2912" t="s">
        <v>6</v>
      </c>
      <c r="F2912" s="3">
        <f>_xlfn.NUMBERVALUE(SUBSTITUTE(Table2[[#This Row],[Hourly_Cost_R]], ".", ",")) * (1 - (_xlfn.NUMBERVALUE(SUBSTITUTE(Table2[[#This Row],[CPU_Usage_%]], ".", ",")) / 100))</f>
        <v>0.18770365819474902</v>
      </c>
      <c r="G2912" t="str">
        <f>IF(Table2[[#This Row],[Waste_R]]&gt;2,"CRITICAL:SHUTDOWN","OPTIMAL")</f>
        <v>OPTIMAL</v>
      </c>
    </row>
    <row r="2913" spans="1:7" x14ac:dyDescent="0.25">
      <c r="A2913" t="s">
        <v>2920</v>
      </c>
      <c r="B2913" t="s">
        <v>14</v>
      </c>
      <c r="C2913" s="1">
        <v>86.306721664944007</v>
      </c>
      <c r="D2913" s="3">
        <v>3.4961284152094998</v>
      </c>
      <c r="E2913" t="s">
        <v>6</v>
      </c>
      <c r="F2913" s="3">
        <f>_xlfn.NUMBERVALUE(SUBSTITUTE(Table2[[#This Row],[Hourly_Cost_R]], ".", ",")) * (1 - (_xlfn.NUMBERVALUE(SUBSTITUTE(Table2[[#This Row],[CPU_Usage_%]], ".", ",")) / 100))</f>
        <v>0.47873459484561881</v>
      </c>
      <c r="G2913" t="str">
        <f>IF(Table2[[#This Row],[Waste_R]]&gt;2,"CRITICAL:SHUTDOWN","OPTIMAL")</f>
        <v>OPTIMAL</v>
      </c>
    </row>
    <row r="2914" spans="1:7" x14ac:dyDescent="0.25">
      <c r="A2914" t="s">
        <v>2921</v>
      </c>
      <c r="B2914" t="s">
        <v>5</v>
      </c>
      <c r="C2914" s="1">
        <v>39.022536650096697</v>
      </c>
      <c r="D2914" s="3">
        <v>4.7266330697178303</v>
      </c>
      <c r="E2914" t="s">
        <v>6</v>
      </c>
      <c r="F2914" s="3">
        <f>_xlfn.NUMBERVALUE(SUBSTITUTE(Table2[[#This Row],[Hourly_Cost_R]], ".", ",")) * (1 - (_xlfn.NUMBERVALUE(SUBSTITUTE(Table2[[#This Row],[CPU_Usage_%]], ".", ",")) / 100))</f>
        <v>2.8821809477715994</v>
      </c>
      <c r="G2914" t="str">
        <f>IF(Table2[[#This Row],[Waste_R]]&gt;2,"CRITICAL:SHUTDOWN","OPTIMAL")</f>
        <v>CRITICAL:SHUTDOWN</v>
      </c>
    </row>
    <row r="2915" spans="1:7" x14ac:dyDescent="0.25">
      <c r="A2915" t="s">
        <v>2922</v>
      </c>
      <c r="B2915" t="s">
        <v>5</v>
      </c>
      <c r="C2915" s="1">
        <v>34.708882996998099</v>
      </c>
      <c r="D2915" s="3">
        <v>4.0006389682959602</v>
      </c>
      <c r="E2915" t="s">
        <v>6</v>
      </c>
      <c r="F2915" s="3">
        <f>_xlfn.NUMBERVALUE(SUBSTITUTE(Table2[[#This Row],[Hourly_Cost_R]], ".", ",")) * (1 - (_xlfn.NUMBERVALUE(SUBSTITUTE(Table2[[#This Row],[CPU_Usage_%]], ".", ",")) / 100))</f>
        <v>2.6120618696578033</v>
      </c>
      <c r="G2915" t="str">
        <f>IF(Table2[[#This Row],[Waste_R]]&gt;2,"CRITICAL:SHUTDOWN","OPTIMAL")</f>
        <v>CRITICAL:SHUTDOWN</v>
      </c>
    </row>
    <row r="2916" spans="1:7" x14ac:dyDescent="0.25">
      <c r="A2916" t="s">
        <v>2923</v>
      </c>
      <c r="B2916" t="s">
        <v>14</v>
      </c>
      <c r="C2916" s="1">
        <v>19.302336679509299</v>
      </c>
      <c r="D2916" s="3">
        <v>2.5158917355419201</v>
      </c>
      <c r="E2916" t="s">
        <v>10</v>
      </c>
      <c r="F2916" s="3">
        <f>_xlfn.NUMBERVALUE(SUBSTITUTE(Table2[[#This Row],[Hourly_Cost_R]], ".", ",")) * (1 - (_xlfn.NUMBERVALUE(SUBSTITUTE(Table2[[#This Row],[CPU_Usage_%]], ".", ",")) / 100))</f>
        <v>2.0302658422556688</v>
      </c>
      <c r="G2916" t="str">
        <f>IF(Table2[[#This Row],[Waste_R]]&gt;2,"CRITICAL:SHUTDOWN","OPTIMAL")</f>
        <v>CRITICAL:SHUTDOWN</v>
      </c>
    </row>
    <row r="2917" spans="1:7" x14ac:dyDescent="0.25">
      <c r="A2917" t="s">
        <v>2924</v>
      </c>
      <c r="B2917" t="s">
        <v>5</v>
      </c>
      <c r="C2917" s="1">
        <v>64.523428256943006</v>
      </c>
      <c r="D2917" s="3">
        <v>2.82693681301064</v>
      </c>
      <c r="E2917" t="s">
        <v>6</v>
      </c>
      <c r="F2917" s="3">
        <f>_xlfn.NUMBERVALUE(SUBSTITUTE(Table2[[#This Row],[Hourly_Cost_R]], ".", ",")) * (1 - (_xlfn.NUMBERVALUE(SUBSTITUTE(Table2[[#This Row],[CPU_Usage_%]], ".", ",")) / 100))</f>
        <v>1.0029002665986086</v>
      </c>
      <c r="G2917" t="str">
        <f>IF(Table2[[#This Row],[Waste_R]]&gt;2,"CRITICAL:SHUTDOWN","OPTIMAL")</f>
        <v>OPTIMAL</v>
      </c>
    </row>
    <row r="2918" spans="1:7" x14ac:dyDescent="0.25">
      <c r="A2918" t="s">
        <v>2925</v>
      </c>
      <c r="B2918" t="s">
        <v>5</v>
      </c>
      <c r="C2918" s="1">
        <v>15.388709545983801</v>
      </c>
      <c r="D2918" s="3">
        <v>4.1344885548627204</v>
      </c>
      <c r="E2918" t="s">
        <v>10</v>
      </c>
      <c r="F2918" s="3">
        <f>_xlfn.NUMBERVALUE(SUBSTITUTE(Table2[[#This Row],[Hourly_Cost_R]], ".", ",")) * (1 - (_xlfn.NUMBERVALUE(SUBSTITUTE(Table2[[#This Row],[CPU_Usage_%]], ".", ",")) / 100))</f>
        <v>3.498244119942953</v>
      </c>
      <c r="G2918" t="str">
        <f>IF(Table2[[#This Row],[Waste_R]]&gt;2,"CRITICAL:SHUTDOWN","OPTIMAL")</f>
        <v>CRITICAL:SHUTDOWN</v>
      </c>
    </row>
    <row r="2919" spans="1:7" x14ac:dyDescent="0.25">
      <c r="A2919" t="s">
        <v>2926</v>
      </c>
      <c r="B2919" t="s">
        <v>14</v>
      </c>
      <c r="C2919" s="1">
        <v>50.352184232372402</v>
      </c>
      <c r="D2919" s="3">
        <v>2.5177196650201399</v>
      </c>
      <c r="E2919" t="s">
        <v>6</v>
      </c>
      <c r="F2919" s="3">
        <f>_xlfn.NUMBERVALUE(SUBSTITUTE(Table2[[#This Row],[Hourly_Cost_R]], ".", ",")) * (1 - (_xlfn.NUMBERVALUE(SUBSTITUTE(Table2[[#This Row],[CPU_Usage_%]], ".", ",")) / 100))</f>
        <v>1.2499928208345299</v>
      </c>
      <c r="G2919" t="str">
        <f>IF(Table2[[#This Row],[Waste_R]]&gt;2,"CRITICAL:SHUTDOWN","OPTIMAL")</f>
        <v>OPTIMAL</v>
      </c>
    </row>
    <row r="2920" spans="1:7" x14ac:dyDescent="0.25">
      <c r="A2920" t="s">
        <v>2927</v>
      </c>
      <c r="B2920" t="s">
        <v>8</v>
      </c>
      <c r="C2920" s="1">
        <v>32.323983704520103</v>
      </c>
      <c r="D2920" s="3">
        <v>2.25732767603365</v>
      </c>
      <c r="E2920" t="s">
        <v>6</v>
      </c>
      <c r="F2920" s="3">
        <f>_xlfn.NUMBERVALUE(SUBSTITUTE(Table2[[#This Row],[Hourly_Cost_R]], ".", ",")) * (1 - (_xlfn.NUMBERVALUE(SUBSTITUTE(Table2[[#This Row],[CPU_Usage_%]], ".", ",")) / 100))</f>
        <v>1.5276694458749107</v>
      </c>
      <c r="G2920" t="str">
        <f>IF(Table2[[#This Row],[Waste_R]]&gt;2,"CRITICAL:SHUTDOWN","OPTIMAL")</f>
        <v>OPTIMAL</v>
      </c>
    </row>
    <row r="2921" spans="1:7" x14ac:dyDescent="0.25">
      <c r="A2921" t="s">
        <v>2928</v>
      </c>
      <c r="B2921" t="s">
        <v>14</v>
      </c>
      <c r="C2921" s="1">
        <v>26.654121529500099</v>
      </c>
      <c r="D2921" s="3">
        <v>4.45320872565238</v>
      </c>
      <c r="E2921" t="s">
        <v>10</v>
      </c>
      <c r="F2921" s="3">
        <f>_xlfn.NUMBERVALUE(SUBSTITUTE(Table2[[#This Row],[Hourly_Cost_R]], ".", ",")) * (1 - (_xlfn.NUMBERVALUE(SUBSTITUTE(Table2[[#This Row],[CPU_Usage_%]], ".", ",")) / 100))</f>
        <v>3.2662450599546919</v>
      </c>
      <c r="G2921" t="str">
        <f>IF(Table2[[#This Row],[Waste_R]]&gt;2,"CRITICAL:SHUTDOWN","OPTIMAL")</f>
        <v>CRITICAL:SHUTDOWN</v>
      </c>
    </row>
    <row r="2922" spans="1:7" x14ac:dyDescent="0.25">
      <c r="A2922" t="s">
        <v>2929</v>
      </c>
      <c r="B2922" t="s">
        <v>8</v>
      </c>
      <c r="C2922" s="1">
        <v>22.581671597782201</v>
      </c>
      <c r="D2922" s="3">
        <v>3.6179768128563801</v>
      </c>
      <c r="E2922" t="s">
        <v>10</v>
      </c>
      <c r="F2922" s="3">
        <f>_xlfn.NUMBERVALUE(SUBSTITUTE(Table2[[#This Row],[Hourly_Cost_R]], ".", ",")) * (1 - (_xlfn.NUMBERVALUE(SUBSTITUTE(Table2[[#This Row],[CPU_Usage_%]], ".", ",")) / 100))</f>
        <v>2.8009771704932449</v>
      </c>
      <c r="G2922" t="str">
        <f>IF(Table2[[#This Row],[Waste_R]]&gt;2,"CRITICAL:SHUTDOWN","OPTIMAL")</f>
        <v>CRITICAL:SHUTDOWN</v>
      </c>
    </row>
    <row r="2923" spans="1:7" x14ac:dyDescent="0.25">
      <c r="A2923" t="s">
        <v>2930</v>
      </c>
      <c r="B2923" t="s">
        <v>8</v>
      </c>
      <c r="C2923" s="1">
        <v>95.723873814262006</v>
      </c>
      <c r="D2923" s="3">
        <v>2.6894329497746798</v>
      </c>
      <c r="E2923" t="s">
        <v>6</v>
      </c>
      <c r="F2923" s="3">
        <f>_xlfn.NUMBERVALUE(SUBSTITUTE(Table2[[#This Row],[Hourly_Cost_R]], ".", ",")) * (1 - (_xlfn.NUMBERVALUE(SUBSTITUTE(Table2[[#This Row],[CPU_Usage_%]], ".", ",")) / 100))</f>
        <v>0.11500354661318084</v>
      </c>
      <c r="G2923" t="str">
        <f>IF(Table2[[#This Row],[Waste_R]]&gt;2,"CRITICAL:SHUTDOWN","OPTIMAL")</f>
        <v>OPTIMAL</v>
      </c>
    </row>
    <row r="2924" spans="1:7" x14ac:dyDescent="0.25">
      <c r="A2924" t="s">
        <v>2931</v>
      </c>
      <c r="B2924" t="s">
        <v>8</v>
      </c>
      <c r="C2924" s="1">
        <v>35.436823953703303</v>
      </c>
      <c r="D2924" s="3">
        <v>4.1553070148925499</v>
      </c>
      <c r="E2924" t="s">
        <v>6</v>
      </c>
      <c r="F2924" s="3">
        <f>_xlfn.NUMBERVALUE(SUBSTITUTE(Table2[[#This Row],[Hourly_Cost_R]], ".", ",")) * (1 - (_xlfn.NUMBERVALUE(SUBSTITUTE(Table2[[#This Row],[CPU_Usage_%]], ".", ",")) / 100))</f>
        <v>2.6827981832891927</v>
      </c>
      <c r="G2924" t="str">
        <f>IF(Table2[[#This Row],[Waste_R]]&gt;2,"CRITICAL:SHUTDOWN","OPTIMAL")</f>
        <v>CRITICAL:SHUTDOWN</v>
      </c>
    </row>
    <row r="2925" spans="1:7" x14ac:dyDescent="0.25">
      <c r="A2925" t="s">
        <v>2932</v>
      </c>
      <c r="B2925" t="s">
        <v>5</v>
      </c>
      <c r="C2925" s="1">
        <v>24.446863288560898</v>
      </c>
      <c r="D2925" s="3">
        <v>2.6260561141476102</v>
      </c>
      <c r="E2925" t="s">
        <v>10</v>
      </c>
      <c r="F2925" s="3">
        <f>_xlfn.NUMBERVALUE(SUBSTITUTE(Table2[[#This Row],[Hourly_Cost_R]], ".", ",")) * (1 - (_xlfn.NUMBERVALUE(SUBSTITUTE(Table2[[#This Row],[CPU_Usage_%]], ".", ",")) / 100))</f>
        <v>1.9840677660410493</v>
      </c>
      <c r="G2925" t="str">
        <f>IF(Table2[[#This Row],[Waste_R]]&gt;2,"CRITICAL:SHUTDOWN","OPTIMAL")</f>
        <v>OPTIMAL</v>
      </c>
    </row>
    <row r="2926" spans="1:7" x14ac:dyDescent="0.25">
      <c r="A2926" t="s">
        <v>2933</v>
      </c>
      <c r="B2926" t="s">
        <v>5</v>
      </c>
      <c r="C2926" s="1">
        <v>51.960438189455502</v>
      </c>
      <c r="D2926" s="3">
        <v>3.5460858481411601</v>
      </c>
      <c r="E2926" t="s">
        <v>6</v>
      </c>
      <c r="F2926" s="3">
        <f>_xlfn.NUMBERVALUE(SUBSTITUTE(Table2[[#This Row],[Hourly_Cost_R]], ".", ",")) * (1 - (_xlfn.NUMBERVALUE(SUBSTITUTE(Table2[[#This Row],[CPU_Usage_%]], ".", ",")) / 100))</f>
        <v>1.7035241028727437</v>
      </c>
      <c r="G2926" t="str">
        <f>IF(Table2[[#This Row],[Waste_R]]&gt;2,"CRITICAL:SHUTDOWN","OPTIMAL")</f>
        <v>OPTIMAL</v>
      </c>
    </row>
    <row r="2927" spans="1:7" x14ac:dyDescent="0.25">
      <c r="A2927" t="s">
        <v>2934</v>
      </c>
      <c r="B2927" t="s">
        <v>14</v>
      </c>
      <c r="C2927" s="1">
        <v>19.8496332769347</v>
      </c>
      <c r="D2927" s="3">
        <v>2.8753007566974</v>
      </c>
      <c r="E2927" t="s">
        <v>10</v>
      </c>
      <c r="F2927" s="3">
        <f>_xlfn.NUMBERVALUE(SUBSTITUTE(Table2[[#This Row],[Hourly_Cost_R]], ".", ",")) * (1 - (_xlfn.NUMBERVALUE(SUBSTITUTE(Table2[[#This Row],[CPU_Usage_%]], ".", ",")) / 100))</f>
        <v>2.3045641008840376</v>
      </c>
      <c r="G2927" t="str">
        <f>IF(Table2[[#This Row],[Waste_R]]&gt;2,"CRITICAL:SHUTDOWN","OPTIMAL")</f>
        <v>CRITICAL:SHUTDOWN</v>
      </c>
    </row>
    <row r="2928" spans="1:7" x14ac:dyDescent="0.25">
      <c r="A2928" t="s">
        <v>2935</v>
      </c>
      <c r="B2928" t="s">
        <v>14</v>
      </c>
      <c r="C2928" s="1">
        <v>89.041900907268897</v>
      </c>
      <c r="D2928" s="3">
        <v>1.35868600776148</v>
      </c>
      <c r="E2928" t="s">
        <v>6</v>
      </c>
      <c r="F2928" s="3">
        <f>_xlfn.NUMBERVALUE(SUBSTITUTE(Table2[[#This Row],[Hourly_Cost_R]], ".", ",")) * (1 - (_xlfn.NUMBERVALUE(SUBSTITUTE(Table2[[#This Row],[CPU_Usage_%]], ".", ",")) / 100))</f>
        <v>0.14888615908957514</v>
      </c>
      <c r="G2928" t="str">
        <f>IF(Table2[[#This Row],[Waste_R]]&gt;2,"CRITICAL:SHUTDOWN","OPTIMAL")</f>
        <v>OPTIMAL</v>
      </c>
    </row>
    <row r="2929" spans="1:7" x14ac:dyDescent="0.25">
      <c r="A2929" t="s">
        <v>2936</v>
      </c>
      <c r="B2929" t="s">
        <v>14</v>
      </c>
      <c r="C2929" s="1">
        <v>58.0244582520574</v>
      </c>
      <c r="D2929" s="3">
        <v>1.4904327686541201</v>
      </c>
      <c r="E2929" t="s">
        <v>6</v>
      </c>
      <c r="F2929" s="3">
        <f>_xlfn.NUMBERVALUE(SUBSTITUTE(Table2[[#This Row],[Hourly_Cost_R]], ".", ",")) * (1 - (_xlfn.NUMBERVALUE(SUBSTITUTE(Table2[[#This Row],[CPU_Usage_%]], ".", ",")) / 100))</f>
        <v>0.62561722903142691</v>
      </c>
      <c r="G2929" t="str">
        <f>IF(Table2[[#This Row],[Waste_R]]&gt;2,"CRITICAL:SHUTDOWN","OPTIMAL")</f>
        <v>OPTIMAL</v>
      </c>
    </row>
    <row r="2930" spans="1:7" x14ac:dyDescent="0.25">
      <c r="A2930" t="s">
        <v>2937</v>
      </c>
      <c r="B2930" t="s">
        <v>8</v>
      </c>
      <c r="C2930" s="1">
        <v>51.979540705421698</v>
      </c>
      <c r="D2930" s="3">
        <v>1.6610976351598701</v>
      </c>
      <c r="E2930" t="s">
        <v>6</v>
      </c>
      <c r="F2930" s="3">
        <f>_xlfn.NUMBERVALUE(SUBSTITUTE(Table2[[#This Row],[Hourly_Cost_R]], ".", ",")) * (1 - (_xlfn.NUMBERVALUE(SUBSTITUTE(Table2[[#This Row],[CPU_Usage_%]], ".", ",")) / 100))</f>
        <v>0.79766671373514819</v>
      </c>
      <c r="G2930" t="str">
        <f>IF(Table2[[#This Row],[Waste_R]]&gt;2,"CRITICAL:SHUTDOWN","OPTIMAL")</f>
        <v>OPTIMAL</v>
      </c>
    </row>
    <row r="2931" spans="1:7" x14ac:dyDescent="0.25">
      <c r="A2931" t="s">
        <v>2938</v>
      </c>
      <c r="B2931" t="s">
        <v>8</v>
      </c>
      <c r="C2931" s="1">
        <v>88.066064129845202</v>
      </c>
      <c r="D2931" s="3">
        <v>4.9527995214180303</v>
      </c>
      <c r="E2931" t="s">
        <v>6</v>
      </c>
      <c r="F2931" s="3">
        <f>_xlfn.NUMBERVALUE(SUBSTITUTE(Table2[[#This Row],[Hourly_Cost_R]], ".", ",")) * (1 - (_xlfn.NUMBERVALUE(SUBSTITUTE(Table2[[#This Row],[CPU_Usage_%]], ".", ",")) / 100))</f>
        <v>0.5910639186633615</v>
      </c>
      <c r="G2931" t="str">
        <f>IF(Table2[[#This Row],[Waste_R]]&gt;2,"CRITICAL:SHUTDOWN","OPTIMAL")</f>
        <v>OPTIMAL</v>
      </c>
    </row>
    <row r="2932" spans="1:7" x14ac:dyDescent="0.25">
      <c r="A2932" t="s">
        <v>2939</v>
      </c>
      <c r="B2932" t="s">
        <v>5</v>
      </c>
      <c r="C2932" s="1">
        <v>90.890339777572606</v>
      </c>
      <c r="D2932" s="3">
        <v>2.1924212437611499</v>
      </c>
      <c r="E2932" t="s">
        <v>6</v>
      </c>
      <c r="F2932" s="3">
        <f>_xlfn.NUMBERVALUE(SUBSTITUTE(Table2[[#This Row],[Hourly_Cost_R]], ".", ",")) * (1 - (_xlfn.NUMBERVALUE(SUBSTITUTE(Table2[[#This Row],[CPU_Usage_%]], ".", ",")) / 100))</f>
        <v>0.19972212595095745</v>
      </c>
      <c r="G2932" t="str">
        <f>IF(Table2[[#This Row],[Waste_R]]&gt;2,"CRITICAL:SHUTDOWN","OPTIMAL")</f>
        <v>OPTIMAL</v>
      </c>
    </row>
    <row r="2933" spans="1:7" x14ac:dyDescent="0.25">
      <c r="A2933" t="s">
        <v>2940</v>
      </c>
      <c r="B2933" t="s">
        <v>14</v>
      </c>
      <c r="C2933" s="1">
        <v>56.876755849802798</v>
      </c>
      <c r="D2933" s="3">
        <v>2.0430966885215698</v>
      </c>
      <c r="E2933" t="s">
        <v>6</v>
      </c>
      <c r="F2933" s="3">
        <f>_xlfn.NUMBERVALUE(SUBSTITUTE(Table2[[#This Row],[Hourly_Cost_R]], ".", ",")) * (1 - (_xlfn.NUMBERVALUE(SUBSTITUTE(Table2[[#This Row],[CPU_Usage_%]], ".", ",")) / 100))</f>
        <v>0.88104957321575061</v>
      </c>
      <c r="G2933" t="str">
        <f>IF(Table2[[#This Row],[Waste_R]]&gt;2,"CRITICAL:SHUTDOWN","OPTIMAL")</f>
        <v>OPTIMAL</v>
      </c>
    </row>
    <row r="2934" spans="1:7" x14ac:dyDescent="0.25">
      <c r="A2934" t="s">
        <v>2941</v>
      </c>
      <c r="B2934" t="s">
        <v>8</v>
      </c>
      <c r="C2934" s="1">
        <v>32.130299524312697</v>
      </c>
      <c r="D2934" s="3">
        <v>2.2987243933182602</v>
      </c>
      <c r="E2934" t="s">
        <v>6</v>
      </c>
      <c r="F2934" s="3">
        <f>_xlfn.NUMBERVALUE(SUBSTITUTE(Table2[[#This Row],[Hourly_Cost_R]], ".", ",")) * (1 - (_xlfn.NUMBERVALUE(SUBSTITUTE(Table2[[#This Row],[CPU_Usage_%]], ".", ",")) / 100))</f>
        <v>1.5601373605066633</v>
      </c>
      <c r="G2934" t="str">
        <f>IF(Table2[[#This Row],[Waste_R]]&gt;2,"CRITICAL:SHUTDOWN","OPTIMAL")</f>
        <v>OPTIMAL</v>
      </c>
    </row>
    <row r="2935" spans="1:7" x14ac:dyDescent="0.25">
      <c r="A2935" t="s">
        <v>2942</v>
      </c>
      <c r="B2935" t="s">
        <v>14</v>
      </c>
      <c r="C2935" s="1">
        <v>66.206173137043194</v>
      </c>
      <c r="D2935" s="3">
        <v>0.55193787576613995</v>
      </c>
      <c r="E2935" t="s">
        <v>6</v>
      </c>
      <c r="F2935" s="3">
        <f>_xlfn.NUMBERVALUE(SUBSTITUTE(Table2[[#This Row],[Hourly_Cost_R]], ".", ",")) * (1 - (_xlfn.NUMBERVALUE(SUBSTITUTE(Table2[[#This Row],[CPU_Usage_%]], ".", ",")) / 100))</f>
        <v>0.18652093012749099</v>
      </c>
      <c r="G2935" t="str">
        <f>IF(Table2[[#This Row],[Waste_R]]&gt;2,"CRITICAL:SHUTDOWN","OPTIMAL")</f>
        <v>OPTIMAL</v>
      </c>
    </row>
    <row r="2936" spans="1:7" x14ac:dyDescent="0.25">
      <c r="A2936" t="s">
        <v>2943</v>
      </c>
      <c r="B2936" t="s">
        <v>8</v>
      </c>
      <c r="C2936" s="1">
        <v>60.921811646403498</v>
      </c>
      <c r="D2936" s="3">
        <v>2.1369483114758601</v>
      </c>
      <c r="E2936" t="s">
        <v>6</v>
      </c>
      <c r="F2936" s="3">
        <f>_xlfn.NUMBERVALUE(SUBSTITUTE(Table2[[#This Row],[Hourly_Cost_R]], ".", ",")) * (1 - (_xlfn.NUMBERVALUE(SUBSTITUTE(Table2[[#This Row],[CPU_Usage_%]], ".", ",")) / 100))</f>
        <v>0.83508068617753661</v>
      </c>
      <c r="G2936" t="str">
        <f>IF(Table2[[#This Row],[Waste_R]]&gt;2,"CRITICAL:SHUTDOWN","OPTIMAL")</f>
        <v>OPTIMAL</v>
      </c>
    </row>
    <row r="2937" spans="1:7" x14ac:dyDescent="0.25">
      <c r="A2937" t="s">
        <v>2944</v>
      </c>
      <c r="B2937" t="s">
        <v>14</v>
      </c>
      <c r="C2937" s="1">
        <v>24.628922593682901</v>
      </c>
      <c r="D2937" s="3">
        <v>2.59667440452959</v>
      </c>
      <c r="E2937" t="s">
        <v>10</v>
      </c>
      <c r="F2937" s="3">
        <f>_xlfn.NUMBERVALUE(SUBSTITUTE(Table2[[#This Row],[Hourly_Cost_R]], ".", ",")) * (1 - (_xlfn.NUMBERVALUE(SUBSTITUTE(Table2[[#This Row],[CPU_Usage_%]], ".", ",")) / 100))</f>
        <v>1.957141475428021</v>
      </c>
      <c r="G2937" t="str">
        <f>IF(Table2[[#This Row],[Waste_R]]&gt;2,"CRITICAL:SHUTDOWN","OPTIMAL")</f>
        <v>OPTIMAL</v>
      </c>
    </row>
    <row r="2938" spans="1:7" x14ac:dyDescent="0.25">
      <c r="A2938" t="s">
        <v>2945</v>
      </c>
      <c r="B2938" t="s">
        <v>8</v>
      </c>
      <c r="C2938" s="1">
        <v>95.7376381031183</v>
      </c>
      <c r="D2938" s="3">
        <v>0.93371755825870795</v>
      </c>
      <c r="E2938" t="s">
        <v>6</v>
      </c>
      <c r="F2938" s="3">
        <f>_xlfn.NUMBERVALUE(SUBSTITUTE(Table2[[#This Row],[Hourly_Cost_R]], ".", ",")) * (1 - (_xlfn.NUMBERVALUE(SUBSTITUTE(Table2[[#This Row],[CPU_Usage_%]], ".", ",")) / 100))</f>
        <v>3.9798421427713303E-2</v>
      </c>
      <c r="G2938" t="str">
        <f>IF(Table2[[#This Row],[Waste_R]]&gt;2,"CRITICAL:SHUTDOWN","OPTIMAL")</f>
        <v>OPTIMAL</v>
      </c>
    </row>
    <row r="2939" spans="1:7" x14ac:dyDescent="0.25">
      <c r="A2939" t="s">
        <v>2946</v>
      </c>
      <c r="B2939" t="s">
        <v>8</v>
      </c>
      <c r="C2939" s="1">
        <v>30.2872322505415</v>
      </c>
      <c r="D2939" s="3">
        <v>3.8325023709127302</v>
      </c>
      <c r="E2939" t="s">
        <v>6</v>
      </c>
      <c r="F2939" s="3">
        <f>_xlfn.NUMBERVALUE(SUBSTITUTE(Table2[[#This Row],[Hourly_Cost_R]], ".", ",")) * (1 - (_xlfn.NUMBERVALUE(SUBSTITUTE(Table2[[#This Row],[CPU_Usage_%]], ".", ",")) / 100))</f>
        <v>2.6717434768268817</v>
      </c>
      <c r="G2939" t="str">
        <f>IF(Table2[[#This Row],[Waste_R]]&gt;2,"CRITICAL:SHUTDOWN","OPTIMAL")</f>
        <v>CRITICAL:SHUTDOWN</v>
      </c>
    </row>
    <row r="2940" spans="1:7" x14ac:dyDescent="0.25">
      <c r="A2940" t="s">
        <v>2947</v>
      </c>
      <c r="B2940" t="s">
        <v>5</v>
      </c>
      <c r="C2940" s="1">
        <v>68.967549874636006</v>
      </c>
      <c r="D2940" s="3">
        <v>4.0748876958272797</v>
      </c>
      <c r="E2940" t="s">
        <v>6</v>
      </c>
      <c r="F2940" s="3">
        <f>_xlfn.NUMBERVALUE(SUBSTITUTE(Table2[[#This Row],[Hourly_Cost_R]], ".", ",")) * (1 - (_xlfn.NUMBERVALUE(SUBSTITUTE(Table2[[#This Row],[CPU_Usage_%]], ".", ",")) / 100))</f>
        <v>1.2645374918721948</v>
      </c>
      <c r="G2940" t="str">
        <f>IF(Table2[[#This Row],[Waste_R]]&gt;2,"CRITICAL:SHUTDOWN","OPTIMAL")</f>
        <v>OPTIMAL</v>
      </c>
    </row>
    <row r="2941" spans="1:7" x14ac:dyDescent="0.25">
      <c r="A2941" t="s">
        <v>2948</v>
      </c>
      <c r="B2941" t="s">
        <v>14</v>
      </c>
      <c r="C2941" s="1">
        <v>25.439551914178001</v>
      </c>
      <c r="D2941" s="3">
        <v>3.2139666235683899</v>
      </c>
      <c r="E2941" t="s">
        <v>10</v>
      </c>
      <c r="F2941" s="3">
        <f>_xlfn.NUMBERVALUE(SUBSTITUTE(Table2[[#This Row],[Hourly_Cost_R]], ".", ",")) * (1 - (_xlfn.NUMBERVALUE(SUBSTITUTE(Table2[[#This Row],[CPU_Usage_%]], ".", ",")) / 100))</f>
        <v>2.3963479158613556</v>
      </c>
      <c r="G2941" t="str">
        <f>IF(Table2[[#This Row],[Waste_R]]&gt;2,"CRITICAL:SHUTDOWN","OPTIMAL")</f>
        <v>CRITICAL:SHUTDOWN</v>
      </c>
    </row>
    <row r="2942" spans="1:7" x14ac:dyDescent="0.25">
      <c r="A2942" t="s">
        <v>2949</v>
      </c>
      <c r="B2942" t="s">
        <v>5</v>
      </c>
      <c r="C2942" s="1">
        <v>89.153939598065406</v>
      </c>
      <c r="D2942" s="3">
        <v>1.1413890998137</v>
      </c>
      <c r="E2942" t="s">
        <v>6</v>
      </c>
      <c r="F2942" s="3">
        <f>_xlfn.NUMBERVALUE(SUBSTITUTE(Table2[[#This Row],[Hourly_Cost_R]], ".", ",")) * (1 - (_xlfn.NUMBERVALUE(SUBSTITUTE(Table2[[#This Row],[CPU_Usage_%]], ".", ",")) / 100))</f>
        <v>0.12379575118689148</v>
      </c>
      <c r="G2942" t="str">
        <f>IF(Table2[[#This Row],[Waste_R]]&gt;2,"CRITICAL:SHUTDOWN","OPTIMAL")</f>
        <v>OPTIMAL</v>
      </c>
    </row>
    <row r="2943" spans="1:7" x14ac:dyDescent="0.25">
      <c r="A2943" t="s">
        <v>2950</v>
      </c>
      <c r="B2943" t="s">
        <v>5</v>
      </c>
      <c r="C2943" s="1">
        <v>96.274432712202099</v>
      </c>
      <c r="D2943" s="3">
        <v>3.7130712387065099</v>
      </c>
      <c r="E2943" t="s">
        <v>6</v>
      </c>
      <c r="F2943" s="3">
        <f>_xlfn.NUMBERVALUE(SUBSTITUTE(Table2[[#This Row],[Hourly_Cost_R]], ".", ",")) * (1 - (_xlfn.NUMBERVALUE(SUBSTITUTE(Table2[[#This Row],[CPU_Usage_%]], ".", ",")) / 100))</f>
        <v>0.13833296744188217</v>
      </c>
      <c r="G2943" t="str">
        <f>IF(Table2[[#This Row],[Waste_R]]&gt;2,"CRITICAL:SHUTDOWN","OPTIMAL")</f>
        <v>OPTIMAL</v>
      </c>
    </row>
    <row r="2944" spans="1:7" x14ac:dyDescent="0.25">
      <c r="A2944" t="s">
        <v>2951</v>
      </c>
      <c r="B2944" t="s">
        <v>14</v>
      </c>
      <c r="C2944" s="1">
        <v>90.562957226091399</v>
      </c>
      <c r="D2944" s="3">
        <v>4.1914308277741403</v>
      </c>
      <c r="E2944" t="s">
        <v>6</v>
      </c>
      <c r="F2944" s="3">
        <f>_xlfn.NUMBERVALUE(SUBSTITUTE(Table2[[#This Row],[Hourly_Cost_R]], ".", ",")) * (1 - (_xlfn.NUMBERVALUE(SUBSTITUTE(Table2[[#This Row],[CPU_Usage_%]], ".", ",")) / 100))</f>
        <v>0.39554712005583692</v>
      </c>
      <c r="G2944" t="str">
        <f>IF(Table2[[#This Row],[Waste_R]]&gt;2,"CRITICAL:SHUTDOWN","OPTIMAL")</f>
        <v>OPTIMAL</v>
      </c>
    </row>
    <row r="2945" spans="1:7" x14ac:dyDescent="0.25">
      <c r="A2945" t="s">
        <v>2952</v>
      </c>
      <c r="B2945" t="s">
        <v>8</v>
      </c>
      <c r="C2945" s="1">
        <v>64.112294183279801</v>
      </c>
      <c r="D2945" s="3">
        <v>1.78669910171747</v>
      </c>
      <c r="E2945" t="s">
        <v>6</v>
      </c>
      <c r="F2945" s="3">
        <f>_xlfn.NUMBERVALUE(SUBSTITUTE(Table2[[#This Row],[Hourly_Cost_R]], ".", ",")) * (1 - (_xlfn.NUMBERVALUE(SUBSTITUTE(Table2[[#This Row],[CPU_Usage_%]], ".", ",")) / 100))</f>
        <v>0.64120531745434795</v>
      </c>
      <c r="G2945" t="str">
        <f>IF(Table2[[#This Row],[Waste_R]]&gt;2,"CRITICAL:SHUTDOWN","OPTIMAL")</f>
        <v>OPTIMAL</v>
      </c>
    </row>
    <row r="2946" spans="1:7" x14ac:dyDescent="0.25">
      <c r="A2946" t="s">
        <v>2953</v>
      </c>
      <c r="B2946" t="s">
        <v>8</v>
      </c>
      <c r="C2946" s="1">
        <v>82.082685646633493</v>
      </c>
      <c r="D2946" s="3">
        <v>3.9278311873293599</v>
      </c>
      <c r="E2946" t="s">
        <v>6</v>
      </c>
      <c r="F2946" s="3">
        <f>_xlfn.NUMBERVALUE(SUBSTITUTE(Table2[[#This Row],[Hourly_Cost_R]], ".", ",")) * (1 - (_xlfn.NUMBERVALUE(SUBSTITUTE(Table2[[#This Row],[CPU_Usage_%]], ".", ",")) / 100))</f>
        <v>0.70376186110336958</v>
      </c>
      <c r="G2946" t="str">
        <f>IF(Table2[[#This Row],[Waste_R]]&gt;2,"CRITICAL:SHUTDOWN","OPTIMAL")</f>
        <v>OPTIMAL</v>
      </c>
    </row>
    <row r="2947" spans="1:7" x14ac:dyDescent="0.25">
      <c r="A2947" t="s">
        <v>2954</v>
      </c>
      <c r="B2947" t="s">
        <v>8</v>
      </c>
      <c r="C2947" s="1">
        <v>91.173787621468605</v>
      </c>
      <c r="D2947" s="3">
        <v>2.7008577500148001</v>
      </c>
      <c r="E2947" t="s">
        <v>6</v>
      </c>
      <c r="F2947" s="3">
        <f>_xlfn.NUMBERVALUE(SUBSTITUTE(Table2[[#This Row],[Hourly_Cost_R]], ".", ",")) * (1 - (_xlfn.NUMBERVALUE(SUBSTITUTE(Table2[[#This Row],[CPU_Usage_%]], ".", ",")) / 100))</f>
        <v>0.23838344105833081</v>
      </c>
      <c r="G2947" t="str">
        <f>IF(Table2[[#This Row],[Waste_R]]&gt;2,"CRITICAL:SHUTDOWN","OPTIMAL")</f>
        <v>OPTIMAL</v>
      </c>
    </row>
    <row r="2948" spans="1:7" x14ac:dyDescent="0.25">
      <c r="A2948" t="s">
        <v>2955</v>
      </c>
      <c r="B2948" t="s">
        <v>8</v>
      </c>
      <c r="C2948" s="1">
        <v>15.8889519035947</v>
      </c>
      <c r="D2948" s="3">
        <v>1.13178984399672</v>
      </c>
      <c r="E2948" t="s">
        <v>10</v>
      </c>
      <c r="F2948" s="3">
        <f>_xlfn.NUMBERVALUE(SUBSTITUTE(Table2[[#This Row],[Hourly_Cost_R]], ".", ",")) * (1 - (_xlfn.NUMBERVALUE(SUBSTITUTE(Table2[[#This Row],[CPU_Usage_%]], ".", ",")) / 100))</f>
        <v>0.95196030003431176</v>
      </c>
      <c r="G2948" t="str">
        <f>IF(Table2[[#This Row],[Waste_R]]&gt;2,"CRITICAL:SHUTDOWN","OPTIMAL")</f>
        <v>OPTIMAL</v>
      </c>
    </row>
    <row r="2949" spans="1:7" x14ac:dyDescent="0.25">
      <c r="A2949" t="s">
        <v>2956</v>
      </c>
      <c r="B2949" t="s">
        <v>14</v>
      </c>
      <c r="C2949" s="1">
        <v>49.971803685464998</v>
      </c>
      <c r="D2949" s="3">
        <v>2.9797540367635</v>
      </c>
      <c r="E2949" t="s">
        <v>6</v>
      </c>
      <c r="F2949" s="3">
        <f>_xlfn.NUMBERVALUE(SUBSTITUTE(Table2[[#This Row],[Hourly_Cost_R]], ".", ",")) * (1 - (_xlfn.NUMBERVALUE(SUBSTITUTE(Table2[[#This Row],[CPU_Usage_%]], ".", ",")) / 100))</f>
        <v>1.4907171992023251</v>
      </c>
      <c r="G2949" t="str">
        <f>IF(Table2[[#This Row],[Waste_R]]&gt;2,"CRITICAL:SHUTDOWN","OPTIMAL")</f>
        <v>OPTIMAL</v>
      </c>
    </row>
    <row r="2950" spans="1:7" x14ac:dyDescent="0.25">
      <c r="A2950" t="s">
        <v>2957</v>
      </c>
      <c r="B2950" t="s">
        <v>5</v>
      </c>
      <c r="C2950" s="1">
        <v>19.730534673403401</v>
      </c>
      <c r="D2950" s="3">
        <v>4.0568199917161101</v>
      </c>
      <c r="E2950" t="s">
        <v>10</v>
      </c>
      <c r="F2950" s="3">
        <f>_xlfn.NUMBERVALUE(SUBSTITUTE(Table2[[#This Row],[Hourly_Cost_R]], ".", ",")) * (1 - (_xlfn.NUMBERVALUE(SUBSTITUTE(Table2[[#This Row],[CPU_Usage_%]], ".", ",")) / 100))</f>
        <v>3.256387716613002</v>
      </c>
      <c r="G2950" t="str">
        <f>IF(Table2[[#This Row],[Waste_R]]&gt;2,"CRITICAL:SHUTDOWN","OPTIMAL")</f>
        <v>CRITICAL:SHUTDOWN</v>
      </c>
    </row>
    <row r="2951" spans="1:7" x14ac:dyDescent="0.25">
      <c r="A2951" t="s">
        <v>2958</v>
      </c>
      <c r="B2951" t="s">
        <v>5</v>
      </c>
      <c r="C2951" s="1">
        <v>85.481900230794494</v>
      </c>
      <c r="D2951" s="3">
        <v>3.6905213238462902</v>
      </c>
      <c r="E2951" t="s">
        <v>6</v>
      </c>
      <c r="F2951" s="3">
        <f>_xlfn.NUMBERVALUE(SUBSTITUTE(Table2[[#This Row],[Hourly_Cost_R]], ".", ",")) * (1 - (_xlfn.NUMBERVALUE(SUBSTITUTE(Table2[[#This Row],[CPU_Usage_%]], ".", ",")) / 100))</f>
        <v>0.53579356779980825</v>
      </c>
      <c r="G2951" t="str">
        <f>IF(Table2[[#This Row],[Waste_R]]&gt;2,"CRITICAL:SHUTDOWN","OPTIMAL")</f>
        <v>OPTIMAL</v>
      </c>
    </row>
    <row r="2952" spans="1:7" x14ac:dyDescent="0.25">
      <c r="A2952" t="s">
        <v>2959</v>
      </c>
      <c r="B2952" t="s">
        <v>8</v>
      </c>
      <c r="C2952" s="1">
        <v>13.084187178409699</v>
      </c>
      <c r="D2952" s="3">
        <v>4.0262103064532901</v>
      </c>
      <c r="E2952" t="s">
        <v>10</v>
      </c>
      <c r="F2952" s="3">
        <f>_xlfn.NUMBERVALUE(SUBSTITUTE(Table2[[#This Row],[Hourly_Cost_R]], ".", ",")) * (1 - (_xlfn.NUMBERVALUE(SUBSTITUTE(Table2[[#This Row],[CPU_Usage_%]], ".", ",")) / 100))</f>
        <v>3.4994134137605188</v>
      </c>
      <c r="G2952" t="str">
        <f>IF(Table2[[#This Row],[Waste_R]]&gt;2,"CRITICAL:SHUTDOWN","OPTIMAL")</f>
        <v>CRITICAL:SHUTDOWN</v>
      </c>
    </row>
    <row r="2953" spans="1:7" x14ac:dyDescent="0.25">
      <c r="A2953" t="s">
        <v>2960</v>
      </c>
      <c r="B2953" t="s">
        <v>14</v>
      </c>
      <c r="C2953" s="1">
        <v>22.7100061981896</v>
      </c>
      <c r="D2953" s="3">
        <v>2.9773170134803002</v>
      </c>
      <c r="E2953" t="s">
        <v>10</v>
      </c>
      <c r="F2953" s="3">
        <f>_xlfn.NUMBERVALUE(SUBSTITUTE(Table2[[#This Row],[Hourly_Cost_R]], ".", ",")) * (1 - (_xlfn.NUMBERVALUE(SUBSTITUTE(Table2[[#This Row],[CPU_Usage_%]], ".", ",")) / 100))</f>
        <v>2.3011681351791706</v>
      </c>
      <c r="G2953" t="str">
        <f>IF(Table2[[#This Row],[Waste_R]]&gt;2,"CRITICAL:SHUTDOWN","OPTIMAL")</f>
        <v>CRITICAL:SHUTDOWN</v>
      </c>
    </row>
    <row r="2954" spans="1:7" x14ac:dyDescent="0.25">
      <c r="A2954" t="s">
        <v>2961</v>
      </c>
      <c r="B2954" t="s">
        <v>5</v>
      </c>
      <c r="C2954" s="1">
        <v>71.313945419070095</v>
      </c>
      <c r="D2954" s="3">
        <v>4.8552776947007104</v>
      </c>
      <c r="E2954" t="s">
        <v>6</v>
      </c>
      <c r="F2954" s="3">
        <f>_xlfn.NUMBERVALUE(SUBSTITUTE(Table2[[#This Row],[Hourly_Cost_R]], ".", ",")) * (1 - (_xlfn.NUMBERVALUE(SUBSTITUTE(Table2[[#This Row],[CPU_Usage_%]], ".", ",")) / 100))</f>
        <v>1.3927876095575613</v>
      </c>
      <c r="G2954" t="str">
        <f>IF(Table2[[#This Row],[Waste_R]]&gt;2,"CRITICAL:SHUTDOWN","OPTIMAL")</f>
        <v>OPTIMAL</v>
      </c>
    </row>
    <row r="2955" spans="1:7" x14ac:dyDescent="0.25">
      <c r="A2955" t="s">
        <v>2962</v>
      </c>
      <c r="B2955" t="s">
        <v>14</v>
      </c>
      <c r="C2955" s="1">
        <v>54.802529682390897</v>
      </c>
      <c r="D2955" s="3">
        <v>3.6506408824711101</v>
      </c>
      <c r="E2955" t="s">
        <v>6</v>
      </c>
      <c r="F2955" s="3">
        <f>_xlfn.NUMBERVALUE(SUBSTITUTE(Table2[[#This Row],[Hourly_Cost_R]], ".", ",")) * (1 - (_xlfn.NUMBERVALUE(SUBSTITUTE(Table2[[#This Row],[CPU_Usage_%]], ".", ",")) / 100))</f>
        <v>1.6499973292573828</v>
      </c>
      <c r="G2955" t="str">
        <f>IF(Table2[[#This Row],[Waste_R]]&gt;2,"CRITICAL:SHUTDOWN","OPTIMAL")</f>
        <v>OPTIMAL</v>
      </c>
    </row>
    <row r="2956" spans="1:7" x14ac:dyDescent="0.25">
      <c r="A2956" t="s">
        <v>2963</v>
      </c>
      <c r="B2956" t="s">
        <v>8</v>
      </c>
      <c r="C2956" s="1">
        <v>69.365713973488397</v>
      </c>
      <c r="D2956" s="3">
        <v>2.8650046479918099</v>
      </c>
      <c r="E2956" t="s">
        <v>6</v>
      </c>
      <c r="F2956" s="3">
        <f>_xlfn.NUMBERVALUE(SUBSTITUTE(Table2[[#This Row],[Hourly_Cost_R]], ".", ",")) * (1 - (_xlfn.NUMBERVALUE(SUBSTITUTE(Table2[[#This Row],[CPU_Usage_%]], ".", ",")) / 100))</f>
        <v>0.87767371853866294</v>
      </c>
      <c r="G2956" t="str">
        <f>IF(Table2[[#This Row],[Waste_R]]&gt;2,"CRITICAL:SHUTDOWN","OPTIMAL")</f>
        <v>OPTIMAL</v>
      </c>
    </row>
    <row r="2957" spans="1:7" x14ac:dyDescent="0.25">
      <c r="A2957" t="s">
        <v>2964</v>
      </c>
      <c r="B2957" t="s">
        <v>8</v>
      </c>
      <c r="C2957" s="1">
        <v>51.1721057377341</v>
      </c>
      <c r="D2957" s="3">
        <v>4.6477941895604697</v>
      </c>
      <c r="E2957" t="s">
        <v>6</v>
      </c>
      <c r="F2957" s="3">
        <f>_xlfn.NUMBERVALUE(SUBSTITUTE(Table2[[#This Row],[Hourly_Cost_R]], ".", ",")) * (1 - (_xlfn.NUMBERVALUE(SUBSTITUTE(Table2[[#This Row],[CPU_Usage_%]], ".", ",")) / 100))</f>
        <v>2.2694200324063245</v>
      </c>
      <c r="G2957" t="str">
        <f>IF(Table2[[#This Row],[Waste_R]]&gt;2,"CRITICAL:SHUTDOWN","OPTIMAL")</f>
        <v>CRITICAL:SHUTDOWN</v>
      </c>
    </row>
    <row r="2958" spans="1:7" x14ac:dyDescent="0.25">
      <c r="A2958" t="s">
        <v>2965</v>
      </c>
      <c r="B2958" t="s">
        <v>8</v>
      </c>
      <c r="C2958" s="1">
        <v>79.526470439852702</v>
      </c>
      <c r="D2958" s="3">
        <v>2.8856687434598798</v>
      </c>
      <c r="E2958" t="s">
        <v>6</v>
      </c>
      <c r="F2958" s="3">
        <f>_xlfn.NUMBERVALUE(SUBSTITUTE(Table2[[#This Row],[Hourly_Cost_R]], ".", ",")) * (1 - (_xlfn.NUMBERVALUE(SUBSTITUTE(Table2[[#This Row],[CPU_Usage_%]], ".", ",")) / 100))</f>
        <v>0.59079824320018959</v>
      </c>
      <c r="G2958" t="str">
        <f>IF(Table2[[#This Row],[Waste_R]]&gt;2,"CRITICAL:SHUTDOWN","OPTIMAL")</f>
        <v>OPTIMAL</v>
      </c>
    </row>
    <row r="2959" spans="1:7" x14ac:dyDescent="0.25">
      <c r="A2959" t="s">
        <v>2966</v>
      </c>
      <c r="B2959" t="s">
        <v>5</v>
      </c>
      <c r="C2959" s="1">
        <v>74.255662267004894</v>
      </c>
      <c r="D2959" s="3">
        <v>0.57213495898070499</v>
      </c>
      <c r="E2959" t="s">
        <v>6</v>
      </c>
      <c r="F2959" s="3">
        <f>_xlfn.NUMBERVALUE(SUBSTITUTE(Table2[[#This Row],[Hourly_Cost_R]], ".", ",")) * (1 - (_xlfn.NUMBERVALUE(SUBSTITUTE(Table2[[#This Row],[CPU_Usage_%]], ".", ",")) / 100))</f>
        <v>0.1472923561285257</v>
      </c>
      <c r="G2959" t="str">
        <f>IF(Table2[[#This Row],[Waste_R]]&gt;2,"CRITICAL:SHUTDOWN","OPTIMAL")</f>
        <v>OPTIMAL</v>
      </c>
    </row>
    <row r="2960" spans="1:7" x14ac:dyDescent="0.25">
      <c r="A2960" t="s">
        <v>2967</v>
      </c>
      <c r="B2960" t="s">
        <v>5</v>
      </c>
      <c r="C2960" s="1">
        <v>87.963224872247494</v>
      </c>
      <c r="D2960" s="3">
        <v>1.0534708440257201</v>
      </c>
      <c r="E2960" t="s">
        <v>6</v>
      </c>
      <c r="F2960" s="3">
        <f>_xlfn.NUMBERVALUE(SUBSTITUTE(Table2[[#This Row],[Hourly_Cost_R]], ".", ",")) * (1 - (_xlfn.NUMBERVALUE(SUBSTITUTE(Table2[[#This Row],[CPU_Usage_%]], ".", ",")) / 100))</f>
        <v>0.12680391653181231</v>
      </c>
      <c r="G2960" t="str">
        <f>IF(Table2[[#This Row],[Waste_R]]&gt;2,"CRITICAL:SHUTDOWN","OPTIMAL")</f>
        <v>OPTIMAL</v>
      </c>
    </row>
    <row r="2961" spans="1:7" x14ac:dyDescent="0.25">
      <c r="A2961" t="s">
        <v>2968</v>
      </c>
      <c r="B2961" t="s">
        <v>5</v>
      </c>
      <c r="C2961" s="1">
        <v>28.727239181959799</v>
      </c>
      <c r="D2961" s="3">
        <v>3.86659932693285</v>
      </c>
      <c r="E2961" t="s">
        <v>10</v>
      </c>
      <c r="F2961" s="3">
        <f>_xlfn.NUMBERVALUE(SUBSTITUTE(Table2[[#This Row],[Hourly_Cost_R]], ".", ",")) * (1 - (_xlfn.NUMBERVALUE(SUBSTITUTE(Table2[[#This Row],[CPU_Usage_%]], ".", ",")) / 100))</f>
        <v>2.7558320900768023</v>
      </c>
      <c r="G2961" t="str">
        <f>IF(Table2[[#This Row],[Waste_R]]&gt;2,"CRITICAL:SHUTDOWN","OPTIMAL")</f>
        <v>CRITICAL:SHUTDOWN</v>
      </c>
    </row>
    <row r="2962" spans="1:7" x14ac:dyDescent="0.25">
      <c r="A2962" t="s">
        <v>2969</v>
      </c>
      <c r="B2962" t="s">
        <v>14</v>
      </c>
      <c r="C2962" s="1">
        <v>25.993991771129</v>
      </c>
      <c r="D2962" s="3">
        <v>4.6792729778811202</v>
      </c>
      <c r="E2962" t="s">
        <v>10</v>
      </c>
      <c r="F2962" s="3">
        <f>_xlfn.NUMBERVALUE(SUBSTITUTE(Table2[[#This Row],[Hourly_Cost_R]], ".", ",")) * (1 - (_xlfn.NUMBERVALUE(SUBSTITUTE(Table2[[#This Row],[CPU_Usage_%]], ".", ",")) / 100))</f>
        <v>3.4629431450620389</v>
      </c>
      <c r="G2962" t="str">
        <f>IF(Table2[[#This Row],[Waste_R]]&gt;2,"CRITICAL:SHUTDOWN","OPTIMAL")</f>
        <v>CRITICAL:SHUTDOWN</v>
      </c>
    </row>
    <row r="2963" spans="1:7" x14ac:dyDescent="0.25">
      <c r="A2963" t="s">
        <v>2970</v>
      </c>
      <c r="B2963" t="s">
        <v>14</v>
      </c>
      <c r="C2963" s="1">
        <v>88.351116161704198</v>
      </c>
      <c r="D2963" s="3">
        <v>3.27768517058766</v>
      </c>
      <c r="E2963" t="s">
        <v>6</v>
      </c>
      <c r="F2963" s="3">
        <f>_xlfn.NUMBERVALUE(SUBSTITUTE(Table2[[#This Row],[Hourly_Cost_R]], ".", ",")) * (1 - (_xlfn.NUMBERVALUE(SUBSTITUTE(Table2[[#This Row],[CPU_Usage_%]], ".", ",")) / 100))</f>
        <v>0.38181373810680397</v>
      </c>
      <c r="G2963" t="str">
        <f>IF(Table2[[#This Row],[Waste_R]]&gt;2,"CRITICAL:SHUTDOWN","OPTIMAL")</f>
        <v>OPTIMAL</v>
      </c>
    </row>
    <row r="2964" spans="1:7" x14ac:dyDescent="0.25">
      <c r="A2964" t="s">
        <v>2971</v>
      </c>
      <c r="B2964" t="s">
        <v>14</v>
      </c>
      <c r="C2964" s="1">
        <v>80.455708256489004</v>
      </c>
      <c r="D2964" s="3">
        <v>2.2755143868291099</v>
      </c>
      <c r="E2964" t="s">
        <v>6</v>
      </c>
      <c r="F2964" s="3">
        <f>_xlfn.NUMBERVALUE(SUBSTITUTE(Table2[[#This Row],[Hourly_Cost_R]], ".", ",")) * (1 - (_xlfn.NUMBERVALUE(SUBSTITUTE(Table2[[#This Row],[CPU_Usage_%]], ".", ",")) / 100))</f>
        <v>0.4447331704274467</v>
      </c>
      <c r="G2964" t="str">
        <f>IF(Table2[[#This Row],[Waste_R]]&gt;2,"CRITICAL:SHUTDOWN","OPTIMAL")</f>
        <v>OPTIMAL</v>
      </c>
    </row>
    <row r="2965" spans="1:7" x14ac:dyDescent="0.25">
      <c r="A2965" t="s">
        <v>2972</v>
      </c>
      <c r="B2965" t="s">
        <v>8</v>
      </c>
      <c r="C2965" s="1">
        <v>41.336804266046599</v>
      </c>
      <c r="D2965" s="3">
        <v>3.9057664851002998</v>
      </c>
      <c r="E2965" t="s">
        <v>6</v>
      </c>
      <c r="F2965" s="3">
        <f>_xlfn.NUMBERVALUE(SUBSTITUTE(Table2[[#This Row],[Hourly_Cost_R]], ".", ",")) * (1 - (_xlfn.NUMBERVALUE(SUBSTITUTE(Table2[[#This Row],[CPU_Usage_%]], ".", ",")) / 100))</f>
        <v>2.2912474380655405</v>
      </c>
      <c r="G2965" t="str">
        <f>IF(Table2[[#This Row],[Waste_R]]&gt;2,"CRITICAL:SHUTDOWN","OPTIMAL")</f>
        <v>CRITICAL:SHUTDOWN</v>
      </c>
    </row>
    <row r="2966" spans="1:7" x14ac:dyDescent="0.25">
      <c r="A2966" t="s">
        <v>2973</v>
      </c>
      <c r="B2966" t="s">
        <v>8</v>
      </c>
      <c r="C2966" s="1">
        <v>82.508212982700101</v>
      </c>
      <c r="D2966" s="3">
        <v>2.2732948074242798</v>
      </c>
      <c r="E2966" t="s">
        <v>6</v>
      </c>
      <c r="F2966" s="3">
        <f>_xlfn.NUMBERVALUE(SUBSTITUTE(Table2[[#This Row],[Hourly_Cost_R]], ".", ",")) * (1 - (_xlfn.NUMBERVALUE(SUBSTITUTE(Table2[[#This Row],[CPU_Usage_%]], ".", ",")) / 100))</f>
        <v>0.39763988598999289</v>
      </c>
      <c r="G2966" t="str">
        <f>IF(Table2[[#This Row],[Waste_R]]&gt;2,"CRITICAL:SHUTDOWN","OPTIMAL")</f>
        <v>OPTIMAL</v>
      </c>
    </row>
    <row r="2967" spans="1:7" x14ac:dyDescent="0.25">
      <c r="A2967" t="s">
        <v>2974</v>
      </c>
      <c r="B2967" t="s">
        <v>8</v>
      </c>
      <c r="C2967" s="1">
        <v>15.3344828595744</v>
      </c>
      <c r="D2967" s="3">
        <v>1.00989696546624</v>
      </c>
      <c r="E2967" t="s">
        <v>10</v>
      </c>
      <c r="F2967" s="3">
        <f>_xlfn.NUMBERVALUE(SUBSTITUTE(Table2[[#This Row],[Hourly_Cost_R]], ".", ",")) * (1 - (_xlfn.NUMBERVALUE(SUBSTITUTE(Table2[[#This Row],[CPU_Usage_%]], ".", ",")) / 100))</f>
        <v>0.85503448839745744</v>
      </c>
      <c r="G2967" t="str">
        <f>IF(Table2[[#This Row],[Waste_R]]&gt;2,"CRITICAL:SHUTDOWN","OPTIMAL")</f>
        <v>OPTIMAL</v>
      </c>
    </row>
    <row r="2968" spans="1:7" x14ac:dyDescent="0.25">
      <c r="A2968" t="s">
        <v>2975</v>
      </c>
      <c r="B2968" t="s">
        <v>8</v>
      </c>
      <c r="C2968" s="1">
        <v>33.253275493874298</v>
      </c>
      <c r="D2968" s="3">
        <v>1.63976636975607</v>
      </c>
      <c r="E2968" t="s">
        <v>6</v>
      </c>
      <c r="F2968" s="3">
        <f>_xlfn.NUMBERVALUE(SUBSTITUTE(Table2[[#This Row],[Hourly_Cost_R]], ".", ",")) * (1 - (_xlfn.NUMBERVALUE(SUBSTITUTE(Table2[[#This Row],[CPU_Usage_%]], ".", ",")) / 100))</f>
        <v>1.0944903413651828</v>
      </c>
      <c r="G2968" t="str">
        <f>IF(Table2[[#This Row],[Waste_R]]&gt;2,"CRITICAL:SHUTDOWN","OPTIMAL")</f>
        <v>OPTIMAL</v>
      </c>
    </row>
    <row r="2969" spans="1:7" x14ac:dyDescent="0.25">
      <c r="A2969" t="s">
        <v>2976</v>
      </c>
      <c r="B2969" t="s">
        <v>8</v>
      </c>
      <c r="C2969" s="1">
        <v>16.3586863123057</v>
      </c>
      <c r="D2969" s="3">
        <v>4.7683705542866903</v>
      </c>
      <c r="E2969" t="s">
        <v>10</v>
      </c>
      <c r="F2969" s="3">
        <f>_xlfn.NUMBERVALUE(SUBSTITUTE(Table2[[#This Row],[Hourly_Cost_R]], ".", ",")) * (1 - (_xlfn.NUMBERVALUE(SUBSTITUTE(Table2[[#This Row],[CPU_Usage_%]], ".", ",")) / 100))</f>
        <v>3.9883277731025779</v>
      </c>
      <c r="G2969" t="str">
        <f>IF(Table2[[#This Row],[Waste_R]]&gt;2,"CRITICAL:SHUTDOWN","OPTIMAL")</f>
        <v>CRITICAL:SHUTDOWN</v>
      </c>
    </row>
    <row r="2970" spans="1:7" x14ac:dyDescent="0.25">
      <c r="A2970" t="s">
        <v>2977</v>
      </c>
      <c r="B2970" t="s">
        <v>8</v>
      </c>
      <c r="C2970" s="1">
        <v>92.390388299305101</v>
      </c>
      <c r="D2970" s="3">
        <v>3.1357067644313301</v>
      </c>
      <c r="E2970" t="s">
        <v>6</v>
      </c>
      <c r="F2970" s="3">
        <f>_xlfn.NUMBERVALUE(SUBSTITUTE(Table2[[#This Row],[Hourly_Cost_R]], ".", ",")) * (1 - (_xlfn.NUMBERVALUE(SUBSTITUTE(Table2[[#This Row],[CPU_Usage_%]], ".", ",")) / 100))</f>
        <v>0.23861510884564785</v>
      </c>
      <c r="G2970" t="str">
        <f>IF(Table2[[#This Row],[Waste_R]]&gt;2,"CRITICAL:SHUTDOWN","OPTIMAL")</f>
        <v>OPTIMAL</v>
      </c>
    </row>
    <row r="2971" spans="1:7" x14ac:dyDescent="0.25">
      <c r="A2971" t="s">
        <v>2978</v>
      </c>
      <c r="B2971" t="s">
        <v>14</v>
      </c>
      <c r="C2971" s="1">
        <v>76.033349292993293</v>
      </c>
      <c r="D2971" s="3">
        <v>2.6933341613973698</v>
      </c>
      <c r="E2971" t="s">
        <v>6</v>
      </c>
      <c r="F2971" s="3">
        <f>_xlfn.NUMBERVALUE(SUBSTITUTE(Table2[[#This Row],[Hourly_Cost_R]], ".", ",")) * (1 - (_xlfn.NUMBERVALUE(SUBSTITUTE(Table2[[#This Row],[CPU_Usage_%]], ".", ",")) / 100))</f>
        <v>0.64550199083459592</v>
      </c>
      <c r="G2971" t="str">
        <f>IF(Table2[[#This Row],[Waste_R]]&gt;2,"CRITICAL:SHUTDOWN","OPTIMAL")</f>
        <v>OPTIMAL</v>
      </c>
    </row>
    <row r="2972" spans="1:7" x14ac:dyDescent="0.25">
      <c r="A2972" t="s">
        <v>2979</v>
      </c>
      <c r="B2972" t="s">
        <v>5</v>
      </c>
      <c r="C2972" s="1">
        <v>24.746995300399799</v>
      </c>
      <c r="D2972" s="3">
        <v>2.5617110956112699</v>
      </c>
      <c r="E2972" t="s">
        <v>10</v>
      </c>
      <c r="F2972" s="3">
        <f>_xlfn.NUMBERVALUE(SUBSTITUTE(Table2[[#This Row],[Hourly_Cost_R]], ".", ",")) * (1 - (_xlfn.NUMBERVALUE(SUBSTITUTE(Table2[[#This Row],[CPU_Usage_%]], ".", ",")) / 100))</f>
        <v>1.9277645711705287</v>
      </c>
      <c r="G2972" t="str">
        <f>IF(Table2[[#This Row],[Waste_R]]&gt;2,"CRITICAL:SHUTDOWN","OPTIMAL")</f>
        <v>OPTIMAL</v>
      </c>
    </row>
    <row r="2973" spans="1:7" x14ac:dyDescent="0.25">
      <c r="A2973" t="s">
        <v>2980</v>
      </c>
      <c r="B2973" t="s">
        <v>14</v>
      </c>
      <c r="C2973" s="1">
        <v>62.324752152387902</v>
      </c>
      <c r="D2973" s="3">
        <v>1.2447574823209999</v>
      </c>
      <c r="E2973" t="s">
        <v>6</v>
      </c>
      <c r="F2973" s="3">
        <f>_xlfn.NUMBERVALUE(SUBSTITUTE(Table2[[#This Row],[Hourly_Cost_R]], ".", ",")) * (1 - (_xlfn.NUMBERVALUE(SUBSTITUTE(Table2[[#This Row],[CPU_Usage_%]], ".", ",")) / 100))</f>
        <v>0.46896546656613314</v>
      </c>
      <c r="G2973" t="str">
        <f>IF(Table2[[#This Row],[Waste_R]]&gt;2,"CRITICAL:SHUTDOWN","OPTIMAL")</f>
        <v>OPTIMAL</v>
      </c>
    </row>
    <row r="2974" spans="1:7" x14ac:dyDescent="0.25">
      <c r="A2974" t="s">
        <v>2981</v>
      </c>
      <c r="B2974" t="s">
        <v>5</v>
      </c>
      <c r="C2974" s="1">
        <v>64.679000122420106</v>
      </c>
      <c r="D2974" s="3">
        <v>3.2203327959463799</v>
      </c>
      <c r="E2974" t="s">
        <v>6</v>
      </c>
      <c r="F2974" s="3">
        <f>_xlfn.NUMBERVALUE(SUBSTITUTE(Table2[[#This Row],[Hourly_Cost_R]], ".", ",")) * (1 - (_xlfn.NUMBERVALUE(SUBSTITUTE(Table2[[#This Row],[CPU_Usage_%]], ".", ",")) / 100))</f>
        <v>1.137453742913886</v>
      </c>
      <c r="G2974" t="str">
        <f>IF(Table2[[#This Row],[Waste_R]]&gt;2,"CRITICAL:SHUTDOWN","OPTIMAL")</f>
        <v>OPTIMAL</v>
      </c>
    </row>
    <row r="2975" spans="1:7" x14ac:dyDescent="0.25">
      <c r="A2975" t="s">
        <v>2982</v>
      </c>
      <c r="B2975" t="s">
        <v>5</v>
      </c>
      <c r="C2975" s="1">
        <v>60.679300511331</v>
      </c>
      <c r="D2975" s="3">
        <v>1.90890872744149</v>
      </c>
      <c r="E2975" t="s">
        <v>6</v>
      </c>
      <c r="F2975" s="3">
        <f>_xlfn.NUMBERVALUE(SUBSTITUTE(Table2[[#This Row],[Hourly_Cost_R]], ".", ",")) * (1 - (_xlfn.NUMBERVALUE(SUBSTITUTE(Table2[[#This Row],[CPU_Usage_%]], ".", ",")) / 100))</f>
        <v>0.75059626423024384</v>
      </c>
      <c r="G2975" t="str">
        <f>IF(Table2[[#This Row],[Waste_R]]&gt;2,"CRITICAL:SHUTDOWN","OPTIMAL")</f>
        <v>OPTIMAL</v>
      </c>
    </row>
    <row r="2976" spans="1:7" x14ac:dyDescent="0.25">
      <c r="A2976" t="s">
        <v>2983</v>
      </c>
      <c r="B2976" t="s">
        <v>14</v>
      </c>
      <c r="C2976" s="1">
        <v>26.352069133508799</v>
      </c>
      <c r="D2976" s="3">
        <v>2.3644461283698002</v>
      </c>
      <c r="E2976" t="s">
        <v>10</v>
      </c>
      <c r="F2976" s="3">
        <f>_xlfn.NUMBERVALUE(SUBSTITUTE(Table2[[#This Row],[Hourly_Cost_R]], ".", ",")) * (1 - (_xlfn.NUMBERVALUE(SUBSTITUTE(Table2[[#This Row],[CPU_Usage_%]], ".", ",")) / 100))</f>
        <v>1.7413656499972181</v>
      </c>
      <c r="G2976" t="str">
        <f>IF(Table2[[#This Row],[Waste_R]]&gt;2,"CRITICAL:SHUTDOWN","OPTIMAL")</f>
        <v>OPTIMAL</v>
      </c>
    </row>
    <row r="2977" spans="1:7" x14ac:dyDescent="0.25">
      <c r="A2977" t="s">
        <v>2984</v>
      </c>
      <c r="B2977" t="s">
        <v>14</v>
      </c>
      <c r="C2977" s="1">
        <v>26.437147717405399</v>
      </c>
      <c r="D2977" s="3">
        <v>1.9712469004606401</v>
      </c>
      <c r="E2977" t="s">
        <v>10</v>
      </c>
      <c r="F2977" s="3">
        <f>_xlfn.NUMBERVALUE(SUBSTITUTE(Table2[[#This Row],[Hourly_Cost_R]], ".", ",")) * (1 - (_xlfn.NUMBERVALUE(SUBSTITUTE(Table2[[#This Row],[CPU_Usage_%]], ".", ",")) / 100))</f>
        <v>1.4501054455110853</v>
      </c>
      <c r="G2977" t="str">
        <f>IF(Table2[[#This Row],[Waste_R]]&gt;2,"CRITICAL:SHUTDOWN","OPTIMAL")</f>
        <v>OPTIMAL</v>
      </c>
    </row>
    <row r="2978" spans="1:7" x14ac:dyDescent="0.25">
      <c r="A2978" t="s">
        <v>2985</v>
      </c>
      <c r="B2978" t="s">
        <v>8</v>
      </c>
      <c r="C2978" s="1">
        <v>24.998250283111901</v>
      </c>
      <c r="D2978" s="3">
        <v>4.4975230863503297</v>
      </c>
      <c r="E2978" t="s">
        <v>10</v>
      </c>
      <c r="F2978" s="3">
        <f>_xlfn.NUMBERVALUE(SUBSTITUTE(Table2[[#This Row],[Hourly_Cost_R]], ".", ",")) * (1 - (_xlfn.NUMBERVALUE(SUBSTITUTE(Table2[[#This Row],[CPU_Usage_%]], ".", ",")) / 100))</f>
        <v>3.3732210086837355</v>
      </c>
      <c r="G2978" t="str">
        <f>IF(Table2[[#This Row],[Waste_R]]&gt;2,"CRITICAL:SHUTDOWN","OPTIMAL")</f>
        <v>CRITICAL:SHUTDOWN</v>
      </c>
    </row>
    <row r="2979" spans="1:7" x14ac:dyDescent="0.25">
      <c r="A2979" t="s">
        <v>2986</v>
      </c>
      <c r="B2979" t="s">
        <v>5</v>
      </c>
      <c r="C2979" s="1">
        <v>38.616346584364997</v>
      </c>
      <c r="D2979" s="3">
        <v>3.45031413535389</v>
      </c>
      <c r="E2979" t="s">
        <v>6</v>
      </c>
      <c r="F2979" s="3">
        <f>_xlfn.NUMBERVALUE(SUBSTITUTE(Table2[[#This Row],[Hourly_Cost_R]], ".", ",")) * (1 - (_xlfn.NUMBERVALUE(SUBSTITUTE(Table2[[#This Row],[CPU_Usage_%]], ".", ",")) / 100))</f>
        <v>2.1179288705962955</v>
      </c>
      <c r="G2979" t="str">
        <f>IF(Table2[[#This Row],[Waste_R]]&gt;2,"CRITICAL:SHUTDOWN","OPTIMAL")</f>
        <v>CRITICAL:SHUTDOWN</v>
      </c>
    </row>
    <row r="2980" spans="1:7" x14ac:dyDescent="0.25">
      <c r="A2980" t="s">
        <v>2987</v>
      </c>
      <c r="B2980" t="s">
        <v>5</v>
      </c>
      <c r="C2980" s="1">
        <v>30.927549375548701</v>
      </c>
      <c r="D2980" s="3">
        <v>3.8479654251761999</v>
      </c>
      <c r="E2980" t="s">
        <v>6</v>
      </c>
      <c r="F2980" s="3">
        <f>_xlfn.NUMBERVALUE(SUBSTITUTE(Table2[[#This Row],[Hourly_Cost_R]], ".", ",")) * (1 - (_xlfn.NUMBERVALUE(SUBSTITUTE(Table2[[#This Row],[CPU_Usage_%]], ".", ",")) / 100))</f>
        <v>2.6578840183507881</v>
      </c>
      <c r="G2980" t="str">
        <f>IF(Table2[[#This Row],[Waste_R]]&gt;2,"CRITICAL:SHUTDOWN","OPTIMAL")</f>
        <v>CRITICAL:SHUTDOWN</v>
      </c>
    </row>
    <row r="2981" spans="1:7" x14ac:dyDescent="0.25">
      <c r="A2981" t="s">
        <v>2988</v>
      </c>
      <c r="B2981" t="s">
        <v>8</v>
      </c>
      <c r="C2981" s="1">
        <v>57.335313803041501</v>
      </c>
      <c r="D2981" s="3">
        <v>1.36627708289046</v>
      </c>
      <c r="E2981" t="s">
        <v>6</v>
      </c>
      <c r="F2981" s="3">
        <f>_xlfn.NUMBERVALUE(SUBSTITUTE(Table2[[#This Row],[Hourly_Cost_R]], ".", ",")) * (1 - (_xlfn.NUMBERVALUE(SUBSTITUTE(Table2[[#This Row],[CPU_Usage_%]], ".", ",")) / 100))</f>
        <v>0.58291782999617336</v>
      </c>
      <c r="G2981" t="str">
        <f>IF(Table2[[#This Row],[Waste_R]]&gt;2,"CRITICAL:SHUTDOWN","OPTIMAL")</f>
        <v>OPTIMAL</v>
      </c>
    </row>
    <row r="2982" spans="1:7" x14ac:dyDescent="0.25">
      <c r="A2982" t="s">
        <v>2989</v>
      </c>
      <c r="B2982" t="s">
        <v>5</v>
      </c>
      <c r="C2982" s="1">
        <v>86.354681267716103</v>
      </c>
      <c r="D2982" s="3">
        <v>3.72385333914325</v>
      </c>
      <c r="E2982" t="s">
        <v>6</v>
      </c>
      <c r="F2982" s="3">
        <f>_xlfn.NUMBERVALUE(SUBSTITUTE(Table2[[#This Row],[Hourly_Cost_R]], ".", ",")) * (1 - (_xlfn.NUMBERVALUE(SUBSTITUTE(Table2[[#This Row],[CPU_Usage_%]], ".", ",")) / 100))</f>
        <v>0.5081316572488932</v>
      </c>
      <c r="G2982" t="str">
        <f>IF(Table2[[#This Row],[Waste_R]]&gt;2,"CRITICAL:SHUTDOWN","OPTIMAL")</f>
        <v>OPTIMAL</v>
      </c>
    </row>
    <row r="2983" spans="1:7" x14ac:dyDescent="0.25">
      <c r="A2983" t="s">
        <v>2990</v>
      </c>
      <c r="B2983" t="s">
        <v>14</v>
      </c>
      <c r="C2983" s="1">
        <v>22.258092763332399</v>
      </c>
      <c r="D2983" s="3">
        <v>0.78220231987018496</v>
      </c>
      <c r="E2983" t="s">
        <v>10</v>
      </c>
      <c r="F2983" s="3">
        <f>_xlfn.NUMBERVALUE(SUBSTITUTE(Table2[[#This Row],[Hourly_Cost_R]], ".", ",")) * (1 - (_xlfn.NUMBERVALUE(SUBSTITUTE(Table2[[#This Row],[CPU_Usage_%]], ".", ",")) / 100))</f>
        <v>0.6080990019165412</v>
      </c>
      <c r="G2983" t="str">
        <f>IF(Table2[[#This Row],[Waste_R]]&gt;2,"CRITICAL:SHUTDOWN","OPTIMAL")</f>
        <v>OPTIMAL</v>
      </c>
    </row>
    <row r="2984" spans="1:7" x14ac:dyDescent="0.25">
      <c r="A2984" t="s">
        <v>2991</v>
      </c>
      <c r="B2984" t="s">
        <v>5</v>
      </c>
      <c r="C2984" s="1">
        <v>30.022791400754201</v>
      </c>
      <c r="D2984" s="3">
        <v>0.60184779035012004</v>
      </c>
      <c r="E2984" t="s">
        <v>6</v>
      </c>
      <c r="F2984" s="3">
        <f>_xlfn.NUMBERVALUE(SUBSTITUTE(Table2[[#This Row],[Hourly_Cost_R]], ".", ",")) * (1 - (_xlfn.NUMBERVALUE(SUBSTITUTE(Table2[[#This Row],[CPU_Usage_%]], ".", ",")) / 100))</f>
        <v>0.42115628370325503</v>
      </c>
      <c r="G2984" t="str">
        <f>IF(Table2[[#This Row],[Waste_R]]&gt;2,"CRITICAL:SHUTDOWN","OPTIMAL")</f>
        <v>OPTIMAL</v>
      </c>
    </row>
    <row r="2985" spans="1:7" x14ac:dyDescent="0.25">
      <c r="A2985" t="s">
        <v>2992</v>
      </c>
      <c r="B2985" t="s">
        <v>14</v>
      </c>
      <c r="C2985" s="1">
        <v>61.9323976819298</v>
      </c>
      <c r="D2985" s="3">
        <v>0.56334290575160195</v>
      </c>
      <c r="E2985" t="s">
        <v>6</v>
      </c>
      <c r="F2985" s="3">
        <f>_xlfn.NUMBERVALUE(SUBSTITUTE(Table2[[#This Row],[Hourly_Cost_R]], ".", ",")) * (1 - (_xlfn.NUMBERVALUE(SUBSTITUTE(Table2[[#This Row],[CPU_Usage_%]], ".", ",")) / 100))</f>
        <v>0.21445113704858088</v>
      </c>
      <c r="G2985" t="str">
        <f>IF(Table2[[#This Row],[Waste_R]]&gt;2,"CRITICAL:SHUTDOWN","OPTIMAL")</f>
        <v>OPTIMAL</v>
      </c>
    </row>
    <row r="2986" spans="1:7" x14ac:dyDescent="0.25">
      <c r="A2986" t="s">
        <v>2993</v>
      </c>
      <c r="B2986" t="s">
        <v>8</v>
      </c>
      <c r="C2986" s="1">
        <v>57.845997567022302</v>
      </c>
      <c r="D2986" s="3">
        <v>2.3927794745081101</v>
      </c>
      <c r="E2986" t="s">
        <v>6</v>
      </c>
      <c r="F2986" s="3">
        <f>_xlfn.NUMBERVALUE(SUBSTITUTE(Table2[[#This Row],[Hourly_Cost_R]], ".", ",")) * (1 - (_xlfn.NUMBERVALUE(SUBSTITUTE(Table2[[#This Row],[CPU_Usage_%]], ".", ",")) / 100))</f>
        <v>1.0086523178999398</v>
      </c>
      <c r="G2986" t="str">
        <f>IF(Table2[[#This Row],[Waste_R]]&gt;2,"CRITICAL:SHUTDOWN","OPTIMAL")</f>
        <v>OPTIMAL</v>
      </c>
    </row>
    <row r="2987" spans="1:7" x14ac:dyDescent="0.25">
      <c r="A2987" t="s">
        <v>2994</v>
      </c>
      <c r="B2987" t="s">
        <v>8</v>
      </c>
      <c r="C2987" s="1">
        <v>16.047822389112699</v>
      </c>
      <c r="D2987" s="3">
        <v>3.6693485874910898</v>
      </c>
      <c r="E2987" t="s">
        <v>10</v>
      </c>
      <c r="F2987" s="3">
        <f>_xlfn.NUMBERVALUE(SUBSTITUTE(Table2[[#This Row],[Hourly_Cost_R]], ".", ",")) * (1 - (_xlfn.NUMBERVALUE(SUBSTITUTE(Table2[[#This Row],[CPU_Usage_%]], ".", ",")) / 100))</f>
        <v>3.0804980433331042</v>
      </c>
      <c r="G2987" t="str">
        <f>IF(Table2[[#This Row],[Waste_R]]&gt;2,"CRITICAL:SHUTDOWN","OPTIMAL")</f>
        <v>CRITICAL:SHUTDOWN</v>
      </c>
    </row>
    <row r="2988" spans="1:7" x14ac:dyDescent="0.25">
      <c r="A2988" t="s">
        <v>2995</v>
      </c>
      <c r="B2988" t="s">
        <v>14</v>
      </c>
      <c r="C2988" s="1">
        <v>55.829239964542197</v>
      </c>
      <c r="D2988" s="3">
        <v>0.56368243626607994</v>
      </c>
      <c r="E2988" t="s">
        <v>6</v>
      </c>
      <c r="F2988" s="3">
        <f>_xlfn.NUMBERVALUE(SUBSTITUTE(Table2[[#This Row],[Hourly_Cost_R]], ".", ",")) * (1 - (_xlfn.NUMBERVALUE(SUBSTITUTE(Table2[[#This Row],[CPU_Usage_%]], ".", ",")) / 100))</f>
        <v>0.24898281628511254</v>
      </c>
      <c r="G2988" t="str">
        <f>IF(Table2[[#This Row],[Waste_R]]&gt;2,"CRITICAL:SHUTDOWN","OPTIMAL")</f>
        <v>OPTIMAL</v>
      </c>
    </row>
    <row r="2989" spans="1:7" x14ac:dyDescent="0.25">
      <c r="A2989" t="s">
        <v>2996</v>
      </c>
      <c r="B2989" t="s">
        <v>8</v>
      </c>
      <c r="C2989" s="1">
        <v>84.381592257907499</v>
      </c>
      <c r="D2989" s="3">
        <v>2.2761603866181601</v>
      </c>
      <c r="E2989" t="s">
        <v>6</v>
      </c>
      <c r="F2989" s="3">
        <f>_xlfn.NUMBERVALUE(SUBSTITUTE(Table2[[#This Row],[Hourly_Cost_R]], ".", ",")) * (1 - (_xlfn.NUMBERVALUE(SUBSTITUTE(Table2[[#This Row],[CPU_Usage_%]], ".", ",")) / 100))</f>
        <v>0.35550001004601328</v>
      </c>
      <c r="G2989" t="str">
        <f>IF(Table2[[#This Row],[Waste_R]]&gt;2,"CRITICAL:SHUTDOWN","OPTIMAL")</f>
        <v>OPTIMAL</v>
      </c>
    </row>
    <row r="2990" spans="1:7" x14ac:dyDescent="0.25">
      <c r="A2990" t="s">
        <v>2997</v>
      </c>
      <c r="B2990" t="s">
        <v>5</v>
      </c>
      <c r="C2990" s="1">
        <v>86.551298219801694</v>
      </c>
      <c r="D2990" s="3">
        <v>2.41635873073459</v>
      </c>
      <c r="E2990" t="s">
        <v>6</v>
      </c>
      <c r="F2990" s="3">
        <f>_xlfn.NUMBERVALUE(SUBSTITUTE(Table2[[#This Row],[Hourly_Cost_R]], ".", ",")) * (1 - (_xlfn.NUMBERVALUE(SUBSTITUTE(Table2[[#This Row],[CPU_Usage_%]], ".", ",")) / 100))</f>
        <v>0.32496887963627991</v>
      </c>
      <c r="G2990" t="str">
        <f>IF(Table2[[#This Row],[Waste_R]]&gt;2,"CRITICAL:SHUTDOWN","OPTIMAL")</f>
        <v>OPTIMAL</v>
      </c>
    </row>
    <row r="2991" spans="1:7" x14ac:dyDescent="0.25">
      <c r="A2991" t="s">
        <v>2998</v>
      </c>
      <c r="B2991" t="s">
        <v>8</v>
      </c>
      <c r="C2991" s="1">
        <v>68.467757709026699</v>
      </c>
      <c r="D2991" s="3">
        <v>3.8229784437516598</v>
      </c>
      <c r="E2991" t="s">
        <v>6</v>
      </c>
      <c r="F2991" s="3">
        <f>_xlfn.NUMBERVALUE(SUBSTITUTE(Table2[[#This Row],[Hourly_Cost_R]], ".", ",")) * (1 - (_xlfn.NUMBERVALUE(SUBSTITUTE(Table2[[#This Row],[CPU_Usage_%]], ".", ",")) / 100))</f>
        <v>1.2054708256154538</v>
      </c>
      <c r="G2991" t="str">
        <f>IF(Table2[[#This Row],[Waste_R]]&gt;2,"CRITICAL:SHUTDOWN","OPTIMAL")</f>
        <v>OPTIMAL</v>
      </c>
    </row>
    <row r="2992" spans="1:7" x14ac:dyDescent="0.25">
      <c r="A2992" t="s">
        <v>2999</v>
      </c>
      <c r="B2992" t="s">
        <v>5</v>
      </c>
      <c r="C2992" s="1">
        <v>67.055628246050105</v>
      </c>
      <c r="D2992" s="3">
        <v>4.3833659047797804</v>
      </c>
      <c r="E2992" t="s">
        <v>6</v>
      </c>
      <c r="F2992" s="3">
        <f>_xlfn.NUMBERVALUE(SUBSTITUTE(Table2[[#This Row],[Hourly_Cost_R]], ".", ",")) * (1 - (_xlfn.NUMBERVALUE(SUBSTITUTE(Table2[[#This Row],[CPU_Usage_%]], ".", ",")) / 100))</f>
        <v>1.4440723590065403</v>
      </c>
      <c r="G2992" t="str">
        <f>IF(Table2[[#This Row],[Waste_R]]&gt;2,"CRITICAL:SHUTDOWN","OPTIMAL")</f>
        <v>OPTIMAL</v>
      </c>
    </row>
    <row r="2993" spans="1:7" x14ac:dyDescent="0.25">
      <c r="A2993" t="s">
        <v>3000</v>
      </c>
      <c r="B2993" t="s">
        <v>14</v>
      </c>
      <c r="C2993" s="1">
        <v>99.109314459653007</v>
      </c>
      <c r="D2993" s="3">
        <v>4.7675501899391097</v>
      </c>
      <c r="E2993" t="s">
        <v>6</v>
      </c>
      <c r="F2993" s="3">
        <f>_xlfn.NUMBERVALUE(SUBSTITUTE(Table2[[#This Row],[Hourly_Cost_R]], ".", ",")) * (1 - (_xlfn.NUMBERVALUE(SUBSTITUTE(Table2[[#This Row],[CPU_Usage_%]], ".", ",")) / 100))</f>
        <v>4.2463880170573183E-2</v>
      </c>
      <c r="G2993" t="str">
        <f>IF(Table2[[#This Row],[Waste_R]]&gt;2,"CRITICAL:SHUTDOWN","OPTIMAL")</f>
        <v>OPTIMAL</v>
      </c>
    </row>
    <row r="2994" spans="1:7" x14ac:dyDescent="0.25">
      <c r="A2994" t="s">
        <v>3001</v>
      </c>
      <c r="B2994" t="s">
        <v>8</v>
      </c>
      <c r="C2994" s="1">
        <v>49.045114124415399</v>
      </c>
      <c r="D2994" s="3">
        <v>3.13227925731695</v>
      </c>
      <c r="E2994" t="s">
        <v>6</v>
      </c>
      <c r="F2994" s="3">
        <f>_xlfn.NUMBERVALUE(SUBSTITUTE(Table2[[#This Row],[Hourly_Cost_R]], ".", ",")) * (1 - (_xlfn.NUMBERVALUE(SUBSTITUTE(Table2[[#This Row],[CPU_Usage_%]], ".", ",")) / 100))</f>
        <v>1.5960493208704607</v>
      </c>
      <c r="G2994" t="str">
        <f>IF(Table2[[#This Row],[Waste_R]]&gt;2,"CRITICAL:SHUTDOWN","OPTIMAL")</f>
        <v>OPTIMAL</v>
      </c>
    </row>
    <row r="2995" spans="1:7" x14ac:dyDescent="0.25">
      <c r="A2995" t="s">
        <v>3002</v>
      </c>
      <c r="B2995" t="s">
        <v>5</v>
      </c>
      <c r="C2995" s="1">
        <v>62.606033914306501</v>
      </c>
      <c r="D2995" s="3">
        <v>3.4442019162361701</v>
      </c>
      <c r="E2995" t="s">
        <v>6</v>
      </c>
      <c r="F2995" s="3">
        <f>_xlfn.NUMBERVALUE(SUBSTITUTE(Table2[[#This Row],[Hourly_Cost_R]], ".", ",")) * (1 - (_xlfn.NUMBERVALUE(SUBSTITUTE(Table2[[#This Row],[CPU_Usage_%]], ".", ",")) / 100))</f>
        <v>1.287923696480159</v>
      </c>
      <c r="G2995" t="str">
        <f>IF(Table2[[#This Row],[Waste_R]]&gt;2,"CRITICAL:SHUTDOWN","OPTIMAL")</f>
        <v>OPTIMAL</v>
      </c>
    </row>
    <row r="2996" spans="1:7" x14ac:dyDescent="0.25">
      <c r="A2996" t="s">
        <v>3003</v>
      </c>
      <c r="B2996" t="s">
        <v>14</v>
      </c>
      <c r="C2996" s="1">
        <v>63.411389847999601</v>
      </c>
      <c r="D2996" s="3">
        <v>1.42509469304539</v>
      </c>
      <c r="E2996" t="s">
        <v>6</v>
      </c>
      <c r="F2996" s="3">
        <f>_xlfn.NUMBERVALUE(SUBSTITUTE(Table2[[#This Row],[Hourly_Cost_R]], ".", ",")) * (1 - (_xlfn.NUMBERVALUE(SUBSTITUTE(Table2[[#This Row],[CPU_Usage_%]], ".", ",")) / 100))</f>
        <v>0.52142234153522449</v>
      </c>
      <c r="G2996" t="str">
        <f>IF(Table2[[#This Row],[Waste_R]]&gt;2,"CRITICAL:SHUTDOWN","OPTIMAL")</f>
        <v>OPTIMAL</v>
      </c>
    </row>
    <row r="2997" spans="1:7" x14ac:dyDescent="0.25">
      <c r="A2997" t="s">
        <v>3004</v>
      </c>
      <c r="B2997" t="s">
        <v>8</v>
      </c>
      <c r="C2997" s="1">
        <v>96.054108182152007</v>
      </c>
      <c r="D2997" s="3">
        <v>2.5360329458101201</v>
      </c>
      <c r="E2997" t="s">
        <v>6</v>
      </c>
      <c r="F2997" s="3">
        <f>_xlfn.NUMBERVALUE(SUBSTITUTE(Table2[[#This Row],[Hourly_Cost_R]], ".", ",")) * (1 - (_xlfn.NUMBERVALUE(SUBSTITUTE(Table2[[#This Row],[CPU_Usage_%]], ".", ",")) / 100))</f>
        <v>0.1000691165066509</v>
      </c>
      <c r="G2997" t="str">
        <f>IF(Table2[[#This Row],[Waste_R]]&gt;2,"CRITICAL:SHUTDOWN","OPTIMAL")</f>
        <v>OPTIMAL</v>
      </c>
    </row>
    <row r="2998" spans="1:7" x14ac:dyDescent="0.25">
      <c r="A2998" t="s">
        <v>3005</v>
      </c>
      <c r="B2998" t="s">
        <v>14</v>
      </c>
      <c r="C2998" s="1">
        <v>64.7252432060112</v>
      </c>
      <c r="D2998" s="3">
        <v>4.7520493528677701</v>
      </c>
      <c r="E2998" t="s">
        <v>6</v>
      </c>
      <c r="F2998" s="3">
        <f>_xlfn.NUMBERVALUE(SUBSTITUTE(Table2[[#This Row],[Hourly_Cost_R]], ".", ",")) * (1 - (_xlfn.NUMBERVALUE(SUBSTITUTE(Table2[[#This Row],[CPU_Usage_%]], ".", ",")) / 100))</f>
        <v>1.6762738519544247</v>
      </c>
      <c r="G2998" t="str">
        <f>IF(Table2[[#This Row],[Waste_R]]&gt;2,"CRITICAL:SHUTDOWN","OPTIMAL")</f>
        <v>OPTIMAL</v>
      </c>
    </row>
    <row r="2999" spans="1:7" x14ac:dyDescent="0.25">
      <c r="A2999" t="s">
        <v>3006</v>
      </c>
      <c r="B2999" t="s">
        <v>8</v>
      </c>
      <c r="C2999" s="1">
        <v>57.270298474315503</v>
      </c>
      <c r="D2999" s="3">
        <v>3.0077061159787601</v>
      </c>
      <c r="E2999" t="s">
        <v>6</v>
      </c>
      <c r="F2999" s="3">
        <f>_xlfn.NUMBERVALUE(SUBSTITUTE(Table2[[#This Row],[Hourly_Cost_R]], ".", ",")) * (1 - (_xlfn.NUMBERVALUE(SUBSTITUTE(Table2[[#This Row],[CPU_Usage_%]], ".", ",")) / 100))</f>
        <v>1.285183846127482</v>
      </c>
      <c r="G2999" t="str">
        <f>IF(Table2[[#This Row],[Waste_R]]&gt;2,"CRITICAL:SHUTDOWN","OPTIMAL")</f>
        <v>OPTIMAL</v>
      </c>
    </row>
    <row r="3000" spans="1:7" x14ac:dyDescent="0.25">
      <c r="A3000" t="s">
        <v>3007</v>
      </c>
      <c r="B3000" t="s">
        <v>14</v>
      </c>
      <c r="C3000" s="1">
        <v>27.225753112630301</v>
      </c>
      <c r="D3000" s="3">
        <v>3.5208133939239001</v>
      </c>
      <c r="E3000" t="s">
        <v>10</v>
      </c>
      <c r="F3000" s="3">
        <f>_xlfn.NUMBERVALUE(SUBSTITUTE(Table2[[#This Row],[Hourly_Cost_R]], ".", ",")) * (1 - (_xlfn.NUMBERVALUE(SUBSTITUTE(Table2[[#This Row],[CPU_Usage_%]], ".", ",")) / 100))</f>
        <v>2.5622454317377592</v>
      </c>
      <c r="G3000" t="str">
        <f>IF(Table2[[#This Row],[Waste_R]]&gt;2,"CRITICAL:SHUTDOWN","OPTIMAL")</f>
        <v>CRITICAL:SHUTDOWN</v>
      </c>
    </row>
    <row r="3001" spans="1:7" x14ac:dyDescent="0.25">
      <c r="A3001" t="s">
        <v>3008</v>
      </c>
      <c r="B3001" t="s">
        <v>5</v>
      </c>
      <c r="C3001" s="1">
        <v>71.464922192547903</v>
      </c>
      <c r="D3001" s="3">
        <v>4.27249478320054</v>
      </c>
      <c r="E3001" t="s">
        <v>6</v>
      </c>
      <c r="F3001" s="3">
        <f>_xlfn.NUMBERVALUE(SUBSTITUTE(Table2[[#This Row],[Hourly_Cost_R]], ".", ",")) * (1 - (_xlfn.NUMBERVALUE(SUBSTITUTE(Table2[[#This Row],[CPU_Usage_%]], ".", ",")) / 100))</f>
        <v>1.219159710705606</v>
      </c>
      <c r="G3001" t="str">
        <f>IF(Table2[[#This Row],[Waste_R]]&gt;2,"CRITICAL:SHUTDOWN","OPTIMAL")</f>
        <v>OPTIMAL</v>
      </c>
    </row>
    <row r="3002" spans="1:7" x14ac:dyDescent="0.25">
      <c r="A3002" t="s">
        <v>3009</v>
      </c>
      <c r="B3002" t="s">
        <v>8</v>
      </c>
      <c r="C3002" s="1">
        <v>81.218738803744998</v>
      </c>
      <c r="D3002" s="3">
        <v>1.9473530873346401</v>
      </c>
      <c r="E3002" t="s">
        <v>6</v>
      </c>
      <c r="F3002" s="3">
        <f>_xlfn.NUMBERVALUE(SUBSTITUTE(Table2[[#This Row],[Hourly_Cost_R]], ".", ",")) * (1 - (_xlfn.NUMBERVALUE(SUBSTITUTE(Table2[[#This Row],[CPU_Usage_%]], ".", ",")) / 100))</f>
        <v>0.36573746974565463</v>
      </c>
      <c r="G3002" t="str">
        <f>IF(Table2[[#This Row],[Waste_R]]&gt;2,"CRITICAL:SHUTDOWN","OPTIMAL")</f>
        <v>OPTIMAL</v>
      </c>
    </row>
    <row r="3003" spans="1:7" x14ac:dyDescent="0.25">
      <c r="A3003" t="s">
        <v>3010</v>
      </c>
      <c r="B3003" t="s">
        <v>14</v>
      </c>
      <c r="C3003" s="1">
        <v>25.834161119449298</v>
      </c>
      <c r="D3003" s="3">
        <v>2.0151523148649102</v>
      </c>
      <c r="E3003" t="s">
        <v>10</v>
      </c>
      <c r="F3003" s="3">
        <f>_xlfn.NUMBERVALUE(SUBSTITUTE(Table2[[#This Row],[Hourly_Cost_R]], ".", ",")) * (1 - (_xlfn.NUMBERVALUE(SUBSTITUTE(Table2[[#This Row],[CPU_Usage_%]], ".", ",")) / 100))</f>
        <v>1.4945546190403971</v>
      </c>
      <c r="G3003" t="str">
        <f>IF(Table2[[#This Row],[Waste_R]]&gt;2,"CRITICAL:SHUTDOWN","OPTIMAL")</f>
        <v>OPTIMAL</v>
      </c>
    </row>
    <row r="3004" spans="1:7" x14ac:dyDescent="0.25">
      <c r="A3004" t="s">
        <v>3011</v>
      </c>
      <c r="B3004" t="s">
        <v>14</v>
      </c>
      <c r="C3004" s="1">
        <v>11.6801549991619</v>
      </c>
      <c r="D3004" s="3">
        <v>4.00438088072901</v>
      </c>
      <c r="E3004" t="s">
        <v>10</v>
      </c>
      <c r="F3004" s="3">
        <f>_xlfn.NUMBERVALUE(SUBSTITUTE(Table2[[#This Row],[Hourly_Cost_R]], ".", ",")) * (1 - (_xlfn.NUMBERVALUE(SUBSTITUTE(Table2[[#This Row],[CPU_Usage_%]], ".", ",")) / 100))</f>
        <v>3.5366629871030573</v>
      </c>
      <c r="G3004" t="str">
        <f>IF(Table2[[#This Row],[Waste_R]]&gt;2,"CRITICAL:SHUTDOWN","OPTIMAL")</f>
        <v>CRITICAL:SHUTDOWN</v>
      </c>
    </row>
    <row r="3005" spans="1:7" x14ac:dyDescent="0.25">
      <c r="A3005" t="s">
        <v>3012</v>
      </c>
      <c r="B3005" t="s">
        <v>5</v>
      </c>
      <c r="C3005" s="1">
        <v>99.788379661316299</v>
      </c>
      <c r="D3005" s="3">
        <v>3.95656015412183</v>
      </c>
      <c r="E3005" t="s">
        <v>6</v>
      </c>
      <c r="F3005" s="3">
        <f>_xlfn.NUMBERVALUE(SUBSTITUTE(Table2[[#This Row],[Hourly_Cost_R]], ".", ",")) * (1 - (_xlfn.NUMBERVALUE(SUBSTITUTE(Table2[[#This Row],[CPU_Usage_%]], ".", ",")) / 100))</f>
        <v>8.3728859983771189E-3</v>
      </c>
      <c r="G3005" t="str">
        <f>IF(Table2[[#This Row],[Waste_R]]&gt;2,"CRITICAL:SHUTDOWN","OPTIMAL")</f>
        <v>OPTIMAL</v>
      </c>
    </row>
    <row r="3006" spans="1:7" x14ac:dyDescent="0.25">
      <c r="A3006" t="s">
        <v>3013</v>
      </c>
      <c r="B3006" t="s">
        <v>5</v>
      </c>
      <c r="C3006" s="1">
        <v>19.051526967930702</v>
      </c>
      <c r="D3006" s="3">
        <v>2.5069286936336801</v>
      </c>
      <c r="E3006" t="s">
        <v>10</v>
      </c>
      <c r="F3006" s="3">
        <f>_xlfn.NUMBERVALUE(SUBSTITUTE(Table2[[#This Row],[Hourly_Cost_R]], ".", ",")) * (1 - (_xlfn.NUMBERVALUE(SUBSTITUTE(Table2[[#This Row],[CPU_Usage_%]], ".", ",")) / 100))</f>
        <v>2.0293204974992669</v>
      </c>
      <c r="G3006" t="str">
        <f>IF(Table2[[#This Row],[Waste_R]]&gt;2,"CRITICAL:SHUTDOWN","OPTIMAL")</f>
        <v>CRITICAL:SHUTDOWN</v>
      </c>
    </row>
    <row r="3007" spans="1:7" x14ac:dyDescent="0.25">
      <c r="A3007" t="s">
        <v>3014</v>
      </c>
      <c r="B3007" t="s">
        <v>8</v>
      </c>
      <c r="C3007" s="1">
        <v>87.128583771731002</v>
      </c>
      <c r="D3007" s="3">
        <v>1.8373664252156101</v>
      </c>
      <c r="E3007" t="s">
        <v>6</v>
      </c>
      <c r="F3007" s="3">
        <f>_xlfn.NUMBERVALUE(SUBSTITUTE(Table2[[#This Row],[Hourly_Cost_R]], ".", ",")) * (1 - (_xlfn.NUMBERVALUE(SUBSTITUTE(Table2[[#This Row],[CPU_Usage_%]], ".", ",")) / 100))</f>
        <v>0.23649508022796795</v>
      </c>
      <c r="G3007" t="str">
        <f>IF(Table2[[#This Row],[Waste_R]]&gt;2,"CRITICAL:SHUTDOWN","OPTIMAL")</f>
        <v>OPTIMAL</v>
      </c>
    </row>
    <row r="3008" spans="1:7" x14ac:dyDescent="0.25">
      <c r="A3008" t="s">
        <v>3015</v>
      </c>
      <c r="B3008" t="s">
        <v>8</v>
      </c>
      <c r="C3008" s="1">
        <v>21.3750750702443</v>
      </c>
      <c r="D3008" s="3">
        <v>3.9163354969173798</v>
      </c>
      <c r="E3008" t="s">
        <v>10</v>
      </c>
      <c r="F3008" s="3">
        <f>_xlfn.NUMBERVALUE(SUBSTITUTE(Table2[[#This Row],[Hourly_Cost_R]], ".", ",")) * (1 - (_xlfn.NUMBERVALUE(SUBSTITUTE(Table2[[#This Row],[CPU_Usage_%]], ".", ",")) / 100))</f>
        <v>3.0792158444486648</v>
      </c>
      <c r="G3008" t="str">
        <f>IF(Table2[[#This Row],[Waste_R]]&gt;2,"CRITICAL:SHUTDOWN","OPTIMAL")</f>
        <v>CRITICAL:SHUTDOWN</v>
      </c>
    </row>
    <row r="3009" spans="1:7" x14ac:dyDescent="0.25">
      <c r="A3009" t="s">
        <v>3016</v>
      </c>
      <c r="B3009" t="s">
        <v>8</v>
      </c>
      <c r="C3009" s="1">
        <v>97.8721563901683</v>
      </c>
      <c r="D3009" s="3">
        <v>1.66203226701117</v>
      </c>
      <c r="E3009" t="s">
        <v>6</v>
      </c>
      <c r="F3009" s="3">
        <f>_xlfn.NUMBERVALUE(SUBSTITUTE(Table2[[#This Row],[Hourly_Cost_R]], ".", ",")) * (1 - (_xlfn.NUMBERVALUE(SUBSTITUTE(Table2[[#This Row],[CPU_Usage_%]], ".", ",")) / 100))</f>
        <v>3.536544738693817E-2</v>
      </c>
      <c r="G3009" t="str">
        <f>IF(Table2[[#This Row],[Waste_R]]&gt;2,"CRITICAL:SHUTDOWN","OPTIMAL")</f>
        <v>OPTIMAL</v>
      </c>
    </row>
    <row r="3010" spans="1:7" x14ac:dyDescent="0.25">
      <c r="A3010" t="s">
        <v>3017</v>
      </c>
      <c r="B3010" t="s">
        <v>5</v>
      </c>
      <c r="C3010" s="1">
        <v>65.038232776435905</v>
      </c>
      <c r="D3010" s="3">
        <v>1.3408675463374999</v>
      </c>
      <c r="E3010" t="s">
        <v>6</v>
      </c>
      <c r="F3010" s="3">
        <f>_xlfn.NUMBERVALUE(SUBSTITUTE(Table2[[#This Row],[Hourly_Cost_R]], ".", ",")) * (1 - (_xlfn.NUMBERVALUE(SUBSTITUTE(Table2[[#This Row],[CPU_Usage_%]], ".", ",")) / 100))</f>
        <v>0.46879099032683225</v>
      </c>
      <c r="G3010" t="str">
        <f>IF(Table2[[#This Row],[Waste_R]]&gt;2,"CRITICAL:SHUTDOWN","OPTIMAL")</f>
        <v>OPTIMAL</v>
      </c>
    </row>
    <row r="3011" spans="1:7" x14ac:dyDescent="0.25">
      <c r="A3011" t="s">
        <v>3018</v>
      </c>
      <c r="B3011" t="s">
        <v>14</v>
      </c>
      <c r="C3011" s="1">
        <v>61.1171595909857</v>
      </c>
      <c r="D3011" s="3">
        <v>3.94178380308314</v>
      </c>
      <c r="E3011" t="s">
        <v>6</v>
      </c>
      <c r="F3011" s="3">
        <f>_xlfn.NUMBERVALUE(SUBSTITUTE(Table2[[#This Row],[Hourly_Cost_R]], ".", ",")) * (1 - (_xlfn.NUMBERVALUE(SUBSTITUTE(Table2[[#This Row],[CPU_Usage_%]], ".", ",")) / 100))</f>
        <v>1.5326775054211916</v>
      </c>
      <c r="G3011" t="str">
        <f>IF(Table2[[#This Row],[Waste_R]]&gt;2,"CRITICAL:SHUTDOWN","OPTIMAL")</f>
        <v>OPTIMAL</v>
      </c>
    </row>
    <row r="3012" spans="1:7" x14ac:dyDescent="0.25">
      <c r="A3012" t="s">
        <v>3019</v>
      </c>
      <c r="B3012" t="s">
        <v>8</v>
      </c>
      <c r="C3012" s="1">
        <v>17.434120513615401</v>
      </c>
      <c r="D3012" s="3">
        <v>3.3476649316093301</v>
      </c>
      <c r="E3012" t="s">
        <v>10</v>
      </c>
      <c r="F3012" s="3">
        <f>_xlfn.NUMBERVALUE(SUBSTITUTE(Table2[[#This Row],[Hourly_Cost_R]], ".", ",")) * (1 - (_xlfn.NUMBERVALUE(SUBSTITUTE(Table2[[#This Row],[CPU_Usage_%]], ".", ",")) / 100))</f>
        <v>2.7640289930405189</v>
      </c>
      <c r="G3012" t="str">
        <f>IF(Table2[[#This Row],[Waste_R]]&gt;2,"CRITICAL:SHUTDOWN","OPTIMAL")</f>
        <v>CRITICAL:SHUTDOWN</v>
      </c>
    </row>
    <row r="3013" spans="1:7" x14ac:dyDescent="0.25">
      <c r="A3013" t="s">
        <v>3020</v>
      </c>
      <c r="B3013" t="s">
        <v>5</v>
      </c>
      <c r="C3013" s="1">
        <v>22.212313440150702</v>
      </c>
      <c r="D3013" s="3">
        <v>3.2595103282750202</v>
      </c>
      <c r="E3013" t="s">
        <v>10</v>
      </c>
      <c r="F3013" s="3">
        <f>_xlfn.NUMBERVALUE(SUBSTITUTE(Table2[[#This Row],[Hourly_Cost_R]], ".", ",")) * (1 - (_xlfn.NUMBERVALUE(SUBSTITUTE(Table2[[#This Row],[CPU_Usage_%]], ".", ",")) / 100))</f>
        <v>2.5354976775444875</v>
      </c>
      <c r="G3013" t="str">
        <f>IF(Table2[[#This Row],[Waste_R]]&gt;2,"CRITICAL:SHUTDOWN","OPTIMAL")</f>
        <v>CRITICAL:SHUTDOWN</v>
      </c>
    </row>
    <row r="3014" spans="1:7" x14ac:dyDescent="0.25">
      <c r="A3014" t="s">
        <v>3021</v>
      </c>
      <c r="B3014" t="s">
        <v>8</v>
      </c>
      <c r="C3014" s="1">
        <v>86.866965008085202</v>
      </c>
      <c r="D3014" s="3">
        <v>1.2864337234210601</v>
      </c>
      <c r="E3014" t="s">
        <v>6</v>
      </c>
      <c r="F3014" s="3">
        <f>_xlfn.NUMBERVALUE(SUBSTITUTE(Table2[[#This Row],[Hourly_Cost_R]], ".", ",")) * (1 - (_xlfn.NUMBERVALUE(SUBSTITUTE(Table2[[#This Row],[CPU_Usage_%]], ".", ",")) / 100))</f>
        <v>0.16894779104468019</v>
      </c>
      <c r="G3014" t="str">
        <f>IF(Table2[[#This Row],[Waste_R]]&gt;2,"CRITICAL:SHUTDOWN","OPTIMAL")</f>
        <v>OPTIMAL</v>
      </c>
    </row>
    <row r="3015" spans="1:7" x14ac:dyDescent="0.25">
      <c r="A3015" t="s">
        <v>3022</v>
      </c>
      <c r="B3015" t="s">
        <v>8</v>
      </c>
      <c r="C3015" s="1">
        <v>61.463149911753497</v>
      </c>
      <c r="D3015" s="3">
        <v>3.6668366936491799</v>
      </c>
      <c r="E3015" t="s">
        <v>6</v>
      </c>
      <c r="F3015" s="3">
        <f>_xlfn.NUMBERVALUE(SUBSTITUTE(Table2[[#This Row],[Hourly_Cost_R]], ".", ",")) * (1 - (_xlfn.NUMBERVALUE(SUBSTITUTE(Table2[[#This Row],[CPU_Usage_%]], ".", ",")) / 100))</f>
        <v>1.4130833596123991</v>
      </c>
      <c r="G3015" t="str">
        <f>IF(Table2[[#This Row],[Waste_R]]&gt;2,"CRITICAL:SHUTDOWN","OPTIMAL")</f>
        <v>OPTIMAL</v>
      </c>
    </row>
    <row r="3016" spans="1:7" x14ac:dyDescent="0.25">
      <c r="A3016" t="s">
        <v>3023</v>
      </c>
      <c r="B3016" t="s">
        <v>8</v>
      </c>
      <c r="C3016" s="1">
        <v>83.248600534771498</v>
      </c>
      <c r="D3016" s="3">
        <v>3.9995226357876601</v>
      </c>
      <c r="E3016" t="s">
        <v>6</v>
      </c>
      <c r="F3016" s="3">
        <f>_xlfn.NUMBERVALUE(SUBSTITUTE(Table2[[#This Row],[Hourly_Cost_R]], ".", ",")) * (1 - (_xlfn.NUMBERVALUE(SUBSTITUTE(Table2[[#This Row],[CPU_Usage_%]], ".", ",")) / 100))</f>
        <v>0.66997601342302693</v>
      </c>
      <c r="G3016" t="str">
        <f>IF(Table2[[#This Row],[Waste_R]]&gt;2,"CRITICAL:SHUTDOWN","OPTIMAL")</f>
        <v>OPTIMAL</v>
      </c>
    </row>
    <row r="3017" spans="1:7" x14ac:dyDescent="0.25">
      <c r="A3017" t="s">
        <v>3024</v>
      </c>
      <c r="B3017" t="s">
        <v>5</v>
      </c>
      <c r="C3017" s="1">
        <v>23.323466419160798</v>
      </c>
      <c r="D3017" s="3">
        <v>3.36013007311736</v>
      </c>
      <c r="E3017" t="s">
        <v>10</v>
      </c>
      <c r="F3017" s="3">
        <f>_xlfn.NUMBERVALUE(SUBSTITUTE(Table2[[#This Row],[Hourly_Cost_R]], ".", ",")) * (1 - (_xlfn.NUMBERVALUE(SUBSTITUTE(Table2[[#This Row],[CPU_Usage_%]], ".", ",")) / 100))</f>
        <v>2.5764312638737095</v>
      </c>
      <c r="G3017" t="str">
        <f>IF(Table2[[#This Row],[Waste_R]]&gt;2,"CRITICAL:SHUTDOWN","OPTIMAL")</f>
        <v>CRITICAL:SHUTDOWN</v>
      </c>
    </row>
    <row r="3018" spans="1:7" x14ac:dyDescent="0.25">
      <c r="A3018" t="s">
        <v>3025</v>
      </c>
      <c r="B3018" t="s">
        <v>8</v>
      </c>
      <c r="C3018" s="1">
        <v>61.9003534459275</v>
      </c>
      <c r="D3018" s="3">
        <v>3.21493896500135</v>
      </c>
      <c r="E3018" t="s">
        <v>6</v>
      </c>
      <c r="F3018" s="3">
        <f>_xlfn.NUMBERVALUE(SUBSTITUTE(Table2[[#This Row],[Hourly_Cost_R]], ".", ",")) * (1 - (_xlfn.NUMBERVALUE(SUBSTITUTE(Table2[[#This Row],[CPU_Usage_%]], ".", ",")) / 100))</f>
        <v>1.2248803825946708</v>
      </c>
      <c r="G3018" t="str">
        <f>IF(Table2[[#This Row],[Waste_R]]&gt;2,"CRITICAL:SHUTDOWN","OPTIMAL")</f>
        <v>OPTIMAL</v>
      </c>
    </row>
    <row r="3019" spans="1:7" x14ac:dyDescent="0.25">
      <c r="A3019" t="s">
        <v>3026</v>
      </c>
      <c r="B3019" t="s">
        <v>14</v>
      </c>
      <c r="C3019" s="1">
        <v>84.574780741512896</v>
      </c>
      <c r="D3019" s="3">
        <v>3.6353491961909801</v>
      </c>
      <c r="E3019" t="s">
        <v>6</v>
      </c>
      <c r="F3019" s="3">
        <f>_xlfn.NUMBERVALUE(SUBSTITUTE(Table2[[#This Row],[Hourly_Cost_R]], ".", ",")) * (1 - (_xlfn.NUMBERVALUE(SUBSTITUTE(Table2[[#This Row],[CPU_Usage_%]], ".", ",")) / 100))</f>
        <v>0.56076058432410703</v>
      </c>
      <c r="G3019" t="str">
        <f>IF(Table2[[#This Row],[Waste_R]]&gt;2,"CRITICAL:SHUTDOWN","OPTIMAL")</f>
        <v>OPTIMAL</v>
      </c>
    </row>
    <row r="3020" spans="1:7" x14ac:dyDescent="0.25">
      <c r="A3020" t="s">
        <v>3027</v>
      </c>
      <c r="B3020" t="s">
        <v>5</v>
      </c>
      <c r="C3020" s="1">
        <v>78.179199250851497</v>
      </c>
      <c r="D3020" s="3">
        <v>2.6407992156293001</v>
      </c>
      <c r="E3020" t="s">
        <v>6</v>
      </c>
      <c r="F3020" s="3">
        <f>_xlfn.NUMBERVALUE(SUBSTITUTE(Table2[[#This Row],[Hourly_Cost_R]], ".", ",")) * (1 - (_xlfn.NUMBERVALUE(SUBSTITUTE(Table2[[#This Row],[CPU_Usage_%]], ".", ",")) / 100))</f>
        <v>0.57624353502754622</v>
      </c>
      <c r="G3020" t="str">
        <f>IF(Table2[[#This Row],[Waste_R]]&gt;2,"CRITICAL:SHUTDOWN","OPTIMAL")</f>
        <v>OPTIMAL</v>
      </c>
    </row>
    <row r="3021" spans="1:7" x14ac:dyDescent="0.25">
      <c r="A3021" t="s">
        <v>3028</v>
      </c>
      <c r="B3021" t="s">
        <v>5</v>
      </c>
      <c r="C3021" s="1">
        <v>77.154119247250605</v>
      </c>
      <c r="D3021" s="3">
        <v>4.0216099220357</v>
      </c>
      <c r="E3021" t="s">
        <v>6</v>
      </c>
      <c r="F3021" s="3">
        <f>_xlfn.NUMBERVALUE(SUBSTITUTE(Table2[[#This Row],[Hourly_Cost_R]], ".", ",")) * (1 - (_xlfn.NUMBERVALUE(SUBSTITUTE(Table2[[#This Row],[CPU_Usage_%]], ".", ",")) / 100))</f>
        <v>0.91877220712901386</v>
      </c>
      <c r="G3021" t="str">
        <f>IF(Table2[[#This Row],[Waste_R]]&gt;2,"CRITICAL:SHUTDOWN","OPTIMAL")</f>
        <v>OPTIMAL</v>
      </c>
    </row>
    <row r="3022" spans="1:7" x14ac:dyDescent="0.25">
      <c r="A3022" t="s">
        <v>3029</v>
      </c>
      <c r="B3022" t="s">
        <v>14</v>
      </c>
      <c r="C3022" s="1">
        <v>75.215153082427605</v>
      </c>
      <c r="D3022" s="3">
        <v>3.0829224556596899</v>
      </c>
      <c r="E3022" t="s">
        <v>6</v>
      </c>
      <c r="F3022" s="3">
        <f>_xlfn.NUMBERVALUE(SUBSTITUTE(Table2[[#This Row],[Hourly_Cost_R]], ".", ",")) * (1 - (_xlfn.NUMBERVALUE(SUBSTITUTE(Table2[[#This Row],[CPU_Usage_%]], ".", ",")) / 100))</f>
        <v>0.76409761122271769</v>
      </c>
      <c r="G3022" t="str">
        <f>IF(Table2[[#This Row],[Waste_R]]&gt;2,"CRITICAL:SHUTDOWN","OPTIMAL")</f>
        <v>OPTIMAL</v>
      </c>
    </row>
    <row r="3023" spans="1:7" x14ac:dyDescent="0.25">
      <c r="A3023" t="s">
        <v>3030</v>
      </c>
      <c r="B3023" t="s">
        <v>8</v>
      </c>
      <c r="C3023" s="1">
        <v>54.232707162750103</v>
      </c>
      <c r="D3023" s="3">
        <v>2.69990211836202</v>
      </c>
      <c r="E3023" t="s">
        <v>6</v>
      </c>
      <c r="F3023" s="3">
        <f>_xlfn.NUMBERVALUE(SUBSTITUTE(Table2[[#This Row],[Hourly_Cost_R]], ".", ",")) * (1 - (_xlfn.NUMBERVALUE(SUBSTITUTE(Table2[[#This Row],[CPU_Usage_%]], ".", ",")) / 100))</f>
        <v>1.235672108829859</v>
      </c>
      <c r="G3023" t="str">
        <f>IF(Table2[[#This Row],[Waste_R]]&gt;2,"CRITICAL:SHUTDOWN","OPTIMAL")</f>
        <v>OPTIMAL</v>
      </c>
    </row>
    <row r="3024" spans="1:7" x14ac:dyDescent="0.25">
      <c r="A3024" t="s">
        <v>3031</v>
      </c>
      <c r="B3024" t="s">
        <v>14</v>
      </c>
      <c r="C3024" s="1">
        <v>31.918019529821201</v>
      </c>
      <c r="D3024" s="3">
        <v>1.8071828353338599</v>
      </c>
      <c r="E3024" t="s">
        <v>6</v>
      </c>
      <c r="F3024" s="3">
        <f>_xlfn.NUMBERVALUE(SUBSTITUTE(Table2[[#This Row],[Hourly_Cost_R]], ".", ",")) * (1 - (_xlfn.NUMBERVALUE(SUBSTITUTE(Table2[[#This Row],[CPU_Usage_%]], ".", ",")) / 100))</f>
        <v>1.2303658650124218</v>
      </c>
      <c r="G3024" t="str">
        <f>IF(Table2[[#This Row],[Waste_R]]&gt;2,"CRITICAL:SHUTDOWN","OPTIMAL")</f>
        <v>OPTIMAL</v>
      </c>
    </row>
    <row r="3025" spans="1:7" x14ac:dyDescent="0.25">
      <c r="A3025" t="s">
        <v>3032</v>
      </c>
      <c r="B3025" t="s">
        <v>5</v>
      </c>
      <c r="C3025" s="1">
        <v>47.689241394079197</v>
      </c>
      <c r="D3025" s="3">
        <v>4.2841269443304197</v>
      </c>
      <c r="E3025" t="s">
        <v>6</v>
      </c>
      <c r="F3025" s="3">
        <f>_xlfn.NUMBERVALUE(SUBSTITUTE(Table2[[#This Row],[Hourly_Cost_R]], ".", ",")) * (1 - (_xlfn.NUMBERVALUE(SUBSTITUTE(Table2[[#This Row],[CPU_Usage_%]], ".", ",")) / 100))</f>
        <v>2.2410593042198972</v>
      </c>
      <c r="G3025" t="str">
        <f>IF(Table2[[#This Row],[Waste_R]]&gt;2,"CRITICAL:SHUTDOWN","OPTIMAL")</f>
        <v>CRITICAL:SHUTDOWN</v>
      </c>
    </row>
    <row r="3026" spans="1:7" x14ac:dyDescent="0.25">
      <c r="A3026" t="s">
        <v>3033</v>
      </c>
      <c r="B3026" t="s">
        <v>8</v>
      </c>
      <c r="C3026" s="1">
        <v>78.681004512743101</v>
      </c>
      <c r="D3026" s="3">
        <v>4.1165458725556503</v>
      </c>
      <c r="E3026" t="s">
        <v>6</v>
      </c>
      <c r="F3026" s="3">
        <f>_xlfn.NUMBERVALUE(SUBSTITUTE(Table2[[#This Row],[Hourly_Cost_R]], ".", ",")) * (1 - (_xlfn.NUMBERVALUE(SUBSTITUTE(Table2[[#This Row],[CPU_Usage_%]], ".", ",")) / 100))</f>
        <v>0.87760622880099914</v>
      </c>
      <c r="G3026" t="str">
        <f>IF(Table2[[#This Row],[Waste_R]]&gt;2,"CRITICAL:SHUTDOWN","OPTIMAL")</f>
        <v>OPTIMAL</v>
      </c>
    </row>
    <row r="3027" spans="1:7" x14ac:dyDescent="0.25">
      <c r="A3027" t="s">
        <v>3034</v>
      </c>
      <c r="B3027" t="s">
        <v>14</v>
      </c>
      <c r="C3027" s="1">
        <v>28.0367518604167</v>
      </c>
      <c r="D3027" s="3">
        <v>4.9150956925411897</v>
      </c>
      <c r="E3027" t="s">
        <v>10</v>
      </c>
      <c r="F3027" s="3">
        <f>_xlfn.NUMBERVALUE(SUBSTITUTE(Table2[[#This Row],[Hourly_Cost_R]], ".", ",")) * (1 - (_xlfn.NUMBERVALUE(SUBSTITUTE(Table2[[#This Row],[CPU_Usage_%]], ".", ",")) / 100))</f>
        <v>3.5370625095213866</v>
      </c>
      <c r="G3027" t="str">
        <f>IF(Table2[[#This Row],[Waste_R]]&gt;2,"CRITICAL:SHUTDOWN","OPTIMAL")</f>
        <v>CRITICAL:SHUTDOWN</v>
      </c>
    </row>
    <row r="3028" spans="1:7" x14ac:dyDescent="0.25">
      <c r="A3028" t="s">
        <v>3035</v>
      </c>
      <c r="B3028" t="s">
        <v>8</v>
      </c>
      <c r="C3028" s="1">
        <v>39.770209941903403</v>
      </c>
      <c r="D3028" s="3">
        <v>4.19638261184447</v>
      </c>
      <c r="E3028" t="s">
        <v>6</v>
      </c>
      <c r="F3028" s="3">
        <f>_xlfn.NUMBERVALUE(SUBSTITUTE(Table2[[#This Row],[Hourly_Cost_R]], ".", ",")) * (1 - (_xlfn.NUMBERVALUE(SUBSTITUTE(Table2[[#This Row],[CPU_Usage_%]], ".", ",")) / 100))</f>
        <v>2.5274724371483952</v>
      </c>
      <c r="G3028" t="str">
        <f>IF(Table2[[#This Row],[Waste_R]]&gt;2,"CRITICAL:SHUTDOWN","OPTIMAL")</f>
        <v>CRITICAL:SHUTDOWN</v>
      </c>
    </row>
    <row r="3029" spans="1:7" x14ac:dyDescent="0.25">
      <c r="A3029" t="s">
        <v>3036</v>
      </c>
      <c r="B3029" t="s">
        <v>8</v>
      </c>
      <c r="C3029" s="1">
        <v>23.482706690532201</v>
      </c>
      <c r="D3029" s="3">
        <v>0.61207883225280701</v>
      </c>
      <c r="E3029" t="s">
        <v>10</v>
      </c>
      <c r="F3029" s="3">
        <f>_xlfn.NUMBERVALUE(SUBSTITUTE(Table2[[#This Row],[Hourly_Cost_R]], ".", ",")) * (1 - (_xlfn.NUMBERVALUE(SUBSTITUTE(Table2[[#This Row],[CPU_Usage_%]], ".", ",")) / 100))</f>
        <v>0.4683461553600457</v>
      </c>
      <c r="G3029" t="str">
        <f>IF(Table2[[#This Row],[Waste_R]]&gt;2,"CRITICAL:SHUTDOWN","OPTIMAL")</f>
        <v>OPTIMAL</v>
      </c>
    </row>
    <row r="3030" spans="1:7" x14ac:dyDescent="0.25">
      <c r="A3030" t="s">
        <v>3037</v>
      </c>
      <c r="B3030" t="s">
        <v>5</v>
      </c>
      <c r="C3030" s="1">
        <v>61.611929491207199</v>
      </c>
      <c r="D3030" s="3">
        <v>2.5091679355715901</v>
      </c>
      <c r="E3030" t="s">
        <v>6</v>
      </c>
      <c r="F3030" s="3">
        <f>_xlfn.NUMBERVALUE(SUBSTITUTE(Table2[[#This Row],[Hourly_Cost_R]], ".", ",")) * (1 - (_xlfn.NUMBERVALUE(SUBSTITUTE(Table2[[#This Row],[CPU_Usage_%]], ".", ",")) / 100))</f>
        <v>0.96322115629124283</v>
      </c>
      <c r="G3030" t="str">
        <f>IF(Table2[[#This Row],[Waste_R]]&gt;2,"CRITICAL:SHUTDOWN","OPTIMAL")</f>
        <v>OPTIMAL</v>
      </c>
    </row>
    <row r="3031" spans="1:7" x14ac:dyDescent="0.25">
      <c r="A3031" t="s">
        <v>3038</v>
      </c>
      <c r="B3031" t="s">
        <v>8</v>
      </c>
      <c r="C3031" s="1">
        <v>62.861283068432797</v>
      </c>
      <c r="D3031" s="3">
        <v>2.3014482044665598</v>
      </c>
      <c r="E3031" t="s">
        <v>6</v>
      </c>
      <c r="F3031" s="3">
        <f>_xlfn.NUMBERVALUE(SUBSTITUTE(Table2[[#This Row],[Hourly_Cost_R]], ".", ",")) * (1 - (_xlfn.NUMBERVALUE(SUBSTITUTE(Table2[[#This Row],[CPU_Usage_%]], ".", ",")) / 100))</f>
        <v>0.8547283339834717</v>
      </c>
      <c r="G3031" t="str">
        <f>IF(Table2[[#This Row],[Waste_R]]&gt;2,"CRITICAL:SHUTDOWN","OPTIMAL")</f>
        <v>OPTIMAL</v>
      </c>
    </row>
    <row r="3032" spans="1:7" x14ac:dyDescent="0.25">
      <c r="A3032" t="s">
        <v>3039</v>
      </c>
      <c r="B3032" t="s">
        <v>5</v>
      </c>
      <c r="C3032" s="1">
        <v>73.579558533827594</v>
      </c>
      <c r="D3032" s="3">
        <v>3.5596704348888699</v>
      </c>
      <c r="E3032" t="s">
        <v>6</v>
      </c>
      <c r="F3032" s="3">
        <f>_xlfn.NUMBERVALUE(SUBSTITUTE(Table2[[#This Row],[Hourly_Cost_R]], ".", ",")) * (1 - (_xlfn.NUMBERVALUE(SUBSTITUTE(Table2[[#This Row],[CPU_Usage_%]], ".", ",")) / 100))</f>
        <v>0.94048064363845862</v>
      </c>
      <c r="G3032" t="str">
        <f>IF(Table2[[#This Row],[Waste_R]]&gt;2,"CRITICAL:SHUTDOWN","OPTIMAL")</f>
        <v>OPTIMAL</v>
      </c>
    </row>
    <row r="3033" spans="1:7" x14ac:dyDescent="0.25">
      <c r="A3033" t="s">
        <v>3040</v>
      </c>
      <c r="B3033" t="s">
        <v>14</v>
      </c>
      <c r="C3033" s="1">
        <v>82.359773623940796</v>
      </c>
      <c r="D3033" s="3">
        <v>4.03339085009471</v>
      </c>
      <c r="E3033" t="s">
        <v>6</v>
      </c>
      <c r="F3033" s="3">
        <f>_xlfn.NUMBERVALUE(SUBSTITUTE(Table2[[#This Row],[Hourly_Cost_R]], ".", ",")) * (1 - (_xlfn.NUMBERVALUE(SUBSTITUTE(Table2[[#This Row],[CPU_Usage_%]], ".", ",")) / 100))</f>
        <v>0.7114992765879653</v>
      </c>
      <c r="G3033" t="str">
        <f>IF(Table2[[#This Row],[Waste_R]]&gt;2,"CRITICAL:SHUTDOWN","OPTIMAL")</f>
        <v>OPTIMAL</v>
      </c>
    </row>
    <row r="3034" spans="1:7" x14ac:dyDescent="0.25">
      <c r="A3034" t="s">
        <v>3041</v>
      </c>
      <c r="B3034" t="s">
        <v>5</v>
      </c>
      <c r="C3034" s="1">
        <v>61.740301585176802</v>
      </c>
      <c r="D3034" s="3">
        <v>4.2863105632223704</v>
      </c>
      <c r="E3034" t="s">
        <v>6</v>
      </c>
      <c r="F3034" s="3">
        <f>_xlfn.NUMBERVALUE(SUBSTITUTE(Table2[[#This Row],[Hourly_Cost_R]], ".", ",")) * (1 - (_xlfn.NUMBERVALUE(SUBSTITUTE(Table2[[#This Row],[CPU_Usage_%]], ".", ",")) / 100))</f>
        <v>1.6399294946115883</v>
      </c>
      <c r="G3034" t="str">
        <f>IF(Table2[[#This Row],[Waste_R]]&gt;2,"CRITICAL:SHUTDOWN","OPTIMAL")</f>
        <v>OPTIMAL</v>
      </c>
    </row>
    <row r="3035" spans="1:7" x14ac:dyDescent="0.25">
      <c r="A3035" t="s">
        <v>3042</v>
      </c>
      <c r="B3035" t="s">
        <v>14</v>
      </c>
      <c r="C3035" s="1">
        <v>19.749863165634299</v>
      </c>
      <c r="D3035" s="3">
        <v>1.4334279382363699</v>
      </c>
      <c r="E3035" t="s">
        <v>10</v>
      </c>
      <c r="F3035" s="3">
        <f>_xlfn.NUMBERVALUE(SUBSTITUTE(Table2[[#This Row],[Hourly_Cost_R]], ".", ",")) * (1 - (_xlfn.NUMBERVALUE(SUBSTITUTE(Table2[[#This Row],[CPU_Usage_%]], ".", ",")) / 100))</f>
        <v>1.150327881856714</v>
      </c>
      <c r="G3035" t="str">
        <f>IF(Table2[[#This Row],[Waste_R]]&gt;2,"CRITICAL:SHUTDOWN","OPTIMAL")</f>
        <v>OPTIMAL</v>
      </c>
    </row>
    <row r="3036" spans="1:7" x14ac:dyDescent="0.25">
      <c r="A3036" t="s">
        <v>3043</v>
      </c>
      <c r="B3036" t="s">
        <v>8</v>
      </c>
      <c r="C3036" s="1">
        <v>50.496898228165598</v>
      </c>
      <c r="D3036" s="3">
        <v>2.3957556391394799</v>
      </c>
      <c r="E3036" t="s">
        <v>6</v>
      </c>
      <c r="F3036" s="3">
        <f>_xlfn.NUMBERVALUE(SUBSTITUTE(Table2[[#This Row],[Hourly_Cost_R]], ".", ",")) * (1 - (_xlfn.NUMBERVALUE(SUBSTITUTE(Table2[[#This Row],[CPU_Usage_%]], ".", ",")) / 100))</f>
        <v>1.1859733522476785</v>
      </c>
      <c r="G3036" t="str">
        <f>IF(Table2[[#This Row],[Waste_R]]&gt;2,"CRITICAL:SHUTDOWN","OPTIMAL")</f>
        <v>OPTIMAL</v>
      </c>
    </row>
    <row r="3037" spans="1:7" x14ac:dyDescent="0.25">
      <c r="A3037" t="s">
        <v>3044</v>
      </c>
      <c r="B3037" t="s">
        <v>8</v>
      </c>
      <c r="C3037" s="1">
        <v>82.892662782877693</v>
      </c>
      <c r="D3037" s="3">
        <v>1.7526098543644699</v>
      </c>
      <c r="E3037" t="s">
        <v>6</v>
      </c>
      <c r="F3037" s="3">
        <f>_xlfn.NUMBERVALUE(SUBSTITUTE(Table2[[#This Row],[Hourly_Cost_R]], ".", ",")) * (1 - (_xlfn.NUMBERVALUE(SUBSTITUTE(Table2[[#This Row],[CPU_Usage_%]], ".", ",")) / 100))</f>
        <v>0.29982487788664608</v>
      </c>
      <c r="G3037" t="str">
        <f>IF(Table2[[#This Row],[Waste_R]]&gt;2,"CRITICAL:SHUTDOWN","OPTIMAL")</f>
        <v>OPTIMAL</v>
      </c>
    </row>
    <row r="3038" spans="1:7" x14ac:dyDescent="0.25">
      <c r="A3038" t="s">
        <v>3045</v>
      </c>
      <c r="B3038" t="s">
        <v>14</v>
      </c>
      <c r="C3038" s="1">
        <v>10.961603309849201</v>
      </c>
      <c r="D3038" s="3">
        <v>2.3606931697993101</v>
      </c>
      <c r="E3038" t="s">
        <v>10</v>
      </c>
      <c r="F3038" s="3">
        <f>_xlfn.NUMBERVALUE(SUBSTITUTE(Table2[[#This Row],[Hourly_Cost_R]], ".", ",")) * (1 - (_xlfn.NUMBERVALUE(SUBSTITUTE(Table2[[#This Row],[CPU_Usage_%]], ".", ",")) / 100))</f>
        <v>2.1019233491632048</v>
      </c>
      <c r="G3038" t="str">
        <f>IF(Table2[[#This Row],[Waste_R]]&gt;2,"CRITICAL:SHUTDOWN","OPTIMAL")</f>
        <v>CRITICAL:SHUTDOWN</v>
      </c>
    </row>
    <row r="3039" spans="1:7" x14ac:dyDescent="0.25">
      <c r="A3039" t="s">
        <v>3046</v>
      </c>
      <c r="B3039" t="s">
        <v>5</v>
      </c>
      <c r="C3039" s="1">
        <v>54.264812944839697</v>
      </c>
      <c r="D3039" s="3">
        <v>4.3080566288051303</v>
      </c>
      <c r="E3039" t="s">
        <v>6</v>
      </c>
      <c r="F3039" s="3">
        <f>_xlfn.NUMBERVALUE(SUBSTITUTE(Table2[[#This Row],[Hourly_Cost_R]], ".", ",")) * (1 - (_xlfn.NUMBERVALUE(SUBSTITUTE(Table2[[#This Row],[CPU_Usage_%]], ".", ",")) / 100))</f>
        <v>1.970297757626259</v>
      </c>
      <c r="G3039" t="str">
        <f>IF(Table2[[#This Row],[Waste_R]]&gt;2,"CRITICAL:SHUTDOWN","OPTIMAL")</f>
        <v>OPTIMAL</v>
      </c>
    </row>
    <row r="3040" spans="1:7" x14ac:dyDescent="0.25">
      <c r="A3040" t="s">
        <v>3047</v>
      </c>
      <c r="B3040" t="s">
        <v>8</v>
      </c>
      <c r="C3040" s="1">
        <v>37.561080496641701</v>
      </c>
      <c r="D3040" s="3">
        <v>3.12772619101949</v>
      </c>
      <c r="E3040" t="s">
        <v>6</v>
      </c>
      <c r="F3040" s="3">
        <f>_xlfn.NUMBERVALUE(SUBSTITUTE(Table2[[#This Row],[Hourly_Cost_R]], ".", ",")) * (1 - (_xlfn.NUMBERVALUE(SUBSTITUTE(Table2[[#This Row],[CPU_Usage_%]], ".", ",")) / 100))</f>
        <v>1.9529184386961138</v>
      </c>
      <c r="G3040" t="str">
        <f>IF(Table2[[#This Row],[Waste_R]]&gt;2,"CRITICAL:SHUTDOWN","OPTIMAL")</f>
        <v>OPTIMAL</v>
      </c>
    </row>
    <row r="3041" spans="1:7" x14ac:dyDescent="0.25">
      <c r="A3041" t="s">
        <v>3048</v>
      </c>
      <c r="B3041" t="s">
        <v>5</v>
      </c>
      <c r="C3041" s="1">
        <v>19.434544819074301</v>
      </c>
      <c r="D3041" s="3">
        <v>0.78621456474396301</v>
      </c>
      <c r="E3041" t="s">
        <v>10</v>
      </c>
      <c r="F3041" s="3">
        <f>_xlfn.NUMBERVALUE(SUBSTITUTE(Table2[[#This Row],[Hourly_Cost_R]], ".", ",")) * (1 - (_xlfn.NUMBERVALUE(SUBSTITUTE(Table2[[#This Row],[CPU_Usage_%]], ".", ",")) / 100))</f>
        <v>0.63341734278470763</v>
      </c>
      <c r="G3041" t="str">
        <f>IF(Table2[[#This Row],[Waste_R]]&gt;2,"CRITICAL:SHUTDOWN","OPTIMAL")</f>
        <v>OPTIMAL</v>
      </c>
    </row>
    <row r="3042" spans="1:7" x14ac:dyDescent="0.25">
      <c r="A3042" t="s">
        <v>3049</v>
      </c>
      <c r="B3042" t="s">
        <v>5</v>
      </c>
      <c r="C3042" s="1">
        <v>59.196912774429499</v>
      </c>
      <c r="D3042" s="3">
        <v>3.7648172396463702</v>
      </c>
      <c r="E3042" t="s">
        <v>6</v>
      </c>
      <c r="F3042" s="3">
        <f>_xlfn.NUMBERVALUE(SUBSTITUTE(Table2[[#This Row],[Hourly_Cost_R]], ".", ",")) * (1 - (_xlfn.NUMBERVALUE(SUBSTITUTE(Table2[[#This Row],[CPU_Usage_%]], ".", ",")) / 100))</f>
        <v>1.536161662176224</v>
      </c>
      <c r="G3042" t="str">
        <f>IF(Table2[[#This Row],[Waste_R]]&gt;2,"CRITICAL:SHUTDOWN","OPTIMAL")</f>
        <v>OPTIMAL</v>
      </c>
    </row>
    <row r="3043" spans="1:7" x14ac:dyDescent="0.25">
      <c r="A3043" t="s">
        <v>3050</v>
      </c>
      <c r="B3043" t="s">
        <v>5</v>
      </c>
      <c r="C3043" s="1">
        <v>47.699187928918697</v>
      </c>
      <c r="D3043" s="3">
        <v>0.56171531738289504</v>
      </c>
      <c r="E3043" t="s">
        <v>6</v>
      </c>
      <c r="F3043" s="3">
        <f>_xlfn.NUMBERVALUE(SUBSTITUTE(Table2[[#This Row],[Hourly_Cost_R]], ".", ",")) * (1 - (_xlfn.NUMBERVALUE(SUBSTITUTE(Table2[[#This Row],[CPU_Usage_%]], ".", ",")) / 100))</f>
        <v>0.2937816725189058</v>
      </c>
      <c r="G3043" t="str">
        <f>IF(Table2[[#This Row],[Waste_R]]&gt;2,"CRITICAL:SHUTDOWN","OPTIMAL")</f>
        <v>OPTIMAL</v>
      </c>
    </row>
    <row r="3044" spans="1:7" x14ac:dyDescent="0.25">
      <c r="A3044" t="s">
        <v>3051</v>
      </c>
      <c r="B3044" t="s">
        <v>5</v>
      </c>
      <c r="C3044" s="1">
        <v>14.583027355319301</v>
      </c>
      <c r="D3044" s="3">
        <v>2.1202330851954398</v>
      </c>
      <c r="E3044" t="s">
        <v>10</v>
      </c>
      <c r="F3044" s="3">
        <f>_xlfn.NUMBERVALUE(SUBSTITUTE(Table2[[#This Row],[Hourly_Cost_R]], ".", ",")) * (1 - (_xlfn.NUMBERVALUE(SUBSTITUTE(Table2[[#This Row],[CPU_Usage_%]], ".", ",")) / 100))</f>
        <v>1.8110389143848584</v>
      </c>
      <c r="G3044" t="str">
        <f>IF(Table2[[#This Row],[Waste_R]]&gt;2,"CRITICAL:SHUTDOWN","OPTIMAL")</f>
        <v>OPTIMAL</v>
      </c>
    </row>
    <row r="3045" spans="1:7" x14ac:dyDescent="0.25">
      <c r="A3045" t="s">
        <v>3052</v>
      </c>
      <c r="B3045" t="s">
        <v>14</v>
      </c>
      <c r="C3045" s="1">
        <v>69.769311865375499</v>
      </c>
      <c r="D3045" s="3">
        <v>3.9101914719301498</v>
      </c>
      <c r="E3045" t="s">
        <v>6</v>
      </c>
      <c r="F3045" s="3">
        <f>_xlfn.NUMBERVALUE(SUBSTITUTE(Table2[[#This Row],[Hourly_Cost_R]], ".", ",")) * (1 - (_xlfn.NUMBERVALUE(SUBSTITUTE(Table2[[#This Row],[CPU_Usage_%]], ".", ",")) / 100))</f>
        <v>1.1820777893458871</v>
      </c>
      <c r="G3045" t="str">
        <f>IF(Table2[[#This Row],[Waste_R]]&gt;2,"CRITICAL:SHUTDOWN","OPTIMAL")</f>
        <v>OPTIMAL</v>
      </c>
    </row>
    <row r="3046" spans="1:7" x14ac:dyDescent="0.25">
      <c r="A3046" t="s">
        <v>3053</v>
      </c>
      <c r="B3046" t="s">
        <v>14</v>
      </c>
      <c r="C3046" s="1">
        <v>23.844578730454199</v>
      </c>
      <c r="D3046" s="3">
        <v>0.56113892250994202</v>
      </c>
      <c r="E3046" t="s">
        <v>10</v>
      </c>
      <c r="F3046" s="3">
        <f>_xlfn.NUMBERVALUE(SUBSTITUTE(Table2[[#This Row],[Hourly_Cost_R]], ".", ",")) * (1 - (_xlfn.NUMBERVALUE(SUBSTITUTE(Table2[[#This Row],[CPU_Usage_%]], ".", ",")) / 100))</f>
        <v>0.42733771034483647</v>
      </c>
      <c r="G3046" t="str">
        <f>IF(Table2[[#This Row],[Waste_R]]&gt;2,"CRITICAL:SHUTDOWN","OPTIMAL")</f>
        <v>OPTIMAL</v>
      </c>
    </row>
    <row r="3047" spans="1:7" x14ac:dyDescent="0.25">
      <c r="A3047" t="s">
        <v>3054</v>
      </c>
      <c r="B3047" t="s">
        <v>8</v>
      </c>
      <c r="C3047" s="1">
        <v>67.071475117005704</v>
      </c>
      <c r="D3047" s="3">
        <v>1.4563824641794301</v>
      </c>
      <c r="E3047" t="s">
        <v>6</v>
      </c>
      <c r="F3047" s="3">
        <f>_xlfn.NUMBERVALUE(SUBSTITUTE(Table2[[#This Row],[Hourly_Cost_R]], ".", ",")) * (1 - (_xlfn.NUMBERVALUE(SUBSTITUTE(Table2[[#This Row],[CPU_Usage_%]], ".", ",")) / 100))</f>
        <v>0.47956526210888906</v>
      </c>
      <c r="G3047" t="str">
        <f>IF(Table2[[#This Row],[Waste_R]]&gt;2,"CRITICAL:SHUTDOWN","OPTIMAL")</f>
        <v>OPTIMAL</v>
      </c>
    </row>
    <row r="3048" spans="1:7" x14ac:dyDescent="0.25">
      <c r="A3048" t="s">
        <v>3055</v>
      </c>
      <c r="B3048" t="s">
        <v>8</v>
      </c>
      <c r="C3048" s="1">
        <v>63.214837553864399</v>
      </c>
      <c r="D3048" s="3">
        <v>4.1446164353392501</v>
      </c>
      <c r="E3048" t="s">
        <v>6</v>
      </c>
      <c r="F3048" s="3">
        <f>_xlfn.NUMBERVALUE(SUBSTITUTE(Table2[[#This Row],[Hourly_Cost_R]], ".", ",")) * (1 - (_xlfn.NUMBERVALUE(SUBSTITUTE(Table2[[#This Row],[CPU_Usage_%]], ".", ",")) / 100))</f>
        <v>1.5246038885087778</v>
      </c>
      <c r="G3048" t="str">
        <f>IF(Table2[[#This Row],[Waste_R]]&gt;2,"CRITICAL:SHUTDOWN","OPTIMAL")</f>
        <v>OPTIMAL</v>
      </c>
    </row>
    <row r="3049" spans="1:7" x14ac:dyDescent="0.25">
      <c r="A3049" t="s">
        <v>3056</v>
      </c>
      <c r="B3049" t="s">
        <v>5</v>
      </c>
      <c r="C3049" s="1">
        <v>31.167598530490899</v>
      </c>
      <c r="D3049" s="3">
        <v>4.2711471883826198</v>
      </c>
      <c r="E3049" t="s">
        <v>6</v>
      </c>
      <c r="F3049" s="3">
        <f>_xlfn.NUMBERVALUE(SUBSTITUTE(Table2[[#This Row],[Hourly_Cost_R]], ".", ",")) * (1 - (_xlfn.NUMBERVALUE(SUBSTITUTE(Table2[[#This Row],[CPU_Usage_%]], ".", ",")) / 100))</f>
        <v>2.9399331800611752</v>
      </c>
      <c r="G3049" t="str">
        <f>IF(Table2[[#This Row],[Waste_R]]&gt;2,"CRITICAL:SHUTDOWN","OPTIMAL")</f>
        <v>CRITICAL:SHUTDOWN</v>
      </c>
    </row>
    <row r="3050" spans="1:7" x14ac:dyDescent="0.25">
      <c r="A3050" t="s">
        <v>3057</v>
      </c>
      <c r="B3050" t="s">
        <v>5</v>
      </c>
      <c r="C3050" s="1">
        <v>36.155613580888499</v>
      </c>
      <c r="D3050" s="3">
        <v>1.4675384239951299</v>
      </c>
      <c r="E3050" t="s">
        <v>6</v>
      </c>
      <c r="F3050" s="3">
        <f>_xlfn.NUMBERVALUE(SUBSTITUTE(Table2[[#This Row],[Hourly_Cost_R]], ".", ",")) * (1 - (_xlfn.NUMBERVALUE(SUBSTITUTE(Table2[[#This Row],[CPU_Usage_%]], ".", ",")) / 100))</f>
        <v>0.93694090226438964</v>
      </c>
      <c r="G3050" t="str">
        <f>IF(Table2[[#This Row],[Waste_R]]&gt;2,"CRITICAL:SHUTDOWN","OPTIMAL")</f>
        <v>OPTIMAL</v>
      </c>
    </row>
    <row r="3051" spans="1:7" x14ac:dyDescent="0.25">
      <c r="A3051" t="s">
        <v>3058</v>
      </c>
      <c r="B3051" t="s">
        <v>5</v>
      </c>
      <c r="C3051" s="1">
        <v>21.998635774698901</v>
      </c>
      <c r="D3051" s="3">
        <v>2.1838483891212102</v>
      </c>
      <c r="E3051" t="s">
        <v>10</v>
      </c>
      <c r="F3051" s="3">
        <f>_xlfn.NUMBERVALUE(SUBSTITUTE(Table2[[#This Row],[Hourly_Cost_R]], ".", ",")) * (1 - (_xlfn.NUMBERVALUE(SUBSTITUTE(Table2[[#This Row],[CPU_Usage_%]], ".", ",")) / 100))</f>
        <v>1.703431536126806</v>
      </c>
      <c r="G3051" t="str">
        <f>IF(Table2[[#This Row],[Waste_R]]&gt;2,"CRITICAL:SHUTDOWN","OPTIMAL")</f>
        <v>OPTIMAL</v>
      </c>
    </row>
    <row r="3052" spans="1:7" x14ac:dyDescent="0.25">
      <c r="A3052" t="s">
        <v>3059</v>
      </c>
      <c r="B3052" t="s">
        <v>5</v>
      </c>
      <c r="C3052" s="1">
        <v>50.182280679599899</v>
      </c>
      <c r="D3052" s="3">
        <v>4.3435186475149798</v>
      </c>
      <c r="E3052" t="s">
        <v>6</v>
      </c>
      <c r="F3052" s="3">
        <f>_xlfn.NUMBERVALUE(SUBSTITUTE(Table2[[#This Row],[Hourly_Cost_R]], ".", ",")) * (1 - (_xlfn.NUMBERVALUE(SUBSTITUTE(Table2[[#This Row],[CPU_Usage_%]], ".", ",")) / 100))</f>
        <v>2.1638419284482513</v>
      </c>
      <c r="G3052" t="str">
        <f>IF(Table2[[#This Row],[Waste_R]]&gt;2,"CRITICAL:SHUTDOWN","OPTIMAL")</f>
        <v>CRITICAL:SHUTDOWN</v>
      </c>
    </row>
    <row r="3053" spans="1:7" x14ac:dyDescent="0.25">
      <c r="A3053" t="s">
        <v>3060</v>
      </c>
      <c r="B3053" t="s">
        <v>14</v>
      </c>
      <c r="C3053" s="1">
        <v>55.3038114229618</v>
      </c>
      <c r="D3053" s="3">
        <v>4.2283566021362402</v>
      </c>
      <c r="E3053" t="s">
        <v>6</v>
      </c>
      <c r="F3053" s="3">
        <f>_xlfn.NUMBERVALUE(SUBSTITUTE(Table2[[#This Row],[Hourly_Cost_R]], ".", ",")) * (1 - (_xlfn.NUMBERVALUE(SUBSTITUTE(Table2[[#This Row],[CPU_Usage_%]], ".", ",")) / 100))</f>
        <v>1.8899142406004588</v>
      </c>
      <c r="G3053" t="str">
        <f>IF(Table2[[#This Row],[Waste_R]]&gt;2,"CRITICAL:SHUTDOWN","OPTIMAL")</f>
        <v>OPTIMAL</v>
      </c>
    </row>
    <row r="3054" spans="1:7" x14ac:dyDescent="0.25">
      <c r="A3054" t="s">
        <v>3061</v>
      </c>
      <c r="B3054" t="s">
        <v>5</v>
      </c>
      <c r="C3054" s="1">
        <v>86.031909869862005</v>
      </c>
      <c r="D3054" s="3">
        <v>4.1705119680675997</v>
      </c>
      <c r="E3054" t="s">
        <v>6</v>
      </c>
      <c r="F3054" s="3">
        <f>_xlfn.NUMBERVALUE(SUBSTITUTE(Table2[[#This Row],[Hourly_Cost_R]], ".", ",")) * (1 - (_xlfn.NUMBERVALUE(SUBSTITUTE(Table2[[#This Row],[CPU_Usage_%]], ".", ",")) / 100))</f>
        <v>0.5825408705878744</v>
      </c>
      <c r="G3054" t="str">
        <f>IF(Table2[[#This Row],[Waste_R]]&gt;2,"CRITICAL:SHUTDOWN","OPTIMAL")</f>
        <v>OPTIMAL</v>
      </c>
    </row>
    <row r="3055" spans="1:7" x14ac:dyDescent="0.25">
      <c r="A3055" t="s">
        <v>3062</v>
      </c>
      <c r="B3055" t="s">
        <v>8</v>
      </c>
      <c r="C3055" s="1">
        <v>63.228991106824502</v>
      </c>
      <c r="D3055" s="3">
        <v>0.55933237977198202</v>
      </c>
      <c r="E3055" t="s">
        <v>6</v>
      </c>
      <c r="F3055" s="3">
        <f>_xlfn.NUMBERVALUE(SUBSTITUTE(Table2[[#This Row],[Hourly_Cost_R]], ".", ",")) * (1 - (_xlfn.NUMBERVALUE(SUBSTITUTE(Table2[[#This Row],[CPU_Usage_%]], ".", ",")) / 100))</f>
        <v>0.20567215910836564</v>
      </c>
      <c r="G3055" t="str">
        <f>IF(Table2[[#This Row],[Waste_R]]&gt;2,"CRITICAL:SHUTDOWN","OPTIMAL")</f>
        <v>OPTIMAL</v>
      </c>
    </row>
    <row r="3056" spans="1:7" x14ac:dyDescent="0.25">
      <c r="A3056" t="s">
        <v>3063</v>
      </c>
      <c r="B3056" t="s">
        <v>5</v>
      </c>
      <c r="C3056" s="1">
        <v>52.612198461639402</v>
      </c>
      <c r="D3056" s="3">
        <v>0.66863444648751802</v>
      </c>
      <c r="E3056" t="s">
        <v>6</v>
      </c>
      <c r="F3056" s="3">
        <f>_xlfn.NUMBERVALUE(SUBSTITUTE(Table2[[#This Row],[Hourly_Cost_R]], ".", ",")) * (1 - (_xlfn.NUMBERVALUE(SUBSTITUTE(Table2[[#This Row],[CPU_Usage_%]], ".", ",")) / 100))</f>
        <v>0.31685116451862094</v>
      </c>
      <c r="G3056" t="str">
        <f>IF(Table2[[#This Row],[Waste_R]]&gt;2,"CRITICAL:SHUTDOWN","OPTIMAL")</f>
        <v>OPTIMAL</v>
      </c>
    </row>
    <row r="3057" spans="1:7" x14ac:dyDescent="0.25">
      <c r="A3057" t="s">
        <v>3064</v>
      </c>
      <c r="B3057" t="s">
        <v>5</v>
      </c>
      <c r="C3057" s="1">
        <v>51.397575645673697</v>
      </c>
      <c r="D3057" s="3">
        <v>3.7628191099695498</v>
      </c>
      <c r="E3057" t="s">
        <v>6</v>
      </c>
      <c r="F3057" s="3">
        <f>_xlfn.NUMBERVALUE(SUBSTITUTE(Table2[[#This Row],[Hourly_Cost_R]], ".", ",")) * (1 - (_xlfn.NUMBERVALUE(SUBSTITUTE(Table2[[#This Row],[CPU_Usage_%]], ".", ",")) / 100))</f>
        <v>1.8288213115130847</v>
      </c>
      <c r="G3057" t="str">
        <f>IF(Table2[[#This Row],[Waste_R]]&gt;2,"CRITICAL:SHUTDOWN","OPTIMAL")</f>
        <v>OPTIMAL</v>
      </c>
    </row>
    <row r="3058" spans="1:7" x14ac:dyDescent="0.25">
      <c r="A3058" t="s">
        <v>3065</v>
      </c>
      <c r="B3058" t="s">
        <v>8</v>
      </c>
      <c r="C3058" s="1">
        <v>63.992086450614003</v>
      </c>
      <c r="D3058" s="3">
        <v>1.1356511163832499</v>
      </c>
      <c r="E3058" t="s">
        <v>6</v>
      </c>
      <c r="F3058" s="3">
        <f>_xlfn.NUMBERVALUE(SUBSTITUTE(Table2[[#This Row],[Hourly_Cost_R]], ".", ",")) * (1 - (_xlfn.NUMBERVALUE(SUBSTITUTE(Table2[[#This Row],[CPU_Usage_%]], ".", ",")) / 100))</f>
        <v>0.40892427220991756</v>
      </c>
      <c r="G3058" t="str">
        <f>IF(Table2[[#This Row],[Waste_R]]&gt;2,"CRITICAL:SHUTDOWN","OPTIMAL")</f>
        <v>OPTIMAL</v>
      </c>
    </row>
    <row r="3059" spans="1:7" x14ac:dyDescent="0.25">
      <c r="A3059" t="s">
        <v>3066</v>
      </c>
      <c r="B3059" t="s">
        <v>14</v>
      </c>
      <c r="C3059" s="1">
        <v>14.9224839249501</v>
      </c>
      <c r="D3059" s="3">
        <v>2.5310940714481598</v>
      </c>
      <c r="E3059" t="s">
        <v>10</v>
      </c>
      <c r="F3059" s="3">
        <f>_xlfn.NUMBERVALUE(SUBSTITUTE(Table2[[#This Row],[Hourly_Cost_R]], ".", ",")) * (1 - (_xlfn.NUMBERVALUE(SUBSTITUTE(Table2[[#This Row],[CPU_Usage_%]], ".", ",")) / 100))</f>
        <v>2.1533919655109433</v>
      </c>
      <c r="G3059" t="str">
        <f>IF(Table2[[#This Row],[Waste_R]]&gt;2,"CRITICAL:SHUTDOWN","OPTIMAL")</f>
        <v>CRITICAL:SHUTDOWN</v>
      </c>
    </row>
    <row r="3060" spans="1:7" x14ac:dyDescent="0.25">
      <c r="A3060" t="s">
        <v>3067</v>
      </c>
      <c r="B3060" t="s">
        <v>14</v>
      </c>
      <c r="C3060" s="1">
        <v>69.776286291917003</v>
      </c>
      <c r="D3060" s="3">
        <v>4.2705719077720801</v>
      </c>
      <c r="E3060" t="s">
        <v>6</v>
      </c>
      <c r="F3060" s="3">
        <f>_xlfn.NUMBERVALUE(SUBSTITUTE(Table2[[#This Row],[Hourly_Cost_R]], ".", ",")) * (1 - (_xlfn.NUMBERVALUE(SUBSTITUTE(Table2[[#This Row],[CPU_Usage_%]], ".", ",")) / 100))</f>
        <v>1.2907254271028519</v>
      </c>
      <c r="G3060" t="str">
        <f>IF(Table2[[#This Row],[Waste_R]]&gt;2,"CRITICAL:SHUTDOWN","OPTIMAL")</f>
        <v>OPTIMAL</v>
      </c>
    </row>
    <row r="3061" spans="1:7" x14ac:dyDescent="0.25">
      <c r="A3061" t="s">
        <v>3068</v>
      </c>
      <c r="B3061" t="s">
        <v>8</v>
      </c>
      <c r="C3061" s="1">
        <v>40.920070317080899</v>
      </c>
      <c r="D3061" s="3">
        <v>4.8176106885524002</v>
      </c>
      <c r="E3061" t="s">
        <v>6</v>
      </c>
      <c r="F3061" s="3">
        <f>_xlfn.NUMBERVALUE(SUBSTITUTE(Table2[[#This Row],[Hourly_Cost_R]], ".", ",")) * (1 - (_xlfn.NUMBERVALUE(SUBSTITUTE(Table2[[#This Row],[CPU_Usage_%]], ".", ",")) / 100))</f>
        <v>2.8462410071935529</v>
      </c>
      <c r="G3061" t="str">
        <f>IF(Table2[[#This Row],[Waste_R]]&gt;2,"CRITICAL:SHUTDOWN","OPTIMAL")</f>
        <v>CRITICAL:SHUTDOWN</v>
      </c>
    </row>
    <row r="3062" spans="1:7" x14ac:dyDescent="0.25">
      <c r="A3062" t="s">
        <v>3069</v>
      </c>
      <c r="B3062" t="s">
        <v>14</v>
      </c>
      <c r="C3062" s="1">
        <v>41.702955132392098</v>
      </c>
      <c r="D3062" s="3">
        <v>4.6300146868731202</v>
      </c>
      <c r="E3062" t="s">
        <v>6</v>
      </c>
      <c r="F3062" s="3">
        <f>_xlfn.NUMBERVALUE(SUBSTITUTE(Table2[[#This Row],[Hourly_Cost_R]], ".", ",")) * (1 - (_xlfn.NUMBERVALUE(SUBSTITUTE(Table2[[#This Row],[CPU_Usage_%]], ".", ",")) / 100))</f>
        <v>2.6991617393832579</v>
      </c>
      <c r="G3062" t="str">
        <f>IF(Table2[[#This Row],[Waste_R]]&gt;2,"CRITICAL:SHUTDOWN","OPTIMAL")</f>
        <v>CRITICAL:SHUTDOWN</v>
      </c>
    </row>
    <row r="3063" spans="1:7" x14ac:dyDescent="0.25">
      <c r="A3063" t="s">
        <v>3070</v>
      </c>
      <c r="B3063" t="s">
        <v>8</v>
      </c>
      <c r="C3063" s="1">
        <v>73.460595895201607</v>
      </c>
      <c r="D3063" s="3">
        <v>3.84816896147401</v>
      </c>
      <c r="E3063" t="s">
        <v>6</v>
      </c>
      <c r="F3063" s="3">
        <f>_xlfn.NUMBERVALUE(SUBSTITUTE(Table2[[#This Row],[Hourly_Cost_R]], ".", ",")) * (1 - (_xlfn.NUMBERVALUE(SUBSTITUTE(Table2[[#This Row],[CPU_Usage_%]], ".", ",")) / 100))</f>
        <v>1.021281111321011</v>
      </c>
      <c r="G3063" t="str">
        <f>IF(Table2[[#This Row],[Waste_R]]&gt;2,"CRITICAL:SHUTDOWN","OPTIMAL")</f>
        <v>OPTIMAL</v>
      </c>
    </row>
    <row r="3064" spans="1:7" x14ac:dyDescent="0.25">
      <c r="A3064" t="s">
        <v>3071</v>
      </c>
      <c r="B3064" t="s">
        <v>8</v>
      </c>
      <c r="C3064" s="1">
        <v>76.888010510619694</v>
      </c>
      <c r="D3064" s="3">
        <v>0.94535617404975902</v>
      </c>
      <c r="E3064" t="s">
        <v>6</v>
      </c>
      <c r="F3064" s="3">
        <f>_xlfn.NUMBERVALUE(SUBSTITUTE(Table2[[#This Row],[Hourly_Cost_R]], ".", ",")) * (1 - (_xlfn.NUMBERVALUE(SUBSTITUTE(Table2[[#This Row],[CPU_Usage_%]], ".", ",")) / 100))</f>
        <v>0.21849061958358806</v>
      </c>
      <c r="G3064" t="str">
        <f>IF(Table2[[#This Row],[Waste_R]]&gt;2,"CRITICAL:SHUTDOWN","OPTIMAL")</f>
        <v>OPTIMAL</v>
      </c>
    </row>
    <row r="3065" spans="1:7" x14ac:dyDescent="0.25">
      <c r="A3065" t="s">
        <v>3072</v>
      </c>
      <c r="B3065" t="s">
        <v>14</v>
      </c>
      <c r="C3065" s="1">
        <v>66.673114170945098</v>
      </c>
      <c r="D3065" s="3">
        <v>4.5984267804650703</v>
      </c>
      <c r="E3065" t="s">
        <v>6</v>
      </c>
      <c r="F3065" s="3">
        <f>_xlfn.NUMBERVALUE(SUBSTITUTE(Table2[[#This Row],[Hourly_Cost_R]], ".", ",")) * (1 - (_xlfn.NUMBERVALUE(SUBSTITUTE(Table2[[#This Row],[CPU_Usage_%]], ".", ",")) / 100))</f>
        <v>1.5325124430582788</v>
      </c>
      <c r="G3065" t="str">
        <f>IF(Table2[[#This Row],[Waste_R]]&gt;2,"CRITICAL:SHUTDOWN","OPTIMAL")</f>
        <v>OPTIMAL</v>
      </c>
    </row>
    <row r="3066" spans="1:7" x14ac:dyDescent="0.25">
      <c r="A3066" t="s">
        <v>3073</v>
      </c>
      <c r="B3066" t="s">
        <v>14</v>
      </c>
      <c r="C3066" s="1">
        <v>30.241599201236902</v>
      </c>
      <c r="D3066" s="3">
        <v>3.9765346546529798</v>
      </c>
      <c r="E3066" t="s">
        <v>6</v>
      </c>
      <c r="F3066" s="3">
        <f>_xlfn.NUMBERVALUE(SUBSTITUTE(Table2[[#This Row],[Hourly_Cost_R]], ".", ",")) * (1 - (_xlfn.NUMBERVALUE(SUBSTITUTE(Table2[[#This Row],[CPU_Usage_%]], ".", ",")) / 100))</f>
        <v>2.7739669822945356</v>
      </c>
      <c r="G3066" t="str">
        <f>IF(Table2[[#This Row],[Waste_R]]&gt;2,"CRITICAL:SHUTDOWN","OPTIMAL")</f>
        <v>CRITICAL:SHUTDOWN</v>
      </c>
    </row>
    <row r="3067" spans="1:7" x14ac:dyDescent="0.25">
      <c r="A3067" t="s">
        <v>3074</v>
      </c>
      <c r="B3067" t="s">
        <v>5</v>
      </c>
      <c r="C3067" s="1">
        <v>83.538572963894495</v>
      </c>
      <c r="D3067" s="3">
        <v>2.4719075076856099</v>
      </c>
      <c r="E3067" t="s">
        <v>6</v>
      </c>
      <c r="F3067" s="3">
        <f>_xlfn.NUMBERVALUE(SUBSTITUTE(Table2[[#This Row],[Hourly_Cost_R]], ".", ",")) * (1 - (_xlfn.NUMBERVALUE(SUBSTITUTE(Table2[[#This Row],[CPU_Usage_%]], ".", ",")) / 100))</f>
        <v>0.4069112507776807</v>
      </c>
      <c r="G3067" t="str">
        <f>IF(Table2[[#This Row],[Waste_R]]&gt;2,"CRITICAL:SHUTDOWN","OPTIMAL")</f>
        <v>OPTIMAL</v>
      </c>
    </row>
    <row r="3068" spans="1:7" x14ac:dyDescent="0.25">
      <c r="A3068" t="s">
        <v>3075</v>
      </c>
      <c r="B3068" t="s">
        <v>5</v>
      </c>
      <c r="C3068" s="1">
        <v>44.430005526493098</v>
      </c>
      <c r="D3068" s="3">
        <v>4.77546376487423</v>
      </c>
      <c r="E3068" t="s">
        <v>6</v>
      </c>
      <c r="F3068" s="3">
        <f>_xlfn.NUMBERVALUE(SUBSTITUTE(Table2[[#This Row],[Hourly_Cost_R]], ".", ",")) * (1 - (_xlfn.NUMBERVALUE(SUBSTITUTE(Table2[[#This Row],[CPU_Usage_%]], ".", ",")) / 100))</f>
        <v>2.6537249502249343</v>
      </c>
      <c r="G3068" t="str">
        <f>IF(Table2[[#This Row],[Waste_R]]&gt;2,"CRITICAL:SHUTDOWN","OPTIMAL")</f>
        <v>CRITICAL:SHUTDOWN</v>
      </c>
    </row>
    <row r="3069" spans="1:7" x14ac:dyDescent="0.25">
      <c r="A3069" t="s">
        <v>3076</v>
      </c>
      <c r="B3069" t="s">
        <v>14</v>
      </c>
      <c r="C3069" s="1">
        <v>85.485888018000693</v>
      </c>
      <c r="D3069" s="3">
        <v>1.4208742068706901</v>
      </c>
      <c r="E3069" t="s">
        <v>6</v>
      </c>
      <c r="F3069" s="3">
        <f>_xlfn.NUMBERVALUE(SUBSTITUTE(Table2[[#This Row],[Hourly_Cost_R]], ".", ",")) * (1 - (_xlfn.NUMBERVALUE(SUBSTITUTE(Table2[[#This Row],[CPU_Usage_%]], ".", ",")) / 100))</f>
        <v>0.20622727350855652</v>
      </c>
      <c r="G3069" t="str">
        <f>IF(Table2[[#This Row],[Waste_R]]&gt;2,"CRITICAL:SHUTDOWN","OPTIMAL")</f>
        <v>OPTIMAL</v>
      </c>
    </row>
    <row r="3070" spans="1:7" x14ac:dyDescent="0.25">
      <c r="A3070" t="s">
        <v>3077</v>
      </c>
      <c r="B3070" t="s">
        <v>8</v>
      </c>
      <c r="C3070" s="1">
        <v>96.277702057534299</v>
      </c>
      <c r="D3070" s="3">
        <v>4.9642032390665696</v>
      </c>
      <c r="E3070" t="s">
        <v>6</v>
      </c>
      <c r="F3070" s="3">
        <f>_xlfn.NUMBERVALUE(SUBSTITUTE(Table2[[#This Row],[Hourly_Cost_R]], ".", ",")) * (1 - (_xlfn.NUMBERVALUE(SUBSTITUTE(Table2[[#This Row],[CPU_Usage_%]], ".", ",")) / 100))</f>
        <v>0.18478243502759065</v>
      </c>
      <c r="G3070" t="str">
        <f>IF(Table2[[#This Row],[Waste_R]]&gt;2,"CRITICAL:SHUTDOWN","OPTIMAL")</f>
        <v>OPTIMAL</v>
      </c>
    </row>
    <row r="3071" spans="1:7" x14ac:dyDescent="0.25">
      <c r="A3071" t="s">
        <v>3078</v>
      </c>
      <c r="B3071" t="s">
        <v>8</v>
      </c>
      <c r="C3071" s="1">
        <v>10.327985564786999</v>
      </c>
      <c r="D3071" s="3">
        <v>3.36339988764992</v>
      </c>
      <c r="E3071" t="s">
        <v>10</v>
      </c>
      <c r="F3071" s="3">
        <f>_xlfn.NUMBERVALUE(SUBSTITUTE(Table2[[#This Row],[Hourly_Cost_R]], ".", ",")) * (1 - (_xlfn.NUMBERVALUE(SUBSTITUTE(Table2[[#This Row],[CPU_Usage_%]], ".", ",")) / 100))</f>
        <v>3.0160284327673739</v>
      </c>
      <c r="G3071" t="str">
        <f>IF(Table2[[#This Row],[Waste_R]]&gt;2,"CRITICAL:SHUTDOWN","OPTIMAL")</f>
        <v>CRITICAL:SHUTDOWN</v>
      </c>
    </row>
    <row r="3072" spans="1:7" x14ac:dyDescent="0.25">
      <c r="A3072" t="s">
        <v>3079</v>
      </c>
      <c r="B3072" t="s">
        <v>8</v>
      </c>
      <c r="C3072" s="1">
        <v>42.347463972810999</v>
      </c>
      <c r="D3072" s="3">
        <v>3.0581636953280902</v>
      </c>
      <c r="E3072" t="s">
        <v>6</v>
      </c>
      <c r="F3072" s="3">
        <f>_xlfn.NUMBERVALUE(SUBSTITUTE(Table2[[#This Row],[Hourly_Cost_R]], ".", ",")) * (1 - (_xlfn.NUMBERVALUE(SUBSTITUTE(Table2[[#This Row],[CPU_Usage_%]], ".", ",")) / 100))</f>
        <v>1.7631089262194417</v>
      </c>
      <c r="G3072" t="str">
        <f>IF(Table2[[#This Row],[Waste_R]]&gt;2,"CRITICAL:SHUTDOWN","OPTIMAL")</f>
        <v>OPTIMAL</v>
      </c>
    </row>
    <row r="3073" spans="1:7" x14ac:dyDescent="0.25">
      <c r="A3073" t="s">
        <v>3080</v>
      </c>
      <c r="B3073" t="s">
        <v>8</v>
      </c>
      <c r="C3073" s="1">
        <v>72.045126399800694</v>
      </c>
      <c r="D3073" s="3">
        <v>4.9949700331609401</v>
      </c>
      <c r="E3073" t="s">
        <v>6</v>
      </c>
      <c r="F3073" s="3">
        <f>_xlfn.NUMBERVALUE(SUBSTITUTE(Table2[[#This Row],[Hourly_Cost_R]], ".", ",")) * (1 - (_xlfn.NUMBERVALUE(SUBSTITUTE(Table2[[#This Row],[CPU_Usage_%]], ".", ",")) / 100))</f>
        <v>1.3963375591379741</v>
      </c>
      <c r="G3073" t="str">
        <f>IF(Table2[[#This Row],[Waste_R]]&gt;2,"CRITICAL:SHUTDOWN","OPTIMAL")</f>
        <v>OPTIMAL</v>
      </c>
    </row>
    <row r="3074" spans="1:7" x14ac:dyDescent="0.25">
      <c r="A3074" t="s">
        <v>3081</v>
      </c>
      <c r="B3074" t="s">
        <v>5</v>
      </c>
      <c r="C3074" s="1">
        <v>71.740441033143</v>
      </c>
      <c r="D3074" s="3">
        <v>2.3927427021005698</v>
      </c>
      <c r="E3074" t="s">
        <v>6</v>
      </c>
      <c r="F3074" s="3">
        <f>_xlfn.NUMBERVALUE(SUBSTITUTE(Table2[[#This Row],[Hourly_Cost_R]], ".", ",")) * (1 - (_xlfn.NUMBERVALUE(SUBSTITUTE(Table2[[#This Row],[CPU_Usage_%]], ".", ",")) / 100))</f>
        <v>0.67617853482527812</v>
      </c>
      <c r="G3074" t="str">
        <f>IF(Table2[[#This Row],[Waste_R]]&gt;2,"CRITICAL:SHUTDOWN","OPTIMAL")</f>
        <v>OPTIMAL</v>
      </c>
    </row>
    <row r="3075" spans="1:7" x14ac:dyDescent="0.25">
      <c r="A3075" t="s">
        <v>3082</v>
      </c>
      <c r="B3075" t="s">
        <v>8</v>
      </c>
      <c r="C3075" s="1">
        <v>59.5497402100318</v>
      </c>
      <c r="D3075" s="3">
        <v>2.90207582644222</v>
      </c>
      <c r="E3075" t="s">
        <v>6</v>
      </c>
      <c r="F3075" s="3">
        <f>_xlfn.NUMBERVALUE(SUBSTITUTE(Table2[[#This Row],[Hourly_Cost_R]], ".", ",")) * (1 - (_xlfn.NUMBERVALUE(SUBSTITUTE(Table2[[#This Row],[CPU_Usage_%]], ".", ",")) / 100))</f>
        <v>1.1738972110977446</v>
      </c>
      <c r="G3075" t="str">
        <f>IF(Table2[[#This Row],[Waste_R]]&gt;2,"CRITICAL:SHUTDOWN","OPTIMAL")</f>
        <v>OPTIMAL</v>
      </c>
    </row>
    <row r="3076" spans="1:7" x14ac:dyDescent="0.25">
      <c r="A3076" t="s">
        <v>3083</v>
      </c>
      <c r="B3076" t="s">
        <v>5</v>
      </c>
      <c r="C3076" s="1">
        <v>69.703479614087797</v>
      </c>
      <c r="D3076" s="3">
        <v>0.78325736157737302</v>
      </c>
      <c r="E3076" t="s">
        <v>6</v>
      </c>
      <c r="F3076" s="3">
        <f>_xlfn.NUMBERVALUE(SUBSTITUTE(Table2[[#This Row],[Hourly_Cost_R]], ".", ",")) * (1 - (_xlfn.NUMBERVALUE(SUBSTITUTE(Table2[[#This Row],[CPU_Usage_%]], ".", ",")) / 100))</f>
        <v>0.23729972622444689</v>
      </c>
      <c r="G3076" t="str">
        <f>IF(Table2[[#This Row],[Waste_R]]&gt;2,"CRITICAL:SHUTDOWN","OPTIMAL")</f>
        <v>OPTIMAL</v>
      </c>
    </row>
    <row r="3077" spans="1:7" x14ac:dyDescent="0.25">
      <c r="A3077" t="s">
        <v>3084</v>
      </c>
      <c r="B3077" t="s">
        <v>8</v>
      </c>
      <c r="C3077" s="1">
        <v>22.225170222272698</v>
      </c>
      <c r="D3077" s="3">
        <v>0.78008874857987098</v>
      </c>
      <c r="E3077" t="s">
        <v>10</v>
      </c>
      <c r="F3077" s="3">
        <f>_xlfn.NUMBERVALUE(SUBSTITUTE(Table2[[#This Row],[Hourly_Cost_R]], ".", ",")) * (1 - (_xlfn.NUMBERVALUE(SUBSTITUTE(Table2[[#This Row],[CPU_Usage_%]], ".", ",")) / 100))</f>
        <v>0.6067126963231978</v>
      </c>
      <c r="G3077" t="str">
        <f>IF(Table2[[#This Row],[Waste_R]]&gt;2,"CRITICAL:SHUTDOWN","OPTIMAL")</f>
        <v>OPTIMAL</v>
      </c>
    </row>
    <row r="3078" spans="1:7" x14ac:dyDescent="0.25">
      <c r="A3078" t="s">
        <v>3085</v>
      </c>
      <c r="B3078" t="s">
        <v>5</v>
      </c>
      <c r="C3078" s="1">
        <v>28.7539001446087</v>
      </c>
      <c r="D3078" s="3">
        <v>1.4453070103889301</v>
      </c>
      <c r="E3078" t="s">
        <v>10</v>
      </c>
      <c r="F3078" s="3">
        <f>_xlfn.NUMBERVALUE(SUBSTITUTE(Table2[[#This Row],[Hourly_Cost_R]], ".", ",")) * (1 - (_xlfn.NUMBERVALUE(SUBSTITUTE(Table2[[#This Row],[CPU_Usage_%]], ".", ",")) / 100))</f>
        <v>1.0297248758386679</v>
      </c>
      <c r="G3078" t="str">
        <f>IF(Table2[[#This Row],[Waste_R]]&gt;2,"CRITICAL:SHUTDOWN","OPTIMAL")</f>
        <v>OPTIMAL</v>
      </c>
    </row>
    <row r="3079" spans="1:7" x14ac:dyDescent="0.25">
      <c r="A3079" t="s">
        <v>3086</v>
      </c>
      <c r="B3079" t="s">
        <v>5</v>
      </c>
      <c r="C3079" s="1">
        <v>50.968304642066002</v>
      </c>
      <c r="D3079" s="3">
        <v>2.4805233559054498</v>
      </c>
      <c r="E3079" t="s">
        <v>6</v>
      </c>
      <c r="F3079" s="3">
        <f>_xlfn.NUMBERVALUE(SUBSTITUTE(Table2[[#This Row],[Hourly_Cost_R]], ".", ",")) * (1 - (_xlfn.NUMBERVALUE(SUBSTITUTE(Table2[[#This Row],[CPU_Usage_%]], ".", ",")) / 100))</f>
        <v>1.2162426551499612</v>
      </c>
      <c r="G3079" t="str">
        <f>IF(Table2[[#This Row],[Waste_R]]&gt;2,"CRITICAL:SHUTDOWN","OPTIMAL")</f>
        <v>OPTIMAL</v>
      </c>
    </row>
    <row r="3080" spans="1:7" x14ac:dyDescent="0.25">
      <c r="A3080" t="s">
        <v>3087</v>
      </c>
      <c r="B3080" t="s">
        <v>8</v>
      </c>
      <c r="C3080" s="1">
        <v>35.924679233960703</v>
      </c>
      <c r="D3080" s="3">
        <v>4.0189232764340401</v>
      </c>
      <c r="E3080" t="s">
        <v>6</v>
      </c>
      <c r="F3080" s="3">
        <f>_xlfn.NUMBERVALUE(SUBSTITUTE(Table2[[#This Row],[Hourly_Cost_R]], ".", ",")) * (1 - (_xlfn.NUMBERVALUE(SUBSTITUTE(Table2[[#This Row],[CPU_Usage_%]], ".", ",")) / 100))</f>
        <v>2.5751379807161277</v>
      </c>
      <c r="G3080" t="str">
        <f>IF(Table2[[#This Row],[Waste_R]]&gt;2,"CRITICAL:SHUTDOWN","OPTIMAL")</f>
        <v>CRITICAL:SHUTDOWN</v>
      </c>
    </row>
    <row r="3081" spans="1:7" x14ac:dyDescent="0.25">
      <c r="A3081" t="s">
        <v>3088</v>
      </c>
      <c r="B3081" t="s">
        <v>14</v>
      </c>
      <c r="C3081" s="1">
        <v>89.421106403473999</v>
      </c>
      <c r="D3081" s="3">
        <v>0.54633603505373995</v>
      </c>
      <c r="E3081" t="s">
        <v>6</v>
      </c>
      <c r="F3081" s="3">
        <f>_xlfn.NUMBERVALUE(SUBSTITUTE(Table2[[#This Row],[Hourly_Cost_R]], ".", ",")) * (1 - (_xlfn.NUMBERVALUE(SUBSTITUTE(Table2[[#This Row],[CPU_Usage_%]], ".", ",")) / 100))</f>
        <v>5.7796307827814114E-2</v>
      </c>
      <c r="G3081" t="str">
        <f>IF(Table2[[#This Row],[Waste_R]]&gt;2,"CRITICAL:SHUTDOWN","OPTIMAL")</f>
        <v>OPTIMAL</v>
      </c>
    </row>
    <row r="3082" spans="1:7" x14ac:dyDescent="0.25">
      <c r="A3082" t="s">
        <v>3089</v>
      </c>
      <c r="B3082" t="s">
        <v>8</v>
      </c>
      <c r="C3082" s="1">
        <v>85.322829496302305</v>
      </c>
      <c r="D3082" s="3">
        <v>1.99344270255407</v>
      </c>
      <c r="E3082" t="s">
        <v>6</v>
      </c>
      <c r="F3082" s="3">
        <f>_xlfn.NUMBERVALUE(SUBSTITUTE(Table2[[#This Row],[Hourly_Cost_R]], ".", ",")) * (1 - (_xlfn.NUMBERVALUE(SUBSTITUTE(Table2[[#This Row],[CPU_Usage_%]], ".", ",")) / 100))</f>
        <v>0.29258098434738022</v>
      </c>
      <c r="G3082" t="str">
        <f>IF(Table2[[#This Row],[Waste_R]]&gt;2,"CRITICAL:SHUTDOWN","OPTIMAL")</f>
        <v>OPTIMAL</v>
      </c>
    </row>
    <row r="3083" spans="1:7" x14ac:dyDescent="0.25">
      <c r="A3083" t="s">
        <v>3090</v>
      </c>
      <c r="B3083" t="s">
        <v>14</v>
      </c>
      <c r="C3083" s="1">
        <v>74.914637141375394</v>
      </c>
      <c r="D3083" s="3">
        <v>2.47676038729846</v>
      </c>
      <c r="E3083" t="s">
        <v>6</v>
      </c>
      <c r="F3083" s="3">
        <f>_xlfn.NUMBERVALUE(SUBSTITUTE(Table2[[#This Row],[Hourly_Cost_R]], ".", ",")) * (1 - (_xlfn.NUMBERVALUE(SUBSTITUTE(Table2[[#This Row],[CPU_Usage_%]], ".", ",")) / 100))</f>
        <v>0.62130433029249477</v>
      </c>
      <c r="G3083" t="str">
        <f>IF(Table2[[#This Row],[Waste_R]]&gt;2,"CRITICAL:SHUTDOWN","OPTIMAL")</f>
        <v>OPTIMAL</v>
      </c>
    </row>
    <row r="3084" spans="1:7" x14ac:dyDescent="0.25">
      <c r="A3084" t="s">
        <v>3091</v>
      </c>
      <c r="B3084" t="s">
        <v>5</v>
      </c>
      <c r="C3084" s="1">
        <v>49.913941280683702</v>
      </c>
      <c r="D3084" s="3">
        <v>4.3547188371860601</v>
      </c>
      <c r="E3084" t="s">
        <v>6</v>
      </c>
      <c r="F3084" s="3">
        <f>_xlfn.NUMBERVALUE(SUBSTITUTE(Table2[[#This Row],[Hourly_Cost_R]], ".", ",")) * (1 - (_xlfn.NUMBERVALUE(SUBSTITUTE(Table2[[#This Row],[CPU_Usage_%]], ".", ",")) / 100))</f>
        <v>2.1811070338541385</v>
      </c>
      <c r="G3084" t="str">
        <f>IF(Table2[[#This Row],[Waste_R]]&gt;2,"CRITICAL:SHUTDOWN","OPTIMAL")</f>
        <v>CRITICAL:SHUTDOWN</v>
      </c>
    </row>
    <row r="3085" spans="1:7" x14ac:dyDescent="0.25">
      <c r="A3085" t="s">
        <v>3092</v>
      </c>
      <c r="B3085" t="s">
        <v>5</v>
      </c>
      <c r="C3085" s="1">
        <v>76.420193349176202</v>
      </c>
      <c r="D3085" s="3">
        <v>2.61098056519032</v>
      </c>
      <c r="E3085" t="s">
        <v>6</v>
      </c>
      <c r="F3085" s="3">
        <f>_xlfn.NUMBERVALUE(SUBSTITUTE(Table2[[#This Row],[Hourly_Cost_R]], ".", ",")) * (1 - (_xlfn.NUMBERVALUE(SUBSTITUTE(Table2[[#This Row],[CPU_Usage_%]], ".", ",")) / 100))</f>
        <v>0.6156641689624639</v>
      </c>
      <c r="G3085" t="str">
        <f>IF(Table2[[#This Row],[Waste_R]]&gt;2,"CRITICAL:SHUTDOWN","OPTIMAL")</f>
        <v>OPTIMAL</v>
      </c>
    </row>
    <row r="3086" spans="1:7" x14ac:dyDescent="0.25">
      <c r="A3086" t="s">
        <v>3093</v>
      </c>
      <c r="B3086" t="s">
        <v>5</v>
      </c>
      <c r="C3086" s="1">
        <v>62.797861655569903</v>
      </c>
      <c r="D3086" s="3">
        <v>4.7437459438392198</v>
      </c>
      <c r="E3086" t="s">
        <v>6</v>
      </c>
      <c r="F3086" s="3">
        <f>_xlfn.NUMBERVALUE(SUBSTITUTE(Table2[[#This Row],[Hourly_Cost_R]], ".", ",")) * (1 - (_xlfn.NUMBERVALUE(SUBSTITUTE(Table2[[#This Row],[CPU_Usage_%]], ".", ",")) / 100))</f>
        <v>1.7647749287353576</v>
      </c>
      <c r="G3086" t="str">
        <f>IF(Table2[[#This Row],[Waste_R]]&gt;2,"CRITICAL:SHUTDOWN","OPTIMAL")</f>
        <v>OPTIMAL</v>
      </c>
    </row>
    <row r="3087" spans="1:7" x14ac:dyDescent="0.25">
      <c r="A3087" t="s">
        <v>3094</v>
      </c>
      <c r="B3087" t="s">
        <v>8</v>
      </c>
      <c r="C3087" s="1">
        <v>98.617028813168901</v>
      </c>
      <c r="D3087" s="3">
        <v>4.2560629404932504</v>
      </c>
      <c r="E3087" t="s">
        <v>6</v>
      </c>
      <c r="F3087" s="3">
        <f>_xlfn.NUMBERVALUE(SUBSTITUTE(Table2[[#This Row],[Hourly_Cost_R]], ".", ",")) * (1 - (_xlfn.NUMBERVALUE(SUBSTITUTE(Table2[[#This Row],[CPU_Usage_%]], ".", ",")) / 100))</f>
        <v>5.8860124160417887E-2</v>
      </c>
      <c r="G3087" t="str">
        <f>IF(Table2[[#This Row],[Waste_R]]&gt;2,"CRITICAL:SHUTDOWN","OPTIMAL")</f>
        <v>OPTIMAL</v>
      </c>
    </row>
    <row r="3088" spans="1:7" x14ac:dyDescent="0.25">
      <c r="A3088" t="s">
        <v>3095</v>
      </c>
      <c r="B3088" t="s">
        <v>8</v>
      </c>
      <c r="C3088" s="1">
        <v>39.433752994297798</v>
      </c>
      <c r="D3088" s="3">
        <v>2.4913707430488801</v>
      </c>
      <c r="E3088" t="s">
        <v>6</v>
      </c>
      <c r="F3088" s="3">
        <f>_xlfn.NUMBERVALUE(SUBSTITUTE(Table2[[#This Row],[Hourly_Cost_R]], ".", ",")) * (1 - (_xlfn.NUMBERVALUE(SUBSTITUTE(Table2[[#This Row],[CPU_Usage_%]], ".", ",")) / 100))</f>
        <v>1.508929758062783</v>
      </c>
      <c r="G3088" t="str">
        <f>IF(Table2[[#This Row],[Waste_R]]&gt;2,"CRITICAL:SHUTDOWN","OPTIMAL")</f>
        <v>OPTIMAL</v>
      </c>
    </row>
    <row r="3089" spans="1:7" x14ac:dyDescent="0.25">
      <c r="A3089" t="s">
        <v>3096</v>
      </c>
      <c r="B3089" t="s">
        <v>8</v>
      </c>
      <c r="C3089" s="1">
        <v>10.983368979941799</v>
      </c>
      <c r="D3089" s="3">
        <v>4.39077791413143</v>
      </c>
      <c r="E3089" t="s">
        <v>10</v>
      </c>
      <c r="F3089" s="3">
        <f>_xlfn.NUMBERVALUE(SUBSTITUTE(Table2[[#This Row],[Hourly_Cost_R]], ".", ",")) * (1 - (_xlfn.NUMBERVALUE(SUBSTITUTE(Table2[[#This Row],[CPU_Usage_%]], ".", ",")) / 100))</f>
        <v>3.9085225747325829</v>
      </c>
      <c r="G3089" t="str">
        <f>IF(Table2[[#This Row],[Waste_R]]&gt;2,"CRITICAL:SHUTDOWN","OPTIMAL")</f>
        <v>CRITICAL:SHUTDOWN</v>
      </c>
    </row>
    <row r="3090" spans="1:7" x14ac:dyDescent="0.25">
      <c r="A3090" t="s">
        <v>3097</v>
      </c>
      <c r="B3090" t="s">
        <v>14</v>
      </c>
      <c r="C3090" s="1">
        <v>77.161517634324696</v>
      </c>
      <c r="D3090" s="3">
        <v>3.6112607274031898</v>
      </c>
      <c r="E3090" t="s">
        <v>6</v>
      </c>
      <c r="F3090" s="3">
        <f>_xlfn.NUMBERVALUE(SUBSTITUTE(Table2[[#This Row],[Hourly_Cost_R]], ".", ",")) * (1 - (_xlfn.NUMBERVALUE(SUBSTITUTE(Table2[[#This Row],[CPU_Usage_%]], ".", ",")) / 100))</f>
        <v>0.82475714440653525</v>
      </c>
      <c r="G3090" t="str">
        <f>IF(Table2[[#This Row],[Waste_R]]&gt;2,"CRITICAL:SHUTDOWN","OPTIMAL")</f>
        <v>OPTIMAL</v>
      </c>
    </row>
    <row r="3091" spans="1:7" x14ac:dyDescent="0.25">
      <c r="A3091" t="s">
        <v>3098</v>
      </c>
      <c r="B3091" t="s">
        <v>8</v>
      </c>
      <c r="C3091" s="1">
        <v>36.2670137570436</v>
      </c>
      <c r="D3091" s="3">
        <v>1.9446456434447501</v>
      </c>
      <c r="E3091" t="s">
        <v>6</v>
      </c>
      <c r="F3091" s="3">
        <f>_xlfn.NUMBERVALUE(SUBSTITUTE(Table2[[#This Row],[Hourly_Cost_R]], ".", ",")) * (1 - (_xlfn.NUMBERVALUE(SUBSTITUTE(Table2[[#This Row],[CPU_Usage_%]], ".", ",")) / 100))</f>
        <v>1.2393807404108936</v>
      </c>
      <c r="G3091" t="str">
        <f>IF(Table2[[#This Row],[Waste_R]]&gt;2,"CRITICAL:SHUTDOWN","OPTIMAL")</f>
        <v>OPTIMAL</v>
      </c>
    </row>
    <row r="3092" spans="1:7" x14ac:dyDescent="0.25">
      <c r="A3092" t="s">
        <v>3099</v>
      </c>
      <c r="B3092" t="s">
        <v>8</v>
      </c>
      <c r="C3092" s="1">
        <v>50.703337302243597</v>
      </c>
      <c r="D3092" s="3">
        <v>4.3035166926554496</v>
      </c>
      <c r="E3092" t="s">
        <v>6</v>
      </c>
      <c r="F3092" s="3">
        <f>_xlfn.NUMBERVALUE(SUBSTITUTE(Table2[[#This Row],[Hourly_Cost_R]], ".", ",")) * (1 - (_xlfn.NUMBERVALUE(SUBSTITUTE(Table2[[#This Row],[CPU_Usage_%]], ".", ",")) / 100))</f>
        <v>2.1214901081199988</v>
      </c>
      <c r="G3092" t="str">
        <f>IF(Table2[[#This Row],[Waste_R]]&gt;2,"CRITICAL:SHUTDOWN","OPTIMAL")</f>
        <v>CRITICAL:SHUTDOWN</v>
      </c>
    </row>
    <row r="3093" spans="1:7" x14ac:dyDescent="0.25">
      <c r="A3093" t="s">
        <v>3100</v>
      </c>
      <c r="B3093" t="s">
        <v>8</v>
      </c>
      <c r="C3093" s="1">
        <v>65.111517775798504</v>
      </c>
      <c r="D3093" s="3">
        <v>1.0578417058254199</v>
      </c>
      <c r="E3093" t="s">
        <v>6</v>
      </c>
      <c r="F3093" s="3">
        <f>_xlfn.NUMBERVALUE(SUBSTITUTE(Table2[[#This Row],[Hourly_Cost_R]], ".", ",")) * (1 - (_xlfn.NUMBERVALUE(SUBSTITUTE(Table2[[#This Row],[CPU_Usage_%]], ".", ",")) / 100))</f>
        <v>0.36906491549709153</v>
      </c>
      <c r="G3093" t="str">
        <f>IF(Table2[[#This Row],[Waste_R]]&gt;2,"CRITICAL:SHUTDOWN","OPTIMAL")</f>
        <v>OPTIMAL</v>
      </c>
    </row>
    <row r="3094" spans="1:7" x14ac:dyDescent="0.25">
      <c r="A3094" t="s">
        <v>3101</v>
      </c>
      <c r="B3094" t="s">
        <v>14</v>
      </c>
      <c r="C3094" s="1">
        <v>95.883290451151893</v>
      </c>
      <c r="D3094" s="3">
        <v>4.1296351167270497</v>
      </c>
      <c r="E3094" t="s">
        <v>6</v>
      </c>
      <c r="F3094" s="3">
        <f>_xlfn.NUMBERVALUE(SUBSTITUTE(Table2[[#This Row],[Hourly_Cost_R]], ".", ",")) * (1 - (_xlfn.NUMBERVALUE(SUBSTITUTE(Table2[[#This Row],[CPU_Usage_%]], ".", ",")) / 100))</f>
        <v>0.17000508318288715</v>
      </c>
      <c r="G3094" t="str">
        <f>IF(Table2[[#This Row],[Waste_R]]&gt;2,"CRITICAL:SHUTDOWN","OPTIMAL")</f>
        <v>OPTIMAL</v>
      </c>
    </row>
    <row r="3095" spans="1:7" x14ac:dyDescent="0.25">
      <c r="A3095" t="s">
        <v>3102</v>
      </c>
      <c r="B3095" t="s">
        <v>5</v>
      </c>
      <c r="C3095" s="1">
        <v>19.619325841822299</v>
      </c>
      <c r="D3095" s="3">
        <v>3.4682638789984899</v>
      </c>
      <c r="E3095" t="s">
        <v>10</v>
      </c>
      <c r="F3095" s="3">
        <f>_xlfn.NUMBERVALUE(SUBSTITUTE(Table2[[#This Row],[Hourly_Cost_R]], ".", ",")) * (1 - (_xlfn.NUMBERVALUE(SUBSTITUTE(Table2[[#This Row],[CPU_Usage_%]], ".", ",")) / 100))</f>
        <v>2.7878138875235505</v>
      </c>
      <c r="G3095" t="str">
        <f>IF(Table2[[#This Row],[Waste_R]]&gt;2,"CRITICAL:SHUTDOWN","OPTIMAL")</f>
        <v>CRITICAL:SHUTDOWN</v>
      </c>
    </row>
    <row r="3096" spans="1:7" x14ac:dyDescent="0.25">
      <c r="A3096" t="s">
        <v>3103</v>
      </c>
      <c r="B3096" t="s">
        <v>8</v>
      </c>
      <c r="C3096" s="1">
        <v>57.1043805527991</v>
      </c>
      <c r="D3096" s="3">
        <v>2.7097643090646399</v>
      </c>
      <c r="E3096" t="s">
        <v>6</v>
      </c>
      <c r="F3096" s="3">
        <f>_xlfn.NUMBERVALUE(SUBSTITUTE(Table2[[#This Row],[Hourly_Cost_R]], ".", ",")) * (1 - (_xlfn.NUMBERVALUE(SUBSTITUTE(Table2[[#This Row],[CPU_Usage_%]], ".", ",")) / 100))</f>
        <v>1.1623701859324409</v>
      </c>
      <c r="G3096" t="str">
        <f>IF(Table2[[#This Row],[Waste_R]]&gt;2,"CRITICAL:SHUTDOWN","OPTIMAL")</f>
        <v>OPTIMAL</v>
      </c>
    </row>
    <row r="3097" spans="1:7" x14ac:dyDescent="0.25">
      <c r="A3097" t="s">
        <v>3104</v>
      </c>
      <c r="B3097" t="s">
        <v>14</v>
      </c>
      <c r="C3097" s="1">
        <v>16.222013235236599</v>
      </c>
      <c r="D3097" s="3">
        <v>4.74522707113496</v>
      </c>
      <c r="E3097" t="s">
        <v>10</v>
      </c>
      <c r="F3097" s="3">
        <f>_xlfn.NUMBERVALUE(SUBSTITUTE(Table2[[#This Row],[Hourly_Cost_R]], ".", ",")) * (1 - (_xlfn.NUMBERVALUE(SUBSTITUTE(Table2[[#This Row],[CPU_Usage_%]], ".", ",")) / 100))</f>
        <v>3.9754557076134169</v>
      </c>
      <c r="G3097" t="str">
        <f>IF(Table2[[#This Row],[Waste_R]]&gt;2,"CRITICAL:SHUTDOWN","OPTIMAL")</f>
        <v>CRITICAL:SHUTDOWN</v>
      </c>
    </row>
    <row r="3098" spans="1:7" x14ac:dyDescent="0.25">
      <c r="A3098" t="s">
        <v>3105</v>
      </c>
      <c r="B3098" t="s">
        <v>14</v>
      </c>
      <c r="C3098" s="1">
        <v>88.828952256772894</v>
      </c>
      <c r="D3098" s="3">
        <v>2.7424785035378099</v>
      </c>
      <c r="E3098" t="s">
        <v>6</v>
      </c>
      <c r="F3098" s="3">
        <f>_xlfn.NUMBERVALUE(SUBSTITUTE(Table2[[#This Row],[Hourly_Cost_R]], ".", ",")) * (1 - (_xlfn.NUMBERVALUE(SUBSTITUTE(Table2[[#This Row],[CPU_Usage_%]], ".", ",")) / 100))</f>
        <v>0.30636358297794891</v>
      </c>
      <c r="G3098" t="str">
        <f>IF(Table2[[#This Row],[Waste_R]]&gt;2,"CRITICAL:SHUTDOWN","OPTIMAL")</f>
        <v>OPTIMAL</v>
      </c>
    </row>
    <row r="3099" spans="1:7" x14ac:dyDescent="0.25">
      <c r="A3099" t="s">
        <v>3106</v>
      </c>
      <c r="B3099" t="s">
        <v>5</v>
      </c>
      <c r="C3099" s="1">
        <v>93.055978895342903</v>
      </c>
      <c r="D3099" s="3">
        <v>0.52769891139092295</v>
      </c>
      <c r="E3099" t="s">
        <v>6</v>
      </c>
      <c r="F3099" s="3">
        <f>_xlfn.NUMBERVALUE(SUBSTITUTE(Table2[[#This Row],[Hourly_Cost_R]], ".", ",")) * (1 - (_xlfn.NUMBERVALUE(SUBSTITUTE(Table2[[#This Row],[CPU_Usage_%]], ".", ",")) / 100))</f>
        <v>3.6643523776031431E-2</v>
      </c>
      <c r="G3099" t="str">
        <f>IF(Table2[[#This Row],[Waste_R]]&gt;2,"CRITICAL:SHUTDOWN","OPTIMAL")</f>
        <v>OPTIMAL</v>
      </c>
    </row>
    <row r="3100" spans="1:7" x14ac:dyDescent="0.25">
      <c r="A3100" t="s">
        <v>3107</v>
      </c>
      <c r="B3100" t="s">
        <v>5</v>
      </c>
      <c r="C3100" s="1">
        <v>15.461302027057</v>
      </c>
      <c r="D3100" s="3">
        <v>1.98272944833055</v>
      </c>
      <c r="E3100" t="s">
        <v>10</v>
      </c>
      <c r="F3100" s="3">
        <f>_xlfn.NUMBERVALUE(SUBSTITUTE(Table2[[#This Row],[Hourly_Cost_R]], ".", ",")) * (1 - (_xlfn.NUMBERVALUE(SUBSTITUTE(Table2[[#This Row],[CPU_Usage_%]], ".", ",")) / 100))</f>
        <v>1.6761736599447625</v>
      </c>
      <c r="G3100" t="str">
        <f>IF(Table2[[#This Row],[Waste_R]]&gt;2,"CRITICAL:SHUTDOWN","OPTIMAL")</f>
        <v>OPTIMAL</v>
      </c>
    </row>
    <row r="3101" spans="1:7" x14ac:dyDescent="0.25">
      <c r="A3101" t="s">
        <v>3108</v>
      </c>
      <c r="B3101" t="s">
        <v>5</v>
      </c>
      <c r="C3101" s="1">
        <v>68.188121203265396</v>
      </c>
      <c r="D3101" s="3">
        <v>4.7800810963226503</v>
      </c>
      <c r="E3101" t="s">
        <v>6</v>
      </c>
      <c r="F3101" s="3">
        <f>_xlfn.NUMBERVALUE(SUBSTITUTE(Table2[[#This Row],[Hourly_Cost_R]], ".", ",")) * (1 - (_xlfn.NUMBERVALUE(SUBSTITUTE(Table2[[#This Row],[CPU_Usage_%]], ".", ",")) / 100))</f>
        <v>1.5206336047477842</v>
      </c>
      <c r="G3101" t="str">
        <f>IF(Table2[[#This Row],[Waste_R]]&gt;2,"CRITICAL:SHUTDOWN","OPTIMAL")</f>
        <v>OPTIMAL</v>
      </c>
    </row>
    <row r="3102" spans="1:7" x14ac:dyDescent="0.25">
      <c r="A3102" t="s">
        <v>3109</v>
      </c>
      <c r="B3102" t="s">
        <v>5</v>
      </c>
      <c r="C3102" s="1">
        <v>64.342499690978798</v>
      </c>
      <c r="D3102" s="3">
        <v>1.8189369732590599</v>
      </c>
      <c r="E3102" t="s">
        <v>6</v>
      </c>
      <c r="F3102" s="3">
        <f>_xlfn.NUMBERVALUE(SUBSTITUTE(Table2[[#This Row],[Hourly_Cost_R]], ".", ",")) * (1 - (_xlfn.NUMBERVALUE(SUBSTITUTE(Table2[[#This Row],[CPU_Usage_%]], ".", ",")) / 100))</f>
        <v>0.64858745686075026</v>
      </c>
      <c r="G3102" t="str">
        <f>IF(Table2[[#This Row],[Waste_R]]&gt;2,"CRITICAL:SHUTDOWN","OPTIMAL")</f>
        <v>OPTIMAL</v>
      </c>
    </row>
    <row r="3103" spans="1:7" x14ac:dyDescent="0.25">
      <c r="A3103" t="s">
        <v>3110</v>
      </c>
      <c r="B3103" t="s">
        <v>14</v>
      </c>
      <c r="C3103" s="1">
        <v>58.113828396558297</v>
      </c>
      <c r="D3103" s="3">
        <v>3.0705734004586098</v>
      </c>
      <c r="E3103" t="s">
        <v>6</v>
      </c>
      <c r="F3103" s="3">
        <f>_xlfn.NUMBERVALUE(SUBSTITUTE(Table2[[#This Row],[Hourly_Cost_R]], ".", ",")) * (1 - (_xlfn.NUMBERVALUE(SUBSTITUTE(Table2[[#This Row],[CPU_Usage_%]], ".", ",")) / 100))</f>
        <v>1.2861456437257286</v>
      </c>
      <c r="G3103" t="str">
        <f>IF(Table2[[#This Row],[Waste_R]]&gt;2,"CRITICAL:SHUTDOWN","OPTIMAL")</f>
        <v>OPTIMAL</v>
      </c>
    </row>
    <row r="3104" spans="1:7" x14ac:dyDescent="0.25">
      <c r="A3104" t="s">
        <v>3111</v>
      </c>
      <c r="B3104" t="s">
        <v>5</v>
      </c>
      <c r="C3104" s="1">
        <v>67.850879647600195</v>
      </c>
      <c r="D3104" s="3">
        <v>2.01970413629176</v>
      </c>
      <c r="E3104" t="s">
        <v>6</v>
      </c>
      <c r="F3104" s="3">
        <f>_xlfn.NUMBERVALUE(SUBSTITUTE(Table2[[#This Row],[Hourly_Cost_R]], ".", ",")) * (1 - (_xlfn.NUMBERVALUE(SUBSTITUTE(Table2[[#This Row],[CPU_Usage_%]], ".", ",")) / 100))</f>
        <v>0.64931711353883492</v>
      </c>
      <c r="G3104" t="str">
        <f>IF(Table2[[#This Row],[Waste_R]]&gt;2,"CRITICAL:SHUTDOWN","OPTIMAL")</f>
        <v>OPTIMAL</v>
      </c>
    </row>
    <row r="3105" spans="1:7" x14ac:dyDescent="0.25">
      <c r="A3105" t="s">
        <v>3112</v>
      </c>
      <c r="B3105" t="s">
        <v>8</v>
      </c>
      <c r="C3105" s="1">
        <v>52.000529294896701</v>
      </c>
      <c r="D3105" s="3">
        <v>1.36478596175219</v>
      </c>
      <c r="E3105" t="s">
        <v>6</v>
      </c>
      <c r="F3105" s="3">
        <f>_xlfn.NUMBERVALUE(SUBSTITUTE(Table2[[#This Row],[Hourly_Cost_R]], ".", ",")) * (1 - (_xlfn.NUMBERVALUE(SUBSTITUTE(Table2[[#This Row],[CPU_Usage_%]], ".", ",")) / 100))</f>
        <v>0.65509003789860476</v>
      </c>
      <c r="G3105" t="str">
        <f>IF(Table2[[#This Row],[Waste_R]]&gt;2,"CRITICAL:SHUTDOWN","OPTIMAL")</f>
        <v>OPTIMAL</v>
      </c>
    </row>
    <row r="3106" spans="1:7" x14ac:dyDescent="0.25">
      <c r="A3106" t="s">
        <v>3113</v>
      </c>
      <c r="B3106" t="s">
        <v>14</v>
      </c>
      <c r="C3106" s="1">
        <v>68.348262395979106</v>
      </c>
      <c r="D3106" s="3">
        <v>4.9482624897010004</v>
      </c>
      <c r="E3106" t="s">
        <v>6</v>
      </c>
      <c r="F3106" s="3">
        <f>_xlfn.NUMBERVALUE(SUBSTITUTE(Table2[[#This Row],[Hourly_Cost_R]], ".", ",")) * (1 - (_xlfn.NUMBERVALUE(SUBSTITUTE(Table2[[#This Row],[CPU_Usage_%]], ".", ",")) / 100))</f>
        <v>1.5662110591983518</v>
      </c>
      <c r="G3106" t="str">
        <f>IF(Table2[[#This Row],[Waste_R]]&gt;2,"CRITICAL:SHUTDOWN","OPTIMAL")</f>
        <v>OPTIMAL</v>
      </c>
    </row>
    <row r="3107" spans="1:7" x14ac:dyDescent="0.25">
      <c r="A3107" t="s">
        <v>3114</v>
      </c>
      <c r="B3107" t="s">
        <v>14</v>
      </c>
      <c r="C3107" s="1">
        <v>21.317413990750701</v>
      </c>
      <c r="D3107" s="3">
        <v>4.4373278304976003</v>
      </c>
      <c r="E3107" t="s">
        <v>10</v>
      </c>
      <c r="F3107" s="3">
        <f>_xlfn.NUMBERVALUE(SUBSTITUTE(Table2[[#This Row],[Hourly_Cost_R]], ".", ",")) * (1 - (_xlfn.NUMBERVALUE(SUBSTITUTE(Table2[[#This Row],[CPU_Usage_%]], ".", ",")) / 100))</f>
        <v>3.4914042867436303</v>
      </c>
      <c r="G3107" t="str">
        <f>IF(Table2[[#This Row],[Waste_R]]&gt;2,"CRITICAL:SHUTDOWN","OPTIMAL")</f>
        <v>CRITICAL:SHUTDOWN</v>
      </c>
    </row>
    <row r="3108" spans="1:7" x14ac:dyDescent="0.25">
      <c r="A3108" t="s">
        <v>3115</v>
      </c>
      <c r="B3108" t="s">
        <v>5</v>
      </c>
      <c r="C3108" s="1">
        <v>14.5646676553531</v>
      </c>
      <c r="D3108" s="3">
        <v>1.8664221057913</v>
      </c>
      <c r="E3108" t="s">
        <v>10</v>
      </c>
      <c r="F3108" s="3">
        <f>_xlfn.NUMBERVALUE(SUBSTITUTE(Table2[[#This Row],[Hourly_Cost_R]], ".", ",")) * (1 - (_xlfn.NUMBERVALUE(SUBSTITUTE(Table2[[#This Row],[CPU_Usage_%]], ".", ",")) / 100))</f>
        <v>1.5945839290367543</v>
      </c>
      <c r="G3108" t="str">
        <f>IF(Table2[[#This Row],[Waste_R]]&gt;2,"CRITICAL:SHUTDOWN","OPTIMAL")</f>
        <v>OPTIMAL</v>
      </c>
    </row>
    <row r="3109" spans="1:7" x14ac:dyDescent="0.25">
      <c r="A3109" t="s">
        <v>3116</v>
      </c>
      <c r="B3109" t="s">
        <v>14</v>
      </c>
      <c r="C3109" s="1">
        <v>64.398627346359007</v>
      </c>
      <c r="D3109" s="3">
        <v>1.44096751319408</v>
      </c>
      <c r="E3109" t="s">
        <v>6</v>
      </c>
      <c r="F3109" s="3">
        <f>_xlfn.NUMBERVALUE(SUBSTITUTE(Table2[[#This Row],[Hourly_Cost_R]], ".", ",")) * (1 - (_xlfn.NUMBERVALUE(SUBSTITUTE(Table2[[#This Row],[CPU_Usage_%]], ".", ",")) / 100))</f>
        <v>0.51300421419012787</v>
      </c>
      <c r="G3109" t="str">
        <f>IF(Table2[[#This Row],[Waste_R]]&gt;2,"CRITICAL:SHUTDOWN","OPTIMAL")</f>
        <v>OPTIMAL</v>
      </c>
    </row>
    <row r="3110" spans="1:7" x14ac:dyDescent="0.25">
      <c r="A3110" t="s">
        <v>3117</v>
      </c>
      <c r="B3110" t="s">
        <v>5</v>
      </c>
      <c r="C3110" s="1">
        <v>74.297711553533105</v>
      </c>
      <c r="D3110" s="3">
        <v>2.2281805986033598</v>
      </c>
      <c r="E3110" t="s">
        <v>6</v>
      </c>
      <c r="F3110" s="3">
        <f>_xlfn.NUMBERVALUE(SUBSTITUTE(Table2[[#This Row],[Hourly_Cost_R]], ".", ",")) * (1 - (_xlfn.NUMBERVALUE(SUBSTITUTE(Table2[[#This Row],[CPU_Usage_%]], ".", ",")) / 100))</f>
        <v>0.57269340456124818</v>
      </c>
      <c r="G3110" t="str">
        <f>IF(Table2[[#This Row],[Waste_R]]&gt;2,"CRITICAL:SHUTDOWN","OPTIMAL")</f>
        <v>OPTIMAL</v>
      </c>
    </row>
    <row r="3111" spans="1:7" x14ac:dyDescent="0.25">
      <c r="A3111" t="s">
        <v>3118</v>
      </c>
      <c r="B3111" t="s">
        <v>14</v>
      </c>
      <c r="C3111" s="1">
        <v>37.543870631206602</v>
      </c>
      <c r="D3111" s="3">
        <v>1.60268792896499</v>
      </c>
      <c r="E3111" t="s">
        <v>6</v>
      </c>
      <c r="F3111" s="3">
        <f>_xlfn.NUMBERVALUE(SUBSTITUTE(Table2[[#This Row],[Hourly_Cost_R]], ".", ",")) * (1 - (_xlfn.NUMBERVALUE(SUBSTITUTE(Table2[[#This Row],[CPU_Usage_%]], ".", ",")) / 100))</f>
        <v>1.0009768462924098</v>
      </c>
      <c r="G3111" t="str">
        <f>IF(Table2[[#This Row],[Waste_R]]&gt;2,"CRITICAL:SHUTDOWN","OPTIMAL")</f>
        <v>OPTIMAL</v>
      </c>
    </row>
    <row r="3112" spans="1:7" x14ac:dyDescent="0.25">
      <c r="A3112" t="s">
        <v>3119</v>
      </c>
      <c r="B3112" t="s">
        <v>8</v>
      </c>
      <c r="C3112" s="1">
        <v>68.309541523990106</v>
      </c>
      <c r="D3112" s="3">
        <v>2.9447298807339801</v>
      </c>
      <c r="E3112" t="s">
        <v>6</v>
      </c>
      <c r="F3112" s="3">
        <f>_xlfn.NUMBERVALUE(SUBSTITUTE(Table2[[#This Row],[Hourly_Cost_R]], ".", ",")) * (1 - (_xlfn.NUMBERVALUE(SUBSTITUTE(Table2[[#This Row],[CPU_Usage_%]], ".", ",")) / 100))</f>
        <v>0.93319840008465771</v>
      </c>
      <c r="G3112" t="str">
        <f>IF(Table2[[#This Row],[Waste_R]]&gt;2,"CRITICAL:SHUTDOWN","OPTIMAL")</f>
        <v>OPTIMAL</v>
      </c>
    </row>
    <row r="3113" spans="1:7" x14ac:dyDescent="0.25">
      <c r="A3113" t="s">
        <v>3120</v>
      </c>
      <c r="B3113" t="s">
        <v>8</v>
      </c>
      <c r="C3113" s="1">
        <v>57.455613682209801</v>
      </c>
      <c r="D3113" s="3">
        <v>2.81000214236686</v>
      </c>
      <c r="E3113" t="s">
        <v>6</v>
      </c>
      <c r="F3113" s="3">
        <f>_xlfn.NUMBERVALUE(SUBSTITUTE(Table2[[#This Row],[Hourly_Cost_R]], ".", ",")) * (1 - (_xlfn.NUMBERVALUE(SUBSTITUTE(Table2[[#This Row],[CPU_Usage_%]], ".", ",")) / 100))</f>
        <v>1.1954981669867377</v>
      </c>
      <c r="G3113" t="str">
        <f>IF(Table2[[#This Row],[Waste_R]]&gt;2,"CRITICAL:SHUTDOWN","OPTIMAL")</f>
        <v>OPTIMAL</v>
      </c>
    </row>
    <row r="3114" spans="1:7" x14ac:dyDescent="0.25">
      <c r="A3114" t="s">
        <v>3121</v>
      </c>
      <c r="B3114" t="s">
        <v>8</v>
      </c>
      <c r="C3114" s="1">
        <v>38.393964557925699</v>
      </c>
      <c r="D3114" s="3">
        <v>1.7410626718047499</v>
      </c>
      <c r="E3114" t="s">
        <v>6</v>
      </c>
      <c r="F3114" s="3">
        <f>_xlfn.NUMBERVALUE(SUBSTITUTE(Table2[[#This Row],[Hourly_Cost_R]], ".", ",")) * (1 - (_xlfn.NUMBERVALUE(SUBSTITUTE(Table2[[#This Row],[CPU_Usage_%]], ".", ",")) / 100))</f>
        <v>1.0725996866607601</v>
      </c>
      <c r="G3114" t="str">
        <f>IF(Table2[[#This Row],[Waste_R]]&gt;2,"CRITICAL:SHUTDOWN","OPTIMAL")</f>
        <v>OPTIMAL</v>
      </c>
    </row>
    <row r="3115" spans="1:7" x14ac:dyDescent="0.25">
      <c r="A3115" t="s">
        <v>3122</v>
      </c>
      <c r="B3115" t="s">
        <v>5</v>
      </c>
      <c r="C3115" s="1">
        <v>40.450749449540702</v>
      </c>
      <c r="D3115" s="3">
        <v>0.60222775495040204</v>
      </c>
      <c r="E3115" t="s">
        <v>6</v>
      </c>
      <c r="F3115" s="3">
        <f>_xlfn.NUMBERVALUE(SUBSTITUTE(Table2[[#This Row],[Hourly_Cost_R]], ".", ",")) * (1 - (_xlfn.NUMBERVALUE(SUBSTITUTE(Table2[[#This Row],[CPU_Usage_%]], ".", ",")) / 100))</f>
        <v>0.35862211467982097</v>
      </c>
      <c r="G3115" t="str">
        <f>IF(Table2[[#This Row],[Waste_R]]&gt;2,"CRITICAL:SHUTDOWN","OPTIMAL")</f>
        <v>OPTIMAL</v>
      </c>
    </row>
    <row r="3116" spans="1:7" x14ac:dyDescent="0.25">
      <c r="A3116" t="s">
        <v>3123</v>
      </c>
      <c r="B3116" t="s">
        <v>8</v>
      </c>
      <c r="C3116" s="1">
        <v>98.1768583372031</v>
      </c>
      <c r="D3116" s="3">
        <v>1.44493153158807</v>
      </c>
      <c r="E3116" t="s">
        <v>6</v>
      </c>
      <c r="F3116" s="3">
        <f>_xlfn.NUMBERVALUE(SUBSTITUTE(Table2[[#This Row],[Hourly_Cost_R]], ".", ",")) * (1 - (_xlfn.NUMBERVALUE(SUBSTITUTE(Table2[[#This Row],[CPU_Usage_%]], ".", ",")) / 100))</f>
        <v>2.6343148751271469E-2</v>
      </c>
      <c r="G3116" t="str">
        <f>IF(Table2[[#This Row],[Waste_R]]&gt;2,"CRITICAL:SHUTDOWN","OPTIMAL")</f>
        <v>OPTIMAL</v>
      </c>
    </row>
    <row r="3117" spans="1:7" x14ac:dyDescent="0.25">
      <c r="A3117" t="s">
        <v>3124</v>
      </c>
      <c r="B3117" t="s">
        <v>14</v>
      </c>
      <c r="C3117" s="1">
        <v>21.117122402190599</v>
      </c>
      <c r="D3117" s="3">
        <v>0.81112177403810604</v>
      </c>
      <c r="E3117" t="s">
        <v>10</v>
      </c>
      <c r="F3117" s="3">
        <f>_xlfn.NUMBERVALUE(SUBSTITUTE(Table2[[#This Row],[Hourly_Cost_R]], ".", ",")) * (1 - (_xlfn.NUMBERVALUE(SUBSTITUTE(Table2[[#This Row],[CPU_Usage_%]], ".", ",")) / 100))</f>
        <v>0.63983619618365928</v>
      </c>
      <c r="G3117" t="str">
        <f>IF(Table2[[#This Row],[Waste_R]]&gt;2,"CRITICAL:SHUTDOWN","OPTIMAL")</f>
        <v>OPTIMAL</v>
      </c>
    </row>
    <row r="3118" spans="1:7" x14ac:dyDescent="0.25">
      <c r="A3118" t="s">
        <v>3125</v>
      </c>
      <c r="B3118" t="s">
        <v>14</v>
      </c>
      <c r="C3118" s="1">
        <v>48.511228787609397</v>
      </c>
      <c r="D3118" s="3">
        <v>4.58336975606779</v>
      </c>
      <c r="E3118" t="s">
        <v>6</v>
      </c>
      <c r="F3118" s="3">
        <f>_xlfn.NUMBERVALUE(SUBSTITUTE(Table2[[#This Row],[Hourly_Cost_R]], ".", ",")) * (1 - (_xlfn.NUMBERVALUE(SUBSTITUTE(Table2[[#This Row],[CPU_Usage_%]], ".", ",")) / 100))</f>
        <v>2.3599207675196499</v>
      </c>
      <c r="G3118" t="str">
        <f>IF(Table2[[#This Row],[Waste_R]]&gt;2,"CRITICAL:SHUTDOWN","OPTIMAL")</f>
        <v>CRITICAL:SHUTDOWN</v>
      </c>
    </row>
    <row r="3119" spans="1:7" x14ac:dyDescent="0.25">
      <c r="A3119" t="s">
        <v>3126</v>
      </c>
      <c r="B3119" t="s">
        <v>8</v>
      </c>
      <c r="C3119" s="1">
        <v>45.801814126241403</v>
      </c>
      <c r="D3119" s="3">
        <v>1.39978668752998</v>
      </c>
      <c r="E3119" t="s">
        <v>6</v>
      </c>
      <c r="F3119" s="3">
        <f>_xlfn.NUMBERVALUE(SUBSTITUTE(Table2[[#This Row],[Hourly_Cost_R]], ".", ",")) * (1 - (_xlfn.NUMBERVALUE(SUBSTITUTE(Table2[[#This Row],[CPU_Usage_%]], ".", ",")) / 100))</f>
        <v>0.75865899074362708</v>
      </c>
      <c r="G3119" t="str">
        <f>IF(Table2[[#This Row],[Waste_R]]&gt;2,"CRITICAL:SHUTDOWN","OPTIMAL")</f>
        <v>OPTIMAL</v>
      </c>
    </row>
    <row r="3120" spans="1:7" x14ac:dyDescent="0.25">
      <c r="A3120" t="s">
        <v>3127</v>
      </c>
      <c r="B3120" t="s">
        <v>14</v>
      </c>
      <c r="C3120" s="1">
        <v>29.531017985167299</v>
      </c>
      <c r="D3120" s="3">
        <v>3.51865597174042</v>
      </c>
      <c r="E3120" t="s">
        <v>10</v>
      </c>
      <c r="F3120" s="3">
        <f>_xlfn.NUMBERVALUE(SUBSTITUTE(Table2[[#This Row],[Hourly_Cost_R]], ".", ",")) * (1 - (_xlfn.NUMBERVALUE(SUBSTITUTE(Table2[[#This Row],[CPU_Usage_%]], ".", ",")) / 100))</f>
        <v>2.4795610438895932</v>
      </c>
      <c r="G3120" t="str">
        <f>IF(Table2[[#This Row],[Waste_R]]&gt;2,"CRITICAL:SHUTDOWN","OPTIMAL")</f>
        <v>CRITICAL:SHUTDOWN</v>
      </c>
    </row>
    <row r="3121" spans="1:7" x14ac:dyDescent="0.25">
      <c r="A3121" t="s">
        <v>3128</v>
      </c>
      <c r="B3121" t="s">
        <v>5</v>
      </c>
      <c r="C3121" s="1">
        <v>19.090448118126499</v>
      </c>
      <c r="D3121" s="3">
        <v>4.4713634903634398</v>
      </c>
      <c r="E3121" t="s">
        <v>10</v>
      </c>
      <c r="F3121" s="3">
        <f>_xlfn.NUMBERVALUE(SUBSTITUTE(Table2[[#This Row],[Hourly_Cost_R]], ".", ",")) * (1 - (_xlfn.NUMBERVALUE(SUBSTITUTE(Table2[[#This Row],[CPU_Usage_%]], ".", ",")) / 100))</f>
        <v>3.6177601630627572</v>
      </c>
      <c r="G3121" t="str">
        <f>IF(Table2[[#This Row],[Waste_R]]&gt;2,"CRITICAL:SHUTDOWN","OPTIMAL")</f>
        <v>CRITICAL:SHUTDOWN</v>
      </c>
    </row>
    <row r="3122" spans="1:7" x14ac:dyDescent="0.25">
      <c r="A3122" t="s">
        <v>3129</v>
      </c>
      <c r="B3122" t="s">
        <v>8</v>
      </c>
      <c r="C3122" s="1">
        <v>22.0353410727582</v>
      </c>
      <c r="D3122" s="3">
        <v>1.1335216607608001</v>
      </c>
      <c r="E3122" t="s">
        <v>10</v>
      </c>
      <c r="F3122" s="3">
        <f>_xlfn.NUMBERVALUE(SUBSTITUTE(Table2[[#This Row],[Hourly_Cost_R]], ".", ",")) * (1 - (_xlfn.NUMBERVALUE(SUBSTITUTE(Table2[[#This Row],[CPU_Usage_%]], ".", ",")) / 100))</f>
        <v>0.88374629667856464</v>
      </c>
      <c r="G3122" t="str">
        <f>IF(Table2[[#This Row],[Waste_R]]&gt;2,"CRITICAL:SHUTDOWN","OPTIMAL")</f>
        <v>OPTIMAL</v>
      </c>
    </row>
    <row r="3123" spans="1:7" x14ac:dyDescent="0.25">
      <c r="A3123" t="s">
        <v>3130</v>
      </c>
      <c r="B3123" t="s">
        <v>8</v>
      </c>
      <c r="C3123" s="1">
        <v>62.2139528310109</v>
      </c>
      <c r="D3123" s="3">
        <v>2.8156939172861799</v>
      </c>
      <c r="E3123" t="s">
        <v>6</v>
      </c>
      <c r="F3123" s="3">
        <f>_xlfn.NUMBERVALUE(SUBSTITUTE(Table2[[#This Row],[Hourly_Cost_R]], ".", ",")) * (1 - (_xlfn.NUMBERVALUE(SUBSTITUTE(Table2[[#This Row],[CPU_Usage_%]], ".", ",")) / 100))</f>
        <v>1.063939431720113</v>
      </c>
      <c r="G3123" t="str">
        <f>IF(Table2[[#This Row],[Waste_R]]&gt;2,"CRITICAL:SHUTDOWN","OPTIMAL")</f>
        <v>OPTIMAL</v>
      </c>
    </row>
    <row r="3124" spans="1:7" x14ac:dyDescent="0.25">
      <c r="A3124" t="s">
        <v>3131</v>
      </c>
      <c r="B3124" t="s">
        <v>14</v>
      </c>
      <c r="C3124" s="1">
        <v>57.105325945571899</v>
      </c>
      <c r="D3124" s="3">
        <v>3.5938763541684602</v>
      </c>
      <c r="E3124" t="s">
        <v>6</v>
      </c>
      <c r="F3124" s="3">
        <f>_xlfn.NUMBERVALUE(SUBSTITUTE(Table2[[#This Row],[Hourly_Cost_R]], ".", ",")) * (1 - (_xlfn.NUMBERVALUE(SUBSTITUTE(Table2[[#This Row],[CPU_Usage_%]], ".", ",")) / 100))</f>
        <v>1.5415815480397252</v>
      </c>
      <c r="G3124" t="str">
        <f>IF(Table2[[#This Row],[Waste_R]]&gt;2,"CRITICAL:SHUTDOWN","OPTIMAL")</f>
        <v>OPTIMAL</v>
      </c>
    </row>
    <row r="3125" spans="1:7" x14ac:dyDescent="0.25">
      <c r="A3125" t="s">
        <v>3132</v>
      </c>
      <c r="B3125" t="s">
        <v>5</v>
      </c>
      <c r="C3125" s="1">
        <v>81.642040001164105</v>
      </c>
      <c r="D3125" s="3">
        <v>0.95365503078260705</v>
      </c>
      <c r="E3125" t="s">
        <v>6</v>
      </c>
      <c r="F3125" s="3">
        <f>_xlfn.NUMBERVALUE(SUBSTITUTE(Table2[[#This Row],[Hourly_Cost_R]], ".", ",")) * (1 - (_xlfn.NUMBERVALUE(SUBSTITUTE(Table2[[#This Row],[CPU_Usage_%]], ".", ",")) / 100))</f>
        <v>0.17507160907795713</v>
      </c>
      <c r="G3125" t="str">
        <f>IF(Table2[[#This Row],[Waste_R]]&gt;2,"CRITICAL:SHUTDOWN","OPTIMAL")</f>
        <v>OPTIMAL</v>
      </c>
    </row>
    <row r="3126" spans="1:7" x14ac:dyDescent="0.25">
      <c r="A3126" t="s">
        <v>3133</v>
      </c>
      <c r="B3126" t="s">
        <v>14</v>
      </c>
      <c r="C3126" s="1">
        <v>98.843135724110397</v>
      </c>
      <c r="D3126" s="3">
        <v>1.7162426782001401</v>
      </c>
      <c r="E3126" t="s">
        <v>6</v>
      </c>
      <c r="F3126" s="3">
        <f>_xlfn.NUMBERVALUE(SUBSTITUTE(Table2[[#This Row],[Hourly_Cost_R]], ".", ",")) * (1 - (_xlfn.NUMBERVALUE(SUBSTITUTE(Table2[[#This Row],[CPU_Usage_%]], ".", ",")) / 100))</f>
        <v>1.9854598431668362E-2</v>
      </c>
      <c r="G3126" t="str">
        <f>IF(Table2[[#This Row],[Waste_R]]&gt;2,"CRITICAL:SHUTDOWN","OPTIMAL")</f>
        <v>OPTIMAL</v>
      </c>
    </row>
    <row r="3127" spans="1:7" x14ac:dyDescent="0.25">
      <c r="A3127" t="s">
        <v>3134</v>
      </c>
      <c r="B3127" t="s">
        <v>14</v>
      </c>
      <c r="C3127" s="1">
        <v>13.7426516686703</v>
      </c>
      <c r="D3127" s="3">
        <v>1.0521564648699</v>
      </c>
      <c r="E3127" t="s">
        <v>10</v>
      </c>
      <c r="F3127" s="3">
        <f>_xlfn.NUMBERVALUE(SUBSTITUTE(Table2[[#This Row],[Hourly_Cost_R]], ".", ",")) * (1 - (_xlfn.NUMBERVALUE(SUBSTITUTE(Table2[[#This Row],[CPU_Usage_%]], ".", ",")) / 100))</f>
        <v>0.90756226689343422</v>
      </c>
      <c r="G3127" t="str">
        <f>IF(Table2[[#This Row],[Waste_R]]&gt;2,"CRITICAL:SHUTDOWN","OPTIMAL")</f>
        <v>OPTIMAL</v>
      </c>
    </row>
    <row r="3128" spans="1:7" x14ac:dyDescent="0.25">
      <c r="A3128" t="s">
        <v>3135</v>
      </c>
      <c r="B3128" t="s">
        <v>5</v>
      </c>
      <c r="C3128" s="1">
        <v>38.5300244099205</v>
      </c>
      <c r="D3128" s="3">
        <v>2.4790617115061102</v>
      </c>
      <c r="E3128" t="s">
        <v>6</v>
      </c>
      <c r="F3128" s="3">
        <f>_xlfn.NUMBERVALUE(SUBSTITUTE(Table2[[#This Row],[Hourly_Cost_R]], ".", ",")) * (1 - (_xlfn.NUMBERVALUE(SUBSTITUTE(Table2[[#This Row],[CPU_Usage_%]], ".", ",")) / 100))</f>
        <v>1.5238786289258128</v>
      </c>
      <c r="G3128" t="str">
        <f>IF(Table2[[#This Row],[Waste_R]]&gt;2,"CRITICAL:SHUTDOWN","OPTIMAL")</f>
        <v>OPTIMAL</v>
      </c>
    </row>
    <row r="3129" spans="1:7" x14ac:dyDescent="0.25">
      <c r="A3129" t="s">
        <v>3136</v>
      </c>
      <c r="B3129" t="s">
        <v>5</v>
      </c>
      <c r="C3129" s="1">
        <v>11.0319025527872</v>
      </c>
      <c r="D3129" s="3">
        <v>1.1296224665123999</v>
      </c>
      <c r="E3129" t="s">
        <v>10</v>
      </c>
      <c r="F3129" s="3">
        <f>_xlfn.NUMBERVALUE(SUBSTITUTE(Table2[[#This Row],[Hourly_Cost_R]], ".", ",")) * (1 - (_xlfn.NUMBERVALUE(SUBSTITUTE(Table2[[#This Row],[CPU_Usage_%]], ".", ",")) / 100))</f>
        <v>1.0050036167923608</v>
      </c>
      <c r="G3129" t="str">
        <f>IF(Table2[[#This Row],[Waste_R]]&gt;2,"CRITICAL:SHUTDOWN","OPTIMAL")</f>
        <v>OPTIMAL</v>
      </c>
    </row>
    <row r="3130" spans="1:7" x14ac:dyDescent="0.25">
      <c r="A3130" t="s">
        <v>3137</v>
      </c>
      <c r="B3130" t="s">
        <v>8</v>
      </c>
      <c r="C3130" s="1">
        <v>11.3929909138855</v>
      </c>
      <c r="D3130" s="3">
        <v>2.35307625821493</v>
      </c>
      <c r="E3130" t="s">
        <v>10</v>
      </c>
      <c r="F3130" s="3">
        <f>_xlfn.NUMBERVALUE(SUBSTITUTE(Table2[[#This Row],[Hourly_Cost_R]], ".", ",")) * (1 - (_xlfn.NUMBERVALUE(SUBSTITUTE(Table2[[#This Row],[CPU_Usage_%]], ".", ",")) / 100))</f>
        <v>2.0849904939197059</v>
      </c>
      <c r="G3130" t="str">
        <f>IF(Table2[[#This Row],[Waste_R]]&gt;2,"CRITICAL:SHUTDOWN","OPTIMAL")</f>
        <v>CRITICAL:SHUTDOWN</v>
      </c>
    </row>
    <row r="3131" spans="1:7" x14ac:dyDescent="0.25">
      <c r="A3131" t="s">
        <v>3138</v>
      </c>
      <c r="B3131" t="s">
        <v>14</v>
      </c>
      <c r="C3131" s="1">
        <v>67.6101854252544</v>
      </c>
      <c r="D3131" s="3">
        <v>0.66390315994148996</v>
      </c>
      <c r="E3131" t="s">
        <v>6</v>
      </c>
      <c r="F3131" s="3">
        <f>_xlfn.NUMBERVALUE(SUBSTITUTE(Table2[[#This Row],[Hourly_Cost_R]], ".", ",")) * (1 - (_xlfn.NUMBERVALUE(SUBSTITUTE(Table2[[#This Row],[CPU_Usage_%]], ".", ",")) / 100))</f>
        <v>0.2150370024609253</v>
      </c>
      <c r="G3131" t="str">
        <f>IF(Table2[[#This Row],[Waste_R]]&gt;2,"CRITICAL:SHUTDOWN","OPTIMAL")</f>
        <v>OPTIMAL</v>
      </c>
    </row>
    <row r="3132" spans="1:7" x14ac:dyDescent="0.25">
      <c r="A3132" t="s">
        <v>3139</v>
      </c>
      <c r="B3132" t="s">
        <v>14</v>
      </c>
      <c r="C3132" s="1">
        <v>29.131738441347402</v>
      </c>
      <c r="D3132" s="3">
        <v>1.40497127764092</v>
      </c>
      <c r="E3132" t="s">
        <v>10</v>
      </c>
      <c r="F3132" s="3">
        <f>_xlfn.NUMBERVALUE(SUBSTITUTE(Table2[[#This Row],[Hourly_Cost_R]], ".", ",")) * (1 - (_xlfn.NUMBERVALUE(SUBSTITUTE(Table2[[#This Row],[CPU_Usage_%]], ".", ",")) / 100))</f>
        <v>0.99567871986251044</v>
      </c>
      <c r="G3132" t="str">
        <f>IF(Table2[[#This Row],[Waste_R]]&gt;2,"CRITICAL:SHUTDOWN","OPTIMAL")</f>
        <v>OPTIMAL</v>
      </c>
    </row>
    <row r="3133" spans="1:7" x14ac:dyDescent="0.25">
      <c r="A3133" t="s">
        <v>3140</v>
      </c>
      <c r="B3133" t="s">
        <v>8</v>
      </c>
      <c r="C3133" s="1">
        <v>33.909638025225703</v>
      </c>
      <c r="D3133" s="3">
        <v>2.8060602366027001</v>
      </c>
      <c r="E3133" t="s">
        <v>6</v>
      </c>
      <c r="F3133" s="3">
        <f>_xlfn.NUMBERVALUE(SUBSTITUTE(Table2[[#This Row],[Hourly_Cost_R]], ".", ",")) * (1 - (_xlfn.NUMBERVALUE(SUBSTITUTE(Table2[[#This Row],[CPU_Usage_%]], ".", ",")) / 100))</f>
        <v>1.8545353676009324</v>
      </c>
      <c r="G3133" t="str">
        <f>IF(Table2[[#This Row],[Waste_R]]&gt;2,"CRITICAL:SHUTDOWN","OPTIMAL")</f>
        <v>OPTIMAL</v>
      </c>
    </row>
    <row r="3134" spans="1:7" x14ac:dyDescent="0.25">
      <c r="A3134" t="s">
        <v>3141</v>
      </c>
      <c r="B3134" t="s">
        <v>8</v>
      </c>
      <c r="C3134" s="1">
        <v>28.2411890182441</v>
      </c>
      <c r="D3134" s="3">
        <v>2.1239132568366799</v>
      </c>
      <c r="E3134" t="s">
        <v>10</v>
      </c>
      <c r="F3134" s="3">
        <f>_xlfn.NUMBERVALUE(SUBSTITUTE(Table2[[#This Row],[Hourly_Cost_R]], ".", ",")) * (1 - (_xlfn.NUMBERVALUE(SUBSTITUTE(Table2[[#This Row],[CPU_Usage_%]], ".", ",")) / 100))</f>
        <v>1.5240948993898886</v>
      </c>
      <c r="G3134" t="str">
        <f>IF(Table2[[#This Row],[Waste_R]]&gt;2,"CRITICAL:SHUTDOWN","OPTIMAL")</f>
        <v>OPTIMAL</v>
      </c>
    </row>
    <row r="3135" spans="1:7" x14ac:dyDescent="0.25">
      <c r="A3135" t="s">
        <v>3142</v>
      </c>
      <c r="B3135" t="s">
        <v>14</v>
      </c>
      <c r="C3135" s="1">
        <v>89.206863893570997</v>
      </c>
      <c r="D3135" s="3">
        <v>1.8078043385534099</v>
      </c>
      <c r="E3135" t="s">
        <v>6</v>
      </c>
      <c r="F3135" s="3">
        <f>_xlfn.NUMBERVALUE(SUBSTITUTE(Table2[[#This Row],[Hourly_Cost_R]], ".", ",")) * (1 - (_xlfn.NUMBERVALUE(SUBSTITUTE(Table2[[#This Row],[CPU_Usage_%]], ".", ",")) / 100))</f>
        <v>0.19511878279799807</v>
      </c>
      <c r="G3135" t="str">
        <f>IF(Table2[[#This Row],[Waste_R]]&gt;2,"CRITICAL:SHUTDOWN","OPTIMAL")</f>
        <v>OPTIMAL</v>
      </c>
    </row>
    <row r="3136" spans="1:7" x14ac:dyDescent="0.25">
      <c r="A3136" t="s">
        <v>3143</v>
      </c>
      <c r="B3136" t="s">
        <v>5</v>
      </c>
      <c r="C3136" s="1">
        <v>71.158167894400904</v>
      </c>
      <c r="D3136" s="3">
        <v>0.91806862816747303</v>
      </c>
      <c r="E3136" t="s">
        <v>6</v>
      </c>
      <c r="F3136" s="3">
        <f>_xlfn.NUMBERVALUE(SUBSTITUTE(Table2[[#This Row],[Hourly_Cost_R]], ".", ",")) * (1 - (_xlfn.NUMBERVALUE(SUBSTITUTE(Table2[[#This Row],[CPU_Usage_%]], ".", ",")) / 100))</f>
        <v>0.2647878123502394</v>
      </c>
      <c r="G3136" t="str">
        <f>IF(Table2[[#This Row],[Waste_R]]&gt;2,"CRITICAL:SHUTDOWN","OPTIMAL")</f>
        <v>OPTIMAL</v>
      </c>
    </row>
    <row r="3137" spans="1:7" x14ac:dyDescent="0.25">
      <c r="A3137" t="s">
        <v>3144</v>
      </c>
      <c r="B3137" t="s">
        <v>14</v>
      </c>
      <c r="C3137" s="1">
        <v>49.279715592040702</v>
      </c>
      <c r="D3137" s="3">
        <v>3.0660917353647399</v>
      </c>
      <c r="E3137" t="s">
        <v>6</v>
      </c>
      <c r="F3137" s="3">
        <f>_xlfn.NUMBERVALUE(SUBSTITUTE(Table2[[#This Row],[Hourly_Cost_R]], ".", ",")) * (1 - (_xlfn.NUMBERVALUE(SUBSTITUTE(Table2[[#This Row],[CPU_Usage_%]], ".", ",")) / 100))</f>
        <v>1.555130448385931</v>
      </c>
      <c r="G3137" t="str">
        <f>IF(Table2[[#This Row],[Waste_R]]&gt;2,"CRITICAL:SHUTDOWN","OPTIMAL")</f>
        <v>OPTIMAL</v>
      </c>
    </row>
    <row r="3138" spans="1:7" x14ac:dyDescent="0.25">
      <c r="A3138" t="s">
        <v>3145</v>
      </c>
      <c r="B3138" t="s">
        <v>14</v>
      </c>
      <c r="C3138" s="1">
        <v>85.821026793871894</v>
      </c>
      <c r="D3138" s="3">
        <v>1.87600484926565</v>
      </c>
      <c r="E3138" t="s">
        <v>6</v>
      </c>
      <c r="F3138" s="3">
        <f>_xlfn.NUMBERVALUE(SUBSTITUTE(Table2[[#This Row],[Hourly_Cost_R]], ".", ",")) * (1 - (_xlfn.NUMBERVALUE(SUBSTITUTE(Table2[[#This Row],[CPU_Usage_%]], ".", ",")) / 100))</f>
        <v>0.26599822492304054</v>
      </c>
      <c r="G3138" t="str">
        <f>IF(Table2[[#This Row],[Waste_R]]&gt;2,"CRITICAL:SHUTDOWN","OPTIMAL")</f>
        <v>OPTIMAL</v>
      </c>
    </row>
    <row r="3139" spans="1:7" x14ac:dyDescent="0.25">
      <c r="A3139" t="s">
        <v>3146</v>
      </c>
      <c r="B3139" t="s">
        <v>8</v>
      </c>
      <c r="C3139" s="1">
        <v>64.680785786145506</v>
      </c>
      <c r="D3139" s="3">
        <v>3.6109078706431599</v>
      </c>
      <c r="E3139" t="s">
        <v>6</v>
      </c>
      <c r="F3139" s="3">
        <f>_xlfn.NUMBERVALUE(SUBSTITUTE(Table2[[#This Row],[Hourly_Cost_R]], ".", ",")) * (1 - (_xlfn.NUMBERVALUE(SUBSTITUTE(Table2[[#This Row],[CPU_Usage_%]], ".", ",")) / 100))</f>
        <v>1.2753442858973894</v>
      </c>
      <c r="G3139" t="str">
        <f>IF(Table2[[#This Row],[Waste_R]]&gt;2,"CRITICAL:SHUTDOWN","OPTIMAL")</f>
        <v>OPTIMAL</v>
      </c>
    </row>
    <row r="3140" spans="1:7" x14ac:dyDescent="0.25">
      <c r="A3140" t="s">
        <v>3147</v>
      </c>
      <c r="B3140" t="s">
        <v>14</v>
      </c>
      <c r="C3140" s="1">
        <v>85.141929804857398</v>
      </c>
      <c r="D3140" s="3">
        <v>1.1025231308480701</v>
      </c>
      <c r="E3140" t="s">
        <v>6</v>
      </c>
      <c r="F3140" s="3">
        <f>_xlfn.NUMBERVALUE(SUBSTITUTE(Table2[[#This Row],[Hourly_Cost_R]], ".", ",")) * (1 - (_xlfn.NUMBERVALUE(SUBSTITUTE(Table2[[#This Row],[CPU_Usage_%]], ".", ",")) / 100))</f>
        <v>0.16381366069909017</v>
      </c>
      <c r="G3140" t="str">
        <f>IF(Table2[[#This Row],[Waste_R]]&gt;2,"CRITICAL:SHUTDOWN","OPTIMAL")</f>
        <v>OPTIMAL</v>
      </c>
    </row>
    <row r="3141" spans="1:7" x14ac:dyDescent="0.25">
      <c r="A3141" t="s">
        <v>3148</v>
      </c>
      <c r="B3141" t="s">
        <v>5</v>
      </c>
      <c r="C3141" s="1">
        <v>82.066131550728002</v>
      </c>
      <c r="D3141" s="3">
        <v>1.46959405525825</v>
      </c>
      <c r="E3141" t="s">
        <v>6</v>
      </c>
      <c r="F3141" s="3">
        <f>_xlfn.NUMBERVALUE(SUBSTITUTE(Table2[[#This Row],[Hourly_Cost_R]], ".", ",")) * (1 - (_xlfn.NUMBERVALUE(SUBSTITUTE(Table2[[#This Row],[CPU_Usage_%]], ".", ",")) / 100))</f>
        <v>0.26355506460833616</v>
      </c>
      <c r="G3141" t="str">
        <f>IF(Table2[[#This Row],[Waste_R]]&gt;2,"CRITICAL:SHUTDOWN","OPTIMAL")</f>
        <v>OPTIMAL</v>
      </c>
    </row>
    <row r="3142" spans="1:7" x14ac:dyDescent="0.25">
      <c r="A3142" t="s">
        <v>3149</v>
      </c>
      <c r="B3142" t="s">
        <v>8</v>
      </c>
      <c r="C3142" s="1">
        <v>39.986691788106199</v>
      </c>
      <c r="D3142" s="3">
        <v>1.8177175807616499</v>
      </c>
      <c r="E3142" t="s">
        <v>6</v>
      </c>
      <c r="F3142" s="3">
        <f>_xlfn.NUMBERVALUE(SUBSTITUTE(Table2[[#This Row],[Hourly_Cost_R]], ".", ",")) * (1 - (_xlfn.NUMBERVALUE(SUBSTITUTE(Table2[[#This Row],[CPU_Usage_%]], ".", ",")) / 100))</f>
        <v>1.0908724541642685</v>
      </c>
      <c r="G3142" t="str">
        <f>IF(Table2[[#This Row],[Waste_R]]&gt;2,"CRITICAL:SHUTDOWN","OPTIMAL")</f>
        <v>OPTIMAL</v>
      </c>
    </row>
    <row r="3143" spans="1:7" x14ac:dyDescent="0.25">
      <c r="A3143" t="s">
        <v>3150</v>
      </c>
      <c r="B3143" t="s">
        <v>8</v>
      </c>
      <c r="C3143" s="1">
        <v>15.3920508433338</v>
      </c>
      <c r="D3143" s="3">
        <v>4.1180032493708802</v>
      </c>
      <c r="E3143" t="s">
        <v>10</v>
      </c>
      <c r="F3143" s="3">
        <f>_xlfn.NUMBERVALUE(SUBSTITUTE(Table2[[#This Row],[Hourly_Cost_R]], ".", ",")) * (1 - (_xlfn.NUMBERVALUE(SUBSTITUTE(Table2[[#This Row],[CPU_Usage_%]], ".", ",")) / 100))</f>
        <v>3.4841580954975764</v>
      </c>
      <c r="G3143" t="str">
        <f>IF(Table2[[#This Row],[Waste_R]]&gt;2,"CRITICAL:SHUTDOWN","OPTIMAL")</f>
        <v>CRITICAL:SHUTDOWN</v>
      </c>
    </row>
    <row r="3144" spans="1:7" x14ac:dyDescent="0.25">
      <c r="A3144" t="s">
        <v>3151</v>
      </c>
      <c r="B3144" t="s">
        <v>5</v>
      </c>
      <c r="C3144" s="1">
        <v>91.190754224017994</v>
      </c>
      <c r="D3144" s="3">
        <v>2.9684421019544098</v>
      </c>
      <c r="E3144" t="s">
        <v>6</v>
      </c>
      <c r="F3144" s="3">
        <f>_xlfn.NUMBERVALUE(SUBSTITUTE(Table2[[#This Row],[Hourly_Cost_R]], ".", ",")) * (1 - (_xlfn.NUMBERVALUE(SUBSTITUTE(Table2[[#This Row],[CPU_Usage_%]], ".", ",")) / 100))</f>
        <v>0.26149736047889044</v>
      </c>
      <c r="G3144" t="str">
        <f>IF(Table2[[#This Row],[Waste_R]]&gt;2,"CRITICAL:SHUTDOWN","OPTIMAL")</f>
        <v>OPTIMAL</v>
      </c>
    </row>
    <row r="3145" spans="1:7" x14ac:dyDescent="0.25">
      <c r="A3145" t="s">
        <v>3152</v>
      </c>
      <c r="B3145" t="s">
        <v>5</v>
      </c>
      <c r="C3145" s="1">
        <v>86.364765857895406</v>
      </c>
      <c r="D3145" s="3">
        <v>4.16687705219538</v>
      </c>
      <c r="E3145" t="s">
        <v>6</v>
      </c>
      <c r="F3145" s="3">
        <f>_xlfn.NUMBERVALUE(SUBSTITUTE(Table2[[#This Row],[Hourly_Cost_R]], ".", ",")) * (1 - (_xlfn.NUMBERVALUE(SUBSTITUTE(Table2[[#This Row],[CPU_Usage_%]], ".", ",")) / 100))</f>
        <v>0.5681634424804658</v>
      </c>
      <c r="G3145" t="str">
        <f>IF(Table2[[#This Row],[Waste_R]]&gt;2,"CRITICAL:SHUTDOWN","OPTIMAL")</f>
        <v>OPTIMAL</v>
      </c>
    </row>
    <row r="3146" spans="1:7" x14ac:dyDescent="0.25">
      <c r="A3146" t="s">
        <v>3153</v>
      </c>
      <c r="B3146" t="s">
        <v>5</v>
      </c>
      <c r="C3146" s="1">
        <v>58.982480548594197</v>
      </c>
      <c r="D3146" s="3">
        <v>1.68117853682503</v>
      </c>
      <c r="E3146" t="s">
        <v>6</v>
      </c>
      <c r="F3146" s="3">
        <f>_xlfn.NUMBERVALUE(SUBSTITUTE(Table2[[#This Row],[Hourly_Cost_R]], ".", ",")) * (1 - (_xlfn.NUMBERVALUE(SUBSTITUTE(Table2[[#This Row],[CPU_Usage_%]], ".", ",")) / 100))</f>
        <v>0.68957773335506622</v>
      </c>
      <c r="G3146" t="str">
        <f>IF(Table2[[#This Row],[Waste_R]]&gt;2,"CRITICAL:SHUTDOWN","OPTIMAL")</f>
        <v>OPTIMAL</v>
      </c>
    </row>
    <row r="3147" spans="1:7" x14ac:dyDescent="0.25">
      <c r="A3147" t="s">
        <v>3154</v>
      </c>
      <c r="B3147" t="s">
        <v>5</v>
      </c>
      <c r="C3147" s="1">
        <v>24.873266426501299</v>
      </c>
      <c r="D3147" s="3">
        <v>1.64523737353512</v>
      </c>
      <c r="E3147" t="s">
        <v>10</v>
      </c>
      <c r="F3147" s="3">
        <f>_xlfn.NUMBERVALUE(SUBSTITUTE(Table2[[#This Row],[Hourly_Cost_R]], ".", ",")) * (1 - (_xlfn.NUMBERVALUE(SUBSTITUTE(Table2[[#This Row],[CPU_Usage_%]], ".", ",")) / 100))</f>
        <v>1.2360130982673574</v>
      </c>
      <c r="G3147" t="str">
        <f>IF(Table2[[#This Row],[Waste_R]]&gt;2,"CRITICAL:SHUTDOWN","OPTIMAL")</f>
        <v>OPTIMAL</v>
      </c>
    </row>
    <row r="3148" spans="1:7" x14ac:dyDescent="0.25">
      <c r="A3148" t="s">
        <v>3155</v>
      </c>
      <c r="B3148" t="s">
        <v>8</v>
      </c>
      <c r="C3148" s="1">
        <v>67.409638610598904</v>
      </c>
      <c r="D3148" s="3">
        <v>4.25580010250314</v>
      </c>
      <c r="E3148" t="s">
        <v>6</v>
      </c>
      <c r="F3148" s="3">
        <f>_xlfn.NUMBERVALUE(SUBSTITUTE(Table2[[#This Row],[Hourly_Cost_R]], ".", ",")) * (1 - (_xlfn.NUMBERVALUE(SUBSTITUTE(Table2[[#This Row],[CPU_Usage_%]], ".", ",")) / 100))</f>
        <v>1.3869806334162758</v>
      </c>
      <c r="G3148" t="str">
        <f>IF(Table2[[#This Row],[Waste_R]]&gt;2,"CRITICAL:SHUTDOWN","OPTIMAL")</f>
        <v>OPTIMAL</v>
      </c>
    </row>
    <row r="3149" spans="1:7" x14ac:dyDescent="0.25">
      <c r="A3149" t="s">
        <v>3156</v>
      </c>
      <c r="B3149" t="s">
        <v>14</v>
      </c>
      <c r="C3149" s="1">
        <v>80.3375420746938</v>
      </c>
      <c r="D3149" s="3">
        <v>1.64142939836574</v>
      </c>
      <c r="E3149" t="s">
        <v>6</v>
      </c>
      <c r="F3149" s="3">
        <f>_xlfn.NUMBERVALUE(SUBSTITUTE(Table2[[#This Row],[Hourly_Cost_R]], ".", ",")) * (1 - (_xlfn.NUMBERVALUE(SUBSTITUTE(Table2[[#This Row],[CPU_Usage_%]], ".", ",")) / 100))</f>
        <v>0.32274536482727029</v>
      </c>
      <c r="G3149" t="str">
        <f>IF(Table2[[#This Row],[Waste_R]]&gt;2,"CRITICAL:SHUTDOWN","OPTIMAL")</f>
        <v>OPTIMAL</v>
      </c>
    </row>
    <row r="3150" spans="1:7" x14ac:dyDescent="0.25">
      <c r="A3150" t="s">
        <v>3157</v>
      </c>
      <c r="B3150" t="s">
        <v>14</v>
      </c>
      <c r="C3150" s="1">
        <v>37.933569783166703</v>
      </c>
      <c r="D3150" s="3">
        <v>1.32187398629742</v>
      </c>
      <c r="E3150" t="s">
        <v>6</v>
      </c>
      <c r="F3150" s="3">
        <f>_xlfn.NUMBERVALUE(SUBSTITUTE(Table2[[#This Row],[Hourly_Cost_R]], ".", ",")) * (1 - (_xlfn.NUMBERVALUE(SUBSTITUTE(Table2[[#This Row],[CPU_Usage_%]], ".", ",")) / 100))</f>
        <v>0.82043999525976063</v>
      </c>
      <c r="G3150" t="str">
        <f>IF(Table2[[#This Row],[Waste_R]]&gt;2,"CRITICAL:SHUTDOWN","OPTIMAL")</f>
        <v>OPTIMAL</v>
      </c>
    </row>
    <row r="3151" spans="1:7" x14ac:dyDescent="0.25">
      <c r="A3151" t="s">
        <v>3158</v>
      </c>
      <c r="B3151" t="s">
        <v>14</v>
      </c>
      <c r="C3151" s="1">
        <v>58.644151882320301</v>
      </c>
      <c r="D3151" s="3">
        <v>4.9136261348787098</v>
      </c>
      <c r="E3151" t="s">
        <v>6</v>
      </c>
      <c r="F3151" s="3">
        <f>_xlfn.NUMBERVALUE(SUBSTITUTE(Table2[[#This Row],[Hourly_Cost_R]], ".", ",")) * (1 - (_xlfn.NUMBERVALUE(SUBSTITUTE(Table2[[#This Row],[CPU_Usage_%]], ".", ",")) / 100))</f>
        <v>2.0320717614110544</v>
      </c>
      <c r="G3151" t="str">
        <f>IF(Table2[[#This Row],[Waste_R]]&gt;2,"CRITICAL:SHUTDOWN","OPTIMAL")</f>
        <v>CRITICAL:SHUTDOWN</v>
      </c>
    </row>
    <row r="3152" spans="1:7" x14ac:dyDescent="0.25">
      <c r="A3152" t="s">
        <v>3159</v>
      </c>
      <c r="B3152" t="s">
        <v>8</v>
      </c>
      <c r="C3152" s="1">
        <v>18.941006953306498</v>
      </c>
      <c r="D3152" s="3">
        <v>3.0505845715909201</v>
      </c>
      <c r="E3152" t="s">
        <v>10</v>
      </c>
      <c r="F3152" s="3">
        <f>_xlfn.NUMBERVALUE(SUBSTITUTE(Table2[[#This Row],[Hourly_Cost_R]], ".", ",")) * (1 - (_xlfn.NUMBERVALUE(SUBSTITUTE(Table2[[#This Row],[CPU_Usage_%]], ".", ",")) / 100))</f>
        <v>2.4727731357693887</v>
      </c>
      <c r="G3152" t="str">
        <f>IF(Table2[[#This Row],[Waste_R]]&gt;2,"CRITICAL:SHUTDOWN","OPTIMAL")</f>
        <v>CRITICAL:SHUTDOWN</v>
      </c>
    </row>
    <row r="3153" spans="1:7" x14ac:dyDescent="0.25">
      <c r="A3153" t="s">
        <v>3160</v>
      </c>
      <c r="B3153" t="s">
        <v>14</v>
      </c>
      <c r="C3153" s="1">
        <v>74.675147214256299</v>
      </c>
      <c r="D3153" s="3">
        <v>2.96225985647501</v>
      </c>
      <c r="E3153" t="s">
        <v>6</v>
      </c>
      <c r="F3153" s="3">
        <f>_xlfn.NUMBERVALUE(SUBSTITUTE(Table2[[#This Row],[Hourly_Cost_R]], ".", ",")) * (1 - (_xlfn.NUMBERVALUE(SUBSTITUTE(Table2[[#This Row],[CPU_Usage_%]], ".", ",")) / 100))</f>
        <v>0.75018794778347897</v>
      </c>
      <c r="G3153" t="str">
        <f>IF(Table2[[#This Row],[Waste_R]]&gt;2,"CRITICAL:SHUTDOWN","OPTIMAL")</f>
        <v>OPTIMAL</v>
      </c>
    </row>
    <row r="3154" spans="1:7" x14ac:dyDescent="0.25">
      <c r="A3154" t="s">
        <v>3161</v>
      </c>
      <c r="B3154" t="s">
        <v>14</v>
      </c>
      <c r="C3154" s="1">
        <v>58.397631202756699</v>
      </c>
      <c r="D3154" s="3">
        <v>3.7186989206373999</v>
      </c>
      <c r="E3154" t="s">
        <v>6</v>
      </c>
      <c r="F3154" s="3">
        <f>_xlfn.NUMBERVALUE(SUBSTITUTE(Table2[[#This Row],[Hourly_Cost_R]], ".", ",")) * (1 - (_xlfn.NUMBERVALUE(SUBSTITUTE(Table2[[#This Row],[CPU_Usage_%]], ".", ",")) / 100))</f>
        <v>1.5470668394226772</v>
      </c>
      <c r="G3154" t="str">
        <f>IF(Table2[[#This Row],[Waste_R]]&gt;2,"CRITICAL:SHUTDOWN","OPTIMAL")</f>
        <v>OPTIMAL</v>
      </c>
    </row>
    <row r="3155" spans="1:7" x14ac:dyDescent="0.25">
      <c r="A3155" t="s">
        <v>3162</v>
      </c>
      <c r="B3155" t="s">
        <v>8</v>
      </c>
      <c r="C3155" s="1">
        <v>41.674914712118202</v>
      </c>
      <c r="D3155" s="3">
        <v>4.6164296788652601</v>
      </c>
      <c r="E3155" t="s">
        <v>6</v>
      </c>
      <c r="F3155" s="3">
        <f>_xlfn.NUMBERVALUE(SUBSTITUTE(Table2[[#This Row],[Hourly_Cost_R]], ".", ",")) * (1 - (_xlfn.NUMBERVALUE(SUBSTITUTE(Table2[[#This Row],[CPU_Usage_%]], ".", ",")) / 100))</f>
        <v>2.6925365474532512</v>
      </c>
      <c r="G3155" t="str">
        <f>IF(Table2[[#This Row],[Waste_R]]&gt;2,"CRITICAL:SHUTDOWN","OPTIMAL")</f>
        <v>CRITICAL:SHUTDOWN</v>
      </c>
    </row>
    <row r="3156" spans="1:7" x14ac:dyDescent="0.25">
      <c r="A3156" t="s">
        <v>3163</v>
      </c>
      <c r="B3156" t="s">
        <v>8</v>
      </c>
      <c r="C3156" s="1">
        <v>27.366608873745299</v>
      </c>
      <c r="D3156" s="3">
        <v>2.9267679342723998</v>
      </c>
      <c r="E3156" t="s">
        <v>10</v>
      </c>
      <c r="F3156" s="3">
        <f>_xlfn.NUMBERVALUE(SUBSTITUTE(Table2[[#This Row],[Hourly_Cost_R]], ".", ",")) * (1 - (_xlfn.NUMBERVALUE(SUBSTITUTE(Table2[[#This Row],[CPU_Usage_%]], ".", ",")) / 100))</f>
        <v>2.1258108010578773</v>
      </c>
      <c r="G3156" t="str">
        <f>IF(Table2[[#This Row],[Waste_R]]&gt;2,"CRITICAL:SHUTDOWN","OPTIMAL")</f>
        <v>CRITICAL:SHUTDOWN</v>
      </c>
    </row>
    <row r="3157" spans="1:7" x14ac:dyDescent="0.25">
      <c r="A3157" t="s">
        <v>3164</v>
      </c>
      <c r="B3157" t="s">
        <v>14</v>
      </c>
      <c r="C3157" s="1">
        <v>43.277130761291502</v>
      </c>
      <c r="D3157" s="3">
        <v>2.6570977371988298</v>
      </c>
      <c r="E3157" t="s">
        <v>6</v>
      </c>
      <c r="F3157" s="3">
        <f>_xlfn.NUMBERVALUE(SUBSTITUTE(Table2[[#This Row],[Hourly_Cost_R]], ".", ",")) * (1 - (_xlfn.NUMBERVALUE(SUBSTITUTE(Table2[[#This Row],[CPU_Usage_%]], ".", ",")) / 100))</f>
        <v>1.5071820750159746</v>
      </c>
      <c r="G3157" t="str">
        <f>IF(Table2[[#This Row],[Waste_R]]&gt;2,"CRITICAL:SHUTDOWN","OPTIMAL")</f>
        <v>OPTIMAL</v>
      </c>
    </row>
    <row r="3158" spans="1:7" x14ac:dyDescent="0.25">
      <c r="A3158" t="s">
        <v>3165</v>
      </c>
      <c r="B3158" t="s">
        <v>5</v>
      </c>
      <c r="C3158" s="1">
        <v>67.4666642972213</v>
      </c>
      <c r="D3158" s="3">
        <v>4.1110634855950998</v>
      </c>
      <c r="E3158" t="s">
        <v>6</v>
      </c>
      <c r="F3158" s="3">
        <f>_xlfn.NUMBERVALUE(SUBSTITUTE(Table2[[#This Row],[Hourly_Cost_R]], ".", ",")) * (1 - (_xlfn.NUMBERVALUE(SUBSTITUTE(Table2[[#This Row],[CPU_Usage_%]], ".", ",")) / 100))</f>
        <v>1.3374660847230091</v>
      </c>
      <c r="G3158" t="str">
        <f>IF(Table2[[#This Row],[Waste_R]]&gt;2,"CRITICAL:SHUTDOWN","OPTIMAL")</f>
        <v>OPTIMAL</v>
      </c>
    </row>
    <row r="3159" spans="1:7" x14ac:dyDescent="0.25">
      <c r="A3159" t="s">
        <v>3166</v>
      </c>
      <c r="B3159" t="s">
        <v>14</v>
      </c>
      <c r="C3159" s="1">
        <v>92.490772570180994</v>
      </c>
      <c r="D3159" s="3">
        <v>3.2482895856811398</v>
      </c>
      <c r="E3159" t="s">
        <v>6</v>
      </c>
      <c r="F3159" s="3">
        <f>_xlfn.NUMBERVALUE(SUBSTITUTE(Table2[[#This Row],[Hourly_Cost_R]], ".", ",")) * (1 - (_xlfn.NUMBERVALUE(SUBSTITUTE(Table2[[#This Row],[CPU_Usage_%]], ".", ",")) / 100))</f>
        <v>0.24392145256792241</v>
      </c>
      <c r="G3159" t="str">
        <f>IF(Table2[[#This Row],[Waste_R]]&gt;2,"CRITICAL:SHUTDOWN","OPTIMAL")</f>
        <v>OPTIMAL</v>
      </c>
    </row>
    <row r="3160" spans="1:7" x14ac:dyDescent="0.25">
      <c r="A3160" t="s">
        <v>3167</v>
      </c>
      <c r="B3160" t="s">
        <v>5</v>
      </c>
      <c r="C3160" s="1">
        <v>16.5810185221751</v>
      </c>
      <c r="D3160" s="3">
        <v>4.8172250758568902</v>
      </c>
      <c r="E3160" t="s">
        <v>10</v>
      </c>
      <c r="F3160" s="3">
        <f>_xlfn.NUMBERVALUE(SUBSTITUTE(Table2[[#This Row],[Hourly_Cost_R]], ".", ",")) * (1 - (_xlfn.NUMBERVALUE(SUBSTITUTE(Table2[[#This Row],[CPU_Usage_%]], ".", ",")) / 100))</f>
        <v>4.0184800937741958</v>
      </c>
      <c r="G3160" t="str">
        <f>IF(Table2[[#This Row],[Waste_R]]&gt;2,"CRITICAL:SHUTDOWN","OPTIMAL")</f>
        <v>CRITICAL:SHUTDOWN</v>
      </c>
    </row>
    <row r="3161" spans="1:7" x14ac:dyDescent="0.25">
      <c r="A3161" t="s">
        <v>3168</v>
      </c>
      <c r="B3161" t="s">
        <v>5</v>
      </c>
      <c r="C3161" s="1">
        <v>75.000358324278693</v>
      </c>
      <c r="D3161" s="3">
        <v>3.8913570660638501</v>
      </c>
      <c r="E3161" t="s">
        <v>6</v>
      </c>
      <c r="F3161" s="3">
        <f>_xlfn.NUMBERVALUE(SUBSTITUTE(Table2[[#This Row],[Hourly_Cost_R]], ".", ",")) * (1 - (_xlfn.NUMBERVALUE(SUBSTITUTE(Table2[[#This Row],[CPU_Usage_%]], ".", ",")) / 100))</f>
        <v>0.97282532283882417</v>
      </c>
      <c r="G3161" t="str">
        <f>IF(Table2[[#This Row],[Waste_R]]&gt;2,"CRITICAL:SHUTDOWN","OPTIMAL")</f>
        <v>OPTIMAL</v>
      </c>
    </row>
    <row r="3162" spans="1:7" x14ac:dyDescent="0.25">
      <c r="A3162" t="s">
        <v>3169</v>
      </c>
      <c r="B3162" t="s">
        <v>14</v>
      </c>
      <c r="C3162" s="1">
        <v>76.1135913496597</v>
      </c>
      <c r="D3162" s="3">
        <v>3.9904196936722802</v>
      </c>
      <c r="E3162" t="s">
        <v>6</v>
      </c>
      <c r="F3162" s="3">
        <f>_xlfn.NUMBERVALUE(SUBSTITUTE(Table2[[#This Row],[Hourly_Cost_R]], ".", ",")) * (1 - (_xlfn.NUMBERVALUE(SUBSTITUTE(Table2[[#This Row],[CPU_Usage_%]], ".", ",")) / 100))</f>
        <v>0.95316795489421824</v>
      </c>
      <c r="G3162" t="str">
        <f>IF(Table2[[#This Row],[Waste_R]]&gt;2,"CRITICAL:SHUTDOWN","OPTIMAL")</f>
        <v>OPTIMAL</v>
      </c>
    </row>
    <row r="3163" spans="1:7" x14ac:dyDescent="0.25">
      <c r="A3163" t="s">
        <v>3170</v>
      </c>
      <c r="B3163" t="s">
        <v>14</v>
      </c>
      <c r="C3163" s="1">
        <v>53.3938304092012</v>
      </c>
      <c r="D3163" s="3">
        <v>4.5866057486556704</v>
      </c>
      <c r="E3163" t="s">
        <v>6</v>
      </c>
      <c r="F3163" s="3">
        <f>_xlfn.NUMBERVALUE(SUBSTITUTE(Table2[[#This Row],[Hourly_Cost_R]], ".", ",")) * (1 - (_xlfn.NUMBERVALUE(SUBSTITUTE(Table2[[#This Row],[CPU_Usage_%]], ".", ",")) / 100))</f>
        <v>2.1376412536797886</v>
      </c>
      <c r="G3163" t="str">
        <f>IF(Table2[[#This Row],[Waste_R]]&gt;2,"CRITICAL:SHUTDOWN","OPTIMAL")</f>
        <v>CRITICAL:SHUTDOWN</v>
      </c>
    </row>
    <row r="3164" spans="1:7" x14ac:dyDescent="0.25">
      <c r="A3164" t="s">
        <v>3171</v>
      </c>
      <c r="B3164" t="s">
        <v>8</v>
      </c>
      <c r="C3164" s="1">
        <v>63.785893328580201</v>
      </c>
      <c r="D3164" s="3">
        <v>1.9345068741467299</v>
      </c>
      <c r="E3164" t="s">
        <v>6</v>
      </c>
      <c r="F3164" s="3">
        <f>_xlfn.NUMBERVALUE(SUBSTITUTE(Table2[[#This Row],[Hourly_Cost_R]], ".", ",")) * (1 - (_xlfn.NUMBERVALUE(SUBSTITUTE(Table2[[#This Row],[CPU_Usage_%]], ".", ",")) / 100))</f>
        <v>0.70056438296944556</v>
      </c>
      <c r="G3164" t="str">
        <f>IF(Table2[[#This Row],[Waste_R]]&gt;2,"CRITICAL:SHUTDOWN","OPTIMAL")</f>
        <v>OPTIMAL</v>
      </c>
    </row>
    <row r="3165" spans="1:7" x14ac:dyDescent="0.25">
      <c r="A3165" t="s">
        <v>3172</v>
      </c>
      <c r="B3165" t="s">
        <v>14</v>
      </c>
      <c r="C3165" s="1">
        <v>77.464580207462703</v>
      </c>
      <c r="D3165" s="3">
        <v>3.4533912734313299</v>
      </c>
      <c r="E3165" t="s">
        <v>6</v>
      </c>
      <c r="F3165" s="3">
        <f>_xlfn.NUMBERVALUE(SUBSTITUTE(Table2[[#This Row],[Hourly_Cost_R]], ".", ",")) * (1 - (_xlfn.NUMBERVALUE(SUBSTITUTE(Table2[[#This Row],[CPU_Usage_%]], ".", ",")) / 100))</f>
        <v>0.77823622054659958</v>
      </c>
      <c r="G3165" t="str">
        <f>IF(Table2[[#This Row],[Waste_R]]&gt;2,"CRITICAL:SHUTDOWN","OPTIMAL")</f>
        <v>OPTIMAL</v>
      </c>
    </row>
    <row r="3166" spans="1:7" x14ac:dyDescent="0.25">
      <c r="A3166" t="s">
        <v>3173</v>
      </c>
      <c r="B3166" t="s">
        <v>5</v>
      </c>
      <c r="C3166" s="1">
        <v>55.089534726105697</v>
      </c>
      <c r="D3166" s="3">
        <v>1.29536076774564</v>
      </c>
      <c r="E3166" t="s">
        <v>6</v>
      </c>
      <c r="F3166" s="3">
        <f>_xlfn.NUMBERVALUE(SUBSTITUTE(Table2[[#This Row],[Hourly_Cost_R]], ".", ",")) * (1 - (_xlfn.NUMBERVALUE(SUBSTITUTE(Table2[[#This Row],[CPU_Usage_%]], ".", ",")) / 100))</f>
        <v>0.58175254777005636</v>
      </c>
      <c r="G3166" t="str">
        <f>IF(Table2[[#This Row],[Waste_R]]&gt;2,"CRITICAL:SHUTDOWN","OPTIMAL")</f>
        <v>OPTIMAL</v>
      </c>
    </row>
    <row r="3167" spans="1:7" x14ac:dyDescent="0.25">
      <c r="A3167" t="s">
        <v>3174</v>
      </c>
      <c r="B3167" t="s">
        <v>5</v>
      </c>
      <c r="C3167" s="1">
        <v>49.190444250679199</v>
      </c>
      <c r="D3167" s="3">
        <v>2.2018475966315001</v>
      </c>
      <c r="E3167" t="s">
        <v>6</v>
      </c>
      <c r="F3167" s="3">
        <f>_xlfn.NUMBERVALUE(SUBSTITUTE(Table2[[#This Row],[Hourly_Cost_R]], ".", ",")) * (1 - (_xlfn.NUMBERVALUE(SUBSTITUTE(Table2[[#This Row],[CPU_Usage_%]], ".", ",")) / 100))</f>
        <v>1.1187489821255623</v>
      </c>
      <c r="G3167" t="str">
        <f>IF(Table2[[#This Row],[Waste_R]]&gt;2,"CRITICAL:SHUTDOWN","OPTIMAL")</f>
        <v>OPTIMAL</v>
      </c>
    </row>
    <row r="3168" spans="1:7" x14ac:dyDescent="0.25">
      <c r="A3168" t="s">
        <v>3175</v>
      </c>
      <c r="B3168" t="s">
        <v>5</v>
      </c>
      <c r="C3168" s="1">
        <v>91.913679915345597</v>
      </c>
      <c r="D3168" s="3">
        <v>2.3359895438704501</v>
      </c>
      <c r="E3168" t="s">
        <v>6</v>
      </c>
      <c r="F3168" s="3">
        <f>_xlfn.NUMBERVALUE(SUBSTITUTE(Table2[[#This Row],[Hourly_Cost_R]], ".", ",")) * (1 - (_xlfn.NUMBERVALUE(SUBSTITUTE(Table2[[#This Row],[CPU_Usage_%]], ".", ",")) / 100))</f>
        <v>0.18889559166142311</v>
      </c>
      <c r="G3168" t="str">
        <f>IF(Table2[[#This Row],[Waste_R]]&gt;2,"CRITICAL:SHUTDOWN","OPTIMAL")</f>
        <v>OPTIMAL</v>
      </c>
    </row>
    <row r="3169" spans="1:7" x14ac:dyDescent="0.25">
      <c r="A3169" t="s">
        <v>3176</v>
      </c>
      <c r="B3169" t="s">
        <v>14</v>
      </c>
      <c r="C3169" s="1">
        <v>96.946575113083398</v>
      </c>
      <c r="D3169" s="3">
        <v>3.0259171865751302</v>
      </c>
      <c r="E3169" t="s">
        <v>6</v>
      </c>
      <c r="F3169" s="3">
        <f>_xlfn.NUMBERVALUE(SUBSTITUTE(Table2[[#This Row],[Hourly_Cost_R]], ".", ",")) * (1 - (_xlfn.NUMBERVALUE(SUBSTITUTE(Table2[[#This Row],[CPU_Usage_%]], ".", ",")) / 100))</f>
        <v>9.2394108432371641E-2</v>
      </c>
      <c r="G3169" t="str">
        <f>IF(Table2[[#This Row],[Waste_R]]&gt;2,"CRITICAL:SHUTDOWN","OPTIMAL")</f>
        <v>OPTIMAL</v>
      </c>
    </row>
    <row r="3170" spans="1:7" x14ac:dyDescent="0.25">
      <c r="A3170" t="s">
        <v>3177</v>
      </c>
      <c r="B3170" t="s">
        <v>5</v>
      </c>
      <c r="C3170" s="1">
        <v>60.772731664775101</v>
      </c>
      <c r="D3170" s="3">
        <v>2.7705092657710102</v>
      </c>
      <c r="E3170" t="s">
        <v>6</v>
      </c>
      <c r="F3170" s="3">
        <f>_xlfn.NUMBERVALUE(SUBSTITUTE(Table2[[#This Row],[Hourly_Cost_R]], ".", ",")) * (1 - (_xlfn.NUMBERVALUE(SUBSTITUTE(Table2[[#This Row],[CPU_Usage_%]], ".", ",")) / 100))</f>
        <v>1.0867951039362633</v>
      </c>
      <c r="G3170" t="str">
        <f>IF(Table2[[#This Row],[Waste_R]]&gt;2,"CRITICAL:SHUTDOWN","OPTIMAL")</f>
        <v>OPTIMAL</v>
      </c>
    </row>
    <row r="3171" spans="1:7" x14ac:dyDescent="0.25">
      <c r="A3171" t="s">
        <v>3178</v>
      </c>
      <c r="B3171" t="s">
        <v>5</v>
      </c>
      <c r="C3171" s="1">
        <v>85.432142370203195</v>
      </c>
      <c r="D3171" s="3">
        <v>2.9098699494825802</v>
      </c>
      <c r="E3171" t="s">
        <v>6</v>
      </c>
      <c r="F3171" s="3">
        <f>_xlfn.NUMBERVALUE(SUBSTITUTE(Table2[[#This Row],[Hourly_Cost_R]], ".", ",")) * (1 - (_xlfn.NUMBERVALUE(SUBSTITUTE(Table2[[#This Row],[CPU_Usage_%]], ".", ",")) / 100))</f>
        <v>0.42390571145286265</v>
      </c>
      <c r="G3171" t="str">
        <f>IF(Table2[[#This Row],[Waste_R]]&gt;2,"CRITICAL:SHUTDOWN","OPTIMAL")</f>
        <v>OPTIMAL</v>
      </c>
    </row>
    <row r="3172" spans="1:7" x14ac:dyDescent="0.25">
      <c r="A3172" t="s">
        <v>3179</v>
      </c>
      <c r="B3172" t="s">
        <v>14</v>
      </c>
      <c r="C3172" s="1">
        <v>20.669844479209299</v>
      </c>
      <c r="D3172" s="3">
        <v>4.5952885160620998</v>
      </c>
      <c r="E3172" t="s">
        <v>10</v>
      </c>
      <c r="F3172" s="3">
        <f>_xlfn.NUMBERVALUE(SUBSTITUTE(Table2[[#This Row],[Hourly_Cost_R]], ".", ",")) * (1 - (_xlfn.NUMBERVALUE(SUBSTITUTE(Table2[[#This Row],[CPU_Usage_%]], ".", ",")) / 100))</f>
        <v>3.6454495264210989</v>
      </c>
      <c r="G3172" t="str">
        <f>IF(Table2[[#This Row],[Waste_R]]&gt;2,"CRITICAL:SHUTDOWN","OPTIMAL")</f>
        <v>CRITICAL:SHUTDOWN</v>
      </c>
    </row>
    <row r="3173" spans="1:7" x14ac:dyDescent="0.25">
      <c r="A3173" t="s">
        <v>3180</v>
      </c>
      <c r="B3173" t="s">
        <v>5</v>
      </c>
      <c r="C3173" s="1">
        <v>75.463631060335899</v>
      </c>
      <c r="D3173" s="3">
        <v>1.8454921545930401</v>
      </c>
      <c r="E3173" t="s">
        <v>6</v>
      </c>
      <c r="F3173" s="3">
        <f>_xlfn.NUMBERVALUE(SUBSTITUTE(Table2[[#This Row],[Hourly_Cost_R]], ".", ",")) * (1 - (_xlfn.NUMBERVALUE(SUBSTITUTE(Table2[[#This Row],[CPU_Usage_%]], ".", ",")) / 100))</f>
        <v>0.45281676380350444</v>
      </c>
      <c r="G3173" t="str">
        <f>IF(Table2[[#This Row],[Waste_R]]&gt;2,"CRITICAL:SHUTDOWN","OPTIMAL")</f>
        <v>OPTIMAL</v>
      </c>
    </row>
    <row r="3174" spans="1:7" x14ac:dyDescent="0.25">
      <c r="A3174" t="s">
        <v>3181</v>
      </c>
      <c r="B3174" t="s">
        <v>14</v>
      </c>
      <c r="C3174" s="1">
        <v>30.7746297265336</v>
      </c>
      <c r="D3174" s="3">
        <v>0.66332660144211097</v>
      </c>
      <c r="E3174" t="s">
        <v>6</v>
      </c>
      <c r="F3174" s="3">
        <f>_xlfn.NUMBERVALUE(SUBSTITUTE(Table2[[#This Row],[Hourly_Cost_R]], ".", ",")) * (1 - (_xlfn.NUMBERVALUE(SUBSTITUTE(Table2[[#This Row],[CPU_Usage_%]], ".", ",")) / 100))</f>
        <v>0.45919029597070204</v>
      </c>
      <c r="G3174" t="str">
        <f>IF(Table2[[#This Row],[Waste_R]]&gt;2,"CRITICAL:SHUTDOWN","OPTIMAL")</f>
        <v>OPTIMAL</v>
      </c>
    </row>
    <row r="3175" spans="1:7" x14ac:dyDescent="0.25">
      <c r="A3175" t="s">
        <v>3182</v>
      </c>
      <c r="B3175" t="s">
        <v>5</v>
      </c>
      <c r="C3175" s="1">
        <v>37.407305347663701</v>
      </c>
      <c r="D3175" s="3">
        <v>2.72582376169539</v>
      </c>
      <c r="E3175" t="s">
        <v>6</v>
      </c>
      <c r="F3175" s="3">
        <f>_xlfn.NUMBERVALUE(SUBSTITUTE(Table2[[#This Row],[Hourly_Cost_R]], ".", ",")) * (1 - (_xlfn.NUMBERVALUE(SUBSTITUTE(Table2[[#This Row],[CPU_Usage_%]], ".", ",")) / 100))</f>
        <v>1.7061665439188225</v>
      </c>
      <c r="G3175" t="str">
        <f>IF(Table2[[#This Row],[Waste_R]]&gt;2,"CRITICAL:SHUTDOWN","OPTIMAL")</f>
        <v>OPTIMAL</v>
      </c>
    </row>
    <row r="3176" spans="1:7" x14ac:dyDescent="0.25">
      <c r="A3176" t="s">
        <v>3183</v>
      </c>
      <c r="B3176" t="s">
        <v>14</v>
      </c>
      <c r="C3176" s="1">
        <v>11.725350507002499</v>
      </c>
      <c r="D3176" s="3">
        <v>2.8415371234116602</v>
      </c>
      <c r="E3176" t="s">
        <v>10</v>
      </c>
      <c r="F3176" s="3">
        <f>_xlfn.NUMBERVALUE(SUBSTITUTE(Table2[[#This Row],[Hourly_Cost_R]], ".", ",")) * (1 - (_xlfn.NUMBERVALUE(SUBSTITUTE(Table2[[#This Row],[CPU_Usage_%]], ".", ",")) / 100))</f>
        <v>2.5083569359050468</v>
      </c>
      <c r="G3176" t="str">
        <f>IF(Table2[[#This Row],[Waste_R]]&gt;2,"CRITICAL:SHUTDOWN","OPTIMAL")</f>
        <v>CRITICAL:SHUTDOWN</v>
      </c>
    </row>
    <row r="3177" spans="1:7" x14ac:dyDescent="0.25">
      <c r="A3177" t="s">
        <v>3184</v>
      </c>
      <c r="B3177" t="s">
        <v>5</v>
      </c>
      <c r="C3177" s="1">
        <v>56.674556734807197</v>
      </c>
      <c r="D3177" s="3">
        <v>2.3837905070528098</v>
      </c>
      <c r="E3177" t="s">
        <v>6</v>
      </c>
      <c r="F3177" s="3">
        <f>_xlfn.NUMBERVALUE(SUBSTITUTE(Table2[[#This Row],[Hourly_Cost_R]], ".", ",")) * (1 - (_xlfn.NUMBERVALUE(SUBSTITUTE(Table2[[#This Row],[CPU_Usage_%]], ".", ",")) / 100))</f>
        <v>1.0327878036942169</v>
      </c>
      <c r="G3177" t="str">
        <f>IF(Table2[[#This Row],[Waste_R]]&gt;2,"CRITICAL:SHUTDOWN","OPTIMAL")</f>
        <v>OPTIMAL</v>
      </c>
    </row>
    <row r="3178" spans="1:7" x14ac:dyDescent="0.25">
      <c r="A3178" t="s">
        <v>3185</v>
      </c>
      <c r="B3178" t="s">
        <v>5</v>
      </c>
      <c r="C3178" s="1">
        <v>99.922079616590807</v>
      </c>
      <c r="D3178" s="3">
        <v>4.3769363363631602</v>
      </c>
      <c r="E3178" t="s">
        <v>6</v>
      </c>
      <c r="F3178" s="3">
        <f>_xlfn.NUMBERVALUE(SUBSTITUTE(Table2[[#This Row],[Hourly_Cost_R]], ".", ",")) * (1 - (_xlfn.NUMBERVALUE(SUBSTITUTE(Table2[[#This Row],[CPU_Usage_%]], ".", ",")) / 100))</f>
        <v>3.4105255748703841E-3</v>
      </c>
      <c r="G3178" t="str">
        <f>IF(Table2[[#This Row],[Waste_R]]&gt;2,"CRITICAL:SHUTDOWN","OPTIMAL")</f>
        <v>OPTIMAL</v>
      </c>
    </row>
    <row r="3179" spans="1:7" x14ac:dyDescent="0.25">
      <c r="A3179" t="s">
        <v>3186</v>
      </c>
      <c r="B3179" t="s">
        <v>8</v>
      </c>
      <c r="C3179" s="1">
        <v>91.860208000426994</v>
      </c>
      <c r="D3179" s="3">
        <v>2.07666153160518</v>
      </c>
      <c r="E3179" t="s">
        <v>6</v>
      </c>
      <c r="F3179" s="3">
        <f>_xlfn.NUMBERVALUE(SUBSTITUTE(Table2[[#This Row],[Hourly_Cost_R]], ".", ",")) * (1 - (_xlfn.NUMBERVALUE(SUBSTITUTE(Table2[[#This Row],[CPU_Usage_%]], ".", ",")) / 100))</f>
        <v>0.16903592920780877</v>
      </c>
      <c r="G3179" t="str">
        <f>IF(Table2[[#This Row],[Waste_R]]&gt;2,"CRITICAL:SHUTDOWN","OPTIMAL")</f>
        <v>OPTIMAL</v>
      </c>
    </row>
    <row r="3180" spans="1:7" x14ac:dyDescent="0.25">
      <c r="A3180" t="s">
        <v>3187</v>
      </c>
      <c r="B3180" t="s">
        <v>5</v>
      </c>
      <c r="C3180" s="1">
        <v>87.217832464688797</v>
      </c>
      <c r="D3180" s="3">
        <v>4.3959892342667501</v>
      </c>
      <c r="E3180" t="s">
        <v>6</v>
      </c>
      <c r="F3180" s="3">
        <f>_xlfn.NUMBERVALUE(SUBSTITUTE(Table2[[#This Row],[Hourly_Cost_R]], ".", ",")) * (1 - (_xlfn.NUMBERVALUE(SUBSTITUTE(Table2[[#This Row],[CPU_Usage_%]], ".", ",")) / 100))</f>
        <v>0.56190270875822024</v>
      </c>
      <c r="G3180" t="str">
        <f>IF(Table2[[#This Row],[Waste_R]]&gt;2,"CRITICAL:SHUTDOWN","OPTIMAL")</f>
        <v>OPTIMAL</v>
      </c>
    </row>
    <row r="3181" spans="1:7" x14ac:dyDescent="0.25">
      <c r="A3181" t="s">
        <v>3188</v>
      </c>
      <c r="B3181" t="s">
        <v>8</v>
      </c>
      <c r="C3181" s="1">
        <v>91.883346958683802</v>
      </c>
      <c r="D3181" s="3">
        <v>3.8346997089597701</v>
      </c>
      <c r="E3181" t="s">
        <v>6</v>
      </c>
      <c r="F3181" s="3">
        <f>_xlfn.NUMBERVALUE(SUBSTITUTE(Table2[[#This Row],[Hourly_Cost_R]], ".", ",")) * (1 - (_xlfn.NUMBERVALUE(SUBSTITUTE(Table2[[#This Row],[CPU_Usage_%]], ".", ",")) / 100))</f>
        <v>0.31124927055262674</v>
      </c>
      <c r="G3181" t="str">
        <f>IF(Table2[[#This Row],[Waste_R]]&gt;2,"CRITICAL:SHUTDOWN","OPTIMAL")</f>
        <v>OPTIMAL</v>
      </c>
    </row>
    <row r="3182" spans="1:7" x14ac:dyDescent="0.25">
      <c r="A3182" t="s">
        <v>3189</v>
      </c>
      <c r="B3182" t="s">
        <v>8</v>
      </c>
      <c r="C3182" s="1">
        <v>36.723376531756102</v>
      </c>
      <c r="D3182" s="3">
        <v>4.5411992143318898</v>
      </c>
      <c r="E3182" t="s">
        <v>6</v>
      </c>
      <c r="F3182" s="3">
        <f>_xlfn.NUMBERVALUE(SUBSTITUTE(Table2[[#This Row],[Hourly_Cost_R]], ".", ",")) * (1 - (_xlfn.NUMBERVALUE(SUBSTITUTE(Table2[[#This Row],[CPU_Usage_%]], ".", ",")) / 100))</f>
        <v>2.8735175277956402</v>
      </c>
      <c r="G3182" t="str">
        <f>IF(Table2[[#This Row],[Waste_R]]&gt;2,"CRITICAL:SHUTDOWN","OPTIMAL")</f>
        <v>CRITICAL:SHUTDOWN</v>
      </c>
    </row>
    <row r="3183" spans="1:7" x14ac:dyDescent="0.25">
      <c r="A3183" t="s">
        <v>3190</v>
      </c>
      <c r="B3183" t="s">
        <v>14</v>
      </c>
      <c r="C3183" s="1">
        <v>36.405767385014897</v>
      </c>
      <c r="D3183" s="3">
        <v>2.3640811394127099</v>
      </c>
      <c r="E3183" t="s">
        <v>6</v>
      </c>
      <c r="F3183" s="3">
        <f>_xlfn.NUMBERVALUE(SUBSTITUTE(Table2[[#This Row],[Hourly_Cost_R]], ".", ",")) * (1 - (_xlfn.NUMBERVALUE(SUBSTITUTE(Table2[[#This Row],[CPU_Usage_%]], ".", ",")) / 100))</f>
        <v>1.503419259005109</v>
      </c>
      <c r="G3183" t="str">
        <f>IF(Table2[[#This Row],[Waste_R]]&gt;2,"CRITICAL:SHUTDOWN","OPTIMAL")</f>
        <v>OPTIMAL</v>
      </c>
    </row>
    <row r="3184" spans="1:7" x14ac:dyDescent="0.25">
      <c r="A3184" t="s">
        <v>3191</v>
      </c>
      <c r="B3184" t="s">
        <v>8</v>
      </c>
      <c r="C3184" s="1">
        <v>24.075418187534101</v>
      </c>
      <c r="D3184" s="3">
        <v>3.2360710955862402</v>
      </c>
      <c r="E3184" t="s">
        <v>10</v>
      </c>
      <c r="F3184" s="3">
        <f>_xlfn.NUMBERVALUE(SUBSTITUTE(Table2[[#This Row],[Hourly_Cost_R]], ".", ",")) * (1 - (_xlfn.NUMBERVALUE(SUBSTITUTE(Table2[[#This Row],[CPU_Usage_%]], ".", ",")) / 100))</f>
        <v>2.4569734464779365</v>
      </c>
      <c r="G3184" t="str">
        <f>IF(Table2[[#This Row],[Waste_R]]&gt;2,"CRITICAL:SHUTDOWN","OPTIMAL")</f>
        <v>CRITICAL:SHUTDOWN</v>
      </c>
    </row>
    <row r="3185" spans="1:7" x14ac:dyDescent="0.25">
      <c r="A3185" t="s">
        <v>3192</v>
      </c>
      <c r="B3185" t="s">
        <v>5</v>
      </c>
      <c r="C3185" s="1">
        <v>41.397919651704903</v>
      </c>
      <c r="D3185" s="3">
        <v>1.7047118438526301</v>
      </c>
      <c r="E3185" t="s">
        <v>6</v>
      </c>
      <c r="F3185" s="3">
        <f>_xlfn.NUMBERVALUE(SUBSTITUTE(Table2[[#This Row],[Hourly_Cost_R]], ".", ",")) * (1 - (_xlfn.NUMBERVALUE(SUBSTITUTE(Table2[[#This Row],[CPU_Usage_%]], ".", ",")) / 100))</f>
        <v>0.99899660444142124</v>
      </c>
      <c r="G3185" t="str">
        <f>IF(Table2[[#This Row],[Waste_R]]&gt;2,"CRITICAL:SHUTDOWN","OPTIMAL")</f>
        <v>OPTIMAL</v>
      </c>
    </row>
    <row r="3186" spans="1:7" x14ac:dyDescent="0.25">
      <c r="A3186" t="s">
        <v>3193</v>
      </c>
      <c r="B3186" t="s">
        <v>8</v>
      </c>
      <c r="C3186" s="1">
        <v>90.566176428252902</v>
      </c>
      <c r="D3186" s="3">
        <v>3.9290149456307799</v>
      </c>
      <c r="E3186" t="s">
        <v>6</v>
      </c>
      <c r="F3186" s="3">
        <f>_xlfn.NUMBERVALUE(SUBSTITUTE(Table2[[#This Row],[Hourly_Cost_R]], ".", ",")) * (1 - (_xlfn.NUMBERVALUE(SUBSTITUTE(Table2[[#This Row],[CPU_Usage_%]], ".", ",")) / 100))</f>
        <v>0.37065633807838311</v>
      </c>
      <c r="G3186" t="str">
        <f>IF(Table2[[#This Row],[Waste_R]]&gt;2,"CRITICAL:SHUTDOWN","OPTIMAL")</f>
        <v>OPTIMAL</v>
      </c>
    </row>
    <row r="3187" spans="1:7" x14ac:dyDescent="0.25">
      <c r="A3187" t="s">
        <v>3194</v>
      </c>
      <c r="B3187" t="s">
        <v>8</v>
      </c>
      <c r="C3187" s="1">
        <v>72.771222038019502</v>
      </c>
      <c r="D3187" s="3">
        <v>2.0900870929811299</v>
      </c>
      <c r="E3187" t="s">
        <v>6</v>
      </c>
      <c r="F3187" s="3">
        <f>_xlfn.NUMBERVALUE(SUBSTITUTE(Table2[[#This Row],[Hourly_Cost_R]], ".", ",")) * (1 - (_xlfn.NUMBERVALUE(SUBSTITUTE(Table2[[#This Row],[CPU_Usage_%]], ".", ",")) / 100))</f>
        <v>0.56910517375984482</v>
      </c>
      <c r="G3187" t="str">
        <f>IF(Table2[[#This Row],[Waste_R]]&gt;2,"CRITICAL:SHUTDOWN","OPTIMAL")</f>
        <v>OPTIMAL</v>
      </c>
    </row>
    <row r="3188" spans="1:7" x14ac:dyDescent="0.25">
      <c r="A3188" t="s">
        <v>3195</v>
      </c>
      <c r="B3188" t="s">
        <v>5</v>
      </c>
      <c r="C3188" s="1">
        <v>24.2522624699129</v>
      </c>
      <c r="D3188" s="3">
        <v>3.1333281515131701</v>
      </c>
      <c r="E3188" t="s">
        <v>10</v>
      </c>
      <c r="F3188" s="3">
        <f>_xlfn.NUMBERVALUE(SUBSTITUTE(Table2[[#This Row],[Hourly_Cost_R]], ".", ",")) * (1 - (_xlfn.NUMBERVALUE(SUBSTITUTE(Table2[[#This Row],[CPU_Usage_%]], ".", ",")) / 100))</f>
        <v>2.373425184164526</v>
      </c>
      <c r="G3188" t="str">
        <f>IF(Table2[[#This Row],[Waste_R]]&gt;2,"CRITICAL:SHUTDOWN","OPTIMAL")</f>
        <v>CRITICAL:SHUTDOWN</v>
      </c>
    </row>
    <row r="3189" spans="1:7" x14ac:dyDescent="0.25">
      <c r="A3189" t="s">
        <v>3196</v>
      </c>
      <c r="B3189" t="s">
        <v>8</v>
      </c>
      <c r="C3189" s="1">
        <v>50.821548771971401</v>
      </c>
      <c r="D3189" s="3">
        <v>2.1121525106012902</v>
      </c>
      <c r="E3189" t="s">
        <v>6</v>
      </c>
      <c r="F3189" s="3">
        <f>_xlfn.NUMBERVALUE(SUBSTITUTE(Table2[[#This Row],[Hourly_Cost_R]], ".", ",")) * (1 - (_xlfn.NUMBERVALUE(SUBSTITUTE(Table2[[#This Row],[CPU_Usage_%]], ".", ",")) / 100))</f>
        <v>1.038723892287637</v>
      </c>
      <c r="G3189" t="str">
        <f>IF(Table2[[#This Row],[Waste_R]]&gt;2,"CRITICAL:SHUTDOWN","OPTIMAL")</f>
        <v>OPTIMAL</v>
      </c>
    </row>
    <row r="3190" spans="1:7" x14ac:dyDescent="0.25">
      <c r="A3190" t="s">
        <v>3197</v>
      </c>
      <c r="B3190" t="s">
        <v>5</v>
      </c>
      <c r="C3190" s="1">
        <v>78.466959179301099</v>
      </c>
      <c r="D3190" s="3">
        <v>4.9661254905448304</v>
      </c>
      <c r="E3190" t="s">
        <v>6</v>
      </c>
      <c r="F3190" s="3">
        <f>_xlfn.NUMBERVALUE(SUBSTITUTE(Table2[[#This Row],[Hourly_Cost_R]], ".", ",")) * (1 - (_xlfn.NUMBERVALUE(SUBSTITUTE(Table2[[#This Row],[CPU_Usage_%]], ".", ",")) / 100))</f>
        <v>1.0693578290861518</v>
      </c>
      <c r="G3190" t="str">
        <f>IF(Table2[[#This Row],[Waste_R]]&gt;2,"CRITICAL:SHUTDOWN","OPTIMAL")</f>
        <v>OPTIMAL</v>
      </c>
    </row>
    <row r="3191" spans="1:7" x14ac:dyDescent="0.25">
      <c r="A3191" t="s">
        <v>3198</v>
      </c>
      <c r="B3191" t="s">
        <v>14</v>
      </c>
      <c r="C3191" s="1">
        <v>20.961671778781501</v>
      </c>
      <c r="D3191" s="3">
        <v>2.7772268267386502</v>
      </c>
      <c r="E3191" t="s">
        <v>10</v>
      </c>
      <c r="F3191" s="3">
        <f>_xlfn.NUMBERVALUE(SUBSTITUTE(Table2[[#This Row],[Hourly_Cost_R]], ".", ",")) * (1 - (_xlfn.NUMBERVALUE(SUBSTITUTE(Table2[[#This Row],[CPU_Usage_%]], ".", ",")) / 100))</f>
        <v>2.1950736547654257</v>
      </c>
      <c r="G3191" t="str">
        <f>IF(Table2[[#This Row],[Waste_R]]&gt;2,"CRITICAL:SHUTDOWN","OPTIMAL")</f>
        <v>CRITICAL:SHUTDOWN</v>
      </c>
    </row>
    <row r="3192" spans="1:7" x14ac:dyDescent="0.25">
      <c r="A3192" t="s">
        <v>3199</v>
      </c>
      <c r="B3192" t="s">
        <v>5</v>
      </c>
      <c r="C3192" s="1">
        <v>24.2738355403349</v>
      </c>
      <c r="D3192" s="3">
        <v>2.11186251837686</v>
      </c>
      <c r="E3192" t="s">
        <v>10</v>
      </c>
      <c r="F3192" s="3">
        <f>_xlfn.NUMBERVALUE(SUBSTITUTE(Table2[[#This Row],[Hourly_Cost_R]], ".", ",")) * (1 - (_xlfn.NUMBERVALUE(SUBSTITUTE(Table2[[#This Row],[CPU_Usage_%]], ".", ",")) / 100))</f>
        <v>1.5992324838280862</v>
      </c>
      <c r="G3192" t="str">
        <f>IF(Table2[[#This Row],[Waste_R]]&gt;2,"CRITICAL:SHUTDOWN","OPTIMAL")</f>
        <v>OPTIMAL</v>
      </c>
    </row>
    <row r="3193" spans="1:7" x14ac:dyDescent="0.25">
      <c r="A3193" t="s">
        <v>3200</v>
      </c>
      <c r="B3193" t="s">
        <v>14</v>
      </c>
      <c r="C3193" s="1">
        <v>41.743312162685903</v>
      </c>
      <c r="D3193" s="3">
        <v>4.9600898500118102</v>
      </c>
      <c r="E3193" t="s">
        <v>6</v>
      </c>
      <c r="F3193" s="3">
        <f>_xlfn.NUMBERVALUE(SUBSTITUTE(Table2[[#This Row],[Hourly_Cost_R]], ".", ",")) * (1 - (_xlfn.NUMBERVALUE(SUBSTITUTE(Table2[[#This Row],[CPU_Usage_%]], ".", ",")) / 100))</f>
        <v>2.8895840603716816</v>
      </c>
      <c r="G3193" t="str">
        <f>IF(Table2[[#This Row],[Waste_R]]&gt;2,"CRITICAL:SHUTDOWN","OPTIMAL")</f>
        <v>CRITICAL:SHUTDOWN</v>
      </c>
    </row>
    <row r="3194" spans="1:7" x14ac:dyDescent="0.25">
      <c r="A3194" t="s">
        <v>3201</v>
      </c>
      <c r="B3194" t="s">
        <v>5</v>
      </c>
      <c r="C3194" s="1">
        <v>77.683102829044003</v>
      </c>
      <c r="D3194" s="3">
        <v>4.6570484779780799</v>
      </c>
      <c r="E3194" t="s">
        <v>6</v>
      </c>
      <c r="F3194" s="3">
        <f>_xlfn.NUMBERVALUE(SUBSTITUTE(Table2[[#This Row],[Hourly_Cost_R]], ".", ",")) * (1 - (_xlfn.NUMBERVALUE(SUBSTITUTE(Table2[[#This Row],[CPU_Usage_%]], ".", ",")) / 100))</f>
        <v>1.0393087200319393</v>
      </c>
      <c r="G3194" t="str">
        <f>IF(Table2[[#This Row],[Waste_R]]&gt;2,"CRITICAL:SHUTDOWN","OPTIMAL")</f>
        <v>OPTIMAL</v>
      </c>
    </row>
    <row r="3195" spans="1:7" x14ac:dyDescent="0.25">
      <c r="A3195" t="s">
        <v>3202</v>
      </c>
      <c r="B3195" t="s">
        <v>8</v>
      </c>
      <c r="C3195" s="1">
        <v>12.451816911820501</v>
      </c>
      <c r="D3195" s="3">
        <v>2.4061445010046998</v>
      </c>
      <c r="E3195" t="s">
        <v>10</v>
      </c>
      <c r="F3195" s="3">
        <f>_xlfn.NUMBERVALUE(SUBSTITUTE(Table2[[#This Row],[Hourly_Cost_R]], ".", ",")) * (1 - (_xlfn.NUMBERVALUE(SUBSTITUTE(Table2[[#This Row],[CPU_Usage_%]], ".", ",")) / 100))</f>
        <v>2.1065357931057576</v>
      </c>
      <c r="G3195" t="str">
        <f>IF(Table2[[#This Row],[Waste_R]]&gt;2,"CRITICAL:SHUTDOWN","OPTIMAL")</f>
        <v>CRITICAL:SHUTDOWN</v>
      </c>
    </row>
    <row r="3196" spans="1:7" x14ac:dyDescent="0.25">
      <c r="A3196" t="s">
        <v>3203</v>
      </c>
      <c r="B3196" t="s">
        <v>8</v>
      </c>
      <c r="C3196" s="1">
        <v>45.819711963960202</v>
      </c>
      <c r="D3196" s="3">
        <v>4.1575640199066903</v>
      </c>
      <c r="E3196" t="s">
        <v>6</v>
      </c>
      <c r="F3196" s="3">
        <f>_xlfn.NUMBERVALUE(SUBSTITUTE(Table2[[#This Row],[Hourly_Cost_R]], ".", ",")) * (1 - (_xlfn.NUMBERVALUE(SUBSTITUTE(Table2[[#This Row],[CPU_Usage_%]], ".", ",")) / 100))</f>
        <v>2.2525801612682002</v>
      </c>
      <c r="G3196" t="str">
        <f>IF(Table2[[#This Row],[Waste_R]]&gt;2,"CRITICAL:SHUTDOWN","OPTIMAL")</f>
        <v>CRITICAL:SHUTDOWN</v>
      </c>
    </row>
    <row r="3197" spans="1:7" x14ac:dyDescent="0.25">
      <c r="A3197" t="s">
        <v>3204</v>
      </c>
      <c r="B3197" t="s">
        <v>14</v>
      </c>
      <c r="C3197" s="1">
        <v>77.493420241546204</v>
      </c>
      <c r="D3197" s="3">
        <v>1.2054053223746599</v>
      </c>
      <c r="E3197" t="s">
        <v>6</v>
      </c>
      <c r="F3197" s="3">
        <f>_xlfn.NUMBERVALUE(SUBSTITUTE(Table2[[#This Row],[Hourly_Cost_R]], ".", ",")) * (1 - (_xlfn.NUMBERVALUE(SUBSTITUTE(Table2[[#This Row],[CPU_Usage_%]], ".", ",")) / 100))</f>
        <v>0.27129551029289989</v>
      </c>
      <c r="G3197" t="str">
        <f>IF(Table2[[#This Row],[Waste_R]]&gt;2,"CRITICAL:SHUTDOWN","OPTIMAL")</f>
        <v>OPTIMAL</v>
      </c>
    </row>
    <row r="3198" spans="1:7" x14ac:dyDescent="0.25">
      <c r="A3198" t="s">
        <v>3205</v>
      </c>
      <c r="B3198" t="s">
        <v>8</v>
      </c>
      <c r="C3198" s="1">
        <v>43.894628442034502</v>
      </c>
      <c r="D3198" s="3">
        <v>3.73920196372368</v>
      </c>
      <c r="E3198" t="s">
        <v>6</v>
      </c>
      <c r="F3198" s="3">
        <f>_xlfn.NUMBERVALUE(SUBSTITUTE(Table2[[#This Row],[Hourly_Cost_R]], ".", ",")) * (1 - (_xlfn.NUMBERVALUE(SUBSTITUTE(Table2[[#This Row],[CPU_Usage_%]], ".", ",")) / 100))</f>
        <v>2.0978931550499129</v>
      </c>
      <c r="G3198" t="str">
        <f>IF(Table2[[#This Row],[Waste_R]]&gt;2,"CRITICAL:SHUTDOWN","OPTIMAL")</f>
        <v>CRITICAL:SHUTDOWN</v>
      </c>
    </row>
    <row r="3199" spans="1:7" x14ac:dyDescent="0.25">
      <c r="A3199" t="s">
        <v>3206</v>
      </c>
      <c r="B3199" t="s">
        <v>8</v>
      </c>
      <c r="C3199" s="1">
        <v>17.641809934259399</v>
      </c>
      <c r="D3199" s="3">
        <v>1.4452141022024401</v>
      </c>
      <c r="E3199" t="s">
        <v>10</v>
      </c>
      <c r="F3199" s="3">
        <f>_xlfn.NUMBERVALUE(SUBSTITUTE(Table2[[#This Row],[Hourly_Cost_R]], ".", ",")) * (1 - (_xlfn.NUMBERVALUE(SUBSTITUTE(Table2[[#This Row],[CPU_Usage_%]], ".", ",")) / 100))</f>
        <v>1.1902521771487722</v>
      </c>
      <c r="G3199" t="str">
        <f>IF(Table2[[#This Row],[Waste_R]]&gt;2,"CRITICAL:SHUTDOWN","OPTIMAL")</f>
        <v>OPTIMAL</v>
      </c>
    </row>
    <row r="3200" spans="1:7" x14ac:dyDescent="0.25">
      <c r="A3200" t="s">
        <v>3207</v>
      </c>
      <c r="B3200" t="s">
        <v>14</v>
      </c>
      <c r="C3200" s="1">
        <v>60.481517672464904</v>
      </c>
      <c r="D3200" s="3">
        <v>3.7404476564128899</v>
      </c>
      <c r="E3200" t="s">
        <v>6</v>
      </c>
      <c r="F3200" s="3">
        <f>_xlfn.NUMBERVALUE(SUBSTITUTE(Table2[[#This Row],[Hourly_Cost_R]], ".", ",")) * (1 - (_xlfn.NUMBERVALUE(SUBSTITUTE(Table2[[#This Row],[CPU_Usage_%]], ".", ",")) / 100))</f>
        <v>1.4781681460702287</v>
      </c>
      <c r="G3200" t="str">
        <f>IF(Table2[[#This Row],[Waste_R]]&gt;2,"CRITICAL:SHUTDOWN","OPTIMAL")</f>
        <v>OPTIMAL</v>
      </c>
    </row>
    <row r="3201" spans="1:7" x14ac:dyDescent="0.25">
      <c r="A3201" t="s">
        <v>3208</v>
      </c>
      <c r="B3201" t="s">
        <v>14</v>
      </c>
      <c r="C3201" s="1">
        <v>37.153467861267202</v>
      </c>
      <c r="D3201" s="3">
        <v>0.74013496458239303</v>
      </c>
      <c r="E3201" t="s">
        <v>6</v>
      </c>
      <c r="F3201" s="3">
        <f>_xlfn.NUMBERVALUE(SUBSTITUTE(Table2[[#This Row],[Hourly_Cost_R]], ".", ",")) * (1 - (_xlfn.NUMBERVALUE(SUBSTITUTE(Table2[[#This Row],[CPU_Usage_%]], ".", ",")) / 100))</f>
        <v>0.46514915838627219</v>
      </c>
      <c r="G3201" t="str">
        <f>IF(Table2[[#This Row],[Waste_R]]&gt;2,"CRITICAL:SHUTDOWN","OPTIMAL")</f>
        <v>OPTIMAL</v>
      </c>
    </row>
    <row r="3202" spans="1:7" x14ac:dyDescent="0.25">
      <c r="A3202" t="s">
        <v>3209</v>
      </c>
      <c r="B3202" t="s">
        <v>8</v>
      </c>
      <c r="C3202" s="1">
        <v>81.836440814366796</v>
      </c>
      <c r="D3202" s="3">
        <v>4.2277887267495498</v>
      </c>
      <c r="E3202" t="s">
        <v>6</v>
      </c>
      <c r="F3202" s="3">
        <f>_xlfn.NUMBERVALUE(SUBSTITUTE(Table2[[#This Row],[Hourly_Cost_R]], ".", ",")) * (1 - (_xlfn.NUMBERVALUE(SUBSTITUTE(Table2[[#This Row],[CPU_Usage_%]], ".", ",")) / 100))</f>
        <v>0.76791690762668297</v>
      </c>
      <c r="G3202" t="str">
        <f>IF(Table2[[#This Row],[Waste_R]]&gt;2,"CRITICAL:SHUTDOWN","OPTIMAL")</f>
        <v>OPTIMAL</v>
      </c>
    </row>
    <row r="3203" spans="1:7" x14ac:dyDescent="0.25">
      <c r="A3203" t="s">
        <v>3210</v>
      </c>
      <c r="B3203" t="s">
        <v>8</v>
      </c>
      <c r="C3203" s="1">
        <v>44.166274732151699</v>
      </c>
      <c r="D3203" s="3">
        <v>0.79140386840215704</v>
      </c>
      <c r="E3203" t="s">
        <v>6</v>
      </c>
      <c r="F3203" s="3">
        <f>_xlfn.NUMBERVALUE(SUBSTITUTE(Table2[[#This Row],[Hourly_Cost_R]], ".", ",")) * (1 - (_xlfn.NUMBERVALUE(SUBSTITUTE(Table2[[#This Row],[CPU_Usage_%]], ".", ",")) / 100))</f>
        <v>0.44187026164278403</v>
      </c>
      <c r="G3203" t="str">
        <f>IF(Table2[[#This Row],[Waste_R]]&gt;2,"CRITICAL:SHUTDOWN","OPTIMAL")</f>
        <v>OPTIMAL</v>
      </c>
    </row>
    <row r="3204" spans="1:7" x14ac:dyDescent="0.25">
      <c r="A3204" t="s">
        <v>3211</v>
      </c>
      <c r="B3204" t="s">
        <v>5</v>
      </c>
      <c r="C3204" s="1">
        <v>23.6803597570633</v>
      </c>
      <c r="D3204" s="3">
        <v>4.6193243436320497</v>
      </c>
      <c r="E3204" t="s">
        <v>10</v>
      </c>
      <c r="F3204" s="3">
        <f>_xlfn.NUMBERVALUE(SUBSTITUTE(Table2[[#This Row],[Hourly_Cost_R]], ".", ",")) * (1 - (_xlfn.NUMBERVALUE(SUBSTITUTE(Table2[[#This Row],[CPU_Usage_%]], ".", ",")) / 100))</f>
        <v>3.5254517207143774</v>
      </c>
      <c r="G3204" t="str">
        <f>IF(Table2[[#This Row],[Waste_R]]&gt;2,"CRITICAL:SHUTDOWN","OPTIMAL")</f>
        <v>CRITICAL:SHUTDOWN</v>
      </c>
    </row>
    <row r="3205" spans="1:7" x14ac:dyDescent="0.25">
      <c r="A3205" t="s">
        <v>3212</v>
      </c>
      <c r="B3205" t="s">
        <v>5</v>
      </c>
      <c r="C3205" s="1">
        <v>82.985387794661705</v>
      </c>
      <c r="D3205" s="3">
        <v>4.0403204201118799</v>
      </c>
      <c r="E3205" t="s">
        <v>6</v>
      </c>
      <c r="F3205" s="3">
        <f>_xlfn.NUMBERVALUE(SUBSTITUTE(Table2[[#This Row],[Hourly_Cost_R]], ".", ",")) * (1 - (_xlfn.NUMBERVALUE(SUBSTITUTE(Table2[[#This Row],[CPU_Usage_%]], ".", ",")) / 100))</f>
        <v>0.68744485133513145</v>
      </c>
      <c r="G3205" t="str">
        <f>IF(Table2[[#This Row],[Waste_R]]&gt;2,"CRITICAL:SHUTDOWN","OPTIMAL")</f>
        <v>OPTIMAL</v>
      </c>
    </row>
    <row r="3206" spans="1:7" x14ac:dyDescent="0.25">
      <c r="A3206" t="s">
        <v>3213</v>
      </c>
      <c r="B3206" t="s">
        <v>8</v>
      </c>
      <c r="C3206" s="1">
        <v>67.557598118371899</v>
      </c>
      <c r="D3206" s="3">
        <v>4.2289757605383302</v>
      </c>
      <c r="E3206" t="s">
        <v>6</v>
      </c>
      <c r="F3206" s="3">
        <f>_xlfn.NUMBERVALUE(SUBSTITUTE(Table2[[#This Row],[Hourly_Cost_R]], ".", ",")) * (1 - (_xlfn.NUMBERVALUE(SUBSTITUTE(Table2[[#This Row],[CPU_Usage_%]], ".", ",")) / 100))</f>
        <v>1.3719813117104835</v>
      </c>
      <c r="G3206" t="str">
        <f>IF(Table2[[#This Row],[Waste_R]]&gt;2,"CRITICAL:SHUTDOWN","OPTIMAL")</f>
        <v>OPTIMAL</v>
      </c>
    </row>
    <row r="3207" spans="1:7" x14ac:dyDescent="0.25">
      <c r="A3207" t="s">
        <v>3214</v>
      </c>
      <c r="B3207" t="s">
        <v>14</v>
      </c>
      <c r="C3207" s="1">
        <v>40.959337744671103</v>
      </c>
      <c r="D3207" s="3">
        <v>3.5951159330136799</v>
      </c>
      <c r="E3207" t="s">
        <v>6</v>
      </c>
      <c r="F3207" s="3">
        <f>_xlfn.NUMBERVALUE(SUBSTITUTE(Table2[[#This Row],[Hourly_Cost_R]], ".", ",")) * (1 - (_xlfn.NUMBERVALUE(SUBSTITUTE(Table2[[#This Row],[CPU_Usage_%]], ".", ",")) / 100))</f>
        <v>2.1225802556981228</v>
      </c>
      <c r="G3207" t="str">
        <f>IF(Table2[[#This Row],[Waste_R]]&gt;2,"CRITICAL:SHUTDOWN","OPTIMAL")</f>
        <v>CRITICAL:SHUTDOWN</v>
      </c>
    </row>
    <row r="3208" spans="1:7" x14ac:dyDescent="0.25">
      <c r="A3208" t="s">
        <v>3215</v>
      </c>
      <c r="B3208" t="s">
        <v>14</v>
      </c>
      <c r="C3208" s="1">
        <v>57.635715123331501</v>
      </c>
      <c r="D3208" s="3">
        <v>1.73340896054591</v>
      </c>
      <c r="E3208" t="s">
        <v>6</v>
      </c>
      <c r="F3208" s="3">
        <f>_xlfn.NUMBERVALUE(SUBSTITUTE(Table2[[#This Row],[Hourly_Cost_R]], ".", ",")) * (1 - (_xlfn.NUMBERVALUE(SUBSTITUTE(Table2[[#This Row],[CPU_Usage_%]], ".", ",")) / 100))</f>
        <v>0.7343463101233676</v>
      </c>
      <c r="G3208" t="str">
        <f>IF(Table2[[#This Row],[Waste_R]]&gt;2,"CRITICAL:SHUTDOWN","OPTIMAL")</f>
        <v>OPTIMAL</v>
      </c>
    </row>
    <row r="3209" spans="1:7" x14ac:dyDescent="0.25">
      <c r="A3209" t="s">
        <v>3216</v>
      </c>
      <c r="B3209" t="s">
        <v>8</v>
      </c>
      <c r="C3209" s="1">
        <v>49.853252291001901</v>
      </c>
      <c r="D3209" s="3">
        <v>4.8379102181527402</v>
      </c>
      <c r="E3209" t="s">
        <v>6</v>
      </c>
      <c r="F3209" s="3">
        <f>_xlfn.NUMBERVALUE(SUBSTITUTE(Table2[[#This Row],[Hourly_Cost_R]], ".", ",")) * (1 - (_xlfn.NUMBERVALUE(SUBSTITUTE(Table2[[#This Row],[CPU_Usage_%]], ".", ",")) / 100))</f>
        <v>2.4260546314848939</v>
      </c>
      <c r="G3209" t="str">
        <f>IF(Table2[[#This Row],[Waste_R]]&gt;2,"CRITICAL:SHUTDOWN","OPTIMAL")</f>
        <v>CRITICAL:SHUTDOWN</v>
      </c>
    </row>
    <row r="3210" spans="1:7" x14ac:dyDescent="0.25">
      <c r="A3210" t="s">
        <v>3217</v>
      </c>
      <c r="B3210" t="s">
        <v>5</v>
      </c>
      <c r="C3210" s="1">
        <v>12.1827342625998</v>
      </c>
      <c r="D3210" s="3">
        <v>1.60300747844266</v>
      </c>
      <c r="E3210" t="s">
        <v>10</v>
      </c>
      <c r="F3210" s="3">
        <f>_xlfn.NUMBERVALUE(SUBSTITUTE(Table2[[#This Row],[Hourly_Cost_R]], ".", ",")) * (1 - (_xlfn.NUMBERVALUE(SUBSTITUTE(Table2[[#This Row],[CPU_Usage_%]], ".", ",")) / 100))</f>
        <v>1.407717337134389</v>
      </c>
      <c r="G3210" t="str">
        <f>IF(Table2[[#This Row],[Waste_R]]&gt;2,"CRITICAL:SHUTDOWN","OPTIMAL")</f>
        <v>OPTIMAL</v>
      </c>
    </row>
    <row r="3211" spans="1:7" x14ac:dyDescent="0.25">
      <c r="A3211" t="s">
        <v>3218</v>
      </c>
      <c r="B3211" t="s">
        <v>8</v>
      </c>
      <c r="C3211" s="1">
        <v>28.620605591609301</v>
      </c>
      <c r="D3211" s="3">
        <v>2.0099690138444699</v>
      </c>
      <c r="E3211" t="s">
        <v>10</v>
      </c>
      <c r="F3211" s="3">
        <f>_xlfn.NUMBERVALUE(SUBSTITUTE(Table2[[#This Row],[Hourly_Cost_R]], ".", ",")) * (1 - (_xlfn.NUMBERVALUE(SUBSTITUTE(Table2[[#This Row],[CPU_Usage_%]], ".", ",")) / 100))</f>
        <v>1.4347037098784852</v>
      </c>
      <c r="G3211" t="str">
        <f>IF(Table2[[#This Row],[Waste_R]]&gt;2,"CRITICAL:SHUTDOWN","OPTIMAL")</f>
        <v>OPTIMAL</v>
      </c>
    </row>
    <row r="3212" spans="1:7" x14ac:dyDescent="0.25">
      <c r="A3212" t="s">
        <v>3219</v>
      </c>
      <c r="B3212" t="s">
        <v>8</v>
      </c>
      <c r="C3212" s="1">
        <v>63.345774509727299</v>
      </c>
      <c r="D3212" s="3">
        <v>4.4451207391662901</v>
      </c>
      <c r="E3212" t="s">
        <v>6</v>
      </c>
      <c r="F3212" s="3">
        <f>_xlfn.NUMBERVALUE(SUBSTITUTE(Table2[[#This Row],[Hourly_Cost_R]], ".", ",")) * (1 - (_xlfn.NUMBERVALUE(SUBSTITUTE(Table2[[#This Row],[CPU_Usage_%]], ".", ",")) / 100))</f>
        <v>1.6293245790488884</v>
      </c>
      <c r="G3212" t="str">
        <f>IF(Table2[[#This Row],[Waste_R]]&gt;2,"CRITICAL:SHUTDOWN","OPTIMAL")</f>
        <v>OPTIMAL</v>
      </c>
    </row>
    <row r="3213" spans="1:7" x14ac:dyDescent="0.25">
      <c r="A3213" t="s">
        <v>3220</v>
      </c>
      <c r="B3213" t="s">
        <v>8</v>
      </c>
      <c r="C3213" s="1">
        <v>33.8921649019603</v>
      </c>
      <c r="D3213" s="3">
        <v>1.4844370147574399</v>
      </c>
      <c r="E3213" t="s">
        <v>6</v>
      </c>
      <c r="F3213" s="3">
        <f>_xlfn.NUMBERVALUE(SUBSTITUTE(Table2[[#This Row],[Hourly_Cost_R]], ".", ",")) * (1 - (_xlfn.NUMBERVALUE(SUBSTITUTE(Table2[[#This Row],[CPU_Usage_%]], ".", ",")) / 100))</f>
        <v>0.98132917385011165</v>
      </c>
      <c r="G3213" t="str">
        <f>IF(Table2[[#This Row],[Waste_R]]&gt;2,"CRITICAL:SHUTDOWN","OPTIMAL")</f>
        <v>OPTIMAL</v>
      </c>
    </row>
    <row r="3214" spans="1:7" x14ac:dyDescent="0.25">
      <c r="A3214" t="s">
        <v>3221</v>
      </c>
      <c r="B3214" t="s">
        <v>14</v>
      </c>
      <c r="C3214" s="1">
        <v>77.780297175822597</v>
      </c>
      <c r="D3214" s="3">
        <v>3.3401509229398401</v>
      </c>
      <c r="E3214" t="s">
        <v>6</v>
      </c>
      <c r="F3214" s="3">
        <f>_xlfn.NUMBERVALUE(SUBSTITUTE(Table2[[#This Row],[Hourly_Cost_R]], ".", ",")) * (1 - (_xlfn.NUMBERVALUE(SUBSTITUTE(Table2[[#This Row],[CPU_Usage_%]], ".", ",")) / 100))</f>
        <v>0.74217160895625112</v>
      </c>
      <c r="G3214" t="str">
        <f>IF(Table2[[#This Row],[Waste_R]]&gt;2,"CRITICAL:SHUTDOWN","OPTIMAL")</f>
        <v>OPTIMAL</v>
      </c>
    </row>
    <row r="3215" spans="1:7" x14ac:dyDescent="0.25">
      <c r="A3215" t="s">
        <v>3222</v>
      </c>
      <c r="B3215" t="s">
        <v>14</v>
      </c>
      <c r="C3215" s="1">
        <v>17.0801263679502</v>
      </c>
      <c r="D3215" s="3">
        <v>3.9179651891857299</v>
      </c>
      <c r="E3215" t="s">
        <v>10</v>
      </c>
      <c r="F3215" s="3">
        <f>_xlfn.NUMBERVALUE(SUBSTITUTE(Table2[[#This Row],[Hourly_Cost_R]], ".", ",")) * (1 - (_xlfn.NUMBERVALUE(SUBSTITUTE(Table2[[#This Row],[CPU_Usage_%]], ".", ",")) / 100))</f>
        <v>3.2487717838205081</v>
      </c>
      <c r="G3215" t="str">
        <f>IF(Table2[[#This Row],[Waste_R]]&gt;2,"CRITICAL:SHUTDOWN","OPTIMAL")</f>
        <v>CRITICAL:SHUTDOWN</v>
      </c>
    </row>
    <row r="3216" spans="1:7" x14ac:dyDescent="0.25">
      <c r="A3216" t="s">
        <v>3223</v>
      </c>
      <c r="B3216" t="s">
        <v>5</v>
      </c>
      <c r="C3216" s="1">
        <v>99.787401394283293</v>
      </c>
      <c r="D3216" s="3">
        <v>3.6087500597726501</v>
      </c>
      <c r="E3216" t="s">
        <v>6</v>
      </c>
      <c r="F3216" s="3">
        <f>_xlfn.NUMBERVALUE(SUBSTITUTE(Table2[[#This Row],[Hourly_Cost_R]], ".", ",")) * (1 - (_xlfn.NUMBERVALUE(SUBSTITUTE(Table2[[#This Row],[CPU_Usage_%]], ".", ",")) / 100))</f>
        <v>7.6721523108774954E-3</v>
      </c>
      <c r="G3216" t="str">
        <f>IF(Table2[[#This Row],[Waste_R]]&gt;2,"CRITICAL:SHUTDOWN","OPTIMAL")</f>
        <v>OPTIMAL</v>
      </c>
    </row>
    <row r="3217" spans="1:7" x14ac:dyDescent="0.25">
      <c r="A3217" t="s">
        <v>3224</v>
      </c>
      <c r="B3217" t="s">
        <v>5</v>
      </c>
      <c r="C3217" s="1">
        <v>80.264552004162397</v>
      </c>
      <c r="D3217" s="3">
        <v>4.3031232136215802</v>
      </c>
      <c r="E3217" t="s">
        <v>6</v>
      </c>
      <c r="F3217" s="3">
        <f>_xlfn.NUMBERVALUE(SUBSTITUTE(Table2[[#This Row],[Hourly_Cost_R]], ".", ",")) * (1 - (_xlfn.NUMBERVALUE(SUBSTITUTE(Table2[[#This Row],[CPU_Usage_%]], ".", ",")) / 100))</f>
        <v>0.849240644021103</v>
      </c>
      <c r="G3217" t="str">
        <f>IF(Table2[[#This Row],[Waste_R]]&gt;2,"CRITICAL:SHUTDOWN","OPTIMAL")</f>
        <v>OPTIMAL</v>
      </c>
    </row>
    <row r="3218" spans="1:7" x14ac:dyDescent="0.25">
      <c r="A3218" t="s">
        <v>3225</v>
      </c>
      <c r="B3218" t="s">
        <v>14</v>
      </c>
      <c r="C3218" s="1">
        <v>62.647599956803802</v>
      </c>
      <c r="D3218" s="3">
        <v>1.0127010217396899</v>
      </c>
      <c r="E3218" t="s">
        <v>6</v>
      </c>
      <c r="F3218" s="3">
        <f>_xlfn.NUMBERVALUE(SUBSTITUTE(Table2[[#This Row],[Hourly_Cost_R]], ".", ",")) * (1 - (_xlfn.NUMBERVALUE(SUBSTITUTE(Table2[[#This Row],[CPU_Usage_%]], ".", ",")) / 100))</f>
        <v>0.37826813688174427</v>
      </c>
      <c r="G3218" t="str">
        <f>IF(Table2[[#This Row],[Waste_R]]&gt;2,"CRITICAL:SHUTDOWN","OPTIMAL")</f>
        <v>OPTIMAL</v>
      </c>
    </row>
    <row r="3219" spans="1:7" x14ac:dyDescent="0.25">
      <c r="A3219" t="s">
        <v>3226</v>
      </c>
      <c r="B3219" t="s">
        <v>8</v>
      </c>
      <c r="C3219" s="1">
        <v>65.547882271721306</v>
      </c>
      <c r="D3219" s="3">
        <v>2.7742964892208399</v>
      </c>
      <c r="E3219" t="s">
        <v>6</v>
      </c>
      <c r="F3219" s="3">
        <f>_xlfn.NUMBERVALUE(SUBSTITUTE(Table2[[#This Row],[Hourly_Cost_R]], ".", ",")) * (1 - (_xlfn.NUMBERVALUE(SUBSTITUTE(Table2[[#This Row],[CPU_Usage_%]], ".", ",")) / 100))</f>
        <v>0.95580389259786647</v>
      </c>
      <c r="G3219" t="str">
        <f>IF(Table2[[#This Row],[Waste_R]]&gt;2,"CRITICAL:SHUTDOWN","OPTIMAL")</f>
        <v>OPTIMAL</v>
      </c>
    </row>
    <row r="3220" spans="1:7" x14ac:dyDescent="0.25">
      <c r="A3220" t="s">
        <v>3227</v>
      </c>
      <c r="B3220" t="s">
        <v>5</v>
      </c>
      <c r="C3220" s="1">
        <v>58.715923569742102</v>
      </c>
      <c r="D3220" s="3">
        <v>1.17584923047095</v>
      </c>
      <c r="E3220" t="s">
        <v>6</v>
      </c>
      <c r="F3220" s="3">
        <f>_xlfn.NUMBERVALUE(SUBSTITUTE(Table2[[#This Row],[Hourly_Cost_R]], ".", ",")) * (1 - (_xlfn.NUMBERVALUE(SUBSTITUTE(Table2[[#This Row],[CPU_Usage_%]], ".", ",")) / 100))</f>
        <v>0.48543849501222636</v>
      </c>
      <c r="G3220" t="str">
        <f>IF(Table2[[#This Row],[Waste_R]]&gt;2,"CRITICAL:SHUTDOWN","OPTIMAL")</f>
        <v>OPTIMAL</v>
      </c>
    </row>
    <row r="3221" spans="1:7" x14ac:dyDescent="0.25">
      <c r="A3221" t="s">
        <v>3228</v>
      </c>
      <c r="B3221" t="s">
        <v>5</v>
      </c>
      <c r="C3221" s="1">
        <v>68.330753255093001</v>
      </c>
      <c r="D3221" s="3">
        <v>1.09016210458259</v>
      </c>
      <c r="E3221" t="s">
        <v>6</v>
      </c>
      <c r="F3221" s="3">
        <f>_xlfn.NUMBERVALUE(SUBSTITUTE(Table2[[#This Row],[Hourly_Cost_R]], ".", ",")) * (1 - (_xlfn.NUMBERVALUE(SUBSTITUTE(Table2[[#This Row],[CPU_Usage_%]], ".", ",")) / 100))</f>
        <v>0.34524612681973149</v>
      </c>
      <c r="G3221" t="str">
        <f>IF(Table2[[#This Row],[Waste_R]]&gt;2,"CRITICAL:SHUTDOWN","OPTIMAL")</f>
        <v>OPTIMAL</v>
      </c>
    </row>
    <row r="3222" spans="1:7" x14ac:dyDescent="0.25">
      <c r="A3222" t="s">
        <v>3229</v>
      </c>
      <c r="B3222" t="s">
        <v>8</v>
      </c>
      <c r="C3222" s="1">
        <v>16.0351085461085</v>
      </c>
      <c r="D3222" s="3">
        <v>2.01178086072531</v>
      </c>
      <c r="E3222" t="s">
        <v>10</v>
      </c>
      <c r="F3222" s="3">
        <f>_xlfn.NUMBERVALUE(SUBSTITUTE(Table2[[#This Row],[Hourly_Cost_R]], ".", ",")) * (1 - (_xlfn.NUMBERVALUE(SUBSTITUTE(Table2[[#This Row],[CPU_Usage_%]], ".", ",")) / 100))</f>
        <v>1.6891896159981707</v>
      </c>
      <c r="G3222" t="str">
        <f>IF(Table2[[#This Row],[Waste_R]]&gt;2,"CRITICAL:SHUTDOWN","OPTIMAL")</f>
        <v>OPTIMAL</v>
      </c>
    </row>
    <row r="3223" spans="1:7" x14ac:dyDescent="0.25">
      <c r="A3223" t="s">
        <v>3230</v>
      </c>
      <c r="B3223" t="s">
        <v>8</v>
      </c>
      <c r="C3223" s="1">
        <v>83.984218546391801</v>
      </c>
      <c r="D3223" s="3">
        <v>3.0782034852364699</v>
      </c>
      <c r="E3223" t="s">
        <v>6</v>
      </c>
      <c r="F3223" s="3">
        <f>_xlfn.NUMBERVALUE(SUBSTITUTE(Table2[[#This Row],[Hourly_Cost_R]], ".", ",")) * (1 - (_xlfn.NUMBERVALUE(SUBSTITUTE(Table2[[#This Row],[CPU_Usage_%]], ".", ",")) / 100))</f>
        <v>0.49299834289282385</v>
      </c>
      <c r="G3223" t="str">
        <f>IF(Table2[[#This Row],[Waste_R]]&gt;2,"CRITICAL:SHUTDOWN","OPTIMAL")</f>
        <v>OPTIMAL</v>
      </c>
    </row>
    <row r="3224" spans="1:7" x14ac:dyDescent="0.25">
      <c r="A3224" t="s">
        <v>3231</v>
      </c>
      <c r="B3224" t="s">
        <v>14</v>
      </c>
      <c r="C3224" s="1">
        <v>70.873929221234903</v>
      </c>
      <c r="D3224" s="3">
        <v>1.92720850498425</v>
      </c>
      <c r="E3224" t="s">
        <v>6</v>
      </c>
      <c r="F3224" s="3">
        <f>_xlfn.NUMBERVALUE(SUBSTITUTE(Table2[[#This Row],[Hourly_Cost_R]], ".", ",")) * (1 - (_xlfn.NUMBERVALUE(SUBSTITUTE(Table2[[#This Row],[CPU_Usage_%]], ".", ",")) / 100))</f>
        <v>0.56132011321609343</v>
      </c>
      <c r="G3224" t="str">
        <f>IF(Table2[[#This Row],[Waste_R]]&gt;2,"CRITICAL:SHUTDOWN","OPTIMAL")</f>
        <v>OPTIMAL</v>
      </c>
    </row>
    <row r="3225" spans="1:7" x14ac:dyDescent="0.25">
      <c r="A3225" t="s">
        <v>3232</v>
      </c>
      <c r="B3225" t="s">
        <v>14</v>
      </c>
      <c r="C3225" s="1">
        <v>45.665833155275898</v>
      </c>
      <c r="D3225" s="3">
        <v>3.6363785900068102</v>
      </c>
      <c r="E3225" t="s">
        <v>6</v>
      </c>
      <c r="F3225" s="3">
        <f>_xlfn.NUMBERVALUE(SUBSTITUTE(Table2[[#This Row],[Hourly_Cost_R]], ".", ",")) * (1 - (_xlfn.NUMBERVALUE(SUBSTITUTE(Table2[[#This Row],[CPU_Usage_%]], ".", ",")) / 100))</f>
        <v>1.975796010200126</v>
      </c>
      <c r="G3225" t="str">
        <f>IF(Table2[[#This Row],[Waste_R]]&gt;2,"CRITICAL:SHUTDOWN","OPTIMAL")</f>
        <v>OPTIMAL</v>
      </c>
    </row>
    <row r="3226" spans="1:7" x14ac:dyDescent="0.25">
      <c r="A3226" t="s">
        <v>3233</v>
      </c>
      <c r="B3226" t="s">
        <v>14</v>
      </c>
      <c r="C3226" s="1">
        <v>90.929091365226697</v>
      </c>
      <c r="D3226" s="3">
        <v>4.3147111038289303</v>
      </c>
      <c r="E3226" t="s">
        <v>6</v>
      </c>
      <c r="F3226" s="3">
        <f>_xlfn.NUMBERVALUE(SUBSTITUTE(Table2[[#This Row],[Hourly_Cost_R]], ".", ",")) * (1 - (_xlfn.NUMBERVALUE(SUBSTITUTE(Table2[[#This Row],[CPU_Usage_%]], ".", ",")) / 100))</f>
        <v>0.39138350208274081</v>
      </c>
      <c r="G3226" t="str">
        <f>IF(Table2[[#This Row],[Waste_R]]&gt;2,"CRITICAL:SHUTDOWN","OPTIMAL")</f>
        <v>OPTIMAL</v>
      </c>
    </row>
    <row r="3227" spans="1:7" x14ac:dyDescent="0.25">
      <c r="A3227" t="s">
        <v>3234</v>
      </c>
      <c r="B3227" t="s">
        <v>8</v>
      </c>
      <c r="C3227" s="1">
        <v>35.983444742760902</v>
      </c>
      <c r="D3227" s="3">
        <v>0.54906054372230095</v>
      </c>
      <c r="E3227" t="s">
        <v>6</v>
      </c>
      <c r="F3227" s="3">
        <f>_xlfn.NUMBERVALUE(SUBSTITUTE(Table2[[#This Row],[Hourly_Cost_R]], ".", ",")) * (1 - (_xlfn.NUMBERVALUE(SUBSTITUTE(Table2[[#This Row],[CPU_Usage_%]], ".", ",")) / 100))</f>
        <v>0.35148964636768426</v>
      </c>
      <c r="G3227" t="str">
        <f>IF(Table2[[#This Row],[Waste_R]]&gt;2,"CRITICAL:SHUTDOWN","OPTIMAL")</f>
        <v>OPTIMAL</v>
      </c>
    </row>
    <row r="3228" spans="1:7" x14ac:dyDescent="0.25">
      <c r="A3228" t="s">
        <v>3235</v>
      </c>
      <c r="B3228" t="s">
        <v>8</v>
      </c>
      <c r="C3228" s="1">
        <v>72.643422180492195</v>
      </c>
      <c r="D3228" s="3">
        <v>2.2965600181193402</v>
      </c>
      <c r="E3228" t="s">
        <v>6</v>
      </c>
      <c r="F3228" s="3">
        <f>_xlfn.NUMBERVALUE(SUBSTITUTE(Table2[[#This Row],[Hourly_Cost_R]], ".", ",")) * (1 - (_xlfn.NUMBERVALUE(SUBSTITUTE(Table2[[#This Row],[CPU_Usage_%]], ".", ",")) / 100))</f>
        <v>0.62826022852851993</v>
      </c>
      <c r="G3228" t="str">
        <f>IF(Table2[[#This Row],[Waste_R]]&gt;2,"CRITICAL:SHUTDOWN","OPTIMAL")</f>
        <v>OPTIMAL</v>
      </c>
    </row>
    <row r="3229" spans="1:7" x14ac:dyDescent="0.25">
      <c r="A3229" t="s">
        <v>3236</v>
      </c>
      <c r="B3229" t="s">
        <v>8</v>
      </c>
      <c r="C3229" s="1">
        <v>84.597884787748598</v>
      </c>
      <c r="D3229" s="3">
        <v>3.38205207430528</v>
      </c>
      <c r="E3229" t="s">
        <v>6</v>
      </c>
      <c r="F3229" s="3">
        <f>_xlfn.NUMBERVALUE(SUBSTITUTE(Table2[[#This Row],[Hourly_Cost_R]], ".", ",")) * (1 - (_xlfn.NUMBERVALUE(SUBSTITUTE(Table2[[#This Row],[CPU_Usage_%]], ".", ",")) / 100))</f>
        <v>0.52090755702283753</v>
      </c>
      <c r="G3229" t="str">
        <f>IF(Table2[[#This Row],[Waste_R]]&gt;2,"CRITICAL:SHUTDOWN","OPTIMAL")</f>
        <v>OPTIMAL</v>
      </c>
    </row>
    <row r="3230" spans="1:7" x14ac:dyDescent="0.25">
      <c r="A3230" t="s">
        <v>3237</v>
      </c>
      <c r="B3230" t="s">
        <v>14</v>
      </c>
      <c r="C3230" s="1">
        <v>23.051726515760901</v>
      </c>
      <c r="D3230" s="3">
        <v>4.3595899288898403</v>
      </c>
      <c r="E3230" t="s">
        <v>10</v>
      </c>
      <c r="F3230" s="3">
        <f>_xlfn.NUMBERVALUE(SUBSTITUTE(Table2[[#This Row],[Hourly_Cost_R]], ".", ",")) * (1 - (_xlfn.NUMBERVALUE(SUBSTITUTE(Table2[[#This Row],[CPU_Usage_%]], ".", ",")) / 100))</f>
        <v>3.354629181273499</v>
      </c>
      <c r="G3230" t="str">
        <f>IF(Table2[[#This Row],[Waste_R]]&gt;2,"CRITICAL:SHUTDOWN","OPTIMAL")</f>
        <v>CRITICAL:SHUTDOWN</v>
      </c>
    </row>
    <row r="3231" spans="1:7" x14ac:dyDescent="0.25">
      <c r="A3231" t="s">
        <v>3238</v>
      </c>
      <c r="B3231" t="s">
        <v>14</v>
      </c>
      <c r="C3231" s="1">
        <v>85.868279025420307</v>
      </c>
      <c r="D3231" s="3">
        <v>1.4700259198577601</v>
      </c>
      <c r="E3231" t="s">
        <v>6</v>
      </c>
      <c r="F3231" s="3">
        <f>_xlfn.NUMBERVALUE(SUBSTITUTE(Table2[[#This Row],[Hourly_Cost_R]], ".", ",")) * (1 - (_xlfn.NUMBERVALUE(SUBSTITUTE(Table2[[#This Row],[CPU_Usage_%]], ".", ",")) / 100))</f>
        <v>0.20773996124829722</v>
      </c>
      <c r="G3231" t="str">
        <f>IF(Table2[[#This Row],[Waste_R]]&gt;2,"CRITICAL:SHUTDOWN","OPTIMAL")</f>
        <v>OPTIMAL</v>
      </c>
    </row>
    <row r="3232" spans="1:7" x14ac:dyDescent="0.25">
      <c r="A3232" t="s">
        <v>3239</v>
      </c>
      <c r="B3232" t="s">
        <v>5</v>
      </c>
      <c r="C3232" s="1">
        <v>67.587812922342195</v>
      </c>
      <c r="D3232" s="3">
        <v>1.2175021430962401</v>
      </c>
      <c r="E3232" t="s">
        <v>6</v>
      </c>
      <c r="F3232" s="3">
        <f>_xlfn.NUMBERVALUE(SUBSTITUTE(Table2[[#This Row],[Hourly_Cost_R]], ".", ",")) * (1 - (_xlfn.NUMBERVALUE(SUBSTITUTE(Table2[[#This Row],[CPU_Usage_%]], ".", ",")) / 100))</f>
        <v>0.39461907229484638</v>
      </c>
      <c r="G3232" t="str">
        <f>IF(Table2[[#This Row],[Waste_R]]&gt;2,"CRITICAL:SHUTDOWN","OPTIMAL")</f>
        <v>OPTIMAL</v>
      </c>
    </row>
    <row r="3233" spans="1:7" x14ac:dyDescent="0.25">
      <c r="A3233" t="s">
        <v>3240</v>
      </c>
      <c r="B3233" t="s">
        <v>14</v>
      </c>
      <c r="C3233" s="1">
        <v>28.937839218422301</v>
      </c>
      <c r="D3233" s="3">
        <v>3.8288803619965202</v>
      </c>
      <c r="E3233" t="s">
        <v>10</v>
      </c>
      <c r="F3233" s="3">
        <f>_xlfn.NUMBERVALUE(SUBSTITUTE(Table2[[#This Row],[Hourly_Cost_R]], ".", ",")) * (1 - (_xlfn.NUMBERVALUE(SUBSTITUTE(Table2[[#This Row],[CPU_Usage_%]], ".", ",")) / 100))</f>
        <v>2.7208851189762213</v>
      </c>
      <c r="G3233" t="str">
        <f>IF(Table2[[#This Row],[Waste_R]]&gt;2,"CRITICAL:SHUTDOWN","OPTIMAL")</f>
        <v>CRITICAL:SHUTDOWN</v>
      </c>
    </row>
    <row r="3234" spans="1:7" x14ac:dyDescent="0.25">
      <c r="A3234" t="s">
        <v>3241</v>
      </c>
      <c r="B3234" t="s">
        <v>8</v>
      </c>
      <c r="C3234" s="1">
        <v>23.710658121505599</v>
      </c>
      <c r="D3234" s="3">
        <v>3.9595943798212101</v>
      </c>
      <c r="E3234" t="s">
        <v>10</v>
      </c>
      <c r="F3234" s="3">
        <f>_xlfn.NUMBERVALUE(SUBSTITUTE(Table2[[#This Row],[Hourly_Cost_R]], ".", ",")) * (1 - (_xlfn.NUMBERVALUE(SUBSTITUTE(Table2[[#This Row],[CPU_Usage_%]], ".", ",")) / 100))</f>
        <v>3.020748493423453</v>
      </c>
      <c r="G3234" t="str">
        <f>IF(Table2[[#This Row],[Waste_R]]&gt;2,"CRITICAL:SHUTDOWN","OPTIMAL")</f>
        <v>CRITICAL:SHUTDOWN</v>
      </c>
    </row>
    <row r="3235" spans="1:7" x14ac:dyDescent="0.25">
      <c r="A3235" t="s">
        <v>3242</v>
      </c>
      <c r="B3235" t="s">
        <v>8</v>
      </c>
      <c r="C3235" s="1">
        <v>42.381915215714898</v>
      </c>
      <c r="D3235" s="3">
        <v>2.24921656530387</v>
      </c>
      <c r="E3235" t="s">
        <v>6</v>
      </c>
      <c r="F3235" s="3">
        <f>_xlfn.NUMBERVALUE(SUBSTITUTE(Table2[[#This Row],[Hourly_Cost_R]], ".", ",")) * (1 - (_xlfn.NUMBERVALUE(SUBSTITUTE(Table2[[#This Row],[CPU_Usage_%]], ".", ",")) / 100))</f>
        <v>1.295955507578969</v>
      </c>
      <c r="G3235" t="str">
        <f>IF(Table2[[#This Row],[Waste_R]]&gt;2,"CRITICAL:SHUTDOWN","OPTIMAL")</f>
        <v>OPTIMAL</v>
      </c>
    </row>
    <row r="3236" spans="1:7" x14ac:dyDescent="0.25">
      <c r="A3236" t="s">
        <v>3243</v>
      </c>
      <c r="B3236" t="s">
        <v>8</v>
      </c>
      <c r="C3236" s="1">
        <v>84.652164302053706</v>
      </c>
      <c r="D3236" s="3">
        <v>0.55847252516586698</v>
      </c>
      <c r="E3236" t="s">
        <v>6</v>
      </c>
      <c r="F3236" s="3">
        <f>_xlfn.NUMBERVALUE(SUBSTITUTE(Table2[[#This Row],[Hourly_Cost_R]], ".", ",")) * (1 - (_xlfn.NUMBERVALUE(SUBSTITUTE(Table2[[#This Row],[CPU_Usage_%]], ".", ",")) / 100))</f>
        <v>8.5713445580629058E-2</v>
      </c>
      <c r="G3236" t="str">
        <f>IF(Table2[[#This Row],[Waste_R]]&gt;2,"CRITICAL:SHUTDOWN","OPTIMAL")</f>
        <v>OPTIMAL</v>
      </c>
    </row>
    <row r="3237" spans="1:7" x14ac:dyDescent="0.25">
      <c r="A3237" t="s">
        <v>3244</v>
      </c>
      <c r="B3237" t="s">
        <v>8</v>
      </c>
      <c r="C3237" s="1">
        <v>78.325232870300198</v>
      </c>
      <c r="D3237" s="3">
        <v>2.8391030957248899</v>
      </c>
      <c r="E3237" t="s">
        <v>6</v>
      </c>
      <c r="F3237" s="3">
        <f>_xlfn.NUMBERVALUE(SUBSTITUTE(Table2[[#This Row],[Hourly_Cost_R]], ".", ",")) * (1 - (_xlfn.NUMBERVALUE(SUBSTITUTE(Table2[[#This Row],[CPU_Usage_%]], ".", ",")) / 100))</f>
        <v>0.61536898457046796</v>
      </c>
      <c r="G3237" t="str">
        <f>IF(Table2[[#This Row],[Waste_R]]&gt;2,"CRITICAL:SHUTDOWN","OPTIMAL")</f>
        <v>OPTIMAL</v>
      </c>
    </row>
    <row r="3238" spans="1:7" x14ac:dyDescent="0.25">
      <c r="A3238" t="s">
        <v>3245</v>
      </c>
      <c r="B3238" t="s">
        <v>14</v>
      </c>
      <c r="C3238" s="1">
        <v>37.971968139932599</v>
      </c>
      <c r="D3238" s="3">
        <v>1.4895559420076201</v>
      </c>
      <c r="E3238" t="s">
        <v>6</v>
      </c>
      <c r="F3238" s="3">
        <f>_xlfn.NUMBERVALUE(SUBSTITUTE(Table2[[#This Row],[Hourly_Cost_R]], ".", ",")) * (1 - (_xlfn.NUMBERVALUE(SUBSTITUTE(Table2[[#This Row],[CPU_Usage_%]], ".", ",")) / 100))</f>
        <v>0.92394223428201372</v>
      </c>
      <c r="G3238" t="str">
        <f>IF(Table2[[#This Row],[Waste_R]]&gt;2,"CRITICAL:SHUTDOWN","OPTIMAL")</f>
        <v>OPTIMAL</v>
      </c>
    </row>
    <row r="3239" spans="1:7" x14ac:dyDescent="0.25">
      <c r="A3239" t="s">
        <v>3246</v>
      </c>
      <c r="B3239" t="s">
        <v>8</v>
      </c>
      <c r="C3239" s="1">
        <v>37.144334177018102</v>
      </c>
      <c r="D3239" s="3">
        <v>3.7029745425044198</v>
      </c>
      <c r="E3239" t="s">
        <v>6</v>
      </c>
      <c r="F3239" s="3">
        <f>_xlfn.NUMBERVALUE(SUBSTITUTE(Table2[[#This Row],[Hourly_Cost_R]], ".", ",")) * (1 - (_xlfn.NUMBERVALUE(SUBSTITUTE(Table2[[#This Row],[CPU_Usage_%]], ".", ",")) / 100))</f>
        <v>2.3275293039466711</v>
      </c>
      <c r="G3239" t="str">
        <f>IF(Table2[[#This Row],[Waste_R]]&gt;2,"CRITICAL:SHUTDOWN","OPTIMAL")</f>
        <v>CRITICAL:SHUTDOWN</v>
      </c>
    </row>
    <row r="3240" spans="1:7" x14ac:dyDescent="0.25">
      <c r="A3240" t="s">
        <v>3247</v>
      </c>
      <c r="B3240" t="s">
        <v>14</v>
      </c>
      <c r="C3240" s="1">
        <v>91.615711553194799</v>
      </c>
      <c r="D3240" s="3">
        <v>4.4454674182179597</v>
      </c>
      <c r="E3240" t="s">
        <v>6</v>
      </c>
      <c r="F3240" s="3">
        <f>_xlfn.NUMBERVALUE(SUBSTITUTE(Table2[[#This Row],[Hourly_Cost_R]], ".", ",")) * (1 - (_xlfn.NUMBERVALUE(SUBSTITUTE(Table2[[#This Row],[CPU_Usage_%]], ".", ",")) / 100))</f>
        <v>0.37272081115213779</v>
      </c>
      <c r="G3240" t="str">
        <f>IF(Table2[[#This Row],[Waste_R]]&gt;2,"CRITICAL:SHUTDOWN","OPTIMAL")</f>
        <v>OPTIMAL</v>
      </c>
    </row>
    <row r="3241" spans="1:7" x14ac:dyDescent="0.25">
      <c r="A3241" t="s">
        <v>3248</v>
      </c>
      <c r="B3241" t="s">
        <v>5</v>
      </c>
      <c r="C3241" s="1">
        <v>41.264814029247198</v>
      </c>
      <c r="D3241" s="3">
        <v>3.62910780094525</v>
      </c>
      <c r="E3241" t="s">
        <v>6</v>
      </c>
      <c r="F3241" s="3">
        <f>_xlfn.NUMBERVALUE(SUBSTITUTE(Table2[[#This Row],[Hourly_Cost_R]], ".", ",")) * (1 - (_xlfn.NUMBERVALUE(SUBSTITUTE(Table2[[#This Row],[CPU_Usage_%]], ".", ",")) / 100))</f>
        <v>2.1315632159642899</v>
      </c>
      <c r="G3241" t="str">
        <f>IF(Table2[[#This Row],[Waste_R]]&gt;2,"CRITICAL:SHUTDOWN","OPTIMAL")</f>
        <v>CRITICAL:SHUTDOWN</v>
      </c>
    </row>
    <row r="3242" spans="1:7" x14ac:dyDescent="0.25">
      <c r="A3242" t="s">
        <v>3249</v>
      </c>
      <c r="B3242" t="s">
        <v>14</v>
      </c>
      <c r="C3242" s="1">
        <v>64.872823687159894</v>
      </c>
      <c r="D3242" s="3">
        <v>1.70774971297203</v>
      </c>
      <c r="E3242" t="s">
        <v>6</v>
      </c>
      <c r="F3242" s="3">
        <f>_xlfn.NUMBERVALUE(SUBSTITUTE(Table2[[#This Row],[Hourly_Cost_R]], ".", ",")) * (1 - (_xlfn.NUMBERVALUE(SUBSTITUTE(Table2[[#This Row],[CPU_Usage_%]], ".", ",")) / 100))</f>
        <v>0.59988425265770573</v>
      </c>
      <c r="G3242" t="str">
        <f>IF(Table2[[#This Row],[Waste_R]]&gt;2,"CRITICAL:SHUTDOWN","OPTIMAL")</f>
        <v>OPTIMAL</v>
      </c>
    </row>
    <row r="3243" spans="1:7" x14ac:dyDescent="0.25">
      <c r="A3243" t="s">
        <v>3250</v>
      </c>
      <c r="B3243" t="s">
        <v>5</v>
      </c>
      <c r="C3243" s="1">
        <v>24.487713604622101</v>
      </c>
      <c r="D3243" s="3">
        <v>1.01182982062056</v>
      </c>
      <c r="E3243" t="s">
        <v>10</v>
      </c>
      <c r="F3243" s="3">
        <f>_xlfn.NUMBERVALUE(SUBSTITUTE(Table2[[#This Row],[Hourly_Cost_R]], ".", ",")) * (1 - (_xlfn.NUMBERVALUE(SUBSTITUTE(Table2[[#This Row],[CPU_Usage_%]], ".", ",")) / 100))</f>
        <v>0.76405583198083582</v>
      </c>
      <c r="G3243" t="str">
        <f>IF(Table2[[#This Row],[Waste_R]]&gt;2,"CRITICAL:SHUTDOWN","OPTIMAL")</f>
        <v>OPTIMAL</v>
      </c>
    </row>
    <row r="3244" spans="1:7" x14ac:dyDescent="0.25">
      <c r="A3244" t="s">
        <v>3251</v>
      </c>
      <c r="B3244" t="s">
        <v>5</v>
      </c>
      <c r="C3244" s="1">
        <v>81.514420989540397</v>
      </c>
      <c r="D3244" s="3">
        <v>2.2763539916304398</v>
      </c>
      <c r="E3244" t="s">
        <v>6</v>
      </c>
      <c r="F3244" s="3">
        <f>_xlfn.NUMBERVALUE(SUBSTITUTE(Table2[[#This Row],[Hourly_Cost_R]], ".", ",")) * (1 - (_xlfn.NUMBERVALUE(SUBSTITUTE(Table2[[#This Row],[CPU_Usage_%]], ".", ",")) / 100))</f>
        <v>0.42079721568059603</v>
      </c>
      <c r="G3244" t="str">
        <f>IF(Table2[[#This Row],[Waste_R]]&gt;2,"CRITICAL:SHUTDOWN","OPTIMAL")</f>
        <v>OPTIMAL</v>
      </c>
    </row>
    <row r="3245" spans="1:7" x14ac:dyDescent="0.25">
      <c r="A3245" t="s">
        <v>3252</v>
      </c>
      <c r="B3245" t="s">
        <v>14</v>
      </c>
      <c r="C3245" s="1">
        <v>63.356411282184702</v>
      </c>
      <c r="D3245" s="3">
        <v>1.0334723590611601</v>
      </c>
      <c r="E3245" t="s">
        <v>6</v>
      </c>
      <c r="F3245" s="3">
        <f>_xlfn.NUMBERVALUE(SUBSTITUTE(Table2[[#This Row],[Hourly_Cost_R]], ".", ",")) * (1 - (_xlfn.NUMBERVALUE(SUBSTITUTE(Table2[[#This Row],[CPU_Usage_%]], ".", ",")) / 100))</f>
        <v>0.37870136076667488</v>
      </c>
      <c r="G3245" t="str">
        <f>IF(Table2[[#This Row],[Waste_R]]&gt;2,"CRITICAL:SHUTDOWN","OPTIMAL")</f>
        <v>OPTIMAL</v>
      </c>
    </row>
    <row r="3246" spans="1:7" x14ac:dyDescent="0.25">
      <c r="A3246" t="s">
        <v>3253</v>
      </c>
      <c r="B3246" t="s">
        <v>8</v>
      </c>
      <c r="C3246" s="1">
        <v>94.055163463967105</v>
      </c>
      <c r="D3246" s="3">
        <v>3.8601697869915599</v>
      </c>
      <c r="E3246" t="s">
        <v>6</v>
      </c>
      <c r="F3246" s="3">
        <f>_xlfn.NUMBERVALUE(SUBSTITUTE(Table2[[#This Row],[Hourly_Cost_R]], ".", ",")) * (1 - (_xlfn.NUMBERVALUE(SUBSTITUTE(Table2[[#This Row],[CPU_Usage_%]], ".", ",")) / 100))</f>
        <v>0.22948078384997739</v>
      </c>
      <c r="G3246" t="str">
        <f>IF(Table2[[#This Row],[Waste_R]]&gt;2,"CRITICAL:SHUTDOWN","OPTIMAL")</f>
        <v>OPTIMAL</v>
      </c>
    </row>
    <row r="3247" spans="1:7" x14ac:dyDescent="0.25">
      <c r="A3247" t="s">
        <v>3254</v>
      </c>
      <c r="B3247" t="s">
        <v>14</v>
      </c>
      <c r="C3247" s="1">
        <v>97.327452712465302</v>
      </c>
      <c r="D3247" s="3">
        <v>1.3243664373375099</v>
      </c>
      <c r="E3247" t="s">
        <v>6</v>
      </c>
      <c r="F3247" s="3">
        <f>_xlfn.NUMBERVALUE(SUBSTITUTE(Table2[[#This Row],[Hourly_Cost_R]], ".", ",")) * (1 - (_xlfn.NUMBERVALUE(SUBSTITUTE(Table2[[#This Row],[CPU_Usage_%]], ".", ",")) / 100))</f>
        <v>3.5394319298083551E-2</v>
      </c>
      <c r="G3247" t="str">
        <f>IF(Table2[[#This Row],[Waste_R]]&gt;2,"CRITICAL:SHUTDOWN","OPTIMAL")</f>
        <v>OPTIMAL</v>
      </c>
    </row>
    <row r="3248" spans="1:7" x14ac:dyDescent="0.25">
      <c r="A3248" t="s">
        <v>3255</v>
      </c>
      <c r="B3248" t="s">
        <v>5</v>
      </c>
      <c r="C3248" s="1">
        <v>49.600832965377201</v>
      </c>
      <c r="D3248" s="3">
        <v>2.8692153633378101</v>
      </c>
      <c r="E3248" t="s">
        <v>6</v>
      </c>
      <c r="F3248" s="3">
        <f>_xlfn.NUMBERVALUE(SUBSTITUTE(Table2[[#This Row],[Hourly_Cost_R]], ".", ",")) * (1 - (_xlfn.NUMBERVALUE(SUBSTITUTE(Table2[[#This Row],[CPU_Usage_%]], ".", ",")) / 100))</f>
        <v>1.4460606435516823</v>
      </c>
      <c r="G3248" t="str">
        <f>IF(Table2[[#This Row],[Waste_R]]&gt;2,"CRITICAL:SHUTDOWN","OPTIMAL")</f>
        <v>OPTIMAL</v>
      </c>
    </row>
    <row r="3249" spans="1:7" x14ac:dyDescent="0.25">
      <c r="A3249" t="s">
        <v>3256</v>
      </c>
      <c r="B3249" t="s">
        <v>8</v>
      </c>
      <c r="C3249" s="1">
        <v>17.785565203855999</v>
      </c>
      <c r="D3249" s="3">
        <v>0.52556122394064198</v>
      </c>
      <c r="E3249" t="s">
        <v>10</v>
      </c>
      <c r="F3249" s="3">
        <f>_xlfn.NUMBERVALUE(SUBSTITUTE(Table2[[#This Row],[Hourly_Cost_R]], ".", ",")) * (1 - (_xlfn.NUMBERVALUE(SUBSTITUTE(Table2[[#This Row],[CPU_Usage_%]], ".", ",")) / 100))</f>
        <v>0.43208718977049543</v>
      </c>
      <c r="G3249" t="str">
        <f>IF(Table2[[#This Row],[Waste_R]]&gt;2,"CRITICAL:SHUTDOWN","OPTIMAL")</f>
        <v>OPTIMAL</v>
      </c>
    </row>
    <row r="3250" spans="1:7" x14ac:dyDescent="0.25">
      <c r="A3250" t="s">
        <v>3257</v>
      </c>
      <c r="B3250" t="s">
        <v>14</v>
      </c>
      <c r="C3250" s="1">
        <v>26.909398463815201</v>
      </c>
      <c r="D3250" s="3">
        <v>3.6967317546771299</v>
      </c>
      <c r="E3250" t="s">
        <v>10</v>
      </c>
      <c r="F3250" s="3">
        <f>_xlfn.NUMBERVALUE(SUBSTITUTE(Table2[[#This Row],[Hourly_Cost_R]], ".", ",")) * (1 - (_xlfn.NUMBERVALUE(SUBSTITUTE(Table2[[#This Row],[CPU_Usage_%]], ".", ",")) / 100))</f>
        <v>2.7019634766726739</v>
      </c>
      <c r="G3250" t="str">
        <f>IF(Table2[[#This Row],[Waste_R]]&gt;2,"CRITICAL:SHUTDOWN","OPTIMAL")</f>
        <v>CRITICAL:SHUTDOWN</v>
      </c>
    </row>
    <row r="3251" spans="1:7" x14ac:dyDescent="0.25">
      <c r="A3251" t="s">
        <v>3258</v>
      </c>
      <c r="B3251" t="s">
        <v>8</v>
      </c>
      <c r="C3251" s="1">
        <v>13.8676423678858</v>
      </c>
      <c r="D3251" s="3">
        <v>4.5955248763788896</v>
      </c>
      <c r="E3251" t="s">
        <v>10</v>
      </c>
      <c r="F3251" s="3">
        <f>_xlfn.NUMBERVALUE(SUBSTITUTE(Table2[[#This Row],[Hourly_Cost_R]], ".", ",")) * (1 - (_xlfn.NUMBERVALUE(SUBSTITUTE(Table2[[#This Row],[CPU_Usage_%]], ".", ",")) / 100))</f>
        <v>3.958233921595439</v>
      </c>
      <c r="G3251" t="str">
        <f>IF(Table2[[#This Row],[Waste_R]]&gt;2,"CRITICAL:SHUTDOWN","OPTIMAL")</f>
        <v>CRITICAL:SHUTDOWN</v>
      </c>
    </row>
    <row r="3252" spans="1:7" x14ac:dyDescent="0.25">
      <c r="A3252" t="s">
        <v>3259</v>
      </c>
      <c r="B3252" t="s">
        <v>8</v>
      </c>
      <c r="C3252" s="1">
        <v>84.115422887572606</v>
      </c>
      <c r="D3252" s="3">
        <v>0.83075988449710902</v>
      </c>
      <c r="E3252" t="s">
        <v>6</v>
      </c>
      <c r="F3252" s="3">
        <f>_xlfn.NUMBERVALUE(SUBSTITUTE(Table2[[#This Row],[Hourly_Cost_R]], ".", ",")) * (1 - (_xlfn.NUMBERVALUE(SUBSTITUTE(Table2[[#This Row],[CPU_Usage_%]], ".", ",")) / 100))</f>
        <v>0.131962694472056</v>
      </c>
      <c r="G3252" t="str">
        <f>IF(Table2[[#This Row],[Waste_R]]&gt;2,"CRITICAL:SHUTDOWN","OPTIMAL")</f>
        <v>OPTIMAL</v>
      </c>
    </row>
    <row r="3253" spans="1:7" x14ac:dyDescent="0.25">
      <c r="A3253" t="s">
        <v>3260</v>
      </c>
      <c r="B3253" t="s">
        <v>14</v>
      </c>
      <c r="C3253" s="1">
        <v>81.348714851123205</v>
      </c>
      <c r="D3253" s="3">
        <v>1.19339346415131</v>
      </c>
      <c r="E3253" t="s">
        <v>6</v>
      </c>
      <c r="F3253" s="3">
        <f>_xlfn.NUMBERVALUE(SUBSTITUTE(Table2[[#This Row],[Hourly_Cost_R]], ".", ",")) * (1 - (_xlfn.NUMBERVALUE(SUBSTITUTE(Table2[[#This Row],[CPU_Usage_%]], ".", ",")) / 100))</f>
        <v>0.2225832179469196</v>
      </c>
      <c r="G3253" t="str">
        <f>IF(Table2[[#This Row],[Waste_R]]&gt;2,"CRITICAL:SHUTDOWN","OPTIMAL")</f>
        <v>OPTIMAL</v>
      </c>
    </row>
    <row r="3254" spans="1:7" x14ac:dyDescent="0.25">
      <c r="A3254" t="s">
        <v>3261</v>
      </c>
      <c r="B3254" t="s">
        <v>5</v>
      </c>
      <c r="C3254" s="1">
        <v>89.122039662905294</v>
      </c>
      <c r="D3254" s="3">
        <v>1.6873809334021199</v>
      </c>
      <c r="E3254" t="s">
        <v>6</v>
      </c>
      <c r="F3254" s="3">
        <f>_xlfn.NUMBERVALUE(SUBSTITUTE(Table2[[#This Row],[Hourly_Cost_R]], ".", ",")) * (1 - (_xlfn.NUMBERVALUE(SUBSTITUTE(Table2[[#This Row],[CPU_Usage_%]], ".", ",")) / 100))</f>
        <v>0.18355262867118102</v>
      </c>
      <c r="G3254" t="str">
        <f>IF(Table2[[#This Row],[Waste_R]]&gt;2,"CRITICAL:SHUTDOWN","OPTIMAL")</f>
        <v>OPTIMAL</v>
      </c>
    </row>
    <row r="3255" spans="1:7" x14ac:dyDescent="0.25">
      <c r="A3255" t="s">
        <v>3262</v>
      </c>
      <c r="B3255" t="s">
        <v>14</v>
      </c>
      <c r="C3255" s="1">
        <v>97.068573888543497</v>
      </c>
      <c r="D3255" s="3">
        <v>4.4174387992451303</v>
      </c>
      <c r="E3255" t="s">
        <v>6</v>
      </c>
      <c r="F3255" s="3">
        <f>_xlfn.NUMBERVALUE(SUBSTITUTE(Table2[[#This Row],[Hourly_Cost_R]], ".", ",")) * (1 - (_xlfn.NUMBERVALUE(SUBSTITUTE(Table2[[#This Row],[CPU_Usage_%]], ".", ",")) / 100))</f>
        <v>0.12949395441868236</v>
      </c>
      <c r="G3255" t="str">
        <f>IF(Table2[[#This Row],[Waste_R]]&gt;2,"CRITICAL:SHUTDOWN","OPTIMAL")</f>
        <v>OPTIMAL</v>
      </c>
    </row>
    <row r="3256" spans="1:7" x14ac:dyDescent="0.25">
      <c r="A3256" t="s">
        <v>3263</v>
      </c>
      <c r="B3256" t="s">
        <v>8</v>
      </c>
      <c r="C3256" s="1">
        <v>87.660595250663704</v>
      </c>
      <c r="D3256" s="3">
        <v>4.03812849141356</v>
      </c>
      <c r="E3256" t="s">
        <v>6</v>
      </c>
      <c r="F3256" s="3">
        <f>_xlfn.NUMBERVALUE(SUBSTITUTE(Table2[[#This Row],[Hourly_Cost_R]], ".", ",")) * (1 - (_xlfn.NUMBERVALUE(SUBSTITUTE(Table2[[#This Row],[CPU_Usage_%]], ".", ",")) / 100))</f>
        <v>0.49828101885378673</v>
      </c>
      <c r="G3256" t="str">
        <f>IF(Table2[[#This Row],[Waste_R]]&gt;2,"CRITICAL:SHUTDOWN","OPTIMAL")</f>
        <v>OPTIMAL</v>
      </c>
    </row>
    <row r="3257" spans="1:7" x14ac:dyDescent="0.25">
      <c r="A3257" t="s">
        <v>3264</v>
      </c>
      <c r="B3257" t="s">
        <v>8</v>
      </c>
      <c r="C3257" s="1">
        <v>20.232370698943399</v>
      </c>
      <c r="D3257" s="3">
        <v>3.3460848272829602</v>
      </c>
      <c r="E3257" t="s">
        <v>10</v>
      </c>
      <c r="F3257" s="3">
        <f>_xlfn.NUMBERVALUE(SUBSTITUTE(Table2[[#This Row],[Hourly_Cost_R]], ".", ",")) * (1 - (_xlfn.NUMBERVALUE(SUBSTITUTE(Table2[[#This Row],[CPU_Usage_%]], ".", ",")) / 100))</f>
        <v>2.6690925411259716</v>
      </c>
      <c r="G3257" t="str">
        <f>IF(Table2[[#This Row],[Waste_R]]&gt;2,"CRITICAL:SHUTDOWN","OPTIMAL")</f>
        <v>CRITICAL:SHUTDOWN</v>
      </c>
    </row>
    <row r="3258" spans="1:7" x14ac:dyDescent="0.25">
      <c r="A3258" t="s">
        <v>3265</v>
      </c>
      <c r="B3258" t="s">
        <v>8</v>
      </c>
      <c r="C3258" s="1">
        <v>29.126761758164399</v>
      </c>
      <c r="D3258" s="3">
        <v>2.8215754045286499</v>
      </c>
      <c r="E3258" t="s">
        <v>10</v>
      </c>
      <c r="F3258" s="3">
        <f>_xlfn.NUMBERVALUE(SUBSTITUTE(Table2[[#This Row],[Hourly_Cost_R]], ".", ",")) * (1 - (_xlfn.NUMBERVALUE(SUBSTITUTE(Table2[[#This Row],[CPU_Usage_%]], ".", ",")) / 100))</f>
        <v>1.9997418586246267</v>
      </c>
      <c r="G3258" t="str">
        <f>IF(Table2[[#This Row],[Waste_R]]&gt;2,"CRITICAL:SHUTDOWN","OPTIMAL")</f>
        <v>OPTIMAL</v>
      </c>
    </row>
    <row r="3259" spans="1:7" x14ac:dyDescent="0.25">
      <c r="A3259" t="s">
        <v>3266</v>
      </c>
      <c r="B3259" t="s">
        <v>5</v>
      </c>
      <c r="C3259" s="1">
        <v>12.7532561141494</v>
      </c>
      <c r="D3259" s="3">
        <v>4.4573006604847798</v>
      </c>
      <c r="E3259" t="s">
        <v>10</v>
      </c>
      <c r="F3259" s="3">
        <f>_xlfn.NUMBERVALUE(SUBSTITUTE(Table2[[#This Row],[Hourly_Cost_R]], ".", ",")) * (1 - (_xlfn.NUMBERVALUE(SUBSTITUTE(Table2[[#This Row],[CPU_Usage_%]], ".", ",")) / 100))</f>
        <v>3.8888496914754831</v>
      </c>
      <c r="G3259" t="str">
        <f>IF(Table2[[#This Row],[Waste_R]]&gt;2,"CRITICAL:SHUTDOWN","OPTIMAL")</f>
        <v>CRITICAL:SHUTDOWN</v>
      </c>
    </row>
    <row r="3260" spans="1:7" x14ac:dyDescent="0.25">
      <c r="A3260" t="s">
        <v>3267</v>
      </c>
      <c r="B3260" t="s">
        <v>5</v>
      </c>
      <c r="C3260" s="1">
        <v>88.831443382122004</v>
      </c>
      <c r="D3260" s="3">
        <v>3.4445772184052301</v>
      </c>
      <c r="E3260" t="s">
        <v>6</v>
      </c>
      <c r="F3260" s="3">
        <f>_xlfn.NUMBERVALUE(SUBSTITUTE(Table2[[#This Row],[Hourly_Cost_R]], ".", ",")) * (1 - (_xlfn.NUMBERVALUE(SUBSTITUTE(Table2[[#This Row],[CPU_Usage_%]], ".", ",")) / 100))</f>
        <v>0.38470955688411529</v>
      </c>
      <c r="G3260" t="str">
        <f>IF(Table2[[#This Row],[Waste_R]]&gt;2,"CRITICAL:SHUTDOWN","OPTIMAL")</f>
        <v>OPTIMAL</v>
      </c>
    </row>
    <row r="3261" spans="1:7" x14ac:dyDescent="0.25">
      <c r="A3261" t="s">
        <v>3268</v>
      </c>
      <c r="B3261" t="s">
        <v>14</v>
      </c>
      <c r="C3261" s="1">
        <v>72.863441235780201</v>
      </c>
      <c r="D3261" s="3">
        <v>2.4463756694322201</v>
      </c>
      <c r="E3261" t="s">
        <v>6</v>
      </c>
      <c r="F3261" s="3">
        <f>_xlfn.NUMBERVALUE(SUBSTITUTE(Table2[[#This Row],[Hourly_Cost_R]], ".", ",")) * (1 - (_xlfn.NUMBERVALUE(SUBSTITUTE(Table2[[#This Row],[CPU_Usage_%]], ".", ",")) / 100))</f>
        <v>0.66386217112904988</v>
      </c>
      <c r="G3261" t="str">
        <f>IF(Table2[[#This Row],[Waste_R]]&gt;2,"CRITICAL:SHUTDOWN","OPTIMAL")</f>
        <v>OPTIMAL</v>
      </c>
    </row>
    <row r="3262" spans="1:7" x14ac:dyDescent="0.25">
      <c r="A3262" t="s">
        <v>3269</v>
      </c>
      <c r="B3262" t="s">
        <v>5</v>
      </c>
      <c r="C3262" s="1">
        <v>78.364875734320407</v>
      </c>
      <c r="D3262" s="3">
        <v>3.2697076885149801</v>
      </c>
      <c r="E3262" t="s">
        <v>6</v>
      </c>
      <c r="F3262" s="3">
        <f>_xlfn.NUMBERVALUE(SUBSTITUTE(Table2[[#This Row],[Hourly_Cost_R]], ".", ",")) * (1 - (_xlfn.NUMBERVALUE(SUBSTITUTE(Table2[[#This Row],[CPU_Usage_%]], ".", ",")) / 100))</f>
        <v>0.70740532153469582</v>
      </c>
      <c r="G3262" t="str">
        <f>IF(Table2[[#This Row],[Waste_R]]&gt;2,"CRITICAL:SHUTDOWN","OPTIMAL")</f>
        <v>OPTIMAL</v>
      </c>
    </row>
    <row r="3263" spans="1:7" x14ac:dyDescent="0.25">
      <c r="A3263" t="s">
        <v>3270</v>
      </c>
      <c r="B3263" t="s">
        <v>8</v>
      </c>
      <c r="C3263" s="1">
        <v>46.180435212119797</v>
      </c>
      <c r="D3263" s="3">
        <v>2.4127021224358698</v>
      </c>
      <c r="E3263" t="s">
        <v>6</v>
      </c>
      <c r="F3263" s="3">
        <f>_xlfn.NUMBERVALUE(SUBSTITUTE(Table2[[#This Row],[Hourly_Cost_R]], ".", ",")) * (1 - (_xlfn.NUMBERVALUE(SUBSTITUTE(Table2[[#This Row],[CPU_Usage_%]], ".", ",")) / 100))</f>
        <v>1.2985057819229338</v>
      </c>
      <c r="G3263" t="str">
        <f>IF(Table2[[#This Row],[Waste_R]]&gt;2,"CRITICAL:SHUTDOWN","OPTIMAL")</f>
        <v>OPTIMAL</v>
      </c>
    </row>
    <row r="3264" spans="1:7" x14ac:dyDescent="0.25">
      <c r="A3264" t="s">
        <v>3271</v>
      </c>
      <c r="B3264" t="s">
        <v>5</v>
      </c>
      <c r="C3264" s="1">
        <v>74.4453783757683</v>
      </c>
      <c r="D3264" s="3">
        <v>4.5250932958773298</v>
      </c>
      <c r="E3264" t="s">
        <v>6</v>
      </c>
      <c r="F3264" s="3">
        <f>_xlfn.NUMBERVALUE(SUBSTITUTE(Table2[[#This Row],[Hourly_Cost_R]], ".", ",")) * (1 - (_xlfn.NUMBERVALUE(SUBSTITUTE(Table2[[#This Row],[CPU_Usage_%]], ".", ",")) / 100))</f>
        <v>1.1563704699049271</v>
      </c>
      <c r="G3264" t="str">
        <f>IF(Table2[[#This Row],[Waste_R]]&gt;2,"CRITICAL:SHUTDOWN","OPTIMAL")</f>
        <v>OPTIMAL</v>
      </c>
    </row>
    <row r="3265" spans="1:7" x14ac:dyDescent="0.25">
      <c r="A3265" t="s">
        <v>3272</v>
      </c>
      <c r="B3265" t="s">
        <v>5</v>
      </c>
      <c r="C3265" s="1">
        <v>35.426987254540499</v>
      </c>
      <c r="D3265" s="3">
        <v>0.67447768385308904</v>
      </c>
      <c r="E3265" t="s">
        <v>6</v>
      </c>
      <c r="F3265" s="3">
        <f>_xlfn.NUMBERVALUE(SUBSTITUTE(Table2[[#This Row],[Hourly_Cost_R]], ".", ",")) * (1 - (_xlfn.NUMBERVALUE(SUBSTITUTE(Table2[[#This Row],[CPU_Usage_%]], ".", ",")) / 100))</f>
        <v>0.43553056075973523</v>
      </c>
      <c r="G3265" t="str">
        <f>IF(Table2[[#This Row],[Waste_R]]&gt;2,"CRITICAL:SHUTDOWN","OPTIMAL")</f>
        <v>OPTIMAL</v>
      </c>
    </row>
    <row r="3266" spans="1:7" x14ac:dyDescent="0.25">
      <c r="A3266" t="s">
        <v>3273</v>
      </c>
      <c r="B3266" t="s">
        <v>14</v>
      </c>
      <c r="C3266" s="1">
        <v>24.885751946727002</v>
      </c>
      <c r="D3266" s="3">
        <v>3.7560650580838599</v>
      </c>
      <c r="E3266" t="s">
        <v>10</v>
      </c>
      <c r="F3266" s="3">
        <f>_xlfn.NUMBERVALUE(SUBSTITUTE(Table2[[#This Row],[Hourly_Cost_R]], ".", ",")) * (1 - (_xlfn.NUMBERVALUE(SUBSTITUTE(Table2[[#This Row],[CPU_Usage_%]], ".", ",")) / 100))</f>
        <v>2.8213400247714233</v>
      </c>
      <c r="G3266" t="str">
        <f>IF(Table2[[#This Row],[Waste_R]]&gt;2,"CRITICAL:SHUTDOWN","OPTIMAL")</f>
        <v>CRITICAL:SHUTDOWN</v>
      </c>
    </row>
    <row r="3267" spans="1:7" x14ac:dyDescent="0.25">
      <c r="A3267" t="s">
        <v>3274</v>
      </c>
      <c r="B3267" t="s">
        <v>5</v>
      </c>
      <c r="C3267" s="1">
        <v>56.676930627712203</v>
      </c>
      <c r="D3267" s="3">
        <v>3.6123293722181198</v>
      </c>
      <c r="E3267" t="s">
        <v>6</v>
      </c>
      <c r="F3267" s="3">
        <f>_xlfn.NUMBERVALUE(SUBSTITUTE(Table2[[#This Row],[Hourly_Cost_R]], ".", ",")) * (1 - (_xlfn.NUMBERVALUE(SUBSTITUTE(Table2[[#This Row],[CPU_Usage_%]], ".", ",")) / 100))</f>
        <v>1.5649719598815841</v>
      </c>
      <c r="G3267" t="str">
        <f>IF(Table2[[#This Row],[Waste_R]]&gt;2,"CRITICAL:SHUTDOWN","OPTIMAL")</f>
        <v>OPTIMAL</v>
      </c>
    </row>
    <row r="3268" spans="1:7" x14ac:dyDescent="0.25">
      <c r="A3268" t="s">
        <v>3275</v>
      </c>
      <c r="B3268" t="s">
        <v>8</v>
      </c>
      <c r="C3268" s="1">
        <v>13.376992393548599</v>
      </c>
      <c r="D3268" s="3">
        <v>4.9283145736548599</v>
      </c>
      <c r="E3268" t="s">
        <v>10</v>
      </c>
      <c r="F3268" s="3">
        <f>_xlfn.NUMBERVALUE(SUBSTITUTE(Table2[[#This Row],[Hourly_Cost_R]], ".", ",")) * (1 - (_xlfn.NUMBERVALUE(SUBSTITUTE(Table2[[#This Row],[CPU_Usage_%]], ".", ",")) / 100))</f>
        <v>4.2690543080069023</v>
      </c>
      <c r="G3268" t="str">
        <f>IF(Table2[[#This Row],[Waste_R]]&gt;2,"CRITICAL:SHUTDOWN","OPTIMAL")</f>
        <v>CRITICAL:SHUTDOWN</v>
      </c>
    </row>
    <row r="3269" spans="1:7" x14ac:dyDescent="0.25">
      <c r="A3269" t="s">
        <v>3276</v>
      </c>
      <c r="B3269" t="s">
        <v>14</v>
      </c>
      <c r="C3269" s="1">
        <v>64.621496630158603</v>
      </c>
      <c r="D3269" s="3">
        <v>1.25134036082282</v>
      </c>
      <c r="E3269" t="s">
        <v>6</v>
      </c>
      <c r="F3269" s="3">
        <f>_xlfn.NUMBERVALUE(SUBSTITUTE(Table2[[#This Row],[Hourly_Cost_R]], ".", ",")) * (1 - (_xlfn.NUMBERVALUE(SUBSTITUTE(Table2[[#This Row],[CPU_Usage_%]], ".", ",")) / 100))</f>
        <v>0.44270549172188683</v>
      </c>
      <c r="G3269" t="str">
        <f>IF(Table2[[#This Row],[Waste_R]]&gt;2,"CRITICAL:SHUTDOWN","OPTIMAL")</f>
        <v>OPTIMAL</v>
      </c>
    </row>
    <row r="3270" spans="1:7" x14ac:dyDescent="0.25">
      <c r="A3270" t="s">
        <v>3277</v>
      </c>
      <c r="B3270" t="s">
        <v>14</v>
      </c>
      <c r="C3270" s="1">
        <v>97.346524073776706</v>
      </c>
      <c r="D3270" s="3">
        <v>4.6146500380544797</v>
      </c>
      <c r="E3270" t="s">
        <v>6</v>
      </c>
      <c r="F3270" s="3">
        <f>_xlfn.NUMBERVALUE(SUBSTITUTE(Table2[[#This Row],[Hourly_Cost_R]], ".", ",")) * (1 - (_xlfn.NUMBERVALUE(SUBSTITUTE(Table2[[#This Row],[CPU_Usage_%]], ".", ",")) / 100))</f>
        <v>0.12244862783922961</v>
      </c>
      <c r="G3270" t="str">
        <f>IF(Table2[[#This Row],[Waste_R]]&gt;2,"CRITICAL:SHUTDOWN","OPTIMAL")</f>
        <v>OPTIMAL</v>
      </c>
    </row>
    <row r="3271" spans="1:7" x14ac:dyDescent="0.25">
      <c r="A3271" t="s">
        <v>3278</v>
      </c>
      <c r="B3271" t="s">
        <v>5</v>
      </c>
      <c r="C3271" s="1">
        <v>56.0844340644339</v>
      </c>
      <c r="D3271" s="3">
        <v>2.9737735483688699</v>
      </c>
      <c r="E3271" t="s">
        <v>6</v>
      </c>
      <c r="F3271" s="3">
        <f>_xlfn.NUMBERVALUE(SUBSTITUTE(Table2[[#This Row],[Hourly_Cost_R]], ".", ",")) * (1 - (_xlfn.NUMBERVALUE(SUBSTITUTE(Table2[[#This Row],[CPU_Usage_%]], ".", ",")) / 100))</f>
        <v>1.3059494834083547</v>
      </c>
      <c r="G3271" t="str">
        <f>IF(Table2[[#This Row],[Waste_R]]&gt;2,"CRITICAL:SHUTDOWN","OPTIMAL")</f>
        <v>OPTIMAL</v>
      </c>
    </row>
    <row r="3272" spans="1:7" x14ac:dyDescent="0.25">
      <c r="A3272" t="s">
        <v>3279</v>
      </c>
      <c r="B3272" t="s">
        <v>14</v>
      </c>
      <c r="C3272" s="1">
        <v>32.387775156096197</v>
      </c>
      <c r="D3272" s="3">
        <v>1.8598685888533899</v>
      </c>
      <c r="E3272" t="s">
        <v>6</v>
      </c>
      <c r="F3272" s="3">
        <f>_xlfn.NUMBERVALUE(SUBSTITUTE(Table2[[#This Row],[Hourly_Cost_R]], ".", ",")) * (1 - (_xlfn.NUMBERVALUE(SUBSTITUTE(Table2[[#This Row],[CPU_Usage_%]], ".", ",")) / 100))</f>
        <v>1.2574985320966947</v>
      </c>
      <c r="G3272" t="str">
        <f>IF(Table2[[#This Row],[Waste_R]]&gt;2,"CRITICAL:SHUTDOWN","OPTIMAL")</f>
        <v>OPTIMAL</v>
      </c>
    </row>
    <row r="3273" spans="1:7" x14ac:dyDescent="0.25">
      <c r="A3273" t="s">
        <v>3280</v>
      </c>
      <c r="B3273" t="s">
        <v>14</v>
      </c>
      <c r="C3273" s="1">
        <v>77.805164215777296</v>
      </c>
      <c r="D3273" s="3">
        <v>4.1055804872426398</v>
      </c>
      <c r="E3273" t="s">
        <v>6</v>
      </c>
      <c r="F3273" s="3">
        <f>_xlfn.NUMBERVALUE(SUBSTITUTE(Table2[[#This Row],[Hourly_Cost_R]], ".", ",")) * (1 - (_xlfn.NUMBERVALUE(SUBSTITUTE(Table2[[#This Row],[CPU_Usage_%]], ".", ",")) / 100))</f>
        <v>0.91122684713259405</v>
      </c>
      <c r="G3273" t="str">
        <f>IF(Table2[[#This Row],[Waste_R]]&gt;2,"CRITICAL:SHUTDOWN","OPTIMAL")</f>
        <v>OPTIMAL</v>
      </c>
    </row>
    <row r="3274" spans="1:7" x14ac:dyDescent="0.25">
      <c r="A3274" t="s">
        <v>3281</v>
      </c>
      <c r="B3274" t="s">
        <v>5</v>
      </c>
      <c r="C3274" s="1">
        <v>47.398718340543702</v>
      </c>
      <c r="D3274" s="3">
        <v>2.0803388750973402</v>
      </c>
      <c r="E3274" t="s">
        <v>6</v>
      </c>
      <c r="F3274" s="3">
        <f>_xlfn.NUMBERVALUE(SUBSTITUTE(Table2[[#This Row],[Hourly_Cost_R]], ".", ",")) * (1 - (_xlfn.NUMBERVALUE(SUBSTITUTE(Table2[[#This Row],[CPU_Usage_%]], ".", ",")) / 100))</f>
        <v>1.0942849111611168</v>
      </c>
      <c r="G3274" t="str">
        <f>IF(Table2[[#This Row],[Waste_R]]&gt;2,"CRITICAL:SHUTDOWN","OPTIMAL")</f>
        <v>OPTIMAL</v>
      </c>
    </row>
    <row r="3275" spans="1:7" x14ac:dyDescent="0.25">
      <c r="A3275" t="s">
        <v>3282</v>
      </c>
      <c r="B3275" t="s">
        <v>5</v>
      </c>
      <c r="C3275" s="1">
        <v>96.308120899644607</v>
      </c>
      <c r="D3275" s="3">
        <v>2.5383849780499199</v>
      </c>
      <c r="E3275" t="s">
        <v>6</v>
      </c>
      <c r="F3275" s="3">
        <f>_xlfn.NUMBERVALUE(SUBSTITUTE(Table2[[#This Row],[Hourly_Cost_R]], ".", ",")) * (1 - (_xlfn.NUMBERVALUE(SUBSTITUTE(Table2[[#This Row],[CPU_Usage_%]], ".", ",")) / 100))</f>
        <v>9.371410449118571E-2</v>
      </c>
      <c r="G3275" t="str">
        <f>IF(Table2[[#This Row],[Waste_R]]&gt;2,"CRITICAL:SHUTDOWN","OPTIMAL")</f>
        <v>OPTIMAL</v>
      </c>
    </row>
    <row r="3276" spans="1:7" x14ac:dyDescent="0.25">
      <c r="A3276" t="s">
        <v>3283</v>
      </c>
      <c r="B3276" t="s">
        <v>14</v>
      </c>
      <c r="C3276" s="1">
        <v>41.444012053886098</v>
      </c>
      <c r="D3276" s="3">
        <v>2.5033449521767501</v>
      </c>
      <c r="E3276" t="s">
        <v>6</v>
      </c>
      <c r="F3276" s="3">
        <f>_xlfn.NUMBERVALUE(SUBSTITUTE(Table2[[#This Row],[Hourly_Cost_R]], ".", ",")) * (1 - (_xlfn.NUMBERVALUE(SUBSTITUTE(Table2[[#This Row],[CPU_Usage_%]], ".", ",")) / 100))</f>
        <v>1.4658583684462685</v>
      </c>
      <c r="G3276" t="str">
        <f>IF(Table2[[#This Row],[Waste_R]]&gt;2,"CRITICAL:SHUTDOWN","OPTIMAL")</f>
        <v>OPTIMAL</v>
      </c>
    </row>
    <row r="3277" spans="1:7" x14ac:dyDescent="0.25">
      <c r="A3277" t="s">
        <v>3284</v>
      </c>
      <c r="B3277" t="s">
        <v>8</v>
      </c>
      <c r="C3277" s="1">
        <v>92.623682966184703</v>
      </c>
      <c r="D3277" s="3">
        <v>3.1160723720962502</v>
      </c>
      <c r="E3277" t="s">
        <v>6</v>
      </c>
      <c r="F3277" s="3">
        <f>_xlfn.NUMBERVALUE(SUBSTITUTE(Table2[[#This Row],[Hourly_Cost_R]], ".", ",")) * (1 - (_xlfn.NUMBERVALUE(SUBSTITUTE(Table2[[#This Row],[CPU_Usage_%]], ".", ",")) / 100))</f>
        <v>0.22985137716894799</v>
      </c>
      <c r="G3277" t="str">
        <f>IF(Table2[[#This Row],[Waste_R]]&gt;2,"CRITICAL:SHUTDOWN","OPTIMAL")</f>
        <v>OPTIMAL</v>
      </c>
    </row>
    <row r="3278" spans="1:7" x14ac:dyDescent="0.25">
      <c r="A3278" t="s">
        <v>3285</v>
      </c>
      <c r="B3278" t="s">
        <v>5</v>
      </c>
      <c r="C3278" s="1">
        <v>27.226595815865899</v>
      </c>
      <c r="D3278" s="3">
        <v>3.0478986091390801</v>
      </c>
      <c r="E3278" t="s">
        <v>10</v>
      </c>
      <c r="F3278" s="3">
        <f>_xlfn.NUMBERVALUE(SUBSTITUTE(Table2[[#This Row],[Hourly_Cost_R]], ".", ",")) * (1 - (_xlfn.NUMBERVALUE(SUBSTITUTE(Table2[[#This Row],[CPU_Usage_%]], ".", ",")) / 100))</f>
        <v>2.218059573951384</v>
      </c>
      <c r="G3278" t="str">
        <f>IF(Table2[[#This Row],[Waste_R]]&gt;2,"CRITICAL:SHUTDOWN","OPTIMAL")</f>
        <v>CRITICAL:SHUTDOWN</v>
      </c>
    </row>
    <row r="3279" spans="1:7" x14ac:dyDescent="0.25">
      <c r="A3279" t="s">
        <v>3286</v>
      </c>
      <c r="B3279" t="s">
        <v>8</v>
      </c>
      <c r="C3279" s="1">
        <v>61.817222861715997</v>
      </c>
      <c r="D3279" s="3">
        <v>4.6543425926419397</v>
      </c>
      <c r="E3279" t="s">
        <v>6</v>
      </c>
      <c r="F3279" s="3">
        <f>_xlfn.NUMBERVALUE(SUBSTITUTE(Table2[[#This Row],[Hourly_Cost_R]], ".", ",")) * (1 - (_xlfn.NUMBERVALUE(SUBSTITUTE(Table2[[#This Row],[CPU_Usage_%]], ".", ",")) / 100))</f>
        <v>1.7771572594007017</v>
      </c>
      <c r="G3279" t="str">
        <f>IF(Table2[[#This Row],[Waste_R]]&gt;2,"CRITICAL:SHUTDOWN","OPTIMAL")</f>
        <v>OPTIMAL</v>
      </c>
    </row>
    <row r="3280" spans="1:7" x14ac:dyDescent="0.25">
      <c r="A3280" t="s">
        <v>3287</v>
      </c>
      <c r="B3280" t="s">
        <v>14</v>
      </c>
      <c r="C3280" s="1">
        <v>58.7518298793497</v>
      </c>
      <c r="D3280" s="3">
        <v>1.40083920858683</v>
      </c>
      <c r="E3280" t="s">
        <v>6</v>
      </c>
      <c r="F3280" s="3">
        <f>_xlfn.NUMBERVALUE(SUBSTITUTE(Table2[[#This Row],[Hourly_Cost_R]], ".", ",")) * (1 - (_xlfn.NUMBERVALUE(SUBSTITUTE(Table2[[#This Row],[CPU_Usage_%]], ".", ",")) / 100))</f>
        <v>0.57782053987466686</v>
      </c>
      <c r="G3280" t="str">
        <f>IF(Table2[[#This Row],[Waste_R]]&gt;2,"CRITICAL:SHUTDOWN","OPTIMAL")</f>
        <v>OPTIMAL</v>
      </c>
    </row>
    <row r="3281" spans="1:7" x14ac:dyDescent="0.25">
      <c r="A3281" t="s">
        <v>3288</v>
      </c>
      <c r="B3281" t="s">
        <v>14</v>
      </c>
      <c r="C3281" s="1">
        <v>33.113426436960701</v>
      </c>
      <c r="D3281" s="3">
        <v>4.3591121865153397</v>
      </c>
      <c r="E3281" t="s">
        <v>6</v>
      </c>
      <c r="F3281" s="3">
        <f>_xlfn.NUMBERVALUE(SUBSTITUTE(Table2[[#This Row],[Hourly_Cost_R]], ".", ",")) * (1 - (_xlfn.NUMBERVALUE(SUBSTITUTE(Table2[[#This Row],[CPU_Usage_%]], ".", ",")) / 100))</f>
        <v>2.9156607793289937</v>
      </c>
      <c r="G3281" t="str">
        <f>IF(Table2[[#This Row],[Waste_R]]&gt;2,"CRITICAL:SHUTDOWN","OPTIMAL")</f>
        <v>CRITICAL:SHUTDOWN</v>
      </c>
    </row>
    <row r="3282" spans="1:7" x14ac:dyDescent="0.25">
      <c r="A3282" t="s">
        <v>3289</v>
      </c>
      <c r="B3282" t="s">
        <v>14</v>
      </c>
      <c r="C3282" s="1">
        <v>67.343136031403105</v>
      </c>
      <c r="D3282" s="3">
        <v>3.0001731627999599</v>
      </c>
      <c r="E3282" t="s">
        <v>6</v>
      </c>
      <c r="F3282" s="3">
        <f>_xlfn.NUMBERVALUE(SUBSTITUTE(Table2[[#This Row],[Hourly_Cost_R]], ".", ",")) * (1 - (_xlfn.NUMBERVALUE(SUBSTITUTE(Table2[[#This Row],[CPU_Usage_%]], ".", ",")) / 100))</f>
        <v>0.97976246859793392</v>
      </c>
      <c r="G3282" t="str">
        <f>IF(Table2[[#This Row],[Waste_R]]&gt;2,"CRITICAL:SHUTDOWN","OPTIMAL")</f>
        <v>OPTIMAL</v>
      </c>
    </row>
    <row r="3283" spans="1:7" x14ac:dyDescent="0.25">
      <c r="A3283" t="s">
        <v>3290</v>
      </c>
      <c r="B3283" t="s">
        <v>8</v>
      </c>
      <c r="C3283" s="1">
        <v>52.561687865813099</v>
      </c>
      <c r="D3283" s="3">
        <v>3.0347061831069202</v>
      </c>
      <c r="E3283" t="s">
        <v>6</v>
      </c>
      <c r="F3283" s="3">
        <f>_xlfn.NUMBERVALUE(SUBSTITUTE(Table2[[#This Row],[Hourly_Cost_R]], ".", ",")) * (1 - (_xlfn.NUMBERVALUE(SUBSTITUTE(Table2[[#This Row],[CPU_Usage_%]], ".", ",")) / 100))</f>
        <v>1.4396133914977303</v>
      </c>
      <c r="G3283" t="str">
        <f>IF(Table2[[#This Row],[Waste_R]]&gt;2,"CRITICAL:SHUTDOWN","OPTIMAL")</f>
        <v>OPTIMAL</v>
      </c>
    </row>
    <row r="3284" spans="1:7" x14ac:dyDescent="0.25">
      <c r="A3284" t="s">
        <v>3291</v>
      </c>
      <c r="B3284" t="s">
        <v>8</v>
      </c>
      <c r="C3284" s="1">
        <v>28.305943119426999</v>
      </c>
      <c r="D3284" s="3">
        <v>3.9633240501353302</v>
      </c>
      <c r="E3284" t="s">
        <v>10</v>
      </c>
      <c r="F3284" s="3">
        <f>_xlfn.NUMBERVALUE(SUBSTITUTE(Table2[[#This Row],[Hourly_Cost_R]], ".", ",")) * (1 - (_xlfn.NUMBERVALUE(SUBSTITUTE(Table2[[#This Row],[CPU_Usage_%]], ".", ",")) / 100))</f>
        <v>2.8414677988654531</v>
      </c>
      <c r="G3284" t="str">
        <f>IF(Table2[[#This Row],[Waste_R]]&gt;2,"CRITICAL:SHUTDOWN","OPTIMAL")</f>
        <v>CRITICAL:SHUTDOWN</v>
      </c>
    </row>
    <row r="3285" spans="1:7" x14ac:dyDescent="0.25">
      <c r="A3285" t="s">
        <v>3292</v>
      </c>
      <c r="B3285" t="s">
        <v>14</v>
      </c>
      <c r="C3285" s="1">
        <v>12.3984230636091</v>
      </c>
      <c r="D3285" s="3">
        <v>3.0880409850666002</v>
      </c>
      <c r="E3285" t="s">
        <v>10</v>
      </c>
      <c r="F3285" s="3">
        <f>_xlfn.NUMBERVALUE(SUBSTITUTE(Table2[[#This Row],[Hourly_Cost_R]], ".", ",")) * (1 - (_xlfn.NUMBERVALUE(SUBSTITUTE(Table2[[#This Row],[CPU_Usage_%]], ".", ",")) / 100))</f>
        <v>2.7051725993604014</v>
      </c>
      <c r="G3285" t="str">
        <f>IF(Table2[[#This Row],[Waste_R]]&gt;2,"CRITICAL:SHUTDOWN","OPTIMAL")</f>
        <v>CRITICAL:SHUTDOWN</v>
      </c>
    </row>
    <row r="3286" spans="1:7" x14ac:dyDescent="0.25">
      <c r="A3286" t="s">
        <v>3293</v>
      </c>
      <c r="B3286" t="s">
        <v>14</v>
      </c>
      <c r="C3286" s="1">
        <v>59.725586785038303</v>
      </c>
      <c r="D3286" s="3">
        <v>3.1336416572333299</v>
      </c>
      <c r="E3286" t="s">
        <v>6</v>
      </c>
      <c r="F3286" s="3">
        <f>_xlfn.NUMBERVALUE(SUBSTITUTE(Table2[[#This Row],[Hourly_Cost_R]], ".", ",")) * (1 - (_xlfn.NUMBERVALUE(SUBSTITUTE(Table2[[#This Row],[CPU_Usage_%]], ".", ",")) / 100))</f>
        <v>1.2620557897103251</v>
      </c>
      <c r="G3286" t="str">
        <f>IF(Table2[[#This Row],[Waste_R]]&gt;2,"CRITICAL:SHUTDOWN","OPTIMAL")</f>
        <v>OPTIMAL</v>
      </c>
    </row>
    <row r="3287" spans="1:7" x14ac:dyDescent="0.25">
      <c r="A3287" t="s">
        <v>3294</v>
      </c>
      <c r="B3287" t="s">
        <v>8</v>
      </c>
      <c r="C3287" s="1">
        <v>55.100506404365198</v>
      </c>
      <c r="D3287" s="3">
        <v>1.1025559028496299</v>
      </c>
      <c r="E3287" t="s">
        <v>6</v>
      </c>
      <c r="F3287" s="3">
        <f>_xlfn.NUMBERVALUE(SUBSTITUTE(Table2[[#This Row],[Hourly_Cost_R]], ".", ",")) * (1 - (_xlfn.NUMBERVALUE(SUBSTITUTE(Table2[[#This Row],[CPU_Usage_%]], ".", ",")) / 100))</f>
        <v>0.495042016988263</v>
      </c>
      <c r="G3287" t="str">
        <f>IF(Table2[[#This Row],[Waste_R]]&gt;2,"CRITICAL:SHUTDOWN","OPTIMAL")</f>
        <v>OPTIMAL</v>
      </c>
    </row>
    <row r="3288" spans="1:7" x14ac:dyDescent="0.25">
      <c r="A3288" t="s">
        <v>3295</v>
      </c>
      <c r="B3288" t="s">
        <v>14</v>
      </c>
      <c r="C3288" s="1">
        <v>49.465696386239401</v>
      </c>
      <c r="D3288" s="3">
        <v>1.62636722379807</v>
      </c>
      <c r="E3288" t="s">
        <v>6</v>
      </c>
      <c r="F3288" s="3">
        <f>_xlfn.NUMBERVALUE(SUBSTITUTE(Table2[[#This Row],[Hourly_Cost_R]], ".", ",")) * (1 - (_xlfn.NUMBERVALUE(SUBSTITUTE(Table2[[#This Row],[CPU_Usage_%]], ".", ",")) / 100))</f>
        <v>0.82187335074880608</v>
      </c>
      <c r="G3288" t="str">
        <f>IF(Table2[[#This Row],[Waste_R]]&gt;2,"CRITICAL:SHUTDOWN","OPTIMAL")</f>
        <v>OPTIMAL</v>
      </c>
    </row>
    <row r="3289" spans="1:7" x14ac:dyDescent="0.25">
      <c r="A3289" t="s">
        <v>3296</v>
      </c>
      <c r="B3289" t="s">
        <v>8</v>
      </c>
      <c r="C3289" s="1">
        <v>81.188520133111695</v>
      </c>
      <c r="D3289" s="3">
        <v>1.20882107446817</v>
      </c>
      <c r="E3289" t="s">
        <v>6</v>
      </c>
      <c r="F3289" s="3">
        <f>_xlfn.NUMBERVALUE(SUBSTITUTE(Table2[[#This Row],[Hourly_Cost_R]], ".", ",")) * (1 - (_xlfn.NUMBERVALUE(SUBSTITUTE(Table2[[#This Row],[CPU_Usage_%]], ".", ",")) / 100))</f>
        <v>0.22739713305028267</v>
      </c>
      <c r="G3289" t="str">
        <f>IF(Table2[[#This Row],[Waste_R]]&gt;2,"CRITICAL:SHUTDOWN","OPTIMAL")</f>
        <v>OPTIMAL</v>
      </c>
    </row>
    <row r="3290" spans="1:7" x14ac:dyDescent="0.25">
      <c r="A3290" t="s">
        <v>3297</v>
      </c>
      <c r="B3290" t="s">
        <v>8</v>
      </c>
      <c r="C3290" s="1">
        <v>94.084238372307496</v>
      </c>
      <c r="D3290" s="3">
        <v>4.2451968646542602</v>
      </c>
      <c r="E3290" t="s">
        <v>6</v>
      </c>
      <c r="F3290" s="3">
        <f>_xlfn.NUMBERVALUE(SUBSTITUTE(Table2[[#This Row],[Hourly_Cost_R]], ".", ",")) * (1 - (_xlfn.NUMBERVALUE(SUBSTITUTE(Table2[[#This Row],[CPU_Usage_%]], ".", ",")) / 100))</f>
        <v>0.25113572713922211</v>
      </c>
      <c r="G3290" t="str">
        <f>IF(Table2[[#This Row],[Waste_R]]&gt;2,"CRITICAL:SHUTDOWN","OPTIMAL")</f>
        <v>OPTIMAL</v>
      </c>
    </row>
    <row r="3291" spans="1:7" x14ac:dyDescent="0.25">
      <c r="A3291" t="s">
        <v>3298</v>
      </c>
      <c r="B3291" t="s">
        <v>8</v>
      </c>
      <c r="C3291" s="1">
        <v>49.612460409685497</v>
      </c>
      <c r="D3291" s="3">
        <v>2.47566704866205</v>
      </c>
      <c r="E3291" t="s">
        <v>6</v>
      </c>
      <c r="F3291" s="3">
        <f>_xlfn.NUMBERVALUE(SUBSTITUTE(Table2[[#This Row],[Hourly_Cost_R]], ".", ",")) * (1 - (_xlfn.NUMBERVALUE(SUBSTITUTE(Table2[[#This Row],[CPU_Usage_%]], ".", ",")) / 100))</f>
        <v>1.2474277142689609</v>
      </c>
      <c r="G3291" t="str">
        <f>IF(Table2[[#This Row],[Waste_R]]&gt;2,"CRITICAL:SHUTDOWN","OPTIMAL")</f>
        <v>OPTIMAL</v>
      </c>
    </row>
    <row r="3292" spans="1:7" x14ac:dyDescent="0.25">
      <c r="A3292" t="s">
        <v>3299</v>
      </c>
      <c r="B3292" t="s">
        <v>8</v>
      </c>
      <c r="C3292" s="1">
        <v>80.231379490087093</v>
      </c>
      <c r="D3292" s="3">
        <v>4.1167031587158203</v>
      </c>
      <c r="E3292" t="s">
        <v>6</v>
      </c>
      <c r="F3292" s="3">
        <f>_xlfn.NUMBERVALUE(SUBSTITUTE(Table2[[#This Row],[Hourly_Cost_R]], ".", ",")) * (1 - (_xlfn.NUMBERVALUE(SUBSTITUTE(Table2[[#This Row],[CPU_Usage_%]], ".", ",")) / 100))</f>
        <v>0.81381542496612802</v>
      </c>
      <c r="G3292" t="str">
        <f>IF(Table2[[#This Row],[Waste_R]]&gt;2,"CRITICAL:SHUTDOWN","OPTIMAL")</f>
        <v>OPTIMAL</v>
      </c>
    </row>
    <row r="3293" spans="1:7" x14ac:dyDescent="0.25">
      <c r="A3293" t="s">
        <v>3300</v>
      </c>
      <c r="B3293" t="s">
        <v>8</v>
      </c>
      <c r="C3293" s="1">
        <v>99.349551844708998</v>
      </c>
      <c r="D3293" s="3">
        <v>3.1414964102236</v>
      </c>
      <c r="E3293" t="s">
        <v>6</v>
      </c>
      <c r="F3293" s="3">
        <f>_xlfn.NUMBERVALUE(SUBSTITUTE(Table2[[#This Row],[Hourly_Cost_R]], ".", ",")) * (1 - (_xlfn.NUMBERVALUE(SUBSTITUTE(Table2[[#This Row],[CPU_Usage_%]], ".", ",")) / 100))</f>
        <v>2.0433805448832575E-2</v>
      </c>
      <c r="G3293" t="str">
        <f>IF(Table2[[#This Row],[Waste_R]]&gt;2,"CRITICAL:SHUTDOWN","OPTIMAL")</f>
        <v>OPTIMAL</v>
      </c>
    </row>
    <row r="3294" spans="1:7" x14ac:dyDescent="0.25">
      <c r="A3294" t="s">
        <v>3301</v>
      </c>
      <c r="B3294" t="s">
        <v>14</v>
      </c>
      <c r="C3294" s="1">
        <v>12.2302950269327</v>
      </c>
      <c r="D3294" s="3">
        <v>0.95881231886803298</v>
      </c>
      <c r="E3294" t="s">
        <v>10</v>
      </c>
      <c r="F3294" s="3">
        <f>_xlfn.NUMBERVALUE(SUBSTITUTE(Table2[[#This Row],[Hourly_Cost_R]], ".", ",")) * (1 - (_xlfn.NUMBERVALUE(SUBSTITUTE(Table2[[#This Row],[CPU_Usage_%]], ".", ",")) / 100))</f>
        <v>0.84154674351589787</v>
      </c>
      <c r="G3294" t="str">
        <f>IF(Table2[[#This Row],[Waste_R]]&gt;2,"CRITICAL:SHUTDOWN","OPTIMAL")</f>
        <v>OPTIMAL</v>
      </c>
    </row>
    <row r="3295" spans="1:7" x14ac:dyDescent="0.25">
      <c r="A3295" t="s">
        <v>3302</v>
      </c>
      <c r="B3295" t="s">
        <v>5</v>
      </c>
      <c r="C3295" s="1">
        <v>23.9710741812051</v>
      </c>
      <c r="D3295" s="3">
        <v>2.51459922631952</v>
      </c>
      <c r="E3295" t="s">
        <v>10</v>
      </c>
      <c r="F3295" s="3">
        <f>_xlfn.NUMBERVALUE(SUBSTITUTE(Table2[[#This Row],[Hourly_Cost_R]], ".", ",")) * (1 - (_xlfn.NUMBERVALUE(SUBSTITUTE(Table2[[#This Row],[CPU_Usage_%]], ".", ",")) / 100))</f>
        <v>1.9118227804184584</v>
      </c>
      <c r="G3295" t="str">
        <f>IF(Table2[[#This Row],[Waste_R]]&gt;2,"CRITICAL:SHUTDOWN","OPTIMAL")</f>
        <v>OPTIMAL</v>
      </c>
    </row>
    <row r="3296" spans="1:7" x14ac:dyDescent="0.25">
      <c r="A3296" t="s">
        <v>3303</v>
      </c>
      <c r="B3296" t="s">
        <v>14</v>
      </c>
      <c r="C3296" s="1">
        <v>68.440531767075001</v>
      </c>
      <c r="D3296" s="3">
        <v>1.63170520430974</v>
      </c>
      <c r="E3296" t="s">
        <v>6</v>
      </c>
      <c r="F3296" s="3">
        <f>_xlfn.NUMBERVALUE(SUBSTITUTE(Table2[[#This Row],[Hourly_Cost_R]], ".", ",")) * (1 - (_xlfn.NUMBERVALUE(SUBSTITUTE(Table2[[#This Row],[CPU_Usage_%]], ".", ",")) / 100))</f>
        <v>0.51495748560911636</v>
      </c>
      <c r="G3296" t="str">
        <f>IF(Table2[[#This Row],[Waste_R]]&gt;2,"CRITICAL:SHUTDOWN","OPTIMAL")</f>
        <v>OPTIMAL</v>
      </c>
    </row>
    <row r="3297" spans="1:7" x14ac:dyDescent="0.25">
      <c r="A3297" t="s">
        <v>3304</v>
      </c>
      <c r="B3297" t="s">
        <v>14</v>
      </c>
      <c r="C3297" s="1">
        <v>53.507523477020499</v>
      </c>
      <c r="D3297" s="3">
        <v>2.36314439512606</v>
      </c>
      <c r="E3297" t="s">
        <v>6</v>
      </c>
      <c r="F3297" s="3">
        <f>_xlfn.NUMBERVALUE(SUBSTITUTE(Table2[[#This Row],[Hourly_Cost_R]], ".", ",")) * (1 - (_xlfn.NUMBERVALUE(SUBSTITUTE(Table2[[#This Row],[CPU_Usage_%]], ".", ",")) / 100))</f>
        <v>1.0986843531080892</v>
      </c>
      <c r="G3297" t="str">
        <f>IF(Table2[[#This Row],[Waste_R]]&gt;2,"CRITICAL:SHUTDOWN","OPTIMAL")</f>
        <v>OPTIMAL</v>
      </c>
    </row>
    <row r="3298" spans="1:7" x14ac:dyDescent="0.25">
      <c r="A3298" t="s">
        <v>3305</v>
      </c>
      <c r="B3298" t="s">
        <v>14</v>
      </c>
      <c r="C3298" s="1">
        <v>97.279937660214998</v>
      </c>
      <c r="D3298" s="3">
        <v>3.0757792966785802</v>
      </c>
      <c r="E3298" t="s">
        <v>6</v>
      </c>
      <c r="F3298" s="3">
        <f>_xlfn.NUMBERVALUE(SUBSTITUTE(Table2[[#This Row],[Hourly_Cost_R]], ".", ",")) * (1 - (_xlfn.NUMBERVALUE(SUBSTITUTE(Table2[[#This Row],[CPU_Usage_%]], ".", ",")) / 100))</f>
        <v>8.3663114303858033E-2</v>
      </c>
      <c r="G3298" t="str">
        <f>IF(Table2[[#This Row],[Waste_R]]&gt;2,"CRITICAL:SHUTDOWN","OPTIMAL")</f>
        <v>OPTIMAL</v>
      </c>
    </row>
    <row r="3299" spans="1:7" x14ac:dyDescent="0.25">
      <c r="A3299" t="s">
        <v>3306</v>
      </c>
      <c r="B3299" t="s">
        <v>5</v>
      </c>
      <c r="C3299" s="1">
        <v>52.990425829810199</v>
      </c>
      <c r="D3299" s="3">
        <v>2.79035462821341</v>
      </c>
      <c r="E3299" t="s">
        <v>6</v>
      </c>
      <c r="F3299" s="3">
        <f>_xlfn.NUMBERVALUE(SUBSTITUTE(Table2[[#This Row],[Hourly_Cost_R]], ".", ",")) * (1 - (_xlfn.NUMBERVALUE(SUBSTITUTE(Table2[[#This Row],[CPU_Usage_%]], ".", ",")) / 100))</f>
        <v>1.3117338285613069</v>
      </c>
      <c r="G3299" t="str">
        <f>IF(Table2[[#This Row],[Waste_R]]&gt;2,"CRITICAL:SHUTDOWN","OPTIMAL")</f>
        <v>OPTIMAL</v>
      </c>
    </row>
    <row r="3300" spans="1:7" x14ac:dyDescent="0.25">
      <c r="A3300" t="s">
        <v>3307</v>
      </c>
      <c r="B3300" t="s">
        <v>8</v>
      </c>
      <c r="C3300" s="1">
        <v>77.448050009340193</v>
      </c>
      <c r="D3300" s="3">
        <v>3.3473912045709699</v>
      </c>
      <c r="E3300" t="s">
        <v>6</v>
      </c>
      <c r="F3300" s="3">
        <f>_xlfn.NUMBERVALUE(SUBSTITUTE(Table2[[#This Row],[Hourly_Cost_R]], ".", ",")) * (1 - (_xlfn.NUMBERVALUE(SUBSTITUTE(Table2[[#This Row],[CPU_Usage_%]], ".", ",")) / 100))</f>
        <v>0.7549019904465899</v>
      </c>
      <c r="G3300" t="str">
        <f>IF(Table2[[#This Row],[Waste_R]]&gt;2,"CRITICAL:SHUTDOWN","OPTIMAL")</f>
        <v>OPTIMAL</v>
      </c>
    </row>
    <row r="3301" spans="1:7" x14ac:dyDescent="0.25">
      <c r="A3301" t="s">
        <v>3308</v>
      </c>
      <c r="B3301" t="s">
        <v>8</v>
      </c>
      <c r="C3301" s="1">
        <v>49.138784617583397</v>
      </c>
      <c r="D3301" s="3">
        <v>0.63361921368640295</v>
      </c>
      <c r="E3301" t="s">
        <v>6</v>
      </c>
      <c r="F3301" s="3">
        <f>_xlfn.NUMBERVALUE(SUBSTITUTE(Table2[[#This Row],[Hourly_Cost_R]], ".", ",")) * (1 - (_xlfn.NUMBERVALUE(SUBSTITUTE(Table2[[#This Row],[CPU_Usage_%]], ".", ",")) / 100))</f>
        <v>0.32226643297741592</v>
      </c>
      <c r="G3301" t="str">
        <f>IF(Table2[[#This Row],[Waste_R]]&gt;2,"CRITICAL:SHUTDOWN","OPTIMAL")</f>
        <v>OPTIMAL</v>
      </c>
    </row>
    <row r="3302" spans="1:7" x14ac:dyDescent="0.25">
      <c r="A3302" t="s">
        <v>3309</v>
      </c>
      <c r="B3302" t="s">
        <v>5</v>
      </c>
      <c r="C3302" s="1">
        <v>55.049397511244202</v>
      </c>
      <c r="D3302" s="3">
        <v>3.9285447694029201</v>
      </c>
      <c r="E3302" t="s">
        <v>6</v>
      </c>
      <c r="F3302" s="3">
        <f>_xlfn.NUMBERVALUE(SUBSTITUTE(Table2[[#This Row],[Hourly_Cost_R]], ".", ",")) * (1 - (_xlfn.NUMBERVALUE(SUBSTITUTE(Table2[[#This Row],[CPU_Usage_%]], ".", ",")) / 100))</f>
        <v>1.7659045428871147</v>
      </c>
      <c r="G3302" t="str">
        <f>IF(Table2[[#This Row],[Waste_R]]&gt;2,"CRITICAL:SHUTDOWN","OPTIMAL")</f>
        <v>OPTIMAL</v>
      </c>
    </row>
    <row r="3303" spans="1:7" x14ac:dyDescent="0.25">
      <c r="A3303" t="s">
        <v>3310</v>
      </c>
      <c r="B3303" t="s">
        <v>5</v>
      </c>
      <c r="C3303" s="1">
        <v>82.645485689999305</v>
      </c>
      <c r="D3303" s="3">
        <v>2.92311911502446</v>
      </c>
      <c r="E3303" t="s">
        <v>6</v>
      </c>
      <c r="F3303" s="3">
        <f>_xlfn.NUMBERVALUE(SUBSTITUTE(Table2[[#This Row],[Hourly_Cost_R]], ".", ",")) * (1 - (_xlfn.NUMBERVALUE(SUBSTITUTE(Table2[[#This Row],[CPU_Usage_%]], ".", ",")) / 100))</f>
        <v>0.50729312511528546</v>
      </c>
      <c r="G3303" t="str">
        <f>IF(Table2[[#This Row],[Waste_R]]&gt;2,"CRITICAL:SHUTDOWN","OPTIMAL")</f>
        <v>OPTIMAL</v>
      </c>
    </row>
    <row r="3304" spans="1:7" x14ac:dyDescent="0.25">
      <c r="A3304" t="s">
        <v>3311</v>
      </c>
      <c r="B3304" t="s">
        <v>5</v>
      </c>
      <c r="C3304" s="1">
        <v>97.023549100607795</v>
      </c>
      <c r="D3304" s="3">
        <v>2.0145104841883699</v>
      </c>
      <c r="E3304" t="s">
        <v>6</v>
      </c>
      <c r="F3304" s="3">
        <f>_xlfn.NUMBERVALUE(SUBSTITUTE(Table2[[#This Row],[Hourly_Cost_R]], ".", ",")) * (1 - (_xlfn.NUMBERVALUE(SUBSTITUTE(Table2[[#This Row],[CPU_Usage_%]], ".", ",")) / 100))</f>
        <v>5.9960915424974948E-2</v>
      </c>
      <c r="G3304" t="str">
        <f>IF(Table2[[#This Row],[Waste_R]]&gt;2,"CRITICAL:SHUTDOWN","OPTIMAL")</f>
        <v>OPTIMAL</v>
      </c>
    </row>
    <row r="3305" spans="1:7" x14ac:dyDescent="0.25">
      <c r="A3305" t="s">
        <v>3312</v>
      </c>
      <c r="B3305" t="s">
        <v>5</v>
      </c>
      <c r="C3305" s="1">
        <v>59.961844052623498</v>
      </c>
      <c r="D3305" s="3">
        <v>4.87197921704756</v>
      </c>
      <c r="E3305" t="s">
        <v>6</v>
      </c>
      <c r="F3305" s="3">
        <f>_xlfn.NUMBERVALUE(SUBSTITUTE(Table2[[#This Row],[Hourly_Cost_R]], ".", ",")) * (1 - (_xlfn.NUMBERVALUE(SUBSTITUTE(Table2[[#This Row],[CPU_Usage_%]], ".", ",")) / 100))</f>
        <v>1.9506506366452745</v>
      </c>
      <c r="G3305" t="str">
        <f>IF(Table2[[#This Row],[Waste_R]]&gt;2,"CRITICAL:SHUTDOWN","OPTIMAL")</f>
        <v>OPTIMAL</v>
      </c>
    </row>
    <row r="3306" spans="1:7" x14ac:dyDescent="0.25">
      <c r="A3306" t="s">
        <v>3313</v>
      </c>
      <c r="B3306" t="s">
        <v>14</v>
      </c>
      <c r="C3306" s="1">
        <v>79.547218233263493</v>
      </c>
      <c r="D3306" s="3">
        <v>4.9092976561839299</v>
      </c>
      <c r="E3306" t="s">
        <v>6</v>
      </c>
      <c r="F3306" s="3">
        <f>_xlfn.NUMBERVALUE(SUBSTITUTE(Table2[[#This Row],[Hourly_Cost_R]], ".", ",")) * (1 - (_xlfn.NUMBERVALUE(SUBSTITUTE(Table2[[#This Row],[CPU_Usage_%]], ".", ",")) / 100))</f>
        <v>1.0040879358988095</v>
      </c>
      <c r="G3306" t="str">
        <f>IF(Table2[[#This Row],[Waste_R]]&gt;2,"CRITICAL:SHUTDOWN","OPTIMAL")</f>
        <v>OPTIMAL</v>
      </c>
    </row>
    <row r="3307" spans="1:7" x14ac:dyDescent="0.25">
      <c r="A3307" t="s">
        <v>3314</v>
      </c>
      <c r="B3307" t="s">
        <v>14</v>
      </c>
      <c r="C3307" s="1">
        <v>43.667095344274898</v>
      </c>
      <c r="D3307" s="3">
        <v>0.99494406571508198</v>
      </c>
      <c r="E3307" t="s">
        <v>6</v>
      </c>
      <c r="F3307" s="3">
        <f>_xlfn.NUMBERVALUE(SUBSTITUTE(Table2[[#This Row],[Hourly_Cost_R]], ".", ",")) * (1 - (_xlfn.NUMBERVALUE(SUBSTITUTE(Table2[[#This Row],[CPU_Usage_%]], ".", ",")) / 100))</f>
        <v>0.56048089191707207</v>
      </c>
      <c r="G3307" t="str">
        <f>IF(Table2[[#This Row],[Waste_R]]&gt;2,"CRITICAL:SHUTDOWN","OPTIMAL")</f>
        <v>OPTIMAL</v>
      </c>
    </row>
    <row r="3308" spans="1:7" x14ac:dyDescent="0.25">
      <c r="A3308" t="s">
        <v>3315</v>
      </c>
      <c r="B3308" t="s">
        <v>8</v>
      </c>
      <c r="C3308" s="1">
        <v>13.736530567429201</v>
      </c>
      <c r="D3308" s="3">
        <v>2.8987497263517201</v>
      </c>
      <c r="E3308" t="s">
        <v>10</v>
      </c>
      <c r="F3308" s="3">
        <f>_xlfn.NUMBERVALUE(SUBSTITUTE(Table2[[#This Row],[Hourly_Cost_R]], ".", ",")) * (1 - (_xlfn.NUMBERVALUE(SUBSTITUTE(Table2[[#This Row],[CPU_Usage_%]], ".", ",")) / 100))</f>
        <v>2.5005620841181457</v>
      </c>
      <c r="G3308" t="str">
        <f>IF(Table2[[#This Row],[Waste_R]]&gt;2,"CRITICAL:SHUTDOWN","OPTIMAL")</f>
        <v>CRITICAL:SHUTDOWN</v>
      </c>
    </row>
    <row r="3309" spans="1:7" x14ac:dyDescent="0.25">
      <c r="A3309" t="s">
        <v>3316</v>
      </c>
      <c r="B3309" t="s">
        <v>8</v>
      </c>
      <c r="C3309" s="1">
        <v>40.199325133150801</v>
      </c>
      <c r="D3309" s="3">
        <v>0.780240811025537</v>
      </c>
      <c r="E3309" t="s">
        <v>6</v>
      </c>
      <c r="F3309" s="3">
        <f>_xlfn.NUMBERVALUE(SUBSTITUTE(Table2[[#This Row],[Hourly_Cost_R]], ".", ",")) * (1 - (_xlfn.NUMBERVALUE(SUBSTITUTE(Table2[[#This Row],[CPU_Usage_%]], ".", ",")) / 100))</f>
        <v>0.46658927057984867</v>
      </c>
      <c r="G3309" t="str">
        <f>IF(Table2[[#This Row],[Waste_R]]&gt;2,"CRITICAL:SHUTDOWN","OPTIMAL")</f>
        <v>OPTIMAL</v>
      </c>
    </row>
    <row r="3310" spans="1:7" x14ac:dyDescent="0.25">
      <c r="A3310" t="s">
        <v>3317</v>
      </c>
      <c r="B3310" t="s">
        <v>5</v>
      </c>
      <c r="C3310" s="1">
        <v>62.223616137828103</v>
      </c>
      <c r="D3310" s="3">
        <v>4.9275276820662901</v>
      </c>
      <c r="E3310" t="s">
        <v>6</v>
      </c>
      <c r="F3310" s="3">
        <f>_xlfn.NUMBERVALUE(SUBSTITUTE(Table2[[#This Row],[Hourly_Cost_R]], ".", ",")) * (1 - (_xlfn.NUMBERVALUE(SUBSTITUTE(Table2[[#This Row],[CPU_Usage_%]], ".", ",")) / 100))</f>
        <v>1.8614417720921432</v>
      </c>
      <c r="G3310" t="str">
        <f>IF(Table2[[#This Row],[Waste_R]]&gt;2,"CRITICAL:SHUTDOWN","OPTIMAL")</f>
        <v>OPTIMAL</v>
      </c>
    </row>
    <row r="3311" spans="1:7" x14ac:dyDescent="0.25">
      <c r="A3311" t="s">
        <v>3318</v>
      </c>
      <c r="B3311" t="s">
        <v>8</v>
      </c>
      <c r="C3311" s="1">
        <v>87.561035468299096</v>
      </c>
      <c r="D3311" s="3">
        <v>1.8938693948373</v>
      </c>
      <c r="E3311" t="s">
        <v>6</v>
      </c>
      <c r="F3311" s="3">
        <f>_xlfn.NUMBERVALUE(SUBSTITUTE(Table2[[#This Row],[Hourly_Cost_R]], ".", ",")) * (1 - (_xlfn.NUMBERVALUE(SUBSTITUTE(Table2[[#This Row],[CPU_Usage_%]], ".", ",")) / 100))</f>
        <v>0.23557774230055026</v>
      </c>
      <c r="G3311" t="str">
        <f>IF(Table2[[#This Row],[Waste_R]]&gt;2,"CRITICAL:SHUTDOWN","OPTIMAL")</f>
        <v>OPTIMAL</v>
      </c>
    </row>
    <row r="3312" spans="1:7" x14ac:dyDescent="0.25">
      <c r="A3312" t="s">
        <v>3319</v>
      </c>
      <c r="B3312" t="s">
        <v>14</v>
      </c>
      <c r="C3312" s="1">
        <v>15.5732224924589</v>
      </c>
      <c r="D3312" s="3">
        <v>0.79154158467456404</v>
      </c>
      <c r="E3312" t="s">
        <v>10</v>
      </c>
      <c r="F3312" s="3">
        <f>_xlfn.NUMBERVALUE(SUBSTITUTE(Table2[[#This Row],[Hourly_Cost_R]], ".", ",")) * (1 - (_xlfn.NUMBERVALUE(SUBSTITUTE(Table2[[#This Row],[CPU_Usage_%]], ".", ",")) / 100))</f>
        <v>0.66827305257285929</v>
      </c>
      <c r="G3312" t="str">
        <f>IF(Table2[[#This Row],[Waste_R]]&gt;2,"CRITICAL:SHUTDOWN","OPTIMAL")</f>
        <v>OPTIMAL</v>
      </c>
    </row>
    <row r="3313" spans="1:7" x14ac:dyDescent="0.25">
      <c r="A3313" t="s">
        <v>3320</v>
      </c>
      <c r="B3313" t="s">
        <v>5</v>
      </c>
      <c r="C3313" s="1">
        <v>42.268160510222003</v>
      </c>
      <c r="D3313" s="3">
        <v>4.1178843018535796</v>
      </c>
      <c r="E3313" t="s">
        <v>6</v>
      </c>
      <c r="F3313" s="3">
        <f>_xlfn.NUMBERVALUE(SUBSTITUTE(Table2[[#This Row],[Hourly_Cost_R]], ".", ",")) * (1 - (_xlfn.NUMBERVALUE(SUBSTITUTE(Table2[[#This Row],[CPU_Usage_%]], ".", ",")) / 100))</f>
        <v>2.3773303555208742</v>
      </c>
      <c r="G3313" t="str">
        <f>IF(Table2[[#This Row],[Waste_R]]&gt;2,"CRITICAL:SHUTDOWN","OPTIMAL")</f>
        <v>CRITICAL:SHUTDOWN</v>
      </c>
    </row>
    <row r="3314" spans="1:7" x14ac:dyDescent="0.25">
      <c r="A3314" t="s">
        <v>3321</v>
      </c>
      <c r="B3314" t="s">
        <v>14</v>
      </c>
      <c r="C3314" s="1">
        <v>44.880102178206698</v>
      </c>
      <c r="D3314" s="3">
        <v>3.3258709462890099</v>
      </c>
      <c r="E3314" t="s">
        <v>6</v>
      </c>
      <c r="F3314" s="3">
        <f>_xlfn.NUMBERVALUE(SUBSTITUTE(Table2[[#This Row],[Hourly_Cost_R]], ".", ",")) * (1 - (_xlfn.NUMBERVALUE(SUBSTITUTE(Table2[[#This Row],[CPU_Usage_%]], ".", ",")) / 100))</f>
        <v>1.8332166672792121</v>
      </c>
      <c r="G3314" t="str">
        <f>IF(Table2[[#This Row],[Waste_R]]&gt;2,"CRITICAL:SHUTDOWN","OPTIMAL")</f>
        <v>OPTIMAL</v>
      </c>
    </row>
    <row r="3315" spans="1:7" x14ac:dyDescent="0.25">
      <c r="A3315" t="s">
        <v>3322</v>
      </c>
      <c r="B3315" t="s">
        <v>5</v>
      </c>
      <c r="C3315" s="1">
        <v>90.039387708068304</v>
      </c>
      <c r="D3315" s="3">
        <v>1.1709700738437401</v>
      </c>
      <c r="E3315" t="s">
        <v>6</v>
      </c>
      <c r="F3315" s="3">
        <f>_xlfn.NUMBERVALUE(SUBSTITUTE(Table2[[#This Row],[Hourly_Cost_R]], ".", ",")) * (1 - (_xlfn.NUMBERVALUE(SUBSTITUTE(Table2[[#This Row],[CPU_Usage_%]], ".", ",")) / 100))</f>
        <v>0.11663578911012118</v>
      </c>
      <c r="G3315" t="str">
        <f>IF(Table2[[#This Row],[Waste_R]]&gt;2,"CRITICAL:SHUTDOWN","OPTIMAL")</f>
        <v>OPTIMAL</v>
      </c>
    </row>
    <row r="3316" spans="1:7" x14ac:dyDescent="0.25">
      <c r="A3316" t="s">
        <v>3323</v>
      </c>
      <c r="B3316" t="s">
        <v>14</v>
      </c>
      <c r="C3316" s="1">
        <v>47.069259121948001</v>
      </c>
      <c r="D3316" s="3">
        <v>3.6325575156785899</v>
      </c>
      <c r="E3316" t="s">
        <v>6</v>
      </c>
      <c r="F3316" s="3">
        <f>_xlfn.NUMBERVALUE(SUBSTITUTE(Table2[[#This Row],[Hourly_Cost_R]], ".", ",")) * (1 - (_xlfn.NUMBERVALUE(SUBSTITUTE(Table2[[#This Row],[CPU_Usage_%]], ".", ",")) / 100))</f>
        <v>1.9227396058700379</v>
      </c>
      <c r="G3316" t="str">
        <f>IF(Table2[[#This Row],[Waste_R]]&gt;2,"CRITICAL:SHUTDOWN","OPTIMAL")</f>
        <v>OPTIMAL</v>
      </c>
    </row>
    <row r="3317" spans="1:7" x14ac:dyDescent="0.25">
      <c r="A3317" t="s">
        <v>3324</v>
      </c>
      <c r="B3317" t="s">
        <v>14</v>
      </c>
      <c r="C3317" s="1">
        <v>80.707621068347095</v>
      </c>
      <c r="D3317" s="3">
        <v>2.2610920635740399</v>
      </c>
      <c r="E3317" t="s">
        <v>6</v>
      </c>
      <c r="F3317" s="3">
        <f>_xlfn.NUMBERVALUE(SUBSTITUTE(Table2[[#This Row],[Hourly_Cost_R]], ".", ",")) * (1 - (_xlfn.NUMBERVALUE(SUBSTITUTE(Table2[[#This Row],[CPU_Usage_%]], ".", ",")) / 100))</f>
        <v>0.43621844889823408</v>
      </c>
      <c r="G3317" t="str">
        <f>IF(Table2[[#This Row],[Waste_R]]&gt;2,"CRITICAL:SHUTDOWN","OPTIMAL")</f>
        <v>OPTIMAL</v>
      </c>
    </row>
    <row r="3318" spans="1:7" x14ac:dyDescent="0.25">
      <c r="A3318" t="s">
        <v>3325</v>
      </c>
      <c r="B3318" t="s">
        <v>5</v>
      </c>
      <c r="C3318" s="1">
        <v>31.721617936470501</v>
      </c>
      <c r="D3318" s="3">
        <v>3.3329289177946801</v>
      </c>
      <c r="E3318" t="s">
        <v>6</v>
      </c>
      <c r="F3318" s="3">
        <f>_xlfn.NUMBERVALUE(SUBSTITUTE(Table2[[#This Row],[Hourly_Cost_R]], ".", ",")) * (1 - (_xlfn.NUMBERVALUE(SUBSTITUTE(Table2[[#This Row],[CPU_Usage_%]], ".", ",")) / 100))</f>
        <v>2.2756699403977105</v>
      </c>
      <c r="G3318" t="str">
        <f>IF(Table2[[#This Row],[Waste_R]]&gt;2,"CRITICAL:SHUTDOWN","OPTIMAL")</f>
        <v>CRITICAL:SHUTDOWN</v>
      </c>
    </row>
    <row r="3319" spans="1:7" x14ac:dyDescent="0.25">
      <c r="A3319" t="s">
        <v>3326</v>
      </c>
      <c r="B3319" t="s">
        <v>8</v>
      </c>
      <c r="C3319" s="1">
        <v>78.758128416145297</v>
      </c>
      <c r="D3319" s="3">
        <v>2.0853990698417899</v>
      </c>
      <c r="E3319" t="s">
        <v>6</v>
      </c>
      <c r="F3319" s="3">
        <f>_xlfn.NUMBERVALUE(SUBSTITUTE(Table2[[#This Row],[Hourly_Cost_R]], ".", ",")) * (1 - (_xlfn.NUMBERVALUE(SUBSTITUTE(Table2[[#This Row],[CPU_Usage_%]], ".", ",")) / 100))</f>
        <v>0.44297779242669338</v>
      </c>
      <c r="G3319" t="str">
        <f>IF(Table2[[#This Row],[Waste_R]]&gt;2,"CRITICAL:SHUTDOWN","OPTIMAL")</f>
        <v>OPTIMAL</v>
      </c>
    </row>
    <row r="3320" spans="1:7" x14ac:dyDescent="0.25">
      <c r="A3320" t="s">
        <v>3327</v>
      </c>
      <c r="B3320" t="s">
        <v>14</v>
      </c>
      <c r="C3320" s="1">
        <v>80.414246977833002</v>
      </c>
      <c r="D3320" s="3">
        <v>2.7859572292701098</v>
      </c>
      <c r="E3320" t="s">
        <v>6</v>
      </c>
      <c r="F3320" s="3">
        <f>_xlfn.NUMBERVALUE(SUBSTITUTE(Table2[[#This Row],[Hourly_Cost_R]], ".", ",")) * (1 - (_xlfn.NUMBERVALUE(SUBSTITUTE(Table2[[#This Row],[CPU_Usage_%]], ".", ",")) / 100))</f>
        <v>0.54565070222805045</v>
      </c>
      <c r="G3320" t="str">
        <f>IF(Table2[[#This Row],[Waste_R]]&gt;2,"CRITICAL:SHUTDOWN","OPTIMAL")</f>
        <v>OPTIMAL</v>
      </c>
    </row>
    <row r="3321" spans="1:7" x14ac:dyDescent="0.25">
      <c r="A3321" t="s">
        <v>3328</v>
      </c>
      <c r="B3321" t="s">
        <v>8</v>
      </c>
      <c r="C3321" s="1">
        <v>55.544039755340002</v>
      </c>
      <c r="D3321" s="3">
        <v>4.9293347371134004</v>
      </c>
      <c r="E3321" t="s">
        <v>6</v>
      </c>
      <c r="F3321" s="3">
        <f>_xlfn.NUMBERVALUE(SUBSTITUTE(Table2[[#This Row],[Hourly_Cost_R]], ".", ",")) * (1 - (_xlfn.NUMBERVALUE(SUBSTITUTE(Table2[[#This Row],[CPU_Usage_%]], ".", ",")) / 100))</f>
        <v>2.1913830910573489</v>
      </c>
      <c r="G3321" t="str">
        <f>IF(Table2[[#This Row],[Waste_R]]&gt;2,"CRITICAL:SHUTDOWN","OPTIMAL")</f>
        <v>CRITICAL:SHUTDOWN</v>
      </c>
    </row>
    <row r="3322" spans="1:7" x14ac:dyDescent="0.25">
      <c r="A3322" t="s">
        <v>3329</v>
      </c>
      <c r="B3322" t="s">
        <v>8</v>
      </c>
      <c r="C3322" s="1">
        <v>92.739274488844501</v>
      </c>
      <c r="D3322" s="3">
        <v>4.8406185249688196</v>
      </c>
      <c r="E3322" t="s">
        <v>6</v>
      </c>
      <c r="F3322" s="3">
        <f>_xlfn.NUMBERVALUE(SUBSTITUTE(Table2[[#This Row],[Hourly_Cost_R]], ".", ",")) * (1 - (_xlfn.NUMBERVALUE(SUBSTITUTE(Table2[[#This Row],[CPU_Usage_%]], ".", ",")) / 100))</f>
        <v>0.35146402414013</v>
      </c>
      <c r="G3322" t="str">
        <f>IF(Table2[[#This Row],[Waste_R]]&gt;2,"CRITICAL:SHUTDOWN","OPTIMAL")</f>
        <v>OPTIMAL</v>
      </c>
    </row>
    <row r="3323" spans="1:7" x14ac:dyDescent="0.25">
      <c r="A3323" t="s">
        <v>3330</v>
      </c>
      <c r="B3323" t="s">
        <v>8</v>
      </c>
      <c r="C3323" s="1">
        <v>89.808259768326195</v>
      </c>
      <c r="D3323" s="3">
        <v>4.1843751477288498</v>
      </c>
      <c r="E3323" t="s">
        <v>6</v>
      </c>
      <c r="F3323" s="3">
        <f>_xlfn.NUMBERVALUE(SUBSTITUTE(Table2[[#This Row],[Hourly_Cost_R]], ".", ",")) * (1 - (_xlfn.NUMBERVALUE(SUBSTITUTE(Table2[[#This Row],[CPU_Usage_%]], ".", ",")) / 100))</f>
        <v>0.42646064537524148</v>
      </c>
      <c r="G3323" t="str">
        <f>IF(Table2[[#This Row],[Waste_R]]&gt;2,"CRITICAL:SHUTDOWN","OPTIMAL")</f>
        <v>OPTIMAL</v>
      </c>
    </row>
    <row r="3324" spans="1:7" x14ac:dyDescent="0.25">
      <c r="A3324" t="s">
        <v>3331</v>
      </c>
      <c r="B3324" t="s">
        <v>8</v>
      </c>
      <c r="C3324" s="1">
        <v>54.402262666944601</v>
      </c>
      <c r="D3324" s="3">
        <v>2.0711967366083601</v>
      </c>
      <c r="E3324" t="s">
        <v>6</v>
      </c>
      <c r="F3324" s="3">
        <f>_xlfn.NUMBERVALUE(SUBSTITUTE(Table2[[#This Row],[Hourly_Cost_R]], ".", ",")) * (1 - (_xlfn.NUMBERVALUE(SUBSTITUTE(Table2[[#This Row],[CPU_Usage_%]], ".", ",")) / 100))</f>
        <v>0.94441884760949535</v>
      </c>
      <c r="G3324" t="str">
        <f>IF(Table2[[#This Row],[Waste_R]]&gt;2,"CRITICAL:SHUTDOWN","OPTIMAL")</f>
        <v>OPTIMAL</v>
      </c>
    </row>
    <row r="3325" spans="1:7" x14ac:dyDescent="0.25">
      <c r="A3325" t="s">
        <v>3332</v>
      </c>
      <c r="B3325" t="s">
        <v>8</v>
      </c>
      <c r="C3325" s="1">
        <v>34.165511767694198</v>
      </c>
      <c r="D3325" s="3">
        <v>4.4679852302113297</v>
      </c>
      <c r="E3325" t="s">
        <v>6</v>
      </c>
      <c r="F3325" s="3">
        <f>_xlfn.NUMBERVALUE(SUBSTITUTE(Table2[[#This Row],[Hourly_Cost_R]], ".", ",")) * (1 - (_xlfn.NUMBERVALUE(SUBSTITUTE(Table2[[#This Row],[CPU_Usage_%]], ".", ",")) / 100))</f>
        <v>2.9414752106046391</v>
      </c>
      <c r="G3325" t="str">
        <f>IF(Table2[[#This Row],[Waste_R]]&gt;2,"CRITICAL:SHUTDOWN","OPTIMAL")</f>
        <v>CRITICAL:SHUTDOWN</v>
      </c>
    </row>
    <row r="3326" spans="1:7" x14ac:dyDescent="0.25">
      <c r="A3326" t="s">
        <v>3333</v>
      </c>
      <c r="B3326" t="s">
        <v>5</v>
      </c>
      <c r="C3326" s="1">
        <v>75.549451269864093</v>
      </c>
      <c r="D3326" s="3">
        <v>3.6884018861109702</v>
      </c>
      <c r="E3326" t="s">
        <v>6</v>
      </c>
      <c r="F3326" s="3">
        <f>_xlfn.NUMBERVALUE(SUBSTITUTE(Table2[[#This Row],[Hourly_Cost_R]], ".", ",")) * (1 - (_xlfn.NUMBERVALUE(SUBSTITUTE(Table2[[#This Row],[CPU_Usage_%]], ".", ",")) / 100))</f>
        <v>0.90183450052681446</v>
      </c>
      <c r="G3326" t="str">
        <f>IF(Table2[[#This Row],[Waste_R]]&gt;2,"CRITICAL:SHUTDOWN","OPTIMAL")</f>
        <v>OPTIMAL</v>
      </c>
    </row>
    <row r="3327" spans="1:7" x14ac:dyDescent="0.25">
      <c r="A3327" t="s">
        <v>3334</v>
      </c>
      <c r="B3327" t="s">
        <v>8</v>
      </c>
      <c r="C3327" s="1">
        <v>43.745026054432401</v>
      </c>
      <c r="D3327" s="3">
        <v>3.5960747989975501</v>
      </c>
      <c r="E3327" t="s">
        <v>6</v>
      </c>
      <c r="F3327" s="3">
        <f>_xlfn.NUMBERVALUE(SUBSTITUTE(Table2[[#This Row],[Hourly_Cost_R]], ".", ",")) * (1 - (_xlfn.NUMBERVALUE(SUBSTITUTE(Table2[[#This Row],[CPU_Usage_%]], ".", ",")) / 100))</f>
        <v>2.0229709412391941</v>
      </c>
      <c r="G3327" t="str">
        <f>IF(Table2[[#This Row],[Waste_R]]&gt;2,"CRITICAL:SHUTDOWN","OPTIMAL")</f>
        <v>CRITICAL:SHUTDOWN</v>
      </c>
    </row>
    <row r="3328" spans="1:7" x14ac:dyDescent="0.25">
      <c r="A3328" t="s">
        <v>3335</v>
      </c>
      <c r="B3328" t="s">
        <v>14</v>
      </c>
      <c r="C3328" s="1">
        <v>55.313361358743499</v>
      </c>
      <c r="D3328" s="3">
        <v>3.0240129050600899</v>
      </c>
      <c r="E3328" t="s">
        <v>6</v>
      </c>
      <c r="F3328" s="3">
        <f>_xlfn.NUMBERVALUE(SUBSTITUTE(Table2[[#This Row],[Hourly_Cost_R]], ".", ",")) * (1 - (_xlfn.NUMBERVALUE(SUBSTITUTE(Table2[[#This Row],[CPU_Usage_%]], ".", ",")) / 100))</f>
        <v>1.3513297193491656</v>
      </c>
      <c r="G3328" t="str">
        <f>IF(Table2[[#This Row],[Waste_R]]&gt;2,"CRITICAL:SHUTDOWN","OPTIMAL")</f>
        <v>OPTIMAL</v>
      </c>
    </row>
    <row r="3329" spans="1:7" x14ac:dyDescent="0.25">
      <c r="A3329" t="s">
        <v>3336</v>
      </c>
      <c r="B3329" t="s">
        <v>5</v>
      </c>
      <c r="C3329" s="1">
        <v>13.5248702802285</v>
      </c>
      <c r="D3329" s="3">
        <v>3.1500821027708801</v>
      </c>
      <c r="E3329" t="s">
        <v>10</v>
      </c>
      <c r="F3329" s="3">
        <f>_xlfn.NUMBERVALUE(SUBSTITUTE(Table2[[#This Row],[Hourly_Cost_R]], ".", ",")) * (1 - (_xlfn.NUMBERVALUE(SUBSTITUTE(Table2[[#This Row],[CPU_Usage_%]], ".", ",")) / 100))</f>
        <v>2.7240375846504246</v>
      </c>
      <c r="G3329" t="str">
        <f>IF(Table2[[#This Row],[Waste_R]]&gt;2,"CRITICAL:SHUTDOWN","OPTIMAL")</f>
        <v>CRITICAL:SHUTDOWN</v>
      </c>
    </row>
    <row r="3330" spans="1:7" x14ac:dyDescent="0.25">
      <c r="A3330" t="s">
        <v>3337</v>
      </c>
      <c r="B3330" t="s">
        <v>8</v>
      </c>
      <c r="C3330" s="1">
        <v>15.4015254873866</v>
      </c>
      <c r="D3330" s="3">
        <v>1.5156482753279401</v>
      </c>
      <c r="E3330" t="s">
        <v>10</v>
      </c>
      <c r="F3330" s="3">
        <f>_xlfn.NUMBERVALUE(SUBSTITUTE(Table2[[#This Row],[Hourly_Cost_R]], ".", ",")) * (1 - (_xlfn.NUMBERVALUE(SUBSTITUTE(Table2[[#This Row],[CPU_Usage_%]], ".", ",")) / 100))</f>
        <v>1.2822153199041719</v>
      </c>
      <c r="G3330" t="str">
        <f>IF(Table2[[#This Row],[Waste_R]]&gt;2,"CRITICAL:SHUTDOWN","OPTIMAL")</f>
        <v>OPTIMAL</v>
      </c>
    </row>
    <row r="3331" spans="1:7" x14ac:dyDescent="0.25">
      <c r="A3331" t="s">
        <v>3338</v>
      </c>
      <c r="B3331" t="s">
        <v>8</v>
      </c>
      <c r="C3331" s="1">
        <v>14.5031386705326</v>
      </c>
      <c r="D3331" s="3">
        <v>3.9812387267248299</v>
      </c>
      <c r="E3331" t="s">
        <v>10</v>
      </c>
      <c r="F3331" s="3">
        <f>_xlfn.NUMBERVALUE(SUBSTITUTE(Table2[[#This Row],[Hourly_Cost_R]], ".", ",")) * (1 - (_xlfn.NUMBERVALUE(SUBSTITUTE(Table2[[#This Row],[CPU_Usage_%]], ".", ",")) / 100))</f>
        <v>3.4038341533829812</v>
      </c>
      <c r="G3331" t="str">
        <f>IF(Table2[[#This Row],[Waste_R]]&gt;2,"CRITICAL:SHUTDOWN","OPTIMAL")</f>
        <v>CRITICAL:SHUTDOWN</v>
      </c>
    </row>
    <row r="3332" spans="1:7" x14ac:dyDescent="0.25">
      <c r="A3332" t="s">
        <v>3339</v>
      </c>
      <c r="B3332" t="s">
        <v>14</v>
      </c>
      <c r="C3332" s="1">
        <v>33.988477043018499</v>
      </c>
      <c r="D3332" s="3">
        <v>2.7455608813485002</v>
      </c>
      <c r="E3332" t="s">
        <v>6</v>
      </c>
      <c r="F3332" s="3">
        <f>_xlfn.NUMBERVALUE(SUBSTITUTE(Table2[[#This Row],[Hourly_Cost_R]], ".", ",")) * (1 - (_xlfn.NUMBERVALUE(SUBSTITUTE(Table2[[#This Row],[CPU_Usage_%]], ".", ",")) / 100))</f>
        <v>1.8123865514892687</v>
      </c>
      <c r="G3332" t="str">
        <f>IF(Table2[[#This Row],[Waste_R]]&gt;2,"CRITICAL:SHUTDOWN","OPTIMAL")</f>
        <v>OPTIMAL</v>
      </c>
    </row>
    <row r="3333" spans="1:7" x14ac:dyDescent="0.25">
      <c r="A3333" t="s">
        <v>3340</v>
      </c>
      <c r="B3333" t="s">
        <v>5</v>
      </c>
      <c r="C3333" s="1">
        <v>71.0916832747575</v>
      </c>
      <c r="D3333" s="3">
        <v>2.54867589715756</v>
      </c>
      <c r="E3333" t="s">
        <v>6</v>
      </c>
      <c r="F3333" s="3">
        <f>_xlfn.NUMBERVALUE(SUBSTITUTE(Table2[[#This Row],[Hourly_Cost_R]], ".", ",")) * (1 - (_xlfn.NUMBERVALUE(SUBSTITUTE(Table2[[#This Row],[CPU_Usage_%]], ".", ",")) / 100))</f>
        <v>0.73677930065022323</v>
      </c>
      <c r="G3333" t="str">
        <f>IF(Table2[[#This Row],[Waste_R]]&gt;2,"CRITICAL:SHUTDOWN","OPTIMAL")</f>
        <v>OPTIMAL</v>
      </c>
    </row>
    <row r="3334" spans="1:7" x14ac:dyDescent="0.25">
      <c r="A3334" t="s">
        <v>3341</v>
      </c>
      <c r="B3334" t="s">
        <v>14</v>
      </c>
      <c r="C3334" s="1">
        <v>41.215757417508698</v>
      </c>
      <c r="D3334" s="3">
        <v>3.8593856662353798</v>
      </c>
      <c r="E3334" t="s">
        <v>6</v>
      </c>
      <c r="F3334" s="3">
        <f>_xlfn.NUMBERVALUE(SUBSTITUTE(Table2[[#This Row],[Hourly_Cost_R]], ".", ",")) * (1 - (_xlfn.NUMBERVALUE(SUBSTITUTE(Table2[[#This Row],[CPU_Usage_%]], ".", ",")) / 100))</f>
        <v>2.2687106322337041</v>
      </c>
      <c r="G3334" t="str">
        <f>IF(Table2[[#This Row],[Waste_R]]&gt;2,"CRITICAL:SHUTDOWN","OPTIMAL")</f>
        <v>CRITICAL:SHUTDOWN</v>
      </c>
    </row>
    <row r="3335" spans="1:7" x14ac:dyDescent="0.25">
      <c r="A3335" t="s">
        <v>3342</v>
      </c>
      <c r="B3335" t="s">
        <v>8</v>
      </c>
      <c r="C3335" s="1">
        <v>83.422649915536496</v>
      </c>
      <c r="D3335" s="3">
        <v>3.28996925514776</v>
      </c>
      <c r="E3335" t="s">
        <v>6</v>
      </c>
      <c r="F3335" s="3">
        <f>_xlfn.NUMBERVALUE(SUBSTITUTE(Table2[[#This Row],[Hourly_Cost_R]], ".", ",")) * (1 - (_xlfn.NUMBERVALUE(SUBSTITUTE(Table2[[#This Row],[CPU_Usage_%]], ".", ",")) / 100))</f>
        <v>0.54538972109706052</v>
      </c>
      <c r="G3335" t="str">
        <f>IF(Table2[[#This Row],[Waste_R]]&gt;2,"CRITICAL:SHUTDOWN","OPTIMAL")</f>
        <v>OPTIMAL</v>
      </c>
    </row>
    <row r="3336" spans="1:7" x14ac:dyDescent="0.25">
      <c r="A3336" t="s">
        <v>3343</v>
      </c>
      <c r="B3336" t="s">
        <v>14</v>
      </c>
      <c r="C3336" s="1">
        <v>61.610353983355203</v>
      </c>
      <c r="D3336" s="3">
        <v>3.8705968337556498</v>
      </c>
      <c r="E3336" t="s">
        <v>6</v>
      </c>
      <c r="F3336" s="3">
        <f>_xlfn.NUMBERVALUE(SUBSTITUTE(Table2[[#This Row],[Hourly_Cost_R]], ".", ",")) * (1 - (_xlfn.NUMBERVALUE(SUBSTITUTE(Table2[[#This Row],[CPU_Usage_%]], ".", ",")) / 100))</f>
        <v>1.4859084232102555</v>
      </c>
      <c r="G3336" t="str">
        <f>IF(Table2[[#This Row],[Waste_R]]&gt;2,"CRITICAL:SHUTDOWN","OPTIMAL")</f>
        <v>OPTIMAL</v>
      </c>
    </row>
    <row r="3337" spans="1:7" x14ac:dyDescent="0.25">
      <c r="A3337" t="s">
        <v>3344</v>
      </c>
      <c r="B3337" t="s">
        <v>14</v>
      </c>
      <c r="C3337" s="1">
        <v>32.406228165117902</v>
      </c>
      <c r="D3337" s="3">
        <v>3.12112761507586</v>
      </c>
      <c r="E3337" t="s">
        <v>6</v>
      </c>
      <c r="F3337" s="3">
        <f>_xlfn.NUMBERVALUE(SUBSTITUTE(Table2[[#This Row],[Hourly_Cost_R]], ".", ",")) * (1 - (_xlfn.NUMBERVALUE(SUBSTITUTE(Table2[[#This Row],[CPU_Usage_%]], ".", ",")) / 100))</f>
        <v>2.1096878788098739</v>
      </c>
      <c r="G3337" t="str">
        <f>IF(Table2[[#This Row],[Waste_R]]&gt;2,"CRITICAL:SHUTDOWN","OPTIMAL")</f>
        <v>CRITICAL:SHUTDOWN</v>
      </c>
    </row>
    <row r="3338" spans="1:7" x14ac:dyDescent="0.25">
      <c r="A3338" t="s">
        <v>3345</v>
      </c>
      <c r="B3338" t="s">
        <v>5</v>
      </c>
      <c r="C3338" s="1">
        <v>33.493819515361999</v>
      </c>
      <c r="D3338" s="3">
        <v>4.9819550534054002</v>
      </c>
      <c r="E3338" t="s">
        <v>6</v>
      </c>
      <c r="F3338" s="3">
        <f>_xlfn.NUMBERVALUE(SUBSTITUTE(Table2[[#This Row],[Hourly_Cost_R]], ".", ",")) * (1 - (_xlfn.NUMBERVALUE(SUBSTITUTE(Table2[[#This Row],[CPU_Usage_%]], ".", ",")) / 100))</f>
        <v>3.3133080194813389</v>
      </c>
      <c r="G3338" t="str">
        <f>IF(Table2[[#This Row],[Waste_R]]&gt;2,"CRITICAL:SHUTDOWN","OPTIMAL")</f>
        <v>CRITICAL:SHUTDOWN</v>
      </c>
    </row>
    <row r="3339" spans="1:7" x14ac:dyDescent="0.25">
      <c r="A3339" t="s">
        <v>3346</v>
      </c>
      <c r="B3339" t="s">
        <v>8</v>
      </c>
      <c r="C3339" s="1">
        <v>82.384910305746402</v>
      </c>
      <c r="D3339" s="3">
        <v>1.8372076683106899</v>
      </c>
      <c r="E3339" t="s">
        <v>6</v>
      </c>
      <c r="F3339" s="3">
        <f>_xlfn.NUMBERVALUE(SUBSTITUTE(Table2[[#This Row],[Hourly_Cost_R]], ".", ",")) * (1 - (_xlfn.NUMBERVALUE(SUBSTITUTE(Table2[[#This Row],[CPU_Usage_%]], ".", ",")) / 100))</f>
        <v>0.32362577864263309</v>
      </c>
      <c r="G3339" t="str">
        <f>IF(Table2[[#This Row],[Waste_R]]&gt;2,"CRITICAL:SHUTDOWN","OPTIMAL")</f>
        <v>OPTIMAL</v>
      </c>
    </row>
    <row r="3340" spans="1:7" x14ac:dyDescent="0.25">
      <c r="A3340" t="s">
        <v>3347</v>
      </c>
      <c r="B3340" t="s">
        <v>8</v>
      </c>
      <c r="C3340" s="1">
        <v>71.301863401388601</v>
      </c>
      <c r="D3340" s="3">
        <v>0.746756899835191</v>
      </c>
      <c r="E3340" t="s">
        <v>6</v>
      </c>
      <c r="F3340" s="3">
        <f>_xlfn.NUMBERVALUE(SUBSTITUTE(Table2[[#This Row],[Hourly_Cost_R]], ".", ",")) * (1 - (_xlfn.NUMBERVALUE(SUBSTITUTE(Table2[[#This Row],[CPU_Usage_%]], ".", ",")) / 100))</f>
        <v>0.21430531517425883</v>
      </c>
      <c r="G3340" t="str">
        <f>IF(Table2[[#This Row],[Waste_R]]&gt;2,"CRITICAL:SHUTDOWN","OPTIMAL")</f>
        <v>OPTIMAL</v>
      </c>
    </row>
    <row r="3341" spans="1:7" x14ac:dyDescent="0.25">
      <c r="A3341" t="s">
        <v>3348</v>
      </c>
      <c r="B3341" t="s">
        <v>8</v>
      </c>
      <c r="C3341" s="1">
        <v>86.835398375888005</v>
      </c>
      <c r="D3341" s="3">
        <v>4.8768434209117997</v>
      </c>
      <c r="E3341" t="s">
        <v>6</v>
      </c>
      <c r="F3341" s="3">
        <f>_xlfn.NUMBERVALUE(SUBSTITUTE(Table2[[#This Row],[Hourly_Cost_R]], ".", ",")) * (1 - (_xlfn.NUMBERVALUE(SUBSTITUTE(Table2[[#This Row],[CPU_Usage_%]], ".", ",")) / 100))</f>
        <v>0.64201700819475371</v>
      </c>
      <c r="G3341" t="str">
        <f>IF(Table2[[#This Row],[Waste_R]]&gt;2,"CRITICAL:SHUTDOWN","OPTIMAL")</f>
        <v>OPTIMAL</v>
      </c>
    </row>
    <row r="3342" spans="1:7" x14ac:dyDescent="0.25">
      <c r="A3342" t="s">
        <v>3349</v>
      </c>
      <c r="B3342" t="s">
        <v>14</v>
      </c>
      <c r="C3342" s="1">
        <v>44.076770342861003</v>
      </c>
      <c r="D3342" s="3">
        <v>3.7249795440004698</v>
      </c>
      <c r="E3342" t="s">
        <v>6</v>
      </c>
      <c r="F3342" s="3">
        <f>_xlfn.NUMBERVALUE(SUBSTITUTE(Table2[[#This Row],[Hourly_Cost_R]], ".", ",")) * (1 - (_xlfn.NUMBERVALUE(SUBSTITUTE(Table2[[#This Row],[CPU_Usage_%]], ".", ",")) / 100))</f>
        <v>2.0831288650728315</v>
      </c>
      <c r="G3342" t="str">
        <f>IF(Table2[[#This Row],[Waste_R]]&gt;2,"CRITICAL:SHUTDOWN","OPTIMAL")</f>
        <v>CRITICAL:SHUTDOWN</v>
      </c>
    </row>
    <row r="3343" spans="1:7" x14ac:dyDescent="0.25">
      <c r="A3343" t="s">
        <v>3350</v>
      </c>
      <c r="B3343" t="s">
        <v>8</v>
      </c>
      <c r="C3343" s="1">
        <v>21.064554486480599</v>
      </c>
      <c r="D3343" s="3">
        <v>0.59637477797275895</v>
      </c>
      <c r="E3343" t="s">
        <v>10</v>
      </c>
      <c r="F3343" s="3">
        <f>_xlfn.NUMBERVALUE(SUBSTITUTE(Table2[[#This Row],[Hourly_Cost_R]], ".", ",")) * (1 - (_xlfn.NUMBERVALUE(SUBSTITUTE(Table2[[#This Row],[CPU_Usage_%]], ".", ",")) / 100))</f>
        <v>0.47075108792305942</v>
      </c>
      <c r="G3343" t="str">
        <f>IF(Table2[[#This Row],[Waste_R]]&gt;2,"CRITICAL:SHUTDOWN","OPTIMAL")</f>
        <v>OPTIMAL</v>
      </c>
    </row>
    <row r="3344" spans="1:7" x14ac:dyDescent="0.25">
      <c r="A3344" t="s">
        <v>3351</v>
      </c>
      <c r="B3344" t="s">
        <v>14</v>
      </c>
      <c r="C3344" s="1">
        <v>24.206589425466198</v>
      </c>
      <c r="D3344" s="3">
        <v>1.1887795356097901</v>
      </c>
      <c r="E3344" t="s">
        <v>10</v>
      </c>
      <c r="F3344" s="3">
        <f>_xlfn.NUMBERVALUE(SUBSTITUTE(Table2[[#This Row],[Hourly_Cost_R]], ".", ",")) * (1 - (_xlfn.NUMBERVALUE(SUBSTITUTE(Table2[[#This Row],[CPU_Usage_%]], ".", ",")) / 100))</f>
        <v>0.90101655425076455</v>
      </c>
      <c r="G3344" t="str">
        <f>IF(Table2[[#This Row],[Waste_R]]&gt;2,"CRITICAL:SHUTDOWN","OPTIMAL")</f>
        <v>OPTIMAL</v>
      </c>
    </row>
    <row r="3345" spans="1:7" x14ac:dyDescent="0.25">
      <c r="A3345" t="s">
        <v>3352</v>
      </c>
      <c r="B3345" t="s">
        <v>5</v>
      </c>
      <c r="C3345" s="1">
        <v>47.300367241392699</v>
      </c>
      <c r="D3345" s="3">
        <v>1.56059675702128</v>
      </c>
      <c r="E3345" t="s">
        <v>6</v>
      </c>
      <c r="F3345" s="3">
        <f>_xlfn.NUMBERVALUE(SUBSTITUTE(Table2[[#This Row],[Hourly_Cost_R]], ".", ",")) * (1 - (_xlfn.NUMBERVALUE(SUBSTITUTE(Table2[[#This Row],[CPU_Usage_%]], ".", ",")) / 100))</f>
        <v>0.8224287597929496</v>
      </c>
      <c r="G3345" t="str">
        <f>IF(Table2[[#This Row],[Waste_R]]&gt;2,"CRITICAL:SHUTDOWN","OPTIMAL")</f>
        <v>OPTIMAL</v>
      </c>
    </row>
    <row r="3346" spans="1:7" x14ac:dyDescent="0.25">
      <c r="A3346" t="s">
        <v>3353</v>
      </c>
      <c r="B3346" t="s">
        <v>14</v>
      </c>
      <c r="C3346" s="1">
        <v>31.137838685660402</v>
      </c>
      <c r="D3346" s="3">
        <v>1.81007497075937</v>
      </c>
      <c r="E3346" t="s">
        <v>6</v>
      </c>
      <c r="F3346" s="3">
        <f>_xlfn.NUMBERVALUE(SUBSTITUTE(Table2[[#This Row],[Hourly_Cost_R]], ".", ",")) * (1 - (_xlfn.NUMBERVALUE(SUBSTITUTE(Table2[[#This Row],[CPU_Usage_%]], ".", ",")) / 100))</f>
        <v>1.2464567462748026</v>
      </c>
      <c r="G3346" t="str">
        <f>IF(Table2[[#This Row],[Waste_R]]&gt;2,"CRITICAL:SHUTDOWN","OPTIMAL")</f>
        <v>OPTIMAL</v>
      </c>
    </row>
    <row r="3347" spans="1:7" x14ac:dyDescent="0.25">
      <c r="A3347" t="s">
        <v>3354</v>
      </c>
      <c r="B3347" t="s">
        <v>8</v>
      </c>
      <c r="C3347" s="1">
        <v>45.632733180175798</v>
      </c>
      <c r="D3347" s="3">
        <v>3.2419985569030798</v>
      </c>
      <c r="E3347" t="s">
        <v>6</v>
      </c>
      <c r="F3347" s="3">
        <f>_xlfn.NUMBERVALUE(SUBSTITUTE(Table2[[#This Row],[Hourly_Cost_R]], ".", ",")) * (1 - (_xlfn.NUMBERVALUE(SUBSTITUTE(Table2[[#This Row],[CPU_Usage_%]], ".", ",")) / 100))</f>
        <v>1.7625860057263476</v>
      </c>
      <c r="G3347" t="str">
        <f>IF(Table2[[#This Row],[Waste_R]]&gt;2,"CRITICAL:SHUTDOWN","OPTIMAL")</f>
        <v>OPTIMAL</v>
      </c>
    </row>
    <row r="3348" spans="1:7" x14ac:dyDescent="0.25">
      <c r="A3348" t="s">
        <v>3355</v>
      </c>
      <c r="B3348" t="s">
        <v>14</v>
      </c>
      <c r="C3348" s="1">
        <v>65.628441427915803</v>
      </c>
      <c r="D3348" s="3">
        <v>4.1590194657080701</v>
      </c>
      <c r="E3348" t="s">
        <v>6</v>
      </c>
      <c r="F3348" s="3">
        <f>_xlfn.NUMBERVALUE(SUBSTITUTE(Table2[[#This Row],[Hourly_Cost_R]], ".", ",")) * (1 - (_xlfn.NUMBERVALUE(SUBSTITUTE(Table2[[#This Row],[CPU_Usage_%]], ".", ",")) / 100))</f>
        <v>1.4295198116802323</v>
      </c>
      <c r="G3348" t="str">
        <f>IF(Table2[[#This Row],[Waste_R]]&gt;2,"CRITICAL:SHUTDOWN","OPTIMAL")</f>
        <v>OPTIMAL</v>
      </c>
    </row>
    <row r="3349" spans="1:7" x14ac:dyDescent="0.25">
      <c r="A3349" t="s">
        <v>3356</v>
      </c>
      <c r="B3349" t="s">
        <v>14</v>
      </c>
      <c r="C3349" s="1">
        <v>70.896935368680801</v>
      </c>
      <c r="D3349" s="3">
        <v>2.8214602124721799</v>
      </c>
      <c r="E3349" t="s">
        <v>6</v>
      </c>
      <c r="F3349" s="3">
        <f>_xlfn.NUMBERVALUE(SUBSTITUTE(Table2[[#This Row],[Hourly_Cost_R]], ".", ",")) * (1 - (_xlfn.NUMBERVALUE(SUBSTITUTE(Table2[[#This Row],[CPU_Usage_%]], ".", ",")) / 100))</f>
        <v>0.82113138918273443</v>
      </c>
      <c r="G3349" t="str">
        <f>IF(Table2[[#This Row],[Waste_R]]&gt;2,"CRITICAL:SHUTDOWN","OPTIMAL")</f>
        <v>OPTIMAL</v>
      </c>
    </row>
    <row r="3350" spans="1:7" x14ac:dyDescent="0.25">
      <c r="A3350" t="s">
        <v>3357</v>
      </c>
      <c r="B3350" t="s">
        <v>5</v>
      </c>
      <c r="C3350" s="1">
        <v>92.152514292561804</v>
      </c>
      <c r="D3350" s="3">
        <v>0.72113862101350301</v>
      </c>
      <c r="E3350" t="s">
        <v>6</v>
      </c>
      <c r="F3350" s="3">
        <f>_xlfn.NUMBERVALUE(SUBSTITUTE(Table2[[#This Row],[Hourly_Cost_R]], ".", ",")) * (1 - (_xlfn.NUMBERVALUE(SUBSTITUTE(Table2[[#This Row],[CPU_Usage_%]], ".", ",")) / 100))</f>
        <v>5.6591250214851542E-2</v>
      </c>
      <c r="G3350" t="str">
        <f>IF(Table2[[#This Row],[Waste_R]]&gt;2,"CRITICAL:SHUTDOWN","OPTIMAL")</f>
        <v>OPTIMAL</v>
      </c>
    </row>
    <row r="3351" spans="1:7" x14ac:dyDescent="0.25">
      <c r="A3351" t="s">
        <v>3358</v>
      </c>
      <c r="B3351" t="s">
        <v>5</v>
      </c>
      <c r="C3351" s="1">
        <v>49.8242173061196</v>
      </c>
      <c r="D3351" s="3">
        <v>2.0402201649539302</v>
      </c>
      <c r="E3351" t="s">
        <v>6</v>
      </c>
      <c r="F3351" s="3">
        <f>_xlfn.NUMBERVALUE(SUBSTITUTE(Table2[[#This Row],[Hourly_Cost_R]], ".", ",")) * (1 - (_xlfn.NUMBERVALUE(SUBSTITUTE(Table2[[#This Row],[CPU_Usage_%]], ".", ",")) / 100))</f>
        <v>1.0236964364440122</v>
      </c>
      <c r="G3351" t="str">
        <f>IF(Table2[[#This Row],[Waste_R]]&gt;2,"CRITICAL:SHUTDOWN","OPTIMAL")</f>
        <v>OPTIMAL</v>
      </c>
    </row>
    <row r="3352" spans="1:7" x14ac:dyDescent="0.25">
      <c r="A3352" t="s">
        <v>3359</v>
      </c>
      <c r="B3352" t="s">
        <v>5</v>
      </c>
      <c r="C3352" s="1">
        <v>38.410549936982001</v>
      </c>
      <c r="D3352" s="3">
        <v>0.80218938892400504</v>
      </c>
      <c r="E3352" t="s">
        <v>6</v>
      </c>
      <c r="F3352" s="3">
        <f>_xlfn.NUMBERVALUE(SUBSTITUTE(Table2[[#This Row],[Hourly_Cost_R]], ".", ",")) * (1 - (_xlfn.NUMBERVALUE(SUBSTITUTE(Table2[[#This Row],[CPU_Usage_%]], ".", ",")) / 100))</f>
        <v>0.49406403310217928</v>
      </c>
      <c r="G3352" t="str">
        <f>IF(Table2[[#This Row],[Waste_R]]&gt;2,"CRITICAL:SHUTDOWN","OPTIMAL")</f>
        <v>OPTIMAL</v>
      </c>
    </row>
    <row r="3353" spans="1:7" x14ac:dyDescent="0.25">
      <c r="A3353" t="s">
        <v>3360</v>
      </c>
      <c r="B3353" t="s">
        <v>5</v>
      </c>
      <c r="C3353" s="1">
        <v>55.682162830543298</v>
      </c>
      <c r="D3353" s="3">
        <v>1.52461412943998</v>
      </c>
      <c r="E3353" t="s">
        <v>6</v>
      </c>
      <c r="F3353" s="3">
        <f>_xlfn.NUMBERVALUE(SUBSTITUTE(Table2[[#This Row],[Hourly_Cost_R]], ".", ",")) * (1 - (_xlfn.NUMBERVALUE(SUBSTITUTE(Table2[[#This Row],[CPU_Usage_%]], ".", ",")) / 100))</f>
        <v>0.67567600734774014</v>
      </c>
      <c r="G3353" t="str">
        <f>IF(Table2[[#This Row],[Waste_R]]&gt;2,"CRITICAL:SHUTDOWN","OPTIMAL")</f>
        <v>OPTIMAL</v>
      </c>
    </row>
    <row r="3354" spans="1:7" x14ac:dyDescent="0.25">
      <c r="A3354" t="s">
        <v>3361</v>
      </c>
      <c r="B3354" t="s">
        <v>14</v>
      </c>
      <c r="C3354" s="1">
        <v>23.315033735703601</v>
      </c>
      <c r="D3354" s="3">
        <v>2.31470429294958</v>
      </c>
      <c r="E3354" t="s">
        <v>10</v>
      </c>
      <c r="F3354" s="3">
        <f>_xlfn.NUMBERVALUE(SUBSTITUTE(Table2[[#This Row],[Hourly_Cost_R]], ".", ",")) * (1 - (_xlfn.NUMBERVALUE(SUBSTITUTE(Table2[[#This Row],[CPU_Usage_%]], ".", ",")) / 100))</f>
        <v>1.7750302061666059</v>
      </c>
      <c r="G3354" t="str">
        <f>IF(Table2[[#This Row],[Waste_R]]&gt;2,"CRITICAL:SHUTDOWN","OPTIMAL")</f>
        <v>OPTIMAL</v>
      </c>
    </row>
    <row r="3355" spans="1:7" x14ac:dyDescent="0.25">
      <c r="A3355" t="s">
        <v>3362</v>
      </c>
      <c r="B3355" t="s">
        <v>5</v>
      </c>
      <c r="C3355" s="1">
        <v>85.045678664242303</v>
      </c>
      <c r="D3355" s="3">
        <v>4.7811252989310997</v>
      </c>
      <c r="E3355" t="s">
        <v>6</v>
      </c>
      <c r="F3355" s="3">
        <f>_xlfn.NUMBERVALUE(SUBSTITUTE(Table2[[#This Row],[Hourly_Cost_R]], ".", ",")) * (1 - (_xlfn.NUMBERVALUE(SUBSTITUTE(Table2[[#This Row],[CPU_Usage_%]], ".", ",")) / 100))</f>
        <v>0.71498484066736223</v>
      </c>
      <c r="G3355" t="str">
        <f>IF(Table2[[#This Row],[Waste_R]]&gt;2,"CRITICAL:SHUTDOWN","OPTIMAL")</f>
        <v>OPTIMAL</v>
      </c>
    </row>
    <row r="3356" spans="1:7" x14ac:dyDescent="0.25">
      <c r="A3356" t="s">
        <v>3363</v>
      </c>
      <c r="B3356" t="s">
        <v>5</v>
      </c>
      <c r="C3356" s="1">
        <v>76.413383802048401</v>
      </c>
      <c r="D3356" s="3">
        <v>3.5108876185464402</v>
      </c>
      <c r="E3356" t="s">
        <v>6</v>
      </c>
      <c r="F3356" s="3">
        <f>_xlfn.NUMBERVALUE(SUBSTITUTE(Table2[[#This Row],[Hourly_Cost_R]], ".", ",")) * (1 - (_xlfn.NUMBERVALUE(SUBSTITUTE(Table2[[#This Row],[CPU_Usage_%]], ".", ",")) / 100))</f>
        <v>0.828099587727952</v>
      </c>
      <c r="G3356" t="str">
        <f>IF(Table2[[#This Row],[Waste_R]]&gt;2,"CRITICAL:SHUTDOWN","OPTIMAL")</f>
        <v>OPTIMAL</v>
      </c>
    </row>
    <row r="3357" spans="1:7" x14ac:dyDescent="0.25">
      <c r="A3357" t="s">
        <v>3364</v>
      </c>
      <c r="B3357" t="s">
        <v>5</v>
      </c>
      <c r="C3357" s="1">
        <v>65.840798970381698</v>
      </c>
      <c r="D3357" s="3">
        <v>2.3439560267508899</v>
      </c>
      <c r="E3357" t="s">
        <v>6</v>
      </c>
      <c r="F3357" s="3">
        <f>_xlfn.NUMBERVALUE(SUBSTITUTE(Table2[[#This Row],[Hourly_Cost_R]], ".", ",")) * (1 - (_xlfn.NUMBERVALUE(SUBSTITUTE(Table2[[#This Row],[CPU_Usage_%]], ".", ",")) / 100))</f>
        <v>0.80067665122369025</v>
      </c>
      <c r="G3357" t="str">
        <f>IF(Table2[[#This Row],[Waste_R]]&gt;2,"CRITICAL:SHUTDOWN","OPTIMAL")</f>
        <v>OPTIMAL</v>
      </c>
    </row>
    <row r="3358" spans="1:7" x14ac:dyDescent="0.25">
      <c r="A3358" t="s">
        <v>3365</v>
      </c>
      <c r="B3358" t="s">
        <v>14</v>
      </c>
      <c r="C3358" s="1">
        <v>78.477425444109599</v>
      </c>
      <c r="D3358" s="3">
        <v>2.5103944554375501</v>
      </c>
      <c r="E3358" t="s">
        <v>6</v>
      </c>
      <c r="F3358" s="3">
        <f>_xlfn.NUMBERVALUE(SUBSTITUTE(Table2[[#This Row],[Hourly_Cost_R]], ".", ",")) * (1 - (_xlfn.NUMBERVALUE(SUBSTITUTE(Table2[[#This Row],[CPU_Usage_%]], ".", ",")) / 100))</f>
        <v>0.54030151831848572</v>
      </c>
      <c r="G3358" t="str">
        <f>IF(Table2[[#This Row],[Waste_R]]&gt;2,"CRITICAL:SHUTDOWN","OPTIMAL")</f>
        <v>OPTIMAL</v>
      </c>
    </row>
    <row r="3359" spans="1:7" x14ac:dyDescent="0.25">
      <c r="A3359" t="s">
        <v>3366</v>
      </c>
      <c r="B3359" t="s">
        <v>8</v>
      </c>
      <c r="C3359" s="1">
        <v>76.918729117068807</v>
      </c>
      <c r="D3359" s="3">
        <v>2.4271603074105199</v>
      </c>
      <c r="E3359" t="s">
        <v>6</v>
      </c>
      <c r="F3359" s="3">
        <f>_xlfn.NUMBERVALUE(SUBSTITUTE(Table2[[#This Row],[Hourly_Cost_R]], ".", ",")) * (1 - (_xlfn.NUMBERVALUE(SUBSTITUTE(Table2[[#This Row],[CPU_Usage_%]], ".", ",")) / 100))</f>
        <v>0.56021944531640755</v>
      </c>
      <c r="G3359" t="str">
        <f>IF(Table2[[#This Row],[Waste_R]]&gt;2,"CRITICAL:SHUTDOWN","OPTIMAL")</f>
        <v>OPTIMAL</v>
      </c>
    </row>
    <row r="3360" spans="1:7" x14ac:dyDescent="0.25">
      <c r="A3360" t="s">
        <v>3367</v>
      </c>
      <c r="B3360" t="s">
        <v>14</v>
      </c>
      <c r="C3360" s="1">
        <v>99.393542249259099</v>
      </c>
      <c r="D3360" s="3">
        <v>0.80661394629571403</v>
      </c>
      <c r="E3360" t="s">
        <v>6</v>
      </c>
      <c r="F3360" s="3">
        <f>_xlfn.NUMBERVALUE(SUBSTITUTE(Table2[[#This Row],[Hourly_Cost_R]], ".", ",")) * (1 - (_xlfn.NUMBERVALUE(SUBSTITUTE(Table2[[#This Row],[CPU_Usage_%]], ".", ",")) / 100))</f>
        <v>4.8917727958673694E-3</v>
      </c>
      <c r="G3360" t="str">
        <f>IF(Table2[[#This Row],[Waste_R]]&gt;2,"CRITICAL:SHUTDOWN","OPTIMAL")</f>
        <v>OPTIMAL</v>
      </c>
    </row>
    <row r="3361" spans="1:7" x14ac:dyDescent="0.25">
      <c r="A3361" t="s">
        <v>3368</v>
      </c>
      <c r="B3361" t="s">
        <v>14</v>
      </c>
      <c r="C3361" s="1">
        <v>88.254791434500902</v>
      </c>
      <c r="D3361" s="3">
        <v>1.95633775158227</v>
      </c>
      <c r="E3361" t="s">
        <v>6</v>
      </c>
      <c r="F3361" s="3">
        <f>_xlfn.NUMBERVALUE(SUBSTITUTE(Table2[[#This Row],[Hourly_Cost_R]], ".", ",")) * (1 - (_xlfn.NUMBERVALUE(SUBSTITUTE(Table2[[#This Row],[CPU_Usage_%]], ".", ",")) / 100))</f>
        <v>0.22977594916893326</v>
      </c>
      <c r="G3361" t="str">
        <f>IF(Table2[[#This Row],[Waste_R]]&gt;2,"CRITICAL:SHUTDOWN","OPTIMAL")</f>
        <v>OPTIMAL</v>
      </c>
    </row>
    <row r="3362" spans="1:7" x14ac:dyDescent="0.25">
      <c r="A3362" t="s">
        <v>3369</v>
      </c>
      <c r="B3362" t="s">
        <v>5</v>
      </c>
      <c r="C3362" s="1">
        <v>31.396701912931299</v>
      </c>
      <c r="D3362" s="3">
        <v>1.8392385227535999</v>
      </c>
      <c r="E3362" t="s">
        <v>6</v>
      </c>
      <c r="F3362" s="3">
        <f>_xlfn.NUMBERVALUE(SUBSTITUTE(Table2[[#This Row],[Hourly_Cost_R]], ".", ",")) * (1 - (_xlfn.NUMBERVALUE(SUBSTITUTE(Table2[[#This Row],[CPU_Usage_%]], ".", ",")) / 100))</f>
        <v>1.2617782862968512</v>
      </c>
      <c r="G3362" t="str">
        <f>IF(Table2[[#This Row],[Waste_R]]&gt;2,"CRITICAL:SHUTDOWN","OPTIMAL")</f>
        <v>OPTIMAL</v>
      </c>
    </row>
    <row r="3363" spans="1:7" x14ac:dyDescent="0.25">
      <c r="A3363" t="s">
        <v>3370</v>
      </c>
      <c r="B3363" t="s">
        <v>8</v>
      </c>
      <c r="C3363" s="1">
        <v>60.528712303726699</v>
      </c>
      <c r="D3363" s="3">
        <v>3.7122206765305399</v>
      </c>
      <c r="E3363" t="s">
        <v>6</v>
      </c>
      <c r="F3363" s="3">
        <f>_xlfn.NUMBERVALUE(SUBSTITUTE(Table2[[#This Row],[Hourly_Cost_R]], ".", ",")) * (1 - (_xlfn.NUMBERVALUE(SUBSTITUTE(Table2[[#This Row],[CPU_Usage_%]], ".", ",")) / 100))</f>
        <v>1.4652613031539126</v>
      </c>
      <c r="G3363" t="str">
        <f>IF(Table2[[#This Row],[Waste_R]]&gt;2,"CRITICAL:SHUTDOWN","OPTIMAL")</f>
        <v>OPTIMAL</v>
      </c>
    </row>
    <row r="3364" spans="1:7" x14ac:dyDescent="0.25">
      <c r="A3364" t="s">
        <v>3371</v>
      </c>
      <c r="B3364" t="s">
        <v>5</v>
      </c>
      <c r="C3364" s="1">
        <v>34.9295714419913</v>
      </c>
      <c r="D3364" s="3">
        <v>4.6258678001471303</v>
      </c>
      <c r="E3364" t="s">
        <v>6</v>
      </c>
      <c r="F3364" s="3">
        <f>_xlfn.NUMBERVALUE(SUBSTITUTE(Table2[[#This Row],[Hourly_Cost_R]], ".", ",")) * (1 - (_xlfn.NUMBERVALUE(SUBSTITUTE(Table2[[#This Row],[CPU_Usage_%]], ".", ",")) / 100))</f>
        <v>3.0100720020826675</v>
      </c>
      <c r="G3364" t="str">
        <f>IF(Table2[[#This Row],[Waste_R]]&gt;2,"CRITICAL:SHUTDOWN","OPTIMAL")</f>
        <v>CRITICAL:SHUTDOWN</v>
      </c>
    </row>
    <row r="3365" spans="1:7" x14ac:dyDescent="0.25">
      <c r="A3365" t="s">
        <v>3372</v>
      </c>
      <c r="B3365" t="s">
        <v>14</v>
      </c>
      <c r="C3365" s="1">
        <v>78.026913918473397</v>
      </c>
      <c r="D3365" s="3">
        <v>2.4272795667736502</v>
      </c>
      <c r="E3365" t="s">
        <v>6</v>
      </c>
      <c r="F3365" s="3">
        <f>_xlfn.NUMBERVALUE(SUBSTITUTE(Table2[[#This Row],[Hourly_Cost_R]], ".", ",")) * (1 - (_xlfn.NUMBERVALUE(SUBSTITUTE(Table2[[#This Row],[CPU_Usage_%]], ".", ",")) / 100))</f>
        <v>0.53334822864648024</v>
      </c>
      <c r="G3365" t="str">
        <f>IF(Table2[[#This Row],[Waste_R]]&gt;2,"CRITICAL:SHUTDOWN","OPTIMAL")</f>
        <v>OPTIMAL</v>
      </c>
    </row>
    <row r="3366" spans="1:7" x14ac:dyDescent="0.25">
      <c r="A3366" t="s">
        <v>3373</v>
      </c>
      <c r="B3366" t="s">
        <v>14</v>
      </c>
      <c r="C3366" s="1">
        <v>86.410744735246993</v>
      </c>
      <c r="D3366" s="3">
        <v>4.67074153285904</v>
      </c>
      <c r="E3366" t="s">
        <v>6</v>
      </c>
      <c r="F3366" s="3">
        <f>_xlfn.NUMBERVALUE(SUBSTITUTE(Table2[[#This Row],[Hourly_Cost_R]], ".", ",")) * (1 - (_xlfn.NUMBERVALUE(SUBSTITUTE(Table2[[#This Row],[CPU_Usage_%]], ".", ",")) / 100))</f>
        <v>0.63471898965705242</v>
      </c>
      <c r="G3366" t="str">
        <f>IF(Table2[[#This Row],[Waste_R]]&gt;2,"CRITICAL:SHUTDOWN","OPTIMAL")</f>
        <v>OPTIMAL</v>
      </c>
    </row>
    <row r="3367" spans="1:7" x14ac:dyDescent="0.25">
      <c r="A3367" t="s">
        <v>3374</v>
      </c>
      <c r="B3367" t="s">
        <v>14</v>
      </c>
      <c r="C3367" s="1">
        <v>99.636592731994895</v>
      </c>
      <c r="D3367" s="3">
        <v>1.86210229148728</v>
      </c>
      <c r="E3367" t="s">
        <v>6</v>
      </c>
      <c r="F3367" s="3">
        <f>_xlfn.NUMBERVALUE(SUBSTITUTE(Table2[[#This Row],[Hourly_Cost_R]], ".", ",")) * (1 - (_xlfn.NUMBERVALUE(SUBSTITUTE(Table2[[#This Row],[CPU_Usage_%]], ".", ",")) / 100))</f>
        <v>6.7670150649542949E-3</v>
      </c>
      <c r="G3367" t="str">
        <f>IF(Table2[[#This Row],[Waste_R]]&gt;2,"CRITICAL:SHUTDOWN","OPTIMAL")</f>
        <v>OPTIMAL</v>
      </c>
    </row>
    <row r="3368" spans="1:7" x14ac:dyDescent="0.25">
      <c r="A3368" t="s">
        <v>3375</v>
      </c>
      <c r="B3368" t="s">
        <v>8</v>
      </c>
      <c r="C3368" s="1">
        <v>47.0391015153712</v>
      </c>
      <c r="D3368" s="3">
        <v>0.81313819157824596</v>
      </c>
      <c r="E3368" t="s">
        <v>6</v>
      </c>
      <c r="F3368" s="3">
        <f>_xlfn.NUMBERVALUE(SUBSTITUTE(Table2[[#This Row],[Hourly_Cost_R]], ".", ",")) * (1 - (_xlfn.NUMBERVALUE(SUBSTITUTE(Table2[[#This Row],[CPU_Usage_%]], ".", ",")) / 100))</f>
        <v>0.43064529218150122</v>
      </c>
      <c r="G3368" t="str">
        <f>IF(Table2[[#This Row],[Waste_R]]&gt;2,"CRITICAL:SHUTDOWN","OPTIMAL")</f>
        <v>OPTIMAL</v>
      </c>
    </row>
    <row r="3369" spans="1:7" x14ac:dyDescent="0.25">
      <c r="A3369" t="s">
        <v>3376</v>
      </c>
      <c r="B3369" t="s">
        <v>8</v>
      </c>
      <c r="C3369" s="1">
        <v>46.3165166539182</v>
      </c>
      <c r="D3369" s="3">
        <v>0.87255272828638497</v>
      </c>
      <c r="E3369" t="s">
        <v>6</v>
      </c>
      <c r="F3369" s="3">
        <f>_xlfn.NUMBERVALUE(SUBSTITUTE(Table2[[#This Row],[Hourly_Cost_R]], ".", ",")) * (1 - (_xlfn.NUMBERVALUE(SUBSTITUTE(Table2[[#This Row],[CPU_Usage_%]], ".", ",")) / 100))</f>
        <v>0.4684166985754038</v>
      </c>
      <c r="G3369" t="str">
        <f>IF(Table2[[#This Row],[Waste_R]]&gt;2,"CRITICAL:SHUTDOWN","OPTIMAL")</f>
        <v>OPTIMAL</v>
      </c>
    </row>
    <row r="3370" spans="1:7" x14ac:dyDescent="0.25">
      <c r="A3370" t="s">
        <v>3377</v>
      </c>
      <c r="B3370" t="s">
        <v>8</v>
      </c>
      <c r="C3370" s="1">
        <v>37.894896642066897</v>
      </c>
      <c r="D3370" s="3">
        <v>1.60235869953314</v>
      </c>
      <c r="E3370" t="s">
        <v>6</v>
      </c>
      <c r="F3370" s="3">
        <f>_xlfn.NUMBERVALUE(SUBSTITUTE(Table2[[#This Row],[Hourly_Cost_R]], ".", ",")) * (1 - (_xlfn.NUMBERVALUE(SUBSTITUTE(Table2[[#This Row],[CPU_Usage_%]], ".", ",")) / 100))</f>
        <v>0.99514652650988944</v>
      </c>
      <c r="G3370" t="str">
        <f>IF(Table2[[#This Row],[Waste_R]]&gt;2,"CRITICAL:SHUTDOWN","OPTIMAL")</f>
        <v>OPTIMAL</v>
      </c>
    </row>
    <row r="3371" spans="1:7" x14ac:dyDescent="0.25">
      <c r="A3371" t="s">
        <v>3378</v>
      </c>
      <c r="B3371" t="s">
        <v>14</v>
      </c>
      <c r="C3371" s="1">
        <v>90.660527598215594</v>
      </c>
      <c r="D3371" s="3">
        <v>4.0388366636032504</v>
      </c>
      <c r="E3371" t="s">
        <v>6</v>
      </c>
      <c r="F3371" s="3">
        <f>_xlfn.NUMBERVALUE(SUBSTITUTE(Table2[[#This Row],[Hourly_Cost_R]], ".", ",")) * (1 - (_xlfn.NUMBERVALUE(SUBSTITUTE(Table2[[#This Row],[CPU_Usage_%]], ".", ",")) / 100))</f>
        <v>0.37720603555037585</v>
      </c>
      <c r="G3371" t="str">
        <f>IF(Table2[[#This Row],[Waste_R]]&gt;2,"CRITICAL:SHUTDOWN","OPTIMAL")</f>
        <v>OPTIMAL</v>
      </c>
    </row>
    <row r="3372" spans="1:7" x14ac:dyDescent="0.25">
      <c r="A3372" t="s">
        <v>3379</v>
      </c>
      <c r="B3372" t="s">
        <v>5</v>
      </c>
      <c r="C3372" s="1">
        <v>13.304943481335201</v>
      </c>
      <c r="D3372" s="3">
        <v>3.8636019779100201</v>
      </c>
      <c r="E3372" t="s">
        <v>10</v>
      </c>
      <c r="F3372" s="3">
        <f>_xlfn.NUMBERVALUE(SUBSTITUTE(Table2[[#This Row],[Hourly_Cost_R]], ".", ",")) * (1 - (_xlfn.NUMBERVALUE(SUBSTITUTE(Table2[[#This Row],[CPU_Usage_%]], ".", ",")) / 100))</f>
        <v>3.3495519184053433</v>
      </c>
      <c r="G3372" t="str">
        <f>IF(Table2[[#This Row],[Waste_R]]&gt;2,"CRITICAL:SHUTDOWN","OPTIMAL")</f>
        <v>CRITICAL:SHUTDOWN</v>
      </c>
    </row>
    <row r="3373" spans="1:7" x14ac:dyDescent="0.25">
      <c r="A3373" t="s">
        <v>3380</v>
      </c>
      <c r="B3373" t="s">
        <v>8</v>
      </c>
      <c r="C3373" s="1">
        <v>96.750077071786805</v>
      </c>
      <c r="D3373" s="3">
        <v>2.7646072502893602</v>
      </c>
      <c r="E3373" t="s">
        <v>6</v>
      </c>
      <c r="F3373" s="3">
        <f>_xlfn.NUMBERVALUE(SUBSTITUTE(Table2[[#This Row],[Hourly_Cost_R]], ".", ",")) * (1 - (_xlfn.NUMBERVALUE(SUBSTITUTE(Table2[[#This Row],[CPU_Usage_%]], ".", ",")) / 100))</f>
        <v>8.9847604902198411E-2</v>
      </c>
      <c r="G3373" t="str">
        <f>IF(Table2[[#This Row],[Waste_R]]&gt;2,"CRITICAL:SHUTDOWN","OPTIMAL")</f>
        <v>OPTIMAL</v>
      </c>
    </row>
    <row r="3374" spans="1:7" x14ac:dyDescent="0.25">
      <c r="A3374" t="s">
        <v>3381</v>
      </c>
      <c r="B3374" t="s">
        <v>14</v>
      </c>
      <c r="C3374" s="1">
        <v>19.502086506414901</v>
      </c>
      <c r="D3374" s="3">
        <v>3.30531098376209</v>
      </c>
      <c r="E3374" t="s">
        <v>10</v>
      </c>
      <c r="F3374" s="3">
        <f>_xlfn.NUMBERVALUE(SUBSTITUTE(Table2[[#This Row],[Hourly_Cost_R]], ".", ",")) * (1 - (_xlfn.NUMBERVALUE(SUBSTITUTE(Table2[[#This Row],[CPU_Usage_%]], ".", ",")) / 100))</f>
        <v>2.6607063764027741</v>
      </c>
      <c r="G3374" t="str">
        <f>IF(Table2[[#This Row],[Waste_R]]&gt;2,"CRITICAL:SHUTDOWN","OPTIMAL")</f>
        <v>CRITICAL:SHUTDOWN</v>
      </c>
    </row>
    <row r="3375" spans="1:7" x14ac:dyDescent="0.25">
      <c r="A3375" t="s">
        <v>3382</v>
      </c>
      <c r="B3375" t="s">
        <v>5</v>
      </c>
      <c r="C3375" s="1">
        <v>24.6115964587724</v>
      </c>
      <c r="D3375" s="3">
        <v>2.7991306539522101</v>
      </c>
      <c r="E3375" t="s">
        <v>10</v>
      </c>
      <c r="F3375" s="3">
        <f>_xlfn.NUMBERVALUE(SUBSTITUTE(Table2[[#This Row],[Hourly_Cost_R]], ".", ",")) * (1 - (_xlfn.NUMBERVALUE(SUBSTITUTE(Table2[[#This Row],[CPU_Usage_%]], ".", ",")) / 100))</f>
        <v>2.1102199130476951</v>
      </c>
      <c r="G3375" t="str">
        <f>IF(Table2[[#This Row],[Waste_R]]&gt;2,"CRITICAL:SHUTDOWN","OPTIMAL")</f>
        <v>CRITICAL:SHUTDOWN</v>
      </c>
    </row>
    <row r="3376" spans="1:7" x14ac:dyDescent="0.25">
      <c r="A3376" t="s">
        <v>3383</v>
      </c>
      <c r="B3376" t="s">
        <v>8</v>
      </c>
      <c r="C3376" s="1">
        <v>79.599129439460398</v>
      </c>
      <c r="D3376" s="3">
        <v>3.89123041618388</v>
      </c>
      <c r="E3376" t="s">
        <v>6</v>
      </c>
      <c r="F3376" s="3">
        <f>_xlfn.NUMBERVALUE(SUBSTITUTE(Table2[[#This Row],[Hourly_Cost_R]], ".", ",")) * (1 - (_xlfn.NUMBERVALUE(SUBSTITUTE(Table2[[#This Row],[CPU_Usage_%]], ".", ",")) / 100))</f>
        <v>0.79384488041801959</v>
      </c>
      <c r="G3376" t="str">
        <f>IF(Table2[[#This Row],[Waste_R]]&gt;2,"CRITICAL:SHUTDOWN","OPTIMAL")</f>
        <v>OPTIMAL</v>
      </c>
    </row>
    <row r="3377" spans="1:7" x14ac:dyDescent="0.25">
      <c r="A3377" t="s">
        <v>3384</v>
      </c>
      <c r="B3377" t="s">
        <v>14</v>
      </c>
      <c r="C3377" s="1">
        <v>94.404128762897003</v>
      </c>
      <c r="D3377" s="3">
        <v>1.5879725794067701</v>
      </c>
      <c r="E3377" t="s">
        <v>6</v>
      </c>
      <c r="F3377" s="3">
        <f>_xlfn.NUMBERVALUE(SUBSTITUTE(Table2[[#This Row],[Hourly_Cost_R]], ".", ",")) * (1 - (_xlfn.NUMBERVALUE(SUBSTITUTE(Table2[[#This Row],[CPU_Usage_%]], ".", ",")) / 100))</f>
        <v>8.8860900824106054E-2</v>
      </c>
      <c r="G3377" t="str">
        <f>IF(Table2[[#This Row],[Waste_R]]&gt;2,"CRITICAL:SHUTDOWN","OPTIMAL")</f>
        <v>OPTIMAL</v>
      </c>
    </row>
    <row r="3378" spans="1:7" x14ac:dyDescent="0.25">
      <c r="A3378" t="s">
        <v>3385</v>
      </c>
      <c r="B3378" t="s">
        <v>8</v>
      </c>
      <c r="C3378" s="1">
        <v>64.291002625820596</v>
      </c>
      <c r="D3378" s="3">
        <v>4.3684106488982399</v>
      </c>
      <c r="E3378" t="s">
        <v>6</v>
      </c>
      <c r="F3378" s="3">
        <f>_xlfn.NUMBERVALUE(SUBSTITUTE(Table2[[#This Row],[Hourly_Cost_R]], ".", ",")) * (1 - (_xlfn.NUMBERVALUE(SUBSTITUTE(Table2[[#This Row],[CPU_Usage_%]], ".", ",")) / 100))</f>
        <v>1.5599156439084461</v>
      </c>
      <c r="G3378" t="str">
        <f>IF(Table2[[#This Row],[Waste_R]]&gt;2,"CRITICAL:SHUTDOWN","OPTIMAL")</f>
        <v>OPTIMAL</v>
      </c>
    </row>
    <row r="3379" spans="1:7" x14ac:dyDescent="0.25">
      <c r="A3379" t="s">
        <v>3386</v>
      </c>
      <c r="B3379" t="s">
        <v>8</v>
      </c>
      <c r="C3379" s="1">
        <v>40.390192098025302</v>
      </c>
      <c r="D3379" s="3">
        <v>1.6220165214083999</v>
      </c>
      <c r="E3379" t="s">
        <v>6</v>
      </c>
      <c r="F3379" s="3">
        <f>_xlfn.NUMBERVALUE(SUBSTITUTE(Table2[[#This Row],[Hourly_Cost_R]], ".", ",")) * (1 - (_xlfn.NUMBERVALUE(SUBSTITUTE(Table2[[#This Row],[CPU_Usage_%]], ".", ",")) / 100))</f>
        <v>0.96688093254983953</v>
      </c>
      <c r="G3379" t="str">
        <f>IF(Table2[[#This Row],[Waste_R]]&gt;2,"CRITICAL:SHUTDOWN","OPTIMAL")</f>
        <v>OPTIMAL</v>
      </c>
    </row>
    <row r="3380" spans="1:7" x14ac:dyDescent="0.25">
      <c r="A3380" t="s">
        <v>3387</v>
      </c>
      <c r="B3380" t="s">
        <v>5</v>
      </c>
      <c r="C3380" s="1">
        <v>49.026764971467003</v>
      </c>
      <c r="D3380" s="3">
        <v>4.7090463322692599</v>
      </c>
      <c r="E3380" t="s">
        <v>6</v>
      </c>
      <c r="F3380" s="3">
        <f>_xlfn.NUMBERVALUE(SUBSTITUTE(Table2[[#This Row],[Hourly_Cost_R]], ".", ",")) * (1 - (_xlfn.NUMBERVALUE(SUBSTITUTE(Table2[[#This Row],[CPU_Usage_%]], ".", ",")) / 100))</f>
        <v>2.4003532545501227</v>
      </c>
      <c r="G3380" t="str">
        <f>IF(Table2[[#This Row],[Waste_R]]&gt;2,"CRITICAL:SHUTDOWN","OPTIMAL")</f>
        <v>CRITICAL:SHUTDOWN</v>
      </c>
    </row>
    <row r="3381" spans="1:7" x14ac:dyDescent="0.25">
      <c r="A3381" t="s">
        <v>3388</v>
      </c>
      <c r="B3381" t="s">
        <v>14</v>
      </c>
      <c r="C3381" s="1">
        <v>33.710491213996498</v>
      </c>
      <c r="D3381" s="3">
        <v>4.2060732820621798</v>
      </c>
      <c r="E3381" t="s">
        <v>6</v>
      </c>
      <c r="F3381" s="3">
        <f>_xlfn.NUMBERVALUE(SUBSTITUTE(Table2[[#This Row],[Hourly_Cost_R]], ".", ",")) * (1 - (_xlfn.NUMBERVALUE(SUBSTITUTE(Table2[[#This Row],[CPU_Usage_%]], ".", ",")) / 100))</f>
        <v>2.7881853178583547</v>
      </c>
      <c r="G3381" t="str">
        <f>IF(Table2[[#This Row],[Waste_R]]&gt;2,"CRITICAL:SHUTDOWN","OPTIMAL")</f>
        <v>CRITICAL:SHUTDOWN</v>
      </c>
    </row>
    <row r="3382" spans="1:7" x14ac:dyDescent="0.25">
      <c r="A3382" t="s">
        <v>3389</v>
      </c>
      <c r="B3382" t="s">
        <v>5</v>
      </c>
      <c r="C3382" s="1">
        <v>48.013664615770097</v>
      </c>
      <c r="D3382" s="3">
        <v>4.37688337385846</v>
      </c>
      <c r="E3382" t="s">
        <v>6</v>
      </c>
      <c r="F3382" s="3">
        <f>_xlfn.NUMBERVALUE(SUBSTITUTE(Table2[[#This Row],[Hourly_Cost_R]], ".", ",")) * (1 - (_xlfn.NUMBERVALUE(SUBSTITUTE(Table2[[#This Row],[CPU_Usage_%]], ".", ",")) / 100))</f>
        <v>2.2753812701106559</v>
      </c>
      <c r="G3382" t="str">
        <f>IF(Table2[[#This Row],[Waste_R]]&gt;2,"CRITICAL:SHUTDOWN","OPTIMAL")</f>
        <v>CRITICAL:SHUTDOWN</v>
      </c>
    </row>
    <row r="3383" spans="1:7" x14ac:dyDescent="0.25">
      <c r="A3383" t="s">
        <v>3390</v>
      </c>
      <c r="B3383" t="s">
        <v>14</v>
      </c>
      <c r="C3383" s="1">
        <v>43.702789641059397</v>
      </c>
      <c r="D3383" s="3">
        <v>2.8883679612894899</v>
      </c>
      <c r="E3383" t="s">
        <v>6</v>
      </c>
      <c r="F3383" s="3">
        <f>_xlfn.NUMBERVALUE(SUBSTITUTE(Table2[[#This Row],[Hourly_Cost_R]], ".", ",")) * (1 - (_xlfn.NUMBERVALUE(SUBSTITUTE(Table2[[#This Row],[CPU_Usage_%]], ".", ",")) / 100))</f>
        <v>1.6260705871073879</v>
      </c>
      <c r="G3383" t="str">
        <f>IF(Table2[[#This Row],[Waste_R]]&gt;2,"CRITICAL:SHUTDOWN","OPTIMAL")</f>
        <v>OPTIMAL</v>
      </c>
    </row>
    <row r="3384" spans="1:7" x14ac:dyDescent="0.25">
      <c r="A3384" t="s">
        <v>3391</v>
      </c>
      <c r="B3384" t="s">
        <v>14</v>
      </c>
      <c r="C3384" s="1">
        <v>53.646790587550697</v>
      </c>
      <c r="D3384" s="3">
        <v>3.1326997928751901</v>
      </c>
      <c r="E3384" t="s">
        <v>6</v>
      </c>
      <c r="F3384" s="3">
        <f>_xlfn.NUMBERVALUE(SUBSTITUTE(Table2[[#This Row],[Hourly_Cost_R]], ".", ",")) * (1 - (_xlfn.NUMBERVALUE(SUBSTITUTE(Table2[[#This Row],[CPU_Usage_%]], ".", ",")) / 100))</f>
        <v>1.4521068952548024</v>
      </c>
      <c r="G3384" t="str">
        <f>IF(Table2[[#This Row],[Waste_R]]&gt;2,"CRITICAL:SHUTDOWN","OPTIMAL")</f>
        <v>OPTIMAL</v>
      </c>
    </row>
    <row r="3385" spans="1:7" x14ac:dyDescent="0.25">
      <c r="A3385" t="s">
        <v>3392</v>
      </c>
      <c r="B3385" t="s">
        <v>5</v>
      </c>
      <c r="C3385" s="1">
        <v>28.0258806197388</v>
      </c>
      <c r="D3385" s="3">
        <v>3.20312989607817</v>
      </c>
      <c r="E3385" t="s">
        <v>10</v>
      </c>
      <c r="F3385" s="3">
        <f>_xlfn.NUMBERVALUE(SUBSTITUTE(Table2[[#This Row],[Hourly_Cost_R]], ".", ",")) * (1 - (_xlfn.NUMBERVALUE(SUBSTITUTE(Table2[[#This Row],[CPU_Usage_%]], ".", ",")) / 100))</f>
        <v>2.3054245353081382</v>
      </c>
      <c r="G3385" t="str">
        <f>IF(Table2[[#This Row],[Waste_R]]&gt;2,"CRITICAL:SHUTDOWN","OPTIMAL")</f>
        <v>CRITICAL:SHUTDOWN</v>
      </c>
    </row>
    <row r="3386" spans="1:7" x14ac:dyDescent="0.25">
      <c r="A3386" t="s">
        <v>3393</v>
      </c>
      <c r="B3386" t="s">
        <v>8</v>
      </c>
      <c r="C3386" s="1">
        <v>35.3134708730977</v>
      </c>
      <c r="D3386" s="3">
        <v>0.71997704184225297</v>
      </c>
      <c r="E3386" t="s">
        <v>6</v>
      </c>
      <c r="F3386" s="3">
        <f>_xlfn.NUMBERVALUE(SUBSTITUTE(Table2[[#This Row],[Hourly_Cost_R]], ".", ",")) * (1 - (_xlfn.NUMBERVALUE(SUBSTITUTE(Table2[[#This Row],[CPU_Usage_%]], ".", ",")) / 100))</f>
        <v>0.46572815887829849</v>
      </c>
      <c r="G3386" t="str">
        <f>IF(Table2[[#This Row],[Waste_R]]&gt;2,"CRITICAL:SHUTDOWN","OPTIMAL")</f>
        <v>OPTIMAL</v>
      </c>
    </row>
    <row r="3387" spans="1:7" x14ac:dyDescent="0.25">
      <c r="A3387" t="s">
        <v>3394</v>
      </c>
      <c r="B3387" t="s">
        <v>8</v>
      </c>
      <c r="C3387" s="1">
        <v>28.819642644302501</v>
      </c>
      <c r="D3387" s="3">
        <v>3.61403187191606</v>
      </c>
      <c r="E3387" t="s">
        <v>10</v>
      </c>
      <c r="F3387" s="3">
        <f>_xlfn.NUMBERVALUE(SUBSTITUTE(Table2[[#This Row],[Hourly_Cost_R]], ".", ",")) * (1 - (_xlfn.NUMBERVALUE(SUBSTITUTE(Table2[[#This Row],[CPU_Usage_%]], ".", ",")) / 100))</f>
        <v>2.5724808013786551</v>
      </c>
      <c r="G3387" t="str">
        <f>IF(Table2[[#This Row],[Waste_R]]&gt;2,"CRITICAL:SHUTDOWN","OPTIMAL")</f>
        <v>CRITICAL:SHUTDOWN</v>
      </c>
    </row>
    <row r="3388" spans="1:7" x14ac:dyDescent="0.25">
      <c r="A3388" t="s">
        <v>3395</v>
      </c>
      <c r="B3388" t="s">
        <v>8</v>
      </c>
      <c r="C3388" s="1">
        <v>75.287595655424994</v>
      </c>
      <c r="D3388" s="3">
        <v>1.70993052906053</v>
      </c>
      <c r="E3388" t="s">
        <v>6</v>
      </c>
      <c r="F3388" s="3">
        <f>_xlfn.NUMBERVALUE(SUBSTITUTE(Table2[[#This Row],[Hourly_Cost_R]], ".", ",")) * (1 - (_xlfn.NUMBERVALUE(SUBSTITUTE(Table2[[#This Row],[CPU_Usage_%]], ".", ",")) / 100))</f>
        <v>0.4225649463527687</v>
      </c>
      <c r="G3388" t="str">
        <f>IF(Table2[[#This Row],[Waste_R]]&gt;2,"CRITICAL:SHUTDOWN","OPTIMAL")</f>
        <v>OPTIMAL</v>
      </c>
    </row>
    <row r="3389" spans="1:7" x14ac:dyDescent="0.25">
      <c r="A3389" t="s">
        <v>3396</v>
      </c>
      <c r="B3389" t="s">
        <v>14</v>
      </c>
      <c r="C3389" s="1">
        <v>10.439769110969801</v>
      </c>
      <c r="D3389" s="3">
        <v>2.9647017398292999</v>
      </c>
      <c r="E3389" t="s">
        <v>10</v>
      </c>
      <c r="F3389" s="3">
        <f>_xlfn.NUMBERVALUE(SUBSTITUTE(Table2[[#This Row],[Hourly_Cost_R]], ".", ",")) * (1 - (_xlfn.NUMBERVALUE(SUBSTITUTE(Table2[[#This Row],[CPU_Usage_%]], ".", ",")) / 100))</f>
        <v>2.6551937233622165</v>
      </c>
      <c r="G3389" t="str">
        <f>IF(Table2[[#This Row],[Waste_R]]&gt;2,"CRITICAL:SHUTDOWN","OPTIMAL")</f>
        <v>CRITICAL:SHUTDOWN</v>
      </c>
    </row>
    <row r="3390" spans="1:7" x14ac:dyDescent="0.25">
      <c r="A3390" t="s">
        <v>3397</v>
      </c>
      <c r="B3390" t="s">
        <v>8</v>
      </c>
      <c r="C3390" s="1">
        <v>13.942980657702799</v>
      </c>
      <c r="D3390" s="3">
        <v>2.89227673005422</v>
      </c>
      <c r="E3390" t="s">
        <v>10</v>
      </c>
      <c r="F3390" s="3">
        <f>_xlfn.NUMBERVALUE(SUBSTITUTE(Table2[[#This Row],[Hourly_Cost_R]], ".", ",")) * (1 - (_xlfn.NUMBERVALUE(SUBSTITUTE(Table2[[#This Row],[CPU_Usage_%]], ".", ",")) / 100))</f>
        <v>2.4890071450155213</v>
      </c>
      <c r="G3390" t="str">
        <f>IF(Table2[[#This Row],[Waste_R]]&gt;2,"CRITICAL:SHUTDOWN","OPTIMAL")</f>
        <v>CRITICAL:SHUTDOWN</v>
      </c>
    </row>
    <row r="3391" spans="1:7" x14ac:dyDescent="0.25">
      <c r="A3391" t="s">
        <v>3398</v>
      </c>
      <c r="B3391" t="s">
        <v>8</v>
      </c>
      <c r="C3391" s="1">
        <v>86.001151003555904</v>
      </c>
      <c r="D3391" s="3">
        <v>3.51452360062172</v>
      </c>
      <c r="E3391" t="s">
        <v>6</v>
      </c>
      <c r="F3391" s="3">
        <f>_xlfn.NUMBERVALUE(SUBSTITUTE(Table2[[#This Row],[Hourly_Cost_R]], ".", ",")) * (1 - (_xlfn.NUMBERVALUE(SUBSTITUTE(Table2[[#This Row],[CPU_Usage_%]], ".", ",")) / 100))</f>
        <v>0.4919928517954244</v>
      </c>
      <c r="G3391" t="str">
        <f>IF(Table2[[#This Row],[Waste_R]]&gt;2,"CRITICAL:SHUTDOWN","OPTIMAL")</f>
        <v>OPTIMAL</v>
      </c>
    </row>
    <row r="3392" spans="1:7" x14ac:dyDescent="0.25">
      <c r="A3392" t="s">
        <v>3399</v>
      </c>
      <c r="B3392" t="s">
        <v>8</v>
      </c>
      <c r="C3392" s="1">
        <v>54.519491918755598</v>
      </c>
      <c r="D3392" s="3">
        <v>1.9933073890244299</v>
      </c>
      <c r="E3392" t="s">
        <v>6</v>
      </c>
      <c r="F3392" s="3">
        <f>_xlfn.NUMBERVALUE(SUBSTITUTE(Table2[[#This Row],[Hourly_Cost_R]], ".", ",")) * (1 - (_xlfn.NUMBERVALUE(SUBSTITUTE(Table2[[#This Row],[CPU_Usage_%]], ".", ",")) / 100))</f>
        <v>0.90656632814929761</v>
      </c>
      <c r="G3392" t="str">
        <f>IF(Table2[[#This Row],[Waste_R]]&gt;2,"CRITICAL:SHUTDOWN","OPTIMAL")</f>
        <v>OPTIMAL</v>
      </c>
    </row>
    <row r="3393" spans="1:7" x14ac:dyDescent="0.25">
      <c r="A3393" t="s">
        <v>3400</v>
      </c>
      <c r="B3393" t="s">
        <v>5</v>
      </c>
      <c r="C3393" s="1">
        <v>74.656858984404494</v>
      </c>
      <c r="D3393" s="3">
        <v>0.50743645773003698</v>
      </c>
      <c r="E3393" t="s">
        <v>6</v>
      </c>
      <c r="F3393" s="3">
        <f>_xlfn.NUMBERVALUE(SUBSTITUTE(Table2[[#This Row],[Hourly_Cost_R]], ".", ",")) * (1 - (_xlfn.NUMBERVALUE(SUBSTITUTE(Table2[[#This Row],[CPU_Usage_%]], ".", ",")) / 100))</f>
        <v>0.12860033704706594</v>
      </c>
      <c r="G3393" t="str">
        <f>IF(Table2[[#This Row],[Waste_R]]&gt;2,"CRITICAL:SHUTDOWN","OPTIMAL")</f>
        <v>OPTIMAL</v>
      </c>
    </row>
    <row r="3394" spans="1:7" x14ac:dyDescent="0.25">
      <c r="A3394" t="s">
        <v>3401</v>
      </c>
      <c r="B3394" t="s">
        <v>14</v>
      </c>
      <c r="C3394" s="1">
        <v>68.624428971990497</v>
      </c>
      <c r="D3394" s="3">
        <v>4.05105490632155</v>
      </c>
      <c r="E3394" t="s">
        <v>6</v>
      </c>
      <c r="F3394" s="3">
        <f>_xlfn.NUMBERVALUE(SUBSTITUTE(Table2[[#This Row],[Hourly_Cost_R]], ".", ",")) * (1 - (_xlfn.NUMBERVALUE(SUBSTITUTE(Table2[[#This Row],[CPU_Usage_%]], ".", ",")) / 100))</f>
        <v>1.271041609516582</v>
      </c>
      <c r="G3394" t="str">
        <f>IF(Table2[[#This Row],[Waste_R]]&gt;2,"CRITICAL:SHUTDOWN","OPTIMAL")</f>
        <v>OPTIMAL</v>
      </c>
    </row>
    <row r="3395" spans="1:7" x14ac:dyDescent="0.25">
      <c r="A3395" t="s">
        <v>3402</v>
      </c>
      <c r="B3395" t="s">
        <v>8</v>
      </c>
      <c r="C3395" s="1">
        <v>86.508700342558299</v>
      </c>
      <c r="D3395" s="3">
        <v>2.8519759667981099</v>
      </c>
      <c r="E3395" t="s">
        <v>6</v>
      </c>
      <c r="F3395" s="3">
        <f>_xlfn.NUMBERVALUE(SUBSTITUTE(Table2[[#This Row],[Hourly_Cost_R]], ".", ",")) * (1 - (_xlfn.NUMBERVALUE(SUBSTITUTE(Table2[[#This Row],[CPU_Usage_%]], ".", ",")) / 100))</f>
        <v>0.38476862383895311</v>
      </c>
      <c r="G3395" t="str">
        <f>IF(Table2[[#This Row],[Waste_R]]&gt;2,"CRITICAL:SHUTDOWN","OPTIMAL")</f>
        <v>OPTIMAL</v>
      </c>
    </row>
    <row r="3396" spans="1:7" x14ac:dyDescent="0.25">
      <c r="A3396" t="s">
        <v>3403</v>
      </c>
      <c r="B3396" t="s">
        <v>14</v>
      </c>
      <c r="C3396" s="1">
        <v>93.802166327662604</v>
      </c>
      <c r="D3396" s="3">
        <v>2.3403609039333002</v>
      </c>
      <c r="E3396" t="s">
        <v>6</v>
      </c>
      <c r="F3396" s="3">
        <f>_xlfn.NUMBERVALUE(SUBSTITUTE(Table2[[#This Row],[Hourly_Cost_R]], ".", ",")) * (1 - (_xlfn.NUMBERVALUE(SUBSTITUTE(Table2[[#This Row],[CPU_Usage_%]], ".", ",")) / 100))</f>
        <v>0.14505167615819789</v>
      </c>
      <c r="G3396" t="str">
        <f>IF(Table2[[#This Row],[Waste_R]]&gt;2,"CRITICAL:SHUTDOWN","OPTIMAL")</f>
        <v>OPTIMAL</v>
      </c>
    </row>
    <row r="3397" spans="1:7" x14ac:dyDescent="0.25">
      <c r="A3397" t="s">
        <v>3404</v>
      </c>
      <c r="B3397" t="s">
        <v>5</v>
      </c>
      <c r="C3397" s="1">
        <v>46.963518798222701</v>
      </c>
      <c r="D3397" s="3">
        <v>2.11440629744768</v>
      </c>
      <c r="E3397" t="s">
        <v>6</v>
      </c>
      <c r="F3397" s="3">
        <f>_xlfn.NUMBERVALUE(SUBSTITUTE(Table2[[#This Row],[Hourly_Cost_R]], ".", ",")) * (1 - (_xlfn.NUMBERVALUE(SUBSTITUTE(Table2[[#This Row],[CPU_Usage_%]], ".", ",")) / 100))</f>
        <v>1.1214066984750342</v>
      </c>
      <c r="G3397" t="str">
        <f>IF(Table2[[#This Row],[Waste_R]]&gt;2,"CRITICAL:SHUTDOWN","OPTIMAL")</f>
        <v>OPTIMAL</v>
      </c>
    </row>
    <row r="3398" spans="1:7" x14ac:dyDescent="0.25">
      <c r="A3398" t="s">
        <v>3405</v>
      </c>
      <c r="B3398" t="s">
        <v>5</v>
      </c>
      <c r="C3398" s="1">
        <v>62.317620140777699</v>
      </c>
      <c r="D3398" s="3">
        <v>0.99378205265144304</v>
      </c>
      <c r="E3398" t="s">
        <v>6</v>
      </c>
      <c r="F3398" s="3">
        <f>_xlfn.NUMBERVALUE(SUBSTITUTE(Table2[[#This Row],[Hourly_Cost_R]], ".", ",")) * (1 - (_xlfn.NUMBERVALUE(SUBSTITUTE(Table2[[#This Row],[CPU_Usage_%]], ".", ",")) / 100))</f>
        <v>0.37448072805289334</v>
      </c>
      <c r="G3398" t="str">
        <f>IF(Table2[[#This Row],[Waste_R]]&gt;2,"CRITICAL:SHUTDOWN","OPTIMAL")</f>
        <v>OPTIMAL</v>
      </c>
    </row>
    <row r="3399" spans="1:7" x14ac:dyDescent="0.25">
      <c r="A3399" t="s">
        <v>3406</v>
      </c>
      <c r="B3399" t="s">
        <v>14</v>
      </c>
      <c r="C3399" s="1">
        <v>72.3773094269431</v>
      </c>
      <c r="D3399" s="3">
        <v>0.66263994850621299</v>
      </c>
      <c r="E3399" t="s">
        <v>6</v>
      </c>
      <c r="F3399" s="3">
        <f>_xlfn.NUMBERVALUE(SUBSTITUTE(Table2[[#This Row],[Hourly_Cost_R]], ".", ",")) * (1 - (_xlfn.NUMBERVALUE(SUBSTITUTE(Table2[[#This Row],[CPU_Usage_%]], ".", ",")) / 100))</f>
        <v>0.18303898258933476</v>
      </c>
      <c r="G3399" t="str">
        <f>IF(Table2[[#This Row],[Waste_R]]&gt;2,"CRITICAL:SHUTDOWN","OPTIMAL")</f>
        <v>OPTIMAL</v>
      </c>
    </row>
    <row r="3400" spans="1:7" x14ac:dyDescent="0.25">
      <c r="A3400" t="s">
        <v>3407</v>
      </c>
      <c r="B3400" t="s">
        <v>8</v>
      </c>
      <c r="C3400" s="1">
        <v>80.365555989704404</v>
      </c>
      <c r="D3400" s="3">
        <v>1.9266823081495701</v>
      </c>
      <c r="E3400" t="s">
        <v>6</v>
      </c>
      <c r="F3400" s="3">
        <f>_xlfn.NUMBERVALUE(SUBSTITUTE(Table2[[#This Row],[Hourly_Cost_R]], ".", ",")) * (1 - (_xlfn.NUMBERVALUE(SUBSTITUTE(Table2[[#This Row],[CPU_Usage_%]], ".", ",")) / 100))</f>
        <v>0.37829335904989814</v>
      </c>
      <c r="G3400" t="str">
        <f>IF(Table2[[#This Row],[Waste_R]]&gt;2,"CRITICAL:SHUTDOWN","OPTIMAL")</f>
        <v>OPTIMAL</v>
      </c>
    </row>
    <row r="3401" spans="1:7" x14ac:dyDescent="0.25">
      <c r="A3401" t="s">
        <v>3408</v>
      </c>
      <c r="B3401" t="s">
        <v>5</v>
      </c>
      <c r="C3401" s="1">
        <v>21.731280550107599</v>
      </c>
      <c r="D3401" s="3">
        <v>0.94942656188568697</v>
      </c>
      <c r="E3401" t="s">
        <v>10</v>
      </c>
      <c r="F3401" s="3">
        <f>_xlfn.NUMBERVALUE(SUBSTITUTE(Table2[[#This Row],[Hourly_Cost_R]], ".", ",")) * (1 - (_xlfn.NUMBERVALUE(SUBSTITUTE(Table2[[#This Row],[CPU_Usage_%]], ".", ",")) / 100))</f>
        <v>0.74310401210506738</v>
      </c>
      <c r="G3401" t="str">
        <f>IF(Table2[[#This Row],[Waste_R]]&gt;2,"CRITICAL:SHUTDOWN","OPTIMAL")</f>
        <v>OPTIMAL</v>
      </c>
    </row>
    <row r="3402" spans="1:7" x14ac:dyDescent="0.25">
      <c r="A3402" t="s">
        <v>3409</v>
      </c>
      <c r="B3402" t="s">
        <v>8</v>
      </c>
      <c r="C3402" s="1">
        <v>38.793773989322197</v>
      </c>
      <c r="D3402" s="3">
        <v>1.58379370227598</v>
      </c>
      <c r="E3402" t="s">
        <v>6</v>
      </c>
      <c r="F3402" s="3">
        <f>_xlfn.NUMBERVALUE(SUBSTITUTE(Table2[[#This Row],[Hourly_Cost_R]], ".", ",")) * (1 - (_xlfn.NUMBERVALUE(SUBSTITUTE(Table2[[#This Row],[CPU_Usage_%]], ".", ",")) / 100))</f>
        <v>0.9693803529579178</v>
      </c>
      <c r="G3402" t="str">
        <f>IF(Table2[[#This Row],[Waste_R]]&gt;2,"CRITICAL:SHUTDOWN","OPTIMAL")</f>
        <v>OPTIMAL</v>
      </c>
    </row>
    <row r="3403" spans="1:7" x14ac:dyDescent="0.25">
      <c r="A3403" t="s">
        <v>3410</v>
      </c>
      <c r="B3403" t="s">
        <v>5</v>
      </c>
      <c r="C3403" s="1">
        <v>13.3619195284813</v>
      </c>
      <c r="D3403" s="3">
        <v>3.6958610294768199</v>
      </c>
      <c r="E3403" t="s">
        <v>10</v>
      </c>
      <c r="F3403" s="3">
        <f>_xlfn.NUMBERVALUE(SUBSTITUTE(Table2[[#This Row],[Hourly_Cost_R]], ".", ",")) * (1 - (_xlfn.NUMBERVALUE(SUBSTITUTE(Table2[[#This Row],[CPU_Usage_%]], ".", ",")) / 100))</f>
        <v>3.2020230528336264</v>
      </c>
      <c r="G3403" t="str">
        <f>IF(Table2[[#This Row],[Waste_R]]&gt;2,"CRITICAL:SHUTDOWN","OPTIMAL")</f>
        <v>CRITICAL:SHUTDOWN</v>
      </c>
    </row>
    <row r="3404" spans="1:7" x14ac:dyDescent="0.25">
      <c r="A3404" t="s">
        <v>3411</v>
      </c>
      <c r="B3404" t="s">
        <v>14</v>
      </c>
      <c r="C3404" s="1">
        <v>16.461144410031999</v>
      </c>
      <c r="D3404" s="3">
        <v>0.73423919457236297</v>
      </c>
      <c r="E3404" t="s">
        <v>10</v>
      </c>
      <c r="F3404" s="3">
        <f>_xlfn.NUMBERVALUE(SUBSTITUTE(Table2[[#This Row],[Hourly_Cost_R]], ".", ",")) * (1 - (_xlfn.NUMBERVALUE(SUBSTITUTE(Table2[[#This Row],[CPU_Usage_%]], ".", ",")) / 100))</f>
        <v>0.61337502043875047</v>
      </c>
      <c r="G3404" t="str">
        <f>IF(Table2[[#This Row],[Waste_R]]&gt;2,"CRITICAL:SHUTDOWN","OPTIMAL")</f>
        <v>OPTIMAL</v>
      </c>
    </row>
    <row r="3405" spans="1:7" x14ac:dyDescent="0.25">
      <c r="A3405" t="s">
        <v>3412</v>
      </c>
      <c r="B3405" t="s">
        <v>5</v>
      </c>
      <c r="C3405" s="1">
        <v>81.899890879233496</v>
      </c>
      <c r="D3405" s="3">
        <v>1.04949091622817</v>
      </c>
      <c r="E3405" t="s">
        <v>6</v>
      </c>
      <c r="F3405" s="3">
        <f>_xlfn.NUMBERVALUE(SUBSTITUTE(Table2[[#This Row],[Hourly_Cost_R]], ".", ",")) * (1 - (_xlfn.NUMBERVALUE(SUBSTITUTE(Table2[[#This Row],[CPU_Usage_%]], ".", ",")) / 100))</f>
        <v>0.18995900104983096</v>
      </c>
      <c r="G3405" t="str">
        <f>IF(Table2[[#This Row],[Waste_R]]&gt;2,"CRITICAL:SHUTDOWN","OPTIMAL")</f>
        <v>OPTIMAL</v>
      </c>
    </row>
    <row r="3406" spans="1:7" x14ac:dyDescent="0.25">
      <c r="A3406" t="s">
        <v>3413</v>
      </c>
      <c r="B3406" t="s">
        <v>5</v>
      </c>
      <c r="C3406" s="1">
        <v>27.0373020138349</v>
      </c>
      <c r="D3406" s="3">
        <v>2.9893415242513899</v>
      </c>
      <c r="E3406" t="s">
        <v>10</v>
      </c>
      <c r="F3406" s="3">
        <f>_xlfn.NUMBERVALUE(SUBSTITUTE(Table2[[#This Row],[Hourly_Cost_R]], ".", ",")) * (1 - (_xlfn.NUMBERVALUE(SUBSTITUTE(Table2[[#This Row],[CPU_Usage_%]], ".", ",")) / 100))</f>
        <v>2.1811042281145663</v>
      </c>
      <c r="G3406" t="str">
        <f>IF(Table2[[#This Row],[Waste_R]]&gt;2,"CRITICAL:SHUTDOWN","OPTIMAL")</f>
        <v>CRITICAL:SHUTDOWN</v>
      </c>
    </row>
    <row r="3407" spans="1:7" x14ac:dyDescent="0.25">
      <c r="A3407" t="s">
        <v>3414</v>
      </c>
      <c r="B3407" t="s">
        <v>8</v>
      </c>
      <c r="C3407" s="1">
        <v>85.955380959734995</v>
      </c>
      <c r="D3407" s="3">
        <v>2.2453550219573999</v>
      </c>
      <c r="E3407" t="s">
        <v>6</v>
      </c>
      <c r="F3407" s="3">
        <f>_xlfn.NUMBERVALUE(SUBSTITUTE(Table2[[#This Row],[Hourly_Cost_R]], ".", ",")) * (1 - (_xlfn.NUMBERVALUE(SUBSTITUTE(Table2[[#This Row],[CPU_Usage_%]], ".", ",")) / 100))</f>
        <v>0.31535155893537548</v>
      </c>
      <c r="G3407" t="str">
        <f>IF(Table2[[#This Row],[Waste_R]]&gt;2,"CRITICAL:SHUTDOWN","OPTIMAL")</f>
        <v>OPTIMAL</v>
      </c>
    </row>
    <row r="3408" spans="1:7" x14ac:dyDescent="0.25">
      <c r="A3408" t="s">
        <v>3415</v>
      </c>
      <c r="B3408" t="s">
        <v>5</v>
      </c>
      <c r="C3408" s="1">
        <v>11.5480216820793</v>
      </c>
      <c r="D3408" s="3">
        <v>4.4514824397543604</v>
      </c>
      <c r="E3408" t="s">
        <v>10</v>
      </c>
      <c r="F3408" s="3">
        <f>_xlfn.NUMBERVALUE(SUBSTITUTE(Table2[[#This Row],[Hourly_Cost_R]], ".", ",")) * (1 - (_xlfn.NUMBERVALUE(SUBSTITUTE(Table2[[#This Row],[CPU_Usage_%]], ".", ",")) / 100))</f>
        <v>3.9374242824375743</v>
      </c>
      <c r="G3408" t="str">
        <f>IF(Table2[[#This Row],[Waste_R]]&gt;2,"CRITICAL:SHUTDOWN","OPTIMAL")</f>
        <v>CRITICAL:SHUTDOWN</v>
      </c>
    </row>
    <row r="3409" spans="1:7" x14ac:dyDescent="0.25">
      <c r="A3409" t="s">
        <v>3416</v>
      </c>
      <c r="B3409" t="s">
        <v>8</v>
      </c>
      <c r="C3409" s="1">
        <v>62.681724423232602</v>
      </c>
      <c r="D3409" s="3">
        <v>1.5456751811402101</v>
      </c>
      <c r="E3409" t="s">
        <v>6</v>
      </c>
      <c r="F3409" s="3">
        <f>_xlfn.NUMBERVALUE(SUBSTITUTE(Table2[[#This Row],[Hourly_Cost_R]], ".", ",")) * (1 - (_xlfn.NUMBERVALUE(SUBSTITUTE(Table2[[#This Row],[CPU_Usage_%]], ".", ",")) / 100))</f>
        <v>0.57681932361960231</v>
      </c>
      <c r="G3409" t="str">
        <f>IF(Table2[[#This Row],[Waste_R]]&gt;2,"CRITICAL:SHUTDOWN","OPTIMAL")</f>
        <v>OPTIMAL</v>
      </c>
    </row>
    <row r="3410" spans="1:7" x14ac:dyDescent="0.25">
      <c r="A3410" t="s">
        <v>3417</v>
      </c>
      <c r="B3410" t="s">
        <v>5</v>
      </c>
      <c r="C3410" s="1">
        <v>88.066110497990906</v>
      </c>
      <c r="D3410" s="3">
        <v>2.9596821894305099</v>
      </c>
      <c r="E3410" t="s">
        <v>6</v>
      </c>
      <c r="F3410" s="3">
        <f>_xlfn.NUMBERVALUE(SUBSTITUTE(Table2[[#This Row],[Hourly_Cost_R]], ".", ",")) * (1 - (_xlfn.NUMBERVALUE(SUBSTITUTE(Table2[[#This Row],[CPU_Usage_%]], ".", ",")) / 100))</f>
        <v>0.35320520209728068</v>
      </c>
      <c r="G3410" t="str">
        <f>IF(Table2[[#This Row],[Waste_R]]&gt;2,"CRITICAL:SHUTDOWN","OPTIMAL")</f>
        <v>OPTIMAL</v>
      </c>
    </row>
    <row r="3411" spans="1:7" x14ac:dyDescent="0.25">
      <c r="A3411" t="s">
        <v>3418</v>
      </c>
      <c r="B3411" t="s">
        <v>5</v>
      </c>
      <c r="C3411" s="1">
        <v>35.578002749934299</v>
      </c>
      <c r="D3411" s="3">
        <v>2.2320592153379102</v>
      </c>
      <c r="E3411" t="s">
        <v>6</v>
      </c>
      <c r="F3411" s="3">
        <f>_xlfn.NUMBERVALUE(SUBSTITUTE(Table2[[#This Row],[Hourly_Cost_R]], ".", ",")) * (1 - (_xlfn.NUMBERVALUE(SUBSTITUTE(Table2[[#This Row],[CPU_Usage_%]], ".", ",")) / 100))</f>
        <v>1.4379371263248266</v>
      </c>
      <c r="G3411" t="str">
        <f>IF(Table2[[#This Row],[Waste_R]]&gt;2,"CRITICAL:SHUTDOWN","OPTIMAL")</f>
        <v>OPTIMAL</v>
      </c>
    </row>
    <row r="3412" spans="1:7" x14ac:dyDescent="0.25">
      <c r="A3412" t="s">
        <v>3419</v>
      </c>
      <c r="B3412" t="s">
        <v>8</v>
      </c>
      <c r="C3412" s="1">
        <v>56.036065994078903</v>
      </c>
      <c r="D3412" s="3">
        <v>2.0154230420594499</v>
      </c>
      <c r="E3412" t="s">
        <v>6</v>
      </c>
      <c r="F3412" s="3">
        <f>_xlfn.NUMBERVALUE(SUBSTITUTE(Table2[[#This Row],[Hourly_Cost_R]], ".", ",")) * (1 - (_xlfn.NUMBERVALUE(SUBSTITUTE(Table2[[#This Row],[CPU_Usage_%]], ".", ",")) / 100))</f>
        <v>0.886059256151144</v>
      </c>
      <c r="G3412" t="str">
        <f>IF(Table2[[#This Row],[Waste_R]]&gt;2,"CRITICAL:SHUTDOWN","OPTIMAL")</f>
        <v>OPTIMAL</v>
      </c>
    </row>
    <row r="3413" spans="1:7" x14ac:dyDescent="0.25">
      <c r="A3413" t="s">
        <v>3420</v>
      </c>
      <c r="B3413" t="s">
        <v>8</v>
      </c>
      <c r="C3413" s="1">
        <v>87.335479362527707</v>
      </c>
      <c r="D3413" s="3">
        <v>1.4731669767383599</v>
      </c>
      <c r="E3413" t="s">
        <v>6</v>
      </c>
      <c r="F3413" s="3">
        <f>_xlfn.NUMBERVALUE(SUBSTITUTE(Table2[[#This Row],[Hourly_Cost_R]], ".", ",")) * (1 - (_xlfn.NUMBERVALUE(SUBSTITUTE(Table2[[#This Row],[CPU_Usage_%]], ".", ",")) / 100))</f>
        <v>0.18656953579345634</v>
      </c>
      <c r="G3413" t="str">
        <f>IF(Table2[[#This Row],[Waste_R]]&gt;2,"CRITICAL:SHUTDOWN","OPTIMAL")</f>
        <v>OPTIMAL</v>
      </c>
    </row>
    <row r="3414" spans="1:7" x14ac:dyDescent="0.25">
      <c r="A3414" t="s">
        <v>3421</v>
      </c>
      <c r="B3414" t="s">
        <v>8</v>
      </c>
      <c r="C3414" s="1">
        <v>62.904969107923598</v>
      </c>
      <c r="D3414" s="3">
        <v>2.0174096875309302</v>
      </c>
      <c r="E3414" t="s">
        <v>6</v>
      </c>
      <c r="F3414" s="3">
        <f>_xlfn.NUMBERVALUE(SUBSTITUTE(Table2[[#This Row],[Hourly_Cost_R]], ".", ",")) * (1 - (_xlfn.NUMBERVALUE(SUBSTITUTE(Table2[[#This Row],[CPU_Usage_%]], ".", ",")) / 100))</f>
        <v>0.74835874680934045</v>
      </c>
      <c r="G3414" t="str">
        <f>IF(Table2[[#This Row],[Waste_R]]&gt;2,"CRITICAL:SHUTDOWN","OPTIMAL")</f>
        <v>OPTIMAL</v>
      </c>
    </row>
    <row r="3415" spans="1:7" x14ac:dyDescent="0.25">
      <c r="A3415" t="s">
        <v>3422</v>
      </c>
      <c r="B3415" t="s">
        <v>14</v>
      </c>
      <c r="C3415" s="1">
        <v>32.667384606180399</v>
      </c>
      <c r="D3415" s="3">
        <v>3.8028226969205199</v>
      </c>
      <c r="E3415" t="s">
        <v>6</v>
      </c>
      <c r="F3415" s="3">
        <f>_xlfn.NUMBERVALUE(SUBSTITUTE(Table2[[#This Row],[Hourly_Cost_R]], ".", ",")) * (1 - (_xlfn.NUMBERVALUE(SUBSTITUTE(Table2[[#This Row],[CPU_Usage_%]], ".", ",")) / 100))</f>
        <v>2.560539980626372</v>
      </c>
      <c r="G3415" t="str">
        <f>IF(Table2[[#This Row],[Waste_R]]&gt;2,"CRITICAL:SHUTDOWN","OPTIMAL")</f>
        <v>CRITICAL:SHUTDOWN</v>
      </c>
    </row>
    <row r="3416" spans="1:7" x14ac:dyDescent="0.25">
      <c r="A3416" t="s">
        <v>3423</v>
      </c>
      <c r="B3416" t="s">
        <v>8</v>
      </c>
      <c r="C3416" s="1">
        <v>58.159694491501199</v>
      </c>
      <c r="D3416" s="3">
        <v>2.1788199197226499</v>
      </c>
      <c r="E3416" t="s">
        <v>6</v>
      </c>
      <c r="F3416" s="3">
        <f>_xlfn.NUMBERVALUE(SUBSTITUTE(Table2[[#This Row],[Hourly_Cost_R]], ".", ",")) * (1 - (_xlfn.NUMBERVALUE(SUBSTITUTE(Table2[[#This Row],[CPU_Usage_%]], ".", ",")) / 100))</f>
        <v>0.91162491089198494</v>
      </c>
      <c r="G3416" t="str">
        <f>IF(Table2[[#This Row],[Waste_R]]&gt;2,"CRITICAL:SHUTDOWN","OPTIMAL")</f>
        <v>OPTIMAL</v>
      </c>
    </row>
    <row r="3417" spans="1:7" x14ac:dyDescent="0.25">
      <c r="A3417" t="s">
        <v>3424</v>
      </c>
      <c r="B3417" t="s">
        <v>14</v>
      </c>
      <c r="C3417" s="1">
        <v>94.508283322225097</v>
      </c>
      <c r="D3417" s="3">
        <v>0.87728711845884</v>
      </c>
      <c r="E3417" t="s">
        <v>6</v>
      </c>
      <c r="F3417" s="3">
        <f>_xlfn.NUMBERVALUE(SUBSTITUTE(Table2[[#This Row],[Hourly_Cost_R]], ".", ",")) * (1 - (_xlfn.NUMBERVALUE(SUBSTITUTE(Table2[[#This Row],[CPU_Usage_%]], ".", ",")) / 100))</f>
        <v>4.8178122996375E-2</v>
      </c>
      <c r="G3417" t="str">
        <f>IF(Table2[[#This Row],[Waste_R]]&gt;2,"CRITICAL:SHUTDOWN","OPTIMAL")</f>
        <v>OPTIMAL</v>
      </c>
    </row>
    <row r="3418" spans="1:7" x14ac:dyDescent="0.25">
      <c r="A3418" t="s">
        <v>3425</v>
      </c>
      <c r="B3418" t="s">
        <v>14</v>
      </c>
      <c r="C3418" s="1">
        <v>28.755916167393</v>
      </c>
      <c r="D3418" s="3">
        <v>2.4521226822693101</v>
      </c>
      <c r="E3418" t="s">
        <v>10</v>
      </c>
      <c r="F3418" s="3">
        <f>_xlfn.NUMBERVALUE(SUBSTITUTE(Table2[[#This Row],[Hourly_Cost_R]], ".", ",")) * (1 - (_xlfn.NUMBERVALUE(SUBSTITUTE(Table2[[#This Row],[CPU_Usage_%]], ".", ",")) / 100))</f>
        <v>1.7469923394343188</v>
      </c>
      <c r="G3418" t="str">
        <f>IF(Table2[[#This Row],[Waste_R]]&gt;2,"CRITICAL:SHUTDOWN","OPTIMAL")</f>
        <v>OPTIMAL</v>
      </c>
    </row>
    <row r="3419" spans="1:7" x14ac:dyDescent="0.25">
      <c r="A3419" t="s">
        <v>3426</v>
      </c>
      <c r="B3419" t="s">
        <v>8</v>
      </c>
      <c r="C3419" s="1">
        <v>71.406591827251603</v>
      </c>
      <c r="D3419" s="3">
        <v>0.68597021486241505</v>
      </c>
      <c r="E3419" t="s">
        <v>6</v>
      </c>
      <c r="F3419" s="3">
        <f>_xlfn.NUMBERVALUE(SUBSTITUTE(Table2[[#This Row],[Hourly_Cost_R]], ".", ",")) * (1 - (_xlfn.NUMBERVALUE(SUBSTITUTE(Table2[[#This Row],[CPU_Usage_%]], ".", ",")) / 100))</f>
        <v>0.19614226347908956</v>
      </c>
      <c r="G3419" t="str">
        <f>IF(Table2[[#This Row],[Waste_R]]&gt;2,"CRITICAL:SHUTDOWN","OPTIMAL")</f>
        <v>OPTIMAL</v>
      </c>
    </row>
    <row r="3420" spans="1:7" x14ac:dyDescent="0.25">
      <c r="A3420" t="s">
        <v>3427</v>
      </c>
      <c r="B3420" t="s">
        <v>5</v>
      </c>
      <c r="C3420" s="1">
        <v>31.772922894071499</v>
      </c>
      <c r="D3420" s="3">
        <v>1.4298915180327201</v>
      </c>
      <c r="E3420" t="s">
        <v>6</v>
      </c>
      <c r="F3420" s="3">
        <f>_xlfn.NUMBERVALUE(SUBSTITUTE(Table2[[#This Row],[Hourly_Cost_R]], ".", ",")) * (1 - (_xlfn.NUMBERVALUE(SUBSTITUTE(Table2[[#This Row],[CPU_Usage_%]], ".", ",")) / 100))</f>
        <v>0.97557318853931552</v>
      </c>
      <c r="G3420" t="str">
        <f>IF(Table2[[#This Row],[Waste_R]]&gt;2,"CRITICAL:SHUTDOWN","OPTIMAL")</f>
        <v>OPTIMAL</v>
      </c>
    </row>
    <row r="3421" spans="1:7" x14ac:dyDescent="0.25">
      <c r="A3421" t="s">
        <v>3428</v>
      </c>
      <c r="B3421" t="s">
        <v>8</v>
      </c>
      <c r="C3421" s="1">
        <v>61.669591470572698</v>
      </c>
      <c r="D3421" s="3">
        <v>3.8178312236122598</v>
      </c>
      <c r="E3421" t="s">
        <v>6</v>
      </c>
      <c r="F3421" s="3">
        <f>_xlfn.NUMBERVALUE(SUBSTITUTE(Table2[[#This Row],[Hourly_Cost_R]], ".", ",")) * (1 - (_xlfn.NUMBERVALUE(SUBSTITUTE(Table2[[#This Row],[CPU_Usage_%]], ".", ",")) / 100))</f>
        <v>1.4633903049746126</v>
      </c>
      <c r="G3421" t="str">
        <f>IF(Table2[[#This Row],[Waste_R]]&gt;2,"CRITICAL:SHUTDOWN","OPTIMAL")</f>
        <v>OPTIMAL</v>
      </c>
    </row>
    <row r="3422" spans="1:7" x14ac:dyDescent="0.25">
      <c r="A3422" t="s">
        <v>3429</v>
      </c>
      <c r="B3422" t="s">
        <v>5</v>
      </c>
      <c r="C3422" s="1">
        <v>30.019055091389699</v>
      </c>
      <c r="D3422" s="3">
        <v>2.7628983343891602</v>
      </c>
      <c r="E3422" t="s">
        <v>6</v>
      </c>
      <c r="F3422" s="3">
        <f>_xlfn.NUMBERVALUE(SUBSTITUTE(Table2[[#This Row],[Hourly_Cost_R]], ".", ",")) * (1 - (_xlfn.NUMBERVALUE(SUBSTITUTE(Table2[[#This Row],[CPU_Usage_%]], ".", ",")) / 100))</f>
        <v>1.9335023612697897</v>
      </c>
      <c r="G3422" t="str">
        <f>IF(Table2[[#This Row],[Waste_R]]&gt;2,"CRITICAL:SHUTDOWN","OPTIMAL")</f>
        <v>OPTIMAL</v>
      </c>
    </row>
    <row r="3423" spans="1:7" x14ac:dyDescent="0.25">
      <c r="A3423" t="s">
        <v>3430</v>
      </c>
      <c r="B3423" t="s">
        <v>5</v>
      </c>
      <c r="C3423" s="1">
        <v>70.276971358152693</v>
      </c>
      <c r="D3423" s="3">
        <v>3.3796145264341999</v>
      </c>
      <c r="E3423" t="s">
        <v>6</v>
      </c>
      <c r="F3423" s="3">
        <f>_xlfn.NUMBERVALUE(SUBSTITUTE(Table2[[#This Row],[Hourly_Cost_R]], ".", ",")) * (1 - (_xlfn.NUMBERVALUE(SUBSTITUTE(Table2[[#This Row],[CPU_Usage_%]], ".", ",")) / 100))</f>
        <v>1.0045237936760694</v>
      </c>
      <c r="G3423" t="str">
        <f>IF(Table2[[#This Row],[Waste_R]]&gt;2,"CRITICAL:SHUTDOWN","OPTIMAL")</f>
        <v>OPTIMAL</v>
      </c>
    </row>
    <row r="3424" spans="1:7" x14ac:dyDescent="0.25">
      <c r="A3424" t="s">
        <v>3431</v>
      </c>
      <c r="B3424" t="s">
        <v>5</v>
      </c>
      <c r="C3424" s="1">
        <v>43.327199554732303</v>
      </c>
      <c r="D3424" s="3">
        <v>4.1375507403961898</v>
      </c>
      <c r="E3424" t="s">
        <v>6</v>
      </c>
      <c r="F3424" s="3">
        <f>_xlfn.NUMBERVALUE(SUBSTITUTE(Table2[[#This Row],[Hourly_Cost_R]], ".", ",")) * (1 - (_xlfn.NUMBERVALUE(SUBSTITUTE(Table2[[#This Row],[CPU_Usage_%]], ".", ",")) / 100))</f>
        <v>2.344865874426429</v>
      </c>
      <c r="G3424" t="str">
        <f>IF(Table2[[#This Row],[Waste_R]]&gt;2,"CRITICAL:SHUTDOWN","OPTIMAL")</f>
        <v>CRITICAL:SHUTDOWN</v>
      </c>
    </row>
    <row r="3425" spans="1:7" x14ac:dyDescent="0.25">
      <c r="A3425" t="s">
        <v>3432</v>
      </c>
      <c r="B3425" t="s">
        <v>8</v>
      </c>
      <c r="C3425" s="1">
        <v>15.9043812762574</v>
      </c>
      <c r="D3425" s="3">
        <v>1.7769721703299799</v>
      </c>
      <c r="E3425" t="s">
        <v>10</v>
      </c>
      <c r="F3425" s="3">
        <f>_xlfn.NUMBERVALUE(SUBSTITUTE(Table2[[#This Row],[Hourly_Cost_R]], ".", ",")) * (1 - (_xlfn.NUMBERVALUE(SUBSTITUTE(Table2[[#This Row],[CPU_Usage_%]], ".", ",")) / 100))</f>
        <v>1.494355741187714</v>
      </c>
      <c r="G3425" t="str">
        <f>IF(Table2[[#This Row],[Waste_R]]&gt;2,"CRITICAL:SHUTDOWN","OPTIMAL")</f>
        <v>OPTIMAL</v>
      </c>
    </row>
    <row r="3426" spans="1:7" x14ac:dyDescent="0.25">
      <c r="A3426" t="s">
        <v>3433</v>
      </c>
      <c r="B3426" t="s">
        <v>8</v>
      </c>
      <c r="C3426" s="1">
        <v>18.558522017551201</v>
      </c>
      <c r="D3426" s="3">
        <v>3.0073130265938302</v>
      </c>
      <c r="E3426" t="s">
        <v>10</v>
      </c>
      <c r="F3426" s="3">
        <f>_xlfn.NUMBERVALUE(SUBSTITUTE(Table2[[#This Row],[Hourly_Cost_R]], ".", ",")) * (1 - (_xlfn.NUMBERVALUE(SUBSTITUTE(Table2[[#This Row],[CPU_Usage_%]], ".", ",")) / 100))</f>
        <v>2.4492001764167286</v>
      </c>
      <c r="G3426" t="str">
        <f>IF(Table2[[#This Row],[Waste_R]]&gt;2,"CRITICAL:SHUTDOWN","OPTIMAL")</f>
        <v>CRITICAL:SHUTDOWN</v>
      </c>
    </row>
    <row r="3427" spans="1:7" x14ac:dyDescent="0.25">
      <c r="A3427" t="s">
        <v>3434</v>
      </c>
      <c r="B3427" t="s">
        <v>14</v>
      </c>
      <c r="C3427" s="1">
        <v>72.887878254136993</v>
      </c>
      <c r="D3427" s="3">
        <v>1.1257362048927799</v>
      </c>
      <c r="E3427" t="s">
        <v>6</v>
      </c>
      <c r="F3427" s="3">
        <f>_xlfn.NUMBERVALUE(SUBSTITUTE(Table2[[#This Row],[Hourly_Cost_R]], ".", ",")) * (1 - (_xlfn.NUMBERVALUE(SUBSTITUTE(Table2[[#This Row],[CPU_Usage_%]], ".", ",")) / 100))</f>
        <v>0.30521097040778827</v>
      </c>
      <c r="G3427" t="str">
        <f>IF(Table2[[#This Row],[Waste_R]]&gt;2,"CRITICAL:SHUTDOWN","OPTIMAL")</f>
        <v>OPTIMAL</v>
      </c>
    </row>
    <row r="3428" spans="1:7" x14ac:dyDescent="0.25">
      <c r="A3428" t="s">
        <v>3435</v>
      </c>
      <c r="B3428" t="s">
        <v>14</v>
      </c>
      <c r="C3428" s="1">
        <v>76.690347290492298</v>
      </c>
      <c r="D3428" s="3">
        <v>3.4243489172344601</v>
      </c>
      <c r="E3428" t="s">
        <v>6</v>
      </c>
      <c r="F3428" s="3">
        <f>_xlfn.NUMBERVALUE(SUBSTITUTE(Table2[[#This Row],[Hourly_Cost_R]], ".", ",")) * (1 - (_xlfn.NUMBERVALUE(SUBSTITUTE(Table2[[#This Row],[CPU_Usage_%]], ".", ",")) / 100))</f>
        <v>0.79820384016913992</v>
      </c>
      <c r="G3428" t="str">
        <f>IF(Table2[[#This Row],[Waste_R]]&gt;2,"CRITICAL:SHUTDOWN","OPTIMAL")</f>
        <v>OPTIMAL</v>
      </c>
    </row>
    <row r="3429" spans="1:7" x14ac:dyDescent="0.25">
      <c r="A3429" t="s">
        <v>3436</v>
      </c>
      <c r="B3429" t="s">
        <v>5</v>
      </c>
      <c r="C3429" s="1">
        <v>64.685251962373698</v>
      </c>
      <c r="D3429" s="3">
        <v>4.3528877459839403</v>
      </c>
      <c r="E3429" t="s">
        <v>6</v>
      </c>
      <c r="F3429" s="3">
        <f>_xlfn.NUMBERVALUE(SUBSTITUTE(Table2[[#This Row],[Hourly_Cost_R]], ".", ",")) * (1 - (_xlfn.NUMBERVALUE(SUBSTITUTE(Table2[[#This Row],[CPU_Usage_%]], ".", ",")) / 100))</f>
        <v>1.5372113398549392</v>
      </c>
      <c r="G3429" t="str">
        <f>IF(Table2[[#This Row],[Waste_R]]&gt;2,"CRITICAL:SHUTDOWN","OPTIMAL")</f>
        <v>OPTIMAL</v>
      </c>
    </row>
    <row r="3430" spans="1:7" x14ac:dyDescent="0.25">
      <c r="A3430" t="s">
        <v>3437</v>
      </c>
      <c r="B3430" t="s">
        <v>8</v>
      </c>
      <c r="C3430" s="1">
        <v>51.092891002285803</v>
      </c>
      <c r="D3430" s="3">
        <v>4.0636702492466199</v>
      </c>
      <c r="E3430" t="s">
        <v>6</v>
      </c>
      <c r="F3430" s="3">
        <f>_xlfn.NUMBERVALUE(SUBSTITUTE(Table2[[#This Row],[Hourly_Cost_R]], ".", ",")) * (1 - (_xlfn.NUMBERVALUE(SUBSTITUTE(Table2[[#This Row],[CPU_Usage_%]], ".", ",")) / 100))</f>
        <v>1.9874236381067287</v>
      </c>
      <c r="G3430" t="str">
        <f>IF(Table2[[#This Row],[Waste_R]]&gt;2,"CRITICAL:SHUTDOWN","OPTIMAL")</f>
        <v>OPTIMAL</v>
      </c>
    </row>
    <row r="3431" spans="1:7" x14ac:dyDescent="0.25">
      <c r="A3431" t="s">
        <v>3438</v>
      </c>
      <c r="B3431" t="s">
        <v>8</v>
      </c>
      <c r="C3431" s="1">
        <v>33.658987650632298</v>
      </c>
      <c r="D3431" s="3">
        <v>2.8213998732369401</v>
      </c>
      <c r="E3431" t="s">
        <v>6</v>
      </c>
      <c r="F3431" s="3">
        <f>_xlfn.NUMBERVALUE(SUBSTITUTE(Table2[[#This Row],[Hourly_Cost_R]], ".", ",")) * (1 - (_xlfn.NUMBERVALUE(SUBSTITUTE(Table2[[#This Row],[CPU_Usage_%]], ".", ",")) / 100))</f>
        <v>1.8717452383291631</v>
      </c>
      <c r="G3431" t="str">
        <f>IF(Table2[[#This Row],[Waste_R]]&gt;2,"CRITICAL:SHUTDOWN","OPTIMAL")</f>
        <v>OPTIMAL</v>
      </c>
    </row>
    <row r="3432" spans="1:7" x14ac:dyDescent="0.25">
      <c r="A3432" t="s">
        <v>3439</v>
      </c>
      <c r="B3432" t="s">
        <v>8</v>
      </c>
      <c r="C3432" s="1">
        <v>93.341241759859102</v>
      </c>
      <c r="D3432" s="3">
        <v>0.97325748430730397</v>
      </c>
      <c r="E3432" t="s">
        <v>6</v>
      </c>
      <c r="F3432" s="3">
        <f>_xlfn.NUMBERVALUE(SUBSTITUTE(Table2[[#This Row],[Hourly_Cost_R]], ".", ",")) * (1 - (_xlfn.NUMBERVALUE(SUBSTITUTE(Table2[[#This Row],[CPU_Usage_%]], ".", ",")) / 100))</f>
        <v>6.4806862934100568E-2</v>
      </c>
      <c r="G3432" t="str">
        <f>IF(Table2[[#This Row],[Waste_R]]&gt;2,"CRITICAL:SHUTDOWN","OPTIMAL")</f>
        <v>OPTIMAL</v>
      </c>
    </row>
    <row r="3433" spans="1:7" x14ac:dyDescent="0.25">
      <c r="A3433" t="s">
        <v>3440</v>
      </c>
      <c r="B3433" t="s">
        <v>8</v>
      </c>
      <c r="C3433" s="1">
        <v>14.946739505218201</v>
      </c>
      <c r="D3433" s="3">
        <v>1.37380076185093</v>
      </c>
      <c r="E3433" t="s">
        <v>10</v>
      </c>
      <c r="F3433" s="3">
        <f>_xlfn.NUMBERVALUE(SUBSTITUTE(Table2[[#This Row],[Hourly_Cost_R]], ".", ",")) * (1 - (_xlfn.NUMBERVALUE(SUBSTITUTE(Table2[[#This Row],[CPU_Usage_%]], ".", ",")) / 100))</f>
        <v>1.1684623406563686</v>
      </c>
      <c r="G3433" t="str">
        <f>IF(Table2[[#This Row],[Waste_R]]&gt;2,"CRITICAL:SHUTDOWN","OPTIMAL")</f>
        <v>OPTIMAL</v>
      </c>
    </row>
    <row r="3434" spans="1:7" x14ac:dyDescent="0.25">
      <c r="A3434" t="s">
        <v>3441</v>
      </c>
      <c r="B3434" t="s">
        <v>5</v>
      </c>
      <c r="C3434" s="1">
        <v>42.5601150410155</v>
      </c>
      <c r="D3434" s="3">
        <v>4.2979068524011899</v>
      </c>
      <c r="E3434" t="s">
        <v>6</v>
      </c>
      <c r="F3434" s="3">
        <f>_xlfn.NUMBERVALUE(SUBSTITUTE(Table2[[#This Row],[Hourly_Cost_R]], ".", ",")) * (1 - (_xlfn.NUMBERVALUE(SUBSTITUTE(Table2[[#This Row],[CPU_Usage_%]], ".", ",")) / 100))</f>
        <v>2.468712751663555</v>
      </c>
      <c r="G3434" t="str">
        <f>IF(Table2[[#This Row],[Waste_R]]&gt;2,"CRITICAL:SHUTDOWN","OPTIMAL")</f>
        <v>CRITICAL:SHUTDOWN</v>
      </c>
    </row>
    <row r="3435" spans="1:7" x14ac:dyDescent="0.25">
      <c r="A3435" t="s">
        <v>3442</v>
      </c>
      <c r="B3435" t="s">
        <v>14</v>
      </c>
      <c r="C3435" s="1">
        <v>21.796923214164899</v>
      </c>
      <c r="D3435" s="3">
        <v>2.30303582331566</v>
      </c>
      <c r="E3435" t="s">
        <v>10</v>
      </c>
      <c r="F3435" s="3">
        <f>_xlfn.NUMBERVALUE(SUBSTITUTE(Table2[[#This Row],[Hourly_Cost_R]], ".", ",")) * (1 - (_xlfn.NUMBERVALUE(SUBSTITUTE(Table2[[#This Row],[CPU_Usage_%]], ".", ",")) / 100))</f>
        <v>1.8010448733128352</v>
      </c>
      <c r="G3435" t="str">
        <f>IF(Table2[[#This Row],[Waste_R]]&gt;2,"CRITICAL:SHUTDOWN","OPTIMAL")</f>
        <v>OPTIMAL</v>
      </c>
    </row>
    <row r="3436" spans="1:7" x14ac:dyDescent="0.25">
      <c r="A3436" t="s">
        <v>3443</v>
      </c>
      <c r="B3436" t="s">
        <v>5</v>
      </c>
      <c r="C3436" s="1">
        <v>61.168639211146697</v>
      </c>
      <c r="D3436" s="3">
        <v>1.63170570798268</v>
      </c>
      <c r="E3436" t="s">
        <v>6</v>
      </c>
      <c r="F3436" s="3">
        <f>_xlfn.NUMBERVALUE(SUBSTITUTE(Table2[[#This Row],[Hourly_Cost_R]], ".", ",")) * (1 - (_xlfn.NUMBERVALUE(SUBSTITUTE(Table2[[#This Row],[CPU_Usage_%]], ".", ",")) / 100))</f>
        <v>0.63361353047906754</v>
      </c>
      <c r="G3436" t="str">
        <f>IF(Table2[[#This Row],[Waste_R]]&gt;2,"CRITICAL:SHUTDOWN","OPTIMAL")</f>
        <v>OPTIMAL</v>
      </c>
    </row>
    <row r="3437" spans="1:7" x14ac:dyDescent="0.25">
      <c r="A3437" t="s">
        <v>3444</v>
      </c>
      <c r="B3437" t="s">
        <v>5</v>
      </c>
      <c r="C3437" s="1">
        <v>18.232190102246498</v>
      </c>
      <c r="D3437" s="3">
        <v>4.7596058489180404</v>
      </c>
      <c r="E3437" t="s">
        <v>10</v>
      </c>
      <c r="F3437" s="3">
        <f>_xlfn.NUMBERVALUE(SUBSTITUTE(Table2[[#This Row],[Hourly_Cost_R]], ".", ",")) * (1 - (_xlfn.NUMBERVALUE(SUBSTITUTE(Table2[[#This Row],[CPU_Usage_%]], ".", ",")) / 100))</f>
        <v>3.8918254624256599</v>
      </c>
      <c r="G3437" t="str">
        <f>IF(Table2[[#This Row],[Waste_R]]&gt;2,"CRITICAL:SHUTDOWN","OPTIMAL")</f>
        <v>CRITICAL:SHUTDOWN</v>
      </c>
    </row>
    <row r="3438" spans="1:7" x14ac:dyDescent="0.25">
      <c r="A3438" t="s">
        <v>3445</v>
      </c>
      <c r="B3438" t="s">
        <v>14</v>
      </c>
      <c r="C3438" s="1">
        <v>19.459858575411001</v>
      </c>
      <c r="D3438" s="3">
        <v>4.7185725137370804</v>
      </c>
      <c r="E3438" t="s">
        <v>10</v>
      </c>
      <c r="F3438" s="3">
        <f>_xlfn.NUMBERVALUE(SUBSTITUTE(Table2[[#This Row],[Hourly_Cost_R]], ".", ",")) * (1 - (_xlfn.NUMBERVALUE(SUBSTITUTE(Table2[[#This Row],[CPU_Usage_%]], ".", ",")) / 100))</f>
        <v>3.8003449757856287</v>
      </c>
      <c r="G3438" t="str">
        <f>IF(Table2[[#This Row],[Waste_R]]&gt;2,"CRITICAL:SHUTDOWN","OPTIMAL")</f>
        <v>CRITICAL:SHUTDOWN</v>
      </c>
    </row>
    <row r="3439" spans="1:7" x14ac:dyDescent="0.25">
      <c r="A3439" t="s">
        <v>3446</v>
      </c>
      <c r="B3439" t="s">
        <v>14</v>
      </c>
      <c r="C3439" s="1">
        <v>25.4497465347748</v>
      </c>
      <c r="D3439" s="3">
        <v>0.57244262153902203</v>
      </c>
      <c r="E3439" t="s">
        <v>10</v>
      </c>
      <c r="F3439" s="3">
        <f>_xlfn.NUMBERVALUE(SUBSTITUTE(Table2[[#This Row],[Hourly_Cost_R]], ".", ",")) * (1 - (_xlfn.NUMBERVALUE(SUBSTITUTE(Table2[[#This Row],[CPU_Usage_%]], ".", ",")) / 100))</f>
        <v>0.42675742530032079</v>
      </c>
      <c r="G3439" t="str">
        <f>IF(Table2[[#This Row],[Waste_R]]&gt;2,"CRITICAL:SHUTDOWN","OPTIMAL")</f>
        <v>OPTIMAL</v>
      </c>
    </row>
    <row r="3440" spans="1:7" x14ac:dyDescent="0.25">
      <c r="A3440" t="s">
        <v>3447</v>
      </c>
      <c r="B3440" t="s">
        <v>8</v>
      </c>
      <c r="C3440" s="1">
        <v>16.818502662809799</v>
      </c>
      <c r="D3440" s="3">
        <v>3.0778082878459498</v>
      </c>
      <c r="E3440" t="s">
        <v>10</v>
      </c>
      <c r="F3440" s="3">
        <f>_xlfn.NUMBERVALUE(SUBSTITUTE(Table2[[#This Row],[Hourly_Cost_R]], ".", ",")) * (1 - (_xlfn.NUMBERVALUE(SUBSTITUTE(Table2[[#This Row],[CPU_Usage_%]], ".", ",")) / 100))</f>
        <v>2.5601670189983983</v>
      </c>
      <c r="G3440" t="str">
        <f>IF(Table2[[#This Row],[Waste_R]]&gt;2,"CRITICAL:SHUTDOWN","OPTIMAL")</f>
        <v>CRITICAL:SHUTDOWN</v>
      </c>
    </row>
    <row r="3441" spans="1:7" x14ac:dyDescent="0.25">
      <c r="A3441" t="s">
        <v>3448</v>
      </c>
      <c r="B3441" t="s">
        <v>8</v>
      </c>
      <c r="C3441" s="1">
        <v>42.709603361037701</v>
      </c>
      <c r="D3441" s="3">
        <v>3.3035739991036501</v>
      </c>
      <c r="E3441" t="s">
        <v>6</v>
      </c>
      <c r="F3441" s="3">
        <f>_xlfn.NUMBERVALUE(SUBSTITUTE(Table2[[#This Row],[Hourly_Cost_R]], ".", ",")) * (1 - (_xlfn.NUMBERVALUE(SUBSTITUTE(Table2[[#This Row],[CPU_Usage_%]], ".", ",")) / 100))</f>
        <v>1.8926306473481098</v>
      </c>
      <c r="G3441" t="str">
        <f>IF(Table2[[#This Row],[Waste_R]]&gt;2,"CRITICAL:SHUTDOWN","OPTIMAL")</f>
        <v>OPTIMAL</v>
      </c>
    </row>
    <row r="3442" spans="1:7" x14ac:dyDescent="0.25">
      <c r="A3442" t="s">
        <v>3449</v>
      </c>
      <c r="B3442" t="s">
        <v>8</v>
      </c>
      <c r="C3442" s="1">
        <v>55.715043817362599</v>
      </c>
      <c r="D3442" s="3">
        <v>4.0680792807707604</v>
      </c>
      <c r="E3442" t="s">
        <v>6</v>
      </c>
      <c r="F3442" s="3">
        <f>_xlfn.NUMBERVALUE(SUBSTITUTE(Table2[[#This Row],[Hourly_Cost_R]], ".", ",")) * (1 - (_xlfn.NUMBERVALUE(SUBSTITUTE(Table2[[#This Row],[CPU_Usage_%]], ".", ",")) / 100))</f>
        <v>1.801547126964282</v>
      </c>
      <c r="G3442" t="str">
        <f>IF(Table2[[#This Row],[Waste_R]]&gt;2,"CRITICAL:SHUTDOWN","OPTIMAL")</f>
        <v>OPTIMAL</v>
      </c>
    </row>
    <row r="3443" spans="1:7" x14ac:dyDescent="0.25">
      <c r="A3443" t="s">
        <v>3450</v>
      </c>
      <c r="B3443" t="s">
        <v>14</v>
      </c>
      <c r="C3443" s="1">
        <v>51.040576836986702</v>
      </c>
      <c r="D3443" s="3">
        <v>2.11144054954655</v>
      </c>
      <c r="E3443" t="s">
        <v>6</v>
      </c>
      <c r="F3443" s="3">
        <f>_xlfn.NUMBERVALUE(SUBSTITUTE(Table2[[#This Row],[Hourly_Cost_R]], ".", ",")) * (1 - (_xlfn.NUMBERVALUE(SUBSTITUTE(Table2[[#This Row],[CPU_Usage_%]], ".", ",")) / 100))</f>
        <v>1.0337491134879488</v>
      </c>
      <c r="G3443" t="str">
        <f>IF(Table2[[#This Row],[Waste_R]]&gt;2,"CRITICAL:SHUTDOWN","OPTIMAL")</f>
        <v>OPTIMAL</v>
      </c>
    </row>
    <row r="3444" spans="1:7" x14ac:dyDescent="0.25">
      <c r="A3444" t="s">
        <v>3451</v>
      </c>
      <c r="B3444" t="s">
        <v>14</v>
      </c>
      <c r="C3444" s="1">
        <v>53.356315910038496</v>
      </c>
      <c r="D3444" s="3">
        <v>3.9181332156136</v>
      </c>
      <c r="E3444" t="s">
        <v>6</v>
      </c>
      <c r="F3444" s="3">
        <f>_xlfn.NUMBERVALUE(SUBSTITUTE(Table2[[#This Row],[Hourly_Cost_R]], ".", ",")) * (1 - (_xlfn.NUMBERVALUE(SUBSTITUTE(Table2[[#This Row],[CPU_Usage_%]], ".", ",")) / 100))</f>
        <v>1.8275616793146576</v>
      </c>
      <c r="G3444" t="str">
        <f>IF(Table2[[#This Row],[Waste_R]]&gt;2,"CRITICAL:SHUTDOWN","OPTIMAL")</f>
        <v>OPTIMAL</v>
      </c>
    </row>
    <row r="3445" spans="1:7" x14ac:dyDescent="0.25">
      <c r="A3445" t="s">
        <v>3452</v>
      </c>
      <c r="B3445" t="s">
        <v>5</v>
      </c>
      <c r="C3445" s="1">
        <v>60.160142005855299</v>
      </c>
      <c r="D3445" s="3">
        <v>1.7022767073129199</v>
      </c>
      <c r="E3445" t="s">
        <v>6</v>
      </c>
      <c r="F3445" s="3">
        <f>_xlfn.NUMBERVALUE(SUBSTITUTE(Table2[[#This Row],[Hourly_Cost_R]], ".", ",")) * (1 - (_xlfn.NUMBERVALUE(SUBSTITUTE(Table2[[#This Row],[CPU_Usage_%]], ".", ",")) / 100))</f>
        <v>0.67818462286086956</v>
      </c>
      <c r="G3445" t="str">
        <f>IF(Table2[[#This Row],[Waste_R]]&gt;2,"CRITICAL:SHUTDOWN","OPTIMAL")</f>
        <v>OPTIMAL</v>
      </c>
    </row>
    <row r="3446" spans="1:7" x14ac:dyDescent="0.25">
      <c r="A3446" t="s">
        <v>3453</v>
      </c>
      <c r="B3446" t="s">
        <v>8</v>
      </c>
      <c r="C3446" s="1">
        <v>55.311288167030398</v>
      </c>
      <c r="D3446" s="3">
        <v>0.91895330252095198</v>
      </c>
      <c r="E3446" t="s">
        <v>6</v>
      </c>
      <c r="F3446" s="3">
        <f>_xlfn.NUMBERVALUE(SUBSTITUTE(Table2[[#This Row],[Hourly_Cost_R]], ".", ",")) * (1 - (_xlfn.NUMBERVALUE(SUBSTITUTE(Table2[[#This Row],[CPU_Usage_%]], ".", ",")) / 100))</f>
        <v>0.41066839324314564</v>
      </c>
      <c r="G3446" t="str">
        <f>IF(Table2[[#This Row],[Waste_R]]&gt;2,"CRITICAL:SHUTDOWN","OPTIMAL")</f>
        <v>OPTIMAL</v>
      </c>
    </row>
    <row r="3447" spans="1:7" x14ac:dyDescent="0.25">
      <c r="A3447" t="s">
        <v>3454</v>
      </c>
      <c r="B3447" t="s">
        <v>5</v>
      </c>
      <c r="C3447" s="1">
        <v>73.737217230150407</v>
      </c>
      <c r="D3447" s="3">
        <v>1.56073959389076</v>
      </c>
      <c r="E3447" t="s">
        <v>6</v>
      </c>
      <c r="F3447" s="3">
        <f>_xlfn.NUMBERVALUE(SUBSTITUTE(Table2[[#This Row],[Hourly_Cost_R]], ".", ",")) * (1 - (_xlfn.NUMBERVALUE(SUBSTITUTE(Table2[[#This Row],[CPU_Usage_%]], ".", ",")) / 100))</f>
        <v>0.40989364914656301</v>
      </c>
      <c r="G3447" t="str">
        <f>IF(Table2[[#This Row],[Waste_R]]&gt;2,"CRITICAL:SHUTDOWN","OPTIMAL")</f>
        <v>OPTIMAL</v>
      </c>
    </row>
    <row r="3448" spans="1:7" x14ac:dyDescent="0.25">
      <c r="A3448" t="s">
        <v>3455</v>
      </c>
      <c r="B3448" t="s">
        <v>8</v>
      </c>
      <c r="C3448" s="1">
        <v>87.305131331068594</v>
      </c>
      <c r="D3448" s="3">
        <v>3.54796736458011</v>
      </c>
      <c r="E3448" t="s">
        <v>6</v>
      </c>
      <c r="F3448" s="3">
        <f>_xlfn.NUMBERVALUE(SUBSTITUTE(Table2[[#This Row],[Hourly_Cost_R]], ".", ",")) * (1 - (_xlfn.NUMBERVALUE(SUBSTITUTE(Table2[[#This Row],[CPU_Usage_%]], ".", ",")) / 100))</f>
        <v>0.45040979734999159</v>
      </c>
      <c r="G3448" t="str">
        <f>IF(Table2[[#This Row],[Waste_R]]&gt;2,"CRITICAL:SHUTDOWN","OPTIMAL")</f>
        <v>OPTIMAL</v>
      </c>
    </row>
    <row r="3449" spans="1:7" x14ac:dyDescent="0.25">
      <c r="A3449" t="s">
        <v>3456</v>
      </c>
      <c r="B3449" t="s">
        <v>14</v>
      </c>
      <c r="C3449" s="1">
        <v>20.148088708236699</v>
      </c>
      <c r="D3449" s="3">
        <v>1.83781012644435</v>
      </c>
      <c r="E3449" t="s">
        <v>10</v>
      </c>
      <c r="F3449" s="3">
        <f>_xlfn.NUMBERVALUE(SUBSTITUTE(Table2[[#This Row],[Hourly_Cost_R]], ".", ",")) * (1 - (_xlfn.NUMBERVALUE(SUBSTITUTE(Table2[[#This Row],[CPU_Usage_%]], ".", ",")) / 100))</f>
        <v>1.4675265118793854</v>
      </c>
      <c r="G3449" t="str">
        <f>IF(Table2[[#This Row],[Waste_R]]&gt;2,"CRITICAL:SHUTDOWN","OPTIMAL")</f>
        <v>OPTIMAL</v>
      </c>
    </row>
    <row r="3450" spans="1:7" x14ac:dyDescent="0.25">
      <c r="A3450" t="s">
        <v>3457</v>
      </c>
      <c r="B3450" t="s">
        <v>8</v>
      </c>
      <c r="C3450" s="1">
        <v>13.5473121832514</v>
      </c>
      <c r="D3450" s="3">
        <v>4.2579733750958102</v>
      </c>
      <c r="E3450" t="s">
        <v>10</v>
      </c>
      <c r="F3450" s="3">
        <f>_xlfn.NUMBERVALUE(SUBSTITUTE(Table2[[#This Row],[Hourly_Cost_R]], ".", ",")) * (1 - (_xlfn.NUMBERVALUE(SUBSTITUTE(Table2[[#This Row],[CPU_Usage_%]], ".", ",")) / 100))</f>
        <v>3.6811324292918544</v>
      </c>
      <c r="G3450" t="str">
        <f>IF(Table2[[#This Row],[Waste_R]]&gt;2,"CRITICAL:SHUTDOWN","OPTIMAL")</f>
        <v>CRITICAL:SHUTDOWN</v>
      </c>
    </row>
    <row r="3451" spans="1:7" x14ac:dyDescent="0.25">
      <c r="A3451" t="s">
        <v>3458</v>
      </c>
      <c r="B3451" t="s">
        <v>5</v>
      </c>
      <c r="C3451" s="1">
        <v>81.545687268017801</v>
      </c>
      <c r="D3451" s="3">
        <v>0.56880232157788901</v>
      </c>
      <c r="E3451" t="s">
        <v>6</v>
      </c>
      <c r="F3451" s="3">
        <f>_xlfn.NUMBERVALUE(SUBSTITUTE(Table2[[#This Row],[Hourly_Cost_R]], ".", ",")) * (1 - (_xlfn.NUMBERVALUE(SUBSTITUTE(Table2[[#This Row],[CPU_Usage_%]], ".", ",")) / 100))</f>
        <v>0.10496855925075872</v>
      </c>
      <c r="G3451" t="str">
        <f>IF(Table2[[#This Row],[Waste_R]]&gt;2,"CRITICAL:SHUTDOWN","OPTIMAL")</f>
        <v>OPTIMAL</v>
      </c>
    </row>
    <row r="3452" spans="1:7" x14ac:dyDescent="0.25">
      <c r="A3452" t="s">
        <v>3459</v>
      </c>
      <c r="B3452" t="s">
        <v>8</v>
      </c>
      <c r="C3452" s="1">
        <v>55.747589733453502</v>
      </c>
      <c r="D3452" s="3">
        <v>3.5383519976020601</v>
      </c>
      <c r="E3452" t="s">
        <v>6</v>
      </c>
      <c r="F3452" s="3">
        <f>_xlfn.NUMBERVALUE(SUBSTITUTE(Table2[[#This Row],[Hourly_Cost_R]], ".", ",")) * (1 - (_xlfn.NUMBERVALUE(SUBSTITUTE(Table2[[#This Row],[CPU_Usage_%]], ".", ",")) / 100))</f>
        <v>1.5658060426534071</v>
      </c>
      <c r="G3452" t="str">
        <f>IF(Table2[[#This Row],[Waste_R]]&gt;2,"CRITICAL:SHUTDOWN","OPTIMAL")</f>
        <v>OPTIMAL</v>
      </c>
    </row>
    <row r="3453" spans="1:7" x14ac:dyDescent="0.25">
      <c r="A3453" t="s">
        <v>3460</v>
      </c>
      <c r="B3453" t="s">
        <v>14</v>
      </c>
      <c r="C3453" s="1">
        <v>56.8124270392087</v>
      </c>
      <c r="D3453" s="3">
        <v>1.8128647602647201</v>
      </c>
      <c r="E3453" t="s">
        <v>6</v>
      </c>
      <c r="F3453" s="3">
        <f>_xlfn.NUMBERVALUE(SUBSTITUTE(Table2[[#This Row],[Hourly_Cost_R]], ".", ",")) * (1 - (_xlfn.NUMBERVALUE(SUBSTITUTE(Table2[[#This Row],[CPU_Usage_%]], ".", ",")) / 100))</f>
        <v>0.78293229101980022</v>
      </c>
      <c r="G3453" t="str">
        <f>IF(Table2[[#This Row],[Waste_R]]&gt;2,"CRITICAL:SHUTDOWN","OPTIMAL")</f>
        <v>OPTIMAL</v>
      </c>
    </row>
    <row r="3454" spans="1:7" x14ac:dyDescent="0.25">
      <c r="A3454" t="s">
        <v>3461</v>
      </c>
      <c r="B3454" t="s">
        <v>14</v>
      </c>
      <c r="C3454" s="1">
        <v>32.967994498963101</v>
      </c>
      <c r="D3454" s="3">
        <v>2.8816311023577801</v>
      </c>
      <c r="E3454" t="s">
        <v>6</v>
      </c>
      <c r="F3454" s="3">
        <f>_xlfn.NUMBERVALUE(SUBSTITUTE(Table2[[#This Row],[Hourly_Cost_R]], ".", ",")) * (1 - (_xlfn.NUMBERVALUE(SUBSTITUTE(Table2[[#This Row],[CPU_Usage_%]], ".", ",")) / 100))</f>
        <v>1.9316151190520572</v>
      </c>
      <c r="G3454" t="str">
        <f>IF(Table2[[#This Row],[Waste_R]]&gt;2,"CRITICAL:SHUTDOWN","OPTIMAL")</f>
        <v>OPTIMAL</v>
      </c>
    </row>
    <row r="3455" spans="1:7" x14ac:dyDescent="0.25">
      <c r="A3455" t="s">
        <v>3462</v>
      </c>
      <c r="B3455" t="s">
        <v>8</v>
      </c>
      <c r="C3455" s="1">
        <v>33.889150684639901</v>
      </c>
      <c r="D3455" s="3">
        <v>4.9439672710073701</v>
      </c>
      <c r="E3455" t="s">
        <v>6</v>
      </c>
      <c r="F3455" s="3">
        <f>_xlfn.NUMBERVALUE(SUBSTITUTE(Table2[[#This Row],[Hourly_Cost_R]], ".", ",")) * (1 - (_xlfn.NUMBERVALUE(SUBSTITUTE(Table2[[#This Row],[CPU_Usage_%]], ".", ",")) / 100))</f>
        <v>3.2684987527364031</v>
      </c>
      <c r="G3455" t="str">
        <f>IF(Table2[[#This Row],[Waste_R]]&gt;2,"CRITICAL:SHUTDOWN","OPTIMAL")</f>
        <v>CRITICAL:SHUTDOWN</v>
      </c>
    </row>
    <row r="3456" spans="1:7" x14ac:dyDescent="0.25">
      <c r="A3456" t="s">
        <v>3463</v>
      </c>
      <c r="B3456" t="s">
        <v>14</v>
      </c>
      <c r="C3456" s="1">
        <v>50.893511683327503</v>
      </c>
      <c r="D3456" s="3">
        <v>1.3567957824496599</v>
      </c>
      <c r="E3456" t="s">
        <v>6</v>
      </c>
      <c r="F3456" s="3">
        <f>_xlfn.NUMBERVALUE(SUBSTITUTE(Table2[[#This Row],[Hourly_Cost_R]], ".", ",")) * (1 - (_xlfn.NUMBERVALUE(SUBSTITUTE(Table2[[#This Row],[CPU_Usage_%]], ".", ",")) / 100))</f>
        <v>0.66627476238974737</v>
      </c>
      <c r="G3456" t="str">
        <f>IF(Table2[[#This Row],[Waste_R]]&gt;2,"CRITICAL:SHUTDOWN","OPTIMAL")</f>
        <v>OPTIMAL</v>
      </c>
    </row>
    <row r="3457" spans="1:7" x14ac:dyDescent="0.25">
      <c r="A3457" t="s">
        <v>3464</v>
      </c>
      <c r="B3457" t="s">
        <v>14</v>
      </c>
      <c r="C3457" s="1">
        <v>36.497877832411</v>
      </c>
      <c r="D3457" s="3">
        <v>1.62654808033232</v>
      </c>
      <c r="E3457" t="s">
        <v>6</v>
      </c>
      <c r="F3457" s="3">
        <f>_xlfn.NUMBERVALUE(SUBSTITUTE(Table2[[#This Row],[Hourly_Cost_R]], ".", ",")) * (1 - (_xlfn.NUMBERVALUE(SUBSTITUTE(Table2[[#This Row],[CPU_Usage_%]], ".", ",")) / 100))</f>
        <v>1.0328925490872034</v>
      </c>
      <c r="G3457" t="str">
        <f>IF(Table2[[#This Row],[Waste_R]]&gt;2,"CRITICAL:SHUTDOWN","OPTIMAL")</f>
        <v>OPTIMAL</v>
      </c>
    </row>
    <row r="3458" spans="1:7" x14ac:dyDescent="0.25">
      <c r="A3458" t="s">
        <v>3465</v>
      </c>
      <c r="B3458" t="s">
        <v>14</v>
      </c>
      <c r="C3458" s="1">
        <v>78.033019728976996</v>
      </c>
      <c r="D3458" s="3">
        <v>0.58572236314934201</v>
      </c>
      <c r="E3458" t="s">
        <v>6</v>
      </c>
      <c r="F3458" s="3">
        <f>_xlfn.NUMBERVALUE(SUBSTITUTE(Table2[[#This Row],[Hourly_Cost_R]], ".", ",")) * (1 - (_xlfn.NUMBERVALUE(SUBSTITUTE(Table2[[#This Row],[CPU_Usage_%]], ".", ",")) / 100))</f>
        <v>0.12866551595598569</v>
      </c>
      <c r="G3458" t="str">
        <f>IF(Table2[[#This Row],[Waste_R]]&gt;2,"CRITICAL:SHUTDOWN","OPTIMAL")</f>
        <v>OPTIMAL</v>
      </c>
    </row>
    <row r="3459" spans="1:7" x14ac:dyDescent="0.25">
      <c r="A3459" t="s">
        <v>3466</v>
      </c>
      <c r="B3459" t="s">
        <v>5</v>
      </c>
      <c r="C3459" s="1">
        <v>75.2811363785178</v>
      </c>
      <c r="D3459" s="3">
        <v>4.7376645643021398</v>
      </c>
      <c r="E3459" t="s">
        <v>6</v>
      </c>
      <c r="F3459" s="3">
        <f>_xlfn.NUMBERVALUE(SUBSTITUTE(Table2[[#This Row],[Hourly_Cost_R]], ".", ",")) * (1 - (_xlfn.NUMBERVALUE(SUBSTITUTE(Table2[[#This Row],[CPU_Usage_%]], ".", ",")) / 100))</f>
        <v>1.1710968424931349</v>
      </c>
      <c r="G3459" t="str">
        <f>IF(Table2[[#This Row],[Waste_R]]&gt;2,"CRITICAL:SHUTDOWN","OPTIMAL")</f>
        <v>OPTIMAL</v>
      </c>
    </row>
    <row r="3460" spans="1:7" x14ac:dyDescent="0.25">
      <c r="A3460" t="s">
        <v>3467</v>
      </c>
      <c r="B3460" t="s">
        <v>14</v>
      </c>
      <c r="C3460" s="1">
        <v>67.476618096634994</v>
      </c>
      <c r="D3460" s="3">
        <v>2.1350270271265401</v>
      </c>
      <c r="E3460" t="s">
        <v>6</v>
      </c>
      <c r="F3460" s="3">
        <f>_xlfn.NUMBERVALUE(SUBSTITUTE(Table2[[#This Row],[Hourly_Cost_R]], ".", ",")) * (1 - (_xlfn.NUMBERVALUE(SUBSTITUTE(Table2[[#This Row],[CPU_Usage_%]], ".", ",")) / 100))</f>
        <v>0.69438299377242518</v>
      </c>
      <c r="G3460" t="str">
        <f>IF(Table2[[#This Row],[Waste_R]]&gt;2,"CRITICAL:SHUTDOWN","OPTIMAL")</f>
        <v>OPTIMAL</v>
      </c>
    </row>
    <row r="3461" spans="1:7" x14ac:dyDescent="0.25">
      <c r="A3461" t="s">
        <v>3468</v>
      </c>
      <c r="B3461" t="s">
        <v>8</v>
      </c>
      <c r="C3461" s="1">
        <v>75.603759553557595</v>
      </c>
      <c r="D3461" s="3">
        <v>1.27389095901425</v>
      </c>
      <c r="E3461" t="s">
        <v>6</v>
      </c>
      <c r="F3461" s="3">
        <f>_xlfn.NUMBERVALUE(SUBSTITUTE(Table2[[#This Row],[Hourly_Cost_R]], ".", ",")) * (1 - (_xlfn.NUMBERVALUE(SUBSTITUTE(Table2[[#This Row],[CPU_Usage_%]], ".", ",")) / 100))</f>
        <v>0.31078150138660754</v>
      </c>
      <c r="G3461" t="str">
        <f>IF(Table2[[#This Row],[Waste_R]]&gt;2,"CRITICAL:SHUTDOWN","OPTIMAL")</f>
        <v>OPTIMAL</v>
      </c>
    </row>
    <row r="3462" spans="1:7" x14ac:dyDescent="0.25">
      <c r="A3462" t="s">
        <v>3469</v>
      </c>
      <c r="B3462" t="s">
        <v>5</v>
      </c>
      <c r="C3462" s="1">
        <v>15.4684621066695</v>
      </c>
      <c r="D3462" s="3">
        <v>4.2920945222225404</v>
      </c>
      <c r="E3462" t="s">
        <v>10</v>
      </c>
      <c r="F3462" s="3">
        <f>_xlfn.NUMBERVALUE(SUBSTITUTE(Table2[[#This Row],[Hourly_Cost_R]], ".", ",")) * (1 - (_xlfn.NUMBERVALUE(SUBSTITUTE(Table2[[#This Row],[CPU_Usage_%]], ".", ",")) / 100))</f>
        <v>3.6281735074701094</v>
      </c>
      <c r="G3462" t="str">
        <f>IF(Table2[[#This Row],[Waste_R]]&gt;2,"CRITICAL:SHUTDOWN","OPTIMAL")</f>
        <v>CRITICAL:SHUTDOWN</v>
      </c>
    </row>
    <row r="3463" spans="1:7" x14ac:dyDescent="0.25">
      <c r="A3463" t="s">
        <v>3470</v>
      </c>
      <c r="B3463" t="s">
        <v>8</v>
      </c>
      <c r="C3463" s="1">
        <v>65.968878682673093</v>
      </c>
      <c r="D3463" s="3">
        <v>3.3874883721015698</v>
      </c>
      <c r="E3463" t="s">
        <v>6</v>
      </c>
      <c r="F3463" s="3">
        <f>_xlfn.NUMBERVALUE(SUBSTITUTE(Table2[[#This Row],[Hourly_Cost_R]], ".", ",")) * (1 - (_xlfn.NUMBERVALUE(SUBSTITUTE(Table2[[#This Row],[CPU_Usage_%]], ".", ",")) / 100))</f>
        <v>1.1528002775202275</v>
      </c>
      <c r="G3463" t="str">
        <f>IF(Table2[[#This Row],[Waste_R]]&gt;2,"CRITICAL:SHUTDOWN","OPTIMAL")</f>
        <v>OPTIMAL</v>
      </c>
    </row>
    <row r="3464" spans="1:7" x14ac:dyDescent="0.25">
      <c r="A3464" t="s">
        <v>3471</v>
      </c>
      <c r="B3464" t="s">
        <v>5</v>
      </c>
      <c r="C3464" s="1">
        <v>85.527245980191694</v>
      </c>
      <c r="D3464" s="3">
        <v>3.2003308798483401</v>
      </c>
      <c r="E3464" t="s">
        <v>6</v>
      </c>
      <c r="F3464" s="3">
        <f>_xlfn.NUMBERVALUE(SUBSTITUTE(Table2[[#This Row],[Hourly_Cost_R]], ".", ",")) * (1 - (_xlfn.NUMBERVALUE(SUBSTITUTE(Table2[[#This Row],[CPU_Usage_%]], ".", ",")) / 100))</f>
        <v>0.46317601606041725</v>
      </c>
      <c r="G3464" t="str">
        <f>IF(Table2[[#This Row],[Waste_R]]&gt;2,"CRITICAL:SHUTDOWN","OPTIMAL")</f>
        <v>OPTIMAL</v>
      </c>
    </row>
    <row r="3465" spans="1:7" x14ac:dyDescent="0.25">
      <c r="A3465" t="s">
        <v>3472</v>
      </c>
      <c r="B3465" t="s">
        <v>8</v>
      </c>
      <c r="C3465" s="1">
        <v>90.465232341847098</v>
      </c>
      <c r="D3465" s="3">
        <v>4.8757531516614803</v>
      </c>
      <c r="E3465" t="s">
        <v>6</v>
      </c>
      <c r="F3465" s="3">
        <f>_xlfn.NUMBERVALUE(SUBSTITUTE(Table2[[#This Row],[Hourly_Cost_R]], ".", ",")) * (1 - (_xlfn.NUMBERVALUE(SUBSTITUTE(Table2[[#This Row],[CPU_Usage_%]], ".", ",")) / 100))</f>
        <v>0.46489173459598948</v>
      </c>
      <c r="G3465" t="str">
        <f>IF(Table2[[#This Row],[Waste_R]]&gt;2,"CRITICAL:SHUTDOWN","OPTIMAL")</f>
        <v>OPTIMAL</v>
      </c>
    </row>
    <row r="3466" spans="1:7" x14ac:dyDescent="0.25">
      <c r="A3466" t="s">
        <v>3473</v>
      </c>
      <c r="B3466" t="s">
        <v>5</v>
      </c>
      <c r="C3466" s="1">
        <v>79.254767108316699</v>
      </c>
      <c r="D3466" s="3">
        <v>1.7505825593834501</v>
      </c>
      <c r="E3466" t="s">
        <v>6</v>
      </c>
      <c r="F3466" s="3">
        <f>_xlfn.NUMBERVALUE(SUBSTITUTE(Table2[[#This Row],[Hourly_Cost_R]], ".", ",")) * (1 - (_xlfn.NUMBERVALUE(SUBSTITUTE(Table2[[#This Row],[CPU_Usage_%]], ".", ",")) / 100))</f>
        <v>0.36316242890528677</v>
      </c>
      <c r="G3466" t="str">
        <f>IF(Table2[[#This Row],[Waste_R]]&gt;2,"CRITICAL:SHUTDOWN","OPTIMAL")</f>
        <v>OPTIMAL</v>
      </c>
    </row>
    <row r="3467" spans="1:7" x14ac:dyDescent="0.25">
      <c r="A3467" t="s">
        <v>3474</v>
      </c>
      <c r="B3467" t="s">
        <v>8</v>
      </c>
      <c r="C3467" s="1">
        <v>50.759834361543099</v>
      </c>
      <c r="D3467" s="3">
        <v>2.60735571518134</v>
      </c>
      <c r="E3467" t="s">
        <v>6</v>
      </c>
      <c r="F3467" s="3">
        <f>_xlfn.NUMBERVALUE(SUBSTITUTE(Table2[[#This Row],[Hourly_Cost_R]], ".", ",")) * (1 - (_xlfn.NUMBERVALUE(SUBSTITUTE(Table2[[#This Row],[CPU_Usage_%]], ".", ",")) / 100))</f>
        <v>1.2838662729390644</v>
      </c>
      <c r="G3467" t="str">
        <f>IF(Table2[[#This Row],[Waste_R]]&gt;2,"CRITICAL:SHUTDOWN","OPTIMAL")</f>
        <v>OPTIMAL</v>
      </c>
    </row>
    <row r="3468" spans="1:7" x14ac:dyDescent="0.25">
      <c r="A3468" t="s">
        <v>3475</v>
      </c>
      <c r="B3468" t="s">
        <v>8</v>
      </c>
      <c r="C3468" s="1">
        <v>16.053969789267299</v>
      </c>
      <c r="D3468" s="3">
        <v>1.72775617464899</v>
      </c>
      <c r="E3468" t="s">
        <v>10</v>
      </c>
      <c r="F3468" s="3">
        <f>_xlfn.NUMBERVALUE(SUBSTITUTE(Table2[[#This Row],[Hourly_Cost_R]], ".", ",")) * (1 - (_xlfn.NUMBERVALUE(SUBSTITUTE(Table2[[#This Row],[CPU_Usage_%]], ".", ",")) / 100))</f>
        <v>1.4503827203386408</v>
      </c>
      <c r="G3468" t="str">
        <f>IF(Table2[[#This Row],[Waste_R]]&gt;2,"CRITICAL:SHUTDOWN","OPTIMAL")</f>
        <v>OPTIMAL</v>
      </c>
    </row>
    <row r="3469" spans="1:7" x14ac:dyDescent="0.25">
      <c r="A3469" t="s">
        <v>3476</v>
      </c>
      <c r="B3469" t="s">
        <v>14</v>
      </c>
      <c r="C3469" s="1">
        <v>70.075826906834394</v>
      </c>
      <c r="D3469" s="3">
        <v>3.2796964721047401</v>
      </c>
      <c r="E3469" t="s">
        <v>6</v>
      </c>
      <c r="F3469" s="3">
        <f>_xlfn.NUMBERVALUE(SUBSTITUTE(Table2[[#This Row],[Hourly_Cost_R]], ".", ",")) * (1 - (_xlfn.NUMBERVALUE(SUBSTITUTE(Table2[[#This Row],[CPU_Usage_%]], ".", ",")) / 100))</f>
        <v>0.98142204924306831</v>
      </c>
      <c r="G3469" t="str">
        <f>IF(Table2[[#This Row],[Waste_R]]&gt;2,"CRITICAL:SHUTDOWN","OPTIMAL")</f>
        <v>OPTIMAL</v>
      </c>
    </row>
    <row r="3470" spans="1:7" x14ac:dyDescent="0.25">
      <c r="A3470" t="s">
        <v>3477</v>
      </c>
      <c r="B3470" t="s">
        <v>8</v>
      </c>
      <c r="C3470" s="1">
        <v>49.387379715222302</v>
      </c>
      <c r="D3470" s="3">
        <v>2.3932129824147101</v>
      </c>
      <c r="E3470" t="s">
        <v>6</v>
      </c>
      <c r="F3470" s="3">
        <f>_xlfn.NUMBERVALUE(SUBSTITUTE(Table2[[#This Row],[Hourly_Cost_R]], ".", ",")) * (1 - (_xlfn.NUMBERVALUE(SUBSTITUTE(Table2[[#This Row],[CPU_Usage_%]], ".", ",")) / 100))</f>
        <v>1.211267799395561</v>
      </c>
      <c r="G3470" t="str">
        <f>IF(Table2[[#This Row],[Waste_R]]&gt;2,"CRITICAL:SHUTDOWN","OPTIMAL")</f>
        <v>OPTIMAL</v>
      </c>
    </row>
    <row r="3471" spans="1:7" x14ac:dyDescent="0.25">
      <c r="A3471" t="s">
        <v>3478</v>
      </c>
      <c r="B3471" t="s">
        <v>5</v>
      </c>
      <c r="C3471" s="1">
        <v>43.451439923363402</v>
      </c>
      <c r="D3471" s="3">
        <v>4.8273125293697596</v>
      </c>
      <c r="E3471" t="s">
        <v>6</v>
      </c>
      <c r="F3471" s="3">
        <f>_xlfn.NUMBERVALUE(SUBSTITUTE(Table2[[#This Row],[Hourly_Cost_R]], ".", ",")) * (1 - (_xlfn.NUMBERVALUE(SUBSTITUTE(Table2[[#This Row],[CPU_Usage_%]], ".", ",")) / 100))</f>
        <v>2.7297757257576643</v>
      </c>
      <c r="G3471" t="str">
        <f>IF(Table2[[#This Row],[Waste_R]]&gt;2,"CRITICAL:SHUTDOWN","OPTIMAL")</f>
        <v>CRITICAL:SHUTDOWN</v>
      </c>
    </row>
    <row r="3472" spans="1:7" x14ac:dyDescent="0.25">
      <c r="A3472" t="s">
        <v>3479</v>
      </c>
      <c r="B3472" t="s">
        <v>14</v>
      </c>
      <c r="C3472" s="1">
        <v>52.360000718083398</v>
      </c>
      <c r="D3472" s="3">
        <v>1.54222972274048</v>
      </c>
      <c r="E3472" t="s">
        <v>6</v>
      </c>
      <c r="F3472" s="3">
        <f>_xlfn.NUMBERVALUE(SUBSTITUTE(Table2[[#This Row],[Hourly_Cost_R]], ".", ",")) * (1 - (_xlfn.NUMBERVALUE(SUBSTITUTE(Table2[[#This Row],[CPU_Usage_%]], ".", ",")) / 100))</f>
        <v>0.73471822883906901</v>
      </c>
      <c r="G3472" t="str">
        <f>IF(Table2[[#This Row],[Waste_R]]&gt;2,"CRITICAL:SHUTDOWN","OPTIMAL")</f>
        <v>OPTIMAL</v>
      </c>
    </row>
    <row r="3473" spans="1:7" x14ac:dyDescent="0.25">
      <c r="A3473" t="s">
        <v>3480</v>
      </c>
      <c r="B3473" t="s">
        <v>8</v>
      </c>
      <c r="C3473" s="1">
        <v>24.062833763227701</v>
      </c>
      <c r="D3473" s="3">
        <v>1.2679436796761101</v>
      </c>
      <c r="E3473" t="s">
        <v>10</v>
      </c>
      <c r="F3473" s="3">
        <f>_xlfn.NUMBERVALUE(SUBSTITUTE(Table2[[#This Row],[Hourly_Cost_R]], ".", ",")) * (1 - (_xlfn.NUMBERVALUE(SUBSTITUTE(Table2[[#This Row],[CPU_Usage_%]], ".", ",")) / 100))</f>
        <v>0.96284049982429543</v>
      </c>
      <c r="G3473" t="str">
        <f>IF(Table2[[#This Row],[Waste_R]]&gt;2,"CRITICAL:SHUTDOWN","OPTIMAL")</f>
        <v>OPTIMAL</v>
      </c>
    </row>
    <row r="3474" spans="1:7" x14ac:dyDescent="0.25">
      <c r="A3474" t="s">
        <v>3481</v>
      </c>
      <c r="B3474" t="s">
        <v>14</v>
      </c>
      <c r="C3474" s="1">
        <v>28.390278281975402</v>
      </c>
      <c r="D3474" s="3">
        <v>1.5989132313832399</v>
      </c>
      <c r="E3474" t="s">
        <v>10</v>
      </c>
      <c r="F3474" s="3">
        <f>_xlfn.NUMBERVALUE(SUBSTITUTE(Table2[[#This Row],[Hourly_Cost_R]], ".", ",")) * (1 - (_xlfn.NUMBERVALUE(SUBSTITUTE(Table2[[#This Row],[CPU_Usage_%]], ".", ",")) / 100))</f>
        <v>1.1449773155062128</v>
      </c>
      <c r="G3474" t="str">
        <f>IF(Table2[[#This Row],[Waste_R]]&gt;2,"CRITICAL:SHUTDOWN","OPTIMAL")</f>
        <v>OPTIMAL</v>
      </c>
    </row>
    <row r="3475" spans="1:7" x14ac:dyDescent="0.25">
      <c r="A3475" t="s">
        <v>3482</v>
      </c>
      <c r="B3475" t="s">
        <v>14</v>
      </c>
      <c r="C3475" s="1">
        <v>67.369777992503899</v>
      </c>
      <c r="D3475" s="3">
        <v>1.06886371760386</v>
      </c>
      <c r="E3475" t="s">
        <v>6</v>
      </c>
      <c r="F3475" s="3">
        <f>_xlfn.NUMBERVALUE(SUBSTITUTE(Table2[[#This Row],[Hourly_Cost_R]], ".", ",")) * (1 - (_xlfn.NUMBERVALUE(SUBSTITUTE(Table2[[#This Row],[CPU_Usage_%]], ".", ",")) / 100))</f>
        <v>0.34877260401171573</v>
      </c>
      <c r="G3475" t="str">
        <f>IF(Table2[[#This Row],[Waste_R]]&gt;2,"CRITICAL:SHUTDOWN","OPTIMAL")</f>
        <v>OPTIMAL</v>
      </c>
    </row>
    <row r="3476" spans="1:7" x14ac:dyDescent="0.25">
      <c r="A3476" t="s">
        <v>3483</v>
      </c>
      <c r="B3476" t="s">
        <v>5</v>
      </c>
      <c r="C3476" s="1">
        <v>49.695111311762098</v>
      </c>
      <c r="D3476" s="3">
        <v>0.50309282573940495</v>
      </c>
      <c r="E3476" t="s">
        <v>6</v>
      </c>
      <c r="F3476" s="3">
        <f>_xlfn.NUMBERVALUE(SUBSTITUTE(Table2[[#This Row],[Hourly_Cost_R]], ".", ",")) * (1 - (_xlfn.NUMBERVALUE(SUBSTITUTE(Table2[[#This Row],[CPU_Usage_%]], ".", ",")) / 100))</f>
        <v>0.25308028598671833</v>
      </c>
      <c r="G3476" t="str">
        <f>IF(Table2[[#This Row],[Waste_R]]&gt;2,"CRITICAL:SHUTDOWN","OPTIMAL")</f>
        <v>OPTIMAL</v>
      </c>
    </row>
    <row r="3477" spans="1:7" x14ac:dyDescent="0.25">
      <c r="A3477" t="s">
        <v>3484</v>
      </c>
      <c r="B3477" t="s">
        <v>8</v>
      </c>
      <c r="C3477" s="1">
        <v>63.174981913231001</v>
      </c>
      <c r="D3477" s="3">
        <v>3.7607867454101398</v>
      </c>
      <c r="E3477" t="s">
        <v>6</v>
      </c>
      <c r="F3477" s="3">
        <f>_xlfn.NUMBERVALUE(SUBSTITUTE(Table2[[#This Row],[Hourly_Cost_R]], ".", ",")) * (1 - (_xlfn.NUMBERVALUE(SUBSTITUTE(Table2[[#This Row],[CPU_Usage_%]], ".", ",")) / 100))</f>
        <v>1.3849103992020952</v>
      </c>
      <c r="G3477" t="str">
        <f>IF(Table2[[#This Row],[Waste_R]]&gt;2,"CRITICAL:SHUTDOWN","OPTIMAL")</f>
        <v>OPTIMAL</v>
      </c>
    </row>
    <row r="3478" spans="1:7" x14ac:dyDescent="0.25">
      <c r="A3478" t="s">
        <v>3485</v>
      </c>
      <c r="B3478" t="s">
        <v>14</v>
      </c>
      <c r="C3478" s="1">
        <v>45.9069375577741</v>
      </c>
      <c r="D3478" s="3">
        <v>1.69193277920089</v>
      </c>
      <c r="E3478" t="s">
        <v>6</v>
      </c>
      <c r="F3478" s="3">
        <f>_xlfn.NUMBERVALUE(SUBSTITUTE(Table2[[#This Row],[Hourly_Cost_R]], ".", ",")) * (1 - (_xlfn.NUMBERVALUE(SUBSTITUTE(Table2[[#This Row],[CPU_Usage_%]], ".", ",")) / 100))</f>
        <v>0.91521825473362539</v>
      </c>
      <c r="G3478" t="str">
        <f>IF(Table2[[#This Row],[Waste_R]]&gt;2,"CRITICAL:SHUTDOWN","OPTIMAL")</f>
        <v>OPTIMAL</v>
      </c>
    </row>
    <row r="3479" spans="1:7" x14ac:dyDescent="0.25">
      <c r="A3479" t="s">
        <v>3486</v>
      </c>
      <c r="B3479" t="s">
        <v>14</v>
      </c>
      <c r="C3479" s="1">
        <v>35.308744282519498</v>
      </c>
      <c r="D3479" s="3">
        <v>2.7801795816938499</v>
      </c>
      <c r="E3479" t="s">
        <v>6</v>
      </c>
      <c r="F3479" s="3">
        <f>_xlfn.NUMBERVALUE(SUBSTITUTE(Table2[[#This Row],[Hourly_Cost_R]], ".", ",")) * (1 - (_xlfn.NUMBERVALUE(SUBSTITUTE(Table2[[#This Row],[CPU_Usage_%]], ".", ",")) / 100))</f>
        <v>1.7985330825987482</v>
      </c>
      <c r="G3479" t="str">
        <f>IF(Table2[[#This Row],[Waste_R]]&gt;2,"CRITICAL:SHUTDOWN","OPTIMAL")</f>
        <v>OPTIMAL</v>
      </c>
    </row>
    <row r="3480" spans="1:7" x14ac:dyDescent="0.25">
      <c r="A3480" t="s">
        <v>3487</v>
      </c>
      <c r="B3480" t="s">
        <v>14</v>
      </c>
      <c r="C3480" s="1">
        <v>20.635902327185601</v>
      </c>
      <c r="D3480" s="3">
        <v>1.65040260874929</v>
      </c>
      <c r="E3480" t="s">
        <v>10</v>
      </c>
      <c r="F3480" s="3">
        <f>_xlfn.NUMBERVALUE(SUBSTITUTE(Table2[[#This Row],[Hourly_Cost_R]], ".", ",")) * (1 - (_xlfn.NUMBERVALUE(SUBSTITUTE(Table2[[#This Row],[CPU_Usage_%]], ".", ",")) / 100))</f>
        <v>1.3098271384024636</v>
      </c>
      <c r="G3480" t="str">
        <f>IF(Table2[[#This Row],[Waste_R]]&gt;2,"CRITICAL:SHUTDOWN","OPTIMAL")</f>
        <v>OPTIMAL</v>
      </c>
    </row>
    <row r="3481" spans="1:7" x14ac:dyDescent="0.25">
      <c r="A3481" t="s">
        <v>3488</v>
      </c>
      <c r="B3481" t="s">
        <v>14</v>
      </c>
      <c r="C3481" s="1">
        <v>48.538684809785202</v>
      </c>
      <c r="D3481" s="3">
        <v>2.0791590274194398</v>
      </c>
      <c r="E3481" t="s">
        <v>6</v>
      </c>
      <c r="F3481" s="3">
        <f>_xlfn.NUMBERVALUE(SUBSTITUTE(Table2[[#This Row],[Hourly_Cost_R]], ".", ",")) * (1 - (_xlfn.NUMBERVALUE(SUBSTITUTE(Table2[[#This Row],[CPU_Usage_%]], ".", ",")) / 100))</f>
        <v>1.0699625804061224</v>
      </c>
      <c r="G3481" t="str">
        <f>IF(Table2[[#This Row],[Waste_R]]&gt;2,"CRITICAL:SHUTDOWN","OPTIMAL")</f>
        <v>OPTIMAL</v>
      </c>
    </row>
    <row r="3482" spans="1:7" x14ac:dyDescent="0.25">
      <c r="A3482" t="s">
        <v>3489</v>
      </c>
      <c r="B3482" t="s">
        <v>8</v>
      </c>
      <c r="C3482" s="1">
        <v>60.420706126954101</v>
      </c>
      <c r="D3482" s="3">
        <v>1.0206316542740701</v>
      </c>
      <c r="E3482" t="s">
        <v>6</v>
      </c>
      <c r="F3482" s="3">
        <f>_xlfn.NUMBERVALUE(SUBSTITUTE(Table2[[#This Row],[Hourly_Cost_R]], ".", ",")) * (1 - (_xlfn.NUMBERVALUE(SUBSTITUTE(Table2[[#This Row],[CPU_Usage_%]], ".", ",")) / 100))</f>
        <v>0.40395880180646399</v>
      </c>
      <c r="G3482" t="str">
        <f>IF(Table2[[#This Row],[Waste_R]]&gt;2,"CRITICAL:SHUTDOWN","OPTIMAL")</f>
        <v>OPTIMAL</v>
      </c>
    </row>
    <row r="3483" spans="1:7" x14ac:dyDescent="0.25">
      <c r="A3483" t="s">
        <v>3490</v>
      </c>
      <c r="B3483" t="s">
        <v>14</v>
      </c>
      <c r="C3483" s="1">
        <v>22.652073131307599</v>
      </c>
      <c r="D3483" s="3">
        <v>4.73990657931932</v>
      </c>
      <c r="E3483" t="s">
        <v>10</v>
      </c>
      <c r="F3483" s="3">
        <f>_xlfn.NUMBERVALUE(SUBSTITUTE(Table2[[#This Row],[Hourly_Cost_R]], ".", ",")) * (1 - (_xlfn.NUMBERVALUE(SUBSTITUTE(Table2[[#This Row],[CPU_Usage_%]], ".", ",")) / 100))</f>
        <v>3.6662194746162475</v>
      </c>
      <c r="G3483" t="str">
        <f>IF(Table2[[#This Row],[Waste_R]]&gt;2,"CRITICAL:SHUTDOWN","OPTIMAL")</f>
        <v>CRITICAL:SHUTDOWN</v>
      </c>
    </row>
    <row r="3484" spans="1:7" x14ac:dyDescent="0.25">
      <c r="A3484" t="s">
        <v>3491</v>
      </c>
      <c r="B3484" t="s">
        <v>5</v>
      </c>
      <c r="C3484" s="1">
        <v>55.821438229413303</v>
      </c>
      <c r="D3484" s="3">
        <v>0.57027267578542296</v>
      </c>
      <c r="E3484" t="s">
        <v>6</v>
      </c>
      <c r="F3484" s="3">
        <f>_xlfn.NUMBERVALUE(SUBSTITUTE(Table2[[#This Row],[Hourly_Cost_R]], ".", ",")) * (1 - (_xlfn.NUMBERVALUE(SUBSTITUTE(Table2[[#This Row],[CPU_Usage_%]], ".", ",")) / 100))</f>
        <v>0.25193826633264071</v>
      </c>
      <c r="G3484" t="str">
        <f>IF(Table2[[#This Row],[Waste_R]]&gt;2,"CRITICAL:SHUTDOWN","OPTIMAL")</f>
        <v>OPTIMAL</v>
      </c>
    </row>
    <row r="3485" spans="1:7" x14ac:dyDescent="0.25">
      <c r="A3485" t="s">
        <v>3492</v>
      </c>
      <c r="B3485" t="s">
        <v>8</v>
      </c>
      <c r="C3485" s="1">
        <v>89.703870789295905</v>
      </c>
      <c r="D3485" s="3">
        <v>4.9461917835911597</v>
      </c>
      <c r="E3485" t="s">
        <v>6</v>
      </c>
      <c r="F3485" s="3">
        <f>_xlfn.NUMBERVALUE(SUBSTITUTE(Table2[[#This Row],[Hourly_Cost_R]], ".", ",")) * (1 - (_xlfn.NUMBERVALUE(SUBSTITUTE(Table2[[#This Row],[CPU_Usage_%]], ".", ",")) / 100))</f>
        <v>0.50926629704777537</v>
      </c>
      <c r="G3485" t="str">
        <f>IF(Table2[[#This Row],[Waste_R]]&gt;2,"CRITICAL:SHUTDOWN","OPTIMAL")</f>
        <v>OPTIMAL</v>
      </c>
    </row>
    <row r="3486" spans="1:7" x14ac:dyDescent="0.25">
      <c r="A3486" t="s">
        <v>3493</v>
      </c>
      <c r="B3486" t="s">
        <v>14</v>
      </c>
      <c r="C3486" s="1">
        <v>14.3073687183259</v>
      </c>
      <c r="D3486" s="3">
        <v>2.4300470195478399</v>
      </c>
      <c r="E3486" t="s">
        <v>10</v>
      </c>
      <c r="F3486" s="3">
        <f>_xlfn.NUMBERVALUE(SUBSTITUTE(Table2[[#This Row],[Hourly_Cost_R]], ".", ",")) * (1 - (_xlfn.NUMBERVALUE(SUBSTITUTE(Table2[[#This Row],[CPU_Usage_%]], ".", ",")) / 100))</f>
        <v>2.0823712324324415</v>
      </c>
      <c r="G3486" t="str">
        <f>IF(Table2[[#This Row],[Waste_R]]&gt;2,"CRITICAL:SHUTDOWN","OPTIMAL")</f>
        <v>CRITICAL:SHUTDOWN</v>
      </c>
    </row>
    <row r="3487" spans="1:7" x14ac:dyDescent="0.25">
      <c r="A3487" t="s">
        <v>3494</v>
      </c>
      <c r="B3487" t="s">
        <v>8</v>
      </c>
      <c r="C3487" s="1">
        <v>64.105224144630398</v>
      </c>
      <c r="D3487" s="3">
        <v>2.8246637263581098</v>
      </c>
      <c r="E3487" t="s">
        <v>6</v>
      </c>
      <c r="F3487" s="3">
        <f>_xlfn.NUMBERVALUE(SUBSTITUTE(Table2[[#This Row],[Hourly_Cost_R]], ".", ",")) * (1 - (_xlfn.NUMBERVALUE(SUBSTITUTE(Table2[[#This Row],[CPU_Usage_%]], ".", ",")) / 100))</f>
        <v>1.0139067132441739</v>
      </c>
      <c r="G3487" t="str">
        <f>IF(Table2[[#This Row],[Waste_R]]&gt;2,"CRITICAL:SHUTDOWN","OPTIMAL")</f>
        <v>OPTIMAL</v>
      </c>
    </row>
    <row r="3488" spans="1:7" x14ac:dyDescent="0.25">
      <c r="A3488" t="s">
        <v>3495</v>
      </c>
      <c r="B3488" t="s">
        <v>5</v>
      </c>
      <c r="C3488" s="1">
        <v>64.596585315233696</v>
      </c>
      <c r="D3488" s="3">
        <v>1.86490376025587</v>
      </c>
      <c r="E3488" t="s">
        <v>6</v>
      </c>
      <c r="F3488" s="3">
        <f>_xlfn.NUMBERVALUE(SUBSTITUTE(Table2[[#This Row],[Hourly_Cost_R]], ".", ",")) * (1 - (_xlfn.NUMBERVALUE(SUBSTITUTE(Table2[[#This Row],[CPU_Usage_%]], ".", ",")) / 100))</f>
        <v>0.66023961171518553</v>
      </c>
      <c r="G3488" t="str">
        <f>IF(Table2[[#This Row],[Waste_R]]&gt;2,"CRITICAL:SHUTDOWN","OPTIMAL")</f>
        <v>OPTIMAL</v>
      </c>
    </row>
    <row r="3489" spans="1:7" x14ac:dyDescent="0.25">
      <c r="A3489" t="s">
        <v>3496</v>
      </c>
      <c r="B3489" t="s">
        <v>5</v>
      </c>
      <c r="C3489" s="1">
        <v>27.2104379645222</v>
      </c>
      <c r="D3489" s="3">
        <v>2.12954085541051</v>
      </c>
      <c r="E3489" t="s">
        <v>10</v>
      </c>
      <c r="F3489" s="3">
        <f>_xlfn.NUMBERVALUE(SUBSTITUTE(Table2[[#This Row],[Hourly_Cost_R]], ".", ",")) * (1 - (_xlfn.NUMBERVALUE(SUBSTITUTE(Table2[[#This Row],[CPU_Usage_%]], ".", ",")) / 100))</f>
        <v>1.5500834620198776</v>
      </c>
      <c r="G3489" t="str">
        <f>IF(Table2[[#This Row],[Waste_R]]&gt;2,"CRITICAL:SHUTDOWN","OPTIMAL")</f>
        <v>OPTIMAL</v>
      </c>
    </row>
    <row r="3490" spans="1:7" x14ac:dyDescent="0.25">
      <c r="A3490" t="s">
        <v>3497</v>
      </c>
      <c r="B3490" t="s">
        <v>5</v>
      </c>
      <c r="C3490" s="1">
        <v>21.054762801295801</v>
      </c>
      <c r="D3490" s="3">
        <v>4.7548054503003696</v>
      </c>
      <c r="E3490" t="s">
        <v>10</v>
      </c>
      <c r="F3490" s="3">
        <f>_xlfn.NUMBERVALUE(SUBSTITUTE(Table2[[#This Row],[Hourly_Cost_R]], ".", ",")) * (1 - (_xlfn.NUMBERVALUE(SUBSTITUTE(Table2[[#This Row],[CPU_Usage_%]], ".", ",")) / 100))</f>
        <v>3.753692441076542</v>
      </c>
      <c r="G3490" t="str">
        <f>IF(Table2[[#This Row],[Waste_R]]&gt;2,"CRITICAL:SHUTDOWN","OPTIMAL")</f>
        <v>CRITICAL:SHUTDOWN</v>
      </c>
    </row>
    <row r="3491" spans="1:7" x14ac:dyDescent="0.25">
      <c r="A3491" t="s">
        <v>3498</v>
      </c>
      <c r="B3491" t="s">
        <v>14</v>
      </c>
      <c r="C3491" s="1">
        <v>94.7135922673896</v>
      </c>
      <c r="D3491" s="3">
        <v>0.97305789807699306</v>
      </c>
      <c r="E3491" t="s">
        <v>6</v>
      </c>
      <c r="F3491" s="3">
        <f>_xlfn.NUMBERVALUE(SUBSTITUTE(Table2[[#This Row],[Hourly_Cost_R]], ".", ",")) * (1 - (_xlfn.NUMBERVALUE(SUBSTITUTE(Table2[[#This Row],[CPU_Usage_%]], ".", ",")) / 100))</f>
        <v>5.1439807966718369E-2</v>
      </c>
      <c r="G3491" t="str">
        <f>IF(Table2[[#This Row],[Waste_R]]&gt;2,"CRITICAL:SHUTDOWN","OPTIMAL")</f>
        <v>OPTIMAL</v>
      </c>
    </row>
    <row r="3492" spans="1:7" x14ac:dyDescent="0.25">
      <c r="A3492" t="s">
        <v>3499</v>
      </c>
      <c r="B3492" t="s">
        <v>14</v>
      </c>
      <c r="C3492" s="1">
        <v>14.2374032959285</v>
      </c>
      <c r="D3492" s="3">
        <v>2.95013801172498</v>
      </c>
      <c r="E3492" t="s">
        <v>10</v>
      </c>
      <c r="F3492" s="3">
        <f>_xlfn.NUMBERVALUE(SUBSTITUTE(Table2[[#This Row],[Hourly_Cost_R]], ".", ",")) * (1 - (_xlfn.NUMBERVALUE(SUBSTITUTE(Table2[[#This Row],[CPU_Usage_%]], ".", ",")) / 100))</f>
        <v>2.5301149652092083</v>
      </c>
      <c r="G3492" t="str">
        <f>IF(Table2[[#This Row],[Waste_R]]&gt;2,"CRITICAL:SHUTDOWN","OPTIMAL")</f>
        <v>CRITICAL:SHUTDOWN</v>
      </c>
    </row>
    <row r="3493" spans="1:7" x14ac:dyDescent="0.25">
      <c r="A3493" t="s">
        <v>3500</v>
      </c>
      <c r="B3493" t="s">
        <v>14</v>
      </c>
      <c r="C3493" s="1">
        <v>60.126948008403701</v>
      </c>
      <c r="D3493" s="3">
        <v>4.5884039941447297</v>
      </c>
      <c r="E3493" t="s">
        <v>6</v>
      </c>
      <c r="F3493" s="3">
        <f>_xlfn.NUMBERVALUE(SUBSTITUTE(Table2[[#This Row],[Hourly_Cost_R]], ".", ",")) * (1 - (_xlfn.NUMBERVALUE(SUBSTITUTE(Table2[[#This Row],[CPU_Usage_%]], ".", ",")) / 100))</f>
        <v>1.8295367101698092</v>
      </c>
      <c r="G3493" t="str">
        <f>IF(Table2[[#This Row],[Waste_R]]&gt;2,"CRITICAL:SHUTDOWN","OPTIMAL")</f>
        <v>OPTIMAL</v>
      </c>
    </row>
    <row r="3494" spans="1:7" x14ac:dyDescent="0.25">
      <c r="A3494" t="s">
        <v>3501</v>
      </c>
      <c r="B3494" t="s">
        <v>14</v>
      </c>
      <c r="C3494" s="1">
        <v>83.459740030668996</v>
      </c>
      <c r="D3494" s="3">
        <v>0.64039660099838103</v>
      </c>
      <c r="E3494" t="s">
        <v>6</v>
      </c>
      <c r="F3494" s="3">
        <f>_xlfn.NUMBERVALUE(SUBSTITUTE(Table2[[#This Row],[Hourly_Cost_R]], ".", ",")) * (1 - (_xlfn.NUMBERVALUE(SUBSTITUTE(Table2[[#This Row],[CPU_Usage_%]], ".", ",")) / 100))</f>
        <v>0.10592326263989162</v>
      </c>
      <c r="G3494" t="str">
        <f>IF(Table2[[#This Row],[Waste_R]]&gt;2,"CRITICAL:SHUTDOWN","OPTIMAL")</f>
        <v>OPTIMAL</v>
      </c>
    </row>
    <row r="3495" spans="1:7" x14ac:dyDescent="0.25">
      <c r="A3495" t="s">
        <v>3502</v>
      </c>
      <c r="B3495" t="s">
        <v>14</v>
      </c>
      <c r="C3495" s="1">
        <v>23.271274928155101</v>
      </c>
      <c r="D3495" s="3">
        <v>4.8140581760473804</v>
      </c>
      <c r="E3495" t="s">
        <v>10</v>
      </c>
      <c r="F3495" s="3">
        <f>_xlfn.NUMBERVALUE(SUBSTITUTE(Table2[[#This Row],[Hourly_Cost_R]], ".", ",")) * (1 - (_xlfn.NUMBERVALUE(SUBSTITUTE(Table2[[#This Row],[CPU_Usage_%]], ".", ",")) / 100))</f>
        <v>3.6937654626980656</v>
      </c>
      <c r="G3495" t="str">
        <f>IF(Table2[[#This Row],[Waste_R]]&gt;2,"CRITICAL:SHUTDOWN","OPTIMAL")</f>
        <v>CRITICAL:SHUTDOWN</v>
      </c>
    </row>
    <row r="3496" spans="1:7" x14ac:dyDescent="0.25">
      <c r="A3496" t="s">
        <v>3503</v>
      </c>
      <c r="B3496" t="s">
        <v>5</v>
      </c>
      <c r="C3496" s="1">
        <v>45.291496839649</v>
      </c>
      <c r="D3496" s="3">
        <v>0.70324941886845604</v>
      </c>
      <c r="E3496" t="s">
        <v>6</v>
      </c>
      <c r="F3496" s="3">
        <f>_xlfn.NUMBERVALUE(SUBSTITUTE(Table2[[#This Row],[Hourly_Cost_R]], ".", ",")) * (1 - (_xlfn.NUMBERVALUE(SUBSTITUTE(Table2[[#This Row],[CPU_Usage_%]], ".", ",")) / 100))</f>
        <v>0.38473723054679937</v>
      </c>
      <c r="G3496" t="str">
        <f>IF(Table2[[#This Row],[Waste_R]]&gt;2,"CRITICAL:SHUTDOWN","OPTIMAL")</f>
        <v>OPTIMAL</v>
      </c>
    </row>
    <row r="3497" spans="1:7" x14ac:dyDescent="0.25">
      <c r="A3497" t="s">
        <v>3504</v>
      </c>
      <c r="B3497" t="s">
        <v>14</v>
      </c>
      <c r="C3497" s="1">
        <v>39.196528395750299</v>
      </c>
      <c r="D3497" s="3">
        <v>2.2310064727263299</v>
      </c>
      <c r="E3497" t="s">
        <v>6</v>
      </c>
      <c r="F3497" s="3">
        <f>_xlfn.NUMBERVALUE(SUBSTITUTE(Table2[[#This Row],[Hourly_Cost_R]], ".", ",")) * (1 - (_xlfn.NUMBERVALUE(SUBSTITUTE(Table2[[#This Row],[CPU_Usage_%]], ".", ",")) / 100))</f>
        <v>1.356529387133127</v>
      </c>
      <c r="G3497" t="str">
        <f>IF(Table2[[#This Row],[Waste_R]]&gt;2,"CRITICAL:SHUTDOWN","OPTIMAL")</f>
        <v>OPTIMAL</v>
      </c>
    </row>
    <row r="3498" spans="1:7" x14ac:dyDescent="0.25">
      <c r="A3498" t="s">
        <v>3505</v>
      </c>
      <c r="B3498" t="s">
        <v>5</v>
      </c>
      <c r="C3498" s="1">
        <v>78.727534557186203</v>
      </c>
      <c r="D3498" s="3">
        <v>3.92372911011888</v>
      </c>
      <c r="E3498" t="s">
        <v>6</v>
      </c>
      <c r="F3498" s="3">
        <f>_xlfn.NUMBERVALUE(SUBSTITUTE(Table2[[#This Row],[Hourly_Cost_R]], ".", ",")) * (1 - (_xlfn.NUMBERVALUE(SUBSTITUTE(Table2[[#This Row],[CPU_Usage_%]], ".", ",")) / 100))</f>
        <v>0.83467391901966392</v>
      </c>
      <c r="G3498" t="str">
        <f>IF(Table2[[#This Row],[Waste_R]]&gt;2,"CRITICAL:SHUTDOWN","OPTIMAL")</f>
        <v>OPTIMAL</v>
      </c>
    </row>
    <row r="3499" spans="1:7" x14ac:dyDescent="0.25">
      <c r="A3499" t="s">
        <v>3506</v>
      </c>
      <c r="B3499" t="s">
        <v>8</v>
      </c>
      <c r="C3499" s="1">
        <v>17.158746190247001</v>
      </c>
      <c r="D3499" s="3">
        <v>3.07251895191692</v>
      </c>
      <c r="E3499" t="s">
        <v>10</v>
      </c>
      <c r="F3499" s="3">
        <f>_xlfn.NUMBERVALUE(SUBSTITUTE(Table2[[#This Row],[Hourly_Cost_R]], ".", ",")) * (1 - (_xlfn.NUMBERVALUE(SUBSTITUTE(Table2[[#This Row],[CPU_Usage_%]], ".", ",")) / 100))</f>
        <v>2.5453132233102584</v>
      </c>
      <c r="G3499" t="str">
        <f>IF(Table2[[#This Row],[Waste_R]]&gt;2,"CRITICAL:SHUTDOWN","OPTIMAL")</f>
        <v>CRITICAL:SHUTDOWN</v>
      </c>
    </row>
    <row r="3500" spans="1:7" x14ac:dyDescent="0.25">
      <c r="A3500" t="s">
        <v>3507</v>
      </c>
      <c r="B3500" t="s">
        <v>14</v>
      </c>
      <c r="C3500" s="1">
        <v>19.122244981568599</v>
      </c>
      <c r="D3500" s="3">
        <v>2.0235593438753798</v>
      </c>
      <c r="E3500" t="s">
        <v>10</v>
      </c>
      <c r="F3500" s="3">
        <f>_xlfn.NUMBERVALUE(SUBSTITUTE(Table2[[#This Row],[Hourly_Cost_R]], ".", ",")) * (1 - (_xlfn.NUMBERVALUE(SUBSTITUTE(Table2[[#This Row],[CPU_Usage_%]], ".", ",")) / 100))</f>
        <v>1.6366093687921075</v>
      </c>
      <c r="G3500" t="str">
        <f>IF(Table2[[#This Row],[Waste_R]]&gt;2,"CRITICAL:SHUTDOWN","OPTIMAL")</f>
        <v>OPTIMAL</v>
      </c>
    </row>
    <row r="3501" spans="1:7" x14ac:dyDescent="0.25">
      <c r="A3501" t="s">
        <v>3508</v>
      </c>
      <c r="B3501" t="s">
        <v>5</v>
      </c>
      <c r="C3501" s="1">
        <v>11.584158339822199</v>
      </c>
      <c r="D3501" s="3">
        <v>0.90387380176934895</v>
      </c>
      <c r="E3501" t="s">
        <v>10</v>
      </c>
      <c r="F3501" s="3">
        <f>_xlfn.NUMBERVALUE(SUBSTITUTE(Table2[[#This Row],[Hourly_Cost_R]], ".", ",")) * (1 - (_xlfn.NUMBERVALUE(SUBSTITUTE(Table2[[#This Row],[CPU_Usage_%]], ".", ",")) / 100))</f>
        <v>0.7991676293802169</v>
      </c>
      <c r="G3501" t="str">
        <f>IF(Table2[[#This Row],[Waste_R]]&gt;2,"CRITICAL:SHUTDOWN","OPTIMAL")</f>
        <v>OPTIMAL</v>
      </c>
    </row>
    <row r="3502" spans="1:7" x14ac:dyDescent="0.25">
      <c r="A3502" t="s">
        <v>3509</v>
      </c>
      <c r="B3502" t="s">
        <v>8</v>
      </c>
      <c r="C3502" s="1">
        <v>98.946339449537604</v>
      </c>
      <c r="D3502" s="3">
        <v>1.29319010280906</v>
      </c>
      <c r="E3502" t="s">
        <v>6</v>
      </c>
      <c r="F3502" s="3">
        <f>_xlfn.NUMBERVALUE(SUBSTITUTE(Table2[[#This Row],[Hourly_Cost_R]], ".", ",")) * (1 - (_xlfn.NUMBERVALUE(SUBSTITUTE(Table2[[#This Row],[CPU_Usage_%]], ".", ",")) / 100))</f>
        <v>1.36258339557832E-2</v>
      </c>
      <c r="G3502" t="str">
        <f>IF(Table2[[#This Row],[Waste_R]]&gt;2,"CRITICAL:SHUTDOWN","OPTIMAL")</f>
        <v>OPTIMAL</v>
      </c>
    </row>
    <row r="3503" spans="1:7" x14ac:dyDescent="0.25">
      <c r="A3503" t="s">
        <v>3510</v>
      </c>
      <c r="B3503" t="s">
        <v>14</v>
      </c>
      <c r="C3503" s="1">
        <v>77.410145665328102</v>
      </c>
      <c r="D3503" s="3">
        <v>4.5764068281380101</v>
      </c>
      <c r="E3503" t="s">
        <v>6</v>
      </c>
      <c r="F3503" s="3">
        <f>_xlfn.NUMBERVALUE(SUBSTITUTE(Table2[[#This Row],[Hourly_Cost_R]], ".", ",")) * (1 - (_xlfn.NUMBERVALUE(SUBSTITUTE(Table2[[#This Row],[CPU_Usage_%]], ".", ",")) / 100))</f>
        <v>1.0338036362383551</v>
      </c>
      <c r="G3503" t="str">
        <f>IF(Table2[[#This Row],[Waste_R]]&gt;2,"CRITICAL:SHUTDOWN","OPTIMAL")</f>
        <v>OPTIMAL</v>
      </c>
    </row>
    <row r="3504" spans="1:7" x14ac:dyDescent="0.25">
      <c r="A3504" t="s">
        <v>3511</v>
      </c>
      <c r="B3504" t="s">
        <v>5</v>
      </c>
      <c r="C3504" s="1">
        <v>90.889375893672295</v>
      </c>
      <c r="D3504" s="3">
        <v>2.9550585720763198</v>
      </c>
      <c r="E3504" t="s">
        <v>6</v>
      </c>
      <c r="F3504" s="3">
        <f>_xlfn.NUMBERVALUE(SUBSTITUTE(Table2[[#This Row],[Hourly_Cost_R]], ".", ",")) * (1 - (_xlfn.NUMBERVALUE(SUBSTITUTE(Table2[[#This Row],[CPU_Usage_%]], ".", ",")) / 100))</f>
        <v>0.26922427862368836</v>
      </c>
      <c r="G3504" t="str">
        <f>IF(Table2[[#This Row],[Waste_R]]&gt;2,"CRITICAL:SHUTDOWN","OPTIMAL")</f>
        <v>OPTIMAL</v>
      </c>
    </row>
    <row r="3505" spans="1:7" x14ac:dyDescent="0.25">
      <c r="A3505" t="s">
        <v>3512</v>
      </c>
      <c r="B3505" t="s">
        <v>14</v>
      </c>
      <c r="C3505" s="1">
        <v>99.201541999552802</v>
      </c>
      <c r="D3505" s="3">
        <v>4.9652891230472198</v>
      </c>
      <c r="E3505" t="s">
        <v>6</v>
      </c>
      <c r="F3505" s="3">
        <f>_xlfn.NUMBERVALUE(SUBSTITUTE(Table2[[#This Row],[Hourly_Cost_R]], ".", ",")) * (1 - (_xlfn.NUMBERVALUE(SUBSTITUTE(Table2[[#This Row],[CPU_Usage_%]], ".", ",")) / 100))</f>
        <v>3.9645748248305128E-2</v>
      </c>
      <c r="G3505" t="str">
        <f>IF(Table2[[#This Row],[Waste_R]]&gt;2,"CRITICAL:SHUTDOWN","OPTIMAL")</f>
        <v>OPTIMAL</v>
      </c>
    </row>
    <row r="3506" spans="1:7" x14ac:dyDescent="0.25">
      <c r="A3506" t="s">
        <v>3513</v>
      </c>
      <c r="B3506" t="s">
        <v>5</v>
      </c>
      <c r="C3506" s="1">
        <v>74.2236369427157</v>
      </c>
      <c r="D3506" s="3">
        <v>3.9418637642893901</v>
      </c>
      <c r="E3506" t="s">
        <v>6</v>
      </c>
      <c r="F3506" s="3">
        <f>_xlfn.NUMBERVALUE(SUBSTITUTE(Table2[[#This Row],[Hourly_Cost_R]], ".", ",")) * (1 - (_xlfn.NUMBERVALUE(SUBSTITUTE(Table2[[#This Row],[CPU_Usage_%]], ".", ",")) / 100))</f>
        <v>1.0160691151067667</v>
      </c>
      <c r="G3506" t="str">
        <f>IF(Table2[[#This Row],[Waste_R]]&gt;2,"CRITICAL:SHUTDOWN","OPTIMAL")</f>
        <v>OPTIMAL</v>
      </c>
    </row>
    <row r="3507" spans="1:7" x14ac:dyDescent="0.25">
      <c r="A3507" t="s">
        <v>3514</v>
      </c>
      <c r="B3507" t="s">
        <v>8</v>
      </c>
      <c r="C3507" s="1">
        <v>18.790791768171999</v>
      </c>
      <c r="D3507" s="3">
        <v>2.6039114237006098</v>
      </c>
      <c r="E3507" t="s">
        <v>10</v>
      </c>
      <c r="F3507" s="3">
        <f>_xlfn.NUMBERVALUE(SUBSTITUTE(Table2[[#This Row],[Hourly_Cost_R]], ".", ",")) * (1 - (_xlfn.NUMBERVALUE(SUBSTITUTE(Table2[[#This Row],[CPU_Usage_%]], ".", ",")) / 100))</f>
        <v>2.1146158502453853</v>
      </c>
      <c r="G3507" t="str">
        <f>IF(Table2[[#This Row],[Waste_R]]&gt;2,"CRITICAL:SHUTDOWN","OPTIMAL")</f>
        <v>CRITICAL:SHUTDOWN</v>
      </c>
    </row>
    <row r="3508" spans="1:7" x14ac:dyDescent="0.25">
      <c r="A3508" t="s">
        <v>3515</v>
      </c>
      <c r="B3508" t="s">
        <v>8</v>
      </c>
      <c r="C3508" s="1">
        <v>27.2509261676203</v>
      </c>
      <c r="D3508" s="3">
        <v>4.2764164733833798</v>
      </c>
      <c r="E3508" t="s">
        <v>10</v>
      </c>
      <c r="F3508" s="3">
        <f>_xlfn.NUMBERVALUE(SUBSTITUTE(Table2[[#This Row],[Hourly_Cost_R]], ".", ",")) * (1 - (_xlfn.NUMBERVALUE(SUBSTITUTE(Table2[[#This Row],[CPU_Usage_%]], ".", ",")) / 100))</f>
        <v>3.1110533776017228</v>
      </c>
      <c r="G3508" t="str">
        <f>IF(Table2[[#This Row],[Waste_R]]&gt;2,"CRITICAL:SHUTDOWN","OPTIMAL")</f>
        <v>CRITICAL:SHUTDOWN</v>
      </c>
    </row>
    <row r="3509" spans="1:7" x14ac:dyDescent="0.25">
      <c r="A3509" t="s">
        <v>3516</v>
      </c>
      <c r="B3509" t="s">
        <v>8</v>
      </c>
      <c r="C3509" s="1">
        <v>13.1571415896478</v>
      </c>
      <c r="D3509" s="3">
        <v>2.5575890877124099</v>
      </c>
      <c r="E3509" t="s">
        <v>10</v>
      </c>
      <c r="F3509" s="3">
        <f>_xlfn.NUMBERVALUE(SUBSTITUTE(Table2[[#This Row],[Hourly_Cost_R]], ".", ",")) * (1 - (_xlfn.NUMBERVALUE(SUBSTITUTE(Table2[[#This Row],[CPU_Usage_%]], ".", ",")) / 100))</f>
        <v>2.2210834701607065</v>
      </c>
      <c r="G3509" t="str">
        <f>IF(Table2[[#This Row],[Waste_R]]&gt;2,"CRITICAL:SHUTDOWN","OPTIMAL")</f>
        <v>CRITICAL:SHUTDOWN</v>
      </c>
    </row>
    <row r="3510" spans="1:7" x14ac:dyDescent="0.25">
      <c r="A3510" t="s">
        <v>3517</v>
      </c>
      <c r="B3510" t="s">
        <v>5</v>
      </c>
      <c r="C3510" s="1">
        <v>17.191508893062998</v>
      </c>
      <c r="D3510" s="3">
        <v>1.55039562960341</v>
      </c>
      <c r="E3510" t="s">
        <v>10</v>
      </c>
      <c r="F3510" s="3">
        <f>_xlfn.NUMBERVALUE(SUBSTITUTE(Table2[[#This Row],[Hourly_Cost_R]], ".", ",")) * (1 - (_xlfn.NUMBERVALUE(SUBSTITUTE(Table2[[#This Row],[CPU_Usage_%]], ".", ",")) / 100))</f>
        <v>1.2838592270624798</v>
      </c>
      <c r="G3510" t="str">
        <f>IF(Table2[[#This Row],[Waste_R]]&gt;2,"CRITICAL:SHUTDOWN","OPTIMAL")</f>
        <v>OPTIMAL</v>
      </c>
    </row>
    <row r="3511" spans="1:7" x14ac:dyDescent="0.25">
      <c r="A3511" t="s">
        <v>3518</v>
      </c>
      <c r="B3511" t="s">
        <v>8</v>
      </c>
      <c r="C3511" s="1">
        <v>15.0896453114377</v>
      </c>
      <c r="D3511" s="3">
        <v>3.2221650499995098</v>
      </c>
      <c r="E3511" t="s">
        <v>10</v>
      </c>
      <c r="F3511" s="3">
        <f>_xlfn.NUMBERVALUE(SUBSTITUTE(Table2[[#This Row],[Hourly_Cost_R]], ".", ",")) * (1 - (_xlfn.NUMBERVALUE(SUBSTITUTE(Table2[[#This Row],[CPU_Usage_%]], ".", ",")) / 100))</f>
        <v>2.7359517726054743</v>
      </c>
      <c r="G3511" t="str">
        <f>IF(Table2[[#This Row],[Waste_R]]&gt;2,"CRITICAL:SHUTDOWN","OPTIMAL")</f>
        <v>CRITICAL:SHUTDOWN</v>
      </c>
    </row>
    <row r="3512" spans="1:7" x14ac:dyDescent="0.25">
      <c r="A3512" t="s">
        <v>3519</v>
      </c>
      <c r="B3512" t="s">
        <v>14</v>
      </c>
      <c r="C3512" s="1">
        <v>17.590761774234601</v>
      </c>
      <c r="D3512" s="3">
        <v>1.5065689018961801</v>
      </c>
      <c r="E3512" t="s">
        <v>10</v>
      </c>
      <c r="F3512" s="3">
        <f>_xlfn.NUMBERVALUE(SUBSTITUTE(Table2[[#This Row],[Hourly_Cost_R]], ".", ",")) * (1 - (_xlfn.NUMBERVALUE(SUBSTITUTE(Table2[[#This Row],[CPU_Usage_%]], ".", ",")) / 100))</f>
        <v>1.2415519553989209</v>
      </c>
      <c r="G3512" t="str">
        <f>IF(Table2[[#This Row],[Waste_R]]&gt;2,"CRITICAL:SHUTDOWN","OPTIMAL")</f>
        <v>OPTIMAL</v>
      </c>
    </row>
    <row r="3513" spans="1:7" x14ac:dyDescent="0.25">
      <c r="A3513" t="s">
        <v>3520</v>
      </c>
      <c r="B3513" t="s">
        <v>8</v>
      </c>
      <c r="C3513" s="1">
        <v>54.678125215450599</v>
      </c>
      <c r="D3513" s="3">
        <v>3.19009815562403</v>
      </c>
      <c r="E3513" t="s">
        <v>6</v>
      </c>
      <c r="F3513" s="3">
        <f>_xlfn.NUMBERVALUE(SUBSTITUTE(Table2[[#This Row],[Hourly_Cost_R]], ".", ",")) * (1 - (_xlfn.NUMBERVALUE(SUBSTITUTE(Table2[[#This Row],[CPU_Usage_%]], ".", ",")) / 100))</f>
        <v>1.4458122915961427</v>
      </c>
      <c r="G3513" t="str">
        <f>IF(Table2[[#This Row],[Waste_R]]&gt;2,"CRITICAL:SHUTDOWN","OPTIMAL")</f>
        <v>OPTIMAL</v>
      </c>
    </row>
    <row r="3514" spans="1:7" x14ac:dyDescent="0.25">
      <c r="A3514" t="s">
        <v>3521</v>
      </c>
      <c r="B3514" t="s">
        <v>5</v>
      </c>
      <c r="C3514" s="1">
        <v>57.780255999324801</v>
      </c>
      <c r="D3514" s="3">
        <v>4.0181419672130696</v>
      </c>
      <c r="E3514" t="s">
        <v>6</v>
      </c>
      <c r="F3514" s="3">
        <f>_xlfn.NUMBERVALUE(SUBSTITUTE(Table2[[#This Row],[Hourly_Cost_R]], ".", ",")) * (1 - (_xlfn.NUMBERVALUE(SUBSTITUTE(Table2[[#This Row],[CPU_Usage_%]], ".", ",")) / 100))</f>
        <v>1.6964492521410524</v>
      </c>
      <c r="G3514" t="str">
        <f>IF(Table2[[#This Row],[Waste_R]]&gt;2,"CRITICAL:SHUTDOWN","OPTIMAL")</f>
        <v>OPTIMAL</v>
      </c>
    </row>
    <row r="3515" spans="1:7" x14ac:dyDescent="0.25">
      <c r="A3515" t="s">
        <v>3522</v>
      </c>
      <c r="B3515" t="s">
        <v>8</v>
      </c>
      <c r="C3515" s="1">
        <v>25.633990278931499</v>
      </c>
      <c r="D3515" s="3">
        <v>2.18087722500491</v>
      </c>
      <c r="E3515" t="s">
        <v>10</v>
      </c>
      <c r="F3515" s="3">
        <f>_xlfn.NUMBERVALUE(SUBSTITUTE(Table2[[#This Row],[Hourly_Cost_R]], ".", ",")) * (1 - (_xlfn.NUMBERVALUE(SUBSTITUTE(Table2[[#This Row],[CPU_Usage_%]], ".", ",")) / 100))</f>
        <v>1.6218313691517203</v>
      </c>
      <c r="G3515" t="str">
        <f>IF(Table2[[#This Row],[Waste_R]]&gt;2,"CRITICAL:SHUTDOWN","OPTIMAL")</f>
        <v>OPTIMAL</v>
      </c>
    </row>
    <row r="3516" spans="1:7" x14ac:dyDescent="0.25">
      <c r="A3516" t="s">
        <v>3523</v>
      </c>
      <c r="B3516" t="s">
        <v>14</v>
      </c>
      <c r="C3516" s="1">
        <v>56.157217961471503</v>
      </c>
      <c r="D3516" s="3">
        <v>2.7666508296842101</v>
      </c>
      <c r="E3516" t="s">
        <v>6</v>
      </c>
      <c r="F3516" s="3">
        <f>_xlfn.NUMBERVALUE(SUBSTITUTE(Table2[[#This Row],[Hourly_Cost_R]], ".", ",")) * (1 - (_xlfn.NUMBERVALUE(SUBSTITUTE(Table2[[#This Row],[CPU_Usage_%]], ".", ",")) / 100))</f>
        <v>1.2129766930255883</v>
      </c>
      <c r="G3516" t="str">
        <f>IF(Table2[[#This Row],[Waste_R]]&gt;2,"CRITICAL:SHUTDOWN","OPTIMAL")</f>
        <v>OPTIMAL</v>
      </c>
    </row>
    <row r="3517" spans="1:7" x14ac:dyDescent="0.25">
      <c r="A3517" t="s">
        <v>3524</v>
      </c>
      <c r="B3517" t="s">
        <v>5</v>
      </c>
      <c r="C3517" s="1">
        <v>16.154465624812499</v>
      </c>
      <c r="D3517" s="3">
        <v>0.85490807582018502</v>
      </c>
      <c r="E3517" t="s">
        <v>10</v>
      </c>
      <c r="F3517" s="3">
        <f>_xlfn.NUMBERVALUE(SUBSTITUTE(Table2[[#This Row],[Hourly_Cost_R]], ".", ",")) * (1 - (_xlfn.NUMBERVALUE(SUBSTITUTE(Table2[[#This Row],[CPU_Usage_%]], ".", ",")) / 100))</f>
        <v>0.71680224458806729</v>
      </c>
      <c r="G3517" t="str">
        <f>IF(Table2[[#This Row],[Waste_R]]&gt;2,"CRITICAL:SHUTDOWN","OPTIMAL")</f>
        <v>OPTIMAL</v>
      </c>
    </row>
    <row r="3518" spans="1:7" x14ac:dyDescent="0.25">
      <c r="A3518" t="s">
        <v>3525</v>
      </c>
      <c r="B3518" t="s">
        <v>14</v>
      </c>
      <c r="C3518" s="1">
        <v>36.123841842520001</v>
      </c>
      <c r="D3518" s="3">
        <v>2.88521505962628</v>
      </c>
      <c r="E3518" t="s">
        <v>6</v>
      </c>
      <c r="F3518" s="3">
        <f>_xlfn.NUMBERVALUE(SUBSTITUTE(Table2[[#This Row],[Hourly_Cost_R]], ".", ",")) * (1 - (_xlfn.NUMBERVALUE(SUBSTITUTE(Table2[[#This Row],[CPU_Usage_%]], ".", ",")) / 100))</f>
        <v>1.8429645346703136</v>
      </c>
      <c r="G3518" t="str">
        <f>IF(Table2[[#This Row],[Waste_R]]&gt;2,"CRITICAL:SHUTDOWN","OPTIMAL")</f>
        <v>OPTIMAL</v>
      </c>
    </row>
    <row r="3519" spans="1:7" x14ac:dyDescent="0.25">
      <c r="A3519" t="s">
        <v>3526</v>
      </c>
      <c r="B3519" t="s">
        <v>5</v>
      </c>
      <c r="C3519" s="1">
        <v>68.851206376035407</v>
      </c>
      <c r="D3519" s="3">
        <v>4.4842153322944602</v>
      </c>
      <c r="E3519" t="s">
        <v>6</v>
      </c>
      <c r="F3519" s="3">
        <f>_xlfn.NUMBERVALUE(SUBSTITUTE(Table2[[#This Row],[Hourly_Cost_R]], ".", ",")) * (1 - (_xlfn.NUMBERVALUE(SUBSTITUTE(Table2[[#This Row],[CPU_Usage_%]], ".", ",")) / 100))</f>
        <v>1.3967789795105794</v>
      </c>
      <c r="G3519" t="str">
        <f>IF(Table2[[#This Row],[Waste_R]]&gt;2,"CRITICAL:SHUTDOWN","OPTIMAL")</f>
        <v>OPTIMAL</v>
      </c>
    </row>
    <row r="3520" spans="1:7" x14ac:dyDescent="0.25">
      <c r="A3520" t="s">
        <v>3527</v>
      </c>
      <c r="B3520" t="s">
        <v>8</v>
      </c>
      <c r="C3520" s="1">
        <v>43.154522429797403</v>
      </c>
      <c r="D3520" s="3">
        <v>3.1505832138773302</v>
      </c>
      <c r="E3520" t="s">
        <v>6</v>
      </c>
      <c r="F3520" s="3">
        <f>_xlfn.NUMBERVALUE(SUBSTITUTE(Table2[[#This Row],[Hourly_Cost_R]], ".", ",")) * (1 - (_xlfn.NUMBERVALUE(SUBSTITUTE(Table2[[#This Row],[CPU_Usage_%]], ".", ",")) / 100))</f>
        <v>1.7909640741752058</v>
      </c>
      <c r="G3520" t="str">
        <f>IF(Table2[[#This Row],[Waste_R]]&gt;2,"CRITICAL:SHUTDOWN","OPTIMAL")</f>
        <v>OPTIMAL</v>
      </c>
    </row>
    <row r="3521" spans="1:7" x14ac:dyDescent="0.25">
      <c r="A3521" t="s">
        <v>3528</v>
      </c>
      <c r="B3521" t="s">
        <v>8</v>
      </c>
      <c r="C3521" s="1">
        <v>31.946859133344802</v>
      </c>
      <c r="D3521" s="3">
        <v>2.40098719202852</v>
      </c>
      <c r="E3521" t="s">
        <v>6</v>
      </c>
      <c r="F3521" s="3">
        <f>_xlfn.NUMBERVALUE(SUBSTITUTE(Table2[[#This Row],[Hourly_Cost_R]], ".", ",")) * (1 - (_xlfn.NUMBERVALUE(SUBSTITUTE(Table2[[#This Row],[CPU_Usage_%]], ".", ",")) / 100))</f>
        <v>1.6339471959815177</v>
      </c>
      <c r="G3521" t="str">
        <f>IF(Table2[[#This Row],[Waste_R]]&gt;2,"CRITICAL:SHUTDOWN","OPTIMAL")</f>
        <v>OPTIMAL</v>
      </c>
    </row>
    <row r="3522" spans="1:7" x14ac:dyDescent="0.25">
      <c r="A3522" t="s">
        <v>3529</v>
      </c>
      <c r="B3522" t="s">
        <v>5</v>
      </c>
      <c r="C3522" s="1">
        <v>25.989136466417602</v>
      </c>
      <c r="D3522" s="3">
        <v>4.6137908955897302</v>
      </c>
      <c r="E3522" t="s">
        <v>10</v>
      </c>
      <c r="F3522" s="3">
        <f>_xlfn.NUMBERVALUE(SUBSTITUTE(Table2[[#This Row],[Hourly_Cost_R]], ".", ",")) * (1 - (_xlfn.NUMBERVALUE(SUBSTITUTE(Table2[[#This Row],[CPU_Usage_%]], ".", ",")) / 100))</f>
        <v>3.414706483459764</v>
      </c>
      <c r="G3522" t="str">
        <f>IF(Table2[[#This Row],[Waste_R]]&gt;2,"CRITICAL:SHUTDOWN","OPTIMAL")</f>
        <v>CRITICAL:SHUTDOWN</v>
      </c>
    </row>
    <row r="3523" spans="1:7" x14ac:dyDescent="0.25">
      <c r="A3523" t="s">
        <v>3530</v>
      </c>
      <c r="B3523" t="s">
        <v>5</v>
      </c>
      <c r="C3523" s="1">
        <v>11.755971137966499</v>
      </c>
      <c r="D3523" s="3">
        <v>2.1810102778741598</v>
      </c>
      <c r="E3523" t="s">
        <v>10</v>
      </c>
      <c r="F3523" s="3">
        <f>_xlfn.NUMBERVALUE(SUBSTITUTE(Table2[[#This Row],[Hourly_Cost_R]], ".", ",")) * (1 - (_xlfn.NUMBERVALUE(SUBSTITUTE(Table2[[#This Row],[CPU_Usage_%]], ".", ",")) / 100))</f>
        <v>1.9246113390911905</v>
      </c>
      <c r="G3523" t="str">
        <f>IF(Table2[[#This Row],[Waste_R]]&gt;2,"CRITICAL:SHUTDOWN","OPTIMAL")</f>
        <v>OPTIMAL</v>
      </c>
    </row>
    <row r="3524" spans="1:7" x14ac:dyDescent="0.25">
      <c r="A3524" t="s">
        <v>3531</v>
      </c>
      <c r="B3524" t="s">
        <v>14</v>
      </c>
      <c r="C3524" s="1">
        <v>93.365747689878305</v>
      </c>
      <c r="D3524" s="3">
        <v>3.1028952974091002</v>
      </c>
      <c r="E3524" t="s">
        <v>6</v>
      </c>
      <c r="F3524" s="3">
        <f>_xlfn.NUMBERVALUE(SUBSTITUTE(Table2[[#This Row],[Hourly_Cost_R]], ".", ",")) * (1 - (_xlfn.NUMBERVALUE(SUBSTITUTE(Table2[[#This Row],[CPU_Usage_%]], ".", ",")) / 100))</f>
        <v>0.20585390294902053</v>
      </c>
      <c r="G3524" t="str">
        <f>IF(Table2[[#This Row],[Waste_R]]&gt;2,"CRITICAL:SHUTDOWN","OPTIMAL")</f>
        <v>OPTIMAL</v>
      </c>
    </row>
    <row r="3525" spans="1:7" x14ac:dyDescent="0.25">
      <c r="A3525" t="s">
        <v>3532</v>
      </c>
      <c r="B3525" t="s">
        <v>8</v>
      </c>
      <c r="C3525" s="1">
        <v>13.0249667279982</v>
      </c>
      <c r="D3525" s="3">
        <v>3.2161726610950501</v>
      </c>
      <c r="E3525" t="s">
        <v>10</v>
      </c>
      <c r="F3525" s="3">
        <f>_xlfn.NUMBERVALUE(SUBSTITUTE(Table2[[#This Row],[Hourly_Cost_R]], ".", ",")) * (1 - (_xlfn.NUMBERVALUE(SUBSTITUTE(Table2[[#This Row],[CPU_Usage_%]], ".", ",")) / 100))</f>
        <v>2.7972672420724454</v>
      </c>
      <c r="G3525" t="str">
        <f>IF(Table2[[#This Row],[Waste_R]]&gt;2,"CRITICAL:SHUTDOWN","OPTIMAL")</f>
        <v>CRITICAL:SHUTDOWN</v>
      </c>
    </row>
    <row r="3526" spans="1:7" x14ac:dyDescent="0.25">
      <c r="A3526" t="s">
        <v>3533</v>
      </c>
      <c r="B3526" t="s">
        <v>5</v>
      </c>
      <c r="C3526" s="1">
        <v>51.189860847637704</v>
      </c>
      <c r="D3526" s="3">
        <v>2.0579144380580501</v>
      </c>
      <c r="E3526" t="s">
        <v>6</v>
      </c>
      <c r="F3526" s="3">
        <f>_xlfn.NUMBERVALUE(SUBSTITUTE(Table2[[#This Row],[Hourly_Cost_R]], ".", ",")) * (1 - (_xlfn.NUMBERVALUE(SUBSTITUTE(Table2[[#This Row],[CPU_Usage_%]], ".", ",")) / 100))</f>
        <v>1.0044709008526889</v>
      </c>
      <c r="G3526" t="str">
        <f>IF(Table2[[#This Row],[Waste_R]]&gt;2,"CRITICAL:SHUTDOWN","OPTIMAL")</f>
        <v>OPTIMAL</v>
      </c>
    </row>
    <row r="3527" spans="1:7" x14ac:dyDescent="0.25">
      <c r="A3527" t="s">
        <v>3534</v>
      </c>
      <c r="B3527" t="s">
        <v>8</v>
      </c>
      <c r="C3527" s="1">
        <v>34.182367213598503</v>
      </c>
      <c r="D3527" s="3">
        <v>3.1944910014875001</v>
      </c>
      <c r="E3527" t="s">
        <v>6</v>
      </c>
      <c r="F3527" s="3">
        <f>_xlfn.NUMBERVALUE(SUBSTITUTE(Table2[[#This Row],[Hourly_Cost_R]], ".", ",")) * (1 - (_xlfn.NUMBERVALUE(SUBSTITUTE(Table2[[#This Row],[CPU_Usage_%]], ".", ",")) / 100))</f>
        <v>2.1025383567536822</v>
      </c>
      <c r="G3527" t="str">
        <f>IF(Table2[[#This Row],[Waste_R]]&gt;2,"CRITICAL:SHUTDOWN","OPTIMAL")</f>
        <v>CRITICAL:SHUTDOWN</v>
      </c>
    </row>
    <row r="3528" spans="1:7" x14ac:dyDescent="0.25">
      <c r="A3528" t="s">
        <v>3535</v>
      </c>
      <c r="B3528" t="s">
        <v>5</v>
      </c>
      <c r="C3528" s="1">
        <v>12.8999686930966</v>
      </c>
      <c r="D3528" s="3">
        <v>0.68239184089455396</v>
      </c>
      <c r="E3528" t="s">
        <v>10</v>
      </c>
      <c r="F3528" s="3">
        <f>_xlfn.NUMBERVALUE(SUBSTITUTE(Table2[[#This Row],[Hourly_Cost_R]], ".", ",")) * (1 - (_xlfn.NUMBERVALUE(SUBSTITUTE(Table2[[#This Row],[CPU_Usage_%]], ".", ",")) / 100))</f>
        <v>0.59436350705491092</v>
      </c>
      <c r="G3528" t="str">
        <f>IF(Table2[[#This Row],[Waste_R]]&gt;2,"CRITICAL:SHUTDOWN","OPTIMAL")</f>
        <v>OPTIMAL</v>
      </c>
    </row>
    <row r="3529" spans="1:7" x14ac:dyDescent="0.25">
      <c r="A3529" t="s">
        <v>3536</v>
      </c>
      <c r="B3529" t="s">
        <v>8</v>
      </c>
      <c r="C3529" s="1">
        <v>85.432512558415098</v>
      </c>
      <c r="D3529" s="3">
        <v>1.3572850145697699</v>
      </c>
      <c r="E3529" t="s">
        <v>6</v>
      </c>
      <c r="F3529" s="3">
        <f>_xlfn.NUMBERVALUE(SUBSTITUTE(Table2[[#This Row],[Hourly_Cost_R]], ".", ",")) * (1 - (_xlfn.NUMBERVALUE(SUBSTITUTE(Table2[[#This Row],[CPU_Usage_%]], ".", ",")) / 100))</f>
        <v>0.19772232404396506</v>
      </c>
      <c r="G3529" t="str">
        <f>IF(Table2[[#This Row],[Waste_R]]&gt;2,"CRITICAL:SHUTDOWN","OPTIMAL")</f>
        <v>OPTIMAL</v>
      </c>
    </row>
    <row r="3530" spans="1:7" x14ac:dyDescent="0.25">
      <c r="A3530" t="s">
        <v>3537</v>
      </c>
      <c r="B3530" t="s">
        <v>5</v>
      </c>
      <c r="C3530" s="1">
        <v>65.629024157731706</v>
      </c>
      <c r="D3530" s="3">
        <v>4.6640363838480798</v>
      </c>
      <c r="E3530" t="s">
        <v>6</v>
      </c>
      <c r="F3530" s="3">
        <f>_xlfn.NUMBERVALUE(SUBSTITUTE(Table2[[#This Row],[Hourly_Cost_R]], ".", ",")) * (1 - (_xlfn.NUMBERVALUE(SUBSTITUTE(Table2[[#This Row],[CPU_Usage_%]], ".", ",")) / 100))</f>
        <v>1.6030748187670272</v>
      </c>
      <c r="G3530" t="str">
        <f>IF(Table2[[#This Row],[Waste_R]]&gt;2,"CRITICAL:SHUTDOWN","OPTIMAL")</f>
        <v>OPTIMAL</v>
      </c>
    </row>
    <row r="3531" spans="1:7" x14ac:dyDescent="0.25">
      <c r="A3531" t="s">
        <v>3538</v>
      </c>
      <c r="B3531" t="s">
        <v>14</v>
      </c>
      <c r="C3531" s="1">
        <v>92.636440767127695</v>
      </c>
      <c r="D3531" s="3">
        <v>3.5432794715580598</v>
      </c>
      <c r="E3531" t="s">
        <v>6</v>
      </c>
      <c r="F3531" s="3">
        <f>_xlfn.NUMBERVALUE(SUBSTITUTE(Table2[[#This Row],[Hourly_Cost_R]], ".", ",")) * (1 - (_xlfn.NUMBERVALUE(SUBSTITUTE(Table2[[#This Row],[CPU_Usage_%]], ".", ",")) / 100))</f>
        <v>0.26091148267438263</v>
      </c>
      <c r="G3531" t="str">
        <f>IF(Table2[[#This Row],[Waste_R]]&gt;2,"CRITICAL:SHUTDOWN","OPTIMAL")</f>
        <v>OPTIMAL</v>
      </c>
    </row>
    <row r="3532" spans="1:7" x14ac:dyDescent="0.25">
      <c r="A3532" t="s">
        <v>3539</v>
      </c>
      <c r="B3532" t="s">
        <v>8</v>
      </c>
      <c r="C3532" s="1">
        <v>30.6641712085774</v>
      </c>
      <c r="D3532" s="3">
        <v>2.8423748584284101</v>
      </c>
      <c r="E3532" t="s">
        <v>6</v>
      </c>
      <c r="F3532" s="3">
        <f>_xlfn.NUMBERVALUE(SUBSTITUTE(Table2[[#This Row],[Hourly_Cost_R]], ".", ",")) * (1 - (_xlfn.NUMBERVALUE(SUBSTITUTE(Table2[[#This Row],[CPU_Usage_%]], ".", ",")) / 100))</f>
        <v>1.9707841654503628</v>
      </c>
      <c r="G3532" t="str">
        <f>IF(Table2[[#This Row],[Waste_R]]&gt;2,"CRITICAL:SHUTDOWN","OPTIMAL")</f>
        <v>OPTIMAL</v>
      </c>
    </row>
    <row r="3533" spans="1:7" x14ac:dyDescent="0.25">
      <c r="A3533" t="s">
        <v>3540</v>
      </c>
      <c r="B3533" t="s">
        <v>14</v>
      </c>
      <c r="C3533" s="1">
        <v>44.995356887352202</v>
      </c>
      <c r="D3533" s="3">
        <v>2.7694692241076</v>
      </c>
      <c r="E3533" t="s">
        <v>6</v>
      </c>
      <c r="F3533" s="3">
        <f>_xlfn.NUMBERVALUE(SUBSTITUTE(Table2[[#This Row],[Hourly_Cost_R]], ".", ",")) * (1 - (_xlfn.NUMBERVALUE(SUBSTITUTE(Table2[[#This Row],[CPU_Usage_%]], ".", ",")) / 100))</f>
        <v>1.5233366628350014</v>
      </c>
      <c r="G3533" t="str">
        <f>IF(Table2[[#This Row],[Waste_R]]&gt;2,"CRITICAL:SHUTDOWN","OPTIMAL")</f>
        <v>OPTIMAL</v>
      </c>
    </row>
    <row r="3534" spans="1:7" x14ac:dyDescent="0.25">
      <c r="A3534" t="s">
        <v>3541</v>
      </c>
      <c r="B3534" t="s">
        <v>8</v>
      </c>
      <c r="C3534" s="1">
        <v>52.298401949387603</v>
      </c>
      <c r="D3534" s="3">
        <v>2.1675455695505002</v>
      </c>
      <c r="E3534" t="s">
        <v>6</v>
      </c>
      <c r="F3534" s="3">
        <f>_xlfn.NUMBERVALUE(SUBSTITUTE(Table2[[#This Row],[Hourly_Cost_R]], ".", ",")) * (1 - (_xlfn.NUMBERVALUE(SUBSTITUTE(Table2[[#This Row],[CPU_Usage_%]], ".", ",")) / 100))</f>
        <v>1.0339538751508366</v>
      </c>
      <c r="G3534" t="str">
        <f>IF(Table2[[#This Row],[Waste_R]]&gt;2,"CRITICAL:SHUTDOWN","OPTIMAL")</f>
        <v>OPTIMAL</v>
      </c>
    </row>
    <row r="3535" spans="1:7" x14ac:dyDescent="0.25">
      <c r="A3535" t="s">
        <v>3542</v>
      </c>
      <c r="B3535" t="s">
        <v>8</v>
      </c>
      <c r="C3535" s="1">
        <v>70.419756885479799</v>
      </c>
      <c r="D3535" s="3">
        <v>4.5702582923197799</v>
      </c>
      <c r="E3535" t="s">
        <v>6</v>
      </c>
      <c r="F3535" s="3">
        <f>_xlfn.NUMBERVALUE(SUBSTITUTE(Table2[[#This Row],[Hourly_Cost_R]], ".", ",")) * (1 - (_xlfn.NUMBERVALUE(SUBSTITUTE(Table2[[#This Row],[CPU_Usage_%]], ".", ",")) / 100))</f>
        <v>1.3518935138297101</v>
      </c>
      <c r="G3535" t="str">
        <f>IF(Table2[[#This Row],[Waste_R]]&gt;2,"CRITICAL:SHUTDOWN","OPTIMAL")</f>
        <v>OPTIMAL</v>
      </c>
    </row>
    <row r="3536" spans="1:7" x14ac:dyDescent="0.25">
      <c r="A3536" t="s">
        <v>3543</v>
      </c>
      <c r="B3536" t="s">
        <v>5</v>
      </c>
      <c r="C3536" s="1">
        <v>81.318631808127407</v>
      </c>
      <c r="D3536" s="3">
        <v>3.2028418414798501</v>
      </c>
      <c r="E3536" t="s">
        <v>6</v>
      </c>
      <c r="F3536" s="3">
        <f>_xlfn.NUMBERVALUE(SUBSTITUTE(Table2[[#This Row],[Hourly_Cost_R]], ".", ",")) * (1 - (_xlfn.NUMBERVALUE(SUBSTITUTE(Table2[[#This Row],[CPU_Usage_%]], ".", ",")) / 100))</f>
        <v>0.59833467701020315</v>
      </c>
      <c r="G3536" t="str">
        <f>IF(Table2[[#This Row],[Waste_R]]&gt;2,"CRITICAL:SHUTDOWN","OPTIMAL")</f>
        <v>OPTIMAL</v>
      </c>
    </row>
    <row r="3537" spans="1:7" x14ac:dyDescent="0.25">
      <c r="A3537" t="s">
        <v>3544</v>
      </c>
      <c r="B3537" t="s">
        <v>5</v>
      </c>
      <c r="C3537" s="1">
        <v>32.8280420351456</v>
      </c>
      <c r="D3537" s="3">
        <v>3.3589663644957501</v>
      </c>
      <c r="E3537" t="s">
        <v>6</v>
      </c>
      <c r="F3537" s="3">
        <f>_xlfn.NUMBERVALUE(SUBSTITUTE(Table2[[#This Row],[Hourly_Cost_R]], ".", ",")) * (1 - (_xlfn.NUMBERVALUE(SUBSTITUTE(Table2[[#This Row],[CPU_Usage_%]], ".", ",")) / 100))</f>
        <v>2.2562834744126832</v>
      </c>
      <c r="G3537" t="str">
        <f>IF(Table2[[#This Row],[Waste_R]]&gt;2,"CRITICAL:SHUTDOWN","OPTIMAL")</f>
        <v>CRITICAL:SHUTDOWN</v>
      </c>
    </row>
    <row r="3538" spans="1:7" x14ac:dyDescent="0.25">
      <c r="A3538" t="s">
        <v>3545</v>
      </c>
      <c r="B3538" t="s">
        <v>8</v>
      </c>
      <c r="C3538" s="1">
        <v>11.8104183590112</v>
      </c>
      <c r="D3538" s="3">
        <v>2.9222735724087001</v>
      </c>
      <c r="E3538" t="s">
        <v>10</v>
      </c>
      <c r="F3538" s="3">
        <f>_xlfn.NUMBERVALUE(SUBSTITUTE(Table2[[#This Row],[Hourly_Cost_R]], ".", ",")) * (1 - (_xlfn.NUMBERVALUE(SUBSTITUTE(Table2[[#This Row],[CPU_Usage_%]], ".", ",")) / 100))</f>
        <v>2.5771408379124106</v>
      </c>
      <c r="G3538" t="str">
        <f>IF(Table2[[#This Row],[Waste_R]]&gt;2,"CRITICAL:SHUTDOWN","OPTIMAL")</f>
        <v>CRITICAL:SHUTDOWN</v>
      </c>
    </row>
    <row r="3539" spans="1:7" x14ac:dyDescent="0.25">
      <c r="A3539" t="s">
        <v>3546</v>
      </c>
      <c r="B3539" t="s">
        <v>14</v>
      </c>
      <c r="C3539" s="1">
        <v>16.124792991008299</v>
      </c>
      <c r="D3539" s="3">
        <v>1.91736005323627</v>
      </c>
      <c r="E3539" t="s">
        <v>10</v>
      </c>
      <c r="F3539" s="3">
        <f>_xlfn.NUMBERVALUE(SUBSTITUTE(Table2[[#This Row],[Hourly_Cost_R]], ".", ",")) * (1 - (_xlfn.NUMBERVALUE(SUBSTITUTE(Table2[[#This Row],[CPU_Usage_%]], ".", ",")) / 100))</f>
        <v>1.608189713759635</v>
      </c>
      <c r="G3539" t="str">
        <f>IF(Table2[[#This Row],[Waste_R]]&gt;2,"CRITICAL:SHUTDOWN","OPTIMAL")</f>
        <v>OPTIMAL</v>
      </c>
    </row>
    <row r="3540" spans="1:7" x14ac:dyDescent="0.25">
      <c r="A3540" t="s">
        <v>3547</v>
      </c>
      <c r="B3540" t="s">
        <v>8</v>
      </c>
      <c r="C3540" s="1">
        <v>78.025463525951807</v>
      </c>
      <c r="D3540" s="3">
        <v>1.0395781414156</v>
      </c>
      <c r="E3540" t="s">
        <v>6</v>
      </c>
      <c r="F3540" s="3">
        <f>_xlfn.NUMBERVALUE(SUBSTITUTE(Table2[[#This Row],[Hourly_Cost_R]], ".", ",")) * (1 - (_xlfn.NUMBERVALUE(SUBSTITUTE(Table2[[#This Row],[CPU_Usage_%]], ".", ",")) / 100))</f>
        <v>0.22844247786160329</v>
      </c>
      <c r="G3540" t="str">
        <f>IF(Table2[[#This Row],[Waste_R]]&gt;2,"CRITICAL:SHUTDOWN","OPTIMAL")</f>
        <v>OPTIMAL</v>
      </c>
    </row>
    <row r="3541" spans="1:7" x14ac:dyDescent="0.25">
      <c r="A3541" t="s">
        <v>3548</v>
      </c>
      <c r="B3541" t="s">
        <v>8</v>
      </c>
      <c r="C3541" s="1">
        <v>52.372710792862399</v>
      </c>
      <c r="D3541" s="3">
        <v>0.55561925675788404</v>
      </c>
      <c r="E3541" t="s">
        <v>6</v>
      </c>
      <c r="F3541" s="3">
        <f>_xlfn.NUMBERVALUE(SUBSTITUTE(Table2[[#This Row],[Hourly_Cost_R]], ".", ",")) * (1 - (_xlfn.NUMBERVALUE(SUBSTITUTE(Table2[[#This Row],[CPU_Usage_%]], ".", ",")) / 100))</f>
        <v>0.26462639030662588</v>
      </c>
      <c r="G3541" t="str">
        <f>IF(Table2[[#This Row],[Waste_R]]&gt;2,"CRITICAL:SHUTDOWN","OPTIMAL")</f>
        <v>OPTIMAL</v>
      </c>
    </row>
    <row r="3542" spans="1:7" x14ac:dyDescent="0.25">
      <c r="A3542" t="s">
        <v>3549</v>
      </c>
      <c r="B3542" t="s">
        <v>8</v>
      </c>
      <c r="C3542" s="1">
        <v>99.311428407127494</v>
      </c>
      <c r="D3542" s="3">
        <v>4.1579174240308703</v>
      </c>
      <c r="E3542" t="s">
        <v>6</v>
      </c>
      <c r="F3542" s="3">
        <f>_xlfn.NUMBERVALUE(SUBSTITUTE(Table2[[#This Row],[Hourly_Cost_R]], ".", ",")) * (1 - (_xlfn.NUMBERVALUE(SUBSTITUTE(Table2[[#This Row],[CPU_Usage_%]], ".", ",")) / 100))</f>
        <v>2.8630238236973048E-2</v>
      </c>
      <c r="G3542" t="str">
        <f>IF(Table2[[#This Row],[Waste_R]]&gt;2,"CRITICAL:SHUTDOWN","OPTIMAL")</f>
        <v>OPTIMAL</v>
      </c>
    </row>
    <row r="3543" spans="1:7" x14ac:dyDescent="0.25">
      <c r="A3543" t="s">
        <v>3550</v>
      </c>
      <c r="B3543" t="s">
        <v>5</v>
      </c>
      <c r="C3543" s="1">
        <v>20.994779496324998</v>
      </c>
      <c r="D3543" s="3">
        <v>1.4624633949958801</v>
      </c>
      <c r="E3543" t="s">
        <v>10</v>
      </c>
      <c r="F3543" s="3">
        <f>_xlfn.NUMBERVALUE(SUBSTITUTE(Table2[[#This Row],[Hourly_Cost_R]], ".", ",")) * (1 - (_xlfn.NUMBERVALUE(SUBSTITUTE(Table2[[#This Row],[CPU_Usage_%]], ".", ",")) / 100))</f>
        <v>1.1554224300020266</v>
      </c>
      <c r="G3543" t="str">
        <f>IF(Table2[[#This Row],[Waste_R]]&gt;2,"CRITICAL:SHUTDOWN","OPTIMAL")</f>
        <v>OPTIMAL</v>
      </c>
    </row>
    <row r="3544" spans="1:7" x14ac:dyDescent="0.25">
      <c r="A3544" t="s">
        <v>3551</v>
      </c>
      <c r="B3544" t="s">
        <v>14</v>
      </c>
      <c r="C3544" s="1">
        <v>77.195073217313194</v>
      </c>
      <c r="D3544" s="3">
        <v>3.6681698441688599</v>
      </c>
      <c r="E3544" t="s">
        <v>6</v>
      </c>
      <c r="F3544" s="3">
        <f>_xlfn.NUMBERVALUE(SUBSTITUTE(Table2[[#This Row],[Hourly_Cost_R]], ".", ",")) * (1 - (_xlfn.NUMBERVALUE(SUBSTITUTE(Table2[[#This Row],[CPU_Usage_%]], ".", ",")) / 100))</f>
        <v>0.83652344722730532</v>
      </c>
      <c r="G3544" t="str">
        <f>IF(Table2[[#This Row],[Waste_R]]&gt;2,"CRITICAL:SHUTDOWN","OPTIMAL")</f>
        <v>OPTIMAL</v>
      </c>
    </row>
    <row r="3545" spans="1:7" x14ac:dyDescent="0.25">
      <c r="A3545" t="s">
        <v>3552</v>
      </c>
      <c r="B3545" t="s">
        <v>8</v>
      </c>
      <c r="C3545" s="1">
        <v>96.897368832669699</v>
      </c>
      <c r="D3545" s="3">
        <v>2.36648221632454</v>
      </c>
      <c r="E3545" t="s">
        <v>6</v>
      </c>
      <c r="F3545" s="3">
        <f>_xlfn.NUMBERVALUE(SUBSTITUTE(Table2[[#This Row],[Hourly_Cost_R]], ".", ",")) * (1 - (_xlfn.NUMBERVALUE(SUBSTITUTE(Table2[[#This Row],[CPU_Usage_%]], ".", ",")) / 100))</f>
        <v>7.3423214813014157E-2</v>
      </c>
      <c r="G3545" t="str">
        <f>IF(Table2[[#This Row],[Waste_R]]&gt;2,"CRITICAL:SHUTDOWN","OPTIMAL")</f>
        <v>OPTIMAL</v>
      </c>
    </row>
    <row r="3546" spans="1:7" x14ac:dyDescent="0.25">
      <c r="A3546" t="s">
        <v>3553</v>
      </c>
      <c r="B3546" t="s">
        <v>8</v>
      </c>
      <c r="C3546" s="1">
        <v>57.934960100702099</v>
      </c>
      <c r="D3546" s="3">
        <v>2.97078222816668</v>
      </c>
      <c r="E3546" t="s">
        <v>6</v>
      </c>
      <c r="F3546" s="3">
        <f>_xlfn.NUMBERVALUE(SUBSTITUTE(Table2[[#This Row],[Hourly_Cost_R]], ".", ",")) * (1 - (_xlfn.NUMBERVALUE(SUBSTITUTE(Table2[[#This Row],[CPU_Usage_%]], ".", ",")) / 100))</f>
        <v>1.249660729599565</v>
      </c>
      <c r="G3546" t="str">
        <f>IF(Table2[[#This Row],[Waste_R]]&gt;2,"CRITICAL:SHUTDOWN","OPTIMAL")</f>
        <v>OPTIMAL</v>
      </c>
    </row>
    <row r="3547" spans="1:7" x14ac:dyDescent="0.25">
      <c r="A3547" t="s">
        <v>3554</v>
      </c>
      <c r="B3547" t="s">
        <v>5</v>
      </c>
      <c r="C3547" s="1">
        <v>21.977873270973799</v>
      </c>
      <c r="D3547" s="3">
        <v>2.9867706588270102</v>
      </c>
      <c r="E3547" t="s">
        <v>10</v>
      </c>
      <c r="F3547" s="3">
        <f>_xlfn.NUMBERVALUE(SUBSTITUTE(Table2[[#This Row],[Hourly_Cost_R]], ".", ",")) * (1 - (_xlfn.NUMBERVALUE(SUBSTITUTE(Table2[[#This Row],[CPU_Usage_%]], ".", ",")) / 100))</f>
        <v>2.3303419885353804</v>
      </c>
      <c r="G3547" t="str">
        <f>IF(Table2[[#This Row],[Waste_R]]&gt;2,"CRITICAL:SHUTDOWN","OPTIMAL")</f>
        <v>CRITICAL:SHUTDOWN</v>
      </c>
    </row>
    <row r="3548" spans="1:7" x14ac:dyDescent="0.25">
      <c r="A3548" t="s">
        <v>3555</v>
      </c>
      <c r="B3548" t="s">
        <v>8</v>
      </c>
      <c r="C3548" s="1">
        <v>37.603740318221099</v>
      </c>
      <c r="D3548" s="3">
        <v>2.5186587343197901</v>
      </c>
      <c r="E3548" t="s">
        <v>6</v>
      </c>
      <c r="F3548" s="3">
        <f>_xlfn.NUMBERVALUE(SUBSTITUTE(Table2[[#This Row],[Hourly_Cost_R]], ".", ",")) * (1 - (_xlfn.NUMBERVALUE(SUBSTITUTE(Table2[[#This Row],[CPU_Usage_%]], ".", ",")) / 100))</f>
        <v>1.571548844363982</v>
      </c>
      <c r="G3548" t="str">
        <f>IF(Table2[[#This Row],[Waste_R]]&gt;2,"CRITICAL:SHUTDOWN","OPTIMAL")</f>
        <v>OPTIMAL</v>
      </c>
    </row>
    <row r="3549" spans="1:7" x14ac:dyDescent="0.25">
      <c r="A3549" t="s">
        <v>3556</v>
      </c>
      <c r="B3549" t="s">
        <v>8</v>
      </c>
      <c r="C3549" s="1">
        <v>22.591653809915201</v>
      </c>
      <c r="D3549" s="3">
        <v>3.86945267819755</v>
      </c>
      <c r="E3549" t="s">
        <v>10</v>
      </c>
      <c r="F3549" s="3">
        <f>_xlfn.NUMBERVALUE(SUBSTITUTE(Table2[[#This Row],[Hourly_Cost_R]], ".", ",")) * (1 - (_xlfn.NUMBERVALUE(SUBSTITUTE(Table2[[#This Row],[CPU_Usage_%]], ".", ",")) / 100))</f>
        <v>2.9952793248006673</v>
      </c>
      <c r="G3549" t="str">
        <f>IF(Table2[[#This Row],[Waste_R]]&gt;2,"CRITICAL:SHUTDOWN","OPTIMAL")</f>
        <v>CRITICAL:SHUTDOWN</v>
      </c>
    </row>
    <row r="3550" spans="1:7" x14ac:dyDescent="0.25">
      <c r="A3550" t="s">
        <v>3557</v>
      </c>
      <c r="B3550" t="s">
        <v>5</v>
      </c>
      <c r="C3550" s="1">
        <v>22.3108110962952</v>
      </c>
      <c r="D3550" s="3">
        <v>3.0722518635593801</v>
      </c>
      <c r="E3550" t="s">
        <v>10</v>
      </c>
      <c r="F3550" s="3">
        <f>_xlfn.NUMBERVALUE(SUBSTITUTE(Table2[[#This Row],[Hourly_Cost_R]], ".", ",")) * (1 - (_xlfn.NUMBERVALUE(SUBSTITUTE(Table2[[#This Row],[CPU_Usage_%]], ".", ",")) / 100))</f>
        <v>2.3868075538782376</v>
      </c>
      <c r="G3550" t="str">
        <f>IF(Table2[[#This Row],[Waste_R]]&gt;2,"CRITICAL:SHUTDOWN","OPTIMAL")</f>
        <v>CRITICAL:SHUTDOWN</v>
      </c>
    </row>
    <row r="3551" spans="1:7" x14ac:dyDescent="0.25">
      <c r="A3551" t="s">
        <v>3558</v>
      </c>
      <c r="B3551" t="s">
        <v>8</v>
      </c>
      <c r="C3551" s="1">
        <v>18.012159301654201</v>
      </c>
      <c r="D3551" s="3">
        <v>0.88109146984867404</v>
      </c>
      <c r="E3551" t="s">
        <v>10</v>
      </c>
      <c r="F3551" s="3">
        <f>_xlfn.NUMBERVALUE(SUBSTITUTE(Table2[[#This Row],[Hourly_Cost_R]], ".", ",")) * (1 - (_xlfn.NUMBERVALUE(SUBSTITUTE(Table2[[#This Row],[CPU_Usage_%]], ".", ",")) / 100))</f>
        <v>0.72238787070624433</v>
      </c>
      <c r="G3551" t="str">
        <f>IF(Table2[[#This Row],[Waste_R]]&gt;2,"CRITICAL:SHUTDOWN","OPTIMAL")</f>
        <v>OPTIMAL</v>
      </c>
    </row>
    <row r="3552" spans="1:7" x14ac:dyDescent="0.25">
      <c r="A3552" t="s">
        <v>3559</v>
      </c>
      <c r="B3552" t="s">
        <v>8</v>
      </c>
      <c r="C3552" s="1">
        <v>35.860164856743303</v>
      </c>
      <c r="D3552" s="3">
        <v>3.7199866597551998</v>
      </c>
      <c r="E3552" t="s">
        <v>6</v>
      </c>
      <c r="F3552" s="3">
        <f>_xlfn.NUMBERVALUE(SUBSTITUTE(Table2[[#This Row],[Hourly_Cost_R]], ".", ",")) * (1 - (_xlfn.NUMBERVALUE(SUBSTITUTE(Table2[[#This Row],[CPU_Usage_%]], ".", ",")) / 100))</f>
        <v>2.3859933109181264</v>
      </c>
      <c r="G3552" t="str">
        <f>IF(Table2[[#This Row],[Waste_R]]&gt;2,"CRITICAL:SHUTDOWN","OPTIMAL")</f>
        <v>CRITICAL:SHUTDOWN</v>
      </c>
    </row>
    <row r="3553" spans="1:7" x14ac:dyDescent="0.25">
      <c r="A3553" t="s">
        <v>3560</v>
      </c>
      <c r="B3553" t="s">
        <v>8</v>
      </c>
      <c r="C3553" s="1">
        <v>67.859563659505994</v>
      </c>
      <c r="D3553" s="3">
        <v>4.532672161641</v>
      </c>
      <c r="E3553" t="s">
        <v>6</v>
      </c>
      <c r="F3553" s="3">
        <f>_xlfn.NUMBERVALUE(SUBSTITUTE(Table2[[#This Row],[Hourly_Cost_R]], ".", ",")) * (1 - (_xlfn.NUMBERVALUE(SUBSTITUTE(Table2[[#This Row],[CPU_Usage_%]], ".", ",")) / 100))</f>
        <v>1.456820610635519</v>
      </c>
      <c r="G3553" t="str">
        <f>IF(Table2[[#This Row],[Waste_R]]&gt;2,"CRITICAL:SHUTDOWN","OPTIMAL")</f>
        <v>OPTIMAL</v>
      </c>
    </row>
    <row r="3554" spans="1:7" x14ac:dyDescent="0.25">
      <c r="A3554" t="s">
        <v>3561</v>
      </c>
      <c r="B3554" t="s">
        <v>8</v>
      </c>
      <c r="C3554" s="1">
        <v>27.116443917195799</v>
      </c>
      <c r="D3554" s="3">
        <v>4.3836609070619597</v>
      </c>
      <c r="E3554" t="s">
        <v>10</v>
      </c>
      <c r="F3554" s="3">
        <f>_xlfn.NUMBERVALUE(SUBSTITUTE(Table2[[#This Row],[Hourly_Cost_R]], ".", ",")) * (1 - (_xlfn.NUMBERVALUE(SUBSTITUTE(Table2[[#This Row],[CPU_Usage_%]], ".", ",")) / 100))</f>
        <v>3.1949679556784667</v>
      </c>
      <c r="G3554" t="str">
        <f>IF(Table2[[#This Row],[Waste_R]]&gt;2,"CRITICAL:SHUTDOWN","OPTIMAL")</f>
        <v>CRITICAL:SHUTDOWN</v>
      </c>
    </row>
    <row r="3555" spans="1:7" x14ac:dyDescent="0.25">
      <c r="A3555" t="s">
        <v>3562</v>
      </c>
      <c r="B3555" t="s">
        <v>8</v>
      </c>
      <c r="C3555" s="1">
        <v>91.874017519010806</v>
      </c>
      <c r="D3555" s="3">
        <v>4.8461013465312996</v>
      </c>
      <c r="E3555" t="s">
        <v>6</v>
      </c>
      <c r="F3555" s="3">
        <f>_xlfn.NUMBERVALUE(SUBSTITUTE(Table2[[#This Row],[Hourly_Cost_R]], ".", ",")) * (1 - (_xlfn.NUMBERVALUE(SUBSTITUTE(Table2[[#This Row],[CPU_Usage_%]], ".", ",")) / 100))</f>
        <v>0.39379334643011471</v>
      </c>
      <c r="G3555" t="str">
        <f>IF(Table2[[#This Row],[Waste_R]]&gt;2,"CRITICAL:SHUTDOWN","OPTIMAL")</f>
        <v>OPTIMAL</v>
      </c>
    </row>
    <row r="3556" spans="1:7" x14ac:dyDescent="0.25">
      <c r="A3556" t="s">
        <v>3563</v>
      </c>
      <c r="B3556" t="s">
        <v>14</v>
      </c>
      <c r="C3556" s="1">
        <v>35.417725232385898</v>
      </c>
      <c r="D3556" s="3">
        <v>4.3733651801976396</v>
      </c>
      <c r="E3556" t="s">
        <v>6</v>
      </c>
      <c r="F3556" s="3">
        <f>_xlfn.NUMBERVALUE(SUBSTITUTE(Table2[[#This Row],[Hourly_Cost_R]], ".", ",")) * (1 - (_xlfn.NUMBERVALUE(SUBSTITUTE(Table2[[#This Row],[CPU_Usage_%]], ".", ",")) / 100))</f>
        <v>2.824418717266401</v>
      </c>
      <c r="G3556" t="str">
        <f>IF(Table2[[#This Row],[Waste_R]]&gt;2,"CRITICAL:SHUTDOWN","OPTIMAL")</f>
        <v>CRITICAL:SHUTDOWN</v>
      </c>
    </row>
    <row r="3557" spans="1:7" x14ac:dyDescent="0.25">
      <c r="A3557" t="s">
        <v>3564</v>
      </c>
      <c r="B3557" t="s">
        <v>5</v>
      </c>
      <c r="C3557" s="1">
        <v>87.036969146200605</v>
      </c>
      <c r="D3557" s="3">
        <v>0.70771414588225401</v>
      </c>
      <c r="E3557" t="s">
        <v>6</v>
      </c>
      <c r="F3557" s="3">
        <f>_xlfn.NUMBERVALUE(SUBSTITUTE(Table2[[#This Row],[Hourly_Cost_R]], ".", ",")) * (1 - (_xlfn.NUMBERVALUE(SUBSTITUTE(Table2[[#This Row],[CPU_Usage_%]], ".", ",")) / 100))</f>
        <v>9.1741203087419454E-2</v>
      </c>
      <c r="G3557" t="str">
        <f>IF(Table2[[#This Row],[Waste_R]]&gt;2,"CRITICAL:SHUTDOWN","OPTIMAL")</f>
        <v>OPTIMAL</v>
      </c>
    </row>
    <row r="3558" spans="1:7" x14ac:dyDescent="0.25">
      <c r="A3558" t="s">
        <v>3565</v>
      </c>
      <c r="B3558" t="s">
        <v>14</v>
      </c>
      <c r="C3558" s="1">
        <v>58.977009996720398</v>
      </c>
      <c r="D3558" s="3">
        <v>1.42381565378</v>
      </c>
      <c r="E3558" t="s">
        <v>6</v>
      </c>
      <c r="F3558" s="3">
        <f>_xlfn.NUMBERVALUE(SUBSTITUTE(Table2[[#This Row],[Hourly_Cost_R]], ".", ",")) * (1 - (_xlfn.NUMBERVALUE(SUBSTITUTE(Table2[[#This Row],[CPU_Usage_%]], ".", ",")) / 100))</f>
        <v>0.5840917533152995</v>
      </c>
      <c r="G3558" t="str">
        <f>IF(Table2[[#This Row],[Waste_R]]&gt;2,"CRITICAL:SHUTDOWN","OPTIMAL")</f>
        <v>OPTIMAL</v>
      </c>
    </row>
    <row r="3559" spans="1:7" x14ac:dyDescent="0.25">
      <c r="A3559" t="s">
        <v>3566</v>
      </c>
      <c r="B3559" t="s">
        <v>14</v>
      </c>
      <c r="C3559" s="1">
        <v>12.352366988363199</v>
      </c>
      <c r="D3559" s="3">
        <v>1.9463597589858599</v>
      </c>
      <c r="E3559" t="s">
        <v>10</v>
      </c>
      <c r="F3559" s="3">
        <f>_xlfn.NUMBERVALUE(SUBSTITUTE(Table2[[#This Row],[Hourly_Cost_R]], ".", ",")) * (1 - (_xlfn.NUMBERVALUE(SUBSTITUTE(Table2[[#This Row],[CPU_Usage_%]], ".", ",")) / 100))</f>
        <v>1.705938258642105</v>
      </c>
      <c r="G3559" t="str">
        <f>IF(Table2[[#This Row],[Waste_R]]&gt;2,"CRITICAL:SHUTDOWN","OPTIMAL")</f>
        <v>OPTIMAL</v>
      </c>
    </row>
    <row r="3560" spans="1:7" x14ac:dyDescent="0.25">
      <c r="A3560" t="s">
        <v>3567</v>
      </c>
      <c r="B3560" t="s">
        <v>8</v>
      </c>
      <c r="C3560" s="1">
        <v>20.3195121589773</v>
      </c>
      <c r="D3560" s="3">
        <v>2.4364296694551402</v>
      </c>
      <c r="E3560" t="s">
        <v>10</v>
      </c>
      <c r="F3560" s="3">
        <f>_xlfn.NUMBERVALUE(SUBSTITUTE(Table2[[#This Row],[Hourly_Cost_R]], ".", ",")) * (1 - (_xlfn.NUMBERVALUE(SUBSTITUTE(Table2[[#This Row],[CPU_Usage_%]], ".", ",")) / 100))</f>
        <v>1.9413590465252724</v>
      </c>
      <c r="G3560" t="str">
        <f>IF(Table2[[#This Row],[Waste_R]]&gt;2,"CRITICAL:SHUTDOWN","OPTIMAL")</f>
        <v>OPTIMAL</v>
      </c>
    </row>
    <row r="3561" spans="1:7" x14ac:dyDescent="0.25">
      <c r="A3561" t="s">
        <v>3568</v>
      </c>
      <c r="B3561" t="s">
        <v>14</v>
      </c>
      <c r="C3561" s="1">
        <v>84.756449986232795</v>
      </c>
      <c r="D3561" s="3">
        <v>3.0709732419942699</v>
      </c>
      <c r="E3561" t="s">
        <v>6</v>
      </c>
      <c r="F3561" s="3">
        <f>_xlfn.NUMBERVALUE(SUBSTITUTE(Table2[[#This Row],[Hourly_Cost_R]], ".", ",")) * (1 - (_xlfn.NUMBERVALUE(SUBSTITUTE(Table2[[#This Row],[CPU_Usage_%]], ".", ",")) / 100))</f>
        <v>0.4681253420528047</v>
      </c>
      <c r="G3561" t="str">
        <f>IF(Table2[[#This Row],[Waste_R]]&gt;2,"CRITICAL:SHUTDOWN","OPTIMAL")</f>
        <v>OPTIMAL</v>
      </c>
    </row>
    <row r="3562" spans="1:7" x14ac:dyDescent="0.25">
      <c r="A3562" t="s">
        <v>3569</v>
      </c>
      <c r="B3562" t="s">
        <v>5</v>
      </c>
      <c r="C3562" s="1">
        <v>45.993502581920097</v>
      </c>
      <c r="D3562" s="3">
        <v>2.2943734259033501</v>
      </c>
      <c r="E3562" t="s">
        <v>6</v>
      </c>
      <c r="F3562" s="3">
        <f>_xlfn.NUMBERVALUE(SUBSTITUTE(Table2[[#This Row],[Hourly_Cost_R]], ".", ",")) * (1 - (_xlfn.NUMBERVALUE(SUBSTITUTE(Table2[[#This Row],[CPU_Usage_%]], ".", ",")) / 100))</f>
        <v>1.2391107250216042</v>
      </c>
      <c r="G3562" t="str">
        <f>IF(Table2[[#This Row],[Waste_R]]&gt;2,"CRITICAL:SHUTDOWN","OPTIMAL")</f>
        <v>OPTIMAL</v>
      </c>
    </row>
    <row r="3563" spans="1:7" x14ac:dyDescent="0.25">
      <c r="A3563" t="s">
        <v>3570</v>
      </c>
      <c r="B3563" t="s">
        <v>8</v>
      </c>
      <c r="C3563" s="1">
        <v>79.067528115673497</v>
      </c>
      <c r="D3563" s="3">
        <v>2.7315906459849599</v>
      </c>
      <c r="E3563" t="s">
        <v>6</v>
      </c>
      <c r="F3563" s="3">
        <f>_xlfn.NUMBERVALUE(SUBSTITUTE(Table2[[#This Row],[Hourly_Cost_R]], ".", ",")) * (1 - (_xlfn.NUMBERVALUE(SUBSTITUTE(Table2[[#This Row],[CPU_Usage_%]], ".", ",")) / 100))</f>
        <v>0.57178944396569431</v>
      </c>
      <c r="G3563" t="str">
        <f>IF(Table2[[#This Row],[Waste_R]]&gt;2,"CRITICAL:SHUTDOWN","OPTIMAL")</f>
        <v>OPTIMAL</v>
      </c>
    </row>
    <row r="3564" spans="1:7" x14ac:dyDescent="0.25">
      <c r="A3564" t="s">
        <v>3571</v>
      </c>
      <c r="B3564" t="s">
        <v>14</v>
      </c>
      <c r="C3564" s="1">
        <v>21.9319934381877</v>
      </c>
      <c r="D3564" s="3">
        <v>2.20647076372705</v>
      </c>
      <c r="E3564" t="s">
        <v>10</v>
      </c>
      <c r="F3564" s="3">
        <f>_xlfn.NUMBERVALUE(SUBSTITUTE(Table2[[#This Row],[Hourly_Cost_R]], ".", ",")) * (1 - (_xlfn.NUMBERVALUE(SUBSTITUTE(Table2[[#This Row],[CPU_Usage_%]], ".", ",")) / 100))</f>
        <v>1.7225477406109033</v>
      </c>
      <c r="G3564" t="str">
        <f>IF(Table2[[#This Row],[Waste_R]]&gt;2,"CRITICAL:SHUTDOWN","OPTIMAL")</f>
        <v>OPTIMAL</v>
      </c>
    </row>
    <row r="3565" spans="1:7" x14ac:dyDescent="0.25">
      <c r="A3565" t="s">
        <v>3572</v>
      </c>
      <c r="B3565" t="s">
        <v>14</v>
      </c>
      <c r="C3565" s="1">
        <v>20.106608468561902</v>
      </c>
      <c r="D3565" s="3">
        <v>0.57872112999272496</v>
      </c>
      <c r="E3565" t="s">
        <v>10</v>
      </c>
      <c r="F3565" s="3">
        <f>_xlfn.NUMBERVALUE(SUBSTITUTE(Table2[[#This Row],[Hourly_Cost_R]], ".", ",")) * (1 - (_xlfn.NUMBERVALUE(SUBSTITUTE(Table2[[#This Row],[CPU_Usage_%]], ".", ",")) / 100))</f>
        <v>0.46235993826025057</v>
      </c>
      <c r="G3565" t="str">
        <f>IF(Table2[[#This Row],[Waste_R]]&gt;2,"CRITICAL:SHUTDOWN","OPTIMAL")</f>
        <v>OPTIMAL</v>
      </c>
    </row>
    <row r="3566" spans="1:7" x14ac:dyDescent="0.25">
      <c r="A3566" t="s">
        <v>3573</v>
      </c>
      <c r="B3566" t="s">
        <v>5</v>
      </c>
      <c r="C3566" s="1">
        <v>70.204792965317196</v>
      </c>
      <c r="D3566" s="3">
        <v>3.1578421963569201</v>
      </c>
      <c r="E3566" t="s">
        <v>6</v>
      </c>
      <c r="F3566" s="3">
        <f>_xlfn.NUMBERVALUE(SUBSTITUTE(Table2[[#This Row],[Hourly_Cost_R]], ".", ",")) * (1 - (_xlfn.NUMBERVALUE(SUBSTITUTE(Table2[[#This Row],[CPU_Usage_%]], ".", ",")) / 100))</f>
        <v>0.94088562023311895</v>
      </c>
      <c r="G3566" t="str">
        <f>IF(Table2[[#This Row],[Waste_R]]&gt;2,"CRITICAL:SHUTDOWN","OPTIMAL")</f>
        <v>OPTIMAL</v>
      </c>
    </row>
    <row r="3567" spans="1:7" x14ac:dyDescent="0.25">
      <c r="A3567" t="s">
        <v>3574</v>
      </c>
      <c r="B3567" t="s">
        <v>14</v>
      </c>
      <c r="C3567" s="1">
        <v>76.845970075290495</v>
      </c>
      <c r="D3567" s="3">
        <v>1.90826933078206</v>
      </c>
      <c r="E3567" t="s">
        <v>6</v>
      </c>
      <c r="F3567" s="3">
        <f>_xlfn.NUMBERVALUE(SUBSTITUTE(Table2[[#This Row],[Hourly_Cost_R]], ".", ",")) * (1 - (_xlfn.NUMBERVALUE(SUBSTITUTE(Table2[[#This Row],[CPU_Usage_%]], ".", ",")) / 100))</f>
        <v>0.44184125189333201</v>
      </c>
      <c r="G3567" t="str">
        <f>IF(Table2[[#This Row],[Waste_R]]&gt;2,"CRITICAL:SHUTDOWN","OPTIMAL")</f>
        <v>OPTIMAL</v>
      </c>
    </row>
    <row r="3568" spans="1:7" x14ac:dyDescent="0.25">
      <c r="A3568" t="s">
        <v>3575</v>
      </c>
      <c r="B3568" t="s">
        <v>8</v>
      </c>
      <c r="C3568" s="1">
        <v>69.465283488701999</v>
      </c>
      <c r="D3568" s="3">
        <v>3.33950565093736</v>
      </c>
      <c r="E3568" t="s">
        <v>6</v>
      </c>
      <c r="F3568" s="3">
        <f>_xlfn.NUMBERVALUE(SUBSTITUTE(Table2[[#This Row],[Hourly_Cost_R]], ".", ",")) * (1 - (_xlfn.NUMBERVALUE(SUBSTITUTE(Table2[[#This Row],[CPU_Usage_%]], ".", ",")) / 100))</f>
        <v>1.0197085833924997</v>
      </c>
      <c r="G3568" t="str">
        <f>IF(Table2[[#This Row],[Waste_R]]&gt;2,"CRITICAL:SHUTDOWN","OPTIMAL")</f>
        <v>OPTIMAL</v>
      </c>
    </row>
    <row r="3569" spans="1:7" x14ac:dyDescent="0.25">
      <c r="A3569" t="s">
        <v>3576</v>
      </c>
      <c r="B3569" t="s">
        <v>14</v>
      </c>
      <c r="C3569" s="1">
        <v>83.805499156010498</v>
      </c>
      <c r="D3569" s="3">
        <v>0.62464764450031096</v>
      </c>
      <c r="E3569" t="s">
        <v>6</v>
      </c>
      <c r="F3569" s="3">
        <f>_xlfn.NUMBERVALUE(SUBSTITUTE(Table2[[#This Row],[Hourly_Cost_R]], ".", ",")) * (1 - (_xlfn.NUMBERVALUE(SUBSTITUTE(Table2[[#This Row],[CPU_Usage_%]], ".", ",")) / 100))</f>
        <v>0.10115856806056339</v>
      </c>
      <c r="G3569" t="str">
        <f>IF(Table2[[#This Row],[Waste_R]]&gt;2,"CRITICAL:SHUTDOWN","OPTIMAL")</f>
        <v>OPTIMAL</v>
      </c>
    </row>
    <row r="3570" spans="1:7" x14ac:dyDescent="0.25">
      <c r="A3570" t="s">
        <v>3577</v>
      </c>
      <c r="B3570" t="s">
        <v>5</v>
      </c>
      <c r="C3570" s="1">
        <v>99.874336368023805</v>
      </c>
      <c r="D3570" s="3">
        <v>0.90036944613849401</v>
      </c>
      <c r="E3570" t="s">
        <v>6</v>
      </c>
      <c r="F3570" s="3">
        <f>_xlfn.NUMBERVALUE(SUBSTITUTE(Table2[[#This Row],[Hourly_Cost_R]], ".", ",")) * (1 - (_xlfn.NUMBERVALUE(SUBSTITUTE(Table2[[#This Row],[CPU_Usage_%]], ".", ",")) / 100))</f>
        <v>1.1314369472215525E-3</v>
      </c>
      <c r="G3570" t="str">
        <f>IF(Table2[[#This Row],[Waste_R]]&gt;2,"CRITICAL:SHUTDOWN","OPTIMAL")</f>
        <v>OPTIMAL</v>
      </c>
    </row>
    <row r="3571" spans="1:7" x14ac:dyDescent="0.25">
      <c r="A3571" t="s">
        <v>3578</v>
      </c>
      <c r="B3571" t="s">
        <v>14</v>
      </c>
      <c r="C3571" s="1">
        <v>62.056050162952701</v>
      </c>
      <c r="D3571" s="3">
        <v>4.6007935107622497</v>
      </c>
      <c r="E3571" t="s">
        <v>6</v>
      </c>
      <c r="F3571" s="3">
        <f>_xlfn.NUMBERVALUE(SUBSTITUTE(Table2[[#This Row],[Hourly_Cost_R]], ".", ",")) * (1 - (_xlfn.NUMBERVALUE(SUBSTITUTE(Table2[[#This Row],[CPU_Usage_%]], ".", ",")) / 100))</f>
        <v>1.7457227818297554</v>
      </c>
      <c r="G3571" t="str">
        <f>IF(Table2[[#This Row],[Waste_R]]&gt;2,"CRITICAL:SHUTDOWN","OPTIMAL")</f>
        <v>OPTIMAL</v>
      </c>
    </row>
    <row r="3572" spans="1:7" x14ac:dyDescent="0.25">
      <c r="A3572" t="s">
        <v>3579</v>
      </c>
      <c r="B3572" t="s">
        <v>14</v>
      </c>
      <c r="C3572" s="1">
        <v>25.031629818310801</v>
      </c>
      <c r="D3572" s="3">
        <v>2.6840343448987598</v>
      </c>
      <c r="E3572" t="s">
        <v>10</v>
      </c>
      <c r="F3572" s="3">
        <f>_xlfn.NUMBERVALUE(SUBSTITUTE(Table2[[#This Row],[Hourly_Cost_R]], ".", ",")) * (1 - (_xlfn.NUMBERVALUE(SUBSTITUTE(Table2[[#This Row],[CPU_Usage_%]], ".", ",")) / 100))</f>
        <v>2.012176803487379</v>
      </c>
      <c r="G3572" t="str">
        <f>IF(Table2[[#This Row],[Waste_R]]&gt;2,"CRITICAL:SHUTDOWN","OPTIMAL")</f>
        <v>CRITICAL:SHUTDOWN</v>
      </c>
    </row>
    <row r="3573" spans="1:7" x14ac:dyDescent="0.25">
      <c r="A3573" t="s">
        <v>3580</v>
      </c>
      <c r="B3573" t="s">
        <v>8</v>
      </c>
      <c r="C3573" s="1">
        <v>98.744491676968195</v>
      </c>
      <c r="D3573" s="3">
        <v>3.4931414953470501</v>
      </c>
      <c r="E3573" t="s">
        <v>6</v>
      </c>
      <c r="F3573" s="3">
        <f>_xlfn.NUMBERVALUE(SUBSTITUTE(Table2[[#This Row],[Hourly_Cost_R]], ".", ",")) * (1 - (_xlfn.NUMBERVALUE(SUBSTITUTE(Table2[[#This Row],[CPU_Usage_%]], ".", ",")) / 100))</f>
        <v>4.3856682209359919E-2</v>
      </c>
      <c r="G3573" t="str">
        <f>IF(Table2[[#This Row],[Waste_R]]&gt;2,"CRITICAL:SHUTDOWN","OPTIMAL")</f>
        <v>OPTIMAL</v>
      </c>
    </row>
    <row r="3574" spans="1:7" x14ac:dyDescent="0.25">
      <c r="A3574" t="s">
        <v>3581</v>
      </c>
      <c r="B3574" t="s">
        <v>8</v>
      </c>
      <c r="C3574" s="1">
        <v>77.843413631446595</v>
      </c>
      <c r="D3574" s="3">
        <v>3.6813998153258098</v>
      </c>
      <c r="E3574" t="s">
        <v>6</v>
      </c>
      <c r="F3574" s="3">
        <f>_xlfn.NUMBERVALUE(SUBSTITUTE(Table2[[#This Row],[Hourly_Cost_R]], ".", ",")) * (1 - (_xlfn.NUMBERVALUE(SUBSTITUTE(Table2[[#This Row],[CPU_Usage_%]], ".", ",")) / 100))</f>
        <v>0.81567252965442882</v>
      </c>
      <c r="G3574" t="str">
        <f>IF(Table2[[#This Row],[Waste_R]]&gt;2,"CRITICAL:SHUTDOWN","OPTIMAL")</f>
        <v>OPTIMAL</v>
      </c>
    </row>
    <row r="3575" spans="1:7" x14ac:dyDescent="0.25">
      <c r="A3575" t="s">
        <v>3582</v>
      </c>
      <c r="B3575" t="s">
        <v>5</v>
      </c>
      <c r="C3575" s="1">
        <v>49.558266519215898</v>
      </c>
      <c r="D3575" s="3">
        <v>3.3544548208287601</v>
      </c>
      <c r="E3575" t="s">
        <v>6</v>
      </c>
      <c r="F3575" s="3">
        <f>_xlfn.NUMBERVALUE(SUBSTITUTE(Table2[[#This Row],[Hourly_Cost_R]], ".", ",")) * (1 - (_xlfn.NUMBERVALUE(SUBSTITUTE(Table2[[#This Row],[CPU_Usage_%]], ".", ",")) / 100))</f>
        <v>1.6920451604557569</v>
      </c>
      <c r="G3575" t="str">
        <f>IF(Table2[[#This Row],[Waste_R]]&gt;2,"CRITICAL:SHUTDOWN","OPTIMAL")</f>
        <v>OPTIMAL</v>
      </c>
    </row>
    <row r="3576" spans="1:7" x14ac:dyDescent="0.25">
      <c r="A3576" t="s">
        <v>3583</v>
      </c>
      <c r="B3576" t="s">
        <v>14</v>
      </c>
      <c r="C3576" s="1">
        <v>63.984880515041802</v>
      </c>
      <c r="D3576" s="3">
        <v>0.80895322118874802</v>
      </c>
      <c r="E3576" t="s">
        <v>6</v>
      </c>
      <c r="F3576" s="3">
        <f>_xlfn.NUMBERVALUE(SUBSTITUTE(Table2[[#This Row],[Hourly_Cost_R]], ".", ",")) * (1 - (_xlfn.NUMBERVALUE(SUBSTITUTE(Table2[[#This Row],[CPU_Usage_%]], ".", ",")) / 100))</f>
        <v>0.29134546918854581</v>
      </c>
      <c r="G3576" t="str">
        <f>IF(Table2[[#This Row],[Waste_R]]&gt;2,"CRITICAL:SHUTDOWN","OPTIMAL")</f>
        <v>OPTIMAL</v>
      </c>
    </row>
    <row r="3577" spans="1:7" x14ac:dyDescent="0.25">
      <c r="A3577" t="s">
        <v>3584</v>
      </c>
      <c r="B3577" t="s">
        <v>14</v>
      </c>
      <c r="C3577" s="1">
        <v>62.207710557590303</v>
      </c>
      <c r="D3577" s="3">
        <v>4.8016404568983404</v>
      </c>
      <c r="E3577" t="s">
        <v>6</v>
      </c>
      <c r="F3577" s="3">
        <f>_xlfn.NUMBERVALUE(SUBSTITUTE(Table2[[#This Row],[Hourly_Cost_R]], ".", ",")) * (1 - (_xlfn.NUMBERVALUE(SUBSTITUTE(Table2[[#This Row],[CPU_Usage_%]], ".", ",")) / 100))</f>
        <v>1.8146498594548643</v>
      </c>
      <c r="G3577" t="str">
        <f>IF(Table2[[#This Row],[Waste_R]]&gt;2,"CRITICAL:SHUTDOWN","OPTIMAL")</f>
        <v>OPTIMAL</v>
      </c>
    </row>
    <row r="3578" spans="1:7" x14ac:dyDescent="0.25">
      <c r="A3578" t="s">
        <v>3585</v>
      </c>
      <c r="B3578" t="s">
        <v>8</v>
      </c>
      <c r="C3578" s="1">
        <v>81.198216680281703</v>
      </c>
      <c r="D3578" s="3">
        <v>3.5532110081802801</v>
      </c>
      <c r="E3578" t="s">
        <v>6</v>
      </c>
      <c r="F3578" s="3">
        <f>_xlfn.NUMBERVALUE(SUBSTITUTE(Table2[[#This Row],[Hourly_Cost_R]], ".", ",")) * (1 - (_xlfn.NUMBERVALUE(SUBSTITUTE(Table2[[#This Row],[CPU_Usage_%]], ".", ",")) / 100))</f>
        <v>0.66806703465043438</v>
      </c>
      <c r="G3578" t="str">
        <f>IF(Table2[[#This Row],[Waste_R]]&gt;2,"CRITICAL:SHUTDOWN","OPTIMAL")</f>
        <v>OPTIMAL</v>
      </c>
    </row>
    <row r="3579" spans="1:7" x14ac:dyDescent="0.25">
      <c r="A3579" t="s">
        <v>3586</v>
      </c>
      <c r="B3579" t="s">
        <v>14</v>
      </c>
      <c r="C3579" s="1">
        <v>21.0753540537162</v>
      </c>
      <c r="D3579" s="3">
        <v>4.8456027254445804</v>
      </c>
      <c r="E3579" t="s">
        <v>10</v>
      </c>
      <c r="F3579" s="3">
        <f>_xlfn.NUMBERVALUE(SUBSTITUTE(Table2[[#This Row],[Hourly_Cost_R]], ".", ",")) * (1 - (_xlfn.NUMBERVALUE(SUBSTITUTE(Table2[[#This Row],[CPU_Usage_%]], ".", ",")) / 100))</f>
        <v>3.8243747950206135</v>
      </c>
      <c r="G3579" t="str">
        <f>IF(Table2[[#This Row],[Waste_R]]&gt;2,"CRITICAL:SHUTDOWN","OPTIMAL")</f>
        <v>CRITICAL:SHUTDOWN</v>
      </c>
    </row>
    <row r="3580" spans="1:7" x14ac:dyDescent="0.25">
      <c r="A3580" t="s">
        <v>3587</v>
      </c>
      <c r="B3580" t="s">
        <v>5</v>
      </c>
      <c r="C3580" s="1">
        <v>14.4294379034052</v>
      </c>
      <c r="D3580" s="3">
        <v>1.0510960012420201</v>
      </c>
      <c r="E3580" t="s">
        <v>10</v>
      </c>
      <c r="F3580" s="3">
        <f>_xlfn.NUMBERVALUE(SUBSTITUTE(Table2[[#This Row],[Hourly_Cost_R]], ".", ",")) * (1 - (_xlfn.NUMBERVALUE(SUBSTITUTE(Table2[[#This Row],[CPU_Usage_%]], ".", ",")) / 100))</f>
        <v>0.89942875643762765</v>
      </c>
      <c r="G3580" t="str">
        <f>IF(Table2[[#This Row],[Waste_R]]&gt;2,"CRITICAL:SHUTDOWN","OPTIMAL")</f>
        <v>OPTIMAL</v>
      </c>
    </row>
    <row r="3581" spans="1:7" x14ac:dyDescent="0.25">
      <c r="A3581" t="s">
        <v>3588</v>
      </c>
      <c r="B3581" t="s">
        <v>8</v>
      </c>
      <c r="C3581" s="1">
        <v>22.254602697262801</v>
      </c>
      <c r="D3581" s="3">
        <v>4.9083406335645998</v>
      </c>
      <c r="E3581" t="s">
        <v>10</v>
      </c>
      <c r="F3581" s="3">
        <f>_xlfn.NUMBERVALUE(SUBSTITUTE(Table2[[#This Row],[Hourly_Cost_R]], ".", ",")) * (1 - (_xlfn.NUMBERVALUE(SUBSTITUTE(Table2[[#This Row],[CPU_Usage_%]], ".", ",")) / 100))</f>
        <v>3.8160089265364863</v>
      </c>
      <c r="G3581" t="str">
        <f>IF(Table2[[#This Row],[Waste_R]]&gt;2,"CRITICAL:SHUTDOWN","OPTIMAL")</f>
        <v>CRITICAL:SHUTDOWN</v>
      </c>
    </row>
    <row r="3582" spans="1:7" x14ac:dyDescent="0.25">
      <c r="A3582" t="s">
        <v>3589</v>
      </c>
      <c r="B3582" t="s">
        <v>5</v>
      </c>
      <c r="C3582" s="1">
        <v>38.313191546138803</v>
      </c>
      <c r="D3582" s="3">
        <v>1.5083339443021599</v>
      </c>
      <c r="E3582" t="s">
        <v>6</v>
      </c>
      <c r="F3582" s="3">
        <f>_xlfn.NUMBERVALUE(SUBSTITUTE(Table2[[#This Row],[Hourly_Cost_R]], ".", ",")) * (1 - (_xlfn.NUMBERVALUE(SUBSTITUTE(Table2[[#This Row],[CPU_Usage_%]], ".", ",")) / 100))</f>
        <v>0.9304430710662428</v>
      </c>
      <c r="G3582" t="str">
        <f>IF(Table2[[#This Row],[Waste_R]]&gt;2,"CRITICAL:SHUTDOWN","OPTIMAL")</f>
        <v>OPTIMAL</v>
      </c>
    </row>
    <row r="3583" spans="1:7" x14ac:dyDescent="0.25">
      <c r="A3583" t="s">
        <v>3590</v>
      </c>
      <c r="B3583" t="s">
        <v>5</v>
      </c>
      <c r="C3583" s="1">
        <v>34.9587764930614</v>
      </c>
      <c r="D3583" s="3">
        <v>4.9524155593003103</v>
      </c>
      <c r="E3583" t="s">
        <v>6</v>
      </c>
      <c r="F3583" s="3">
        <f>_xlfn.NUMBERVALUE(SUBSTITUTE(Table2[[#This Row],[Hourly_Cost_R]], ".", ",")) * (1 - (_xlfn.NUMBERVALUE(SUBSTITUTE(Table2[[#This Row],[CPU_Usage_%]], ".", ",")) / 100))</f>
        <v>3.2211116729169178</v>
      </c>
      <c r="G3583" t="str">
        <f>IF(Table2[[#This Row],[Waste_R]]&gt;2,"CRITICAL:SHUTDOWN","OPTIMAL")</f>
        <v>CRITICAL:SHUTDOWN</v>
      </c>
    </row>
    <row r="3584" spans="1:7" x14ac:dyDescent="0.25">
      <c r="A3584" t="s">
        <v>3591</v>
      </c>
      <c r="B3584" t="s">
        <v>8</v>
      </c>
      <c r="C3584" s="1">
        <v>21.8142023171497</v>
      </c>
      <c r="D3584" s="3">
        <v>4.4061787397939201</v>
      </c>
      <c r="E3584" t="s">
        <v>10</v>
      </c>
      <c r="F3584" s="3">
        <f>_xlfn.NUMBERVALUE(SUBSTITUTE(Table2[[#This Row],[Hourly_Cost_R]], ".", ",")) * (1 - (_xlfn.NUMBERVALUE(SUBSTITUTE(Table2[[#This Row],[CPU_Usage_%]], ".", ",")) / 100))</f>
        <v>3.4450059950400371</v>
      </c>
      <c r="G3584" t="str">
        <f>IF(Table2[[#This Row],[Waste_R]]&gt;2,"CRITICAL:SHUTDOWN","OPTIMAL")</f>
        <v>CRITICAL:SHUTDOWN</v>
      </c>
    </row>
    <row r="3585" spans="1:7" x14ac:dyDescent="0.25">
      <c r="A3585" t="s">
        <v>3592</v>
      </c>
      <c r="B3585" t="s">
        <v>5</v>
      </c>
      <c r="C3585" s="1">
        <v>62.8595926908976</v>
      </c>
      <c r="D3585" s="3">
        <v>3.47420537206327</v>
      </c>
      <c r="E3585" t="s">
        <v>6</v>
      </c>
      <c r="F3585" s="3">
        <f>_xlfn.NUMBERVALUE(SUBSTITUTE(Table2[[#This Row],[Hourly_Cost_R]], ".", ",")) * (1 - (_xlfn.NUMBERVALUE(SUBSTITUTE(Table2[[#This Row],[CPU_Usage_%]], ".", ",")) / 100))</f>
        <v>1.2903340259390148</v>
      </c>
      <c r="G3585" t="str">
        <f>IF(Table2[[#This Row],[Waste_R]]&gt;2,"CRITICAL:SHUTDOWN","OPTIMAL")</f>
        <v>OPTIMAL</v>
      </c>
    </row>
    <row r="3586" spans="1:7" x14ac:dyDescent="0.25">
      <c r="A3586" t="s">
        <v>3593</v>
      </c>
      <c r="B3586" t="s">
        <v>5</v>
      </c>
      <c r="C3586" s="1">
        <v>40.293668529903698</v>
      </c>
      <c r="D3586" s="3">
        <v>4.7293102899001296</v>
      </c>
      <c r="E3586" t="s">
        <v>6</v>
      </c>
      <c r="F3586" s="3">
        <f>_xlfn.NUMBERVALUE(SUBSTITUTE(Table2[[#This Row],[Hourly_Cost_R]], ".", ",")) * (1 - (_xlfn.NUMBERVALUE(SUBSTITUTE(Table2[[#This Row],[CPU_Usage_%]], ".", ",")) / 100))</f>
        <v>2.8236976779371434</v>
      </c>
      <c r="G3586" t="str">
        <f>IF(Table2[[#This Row],[Waste_R]]&gt;2,"CRITICAL:SHUTDOWN","OPTIMAL")</f>
        <v>CRITICAL:SHUTDOWN</v>
      </c>
    </row>
    <row r="3587" spans="1:7" x14ac:dyDescent="0.25">
      <c r="A3587" t="s">
        <v>3594</v>
      </c>
      <c r="B3587" t="s">
        <v>5</v>
      </c>
      <c r="C3587" s="1">
        <v>30.0539296473071</v>
      </c>
      <c r="D3587" s="3">
        <v>2.7103352953616602</v>
      </c>
      <c r="E3587" t="s">
        <v>6</v>
      </c>
      <c r="F3587" s="3">
        <f>_xlfn.NUMBERVALUE(SUBSTITUTE(Table2[[#This Row],[Hourly_Cost_R]], ".", ",")) * (1 - (_xlfn.NUMBERVALUE(SUBSTITUTE(Table2[[#This Row],[CPU_Usage_%]], ".", ",")) / 100))</f>
        <v>1.8957730324875337</v>
      </c>
      <c r="G3587" t="str">
        <f>IF(Table2[[#This Row],[Waste_R]]&gt;2,"CRITICAL:SHUTDOWN","OPTIMAL")</f>
        <v>OPTIMAL</v>
      </c>
    </row>
    <row r="3588" spans="1:7" x14ac:dyDescent="0.25">
      <c r="A3588" t="s">
        <v>3595</v>
      </c>
      <c r="B3588" t="s">
        <v>5</v>
      </c>
      <c r="C3588" s="1">
        <v>32.9510299922838</v>
      </c>
      <c r="D3588" s="3">
        <v>1.0991931443829599</v>
      </c>
      <c r="E3588" t="s">
        <v>6</v>
      </c>
      <c r="F3588" s="3">
        <f>_xlfn.NUMBERVALUE(SUBSTITUTE(Table2[[#This Row],[Hourly_Cost_R]], ".", ",")) * (1 - (_xlfn.NUMBERVALUE(SUBSTITUTE(Table2[[#This Row],[CPU_Usage_%]], ".", ",")) / 100))</f>
        <v>0.73699768170420343</v>
      </c>
      <c r="G3588" t="str">
        <f>IF(Table2[[#This Row],[Waste_R]]&gt;2,"CRITICAL:SHUTDOWN","OPTIMAL")</f>
        <v>OPTIMAL</v>
      </c>
    </row>
    <row r="3589" spans="1:7" x14ac:dyDescent="0.25">
      <c r="A3589" t="s">
        <v>3596</v>
      </c>
      <c r="B3589" t="s">
        <v>8</v>
      </c>
      <c r="C3589" s="1">
        <v>37.371952300082803</v>
      </c>
      <c r="D3589" s="3">
        <v>0.95358933481002595</v>
      </c>
      <c r="E3589" t="s">
        <v>6</v>
      </c>
      <c r="F3589" s="3">
        <f>_xlfn.NUMBERVALUE(SUBSTITUTE(Table2[[#This Row],[Hourly_Cost_R]], ".", ",")) * (1 - (_xlfn.NUMBERVALUE(SUBSTITUTE(Table2[[#This Row],[CPU_Usage_%]], ".", ",")) / 100))</f>
        <v>0.59721438346614608</v>
      </c>
      <c r="G3589" t="str">
        <f>IF(Table2[[#This Row],[Waste_R]]&gt;2,"CRITICAL:SHUTDOWN","OPTIMAL")</f>
        <v>OPTIMAL</v>
      </c>
    </row>
    <row r="3590" spans="1:7" x14ac:dyDescent="0.25">
      <c r="A3590" t="s">
        <v>3597</v>
      </c>
      <c r="B3590" t="s">
        <v>5</v>
      </c>
      <c r="C3590" s="1">
        <v>62.962242999348902</v>
      </c>
      <c r="D3590" s="3">
        <v>2.9948722778286601</v>
      </c>
      <c r="E3590" t="s">
        <v>6</v>
      </c>
      <c r="F3590" s="3">
        <f>_xlfn.NUMBERVALUE(SUBSTITUTE(Table2[[#This Row],[Hourly_Cost_R]], ".", ",")) * (1 - (_xlfn.NUMBERVALUE(SUBSTITUTE(Table2[[#This Row],[CPU_Usage_%]], ".", ",")) / 100))</f>
        <v>1.1092335167420435</v>
      </c>
      <c r="G3590" t="str">
        <f>IF(Table2[[#This Row],[Waste_R]]&gt;2,"CRITICAL:SHUTDOWN","OPTIMAL")</f>
        <v>OPTIMAL</v>
      </c>
    </row>
    <row r="3591" spans="1:7" x14ac:dyDescent="0.25">
      <c r="A3591" t="s">
        <v>3598</v>
      </c>
      <c r="B3591" t="s">
        <v>14</v>
      </c>
      <c r="C3591" s="1">
        <v>98.718283893523207</v>
      </c>
      <c r="D3591" s="3">
        <v>4.1446004824745</v>
      </c>
      <c r="E3591" t="s">
        <v>6</v>
      </c>
      <c r="F3591" s="3">
        <f>_xlfn.NUMBERVALUE(SUBSTITUTE(Table2[[#This Row],[Hourly_Cost_R]], ".", ",")) * (1 - (_xlfn.NUMBERVALUE(SUBSTITUTE(Table2[[#This Row],[CPU_Usage_%]], ".", ",")) / 100))</f>
        <v>5.3122011932990557E-2</v>
      </c>
      <c r="G3591" t="str">
        <f>IF(Table2[[#This Row],[Waste_R]]&gt;2,"CRITICAL:SHUTDOWN","OPTIMAL")</f>
        <v>OPTIMAL</v>
      </c>
    </row>
    <row r="3592" spans="1:7" x14ac:dyDescent="0.25">
      <c r="A3592" t="s">
        <v>3599</v>
      </c>
      <c r="B3592" t="s">
        <v>8</v>
      </c>
      <c r="C3592" s="1">
        <v>64.634584954280697</v>
      </c>
      <c r="D3592" s="3">
        <v>3.8703484535430199</v>
      </c>
      <c r="E3592" t="s">
        <v>6</v>
      </c>
      <c r="F3592" s="3">
        <f>_xlfn.NUMBERVALUE(SUBSTITUTE(Table2[[#This Row],[Hourly_Cost_R]], ".", ",")) * (1 - (_xlfn.NUMBERVALUE(SUBSTITUTE(Table2[[#This Row],[CPU_Usage_%]], ".", ",")) / 100))</f>
        <v>1.3687647943110677</v>
      </c>
      <c r="G3592" t="str">
        <f>IF(Table2[[#This Row],[Waste_R]]&gt;2,"CRITICAL:SHUTDOWN","OPTIMAL")</f>
        <v>OPTIMAL</v>
      </c>
    </row>
    <row r="3593" spans="1:7" x14ac:dyDescent="0.25">
      <c r="A3593" t="s">
        <v>3600</v>
      </c>
      <c r="B3593" t="s">
        <v>8</v>
      </c>
      <c r="C3593" s="1">
        <v>84.215295773641699</v>
      </c>
      <c r="D3593" s="3">
        <v>1.7797674579713401</v>
      </c>
      <c r="E3593" t="s">
        <v>6</v>
      </c>
      <c r="F3593" s="3">
        <f>_xlfn.NUMBERVALUE(SUBSTITUTE(Table2[[#This Row],[Hourly_Cost_R]], ".", ",")) * (1 - (_xlfn.NUMBERVALUE(SUBSTITUTE(Table2[[#This Row],[CPU_Usage_%]], ".", ",")) / 100))</f>
        <v>0.28093102915775187</v>
      </c>
      <c r="G3593" t="str">
        <f>IF(Table2[[#This Row],[Waste_R]]&gt;2,"CRITICAL:SHUTDOWN","OPTIMAL")</f>
        <v>OPTIMAL</v>
      </c>
    </row>
    <row r="3594" spans="1:7" x14ac:dyDescent="0.25">
      <c r="A3594" t="s">
        <v>3601</v>
      </c>
      <c r="B3594" t="s">
        <v>8</v>
      </c>
      <c r="C3594" s="1">
        <v>12.268261040713501</v>
      </c>
      <c r="D3594" s="3">
        <v>3.6741626096303399</v>
      </c>
      <c r="E3594" t="s">
        <v>10</v>
      </c>
      <c r="F3594" s="3">
        <f>_xlfn.NUMBERVALUE(SUBSTITUTE(Table2[[#This Row],[Hourly_Cost_R]], ".", ",")) * (1 - (_xlfn.NUMBERVALUE(SUBSTITUTE(Table2[[#This Row],[CPU_Usage_%]], ".", ",")) / 100))</f>
        <v>3.2234067496205983</v>
      </c>
      <c r="G3594" t="str">
        <f>IF(Table2[[#This Row],[Waste_R]]&gt;2,"CRITICAL:SHUTDOWN","OPTIMAL")</f>
        <v>CRITICAL:SHUTDOWN</v>
      </c>
    </row>
    <row r="3595" spans="1:7" x14ac:dyDescent="0.25">
      <c r="A3595" t="s">
        <v>3602</v>
      </c>
      <c r="B3595" t="s">
        <v>5</v>
      </c>
      <c r="C3595" s="1">
        <v>48.324885975054002</v>
      </c>
      <c r="D3595" s="3">
        <v>3.3198905826856202</v>
      </c>
      <c r="E3595" t="s">
        <v>6</v>
      </c>
      <c r="F3595" s="3">
        <f>_xlfn.NUMBERVALUE(SUBSTITUTE(Table2[[#This Row],[Hourly_Cost_R]], ".", ",")) * (1 - (_xlfn.NUMBERVALUE(SUBSTITUTE(Table2[[#This Row],[CPU_Usage_%]], ".", ",")) / 100))</f>
        <v>1.7155572441062383</v>
      </c>
      <c r="G3595" t="str">
        <f>IF(Table2[[#This Row],[Waste_R]]&gt;2,"CRITICAL:SHUTDOWN","OPTIMAL")</f>
        <v>OPTIMAL</v>
      </c>
    </row>
    <row r="3596" spans="1:7" x14ac:dyDescent="0.25">
      <c r="A3596" t="s">
        <v>3603</v>
      </c>
      <c r="B3596" t="s">
        <v>5</v>
      </c>
      <c r="C3596" s="1">
        <v>47.378283098313602</v>
      </c>
      <c r="D3596" s="3">
        <v>3.1377016150489099</v>
      </c>
      <c r="E3596" t="s">
        <v>6</v>
      </c>
      <c r="F3596" s="3">
        <f>_xlfn.NUMBERVALUE(SUBSTITUTE(Table2[[#This Row],[Hourly_Cost_R]], ".", ",")) * (1 - (_xlfn.NUMBERVALUE(SUBSTITUTE(Table2[[#This Row],[CPU_Usage_%]], ".", ",")) / 100))</f>
        <v>1.6511124610906793</v>
      </c>
      <c r="G3596" t="str">
        <f>IF(Table2[[#This Row],[Waste_R]]&gt;2,"CRITICAL:SHUTDOWN","OPTIMAL")</f>
        <v>OPTIMAL</v>
      </c>
    </row>
    <row r="3597" spans="1:7" x14ac:dyDescent="0.25">
      <c r="A3597" t="s">
        <v>3604</v>
      </c>
      <c r="B3597" t="s">
        <v>8</v>
      </c>
      <c r="C3597" s="1">
        <v>62.313585580483497</v>
      </c>
      <c r="D3597" s="3">
        <v>1.71345592365856</v>
      </c>
      <c r="E3597" t="s">
        <v>6</v>
      </c>
      <c r="F3597" s="3">
        <f>_xlfn.NUMBERVALUE(SUBSTITUTE(Table2[[#This Row],[Hourly_Cost_R]], ".", ",")) * (1 - (_xlfn.NUMBERVALUE(SUBSTITUTE(Table2[[#This Row],[CPU_Usage_%]], ".", ",")) / 100))</f>
        <v>0.64574010028571927</v>
      </c>
      <c r="G3597" t="str">
        <f>IF(Table2[[#This Row],[Waste_R]]&gt;2,"CRITICAL:SHUTDOWN","OPTIMAL")</f>
        <v>OPTIMAL</v>
      </c>
    </row>
    <row r="3598" spans="1:7" x14ac:dyDescent="0.25">
      <c r="A3598" t="s">
        <v>3605</v>
      </c>
      <c r="B3598" t="s">
        <v>14</v>
      </c>
      <c r="C3598" s="1">
        <v>15.0086220294546</v>
      </c>
      <c r="D3598" s="3">
        <v>0.84327219743544202</v>
      </c>
      <c r="E3598" t="s">
        <v>10</v>
      </c>
      <c r="F3598" s="3">
        <f>_xlfn.NUMBERVALUE(SUBSTITUTE(Table2[[#This Row],[Hourly_Cost_R]], ".", ",")) * (1 - (_xlfn.NUMBERVALUE(SUBSTITUTE(Table2[[#This Row],[CPU_Usage_%]], ".", ",")) / 100))</f>
        <v>0.71670866064288041</v>
      </c>
      <c r="G3598" t="str">
        <f>IF(Table2[[#This Row],[Waste_R]]&gt;2,"CRITICAL:SHUTDOWN","OPTIMAL")</f>
        <v>OPTIMAL</v>
      </c>
    </row>
    <row r="3599" spans="1:7" x14ac:dyDescent="0.25">
      <c r="A3599" t="s">
        <v>3606</v>
      </c>
      <c r="B3599" t="s">
        <v>14</v>
      </c>
      <c r="C3599" s="1">
        <v>20.319311840557599</v>
      </c>
      <c r="D3599" s="3">
        <v>2.98143230074818</v>
      </c>
      <c r="E3599" t="s">
        <v>10</v>
      </c>
      <c r="F3599" s="3">
        <f>_xlfn.NUMBERVALUE(SUBSTITUTE(Table2[[#This Row],[Hourly_Cost_R]], ".", ",")) * (1 - (_xlfn.NUMBERVALUE(SUBSTITUTE(Table2[[#This Row],[CPU_Usage_%]], ".", ",")) / 100))</f>
        <v>2.3756257742440461</v>
      </c>
      <c r="G3599" t="str">
        <f>IF(Table2[[#This Row],[Waste_R]]&gt;2,"CRITICAL:SHUTDOWN","OPTIMAL")</f>
        <v>CRITICAL:SHUTDOWN</v>
      </c>
    </row>
    <row r="3600" spans="1:7" x14ac:dyDescent="0.25">
      <c r="A3600" t="s">
        <v>3607</v>
      </c>
      <c r="B3600" t="s">
        <v>14</v>
      </c>
      <c r="C3600" s="1">
        <v>67.167924561224794</v>
      </c>
      <c r="D3600" s="3">
        <v>0.96406880641311998</v>
      </c>
      <c r="E3600" t="s">
        <v>6</v>
      </c>
      <c r="F3600" s="3">
        <f>_xlfn.NUMBERVALUE(SUBSTITUTE(Table2[[#This Row],[Hourly_Cost_R]], ".", ",")) * (1 - (_xlfn.NUMBERVALUE(SUBSTITUTE(Table2[[#This Row],[CPU_Usage_%]], ".", ",")) / 100))</f>
        <v>0.31652379780325529</v>
      </c>
      <c r="G3600" t="str">
        <f>IF(Table2[[#This Row],[Waste_R]]&gt;2,"CRITICAL:SHUTDOWN","OPTIMAL")</f>
        <v>OPTIMAL</v>
      </c>
    </row>
    <row r="3601" spans="1:7" x14ac:dyDescent="0.25">
      <c r="A3601" t="s">
        <v>3608</v>
      </c>
      <c r="B3601" t="s">
        <v>8</v>
      </c>
      <c r="C3601" s="1">
        <v>69.401154671563305</v>
      </c>
      <c r="D3601" s="3">
        <v>3.1922015378701998</v>
      </c>
      <c r="E3601" t="s">
        <v>6</v>
      </c>
      <c r="F3601" s="3">
        <f>_xlfn.NUMBERVALUE(SUBSTITUTE(Table2[[#This Row],[Hourly_Cost_R]], ".", ",")) * (1 - (_xlfn.NUMBERVALUE(SUBSTITUTE(Table2[[#This Row],[CPU_Usage_%]], ".", ",")) / 100))</f>
        <v>0.97677681114488002</v>
      </c>
      <c r="G3601" t="str">
        <f>IF(Table2[[#This Row],[Waste_R]]&gt;2,"CRITICAL:SHUTDOWN","OPTIMAL")</f>
        <v>OPTIMAL</v>
      </c>
    </row>
    <row r="3602" spans="1:7" x14ac:dyDescent="0.25">
      <c r="A3602" t="s">
        <v>3609</v>
      </c>
      <c r="B3602" t="s">
        <v>5</v>
      </c>
      <c r="C3602" s="1">
        <v>53.954182783206498</v>
      </c>
      <c r="D3602" s="3">
        <v>4.75824941083604</v>
      </c>
      <c r="E3602" t="s">
        <v>6</v>
      </c>
      <c r="F3602" s="3">
        <f>_xlfn.NUMBERVALUE(SUBSTITUTE(Table2[[#This Row],[Hourly_Cost_R]], ".", ",")) * (1 - (_xlfn.NUMBERVALUE(SUBSTITUTE(Table2[[#This Row],[CPU_Usage_%]], ".", ",")) / 100))</f>
        <v>2.1909748264327167</v>
      </c>
      <c r="G3602" t="str">
        <f>IF(Table2[[#This Row],[Waste_R]]&gt;2,"CRITICAL:SHUTDOWN","OPTIMAL")</f>
        <v>CRITICAL:SHUTDOWN</v>
      </c>
    </row>
    <row r="3603" spans="1:7" x14ac:dyDescent="0.25">
      <c r="A3603" t="s">
        <v>3610</v>
      </c>
      <c r="B3603" t="s">
        <v>8</v>
      </c>
      <c r="C3603" s="1">
        <v>30.943806986851399</v>
      </c>
      <c r="D3603" s="3">
        <v>2.8464104175193499</v>
      </c>
      <c r="E3603" t="s">
        <v>6</v>
      </c>
      <c r="F3603" s="3">
        <f>_xlfn.NUMBERVALUE(SUBSTITUTE(Table2[[#This Row],[Hourly_Cost_R]], ".", ",")) * (1 - (_xlfn.NUMBERVALUE(SUBSTITUTE(Table2[[#This Row],[CPU_Usage_%]], ".", ",")) / 100))</f>
        <v>1.9656226718685312</v>
      </c>
      <c r="G3603" t="str">
        <f>IF(Table2[[#This Row],[Waste_R]]&gt;2,"CRITICAL:SHUTDOWN","OPTIMAL")</f>
        <v>OPTIMAL</v>
      </c>
    </row>
    <row r="3604" spans="1:7" x14ac:dyDescent="0.25">
      <c r="A3604" t="s">
        <v>3611</v>
      </c>
      <c r="B3604" t="s">
        <v>5</v>
      </c>
      <c r="C3604" s="1">
        <v>70.569731034659696</v>
      </c>
      <c r="D3604" s="3">
        <v>3.0694525365480398</v>
      </c>
      <c r="E3604" t="s">
        <v>6</v>
      </c>
      <c r="F3604" s="3">
        <f>_xlfn.NUMBERVALUE(SUBSTITUTE(Table2[[#This Row],[Hourly_Cost_R]], ".", ",")) * (1 - (_xlfn.NUMBERVALUE(SUBSTITUTE(Table2[[#This Row],[CPU_Usage_%]], ".", ",")) / 100))</f>
        <v>0.90334813726954843</v>
      </c>
      <c r="G3604" t="str">
        <f>IF(Table2[[#This Row],[Waste_R]]&gt;2,"CRITICAL:SHUTDOWN","OPTIMAL")</f>
        <v>OPTIMAL</v>
      </c>
    </row>
    <row r="3605" spans="1:7" x14ac:dyDescent="0.25">
      <c r="A3605" t="s">
        <v>3612</v>
      </c>
      <c r="B3605" t="s">
        <v>14</v>
      </c>
      <c r="C3605" s="1">
        <v>87.708938324299197</v>
      </c>
      <c r="D3605" s="3">
        <v>4.81288718886133</v>
      </c>
      <c r="E3605" t="s">
        <v>6</v>
      </c>
      <c r="F3605" s="3">
        <f>_xlfn.NUMBERVALUE(SUBSTITUTE(Table2[[#This Row],[Hourly_Cost_R]], ".", ",")) * (1 - (_xlfn.NUMBERVALUE(SUBSTITUTE(Table2[[#This Row],[CPU_Usage_%]], ".", ",")) / 100))</f>
        <v>0.5915549327648485</v>
      </c>
      <c r="G3605" t="str">
        <f>IF(Table2[[#This Row],[Waste_R]]&gt;2,"CRITICAL:SHUTDOWN","OPTIMAL")</f>
        <v>OPTIMAL</v>
      </c>
    </row>
    <row r="3606" spans="1:7" x14ac:dyDescent="0.25">
      <c r="A3606" t="s">
        <v>3613</v>
      </c>
      <c r="B3606" t="s">
        <v>14</v>
      </c>
      <c r="C3606" s="1">
        <v>93.125340810232501</v>
      </c>
      <c r="D3606" s="3">
        <v>3.8170849139382299</v>
      </c>
      <c r="E3606" t="s">
        <v>6</v>
      </c>
      <c r="F3606" s="3">
        <f>_xlfn.NUMBERVALUE(SUBSTITUTE(Table2[[#This Row],[Hourly_Cost_R]], ".", ",")) * (1 - (_xlfn.NUMBERVALUE(SUBSTITUTE(Table2[[#This Row],[CPU_Usage_%]], ".", ",")) / 100))</f>
        <v>0.26241157881728322</v>
      </c>
      <c r="G3606" t="str">
        <f>IF(Table2[[#This Row],[Waste_R]]&gt;2,"CRITICAL:SHUTDOWN","OPTIMAL")</f>
        <v>OPTIMAL</v>
      </c>
    </row>
    <row r="3607" spans="1:7" x14ac:dyDescent="0.25">
      <c r="A3607" t="s">
        <v>3614</v>
      </c>
      <c r="B3607" t="s">
        <v>14</v>
      </c>
      <c r="C3607" s="1">
        <v>92.220367647014299</v>
      </c>
      <c r="D3607" s="3">
        <v>2.8144069667479799</v>
      </c>
      <c r="E3607" t="s">
        <v>6</v>
      </c>
      <c r="F3607" s="3">
        <f>_xlfn.NUMBERVALUE(SUBSTITUTE(Table2[[#This Row],[Hourly_Cost_R]], ".", ",")) * (1 - (_xlfn.NUMBERVALUE(SUBSTITUTE(Table2[[#This Row],[CPU_Usage_%]], ".", ",")) / 100))</f>
        <v>0.2189505149298093</v>
      </c>
      <c r="G3607" t="str">
        <f>IF(Table2[[#This Row],[Waste_R]]&gt;2,"CRITICAL:SHUTDOWN","OPTIMAL")</f>
        <v>OPTIMAL</v>
      </c>
    </row>
    <row r="3608" spans="1:7" x14ac:dyDescent="0.25">
      <c r="A3608" t="s">
        <v>3615</v>
      </c>
      <c r="B3608" t="s">
        <v>5</v>
      </c>
      <c r="C3608" s="1">
        <v>15.514993481793301</v>
      </c>
      <c r="D3608" s="3">
        <v>4.3021127966763002</v>
      </c>
      <c r="E3608" t="s">
        <v>10</v>
      </c>
      <c r="F3608" s="3">
        <f>_xlfn.NUMBERVALUE(SUBSTITUTE(Table2[[#This Row],[Hourly_Cost_R]], ".", ",")) * (1 - (_xlfn.NUMBERVALUE(SUBSTITUTE(Table2[[#This Row],[CPU_Usage_%]], ".", ",")) / 100))</f>
        <v>3.6346402766925765</v>
      </c>
      <c r="G3608" t="str">
        <f>IF(Table2[[#This Row],[Waste_R]]&gt;2,"CRITICAL:SHUTDOWN","OPTIMAL")</f>
        <v>CRITICAL:SHUTDOWN</v>
      </c>
    </row>
    <row r="3609" spans="1:7" x14ac:dyDescent="0.25">
      <c r="A3609" t="s">
        <v>3616</v>
      </c>
      <c r="B3609" t="s">
        <v>14</v>
      </c>
      <c r="C3609" s="1">
        <v>36.763967766983498</v>
      </c>
      <c r="D3609" s="3">
        <v>1.5433208776404399</v>
      </c>
      <c r="E3609" t="s">
        <v>6</v>
      </c>
      <c r="F3609" s="3">
        <f>_xlfn.NUMBERVALUE(SUBSTITUTE(Table2[[#This Row],[Hourly_Cost_R]], ".", ",")) * (1 - (_xlfn.NUMBERVALUE(SUBSTITUTE(Table2[[#This Row],[CPU_Usage_%]], ".", ",")) / 100))</f>
        <v>0.97593488764358172</v>
      </c>
      <c r="G3609" t="str">
        <f>IF(Table2[[#This Row],[Waste_R]]&gt;2,"CRITICAL:SHUTDOWN","OPTIMAL")</f>
        <v>OPTIMAL</v>
      </c>
    </row>
    <row r="3610" spans="1:7" x14ac:dyDescent="0.25">
      <c r="A3610" t="s">
        <v>3617</v>
      </c>
      <c r="B3610" t="s">
        <v>14</v>
      </c>
      <c r="C3610" s="1">
        <v>62.1717478858276</v>
      </c>
      <c r="D3610" s="3">
        <v>1.59978155153026</v>
      </c>
      <c r="E3610" t="s">
        <v>6</v>
      </c>
      <c r="F3610" s="3">
        <f>_xlfn.NUMBERVALUE(SUBSTITUTE(Table2[[#This Row],[Hourly_Cost_R]], ".", ",")) * (1 - (_xlfn.NUMBERVALUE(SUBSTITUTE(Table2[[#This Row],[CPU_Usage_%]], ".", ",")) / 100))</f>
        <v>0.60516939858888563</v>
      </c>
      <c r="G3610" t="str">
        <f>IF(Table2[[#This Row],[Waste_R]]&gt;2,"CRITICAL:SHUTDOWN","OPTIMAL")</f>
        <v>OPTIMAL</v>
      </c>
    </row>
    <row r="3611" spans="1:7" x14ac:dyDescent="0.25">
      <c r="A3611" t="s">
        <v>3618</v>
      </c>
      <c r="B3611" t="s">
        <v>5</v>
      </c>
      <c r="C3611" s="1">
        <v>70.519922665503202</v>
      </c>
      <c r="D3611" s="3">
        <v>3.8484044323365501</v>
      </c>
      <c r="E3611" t="s">
        <v>6</v>
      </c>
      <c r="F3611" s="3">
        <f>_xlfn.NUMBERVALUE(SUBSTITUTE(Table2[[#This Row],[Hourly_Cost_R]], ".", ",")) * (1 - (_xlfn.NUMBERVALUE(SUBSTITUTE(Table2[[#This Row],[CPU_Usage_%]], ".", ",")) / 100))</f>
        <v>1.1345126027970176</v>
      </c>
      <c r="G3611" t="str">
        <f>IF(Table2[[#This Row],[Waste_R]]&gt;2,"CRITICAL:SHUTDOWN","OPTIMAL")</f>
        <v>OPTIMAL</v>
      </c>
    </row>
    <row r="3612" spans="1:7" x14ac:dyDescent="0.25">
      <c r="A3612" t="s">
        <v>3619</v>
      </c>
      <c r="B3612" t="s">
        <v>8</v>
      </c>
      <c r="C3612" s="1">
        <v>68.117304202165798</v>
      </c>
      <c r="D3612" s="3">
        <v>2.5326620161295601</v>
      </c>
      <c r="E3612" t="s">
        <v>6</v>
      </c>
      <c r="F3612" s="3">
        <f>_xlfn.NUMBERVALUE(SUBSTITUTE(Table2[[#This Row],[Hourly_Cost_R]], ".", ",")) * (1 - (_xlfn.NUMBERVALUE(SUBSTITUTE(Table2[[#This Row],[CPU_Usage_%]], ".", ",")) / 100))</f>
        <v>0.80748092618988232</v>
      </c>
      <c r="G3612" t="str">
        <f>IF(Table2[[#This Row],[Waste_R]]&gt;2,"CRITICAL:SHUTDOWN","OPTIMAL")</f>
        <v>OPTIMAL</v>
      </c>
    </row>
    <row r="3613" spans="1:7" x14ac:dyDescent="0.25">
      <c r="A3613" t="s">
        <v>3620</v>
      </c>
      <c r="B3613" t="s">
        <v>8</v>
      </c>
      <c r="C3613" s="1">
        <v>43.022853476591798</v>
      </c>
      <c r="D3613" s="3">
        <v>3.20690787187793</v>
      </c>
      <c r="E3613" t="s">
        <v>6</v>
      </c>
      <c r="F3613" s="3">
        <f>_xlfn.NUMBERVALUE(SUBSTITUTE(Table2[[#This Row],[Hourly_Cost_R]], ".", ",")) * (1 - (_xlfn.NUMBERVALUE(SUBSTITUTE(Table2[[#This Row],[CPU_Usage_%]], ".", ",")) / 100))</f>
        <v>1.8272045970305997</v>
      </c>
      <c r="G3613" t="str">
        <f>IF(Table2[[#This Row],[Waste_R]]&gt;2,"CRITICAL:SHUTDOWN","OPTIMAL")</f>
        <v>OPTIMAL</v>
      </c>
    </row>
    <row r="3614" spans="1:7" x14ac:dyDescent="0.25">
      <c r="A3614" t="s">
        <v>3621</v>
      </c>
      <c r="B3614" t="s">
        <v>8</v>
      </c>
      <c r="C3614" s="1">
        <v>55.830984202550901</v>
      </c>
      <c r="D3614" s="3">
        <v>2.5365287567166801</v>
      </c>
      <c r="E3614" t="s">
        <v>6</v>
      </c>
      <c r="F3614" s="3">
        <f>_xlfn.NUMBERVALUE(SUBSTITUTE(Table2[[#This Row],[Hourly_Cost_R]], ".", ",")) * (1 - (_xlfn.NUMBERVALUE(SUBSTITUTE(Table2[[#This Row],[CPU_Usage_%]], ".", ",")) / 100))</f>
        <v>1.1203597872610296</v>
      </c>
      <c r="G3614" t="str">
        <f>IF(Table2[[#This Row],[Waste_R]]&gt;2,"CRITICAL:SHUTDOWN","OPTIMAL")</f>
        <v>OPTIMAL</v>
      </c>
    </row>
    <row r="3615" spans="1:7" x14ac:dyDescent="0.25">
      <c r="A3615" t="s">
        <v>3622</v>
      </c>
      <c r="B3615" t="s">
        <v>14</v>
      </c>
      <c r="C3615" s="1">
        <v>75.041610830466098</v>
      </c>
      <c r="D3615" s="3">
        <v>4.9900434491370698</v>
      </c>
      <c r="E3615" t="s">
        <v>6</v>
      </c>
      <c r="F3615" s="3">
        <f>_xlfn.NUMBERVALUE(SUBSTITUTE(Table2[[#This Row],[Hourly_Cost_R]], ".", ",")) * (1 - (_xlfn.NUMBERVALUE(SUBSTITUTE(Table2[[#This Row],[CPU_Usage_%]], ".", ",")) / 100))</f>
        <v>1.2454344637644623</v>
      </c>
      <c r="G3615" t="str">
        <f>IF(Table2[[#This Row],[Waste_R]]&gt;2,"CRITICAL:SHUTDOWN","OPTIMAL")</f>
        <v>OPTIMAL</v>
      </c>
    </row>
    <row r="3616" spans="1:7" x14ac:dyDescent="0.25">
      <c r="A3616" t="s">
        <v>3623</v>
      </c>
      <c r="B3616" t="s">
        <v>5</v>
      </c>
      <c r="C3616" s="1">
        <v>90.8522402405452</v>
      </c>
      <c r="D3616" s="3">
        <v>3.5722357108709901</v>
      </c>
      <c r="E3616" t="s">
        <v>6</v>
      </c>
      <c r="F3616" s="3">
        <f>_xlfn.NUMBERVALUE(SUBSTITUTE(Table2[[#This Row],[Hourly_Cost_R]], ".", ",")) * (1 - (_xlfn.NUMBERVALUE(SUBSTITUTE(Table2[[#This Row],[CPU_Usage_%]], ".", ",")) / 100))</f>
        <v>0.32677954087193051</v>
      </c>
      <c r="G3616" t="str">
        <f>IF(Table2[[#This Row],[Waste_R]]&gt;2,"CRITICAL:SHUTDOWN","OPTIMAL")</f>
        <v>OPTIMAL</v>
      </c>
    </row>
    <row r="3617" spans="1:7" x14ac:dyDescent="0.25">
      <c r="A3617" t="s">
        <v>3624</v>
      </c>
      <c r="B3617" t="s">
        <v>8</v>
      </c>
      <c r="C3617" s="1">
        <v>15.1475305143599</v>
      </c>
      <c r="D3617" s="3">
        <v>1.4341239445163301</v>
      </c>
      <c r="E3617" t="s">
        <v>10</v>
      </c>
      <c r="F3617" s="3">
        <f>_xlfn.NUMBERVALUE(SUBSTITUTE(Table2[[#This Row],[Hourly_Cost_R]], ".", ",")) * (1 - (_xlfn.NUMBERVALUE(SUBSTITUTE(Table2[[#This Row],[CPU_Usage_%]], ".", ",")) / 100))</f>
        <v>1.2168895824069772</v>
      </c>
      <c r="G3617" t="str">
        <f>IF(Table2[[#This Row],[Waste_R]]&gt;2,"CRITICAL:SHUTDOWN","OPTIMAL")</f>
        <v>OPTIMAL</v>
      </c>
    </row>
    <row r="3618" spans="1:7" x14ac:dyDescent="0.25">
      <c r="A3618" t="s">
        <v>3625</v>
      </c>
      <c r="B3618" t="s">
        <v>8</v>
      </c>
      <c r="C3618" s="1">
        <v>63.973961315821299</v>
      </c>
      <c r="D3618" s="3">
        <v>0.79867814846838803</v>
      </c>
      <c r="E3618" t="s">
        <v>6</v>
      </c>
      <c r="F3618" s="3">
        <f>_xlfn.NUMBERVALUE(SUBSTITUTE(Table2[[#This Row],[Hourly_Cost_R]], ".", ",")) * (1 - (_xlfn.NUMBERVALUE(SUBSTITUTE(Table2[[#This Row],[CPU_Usage_%]], ".", ",")) / 100))</f>
        <v>0.28773209872930361</v>
      </c>
      <c r="G3618" t="str">
        <f>IF(Table2[[#This Row],[Waste_R]]&gt;2,"CRITICAL:SHUTDOWN","OPTIMAL")</f>
        <v>OPTIMAL</v>
      </c>
    </row>
    <row r="3619" spans="1:7" x14ac:dyDescent="0.25">
      <c r="A3619" t="s">
        <v>3626</v>
      </c>
      <c r="B3619" t="s">
        <v>5</v>
      </c>
      <c r="C3619" s="1">
        <v>91.059276559034004</v>
      </c>
      <c r="D3619" s="3">
        <v>1.6107679621084401</v>
      </c>
      <c r="E3619" t="s">
        <v>6</v>
      </c>
      <c r="F3619" s="3">
        <f>_xlfn.NUMBERVALUE(SUBSTITUTE(Table2[[#This Row],[Hourly_Cost_R]], ".", ",")) * (1 - (_xlfn.NUMBERVALUE(SUBSTITUTE(Table2[[#This Row],[CPU_Usage_%]], ".", ",")) / 100))</f>
        <v>0.1440143087677995</v>
      </c>
      <c r="G3619" t="str">
        <f>IF(Table2[[#This Row],[Waste_R]]&gt;2,"CRITICAL:SHUTDOWN","OPTIMAL")</f>
        <v>OPTIMAL</v>
      </c>
    </row>
    <row r="3620" spans="1:7" x14ac:dyDescent="0.25">
      <c r="A3620" t="s">
        <v>3627</v>
      </c>
      <c r="B3620" t="s">
        <v>8</v>
      </c>
      <c r="C3620" s="1">
        <v>25.876460416013501</v>
      </c>
      <c r="D3620" s="3">
        <v>3.5068452258279699</v>
      </c>
      <c r="E3620" t="s">
        <v>10</v>
      </c>
      <c r="F3620" s="3">
        <f>_xlfn.NUMBERVALUE(SUBSTITUTE(Table2[[#This Row],[Hourly_Cost_R]], ".", ",")) * (1 - (_xlfn.NUMBERVALUE(SUBSTITUTE(Table2[[#This Row],[CPU_Usage_%]], ".", ",")) / 100))</f>
        <v>2.5993978091157359</v>
      </c>
      <c r="G3620" t="str">
        <f>IF(Table2[[#This Row],[Waste_R]]&gt;2,"CRITICAL:SHUTDOWN","OPTIMAL")</f>
        <v>CRITICAL:SHUTDOWN</v>
      </c>
    </row>
    <row r="3621" spans="1:7" x14ac:dyDescent="0.25">
      <c r="A3621" t="s">
        <v>3628</v>
      </c>
      <c r="B3621" t="s">
        <v>14</v>
      </c>
      <c r="C3621" s="1">
        <v>30.635836149702602</v>
      </c>
      <c r="D3621" s="3">
        <v>2.40430250536724</v>
      </c>
      <c r="E3621" t="s">
        <v>6</v>
      </c>
      <c r="F3621" s="3">
        <f>_xlfn.NUMBERVALUE(SUBSTITUTE(Table2[[#This Row],[Hourly_Cost_R]], ".", ",")) * (1 - (_xlfn.NUMBERVALUE(SUBSTITUTE(Table2[[#This Row],[CPU_Usage_%]], ".", ",")) / 100))</f>
        <v>1.6677243292797377</v>
      </c>
      <c r="G3621" t="str">
        <f>IF(Table2[[#This Row],[Waste_R]]&gt;2,"CRITICAL:SHUTDOWN","OPTIMAL")</f>
        <v>OPTIMAL</v>
      </c>
    </row>
    <row r="3622" spans="1:7" x14ac:dyDescent="0.25">
      <c r="A3622" t="s">
        <v>3629</v>
      </c>
      <c r="B3622" t="s">
        <v>14</v>
      </c>
      <c r="C3622" s="1">
        <v>82.596886551756597</v>
      </c>
      <c r="D3622" s="3">
        <v>2.4961549664635401</v>
      </c>
      <c r="E3622" t="s">
        <v>6</v>
      </c>
      <c r="F3622" s="3">
        <f>_xlfn.NUMBERVALUE(SUBSTITUTE(Table2[[#This Row],[Hourly_Cost_R]], ".", ",")) * (1 - (_xlfn.NUMBERVALUE(SUBSTITUTE(Table2[[#This Row],[CPU_Usage_%]], ".", ",")) / 100))</f>
        <v>0.4344086806576119</v>
      </c>
      <c r="G3622" t="str">
        <f>IF(Table2[[#This Row],[Waste_R]]&gt;2,"CRITICAL:SHUTDOWN","OPTIMAL")</f>
        <v>OPTIMAL</v>
      </c>
    </row>
    <row r="3623" spans="1:7" x14ac:dyDescent="0.25">
      <c r="A3623" t="s">
        <v>3630</v>
      </c>
      <c r="B3623" t="s">
        <v>14</v>
      </c>
      <c r="C3623" s="1">
        <v>85.929433378324603</v>
      </c>
      <c r="D3623" s="3">
        <v>4.0993602575516102</v>
      </c>
      <c r="E3623" t="s">
        <v>6</v>
      </c>
      <c r="F3623" s="3">
        <f>_xlfn.NUMBERVALUE(SUBSTITUTE(Table2[[#This Row],[Hourly_Cost_R]], ".", ",")) * (1 - (_xlfn.NUMBERVALUE(SUBSTITUTE(Table2[[#This Row],[CPU_Usage_%]], ".", ",")) / 100))</f>
        <v>0.57680321610128338</v>
      </c>
      <c r="G3623" t="str">
        <f>IF(Table2[[#This Row],[Waste_R]]&gt;2,"CRITICAL:SHUTDOWN","OPTIMAL")</f>
        <v>OPTIMAL</v>
      </c>
    </row>
    <row r="3624" spans="1:7" x14ac:dyDescent="0.25">
      <c r="A3624" t="s">
        <v>3631</v>
      </c>
      <c r="B3624" t="s">
        <v>5</v>
      </c>
      <c r="C3624" s="1">
        <v>68.762723024966306</v>
      </c>
      <c r="D3624" s="3">
        <v>1.9594837831970799</v>
      </c>
      <c r="E3624" t="s">
        <v>6</v>
      </c>
      <c r="F3624" s="3">
        <f>_xlfn.NUMBERVALUE(SUBSTITUTE(Table2[[#This Row],[Hourly_Cost_R]], ".", ",")) * (1 - (_xlfn.NUMBERVALUE(SUBSTITUTE(Table2[[#This Row],[CPU_Usage_%]], ".", ",")) / 100))</f>
        <v>0.61208937663814056</v>
      </c>
      <c r="G3624" t="str">
        <f>IF(Table2[[#This Row],[Waste_R]]&gt;2,"CRITICAL:SHUTDOWN","OPTIMAL")</f>
        <v>OPTIMAL</v>
      </c>
    </row>
    <row r="3625" spans="1:7" x14ac:dyDescent="0.25">
      <c r="A3625" t="s">
        <v>3632</v>
      </c>
      <c r="B3625" t="s">
        <v>14</v>
      </c>
      <c r="C3625" s="1">
        <v>68.701902771195293</v>
      </c>
      <c r="D3625" s="3">
        <v>4.0585359581063001</v>
      </c>
      <c r="E3625" t="s">
        <v>6</v>
      </c>
      <c r="F3625" s="3">
        <f>_xlfn.NUMBERVALUE(SUBSTITUTE(Table2[[#This Row],[Hourly_Cost_R]], ".", ",")) * (1 - (_xlfn.NUMBERVALUE(SUBSTITUTE(Table2[[#This Row],[CPU_Usage_%]], ".", ",")) / 100))</f>
        <v>1.2702445302341105</v>
      </c>
      <c r="G3625" t="str">
        <f>IF(Table2[[#This Row],[Waste_R]]&gt;2,"CRITICAL:SHUTDOWN","OPTIMAL")</f>
        <v>OPTIMAL</v>
      </c>
    </row>
    <row r="3626" spans="1:7" x14ac:dyDescent="0.25">
      <c r="A3626" t="s">
        <v>3633</v>
      </c>
      <c r="B3626" t="s">
        <v>8</v>
      </c>
      <c r="C3626" s="1">
        <v>24.463772660314799</v>
      </c>
      <c r="D3626" s="3">
        <v>4.0228617336957297</v>
      </c>
      <c r="E3626" t="s">
        <v>10</v>
      </c>
      <c r="F3626" s="3">
        <f>_xlfn.NUMBERVALUE(SUBSTITUTE(Table2[[#This Row],[Hourly_Cost_R]], ".", ",")) * (1 - (_xlfn.NUMBERVALUE(SUBSTITUTE(Table2[[#This Row],[CPU_Usage_%]], ".", ",")) / 100))</f>
        <v>3.0387179847256078</v>
      </c>
      <c r="G3626" t="str">
        <f>IF(Table2[[#This Row],[Waste_R]]&gt;2,"CRITICAL:SHUTDOWN","OPTIMAL")</f>
        <v>CRITICAL:SHUTDOWN</v>
      </c>
    </row>
    <row r="3627" spans="1:7" x14ac:dyDescent="0.25">
      <c r="A3627" t="s">
        <v>3634</v>
      </c>
      <c r="B3627" t="s">
        <v>8</v>
      </c>
      <c r="C3627" s="1">
        <v>33.536550566219802</v>
      </c>
      <c r="D3627" s="3">
        <v>2.6796541180485201</v>
      </c>
      <c r="E3627" t="s">
        <v>6</v>
      </c>
      <c r="F3627" s="3">
        <f>_xlfn.NUMBERVALUE(SUBSTITUTE(Table2[[#This Row],[Hourly_Cost_R]], ".", ",")) * (1 - (_xlfn.NUMBERVALUE(SUBSTITUTE(Table2[[#This Row],[CPU_Usage_%]], ".", ",")) / 100))</f>
        <v>1.7809905597493869</v>
      </c>
      <c r="G3627" t="str">
        <f>IF(Table2[[#This Row],[Waste_R]]&gt;2,"CRITICAL:SHUTDOWN","OPTIMAL")</f>
        <v>OPTIMAL</v>
      </c>
    </row>
    <row r="3628" spans="1:7" x14ac:dyDescent="0.25">
      <c r="A3628" t="s">
        <v>3635</v>
      </c>
      <c r="B3628" t="s">
        <v>5</v>
      </c>
      <c r="C3628" s="1">
        <v>83.653291222642906</v>
      </c>
      <c r="D3628" s="3">
        <v>1.50798346057224</v>
      </c>
      <c r="E3628" t="s">
        <v>6</v>
      </c>
      <c r="F3628" s="3">
        <f>_xlfn.NUMBERVALUE(SUBSTITUTE(Table2[[#This Row],[Hourly_Cost_R]], ".", ",")) * (1 - (_xlfn.NUMBERVALUE(SUBSTITUTE(Table2[[#This Row],[CPU_Usage_%]], ".", ",")) / 100))</f>
        <v>0.24650566471045551</v>
      </c>
      <c r="G3628" t="str">
        <f>IF(Table2[[#This Row],[Waste_R]]&gt;2,"CRITICAL:SHUTDOWN","OPTIMAL")</f>
        <v>OPTIMAL</v>
      </c>
    </row>
    <row r="3629" spans="1:7" x14ac:dyDescent="0.25">
      <c r="A3629" t="s">
        <v>3636</v>
      </c>
      <c r="B3629" t="s">
        <v>8</v>
      </c>
      <c r="C3629" s="1">
        <v>16.736331921311901</v>
      </c>
      <c r="D3629" s="3">
        <v>3.7152048419144301</v>
      </c>
      <c r="E3629" t="s">
        <v>10</v>
      </c>
      <c r="F3629" s="3">
        <f>_xlfn.NUMBERVALUE(SUBSTITUTE(Table2[[#This Row],[Hourly_Cost_R]], ".", ",")) * (1 - (_xlfn.NUMBERVALUE(SUBSTITUTE(Table2[[#This Row],[CPU_Usage_%]], ".", ",")) / 100))</f>
        <v>3.0934158280149799</v>
      </c>
      <c r="G3629" t="str">
        <f>IF(Table2[[#This Row],[Waste_R]]&gt;2,"CRITICAL:SHUTDOWN","OPTIMAL")</f>
        <v>CRITICAL:SHUTDOWN</v>
      </c>
    </row>
    <row r="3630" spans="1:7" x14ac:dyDescent="0.25">
      <c r="A3630" t="s">
        <v>3637</v>
      </c>
      <c r="B3630" t="s">
        <v>14</v>
      </c>
      <c r="C3630" s="1">
        <v>64.441998224625607</v>
      </c>
      <c r="D3630" s="3">
        <v>1.3321369092526001</v>
      </c>
      <c r="E3630" t="s">
        <v>6</v>
      </c>
      <c r="F3630" s="3">
        <f>_xlfn.NUMBERVALUE(SUBSTITUTE(Table2[[#This Row],[Hourly_Cost_R]], ".", ",")) * (1 - (_xlfn.NUMBERVALUE(SUBSTITUTE(Table2[[#This Row],[CPU_Usage_%]], ".", ",")) / 100))</f>
        <v>0.47368126584245712</v>
      </c>
      <c r="G3630" t="str">
        <f>IF(Table2[[#This Row],[Waste_R]]&gt;2,"CRITICAL:SHUTDOWN","OPTIMAL")</f>
        <v>OPTIMAL</v>
      </c>
    </row>
    <row r="3631" spans="1:7" x14ac:dyDescent="0.25">
      <c r="A3631" t="s">
        <v>3638</v>
      </c>
      <c r="B3631" t="s">
        <v>8</v>
      </c>
      <c r="C3631" s="1">
        <v>25.7026649995003</v>
      </c>
      <c r="D3631" s="3">
        <v>4.6525140599065899</v>
      </c>
      <c r="E3631" t="s">
        <v>10</v>
      </c>
      <c r="F3631" s="3">
        <f>_xlfn.NUMBERVALUE(SUBSTITUTE(Table2[[#This Row],[Hourly_Cost_R]], ".", ",")) * (1 - (_xlfn.NUMBERVALUE(SUBSTITUTE(Table2[[#This Row],[CPU_Usage_%]], ".", ",")) / 100))</f>
        <v>3.4566939570341484</v>
      </c>
      <c r="G3631" t="str">
        <f>IF(Table2[[#This Row],[Waste_R]]&gt;2,"CRITICAL:SHUTDOWN","OPTIMAL")</f>
        <v>CRITICAL:SHUTDOWN</v>
      </c>
    </row>
    <row r="3632" spans="1:7" x14ac:dyDescent="0.25">
      <c r="A3632" t="s">
        <v>3639</v>
      </c>
      <c r="B3632" t="s">
        <v>5</v>
      </c>
      <c r="C3632" s="1">
        <v>16.612611749311501</v>
      </c>
      <c r="D3632" s="3">
        <v>4.9257346502849497</v>
      </c>
      <c r="E3632" t="s">
        <v>10</v>
      </c>
      <c r="F3632" s="3">
        <f>_xlfn.NUMBERVALUE(SUBSTITUTE(Table2[[#This Row],[Hourly_Cost_R]], ".", ",")) * (1 - (_xlfn.NUMBERVALUE(SUBSTITUTE(Table2[[#This Row],[CPU_Usage_%]], ".", ",")) / 100))</f>
        <v>4.107441477031804</v>
      </c>
      <c r="G3632" t="str">
        <f>IF(Table2[[#This Row],[Waste_R]]&gt;2,"CRITICAL:SHUTDOWN","OPTIMAL")</f>
        <v>CRITICAL:SHUTDOWN</v>
      </c>
    </row>
    <row r="3633" spans="1:7" x14ac:dyDescent="0.25">
      <c r="A3633" t="s">
        <v>3640</v>
      </c>
      <c r="B3633" t="s">
        <v>14</v>
      </c>
      <c r="C3633" s="1">
        <v>10.8134155090651</v>
      </c>
      <c r="D3633" s="3">
        <v>0.88416708271409605</v>
      </c>
      <c r="E3633" t="s">
        <v>10</v>
      </c>
      <c r="F3633" s="3">
        <f>_xlfn.NUMBERVALUE(SUBSTITUTE(Table2[[#This Row],[Hourly_Cost_R]], ".", ",")) * (1 - (_xlfn.NUMBERVALUE(SUBSTITUTE(Table2[[#This Row],[CPU_Usage_%]], ".", ",")) / 100))</f>
        <v>0.78855842226584161</v>
      </c>
      <c r="G3633" t="str">
        <f>IF(Table2[[#This Row],[Waste_R]]&gt;2,"CRITICAL:SHUTDOWN","OPTIMAL")</f>
        <v>OPTIMAL</v>
      </c>
    </row>
    <row r="3634" spans="1:7" x14ac:dyDescent="0.25">
      <c r="A3634" t="s">
        <v>3641</v>
      </c>
      <c r="B3634" t="s">
        <v>8</v>
      </c>
      <c r="C3634" s="1">
        <v>56.829917719375601</v>
      </c>
      <c r="D3634" s="3">
        <v>2.3540587171278902</v>
      </c>
      <c r="E3634" t="s">
        <v>6</v>
      </c>
      <c r="F3634" s="3">
        <f>_xlfn.NUMBERVALUE(SUBSTITUTE(Table2[[#This Row],[Hourly_Cost_R]], ".", ",")) * (1 - (_xlfn.NUMBERVALUE(SUBSTITUTE(Table2[[#This Row],[CPU_Usage_%]], ".", ",")) / 100))</f>
        <v>1.0162490851183215</v>
      </c>
      <c r="G3634" t="str">
        <f>IF(Table2[[#This Row],[Waste_R]]&gt;2,"CRITICAL:SHUTDOWN","OPTIMAL")</f>
        <v>OPTIMAL</v>
      </c>
    </row>
    <row r="3635" spans="1:7" x14ac:dyDescent="0.25">
      <c r="A3635" t="s">
        <v>3642</v>
      </c>
      <c r="B3635" t="s">
        <v>8</v>
      </c>
      <c r="C3635" s="1">
        <v>54.148800839186698</v>
      </c>
      <c r="D3635" s="3">
        <v>1.54641395223196</v>
      </c>
      <c r="E3635" t="s">
        <v>6</v>
      </c>
      <c r="F3635" s="3">
        <f>_xlfn.NUMBERVALUE(SUBSTITUTE(Table2[[#This Row],[Hourly_Cost_R]], ".", ",")) * (1 - (_xlfn.NUMBERVALUE(SUBSTITUTE(Table2[[#This Row],[CPU_Usage_%]], ".", ",")) / 100))</f>
        <v>0.70904934108848028</v>
      </c>
      <c r="G3635" t="str">
        <f>IF(Table2[[#This Row],[Waste_R]]&gt;2,"CRITICAL:SHUTDOWN","OPTIMAL")</f>
        <v>OPTIMAL</v>
      </c>
    </row>
    <row r="3636" spans="1:7" x14ac:dyDescent="0.25">
      <c r="A3636" t="s">
        <v>3643</v>
      </c>
      <c r="B3636" t="s">
        <v>5</v>
      </c>
      <c r="C3636" s="1">
        <v>58.154900861517</v>
      </c>
      <c r="D3636" s="3">
        <v>4.5798151131430496</v>
      </c>
      <c r="E3636" t="s">
        <v>6</v>
      </c>
      <c r="F3636" s="3">
        <f>_xlfn.NUMBERVALUE(SUBSTITUTE(Table2[[#This Row],[Hourly_Cost_R]], ".", ",")) * (1 - (_xlfn.NUMBERVALUE(SUBSTITUTE(Table2[[#This Row],[CPU_Usage_%]], ".", ",")) / 100))</f>
        <v>1.9164281744539364</v>
      </c>
      <c r="G3636" t="str">
        <f>IF(Table2[[#This Row],[Waste_R]]&gt;2,"CRITICAL:SHUTDOWN","OPTIMAL")</f>
        <v>OPTIMAL</v>
      </c>
    </row>
    <row r="3637" spans="1:7" x14ac:dyDescent="0.25">
      <c r="A3637" t="s">
        <v>3644</v>
      </c>
      <c r="B3637" t="s">
        <v>5</v>
      </c>
      <c r="C3637" s="1">
        <v>59.8829865678101</v>
      </c>
      <c r="D3637" s="3">
        <v>2.59067119009771</v>
      </c>
      <c r="E3637" t="s">
        <v>6</v>
      </c>
      <c r="F3637" s="3">
        <f>_xlfn.NUMBERVALUE(SUBSTITUTE(Table2[[#This Row],[Hourly_Cost_R]], ".", ",")) * (1 - (_xlfn.NUMBERVALUE(SUBSTITUTE(Table2[[#This Row],[CPU_Usage_%]], ".", ",")) / 100))</f>
        <v>1.0392999093153721</v>
      </c>
      <c r="G3637" t="str">
        <f>IF(Table2[[#This Row],[Waste_R]]&gt;2,"CRITICAL:SHUTDOWN","OPTIMAL")</f>
        <v>OPTIMAL</v>
      </c>
    </row>
    <row r="3638" spans="1:7" x14ac:dyDescent="0.25">
      <c r="A3638" t="s">
        <v>3645</v>
      </c>
      <c r="B3638" t="s">
        <v>8</v>
      </c>
      <c r="C3638" s="1">
        <v>69.299951296834394</v>
      </c>
      <c r="D3638" s="3">
        <v>4.1133358305620504</v>
      </c>
      <c r="E3638" t="s">
        <v>6</v>
      </c>
      <c r="F3638" s="3">
        <f>_xlfn.NUMBERVALUE(SUBSTITUTE(Table2[[#This Row],[Hourly_Cost_R]], ".", ",")) * (1 - (_xlfn.NUMBERVALUE(SUBSTITUTE(Table2[[#This Row],[CPU_Usage_%]], ".", ",")) / 100))</f>
        <v>1.262796103307311</v>
      </c>
      <c r="G3638" t="str">
        <f>IF(Table2[[#This Row],[Waste_R]]&gt;2,"CRITICAL:SHUTDOWN","OPTIMAL")</f>
        <v>OPTIMAL</v>
      </c>
    </row>
    <row r="3639" spans="1:7" x14ac:dyDescent="0.25">
      <c r="A3639" t="s">
        <v>3646</v>
      </c>
      <c r="B3639" t="s">
        <v>8</v>
      </c>
      <c r="C3639" s="1">
        <v>58.791238090432401</v>
      </c>
      <c r="D3639" s="3">
        <v>4.3717604591076897</v>
      </c>
      <c r="E3639" t="s">
        <v>6</v>
      </c>
      <c r="F3639" s="3">
        <f>_xlfn.NUMBERVALUE(SUBSTITUTE(Table2[[#This Row],[Hourly_Cost_R]], ".", ",")) * (1 - (_xlfn.NUMBERVALUE(SUBSTITUTE(Table2[[#This Row],[CPU_Usage_%]], ".", ",")) / 100))</f>
        <v>1.8015483588503074</v>
      </c>
      <c r="G3639" t="str">
        <f>IF(Table2[[#This Row],[Waste_R]]&gt;2,"CRITICAL:SHUTDOWN","OPTIMAL")</f>
        <v>OPTIMAL</v>
      </c>
    </row>
    <row r="3640" spans="1:7" x14ac:dyDescent="0.25">
      <c r="A3640" t="s">
        <v>3647</v>
      </c>
      <c r="B3640" t="s">
        <v>14</v>
      </c>
      <c r="C3640" s="1">
        <v>94.453667821318504</v>
      </c>
      <c r="D3640" s="3">
        <v>1.80076263459759</v>
      </c>
      <c r="E3640" t="s">
        <v>6</v>
      </c>
      <c r="F3640" s="3">
        <f>_xlfn.NUMBERVALUE(SUBSTITUTE(Table2[[#This Row],[Hourly_Cost_R]], ".", ",")) * (1 - (_xlfn.NUMBERVALUE(SUBSTITUTE(Table2[[#This Row],[CPU_Usage_%]], ".", ",")) / 100))</f>
        <v>9.9876277464358912E-2</v>
      </c>
      <c r="G3640" t="str">
        <f>IF(Table2[[#This Row],[Waste_R]]&gt;2,"CRITICAL:SHUTDOWN","OPTIMAL")</f>
        <v>OPTIMAL</v>
      </c>
    </row>
    <row r="3641" spans="1:7" x14ac:dyDescent="0.25">
      <c r="A3641" t="s">
        <v>3648</v>
      </c>
      <c r="B3641" t="s">
        <v>8</v>
      </c>
      <c r="C3641" s="1">
        <v>62.539777620884401</v>
      </c>
      <c r="D3641" s="3">
        <v>1.4637508844290199</v>
      </c>
      <c r="E3641" t="s">
        <v>6</v>
      </c>
      <c r="F3641" s="3">
        <f>_xlfn.NUMBERVALUE(SUBSTITUTE(Table2[[#This Row],[Hourly_Cost_R]], ".", ",")) * (1 - (_xlfn.NUMBERVALUE(SUBSTITUTE(Table2[[#This Row],[CPU_Usage_%]], ".", ",")) / 100))</f>
        <v>0.54832433638338229</v>
      </c>
      <c r="G3641" t="str">
        <f>IF(Table2[[#This Row],[Waste_R]]&gt;2,"CRITICAL:SHUTDOWN","OPTIMAL")</f>
        <v>OPTIMAL</v>
      </c>
    </row>
    <row r="3642" spans="1:7" x14ac:dyDescent="0.25">
      <c r="A3642" t="s">
        <v>3649</v>
      </c>
      <c r="B3642" t="s">
        <v>8</v>
      </c>
      <c r="C3642" s="1">
        <v>22.684861189769901</v>
      </c>
      <c r="D3642" s="3">
        <v>3.5863257355588498</v>
      </c>
      <c r="E3642" t="s">
        <v>10</v>
      </c>
      <c r="F3642" s="3">
        <f>_xlfn.NUMBERVALUE(SUBSTITUTE(Table2[[#This Row],[Hourly_Cost_R]], ".", ",")) * (1 - (_xlfn.NUMBERVALUE(SUBSTITUTE(Table2[[#This Row],[CPU_Usage_%]], ".", ",")) / 100))</f>
        <v>2.7727727206343302</v>
      </c>
      <c r="G3642" t="str">
        <f>IF(Table2[[#This Row],[Waste_R]]&gt;2,"CRITICAL:SHUTDOWN","OPTIMAL")</f>
        <v>CRITICAL:SHUTDOWN</v>
      </c>
    </row>
    <row r="3643" spans="1:7" x14ac:dyDescent="0.25">
      <c r="A3643" t="s">
        <v>3650</v>
      </c>
      <c r="B3643" t="s">
        <v>8</v>
      </c>
      <c r="C3643" s="1">
        <v>85.561188772012798</v>
      </c>
      <c r="D3643" s="3">
        <v>0.79518477214093097</v>
      </c>
      <c r="E3643" t="s">
        <v>6</v>
      </c>
      <c r="F3643" s="3">
        <f>_xlfn.NUMBERVALUE(SUBSTITUTE(Table2[[#This Row],[Hourly_Cost_R]], ".", ",")) * (1 - (_xlfn.NUMBERVALUE(SUBSTITUTE(Table2[[#This Row],[CPU_Usage_%]], ".", ",")) / 100))</f>
        <v>0.1148152281631292</v>
      </c>
      <c r="G3643" t="str">
        <f>IF(Table2[[#This Row],[Waste_R]]&gt;2,"CRITICAL:SHUTDOWN","OPTIMAL")</f>
        <v>OPTIMAL</v>
      </c>
    </row>
    <row r="3644" spans="1:7" x14ac:dyDescent="0.25">
      <c r="A3644" t="s">
        <v>3651</v>
      </c>
      <c r="B3644" t="s">
        <v>8</v>
      </c>
      <c r="C3644" s="1">
        <v>48.559253454707402</v>
      </c>
      <c r="D3644" s="3">
        <v>2.8041448275404401</v>
      </c>
      <c r="E3644" t="s">
        <v>6</v>
      </c>
      <c r="F3644" s="3">
        <f>_xlfn.NUMBERVALUE(SUBSTITUTE(Table2[[#This Row],[Hourly_Cost_R]], ".", ",")) * (1 - (_xlfn.NUMBERVALUE(SUBSTITUTE(Table2[[#This Row],[CPU_Usage_%]], ".", ",")) / 100))</f>
        <v>1.4424730334980103</v>
      </c>
      <c r="G3644" t="str">
        <f>IF(Table2[[#This Row],[Waste_R]]&gt;2,"CRITICAL:SHUTDOWN","OPTIMAL")</f>
        <v>OPTIMAL</v>
      </c>
    </row>
    <row r="3645" spans="1:7" x14ac:dyDescent="0.25">
      <c r="A3645" t="s">
        <v>3652</v>
      </c>
      <c r="B3645" t="s">
        <v>8</v>
      </c>
      <c r="C3645" s="1">
        <v>36.935948671275902</v>
      </c>
      <c r="D3645" s="3">
        <v>1.6058388067074001</v>
      </c>
      <c r="E3645" t="s">
        <v>6</v>
      </c>
      <c r="F3645" s="3">
        <f>_xlfn.NUMBERVALUE(SUBSTITUTE(Table2[[#This Row],[Hourly_Cost_R]], ".", ",")) * (1 - (_xlfn.NUMBERVALUE(SUBSTITUTE(Table2[[#This Row],[CPU_Usage_%]], ".", ",")) / 100))</f>
        <v>1.0127070093185253</v>
      </c>
      <c r="G3645" t="str">
        <f>IF(Table2[[#This Row],[Waste_R]]&gt;2,"CRITICAL:SHUTDOWN","OPTIMAL")</f>
        <v>OPTIMAL</v>
      </c>
    </row>
    <row r="3646" spans="1:7" x14ac:dyDescent="0.25">
      <c r="A3646" t="s">
        <v>3653</v>
      </c>
      <c r="B3646" t="s">
        <v>5</v>
      </c>
      <c r="C3646" s="1">
        <v>99.980696902975396</v>
      </c>
      <c r="D3646" s="3">
        <v>1.4896928048648499</v>
      </c>
      <c r="E3646" t="s">
        <v>6</v>
      </c>
      <c r="F3646" s="3">
        <f>_xlfn.NUMBERVALUE(SUBSTITUTE(Table2[[#This Row],[Hourly_Cost_R]], ".", ",")) * (1 - (_xlfn.NUMBERVALUE(SUBSTITUTE(Table2[[#This Row],[CPU_Usage_%]], ".", ",")) / 100))</f>
        <v>2.8755684749159644E-4</v>
      </c>
      <c r="G3646" t="str">
        <f>IF(Table2[[#This Row],[Waste_R]]&gt;2,"CRITICAL:SHUTDOWN","OPTIMAL")</f>
        <v>OPTIMAL</v>
      </c>
    </row>
    <row r="3647" spans="1:7" x14ac:dyDescent="0.25">
      <c r="A3647" t="s">
        <v>3654</v>
      </c>
      <c r="B3647" t="s">
        <v>14</v>
      </c>
      <c r="C3647" s="1">
        <v>39.285842076288901</v>
      </c>
      <c r="D3647" s="3">
        <v>2.9913881537149001</v>
      </c>
      <c r="E3647" t="s">
        <v>6</v>
      </c>
      <c r="F3647" s="3">
        <f>_xlfn.NUMBERVALUE(SUBSTITUTE(Table2[[#This Row],[Hourly_Cost_R]], ".", ",")) * (1 - (_xlfn.NUMBERVALUE(SUBSTITUTE(Table2[[#This Row],[CPU_Usage_%]], ".", ",")) / 100))</f>
        <v>1.8161961277576502</v>
      </c>
      <c r="G3647" t="str">
        <f>IF(Table2[[#This Row],[Waste_R]]&gt;2,"CRITICAL:SHUTDOWN","OPTIMAL")</f>
        <v>OPTIMAL</v>
      </c>
    </row>
    <row r="3648" spans="1:7" x14ac:dyDescent="0.25">
      <c r="A3648" t="s">
        <v>3655</v>
      </c>
      <c r="B3648" t="s">
        <v>8</v>
      </c>
      <c r="C3648" s="1">
        <v>30.866249919672502</v>
      </c>
      <c r="D3648" s="3">
        <v>1.64047096747916</v>
      </c>
      <c r="E3648" t="s">
        <v>6</v>
      </c>
      <c r="F3648" s="3">
        <f>_xlfn.NUMBERVALUE(SUBSTITUTE(Table2[[#This Row],[Hourly_Cost_R]], ".", ",")) * (1 - (_xlfn.NUMBERVALUE(SUBSTITUTE(Table2[[#This Row],[CPU_Usage_%]], ".", ",")) / 100))</f>
        <v>1.134119098797373</v>
      </c>
      <c r="G3648" t="str">
        <f>IF(Table2[[#This Row],[Waste_R]]&gt;2,"CRITICAL:SHUTDOWN","OPTIMAL")</f>
        <v>OPTIMAL</v>
      </c>
    </row>
    <row r="3649" spans="1:7" x14ac:dyDescent="0.25">
      <c r="A3649" t="s">
        <v>3656</v>
      </c>
      <c r="B3649" t="s">
        <v>14</v>
      </c>
      <c r="C3649" s="1">
        <v>82.632641784708795</v>
      </c>
      <c r="D3649" s="3">
        <v>1.5460956290680501</v>
      </c>
      <c r="E3649" t="s">
        <v>6</v>
      </c>
      <c r="F3649" s="3">
        <f>_xlfn.NUMBERVALUE(SUBSTITUTE(Table2[[#This Row],[Hourly_Cost_R]], ".", ",")) * (1 - (_xlfn.NUMBERVALUE(SUBSTITUTE(Table2[[#This Row],[CPU_Usage_%]], ".", ",")) / 100))</f>
        <v>0.26851596625120827</v>
      </c>
      <c r="G3649" t="str">
        <f>IF(Table2[[#This Row],[Waste_R]]&gt;2,"CRITICAL:SHUTDOWN","OPTIMAL")</f>
        <v>OPTIMAL</v>
      </c>
    </row>
    <row r="3650" spans="1:7" x14ac:dyDescent="0.25">
      <c r="A3650" t="s">
        <v>3657</v>
      </c>
      <c r="B3650" t="s">
        <v>5</v>
      </c>
      <c r="C3650" s="1">
        <v>84.164425379727703</v>
      </c>
      <c r="D3650" s="3">
        <v>1.8620042066523601</v>
      </c>
      <c r="E3650" t="s">
        <v>6</v>
      </c>
      <c r="F3650" s="3">
        <f>_xlfn.NUMBERVALUE(SUBSTITUTE(Table2[[#This Row],[Hourly_Cost_R]], ".", ",")) * (1 - (_xlfn.NUMBERVALUE(SUBSTITUTE(Table2[[#This Row],[CPU_Usage_%]], ".", ",")) / 100))</f>
        <v>0.29485906557704367</v>
      </c>
      <c r="G3650" t="str">
        <f>IF(Table2[[#This Row],[Waste_R]]&gt;2,"CRITICAL:SHUTDOWN","OPTIMAL")</f>
        <v>OPTIMAL</v>
      </c>
    </row>
    <row r="3651" spans="1:7" x14ac:dyDescent="0.25">
      <c r="A3651" t="s">
        <v>3658</v>
      </c>
      <c r="B3651" t="s">
        <v>5</v>
      </c>
      <c r="C3651" s="1">
        <v>31.940375689437701</v>
      </c>
      <c r="D3651" s="3">
        <v>2.9463950912199102</v>
      </c>
      <c r="E3651" t="s">
        <v>6</v>
      </c>
      <c r="F3651" s="3">
        <f>_xlfn.NUMBERVALUE(SUBSTITUTE(Table2[[#This Row],[Hourly_Cost_R]], ".", ",")) * (1 - (_xlfn.NUMBERVALUE(SUBSTITUTE(Table2[[#This Row],[CPU_Usage_%]], ".", ",")) / 100))</f>
        <v>2.0053054297891202</v>
      </c>
      <c r="G3651" t="str">
        <f>IF(Table2[[#This Row],[Waste_R]]&gt;2,"CRITICAL:SHUTDOWN","OPTIMAL")</f>
        <v>CRITICAL:SHUTDOWN</v>
      </c>
    </row>
    <row r="3652" spans="1:7" x14ac:dyDescent="0.25">
      <c r="A3652" t="s">
        <v>3659</v>
      </c>
      <c r="B3652" t="s">
        <v>8</v>
      </c>
      <c r="C3652" s="1">
        <v>62.803017759672201</v>
      </c>
      <c r="D3652" s="3">
        <v>3.2687189581185798</v>
      </c>
      <c r="E3652" t="s">
        <v>6</v>
      </c>
      <c r="F3652" s="3">
        <f>_xlfn.NUMBERVALUE(SUBSTITUTE(Table2[[#This Row],[Hourly_Cost_R]], ".", ",")) * (1 - (_xlfn.NUMBERVALUE(SUBSTITUTE(Table2[[#This Row],[CPU_Usage_%]], ".", ",")) / 100))</f>
        <v>1.2158648103375962</v>
      </c>
      <c r="G3652" t="str">
        <f>IF(Table2[[#This Row],[Waste_R]]&gt;2,"CRITICAL:SHUTDOWN","OPTIMAL")</f>
        <v>OPTIMAL</v>
      </c>
    </row>
    <row r="3653" spans="1:7" x14ac:dyDescent="0.25">
      <c r="A3653" t="s">
        <v>3660</v>
      </c>
      <c r="B3653" t="s">
        <v>14</v>
      </c>
      <c r="C3653" s="1">
        <v>39.721846569004001</v>
      </c>
      <c r="D3653" s="3">
        <v>2.0078872545567301</v>
      </c>
      <c r="E3653" t="s">
        <v>6</v>
      </c>
      <c r="F3653" s="3">
        <f>_xlfn.NUMBERVALUE(SUBSTITUTE(Table2[[#This Row],[Hourly_Cost_R]], ".", ",")) * (1 - (_xlfn.NUMBERVALUE(SUBSTITUTE(Table2[[#This Row],[CPU_Usage_%]], ".", ",")) / 100))</f>
        <v>1.2103173600231192</v>
      </c>
      <c r="G3653" t="str">
        <f>IF(Table2[[#This Row],[Waste_R]]&gt;2,"CRITICAL:SHUTDOWN","OPTIMAL")</f>
        <v>OPTIMAL</v>
      </c>
    </row>
    <row r="3654" spans="1:7" x14ac:dyDescent="0.25">
      <c r="A3654" t="s">
        <v>3661</v>
      </c>
      <c r="B3654" t="s">
        <v>8</v>
      </c>
      <c r="C3654" s="1">
        <v>60.684521435198199</v>
      </c>
      <c r="D3654" s="3">
        <v>3.10408736752701</v>
      </c>
      <c r="E3654" t="s">
        <v>6</v>
      </c>
      <c r="F3654" s="3">
        <f>_xlfn.NUMBERVALUE(SUBSTITUTE(Table2[[#This Row],[Hourly_Cost_R]], ".", ",")) * (1 - (_xlfn.NUMBERVALUE(SUBSTITUTE(Table2[[#This Row],[CPU_Usage_%]], ".", ",")) / 100))</f>
        <v>1.2203868036128021</v>
      </c>
      <c r="G3654" t="str">
        <f>IF(Table2[[#This Row],[Waste_R]]&gt;2,"CRITICAL:SHUTDOWN","OPTIMAL")</f>
        <v>OPTIMAL</v>
      </c>
    </row>
    <row r="3655" spans="1:7" x14ac:dyDescent="0.25">
      <c r="A3655" t="s">
        <v>3662</v>
      </c>
      <c r="B3655" t="s">
        <v>5</v>
      </c>
      <c r="C3655" s="1">
        <v>51.696003906279003</v>
      </c>
      <c r="D3655" s="3">
        <v>2.2095401064655502</v>
      </c>
      <c r="E3655" t="s">
        <v>6</v>
      </c>
      <c r="F3655" s="3">
        <f>_xlfn.NUMBERVALUE(SUBSTITUTE(Table2[[#This Row],[Hourly_Cost_R]], ".", ",")) * (1 - (_xlfn.NUMBERVALUE(SUBSTITUTE(Table2[[#This Row],[CPU_Usage_%]], ".", ",")) / 100))</f>
        <v>1.0672961667163183</v>
      </c>
      <c r="G3655" t="str">
        <f>IF(Table2[[#This Row],[Waste_R]]&gt;2,"CRITICAL:SHUTDOWN","OPTIMAL")</f>
        <v>OPTIMAL</v>
      </c>
    </row>
    <row r="3656" spans="1:7" x14ac:dyDescent="0.25">
      <c r="A3656" t="s">
        <v>3663</v>
      </c>
      <c r="B3656" t="s">
        <v>5</v>
      </c>
      <c r="C3656" s="1">
        <v>42.744483333731203</v>
      </c>
      <c r="D3656" s="3">
        <v>3.2183958097042198</v>
      </c>
      <c r="E3656" t="s">
        <v>6</v>
      </c>
      <c r="F3656" s="3">
        <f>_xlfn.NUMBERVALUE(SUBSTITUTE(Table2[[#This Row],[Hourly_Cost_R]], ".", ",")) * (1 - (_xlfn.NUMBERVALUE(SUBSTITUTE(Table2[[#This Row],[CPU_Usage_%]], ".", ",")) / 100))</f>
        <v>1.8427091492116963</v>
      </c>
      <c r="G3656" t="str">
        <f>IF(Table2[[#This Row],[Waste_R]]&gt;2,"CRITICAL:SHUTDOWN","OPTIMAL")</f>
        <v>OPTIMAL</v>
      </c>
    </row>
    <row r="3657" spans="1:7" x14ac:dyDescent="0.25">
      <c r="A3657" t="s">
        <v>3664</v>
      </c>
      <c r="B3657" t="s">
        <v>5</v>
      </c>
      <c r="C3657" s="1">
        <v>97.155579142075297</v>
      </c>
      <c r="D3657" s="3">
        <v>4.4734957614794197</v>
      </c>
      <c r="E3657" t="s">
        <v>6</v>
      </c>
      <c r="F3657" s="3">
        <f>_xlfn.NUMBERVALUE(SUBSTITUTE(Table2[[#This Row],[Hourly_Cost_R]], ".", ",")) * (1 - (_xlfn.NUMBERVALUE(SUBSTITUTE(Table2[[#This Row],[CPU_Usage_%]], ".", ",")) / 100))</f>
        <v>0.12724504651789806</v>
      </c>
      <c r="G3657" t="str">
        <f>IF(Table2[[#This Row],[Waste_R]]&gt;2,"CRITICAL:SHUTDOWN","OPTIMAL")</f>
        <v>OPTIMAL</v>
      </c>
    </row>
    <row r="3658" spans="1:7" x14ac:dyDescent="0.25">
      <c r="A3658" t="s">
        <v>3665</v>
      </c>
      <c r="B3658" t="s">
        <v>8</v>
      </c>
      <c r="C3658" s="1">
        <v>60.9458383034112</v>
      </c>
      <c r="D3658" s="3">
        <v>4.31682593607397</v>
      </c>
      <c r="E3658" t="s">
        <v>6</v>
      </c>
      <c r="F3658" s="3">
        <f>_xlfn.NUMBERVALUE(SUBSTITUTE(Table2[[#This Row],[Hourly_Cost_R]], ".", ",")) * (1 - (_xlfn.NUMBERVALUE(SUBSTITUTE(Table2[[#This Row],[CPU_Usage_%]], ".", ",")) / 100))</f>
        <v>1.6859001812346111</v>
      </c>
      <c r="G3658" t="str">
        <f>IF(Table2[[#This Row],[Waste_R]]&gt;2,"CRITICAL:SHUTDOWN","OPTIMAL")</f>
        <v>OPTIMAL</v>
      </c>
    </row>
    <row r="3659" spans="1:7" x14ac:dyDescent="0.25">
      <c r="A3659" t="s">
        <v>3666</v>
      </c>
      <c r="B3659" t="s">
        <v>5</v>
      </c>
      <c r="C3659" s="1">
        <v>43.039536326020198</v>
      </c>
      <c r="D3659" s="3">
        <v>4.84020447020497</v>
      </c>
      <c r="E3659" t="s">
        <v>6</v>
      </c>
      <c r="F3659" s="3">
        <f>_xlfn.NUMBERVALUE(SUBSTITUTE(Table2[[#This Row],[Hourly_Cost_R]], ".", ",")) * (1 - (_xlfn.NUMBERVALUE(SUBSTITUTE(Table2[[#This Row],[CPU_Usage_%]], ".", ",")) / 100))</f>
        <v>2.7570029089974484</v>
      </c>
      <c r="G3659" t="str">
        <f>IF(Table2[[#This Row],[Waste_R]]&gt;2,"CRITICAL:SHUTDOWN","OPTIMAL")</f>
        <v>CRITICAL:SHUTDOWN</v>
      </c>
    </row>
    <row r="3660" spans="1:7" x14ac:dyDescent="0.25">
      <c r="A3660" t="s">
        <v>3667</v>
      </c>
      <c r="B3660" t="s">
        <v>5</v>
      </c>
      <c r="C3660" s="1">
        <v>70.409756450063</v>
      </c>
      <c r="D3660" s="3">
        <v>3.4907251012940601</v>
      </c>
      <c r="E3660" t="s">
        <v>6</v>
      </c>
      <c r="F3660" s="3">
        <f>_xlfn.NUMBERVALUE(SUBSTITUTE(Table2[[#This Row],[Hourly_Cost_R]], ".", ",")) * (1 - (_xlfn.NUMBERVALUE(SUBSTITUTE(Table2[[#This Row],[CPU_Usage_%]], ".", ",")) / 100))</f>
        <v>1.0329140591316974</v>
      </c>
      <c r="G3660" t="str">
        <f>IF(Table2[[#This Row],[Waste_R]]&gt;2,"CRITICAL:SHUTDOWN","OPTIMAL")</f>
        <v>OPTIMAL</v>
      </c>
    </row>
    <row r="3661" spans="1:7" x14ac:dyDescent="0.25">
      <c r="A3661" t="s">
        <v>3668</v>
      </c>
      <c r="B3661" t="s">
        <v>8</v>
      </c>
      <c r="C3661" s="1">
        <v>43.5637240311017</v>
      </c>
      <c r="D3661" s="3">
        <v>3.5650316469953802</v>
      </c>
      <c r="E3661" t="s">
        <v>6</v>
      </c>
      <c r="F3661" s="3">
        <f>_xlfn.NUMBERVALUE(SUBSTITUTE(Table2[[#This Row],[Hourly_Cost_R]], ".", ",")) * (1 - (_xlfn.NUMBERVALUE(SUBSTITUTE(Table2[[#This Row],[CPU_Usage_%]], ".", ",")) / 100))</f>
        <v>2.0119710986768733</v>
      </c>
      <c r="G3661" t="str">
        <f>IF(Table2[[#This Row],[Waste_R]]&gt;2,"CRITICAL:SHUTDOWN","OPTIMAL")</f>
        <v>CRITICAL:SHUTDOWN</v>
      </c>
    </row>
    <row r="3662" spans="1:7" x14ac:dyDescent="0.25">
      <c r="A3662" t="s">
        <v>3669</v>
      </c>
      <c r="B3662" t="s">
        <v>14</v>
      </c>
      <c r="C3662" s="1">
        <v>95.635341184748199</v>
      </c>
      <c r="D3662" s="3">
        <v>3.48911186467243</v>
      </c>
      <c r="E3662" t="s">
        <v>6</v>
      </c>
      <c r="F3662" s="3">
        <f>_xlfn.NUMBERVALUE(SUBSTITUTE(Table2[[#This Row],[Hourly_Cost_R]], ".", ",")) * (1 - (_xlfn.NUMBERVALUE(SUBSTITUTE(Table2[[#This Row],[CPU_Usage_%]], ".", ",")) / 100))</f>
        <v>0.15228782857542161</v>
      </c>
      <c r="G3662" t="str">
        <f>IF(Table2[[#This Row],[Waste_R]]&gt;2,"CRITICAL:SHUTDOWN","OPTIMAL")</f>
        <v>OPTIMAL</v>
      </c>
    </row>
    <row r="3663" spans="1:7" x14ac:dyDescent="0.25">
      <c r="A3663" t="s">
        <v>3670</v>
      </c>
      <c r="B3663" t="s">
        <v>5</v>
      </c>
      <c r="C3663" s="1">
        <v>16.2103301303565</v>
      </c>
      <c r="D3663" s="3">
        <v>1.33871188089315</v>
      </c>
      <c r="E3663" t="s">
        <v>10</v>
      </c>
      <c r="F3663" s="3">
        <f>_xlfn.NUMBERVALUE(SUBSTITUTE(Table2[[#This Row],[Hourly_Cost_R]], ".", ",")) * (1 - (_xlfn.NUMBERVALUE(SUBSTITUTE(Table2[[#This Row],[CPU_Usage_%]], ".", ",")) / 100))</f>
        <v>1.1217022655060656</v>
      </c>
      <c r="G3663" t="str">
        <f>IF(Table2[[#This Row],[Waste_R]]&gt;2,"CRITICAL:SHUTDOWN","OPTIMAL")</f>
        <v>OPTIMAL</v>
      </c>
    </row>
    <row r="3664" spans="1:7" x14ac:dyDescent="0.25">
      <c r="A3664" t="s">
        <v>3671</v>
      </c>
      <c r="B3664" t="s">
        <v>8</v>
      </c>
      <c r="C3664" s="1">
        <v>94.008818960789498</v>
      </c>
      <c r="D3664" s="3">
        <v>2.44946969505407</v>
      </c>
      <c r="E3664" t="s">
        <v>6</v>
      </c>
      <c r="F3664" s="3">
        <f>_xlfn.NUMBERVALUE(SUBSTITUTE(Table2[[#This Row],[Hourly_Cost_R]], ".", ",")) * (1 - (_xlfn.NUMBERVALUE(SUBSTITUTE(Table2[[#This Row],[CPU_Usage_%]], ".", ",")) / 100))</f>
        <v>0.14675216393128676</v>
      </c>
      <c r="G3664" t="str">
        <f>IF(Table2[[#This Row],[Waste_R]]&gt;2,"CRITICAL:SHUTDOWN","OPTIMAL")</f>
        <v>OPTIMAL</v>
      </c>
    </row>
    <row r="3665" spans="1:7" x14ac:dyDescent="0.25">
      <c r="A3665" t="s">
        <v>3672</v>
      </c>
      <c r="B3665" t="s">
        <v>14</v>
      </c>
      <c r="C3665" s="1">
        <v>19.418906487077901</v>
      </c>
      <c r="D3665" s="3">
        <v>1.0496305424777901</v>
      </c>
      <c r="E3665" t="s">
        <v>10</v>
      </c>
      <c r="F3665" s="3">
        <f>_xlfn.NUMBERVALUE(SUBSTITUTE(Table2[[#This Row],[Hourly_Cost_R]], ".", ",")) * (1 - (_xlfn.NUMBERVALUE(SUBSTITUTE(Table2[[#This Row],[CPU_Usage_%]], ".", ",")) / 100))</f>
        <v>0.84580376897421949</v>
      </c>
      <c r="G3665" t="str">
        <f>IF(Table2[[#This Row],[Waste_R]]&gt;2,"CRITICAL:SHUTDOWN","OPTIMAL")</f>
        <v>OPTIMAL</v>
      </c>
    </row>
    <row r="3666" spans="1:7" x14ac:dyDescent="0.25">
      <c r="A3666" t="s">
        <v>3673</v>
      </c>
      <c r="B3666" t="s">
        <v>14</v>
      </c>
      <c r="C3666" s="1">
        <v>36.855119855037202</v>
      </c>
      <c r="D3666" s="3">
        <v>3.34937596214658</v>
      </c>
      <c r="E3666" t="s">
        <v>6</v>
      </c>
      <c r="F3666" s="3">
        <f>_xlfn.NUMBERVALUE(SUBSTITUTE(Table2[[#This Row],[Hourly_Cost_R]], ".", ",")) * (1 - (_xlfn.NUMBERVALUE(SUBSTITUTE(Table2[[#This Row],[CPU_Usage_%]], ".", ",")) / 100))</f>
        <v>2.1149594369016524</v>
      </c>
      <c r="G3666" t="str">
        <f>IF(Table2[[#This Row],[Waste_R]]&gt;2,"CRITICAL:SHUTDOWN","OPTIMAL")</f>
        <v>CRITICAL:SHUTDOWN</v>
      </c>
    </row>
    <row r="3667" spans="1:7" x14ac:dyDescent="0.25">
      <c r="A3667" t="s">
        <v>3674</v>
      </c>
      <c r="B3667" t="s">
        <v>14</v>
      </c>
      <c r="C3667" s="1">
        <v>54.890872830397399</v>
      </c>
      <c r="D3667" s="3">
        <v>3.2617645352532398</v>
      </c>
      <c r="E3667" t="s">
        <v>6</v>
      </c>
      <c r="F3667" s="3">
        <f>_xlfn.NUMBERVALUE(SUBSTITUTE(Table2[[#This Row],[Hourly_Cost_R]], ".", ",")) * (1 - (_xlfn.NUMBERVALUE(SUBSTITUTE(Table2[[#This Row],[CPU_Usage_%]], ".", ",")) / 100))</f>
        <v>1.4713535121803814</v>
      </c>
      <c r="G3667" t="str">
        <f>IF(Table2[[#This Row],[Waste_R]]&gt;2,"CRITICAL:SHUTDOWN","OPTIMAL")</f>
        <v>OPTIMAL</v>
      </c>
    </row>
    <row r="3668" spans="1:7" x14ac:dyDescent="0.25">
      <c r="A3668" t="s">
        <v>3675</v>
      </c>
      <c r="B3668" t="s">
        <v>14</v>
      </c>
      <c r="C3668" s="1">
        <v>66.620417339012704</v>
      </c>
      <c r="D3668" s="3">
        <v>1.56732468200018</v>
      </c>
      <c r="E3668" t="s">
        <v>6</v>
      </c>
      <c r="F3668" s="3">
        <f>_xlfn.NUMBERVALUE(SUBSTITUTE(Table2[[#This Row],[Hourly_Cost_R]], ".", ",")) * (1 - (_xlfn.NUMBERVALUE(SUBSTITUTE(Table2[[#This Row],[CPU_Usage_%]], ".", ",")) / 100))</f>
        <v>0.52316643779430638</v>
      </c>
      <c r="G3668" t="str">
        <f>IF(Table2[[#This Row],[Waste_R]]&gt;2,"CRITICAL:SHUTDOWN","OPTIMAL")</f>
        <v>OPTIMAL</v>
      </c>
    </row>
    <row r="3669" spans="1:7" x14ac:dyDescent="0.25">
      <c r="A3669" t="s">
        <v>3676</v>
      </c>
      <c r="B3669" t="s">
        <v>8</v>
      </c>
      <c r="C3669" s="1">
        <v>72.866460478195094</v>
      </c>
      <c r="D3669" s="3">
        <v>0.91847925642377104</v>
      </c>
      <c r="E3669" t="s">
        <v>6</v>
      </c>
      <c r="F3669" s="3">
        <f>_xlfn.NUMBERVALUE(SUBSTITUTE(Table2[[#This Row],[Hourly_Cost_R]], ".", ",")) * (1 - (_xlfn.NUMBERVALUE(SUBSTITUTE(Table2[[#This Row],[CPU_Usage_%]], ".", ",")) / 100))</f>
        <v>0.24921593204132375</v>
      </c>
      <c r="G3669" t="str">
        <f>IF(Table2[[#This Row],[Waste_R]]&gt;2,"CRITICAL:SHUTDOWN","OPTIMAL")</f>
        <v>OPTIMAL</v>
      </c>
    </row>
    <row r="3670" spans="1:7" x14ac:dyDescent="0.25">
      <c r="A3670" t="s">
        <v>3677</v>
      </c>
      <c r="B3670" t="s">
        <v>8</v>
      </c>
      <c r="C3670" s="1">
        <v>98.356768929857793</v>
      </c>
      <c r="D3670" s="3">
        <v>2.6434405316115002</v>
      </c>
      <c r="E3670" t="s">
        <v>6</v>
      </c>
      <c r="F3670" s="3">
        <f>_xlfn.NUMBERVALUE(SUBSTITUTE(Table2[[#This Row],[Hourly_Cost_R]], ".", ",")) * (1 - (_xlfn.NUMBERVALUE(SUBSTITUTE(Table2[[#This Row],[CPU_Usage_%]], ".", ",")) / 100))</f>
        <v>4.3437836136172414E-2</v>
      </c>
      <c r="G3670" t="str">
        <f>IF(Table2[[#This Row],[Waste_R]]&gt;2,"CRITICAL:SHUTDOWN","OPTIMAL")</f>
        <v>OPTIMAL</v>
      </c>
    </row>
    <row r="3671" spans="1:7" x14ac:dyDescent="0.25">
      <c r="A3671" t="s">
        <v>3678</v>
      </c>
      <c r="B3671" t="s">
        <v>14</v>
      </c>
      <c r="C3671" s="1">
        <v>17.042920631473802</v>
      </c>
      <c r="D3671" s="3">
        <v>1.7084902111431799</v>
      </c>
      <c r="E3671" t="s">
        <v>10</v>
      </c>
      <c r="F3671" s="3">
        <f>_xlfn.NUMBERVALUE(SUBSTITUTE(Table2[[#This Row],[Hourly_Cost_R]], ".", ",")) * (1 - (_xlfn.NUMBERVALUE(SUBSTITUTE(Table2[[#This Row],[CPU_Usage_%]], ".", ",")) / 100))</f>
        <v>1.4173135804615486</v>
      </c>
      <c r="G3671" t="str">
        <f>IF(Table2[[#This Row],[Waste_R]]&gt;2,"CRITICAL:SHUTDOWN","OPTIMAL")</f>
        <v>OPTIMAL</v>
      </c>
    </row>
    <row r="3672" spans="1:7" x14ac:dyDescent="0.25">
      <c r="A3672" t="s">
        <v>3679</v>
      </c>
      <c r="B3672" t="s">
        <v>8</v>
      </c>
      <c r="C3672" s="1">
        <v>64.002577067230305</v>
      </c>
      <c r="D3672" s="3">
        <v>1.6181425656746899</v>
      </c>
      <c r="E3672" t="s">
        <v>6</v>
      </c>
      <c r="F3672" s="3">
        <f>_xlfn.NUMBERVALUE(SUBSTITUTE(Table2[[#This Row],[Hourly_Cost_R]], ".", ",")) * (1 - (_xlfn.NUMBERVALUE(SUBSTITUTE(Table2[[#This Row],[CPU_Usage_%]], ".", ",")) / 100))</f>
        <v>0.58248962302108875</v>
      </c>
      <c r="G3672" t="str">
        <f>IF(Table2[[#This Row],[Waste_R]]&gt;2,"CRITICAL:SHUTDOWN","OPTIMAL")</f>
        <v>OPTIMAL</v>
      </c>
    </row>
    <row r="3673" spans="1:7" x14ac:dyDescent="0.25">
      <c r="A3673" t="s">
        <v>3680</v>
      </c>
      <c r="B3673" t="s">
        <v>5</v>
      </c>
      <c r="C3673" s="1">
        <v>44.421861341403101</v>
      </c>
      <c r="D3673" s="3">
        <v>2.2692652242603399</v>
      </c>
      <c r="E3673" t="s">
        <v>6</v>
      </c>
      <c r="F3673" s="3">
        <f>_xlfn.NUMBERVALUE(SUBSTITUTE(Table2[[#This Row],[Hourly_Cost_R]], ".", ",")) * (1 - (_xlfn.NUMBERVALUE(SUBSTITUTE(Table2[[#This Row],[CPU_Usage_%]], ".", ",")) / 100))</f>
        <v>1.2612153728707316</v>
      </c>
      <c r="G3673" t="str">
        <f>IF(Table2[[#This Row],[Waste_R]]&gt;2,"CRITICAL:SHUTDOWN","OPTIMAL")</f>
        <v>OPTIMAL</v>
      </c>
    </row>
    <row r="3674" spans="1:7" x14ac:dyDescent="0.25">
      <c r="A3674" t="s">
        <v>3681</v>
      </c>
      <c r="B3674" t="s">
        <v>8</v>
      </c>
      <c r="C3674" s="1">
        <v>37.174959436095399</v>
      </c>
      <c r="D3674" s="3">
        <v>4.3289002054325101</v>
      </c>
      <c r="E3674" t="s">
        <v>6</v>
      </c>
      <c r="F3674" s="3">
        <f>_xlfn.NUMBERVALUE(SUBSTITUTE(Table2[[#This Row],[Hourly_Cost_R]], ".", ",")) * (1 - (_xlfn.NUMBERVALUE(SUBSTITUTE(Table2[[#This Row],[CPU_Usage_%]], ".", ",")) / 100))</f>
        <v>2.7196333100339238</v>
      </c>
      <c r="G3674" t="str">
        <f>IF(Table2[[#This Row],[Waste_R]]&gt;2,"CRITICAL:SHUTDOWN","OPTIMAL")</f>
        <v>CRITICAL:SHUTDOWN</v>
      </c>
    </row>
    <row r="3675" spans="1:7" x14ac:dyDescent="0.25">
      <c r="A3675" t="s">
        <v>3682</v>
      </c>
      <c r="B3675" t="s">
        <v>5</v>
      </c>
      <c r="C3675" s="1">
        <v>48.135538674970903</v>
      </c>
      <c r="D3675" s="3">
        <v>1.7607911013031401</v>
      </c>
      <c r="E3675" t="s">
        <v>6</v>
      </c>
      <c r="F3675" s="3">
        <f>_xlfn.NUMBERVALUE(SUBSTITUTE(Table2[[#This Row],[Hourly_Cost_R]], ".", ",")) * (1 - (_xlfn.NUMBERVALUE(SUBSTITUTE(Table2[[#This Row],[CPU_Usage_%]], ".", ",")) / 100))</f>
        <v>0.91322481974992098</v>
      </c>
      <c r="G3675" t="str">
        <f>IF(Table2[[#This Row],[Waste_R]]&gt;2,"CRITICAL:SHUTDOWN","OPTIMAL")</f>
        <v>OPTIMAL</v>
      </c>
    </row>
    <row r="3676" spans="1:7" x14ac:dyDescent="0.25">
      <c r="A3676" t="s">
        <v>3683</v>
      </c>
      <c r="B3676" t="s">
        <v>14</v>
      </c>
      <c r="C3676" s="1">
        <v>96.142036100292003</v>
      </c>
      <c r="D3676" s="3">
        <v>4.4846146940546499</v>
      </c>
      <c r="E3676" t="s">
        <v>6</v>
      </c>
      <c r="F3676" s="3">
        <f>_xlfn.NUMBERVALUE(SUBSTITUTE(Table2[[#This Row],[Hourly_Cost_R]], ".", ",")) * (1 - (_xlfn.NUMBERVALUE(SUBSTITUTE(Table2[[#This Row],[CPU_Usage_%]], ".", ",")) / 100))</f>
        <v>0.17301481593762852</v>
      </c>
      <c r="G3676" t="str">
        <f>IF(Table2[[#This Row],[Waste_R]]&gt;2,"CRITICAL:SHUTDOWN","OPTIMAL")</f>
        <v>OPTIMAL</v>
      </c>
    </row>
    <row r="3677" spans="1:7" x14ac:dyDescent="0.25">
      <c r="A3677" t="s">
        <v>3684</v>
      </c>
      <c r="B3677" t="s">
        <v>14</v>
      </c>
      <c r="C3677" s="1">
        <v>47.824073302385401</v>
      </c>
      <c r="D3677" s="3">
        <v>1.27930227073678</v>
      </c>
      <c r="E3677" t="s">
        <v>6</v>
      </c>
      <c r="F3677" s="3">
        <f>_xlfn.NUMBERVALUE(SUBSTITUTE(Table2[[#This Row],[Hourly_Cost_R]], ".", ",")) * (1 - (_xlfn.NUMBERVALUE(SUBSTITUTE(Table2[[#This Row],[CPU_Usage_%]], ".", ",")) / 100))</f>
        <v>0.66748781502054133</v>
      </c>
      <c r="G3677" t="str">
        <f>IF(Table2[[#This Row],[Waste_R]]&gt;2,"CRITICAL:SHUTDOWN","OPTIMAL")</f>
        <v>OPTIMAL</v>
      </c>
    </row>
    <row r="3678" spans="1:7" x14ac:dyDescent="0.25">
      <c r="A3678" t="s">
        <v>3685</v>
      </c>
      <c r="B3678" t="s">
        <v>5</v>
      </c>
      <c r="C3678" s="1">
        <v>72.568733484866101</v>
      </c>
      <c r="D3678" s="3">
        <v>3.5404065268706502</v>
      </c>
      <c r="E3678" t="s">
        <v>6</v>
      </c>
      <c r="F3678" s="3">
        <f>_xlfn.NUMBERVALUE(SUBSTITUTE(Table2[[#This Row],[Hourly_Cost_R]], ".", ",")) * (1 - (_xlfn.NUMBERVALUE(SUBSTITUTE(Table2[[#This Row],[CPU_Usage_%]], ".", ",")) / 100))</f>
        <v>0.9711783501050838</v>
      </c>
      <c r="G3678" t="str">
        <f>IF(Table2[[#This Row],[Waste_R]]&gt;2,"CRITICAL:SHUTDOWN","OPTIMAL")</f>
        <v>OPTIMAL</v>
      </c>
    </row>
    <row r="3679" spans="1:7" x14ac:dyDescent="0.25">
      <c r="A3679" t="s">
        <v>3686</v>
      </c>
      <c r="B3679" t="s">
        <v>8</v>
      </c>
      <c r="C3679" s="1">
        <v>75.058580360400299</v>
      </c>
      <c r="D3679" s="3">
        <v>2.7595455665137498</v>
      </c>
      <c r="E3679" t="s">
        <v>6</v>
      </c>
      <c r="F3679" s="3">
        <f>_xlfn.NUMBERVALUE(SUBSTITUTE(Table2[[#This Row],[Hourly_Cost_R]], ".", ",")) * (1 - (_xlfn.NUMBERVALUE(SUBSTITUTE(Table2[[#This Row],[CPU_Usage_%]], ".", ",")) / 100))</f>
        <v>0.68826983989016333</v>
      </c>
      <c r="G3679" t="str">
        <f>IF(Table2[[#This Row],[Waste_R]]&gt;2,"CRITICAL:SHUTDOWN","OPTIMAL")</f>
        <v>OPTIMAL</v>
      </c>
    </row>
    <row r="3680" spans="1:7" x14ac:dyDescent="0.25">
      <c r="A3680" t="s">
        <v>3687</v>
      </c>
      <c r="B3680" t="s">
        <v>8</v>
      </c>
      <c r="C3680" s="1">
        <v>60.320109388192201</v>
      </c>
      <c r="D3680" s="3">
        <v>0.61482110627179398</v>
      </c>
      <c r="E3680" t="s">
        <v>6</v>
      </c>
      <c r="F3680" s="3">
        <f>_xlfn.NUMBERVALUE(SUBSTITUTE(Table2[[#This Row],[Hourly_Cost_R]], ".", ",")) * (1 - (_xlfn.NUMBERVALUE(SUBSTITUTE(Table2[[#This Row],[CPU_Usage_%]], ".", ",")) / 100))</f>
        <v>0.24396034242695444</v>
      </c>
      <c r="G3680" t="str">
        <f>IF(Table2[[#This Row],[Waste_R]]&gt;2,"CRITICAL:SHUTDOWN","OPTIMAL")</f>
        <v>OPTIMAL</v>
      </c>
    </row>
    <row r="3681" spans="1:7" x14ac:dyDescent="0.25">
      <c r="A3681" t="s">
        <v>3688</v>
      </c>
      <c r="B3681" t="s">
        <v>8</v>
      </c>
      <c r="C3681" s="1">
        <v>64.592216257697402</v>
      </c>
      <c r="D3681" s="3">
        <v>1.3551103795844901</v>
      </c>
      <c r="E3681" t="s">
        <v>6</v>
      </c>
      <c r="F3681" s="3">
        <f>_xlfn.NUMBERVALUE(SUBSTITUTE(Table2[[#This Row],[Hourly_Cost_R]], ".", ",")) * (1 - (_xlfn.NUMBERVALUE(SUBSTITUTE(Table2[[#This Row],[CPU_Usage_%]], ".", ",")) / 100))</f>
        <v>0.47981455267277218</v>
      </c>
      <c r="G3681" t="str">
        <f>IF(Table2[[#This Row],[Waste_R]]&gt;2,"CRITICAL:SHUTDOWN","OPTIMAL")</f>
        <v>OPTIMAL</v>
      </c>
    </row>
    <row r="3682" spans="1:7" x14ac:dyDescent="0.25">
      <c r="A3682" t="s">
        <v>3689</v>
      </c>
      <c r="B3682" t="s">
        <v>5</v>
      </c>
      <c r="C3682" s="1">
        <v>32.5838570026851</v>
      </c>
      <c r="D3682" s="3">
        <v>0.79249144457160303</v>
      </c>
      <c r="E3682" t="s">
        <v>6</v>
      </c>
      <c r="F3682" s="3">
        <f>_xlfn.NUMBERVALUE(SUBSTITUTE(Table2[[#This Row],[Hourly_Cost_R]], ".", ",")) * (1 - (_xlfn.NUMBERVALUE(SUBSTITUTE(Table2[[#This Row],[CPU_Usage_%]], ".", ",")) / 100))</f>
        <v>0.53426716551387843</v>
      </c>
      <c r="G3682" t="str">
        <f>IF(Table2[[#This Row],[Waste_R]]&gt;2,"CRITICAL:SHUTDOWN","OPTIMAL")</f>
        <v>OPTIMAL</v>
      </c>
    </row>
    <row r="3683" spans="1:7" x14ac:dyDescent="0.25">
      <c r="A3683" t="s">
        <v>3690</v>
      </c>
      <c r="B3683" t="s">
        <v>14</v>
      </c>
      <c r="C3683" s="1">
        <v>85.6030105197257</v>
      </c>
      <c r="D3683" s="3">
        <v>1.2630419011766101</v>
      </c>
      <c r="E3683" t="s">
        <v>6</v>
      </c>
      <c r="F3683" s="3">
        <f>_xlfn.NUMBERVALUE(SUBSTITUTE(Table2[[#This Row],[Hourly_Cost_R]], ".", ",")) * (1 - (_xlfn.NUMBERVALUE(SUBSTITUTE(Table2[[#This Row],[CPU_Usage_%]], ".", ",")) / 100))</f>
        <v>0.18184000964385311</v>
      </c>
      <c r="G3683" t="str">
        <f>IF(Table2[[#This Row],[Waste_R]]&gt;2,"CRITICAL:SHUTDOWN","OPTIMAL")</f>
        <v>OPTIMAL</v>
      </c>
    </row>
    <row r="3684" spans="1:7" x14ac:dyDescent="0.25">
      <c r="A3684" t="s">
        <v>3691</v>
      </c>
      <c r="B3684" t="s">
        <v>14</v>
      </c>
      <c r="C3684" s="1">
        <v>96.308640813987296</v>
      </c>
      <c r="D3684" s="3">
        <v>2.1654869437824802</v>
      </c>
      <c r="E3684" t="s">
        <v>6</v>
      </c>
      <c r="F3684" s="3">
        <f>_xlfn.NUMBERVALUE(SUBSTITUTE(Table2[[#This Row],[Hourly_Cost_R]], ".", ",")) * (1 - (_xlfn.NUMBERVALUE(SUBSTITUTE(Table2[[#This Row],[CPU_Usage_%]], ".", ",")) / 100))</f>
        <v>7.993590122122024E-2</v>
      </c>
      <c r="G3684" t="str">
        <f>IF(Table2[[#This Row],[Waste_R]]&gt;2,"CRITICAL:SHUTDOWN","OPTIMAL")</f>
        <v>OPTIMAL</v>
      </c>
    </row>
    <row r="3685" spans="1:7" x14ac:dyDescent="0.25">
      <c r="A3685" t="s">
        <v>3692</v>
      </c>
      <c r="B3685" t="s">
        <v>5</v>
      </c>
      <c r="C3685" s="1">
        <v>38.658598910080798</v>
      </c>
      <c r="D3685" s="3">
        <v>3.0006173196158801</v>
      </c>
      <c r="E3685" t="s">
        <v>6</v>
      </c>
      <c r="F3685" s="3">
        <f>_xlfn.NUMBERVALUE(SUBSTITUTE(Table2[[#This Row],[Hourly_Cost_R]], ".", ",")) * (1 - (_xlfn.NUMBERVALUE(SUBSTITUTE(Table2[[#This Row],[CPU_Usage_%]], ".", ",")) / 100))</f>
        <v>1.8406207051991599</v>
      </c>
      <c r="G3685" t="str">
        <f>IF(Table2[[#This Row],[Waste_R]]&gt;2,"CRITICAL:SHUTDOWN","OPTIMAL")</f>
        <v>OPTIMAL</v>
      </c>
    </row>
    <row r="3686" spans="1:7" x14ac:dyDescent="0.25">
      <c r="A3686" t="s">
        <v>3693</v>
      </c>
      <c r="B3686" t="s">
        <v>14</v>
      </c>
      <c r="C3686" s="1">
        <v>19.153740390954599</v>
      </c>
      <c r="D3686" s="3">
        <v>2.21211951572919</v>
      </c>
      <c r="E3686" t="s">
        <v>10</v>
      </c>
      <c r="F3686" s="3">
        <f>_xlfn.NUMBERVALUE(SUBSTITUTE(Table2[[#This Row],[Hourly_Cost_R]], ".", ",")) * (1 - (_xlfn.NUMBERVALUE(SUBSTITUTE(Table2[[#This Row],[CPU_Usage_%]], ".", ",")) / 100))</f>
        <v>1.7884158865487789</v>
      </c>
      <c r="G3686" t="str">
        <f>IF(Table2[[#This Row],[Waste_R]]&gt;2,"CRITICAL:SHUTDOWN","OPTIMAL")</f>
        <v>OPTIMAL</v>
      </c>
    </row>
    <row r="3687" spans="1:7" x14ac:dyDescent="0.25">
      <c r="A3687" t="s">
        <v>3694</v>
      </c>
      <c r="B3687" t="s">
        <v>8</v>
      </c>
      <c r="C3687" s="1">
        <v>17.209451717543399</v>
      </c>
      <c r="D3687" s="3">
        <v>2.11065739282783</v>
      </c>
      <c r="E3687" t="s">
        <v>10</v>
      </c>
      <c r="F3687" s="3">
        <f>_xlfn.NUMBERVALUE(SUBSTITUTE(Table2[[#This Row],[Hourly_Cost_R]], ".", ",")) * (1 - (_xlfn.NUMBERVALUE(SUBSTITUTE(Table2[[#This Row],[CPU_Usage_%]], ".", ",")) / 100))</f>
        <v>1.7474248278863642</v>
      </c>
      <c r="G3687" t="str">
        <f>IF(Table2[[#This Row],[Waste_R]]&gt;2,"CRITICAL:SHUTDOWN","OPTIMAL")</f>
        <v>OPTIMAL</v>
      </c>
    </row>
    <row r="3688" spans="1:7" x14ac:dyDescent="0.25">
      <c r="A3688" t="s">
        <v>3695</v>
      </c>
      <c r="B3688" t="s">
        <v>14</v>
      </c>
      <c r="C3688" s="1">
        <v>60.663044590772202</v>
      </c>
      <c r="D3688" s="3">
        <v>0.87610324683330998</v>
      </c>
      <c r="E3688" t="s">
        <v>6</v>
      </c>
      <c r="F3688" s="3">
        <f>_xlfn.NUMBERVALUE(SUBSTITUTE(Table2[[#This Row],[Hourly_Cost_R]], ".", ",")) * (1 - (_xlfn.NUMBERVALUE(SUBSTITUTE(Table2[[#This Row],[CPU_Usage_%]], ".", ",")) / 100))</f>
        <v>0.34463234354561612</v>
      </c>
      <c r="G3688" t="str">
        <f>IF(Table2[[#This Row],[Waste_R]]&gt;2,"CRITICAL:SHUTDOWN","OPTIMAL")</f>
        <v>OPTIMAL</v>
      </c>
    </row>
    <row r="3689" spans="1:7" x14ac:dyDescent="0.25">
      <c r="A3689" t="s">
        <v>3696</v>
      </c>
      <c r="B3689" t="s">
        <v>8</v>
      </c>
      <c r="C3689" s="1">
        <v>15.8149765547663</v>
      </c>
      <c r="D3689" s="3">
        <v>2.42281168923587</v>
      </c>
      <c r="E3689" t="s">
        <v>10</v>
      </c>
      <c r="F3689" s="3">
        <f>_xlfn.NUMBERVALUE(SUBSTITUTE(Table2[[#This Row],[Hourly_Cost_R]], ".", ",")) * (1 - (_xlfn.NUMBERVALUE(SUBSTITUTE(Table2[[#This Row],[CPU_Usage_%]], ".", ",")) / 100))</f>
        <v>2.0396445886170795</v>
      </c>
      <c r="G3689" t="str">
        <f>IF(Table2[[#This Row],[Waste_R]]&gt;2,"CRITICAL:SHUTDOWN","OPTIMAL")</f>
        <v>CRITICAL:SHUTDOWN</v>
      </c>
    </row>
    <row r="3690" spans="1:7" x14ac:dyDescent="0.25">
      <c r="A3690" t="s">
        <v>3697</v>
      </c>
      <c r="B3690" t="s">
        <v>14</v>
      </c>
      <c r="C3690" s="1">
        <v>36.887221688500397</v>
      </c>
      <c r="D3690" s="3">
        <v>4.2631740862461296</v>
      </c>
      <c r="E3690" t="s">
        <v>6</v>
      </c>
      <c r="F3690" s="3">
        <f>_xlfn.NUMBERVALUE(SUBSTITUTE(Table2[[#This Row],[Hourly_Cost_R]], ".", ",")) * (1 - (_xlfn.NUMBERVALUE(SUBSTITUTE(Table2[[#This Row],[CPU_Usage_%]], ".", ",")) / 100))</f>
        <v>2.6906076100858183</v>
      </c>
      <c r="G3690" t="str">
        <f>IF(Table2[[#This Row],[Waste_R]]&gt;2,"CRITICAL:SHUTDOWN","OPTIMAL")</f>
        <v>CRITICAL:SHUTDOWN</v>
      </c>
    </row>
    <row r="3691" spans="1:7" x14ac:dyDescent="0.25">
      <c r="A3691" t="s">
        <v>3698</v>
      </c>
      <c r="B3691" t="s">
        <v>5</v>
      </c>
      <c r="C3691" s="1">
        <v>14.7803358824484</v>
      </c>
      <c r="D3691" s="3">
        <v>1.6229533669112299</v>
      </c>
      <c r="E3691" t="s">
        <v>10</v>
      </c>
      <c r="F3691" s="3">
        <f>_xlfn.NUMBERVALUE(SUBSTITUTE(Table2[[#This Row],[Hourly_Cost_R]], ".", ",")) * (1 - (_xlfn.NUMBERVALUE(SUBSTITUTE(Table2[[#This Row],[CPU_Usage_%]], ".", ",")) / 100))</f>
        <v>1.3830754080662448</v>
      </c>
      <c r="G3691" t="str">
        <f>IF(Table2[[#This Row],[Waste_R]]&gt;2,"CRITICAL:SHUTDOWN","OPTIMAL")</f>
        <v>OPTIMAL</v>
      </c>
    </row>
    <row r="3692" spans="1:7" x14ac:dyDescent="0.25">
      <c r="A3692" t="s">
        <v>3699</v>
      </c>
      <c r="B3692" t="s">
        <v>5</v>
      </c>
      <c r="C3692" s="1">
        <v>92.922924344959398</v>
      </c>
      <c r="D3692" s="3">
        <v>0.70638657916604797</v>
      </c>
      <c r="E3692" t="s">
        <v>6</v>
      </c>
      <c r="F3692" s="3">
        <f>_xlfn.NUMBERVALUE(SUBSTITUTE(Table2[[#This Row],[Hourly_Cost_R]], ".", ",")) * (1 - (_xlfn.NUMBERVALUE(SUBSTITUTE(Table2[[#This Row],[CPU_Usage_%]], ".", ",")) / 100))</f>
        <v>4.9991512624634471E-2</v>
      </c>
      <c r="G3692" t="str">
        <f>IF(Table2[[#This Row],[Waste_R]]&gt;2,"CRITICAL:SHUTDOWN","OPTIMAL")</f>
        <v>OPTIMAL</v>
      </c>
    </row>
    <row r="3693" spans="1:7" x14ac:dyDescent="0.25">
      <c r="A3693" t="s">
        <v>3700</v>
      </c>
      <c r="B3693" t="s">
        <v>5</v>
      </c>
      <c r="C3693" s="1">
        <v>53.581074030323499</v>
      </c>
      <c r="D3693" s="3">
        <v>1.09966730994029</v>
      </c>
      <c r="E3693" t="s">
        <v>6</v>
      </c>
      <c r="F3693" s="3">
        <f>_xlfn.NUMBERVALUE(SUBSTITUTE(Table2[[#This Row],[Hourly_Cost_R]], ".", ",")) * (1 - (_xlfn.NUMBERVALUE(SUBSTITUTE(Table2[[#This Row],[CPU_Usage_%]], ".", ",")) / 100))</f>
        <v>0.51045375451391628</v>
      </c>
      <c r="G3693" t="str">
        <f>IF(Table2[[#This Row],[Waste_R]]&gt;2,"CRITICAL:SHUTDOWN","OPTIMAL")</f>
        <v>OPTIMAL</v>
      </c>
    </row>
    <row r="3694" spans="1:7" x14ac:dyDescent="0.25">
      <c r="A3694" t="s">
        <v>3701</v>
      </c>
      <c r="B3694" t="s">
        <v>8</v>
      </c>
      <c r="C3694" s="1">
        <v>51.864534515009296</v>
      </c>
      <c r="D3694" s="3">
        <v>3.4349269844247101</v>
      </c>
      <c r="E3694" t="s">
        <v>6</v>
      </c>
      <c r="F3694" s="3">
        <f>_xlfn.NUMBERVALUE(SUBSTITUTE(Table2[[#This Row],[Hourly_Cost_R]], ".", ",")) * (1 - (_xlfn.NUMBERVALUE(SUBSTITUTE(Table2[[#This Row],[CPU_Usage_%]], ".", ",")) / 100))</f>
        <v>1.6534180930223883</v>
      </c>
      <c r="G3694" t="str">
        <f>IF(Table2[[#This Row],[Waste_R]]&gt;2,"CRITICAL:SHUTDOWN","OPTIMAL")</f>
        <v>OPTIMAL</v>
      </c>
    </row>
    <row r="3695" spans="1:7" x14ac:dyDescent="0.25">
      <c r="A3695" t="s">
        <v>3702</v>
      </c>
      <c r="B3695" t="s">
        <v>8</v>
      </c>
      <c r="C3695" s="1">
        <v>55.780072466903</v>
      </c>
      <c r="D3695" s="3">
        <v>1.7542284909230501</v>
      </c>
      <c r="E3695" t="s">
        <v>6</v>
      </c>
      <c r="F3695" s="3">
        <f>_xlfn.NUMBERVALUE(SUBSTITUTE(Table2[[#This Row],[Hourly_Cost_R]], ".", ",")) * (1 - (_xlfn.NUMBERVALUE(SUBSTITUTE(Table2[[#This Row],[CPU_Usage_%]], ".", ",")) / 100))</f>
        <v>0.77571856745111389</v>
      </c>
      <c r="G3695" t="str">
        <f>IF(Table2[[#This Row],[Waste_R]]&gt;2,"CRITICAL:SHUTDOWN","OPTIMAL")</f>
        <v>OPTIMAL</v>
      </c>
    </row>
    <row r="3696" spans="1:7" x14ac:dyDescent="0.25">
      <c r="A3696" t="s">
        <v>3703</v>
      </c>
      <c r="B3696" t="s">
        <v>8</v>
      </c>
      <c r="C3696" s="1">
        <v>99.680760556678393</v>
      </c>
      <c r="D3696" s="3">
        <v>0.73018382549043703</v>
      </c>
      <c r="E3696" t="s">
        <v>6</v>
      </c>
      <c r="F3696" s="3">
        <f>_xlfn.NUMBERVALUE(SUBSTITUTE(Table2[[#This Row],[Hourly_Cost_R]], ".", ",")) * (1 - (_xlfn.NUMBERVALUE(SUBSTITUTE(Table2[[#This Row],[CPU_Usage_%]], ".", ",")) / 100))</f>
        <v>2.3310347797200794E-3</v>
      </c>
      <c r="G3696" t="str">
        <f>IF(Table2[[#This Row],[Waste_R]]&gt;2,"CRITICAL:SHUTDOWN","OPTIMAL")</f>
        <v>OPTIMAL</v>
      </c>
    </row>
    <row r="3697" spans="1:7" x14ac:dyDescent="0.25">
      <c r="A3697" t="s">
        <v>3704</v>
      </c>
      <c r="B3697" t="s">
        <v>5</v>
      </c>
      <c r="C3697" s="1">
        <v>17.419634094830499</v>
      </c>
      <c r="D3697" s="3">
        <v>4.1974001391932196</v>
      </c>
      <c r="E3697" t="s">
        <v>10</v>
      </c>
      <c r="F3697" s="3">
        <f>_xlfn.NUMBERVALUE(SUBSTITUTE(Table2[[#This Row],[Hourly_Cost_R]], ".", ",")) * (1 - (_xlfn.NUMBERVALUE(SUBSTITUTE(Table2[[#This Row],[CPU_Usage_%]], ".", ",")) / 100))</f>
        <v>3.466228393449855</v>
      </c>
      <c r="G3697" t="str">
        <f>IF(Table2[[#This Row],[Waste_R]]&gt;2,"CRITICAL:SHUTDOWN","OPTIMAL")</f>
        <v>CRITICAL:SHUTDOWN</v>
      </c>
    </row>
    <row r="3698" spans="1:7" x14ac:dyDescent="0.25">
      <c r="A3698" t="s">
        <v>3705</v>
      </c>
      <c r="B3698" t="s">
        <v>5</v>
      </c>
      <c r="C3698" s="1">
        <v>99.266222820744005</v>
      </c>
      <c r="D3698" s="3">
        <v>1.7757190532995299</v>
      </c>
      <c r="E3698" t="s">
        <v>6</v>
      </c>
      <c r="F3698" s="3">
        <f>_xlfn.NUMBERVALUE(SUBSTITUTE(Table2[[#This Row],[Hourly_Cost_R]], ".", ",")) * (1 - (_xlfn.NUMBERVALUE(SUBSTITUTE(Table2[[#This Row],[CPU_Usage_%]], ".", ",")) / 100))</f>
        <v>1.3029821180812459E-2</v>
      </c>
      <c r="G3698" t="str">
        <f>IF(Table2[[#This Row],[Waste_R]]&gt;2,"CRITICAL:SHUTDOWN","OPTIMAL")</f>
        <v>OPTIMAL</v>
      </c>
    </row>
    <row r="3699" spans="1:7" x14ac:dyDescent="0.25">
      <c r="A3699" t="s">
        <v>3706</v>
      </c>
      <c r="B3699" t="s">
        <v>5</v>
      </c>
      <c r="C3699" s="1">
        <v>48.1022817213926</v>
      </c>
      <c r="D3699" s="3">
        <v>4.4484455843421502</v>
      </c>
      <c r="E3699" t="s">
        <v>6</v>
      </c>
      <c r="F3699" s="3">
        <f>_xlfn.NUMBERVALUE(SUBSTITUTE(Table2[[#This Row],[Hourly_Cost_R]], ".", ",")) * (1 - (_xlfn.NUMBERVALUE(SUBSTITUTE(Table2[[#This Row],[CPU_Usage_%]], ".", ",")) / 100))</f>
        <v>2.3086417571390401</v>
      </c>
      <c r="G3699" t="str">
        <f>IF(Table2[[#This Row],[Waste_R]]&gt;2,"CRITICAL:SHUTDOWN","OPTIMAL")</f>
        <v>CRITICAL:SHUTDOWN</v>
      </c>
    </row>
    <row r="3700" spans="1:7" x14ac:dyDescent="0.25">
      <c r="A3700" t="s">
        <v>3707</v>
      </c>
      <c r="B3700" t="s">
        <v>14</v>
      </c>
      <c r="C3700" s="1">
        <v>86.400109276530202</v>
      </c>
      <c r="D3700" s="3">
        <v>4.8974497777148498</v>
      </c>
      <c r="E3700" t="s">
        <v>6</v>
      </c>
      <c r="F3700" s="3">
        <f>_xlfn.NUMBERVALUE(SUBSTITUTE(Table2[[#This Row],[Hourly_Cost_R]], ".", ",")) * (1 - (_xlfn.NUMBERVALUE(SUBSTITUTE(Table2[[#This Row],[CPU_Usage_%]], ".", ",")) / 100))</f>
        <v>0.66604781800603408</v>
      </c>
      <c r="G3700" t="str">
        <f>IF(Table2[[#This Row],[Waste_R]]&gt;2,"CRITICAL:SHUTDOWN","OPTIMAL")</f>
        <v>OPTIMAL</v>
      </c>
    </row>
    <row r="3701" spans="1:7" x14ac:dyDescent="0.25">
      <c r="A3701" t="s">
        <v>3708</v>
      </c>
      <c r="B3701" t="s">
        <v>5</v>
      </c>
      <c r="C3701" s="1">
        <v>33.279276745545403</v>
      </c>
      <c r="D3701" s="3">
        <v>1.58476974196443</v>
      </c>
      <c r="E3701" t="s">
        <v>6</v>
      </c>
      <c r="F3701" s="3">
        <f>_xlfn.NUMBERVALUE(SUBSTITUTE(Table2[[#This Row],[Hourly_Cost_R]], ".", ",")) * (1 - (_xlfn.NUMBERVALUE(SUBSTITUTE(Table2[[#This Row],[CPU_Usage_%]], ".", ",")) / 100))</f>
        <v>1.0573698337564215</v>
      </c>
      <c r="G3701" t="str">
        <f>IF(Table2[[#This Row],[Waste_R]]&gt;2,"CRITICAL:SHUTDOWN","OPTIMAL")</f>
        <v>OPTIMAL</v>
      </c>
    </row>
    <row r="3702" spans="1:7" x14ac:dyDescent="0.25">
      <c r="A3702" t="s">
        <v>3709</v>
      </c>
      <c r="B3702" t="s">
        <v>8</v>
      </c>
      <c r="C3702" s="1">
        <v>18.8368622051652</v>
      </c>
      <c r="D3702" s="3">
        <v>4.8397579075656898</v>
      </c>
      <c r="E3702" t="s">
        <v>10</v>
      </c>
      <c r="F3702" s="3">
        <f>_xlfn.NUMBERVALUE(SUBSTITUTE(Table2[[#This Row],[Hourly_Cost_R]], ".", ",")) * (1 - (_xlfn.NUMBERVALUE(SUBSTITUTE(Table2[[#This Row],[CPU_Usage_%]], ".", ",")) / 100))</f>
        <v>3.928099379453954</v>
      </c>
      <c r="G3702" t="str">
        <f>IF(Table2[[#This Row],[Waste_R]]&gt;2,"CRITICAL:SHUTDOWN","OPTIMAL")</f>
        <v>CRITICAL:SHUTDOWN</v>
      </c>
    </row>
    <row r="3703" spans="1:7" x14ac:dyDescent="0.25">
      <c r="A3703" t="s">
        <v>3710</v>
      </c>
      <c r="B3703" t="s">
        <v>8</v>
      </c>
      <c r="C3703" s="1">
        <v>88.385154181280896</v>
      </c>
      <c r="D3703" s="3">
        <v>4.87888480768442</v>
      </c>
      <c r="E3703" t="s">
        <v>6</v>
      </c>
      <c r="F3703" s="3">
        <f>_xlfn.NUMBERVALUE(SUBSTITUTE(Table2[[#This Row],[Hourly_Cost_R]], ".", ",")) * (1 - (_xlfn.NUMBERVALUE(SUBSTITUTE(Table2[[#This Row],[CPU_Usage_%]], ".", ",")) / 100))</f>
        <v>0.56667494808545527</v>
      </c>
      <c r="G3703" t="str">
        <f>IF(Table2[[#This Row],[Waste_R]]&gt;2,"CRITICAL:SHUTDOWN","OPTIMAL")</f>
        <v>OPTIMAL</v>
      </c>
    </row>
    <row r="3704" spans="1:7" x14ac:dyDescent="0.25">
      <c r="A3704" t="s">
        <v>3711</v>
      </c>
      <c r="B3704" t="s">
        <v>8</v>
      </c>
      <c r="C3704" s="1">
        <v>63.349491497774402</v>
      </c>
      <c r="D3704" s="3">
        <v>4.3544756168007597</v>
      </c>
      <c r="E3704" t="s">
        <v>6</v>
      </c>
      <c r="F3704" s="3">
        <f>_xlfn.NUMBERVALUE(SUBSTITUTE(Table2[[#This Row],[Hourly_Cost_R]], ".", ",")) * (1 - (_xlfn.NUMBERVALUE(SUBSTITUTE(Table2[[#This Row],[CPU_Usage_%]], ".", ",")) / 100))</f>
        <v>1.5959374561629029</v>
      </c>
      <c r="G3704" t="str">
        <f>IF(Table2[[#This Row],[Waste_R]]&gt;2,"CRITICAL:SHUTDOWN","OPTIMAL")</f>
        <v>OPTIMAL</v>
      </c>
    </row>
    <row r="3705" spans="1:7" x14ac:dyDescent="0.25">
      <c r="A3705" t="s">
        <v>3712</v>
      </c>
      <c r="B3705" t="s">
        <v>14</v>
      </c>
      <c r="C3705" s="1">
        <v>63.098049466795501</v>
      </c>
      <c r="D3705" s="3">
        <v>0.86277071962282104</v>
      </c>
      <c r="E3705" t="s">
        <v>6</v>
      </c>
      <c r="F3705" s="3">
        <f>_xlfn.NUMBERVALUE(SUBSTITUTE(Table2[[#This Row],[Hourly_Cost_R]], ".", ",")) * (1 - (_xlfn.NUMBERVALUE(SUBSTITUTE(Table2[[#This Row],[CPU_Usage_%]], ".", ",")) / 100))</f>
        <v>0.31837922417018588</v>
      </c>
      <c r="G3705" t="str">
        <f>IF(Table2[[#This Row],[Waste_R]]&gt;2,"CRITICAL:SHUTDOWN","OPTIMAL")</f>
        <v>OPTIMAL</v>
      </c>
    </row>
    <row r="3706" spans="1:7" x14ac:dyDescent="0.25">
      <c r="A3706" t="s">
        <v>3713</v>
      </c>
      <c r="B3706" t="s">
        <v>5</v>
      </c>
      <c r="C3706" s="1">
        <v>80.951695082981601</v>
      </c>
      <c r="D3706" s="3">
        <v>2.0034833050479999</v>
      </c>
      <c r="E3706" t="s">
        <v>6</v>
      </c>
      <c r="F3706" s="3">
        <f>_xlfn.NUMBERVALUE(SUBSTITUTE(Table2[[#This Row],[Hourly_Cost_R]], ".", ",")) * (1 - (_xlfn.NUMBERVALUE(SUBSTITUTE(Table2[[#This Row],[CPU_Usage_%]], ".", ",")) / 100))</f>
        <v>0.3816296089071009</v>
      </c>
      <c r="G3706" t="str">
        <f>IF(Table2[[#This Row],[Waste_R]]&gt;2,"CRITICAL:SHUTDOWN","OPTIMAL")</f>
        <v>OPTIMAL</v>
      </c>
    </row>
    <row r="3707" spans="1:7" x14ac:dyDescent="0.25">
      <c r="A3707" t="s">
        <v>3714</v>
      </c>
      <c r="B3707" t="s">
        <v>5</v>
      </c>
      <c r="C3707" s="1">
        <v>69.896288959543398</v>
      </c>
      <c r="D3707" s="3">
        <v>3.7457963801986498</v>
      </c>
      <c r="E3707" t="s">
        <v>6</v>
      </c>
      <c r="F3707" s="3">
        <f>_xlfn.NUMBERVALUE(SUBSTITUTE(Table2[[#This Row],[Hourly_Cost_R]], ".", ",")) * (1 - (_xlfn.NUMBERVALUE(SUBSTITUTE(Table2[[#This Row],[CPU_Usage_%]], ".", ",")) / 100))</f>
        <v>1.1276237184588849</v>
      </c>
      <c r="G3707" t="str">
        <f>IF(Table2[[#This Row],[Waste_R]]&gt;2,"CRITICAL:SHUTDOWN","OPTIMAL")</f>
        <v>OPTIMAL</v>
      </c>
    </row>
    <row r="3708" spans="1:7" x14ac:dyDescent="0.25">
      <c r="A3708" t="s">
        <v>3715</v>
      </c>
      <c r="B3708" t="s">
        <v>8</v>
      </c>
      <c r="C3708" s="1">
        <v>95.935487579002299</v>
      </c>
      <c r="D3708" s="3">
        <v>3.27392914788373</v>
      </c>
      <c r="E3708" t="s">
        <v>6</v>
      </c>
      <c r="F3708" s="3">
        <f>_xlfn.NUMBERVALUE(SUBSTITUTE(Table2[[#This Row],[Hourly_Cost_R]], ".", ",")) * (1 - (_xlfn.NUMBERVALUE(SUBSTITUTE(Table2[[#This Row],[CPU_Usage_%]], ".", ",")) / 100))</f>
        <v>0.13306925687039842</v>
      </c>
      <c r="G3708" t="str">
        <f>IF(Table2[[#This Row],[Waste_R]]&gt;2,"CRITICAL:SHUTDOWN","OPTIMAL")</f>
        <v>OPTIMAL</v>
      </c>
    </row>
    <row r="3709" spans="1:7" x14ac:dyDescent="0.25">
      <c r="A3709" t="s">
        <v>3716</v>
      </c>
      <c r="B3709" t="s">
        <v>5</v>
      </c>
      <c r="C3709" s="1">
        <v>32.533118441710499</v>
      </c>
      <c r="D3709" s="3">
        <v>3.0508736752593002</v>
      </c>
      <c r="E3709" t="s">
        <v>6</v>
      </c>
      <c r="F3709" s="3">
        <f>_xlfn.NUMBERVALUE(SUBSTITUTE(Table2[[#This Row],[Hourly_Cost_R]], ".", ",")) * (1 - (_xlfn.NUMBERVALUE(SUBSTITUTE(Table2[[#This Row],[CPU_Usage_%]], ".", ",")) / 100))</f>
        <v>2.0583293289802258</v>
      </c>
      <c r="G3709" t="str">
        <f>IF(Table2[[#This Row],[Waste_R]]&gt;2,"CRITICAL:SHUTDOWN","OPTIMAL")</f>
        <v>CRITICAL:SHUTDOWN</v>
      </c>
    </row>
    <row r="3710" spans="1:7" x14ac:dyDescent="0.25">
      <c r="A3710" t="s">
        <v>3717</v>
      </c>
      <c r="B3710" t="s">
        <v>14</v>
      </c>
      <c r="C3710" s="1">
        <v>82.463620317771998</v>
      </c>
      <c r="D3710" s="3">
        <v>1.8435826650089699</v>
      </c>
      <c r="E3710" t="s">
        <v>6</v>
      </c>
      <c r="F3710" s="3">
        <f>_xlfn.NUMBERVALUE(SUBSTITUTE(Table2[[#This Row],[Hourly_Cost_R]], ".", ",")) * (1 - (_xlfn.NUMBERVALUE(SUBSTITUTE(Table2[[#This Row],[CPU_Usage_%]], ".", ",")) / 100))</f>
        <v>0.32329765589171044</v>
      </c>
      <c r="G3710" t="str">
        <f>IF(Table2[[#This Row],[Waste_R]]&gt;2,"CRITICAL:SHUTDOWN","OPTIMAL")</f>
        <v>OPTIMAL</v>
      </c>
    </row>
    <row r="3711" spans="1:7" x14ac:dyDescent="0.25">
      <c r="A3711" t="s">
        <v>3718</v>
      </c>
      <c r="B3711" t="s">
        <v>8</v>
      </c>
      <c r="C3711" s="1">
        <v>10.8752538200128</v>
      </c>
      <c r="D3711" s="3">
        <v>4.0878483448532998</v>
      </c>
      <c r="E3711" t="s">
        <v>10</v>
      </c>
      <c r="F3711" s="3">
        <f>_xlfn.NUMBERVALUE(SUBSTITUTE(Table2[[#This Row],[Hourly_Cost_R]], ".", ",")) * (1 - (_xlfn.NUMBERVALUE(SUBSTITUTE(Table2[[#This Row],[CPU_Usage_%]], ".", ",")) / 100))</f>
        <v>3.6432844615733115</v>
      </c>
      <c r="G3711" t="str">
        <f>IF(Table2[[#This Row],[Waste_R]]&gt;2,"CRITICAL:SHUTDOWN","OPTIMAL")</f>
        <v>CRITICAL:SHUTDOWN</v>
      </c>
    </row>
    <row r="3712" spans="1:7" x14ac:dyDescent="0.25">
      <c r="A3712" t="s">
        <v>3719</v>
      </c>
      <c r="B3712" t="s">
        <v>14</v>
      </c>
      <c r="C3712" s="1">
        <v>42.616955059891701</v>
      </c>
      <c r="D3712" s="3">
        <v>0.69498018506633596</v>
      </c>
      <c r="E3712" t="s">
        <v>6</v>
      </c>
      <c r="F3712" s="3">
        <f>_xlfn.NUMBERVALUE(SUBSTITUTE(Table2[[#This Row],[Hourly_Cost_R]], ".", ",")) * (1 - (_xlfn.NUMBERVALUE(SUBSTITUTE(Table2[[#This Row],[CPU_Usage_%]], ".", ",")) / 100))</f>
        <v>0.39880079192146339</v>
      </c>
      <c r="G3712" t="str">
        <f>IF(Table2[[#This Row],[Waste_R]]&gt;2,"CRITICAL:SHUTDOWN","OPTIMAL")</f>
        <v>OPTIMAL</v>
      </c>
    </row>
    <row r="3713" spans="1:7" x14ac:dyDescent="0.25">
      <c r="A3713" t="s">
        <v>3720</v>
      </c>
      <c r="B3713" t="s">
        <v>8</v>
      </c>
      <c r="C3713" s="1">
        <v>38.3106339067024</v>
      </c>
      <c r="D3713" s="3">
        <v>3.0891632861237701</v>
      </c>
      <c r="E3713" t="s">
        <v>6</v>
      </c>
      <c r="F3713" s="3">
        <f>_xlfn.NUMBERVALUE(SUBSTITUTE(Table2[[#This Row],[Hourly_Cost_R]], ".", ",")) * (1 - (_xlfn.NUMBERVALUE(SUBSTITUTE(Table2[[#This Row],[CPU_Usage_%]], ".", ",")) / 100))</f>
        <v>1.9056852487966351</v>
      </c>
      <c r="G3713" t="str">
        <f>IF(Table2[[#This Row],[Waste_R]]&gt;2,"CRITICAL:SHUTDOWN","OPTIMAL")</f>
        <v>OPTIMAL</v>
      </c>
    </row>
    <row r="3714" spans="1:7" x14ac:dyDescent="0.25">
      <c r="A3714" t="s">
        <v>3721</v>
      </c>
      <c r="B3714" t="s">
        <v>14</v>
      </c>
      <c r="C3714" s="1">
        <v>15.2848947272513</v>
      </c>
      <c r="D3714" s="3">
        <v>2.4118922726716101</v>
      </c>
      <c r="E3714" t="s">
        <v>10</v>
      </c>
      <c r="F3714" s="3">
        <f>_xlfn.NUMBERVALUE(SUBSTITUTE(Table2[[#This Row],[Hourly_Cost_R]], ".", ",")) * (1 - (_xlfn.NUMBERVALUE(SUBSTITUTE(Table2[[#This Row],[CPU_Usage_%]], ".", ",")) / 100))</f>
        <v>2.0432370778590458</v>
      </c>
      <c r="G3714" t="str">
        <f>IF(Table2[[#This Row],[Waste_R]]&gt;2,"CRITICAL:SHUTDOWN","OPTIMAL")</f>
        <v>CRITICAL:SHUTDOWN</v>
      </c>
    </row>
    <row r="3715" spans="1:7" x14ac:dyDescent="0.25">
      <c r="A3715" t="s">
        <v>3722</v>
      </c>
      <c r="B3715" t="s">
        <v>14</v>
      </c>
      <c r="C3715" s="1">
        <v>24.3648472859084</v>
      </c>
      <c r="D3715" s="3">
        <v>4.3146807609571001</v>
      </c>
      <c r="E3715" t="s">
        <v>10</v>
      </c>
      <c r="F3715" s="3">
        <f>_xlfn.NUMBERVALUE(SUBSTITUTE(Table2[[#This Row],[Hourly_Cost_R]], ".", ",")) * (1 - (_xlfn.NUMBERVALUE(SUBSTITUTE(Table2[[#This Row],[CPU_Usage_%]], ".", ",")) / 100))</f>
        <v>3.2634153826754324</v>
      </c>
      <c r="G3715" t="str">
        <f>IF(Table2[[#This Row],[Waste_R]]&gt;2,"CRITICAL:SHUTDOWN","OPTIMAL")</f>
        <v>CRITICAL:SHUTDOWN</v>
      </c>
    </row>
    <row r="3716" spans="1:7" x14ac:dyDescent="0.25">
      <c r="A3716" t="s">
        <v>3723</v>
      </c>
      <c r="B3716" t="s">
        <v>8</v>
      </c>
      <c r="C3716" s="1">
        <v>17.852818811684202</v>
      </c>
      <c r="D3716" s="3">
        <v>1.10530664126622</v>
      </c>
      <c r="E3716" t="s">
        <v>10</v>
      </c>
      <c r="F3716" s="3">
        <f>_xlfn.NUMBERVALUE(SUBSTITUTE(Table2[[#This Row],[Hourly_Cost_R]], ".", ",")) * (1 - (_xlfn.NUMBERVALUE(SUBSTITUTE(Table2[[#This Row],[CPU_Usage_%]], ".", ",")) / 100))</f>
        <v>0.90797824928744952</v>
      </c>
      <c r="G3716" t="str">
        <f>IF(Table2[[#This Row],[Waste_R]]&gt;2,"CRITICAL:SHUTDOWN","OPTIMAL")</f>
        <v>OPTIMAL</v>
      </c>
    </row>
    <row r="3717" spans="1:7" x14ac:dyDescent="0.25">
      <c r="A3717" t="s">
        <v>3724</v>
      </c>
      <c r="B3717" t="s">
        <v>8</v>
      </c>
      <c r="C3717" s="1">
        <v>19.944023558723</v>
      </c>
      <c r="D3717" s="3">
        <v>2.2061697420911202</v>
      </c>
      <c r="E3717" t="s">
        <v>10</v>
      </c>
      <c r="F3717" s="3">
        <f>_xlfn.NUMBERVALUE(SUBSTITUTE(Table2[[#This Row],[Hourly_Cost_R]], ".", ",")) * (1 - (_xlfn.NUMBERVALUE(SUBSTITUTE(Table2[[#This Row],[CPU_Usage_%]], ".", ",")) / 100))</f>
        <v>1.7661707289830486</v>
      </c>
      <c r="G3717" t="str">
        <f>IF(Table2[[#This Row],[Waste_R]]&gt;2,"CRITICAL:SHUTDOWN","OPTIMAL")</f>
        <v>OPTIMAL</v>
      </c>
    </row>
    <row r="3718" spans="1:7" x14ac:dyDescent="0.25">
      <c r="A3718" t="s">
        <v>3725</v>
      </c>
      <c r="B3718" t="s">
        <v>8</v>
      </c>
      <c r="C3718" s="1">
        <v>54.315095961636402</v>
      </c>
      <c r="D3718" s="3">
        <v>3.1372360533584498</v>
      </c>
      <c r="E3718" t="s">
        <v>6</v>
      </c>
      <c r="F3718" s="3">
        <f>_xlfn.NUMBERVALUE(SUBSTITUTE(Table2[[#This Row],[Hourly_Cost_R]], ".", ",")) * (1 - (_xlfn.NUMBERVALUE(SUBSTITUTE(Table2[[#This Row],[CPU_Usage_%]], ".", ",")) / 100))</f>
        <v>1.4332432804337532</v>
      </c>
      <c r="G3718" t="str">
        <f>IF(Table2[[#This Row],[Waste_R]]&gt;2,"CRITICAL:SHUTDOWN","OPTIMAL")</f>
        <v>OPTIMAL</v>
      </c>
    </row>
    <row r="3719" spans="1:7" x14ac:dyDescent="0.25">
      <c r="A3719" t="s">
        <v>3726</v>
      </c>
      <c r="B3719" t="s">
        <v>14</v>
      </c>
      <c r="C3719" s="1">
        <v>26.5798894942495</v>
      </c>
      <c r="D3719" s="3">
        <v>0.71247030992596705</v>
      </c>
      <c r="E3719" t="s">
        <v>10</v>
      </c>
      <c r="F3719" s="3">
        <f>_xlfn.NUMBERVALUE(SUBSTITUTE(Table2[[#This Row],[Hourly_Cost_R]], ".", ",")) * (1 - (_xlfn.NUMBERVALUE(SUBSTITUTE(Table2[[#This Row],[CPU_Usage_%]], ".", ",")) / 100))</f>
        <v>0.52309648886830806</v>
      </c>
      <c r="G3719" t="str">
        <f>IF(Table2[[#This Row],[Waste_R]]&gt;2,"CRITICAL:SHUTDOWN","OPTIMAL")</f>
        <v>OPTIMAL</v>
      </c>
    </row>
    <row r="3720" spans="1:7" x14ac:dyDescent="0.25">
      <c r="A3720" t="s">
        <v>3727</v>
      </c>
      <c r="B3720" t="s">
        <v>5</v>
      </c>
      <c r="C3720" s="1">
        <v>67.497498755364603</v>
      </c>
      <c r="D3720" s="3">
        <v>1.7703401672907799</v>
      </c>
      <c r="E3720" t="s">
        <v>6</v>
      </c>
      <c r="F3720" s="3">
        <f>_xlfn.NUMBERVALUE(SUBSTITUTE(Table2[[#This Row],[Hourly_Cost_R]], ".", ",")) * (1 - (_xlfn.NUMBERVALUE(SUBSTITUTE(Table2[[#This Row],[CPU_Usage_%]], ".", ",")) / 100))</f>
        <v>0.57540483490796612</v>
      </c>
      <c r="G3720" t="str">
        <f>IF(Table2[[#This Row],[Waste_R]]&gt;2,"CRITICAL:SHUTDOWN","OPTIMAL")</f>
        <v>OPTIMAL</v>
      </c>
    </row>
    <row r="3721" spans="1:7" x14ac:dyDescent="0.25">
      <c r="A3721" t="s">
        <v>3728</v>
      </c>
      <c r="B3721" t="s">
        <v>8</v>
      </c>
      <c r="C3721" s="1">
        <v>48.188410932544897</v>
      </c>
      <c r="D3721" s="3">
        <v>1.36901558121</v>
      </c>
      <c r="E3721" t="s">
        <v>6</v>
      </c>
      <c r="F3721" s="3">
        <f>_xlfn.NUMBERVALUE(SUBSTITUTE(Table2[[#This Row],[Hourly_Cost_R]], ".", ",")) * (1 - (_xlfn.NUMBERVALUE(SUBSTITUTE(Table2[[#This Row],[CPU_Usage_%]], ".", ",")) / 100))</f>
        <v>0.70930872720595739</v>
      </c>
      <c r="G3721" t="str">
        <f>IF(Table2[[#This Row],[Waste_R]]&gt;2,"CRITICAL:SHUTDOWN","OPTIMAL")</f>
        <v>OPTIMAL</v>
      </c>
    </row>
    <row r="3722" spans="1:7" x14ac:dyDescent="0.25">
      <c r="A3722" t="s">
        <v>3729</v>
      </c>
      <c r="B3722" t="s">
        <v>5</v>
      </c>
      <c r="C3722" s="1">
        <v>28.734660854182501</v>
      </c>
      <c r="D3722" s="3">
        <v>1.2949049408922699</v>
      </c>
      <c r="E3722" t="s">
        <v>10</v>
      </c>
      <c r="F3722" s="3">
        <f>_xlfn.NUMBERVALUE(SUBSTITUTE(Table2[[#This Row],[Hourly_Cost_R]], ".", ",")) * (1 - (_xlfn.NUMBERVALUE(SUBSTITUTE(Table2[[#This Row],[CPU_Usage_%]], ".", ",")) / 100))</f>
        <v>0.92281839774282381</v>
      </c>
      <c r="G3722" t="str">
        <f>IF(Table2[[#This Row],[Waste_R]]&gt;2,"CRITICAL:SHUTDOWN","OPTIMAL")</f>
        <v>OPTIMAL</v>
      </c>
    </row>
    <row r="3723" spans="1:7" x14ac:dyDescent="0.25">
      <c r="A3723" t="s">
        <v>3730</v>
      </c>
      <c r="B3723" t="s">
        <v>5</v>
      </c>
      <c r="C3723" s="1">
        <v>32.765466396805699</v>
      </c>
      <c r="D3723" s="3">
        <v>0.77456779368588402</v>
      </c>
      <c r="E3723" t="s">
        <v>6</v>
      </c>
      <c r="F3723" s="3">
        <f>_xlfn.NUMBERVALUE(SUBSTITUTE(Table2[[#This Row],[Hourly_Cost_R]], ".", ",")) * (1 - (_xlfn.NUMBERVALUE(SUBSTITUTE(Table2[[#This Row],[CPU_Usage_%]], ".", ",")) / 100))</f>
        <v>0.52077704352525644</v>
      </c>
      <c r="G3723" t="str">
        <f>IF(Table2[[#This Row],[Waste_R]]&gt;2,"CRITICAL:SHUTDOWN","OPTIMAL")</f>
        <v>OPTIMAL</v>
      </c>
    </row>
    <row r="3724" spans="1:7" x14ac:dyDescent="0.25">
      <c r="A3724" t="s">
        <v>3731</v>
      </c>
      <c r="B3724" t="s">
        <v>8</v>
      </c>
      <c r="C3724" s="1">
        <v>76.141029731287901</v>
      </c>
      <c r="D3724" s="3">
        <v>3.6231361129589699</v>
      </c>
      <c r="E3724" t="s">
        <v>6</v>
      </c>
      <c r="F3724" s="3">
        <f>_xlfn.NUMBERVALUE(SUBSTITUTE(Table2[[#This Row],[Hourly_Cost_R]], ".", ",")) * (1 - (_xlfn.NUMBERVALUE(SUBSTITUTE(Table2[[#This Row],[CPU_Usage_%]], ".", ",")) / 100))</f>
        <v>0.86444296798585185</v>
      </c>
      <c r="G3724" t="str">
        <f>IF(Table2[[#This Row],[Waste_R]]&gt;2,"CRITICAL:SHUTDOWN","OPTIMAL")</f>
        <v>OPTIMAL</v>
      </c>
    </row>
    <row r="3725" spans="1:7" x14ac:dyDescent="0.25">
      <c r="A3725" t="s">
        <v>3732</v>
      </c>
      <c r="B3725" t="s">
        <v>14</v>
      </c>
      <c r="C3725" s="1">
        <v>98.562994225350593</v>
      </c>
      <c r="D3725" s="3">
        <v>3.7155603448265602</v>
      </c>
      <c r="E3725" t="s">
        <v>6</v>
      </c>
      <c r="F3725" s="3">
        <f>_xlfn.NUMBERVALUE(SUBSTITUTE(Table2[[#This Row],[Hourly_Cost_R]], ".", ",")) * (1 - (_xlfn.NUMBERVALUE(SUBSTITUTE(Table2[[#This Row],[CPU_Usage_%]], ".", ",")) / 100))</f>
        <v>5.3392816715740921E-2</v>
      </c>
      <c r="G3725" t="str">
        <f>IF(Table2[[#This Row],[Waste_R]]&gt;2,"CRITICAL:SHUTDOWN","OPTIMAL")</f>
        <v>OPTIMAL</v>
      </c>
    </row>
    <row r="3726" spans="1:7" x14ac:dyDescent="0.25">
      <c r="A3726" t="s">
        <v>3733</v>
      </c>
      <c r="B3726" t="s">
        <v>5</v>
      </c>
      <c r="C3726" s="1">
        <v>50.062842725392699</v>
      </c>
      <c r="D3726" s="3">
        <v>2.8913050288112898</v>
      </c>
      <c r="E3726" t="s">
        <v>6</v>
      </c>
      <c r="F3726" s="3">
        <f>_xlfn.NUMBERVALUE(SUBSTITUTE(Table2[[#This Row],[Hourly_Cost_R]], ".", ",")) * (1 - (_xlfn.NUMBERVALUE(SUBSTITUTE(Table2[[#This Row],[CPU_Usage_%]], ".", ",")) / 100))</f>
        <v>1.4438355395261238</v>
      </c>
      <c r="G3726" t="str">
        <f>IF(Table2[[#This Row],[Waste_R]]&gt;2,"CRITICAL:SHUTDOWN","OPTIMAL")</f>
        <v>OPTIMAL</v>
      </c>
    </row>
    <row r="3727" spans="1:7" x14ac:dyDescent="0.25">
      <c r="A3727" t="s">
        <v>3734</v>
      </c>
      <c r="B3727" t="s">
        <v>8</v>
      </c>
      <c r="C3727" s="1">
        <v>78.461105918658404</v>
      </c>
      <c r="D3727" s="3">
        <v>4.6809548363453199</v>
      </c>
      <c r="E3727" t="s">
        <v>6</v>
      </c>
      <c r="F3727" s="3">
        <f>_xlfn.NUMBERVALUE(SUBSTITUTE(Table2[[#This Row],[Hourly_Cost_R]], ".", ",")) * (1 - (_xlfn.NUMBERVALUE(SUBSTITUTE(Table2[[#This Row],[CPU_Usage_%]], ".", ",")) / 100))</f>
        <v>1.0082259041958554</v>
      </c>
      <c r="G3727" t="str">
        <f>IF(Table2[[#This Row],[Waste_R]]&gt;2,"CRITICAL:SHUTDOWN","OPTIMAL")</f>
        <v>OPTIMAL</v>
      </c>
    </row>
    <row r="3728" spans="1:7" x14ac:dyDescent="0.25">
      <c r="A3728" t="s">
        <v>3735</v>
      </c>
      <c r="B3728" t="s">
        <v>5</v>
      </c>
      <c r="C3728" s="1">
        <v>90.329686066218201</v>
      </c>
      <c r="D3728" s="3">
        <v>4.4443938319684202</v>
      </c>
      <c r="E3728" t="s">
        <v>6</v>
      </c>
      <c r="F3728" s="3">
        <f>_xlfn.NUMBERVALUE(SUBSTITUTE(Table2[[#This Row],[Hourly_Cost_R]], ".", ",")) * (1 - (_xlfn.NUMBERVALUE(SUBSTITUTE(Table2[[#This Row],[CPU_Usage_%]], ".", ",")) / 100))</f>
        <v>0.42978683600498074</v>
      </c>
      <c r="G3728" t="str">
        <f>IF(Table2[[#This Row],[Waste_R]]&gt;2,"CRITICAL:SHUTDOWN","OPTIMAL")</f>
        <v>OPTIMAL</v>
      </c>
    </row>
    <row r="3729" spans="1:7" x14ac:dyDescent="0.25">
      <c r="A3729" t="s">
        <v>3736</v>
      </c>
      <c r="B3729" t="s">
        <v>5</v>
      </c>
      <c r="C3729" s="1">
        <v>92.643372763241999</v>
      </c>
      <c r="D3729" s="3">
        <v>3.9552653875904298</v>
      </c>
      <c r="E3729" t="s">
        <v>6</v>
      </c>
      <c r="F3729" s="3">
        <f>_xlfn.NUMBERVALUE(SUBSTITUTE(Table2[[#This Row],[Hourly_Cost_R]], ".", ",")) * (1 - (_xlfn.NUMBERVALUE(SUBSTITUTE(Table2[[#This Row],[CPU_Usage_%]], ".", ",")) / 100))</f>
        <v>0.29097413078953971</v>
      </c>
      <c r="G3729" t="str">
        <f>IF(Table2[[#This Row],[Waste_R]]&gt;2,"CRITICAL:SHUTDOWN","OPTIMAL")</f>
        <v>OPTIMAL</v>
      </c>
    </row>
    <row r="3730" spans="1:7" x14ac:dyDescent="0.25">
      <c r="A3730" t="s">
        <v>3737</v>
      </c>
      <c r="B3730" t="s">
        <v>14</v>
      </c>
      <c r="C3730" s="1">
        <v>33.620808681848999</v>
      </c>
      <c r="D3730" s="3">
        <v>3.4589399919294301</v>
      </c>
      <c r="E3730" t="s">
        <v>6</v>
      </c>
      <c r="F3730" s="3">
        <f>_xlfn.NUMBERVALUE(SUBSTITUTE(Table2[[#This Row],[Hourly_Cost_R]], ".", ",")) * (1 - (_xlfn.NUMBERVALUE(SUBSTITUTE(Table2[[#This Row],[CPU_Usage_%]], ".", ",")) / 100))</f>
        <v>2.2960163948228733</v>
      </c>
      <c r="G3730" t="str">
        <f>IF(Table2[[#This Row],[Waste_R]]&gt;2,"CRITICAL:SHUTDOWN","OPTIMAL")</f>
        <v>CRITICAL:SHUTDOWN</v>
      </c>
    </row>
    <row r="3731" spans="1:7" x14ac:dyDescent="0.25">
      <c r="A3731" t="s">
        <v>3738</v>
      </c>
      <c r="B3731" t="s">
        <v>14</v>
      </c>
      <c r="C3731" s="1">
        <v>11.0053917777892</v>
      </c>
      <c r="D3731" s="3">
        <v>2.3204779173600198</v>
      </c>
      <c r="E3731" t="s">
        <v>10</v>
      </c>
      <c r="F3731" s="3">
        <f>_xlfn.NUMBERVALUE(SUBSTITUTE(Table2[[#This Row],[Hourly_Cost_R]], ".", ",")) * (1 - (_xlfn.NUMBERVALUE(SUBSTITUTE(Table2[[#This Row],[CPU_Usage_%]], ".", ",")) / 100))</f>
        <v>2.0651002314374662</v>
      </c>
      <c r="G3731" t="str">
        <f>IF(Table2[[#This Row],[Waste_R]]&gt;2,"CRITICAL:SHUTDOWN","OPTIMAL")</f>
        <v>CRITICAL:SHUTDOWN</v>
      </c>
    </row>
    <row r="3732" spans="1:7" x14ac:dyDescent="0.25">
      <c r="A3732" t="s">
        <v>3739</v>
      </c>
      <c r="B3732" t="s">
        <v>8</v>
      </c>
      <c r="C3732" s="1">
        <v>56.716862164811502</v>
      </c>
      <c r="D3732" s="3">
        <v>2.0124489475810798</v>
      </c>
      <c r="E3732" t="s">
        <v>6</v>
      </c>
      <c r="F3732" s="3">
        <f>_xlfn.NUMBERVALUE(SUBSTITUTE(Table2[[#This Row],[Hourly_Cost_R]], ".", ",")) * (1 - (_xlfn.NUMBERVALUE(SUBSTITUTE(Table2[[#This Row],[CPU_Usage_%]], ".", ",")) / 100))</f>
        <v>0.87105105184431919</v>
      </c>
      <c r="G3732" t="str">
        <f>IF(Table2[[#This Row],[Waste_R]]&gt;2,"CRITICAL:SHUTDOWN","OPTIMAL")</f>
        <v>OPTIMAL</v>
      </c>
    </row>
    <row r="3733" spans="1:7" x14ac:dyDescent="0.25">
      <c r="A3733" t="s">
        <v>3740</v>
      </c>
      <c r="B3733" t="s">
        <v>5</v>
      </c>
      <c r="C3733" s="1">
        <v>78.023835275558696</v>
      </c>
      <c r="D3733" s="3">
        <v>4.9370027052717997</v>
      </c>
      <c r="E3733" t="s">
        <v>6</v>
      </c>
      <c r="F3733" s="3">
        <f>_xlfn.NUMBERVALUE(SUBSTITUTE(Table2[[#This Row],[Hourly_Cost_R]], ".", ",")) * (1 - (_xlfn.NUMBERVALUE(SUBSTITUTE(Table2[[#This Row],[CPU_Usage_%]], ".", ",")) / 100))</f>
        <v>1.0849638469606542</v>
      </c>
      <c r="G3733" t="str">
        <f>IF(Table2[[#This Row],[Waste_R]]&gt;2,"CRITICAL:SHUTDOWN","OPTIMAL")</f>
        <v>OPTIMAL</v>
      </c>
    </row>
    <row r="3734" spans="1:7" x14ac:dyDescent="0.25">
      <c r="A3734" t="s">
        <v>3741</v>
      </c>
      <c r="B3734" t="s">
        <v>5</v>
      </c>
      <c r="C3734" s="1">
        <v>71.489553655917504</v>
      </c>
      <c r="D3734" s="3">
        <v>3.8948301422098499</v>
      </c>
      <c r="E3734" t="s">
        <v>6</v>
      </c>
      <c r="F3734" s="3">
        <f>_xlfn.NUMBERVALUE(SUBSTITUTE(Table2[[#This Row],[Hourly_Cost_R]], ".", ",")) * (1 - (_xlfn.NUMBERVALUE(SUBSTITUTE(Table2[[#This Row],[CPU_Usage_%]], ".", ",")) / 100))</f>
        <v>1.1104334578878912</v>
      </c>
      <c r="G3734" t="str">
        <f>IF(Table2[[#This Row],[Waste_R]]&gt;2,"CRITICAL:SHUTDOWN","OPTIMAL")</f>
        <v>OPTIMAL</v>
      </c>
    </row>
    <row r="3735" spans="1:7" x14ac:dyDescent="0.25">
      <c r="A3735" t="s">
        <v>3742</v>
      </c>
      <c r="B3735" t="s">
        <v>8</v>
      </c>
      <c r="C3735" s="1">
        <v>44.505388692348099</v>
      </c>
      <c r="D3735" s="3">
        <v>2.5775170972227102</v>
      </c>
      <c r="E3735" t="s">
        <v>6</v>
      </c>
      <c r="F3735" s="3">
        <f>_xlfn.NUMBERVALUE(SUBSTITUTE(Table2[[#This Row],[Hourly_Cost_R]], ".", ",")) * (1 - (_xlfn.NUMBERVALUE(SUBSTITUTE(Table2[[#This Row],[CPU_Usage_%]], ".", ",")) / 100))</f>
        <v>1.4303830944920151</v>
      </c>
      <c r="G3735" t="str">
        <f>IF(Table2[[#This Row],[Waste_R]]&gt;2,"CRITICAL:SHUTDOWN","OPTIMAL")</f>
        <v>OPTIMAL</v>
      </c>
    </row>
    <row r="3736" spans="1:7" x14ac:dyDescent="0.25">
      <c r="A3736" t="s">
        <v>3743</v>
      </c>
      <c r="B3736" t="s">
        <v>8</v>
      </c>
      <c r="C3736" s="1">
        <v>16.519698172948502</v>
      </c>
      <c r="D3736" s="3">
        <v>1.03526692592498</v>
      </c>
      <c r="E3736" t="s">
        <v>10</v>
      </c>
      <c r="F3736" s="3">
        <f>_xlfn.NUMBERVALUE(SUBSTITUTE(Table2[[#This Row],[Hourly_Cost_R]], ".", ",")) * (1 - (_xlfn.NUMBERVALUE(SUBSTITUTE(Table2[[#This Row],[CPU_Usage_%]], ".", ",")) / 100))</f>
        <v>0.86424395447781099</v>
      </c>
      <c r="G3736" t="str">
        <f>IF(Table2[[#This Row],[Waste_R]]&gt;2,"CRITICAL:SHUTDOWN","OPTIMAL")</f>
        <v>OPTIMAL</v>
      </c>
    </row>
    <row r="3737" spans="1:7" x14ac:dyDescent="0.25">
      <c r="A3737" t="s">
        <v>3744</v>
      </c>
      <c r="B3737" t="s">
        <v>5</v>
      </c>
      <c r="C3737" s="1">
        <v>79.203809102306593</v>
      </c>
      <c r="D3737" s="3">
        <v>3.5023918989901102</v>
      </c>
      <c r="E3737" t="s">
        <v>6</v>
      </c>
      <c r="F3737" s="3">
        <f>_xlfn.NUMBERVALUE(SUBSTITUTE(Table2[[#This Row],[Hourly_Cost_R]], ".", ",")) * (1 - (_xlfn.NUMBERVALUE(SUBSTITUTE(Table2[[#This Row],[CPU_Usage_%]], ".", ",")) / 100))</f>
        <v>0.72836410529933271</v>
      </c>
      <c r="G3737" t="str">
        <f>IF(Table2[[#This Row],[Waste_R]]&gt;2,"CRITICAL:SHUTDOWN","OPTIMAL")</f>
        <v>OPTIMAL</v>
      </c>
    </row>
    <row r="3738" spans="1:7" x14ac:dyDescent="0.25">
      <c r="A3738" t="s">
        <v>3745</v>
      </c>
      <c r="B3738" t="s">
        <v>5</v>
      </c>
      <c r="C3738" s="1">
        <v>73.466265892890902</v>
      </c>
      <c r="D3738" s="3">
        <v>0.90082097729974397</v>
      </c>
      <c r="E3738" t="s">
        <v>6</v>
      </c>
      <c r="F3738" s="3">
        <f>_xlfn.NUMBERVALUE(SUBSTITUTE(Table2[[#This Row],[Hourly_Cost_R]], ".", ",")) * (1 - (_xlfn.NUMBERVALUE(SUBSTITUTE(Table2[[#This Row],[CPU_Usage_%]], ".", ",")) / 100))</f>
        <v>0.23902144289777566</v>
      </c>
      <c r="G3738" t="str">
        <f>IF(Table2[[#This Row],[Waste_R]]&gt;2,"CRITICAL:SHUTDOWN","OPTIMAL")</f>
        <v>OPTIMAL</v>
      </c>
    </row>
    <row r="3739" spans="1:7" x14ac:dyDescent="0.25">
      <c r="A3739" t="s">
        <v>3746</v>
      </c>
      <c r="B3739" t="s">
        <v>5</v>
      </c>
      <c r="C3739" s="1">
        <v>79.1374294575173</v>
      </c>
      <c r="D3739" s="3">
        <v>2.9646761794646199</v>
      </c>
      <c r="E3739" t="s">
        <v>6</v>
      </c>
      <c r="F3739" s="3">
        <f>_xlfn.NUMBERVALUE(SUBSTITUTE(Table2[[#This Row],[Hourly_Cost_R]], ".", ",")) * (1 - (_xlfn.NUMBERVALUE(SUBSTITUTE(Table2[[#This Row],[CPU_Usage_%]], ".", ",")) / 100))</f>
        <v>0.61850765929698748</v>
      </c>
      <c r="G3739" t="str">
        <f>IF(Table2[[#This Row],[Waste_R]]&gt;2,"CRITICAL:SHUTDOWN","OPTIMAL")</f>
        <v>OPTIMAL</v>
      </c>
    </row>
    <row r="3740" spans="1:7" x14ac:dyDescent="0.25">
      <c r="A3740" t="s">
        <v>3747</v>
      </c>
      <c r="B3740" t="s">
        <v>8</v>
      </c>
      <c r="C3740" s="1">
        <v>94.355342022200404</v>
      </c>
      <c r="D3740" s="3">
        <v>4.6273726501381596</v>
      </c>
      <c r="E3740" t="s">
        <v>6</v>
      </c>
      <c r="F3740" s="3">
        <f>_xlfn.NUMBERVALUE(SUBSTITUTE(Table2[[#This Row],[Hourly_Cost_R]], ".", ",")) * (1 - (_xlfn.NUMBERVALUE(SUBSTITUTE(Table2[[#This Row],[CPU_Usage_%]], ".", ",")) / 100))</f>
        <v>0.26119935945854011</v>
      </c>
      <c r="G3740" t="str">
        <f>IF(Table2[[#This Row],[Waste_R]]&gt;2,"CRITICAL:SHUTDOWN","OPTIMAL")</f>
        <v>OPTIMAL</v>
      </c>
    </row>
    <row r="3741" spans="1:7" x14ac:dyDescent="0.25">
      <c r="A3741" t="s">
        <v>3748</v>
      </c>
      <c r="B3741" t="s">
        <v>8</v>
      </c>
      <c r="C3741" s="1">
        <v>26.0618960298182</v>
      </c>
      <c r="D3741" s="3">
        <v>2.8161327467911899</v>
      </c>
      <c r="E3741" t="s">
        <v>10</v>
      </c>
      <c r="F3741" s="3">
        <f>_xlfn.NUMBERVALUE(SUBSTITUTE(Table2[[#This Row],[Hourly_Cost_R]], ".", ",")) * (1 - (_xlfn.NUMBERVALUE(SUBSTITUTE(Table2[[#This Row],[CPU_Usage_%]], ".", ",")) / 100))</f>
        <v>2.0821951582608067</v>
      </c>
      <c r="G3741" t="str">
        <f>IF(Table2[[#This Row],[Waste_R]]&gt;2,"CRITICAL:SHUTDOWN","OPTIMAL")</f>
        <v>CRITICAL:SHUTDOWN</v>
      </c>
    </row>
    <row r="3742" spans="1:7" x14ac:dyDescent="0.25">
      <c r="A3742" t="s">
        <v>3749</v>
      </c>
      <c r="B3742" t="s">
        <v>14</v>
      </c>
      <c r="C3742" s="1">
        <v>99.218861431927493</v>
      </c>
      <c r="D3742" s="3">
        <v>2.7327351053610198</v>
      </c>
      <c r="E3742" t="s">
        <v>6</v>
      </c>
      <c r="F3742" s="3">
        <f>_xlfn.NUMBERVALUE(SUBSTITUTE(Table2[[#This Row],[Hourly_Cost_R]], ".", ",")) * (1 - (_xlfn.NUMBERVALUE(SUBSTITUTE(Table2[[#This Row],[CPU_Usage_%]], ".", ",")) / 100))</f>
        <v>2.1346447871231692E-2</v>
      </c>
      <c r="G3742" t="str">
        <f>IF(Table2[[#This Row],[Waste_R]]&gt;2,"CRITICAL:SHUTDOWN","OPTIMAL")</f>
        <v>OPTIMAL</v>
      </c>
    </row>
    <row r="3743" spans="1:7" x14ac:dyDescent="0.25">
      <c r="A3743" t="s">
        <v>3750</v>
      </c>
      <c r="B3743" t="s">
        <v>14</v>
      </c>
      <c r="C3743" s="1">
        <v>11.6522229301062</v>
      </c>
      <c r="D3743" s="3">
        <v>0.98992461392569098</v>
      </c>
      <c r="E3743" t="s">
        <v>10</v>
      </c>
      <c r="F3743" s="3">
        <f>_xlfn.NUMBERVALUE(SUBSTITUTE(Table2[[#This Row],[Hourly_Cost_R]], ".", ",")) * (1 - (_xlfn.NUMBERVALUE(SUBSTITUTE(Table2[[#This Row],[CPU_Usage_%]], ".", ",")) / 100))</f>
        <v>0.87457639107107632</v>
      </c>
      <c r="G3743" t="str">
        <f>IF(Table2[[#This Row],[Waste_R]]&gt;2,"CRITICAL:SHUTDOWN","OPTIMAL")</f>
        <v>OPTIMAL</v>
      </c>
    </row>
    <row r="3744" spans="1:7" x14ac:dyDescent="0.25">
      <c r="A3744" t="s">
        <v>3751</v>
      </c>
      <c r="B3744" t="s">
        <v>8</v>
      </c>
      <c r="C3744" s="1">
        <v>24.571654515540601</v>
      </c>
      <c r="D3744" s="3">
        <v>4.7899803137601804</v>
      </c>
      <c r="E3744" t="s">
        <v>10</v>
      </c>
      <c r="F3744" s="3">
        <f>_xlfn.NUMBERVALUE(SUBSTITUTE(Table2[[#This Row],[Hourly_Cost_R]], ".", ",")) * (1 - (_xlfn.NUMBERVALUE(SUBSTITUTE(Table2[[#This Row],[CPU_Usage_%]], ".", ",")) / 100))</f>
        <v>3.6130028997006214</v>
      </c>
      <c r="G3744" t="str">
        <f>IF(Table2[[#This Row],[Waste_R]]&gt;2,"CRITICAL:SHUTDOWN","OPTIMAL")</f>
        <v>CRITICAL:SHUTDOWN</v>
      </c>
    </row>
    <row r="3745" spans="1:7" x14ac:dyDescent="0.25">
      <c r="A3745" t="s">
        <v>3752</v>
      </c>
      <c r="B3745" t="s">
        <v>5</v>
      </c>
      <c r="C3745" s="1">
        <v>78.480654364426599</v>
      </c>
      <c r="D3745" s="3">
        <v>3.4272002418316698</v>
      </c>
      <c r="E3745" t="s">
        <v>6</v>
      </c>
      <c r="F3745" s="3">
        <f>_xlfn.NUMBERVALUE(SUBSTITUTE(Table2[[#This Row],[Hourly_Cost_R]], ".", ",")) * (1 - (_xlfn.NUMBERVALUE(SUBSTITUTE(Table2[[#This Row],[CPU_Usage_%]], ".", ",")) / 100))</f>
        <v>0.73751106566296465</v>
      </c>
      <c r="G3745" t="str">
        <f>IF(Table2[[#This Row],[Waste_R]]&gt;2,"CRITICAL:SHUTDOWN","OPTIMAL")</f>
        <v>OPTIMAL</v>
      </c>
    </row>
    <row r="3746" spans="1:7" x14ac:dyDescent="0.25">
      <c r="A3746" t="s">
        <v>3753</v>
      </c>
      <c r="B3746" t="s">
        <v>8</v>
      </c>
      <c r="C3746" s="1">
        <v>11.074969719546401</v>
      </c>
      <c r="D3746" s="3">
        <v>4.4124658775448102</v>
      </c>
      <c r="E3746" t="s">
        <v>10</v>
      </c>
      <c r="F3746" s="3">
        <f>_xlfn.NUMBERVALUE(SUBSTITUTE(Table2[[#This Row],[Hourly_Cost_R]], ".", ",")) * (1 - (_xlfn.NUMBERVALUE(SUBSTITUTE(Table2[[#This Row],[CPU_Usage_%]], ".", ",")) / 100))</f>
        <v>3.9237866177214049</v>
      </c>
      <c r="G3746" t="str">
        <f>IF(Table2[[#This Row],[Waste_R]]&gt;2,"CRITICAL:SHUTDOWN","OPTIMAL")</f>
        <v>CRITICAL:SHUTDOWN</v>
      </c>
    </row>
    <row r="3747" spans="1:7" x14ac:dyDescent="0.25">
      <c r="A3747" t="s">
        <v>3754</v>
      </c>
      <c r="B3747" t="s">
        <v>5</v>
      </c>
      <c r="C3747" s="1">
        <v>87.056073130166098</v>
      </c>
      <c r="D3747" s="3">
        <v>3.9487148150539002</v>
      </c>
      <c r="E3747" t="s">
        <v>6</v>
      </c>
      <c r="F3747" s="3">
        <f>_xlfn.NUMBERVALUE(SUBSTITUTE(Table2[[#This Row],[Hourly_Cost_R]], ".", ",")) * (1 - (_xlfn.NUMBERVALUE(SUBSTITUTE(Table2[[#This Row],[CPU_Usage_%]], ".", ",")) / 100))</f>
        <v>0.51111875795887374</v>
      </c>
      <c r="G3747" t="str">
        <f>IF(Table2[[#This Row],[Waste_R]]&gt;2,"CRITICAL:SHUTDOWN","OPTIMAL")</f>
        <v>OPTIMAL</v>
      </c>
    </row>
    <row r="3748" spans="1:7" x14ac:dyDescent="0.25">
      <c r="A3748" t="s">
        <v>3755</v>
      </c>
      <c r="B3748" t="s">
        <v>5</v>
      </c>
      <c r="C3748" s="1">
        <v>12.660979948359399</v>
      </c>
      <c r="D3748" s="3">
        <v>1.4196133322989799</v>
      </c>
      <c r="E3748" t="s">
        <v>10</v>
      </c>
      <c r="F3748" s="3">
        <f>_xlfn.NUMBERVALUE(SUBSTITUTE(Table2[[#This Row],[Hourly_Cost_R]], ".", ",")) * (1 - (_xlfn.NUMBERVALUE(SUBSTITUTE(Table2[[#This Row],[CPU_Usage_%]], ".", ",")) / 100))</f>
        <v>1.2398763729523694</v>
      </c>
      <c r="G3748" t="str">
        <f>IF(Table2[[#This Row],[Waste_R]]&gt;2,"CRITICAL:SHUTDOWN","OPTIMAL")</f>
        <v>OPTIMAL</v>
      </c>
    </row>
    <row r="3749" spans="1:7" x14ac:dyDescent="0.25">
      <c r="A3749" t="s">
        <v>3756</v>
      </c>
      <c r="B3749" t="s">
        <v>14</v>
      </c>
      <c r="C3749" s="1">
        <v>47.192609597470998</v>
      </c>
      <c r="D3749" s="3">
        <v>2.9741400566608398</v>
      </c>
      <c r="E3749" t="s">
        <v>6</v>
      </c>
      <c r="F3749" s="3">
        <f>_xlfn.NUMBERVALUE(SUBSTITUTE(Table2[[#This Row],[Hourly_Cost_R]], ".", ",")) * (1 - (_xlfn.NUMBERVALUE(SUBSTITUTE(Table2[[#This Row],[CPU_Usage_%]], ".", ",")) / 100))</f>
        <v>1.5705657508388868</v>
      </c>
      <c r="G3749" t="str">
        <f>IF(Table2[[#This Row],[Waste_R]]&gt;2,"CRITICAL:SHUTDOWN","OPTIMAL")</f>
        <v>OPTIMAL</v>
      </c>
    </row>
    <row r="3750" spans="1:7" x14ac:dyDescent="0.25">
      <c r="A3750" t="s">
        <v>3757</v>
      </c>
      <c r="B3750" t="s">
        <v>8</v>
      </c>
      <c r="C3750" s="1">
        <v>25.7933802505129</v>
      </c>
      <c r="D3750" s="3">
        <v>1.1671082519070599</v>
      </c>
      <c r="E3750" t="s">
        <v>10</v>
      </c>
      <c r="F3750" s="3">
        <f>_xlfn.NUMBERVALUE(SUBSTITUTE(Table2[[#This Row],[Hourly_Cost_R]], ".", ",")) * (1 - (_xlfn.NUMBERVALUE(SUBSTITUTE(Table2[[#This Row],[CPU_Usage_%]], ".", ",")) / 100))</f>
        <v>0.86607158255755801</v>
      </c>
      <c r="G3750" t="str">
        <f>IF(Table2[[#This Row],[Waste_R]]&gt;2,"CRITICAL:SHUTDOWN","OPTIMAL")</f>
        <v>OPTIMAL</v>
      </c>
    </row>
    <row r="3751" spans="1:7" x14ac:dyDescent="0.25">
      <c r="A3751" t="s">
        <v>3758</v>
      </c>
      <c r="B3751" t="s">
        <v>8</v>
      </c>
      <c r="C3751" s="1">
        <v>72.709549250198705</v>
      </c>
      <c r="D3751" s="3">
        <v>0.64832140985500697</v>
      </c>
      <c r="E3751" t="s">
        <v>6</v>
      </c>
      <c r="F3751" s="3">
        <f>_xlfn.NUMBERVALUE(SUBSTITUTE(Table2[[#This Row],[Hourly_Cost_R]], ".", ",")) * (1 - (_xlfn.NUMBERVALUE(SUBSTITUTE(Table2[[#This Row],[CPU_Usage_%]], ".", ",")) / 100))</f>
        <v>0.1769298350568981</v>
      </c>
      <c r="G3751" t="str">
        <f>IF(Table2[[#This Row],[Waste_R]]&gt;2,"CRITICAL:SHUTDOWN","OPTIMAL")</f>
        <v>OPTIMAL</v>
      </c>
    </row>
    <row r="3752" spans="1:7" x14ac:dyDescent="0.25">
      <c r="A3752" t="s">
        <v>3759</v>
      </c>
      <c r="B3752" t="s">
        <v>8</v>
      </c>
      <c r="C3752" s="1">
        <v>51.442023809687797</v>
      </c>
      <c r="D3752" s="3">
        <v>3.75987158901644</v>
      </c>
      <c r="E3752" t="s">
        <v>6</v>
      </c>
      <c r="F3752" s="3">
        <f>_xlfn.NUMBERVALUE(SUBSTITUTE(Table2[[#This Row],[Hourly_Cost_R]], ".", ",")) * (1 - (_xlfn.NUMBERVALUE(SUBSTITUTE(Table2[[#This Row],[CPU_Usage_%]], ".", ",")) / 100))</f>
        <v>1.825717550980916</v>
      </c>
      <c r="G3752" t="str">
        <f>IF(Table2[[#This Row],[Waste_R]]&gt;2,"CRITICAL:SHUTDOWN","OPTIMAL")</f>
        <v>OPTIMAL</v>
      </c>
    </row>
    <row r="3753" spans="1:7" x14ac:dyDescent="0.25">
      <c r="A3753" t="s">
        <v>3760</v>
      </c>
      <c r="B3753" t="s">
        <v>5</v>
      </c>
      <c r="C3753" s="1">
        <v>29.797494943373799</v>
      </c>
      <c r="D3753" s="3">
        <v>3.31759254382587</v>
      </c>
      <c r="E3753" t="s">
        <v>10</v>
      </c>
      <c r="F3753" s="3">
        <f>_xlfn.NUMBERVALUE(SUBSTITUTE(Table2[[#This Row],[Hourly_Cost_R]], ".", ",")) * (1 - (_xlfn.NUMBERVALUE(SUBSTITUTE(Table2[[#This Row],[CPU_Usage_%]], ".", ",")) / 100))</f>
        <v>2.3290330733376101</v>
      </c>
      <c r="G3753" t="str">
        <f>IF(Table2[[#This Row],[Waste_R]]&gt;2,"CRITICAL:SHUTDOWN","OPTIMAL")</f>
        <v>CRITICAL:SHUTDOWN</v>
      </c>
    </row>
    <row r="3754" spans="1:7" x14ac:dyDescent="0.25">
      <c r="A3754" t="s">
        <v>3761</v>
      </c>
      <c r="B3754" t="s">
        <v>8</v>
      </c>
      <c r="C3754" s="1">
        <v>47.194370201566798</v>
      </c>
      <c r="D3754" s="3">
        <v>1.5305842617041501</v>
      </c>
      <c r="E3754" t="s">
        <v>6</v>
      </c>
      <c r="F3754" s="3">
        <f>_xlfn.NUMBERVALUE(SUBSTITUTE(Table2[[#This Row],[Hourly_Cost_R]], ".", ",")) * (1 - (_xlfn.NUMBERVALUE(SUBSTITUTE(Table2[[#This Row],[CPU_Usage_%]], ".", ",")) / 100))</f>
        <v>0.80823465898857538</v>
      </c>
      <c r="G3754" t="str">
        <f>IF(Table2[[#This Row],[Waste_R]]&gt;2,"CRITICAL:SHUTDOWN","OPTIMAL")</f>
        <v>OPTIMAL</v>
      </c>
    </row>
    <row r="3755" spans="1:7" x14ac:dyDescent="0.25">
      <c r="A3755" t="s">
        <v>3762</v>
      </c>
      <c r="B3755" t="s">
        <v>14</v>
      </c>
      <c r="C3755" s="1">
        <v>74.838640608433394</v>
      </c>
      <c r="D3755" s="3">
        <v>2.76555299747687</v>
      </c>
      <c r="E3755" t="s">
        <v>6</v>
      </c>
      <c r="F3755" s="3">
        <f>_xlfn.NUMBERVALUE(SUBSTITUTE(Table2[[#This Row],[Hourly_Cost_R]], ".", ",")) * (1 - (_xlfn.NUMBERVALUE(SUBSTITUTE(Table2[[#This Row],[CPU_Usage_%]], ".", ",")) / 100))</f>
        <v>0.69585072885939825</v>
      </c>
      <c r="G3755" t="str">
        <f>IF(Table2[[#This Row],[Waste_R]]&gt;2,"CRITICAL:SHUTDOWN","OPTIMAL")</f>
        <v>OPTIMAL</v>
      </c>
    </row>
    <row r="3756" spans="1:7" x14ac:dyDescent="0.25">
      <c r="A3756" t="s">
        <v>3763</v>
      </c>
      <c r="B3756" t="s">
        <v>5</v>
      </c>
      <c r="C3756" s="1">
        <v>28.8840137217462</v>
      </c>
      <c r="D3756" s="3">
        <v>2.2369217326479398</v>
      </c>
      <c r="E3756" t="s">
        <v>10</v>
      </c>
      <c r="F3756" s="3">
        <f>_xlfn.NUMBERVALUE(SUBSTITUTE(Table2[[#This Row],[Hourly_Cost_R]], ".", ",")) * (1 - (_xlfn.NUMBERVALUE(SUBSTITUTE(Table2[[#This Row],[CPU_Usage_%]], ".", ",")) / 100))</f>
        <v>1.5908089524451858</v>
      </c>
      <c r="G3756" t="str">
        <f>IF(Table2[[#This Row],[Waste_R]]&gt;2,"CRITICAL:SHUTDOWN","OPTIMAL")</f>
        <v>OPTIMAL</v>
      </c>
    </row>
    <row r="3757" spans="1:7" x14ac:dyDescent="0.25">
      <c r="A3757" t="s">
        <v>3764</v>
      </c>
      <c r="B3757" t="s">
        <v>8</v>
      </c>
      <c r="C3757" s="1">
        <v>93.587315704629304</v>
      </c>
      <c r="D3757" s="3">
        <v>1.7543978302729899</v>
      </c>
      <c r="E3757" t="s">
        <v>6</v>
      </c>
      <c r="F3757" s="3">
        <f>_xlfn.NUMBERVALUE(SUBSTITUTE(Table2[[#This Row],[Hourly_Cost_R]], ".", ",")) * (1 - (_xlfn.NUMBERVALUE(SUBSTITUTE(Table2[[#This Row],[CPU_Usage_%]], ".", ",")) / 100))</f>
        <v>0.11250399414024027</v>
      </c>
      <c r="G3757" t="str">
        <f>IF(Table2[[#This Row],[Waste_R]]&gt;2,"CRITICAL:SHUTDOWN","OPTIMAL")</f>
        <v>OPTIMAL</v>
      </c>
    </row>
    <row r="3758" spans="1:7" x14ac:dyDescent="0.25">
      <c r="A3758" t="s">
        <v>3765</v>
      </c>
      <c r="B3758" t="s">
        <v>8</v>
      </c>
      <c r="C3758" s="1">
        <v>16.341202885934798</v>
      </c>
      <c r="D3758" s="3">
        <v>1.11216502596524</v>
      </c>
      <c r="E3758" t="s">
        <v>10</v>
      </c>
      <c r="F3758" s="3">
        <f>_xlfn.NUMBERVALUE(SUBSTITUTE(Table2[[#This Row],[Hourly_Cost_R]], ".", ",")) * (1 - (_xlfn.NUMBERVALUE(SUBSTITUTE(Table2[[#This Row],[CPU_Usage_%]], ".", ",")) / 100))</f>
        <v>0.93042388264585063</v>
      </c>
      <c r="G3758" t="str">
        <f>IF(Table2[[#This Row],[Waste_R]]&gt;2,"CRITICAL:SHUTDOWN","OPTIMAL")</f>
        <v>OPTIMAL</v>
      </c>
    </row>
    <row r="3759" spans="1:7" x14ac:dyDescent="0.25">
      <c r="A3759" t="s">
        <v>3766</v>
      </c>
      <c r="B3759" t="s">
        <v>14</v>
      </c>
      <c r="C3759" s="1">
        <v>91.822741040571302</v>
      </c>
      <c r="D3759" s="3">
        <v>1.1007328250394</v>
      </c>
      <c r="E3759" t="s">
        <v>6</v>
      </c>
      <c r="F3759" s="3">
        <f>_xlfn.NUMBERVALUE(SUBSTITUTE(Table2[[#This Row],[Hourly_Cost_R]], ".", ",")) * (1 - (_xlfn.NUMBERVALUE(SUBSTITUTE(Table2[[#This Row],[CPU_Usage_%]], ".", ",")) / 100))</f>
        <v>9.0009773554906983E-2</v>
      </c>
      <c r="G3759" t="str">
        <f>IF(Table2[[#This Row],[Waste_R]]&gt;2,"CRITICAL:SHUTDOWN","OPTIMAL")</f>
        <v>OPTIMAL</v>
      </c>
    </row>
    <row r="3760" spans="1:7" x14ac:dyDescent="0.25">
      <c r="A3760" t="s">
        <v>3767</v>
      </c>
      <c r="B3760" t="s">
        <v>8</v>
      </c>
      <c r="C3760" s="1">
        <v>44.272023222179598</v>
      </c>
      <c r="D3760" s="3">
        <v>4.2570391640149801</v>
      </c>
      <c r="E3760" t="s">
        <v>6</v>
      </c>
      <c r="F3760" s="3">
        <f>_xlfn.NUMBERVALUE(SUBSTITUTE(Table2[[#This Row],[Hourly_Cost_R]], ".", ",")) * (1 - (_xlfn.NUMBERVALUE(SUBSTITUTE(Table2[[#This Row],[CPU_Usage_%]], ".", ",")) / 100))</f>
        <v>2.3723617967449875</v>
      </c>
      <c r="G3760" t="str">
        <f>IF(Table2[[#This Row],[Waste_R]]&gt;2,"CRITICAL:SHUTDOWN","OPTIMAL")</f>
        <v>CRITICAL:SHUTDOWN</v>
      </c>
    </row>
    <row r="3761" spans="1:7" x14ac:dyDescent="0.25">
      <c r="A3761" t="s">
        <v>3768</v>
      </c>
      <c r="B3761" t="s">
        <v>8</v>
      </c>
      <c r="C3761" s="1">
        <v>52.872935974564697</v>
      </c>
      <c r="D3761" s="3">
        <v>1.31189276729616</v>
      </c>
      <c r="E3761" t="s">
        <v>6</v>
      </c>
      <c r="F3761" s="3">
        <f>_xlfn.NUMBERVALUE(SUBSTITUTE(Table2[[#This Row],[Hourly_Cost_R]], ".", ",")) * (1 - (_xlfn.NUMBERVALUE(SUBSTITUTE(Table2[[#This Row],[CPU_Usage_%]], ".", ",")) / 100))</f>
        <v>0.61825654438871636</v>
      </c>
      <c r="G3761" t="str">
        <f>IF(Table2[[#This Row],[Waste_R]]&gt;2,"CRITICAL:SHUTDOWN","OPTIMAL")</f>
        <v>OPTIMAL</v>
      </c>
    </row>
    <row r="3762" spans="1:7" x14ac:dyDescent="0.25">
      <c r="A3762" t="s">
        <v>3769</v>
      </c>
      <c r="B3762" t="s">
        <v>8</v>
      </c>
      <c r="C3762" s="1">
        <v>11.5389774294731</v>
      </c>
      <c r="D3762" s="3">
        <v>1.3760700485784001</v>
      </c>
      <c r="E3762" t="s">
        <v>10</v>
      </c>
      <c r="F3762" s="3">
        <f>_xlfn.NUMBERVALUE(SUBSTITUTE(Table2[[#This Row],[Hourly_Cost_R]], ".", ",")) * (1 - (_xlfn.NUMBERVALUE(SUBSTITUTE(Table2[[#This Row],[CPU_Usage_%]], ".", ",")) / 100))</f>
        <v>1.2172856362591991</v>
      </c>
      <c r="G3762" t="str">
        <f>IF(Table2[[#This Row],[Waste_R]]&gt;2,"CRITICAL:SHUTDOWN","OPTIMAL")</f>
        <v>OPTIMAL</v>
      </c>
    </row>
    <row r="3763" spans="1:7" x14ac:dyDescent="0.25">
      <c r="A3763" t="s">
        <v>3770</v>
      </c>
      <c r="B3763" t="s">
        <v>14</v>
      </c>
      <c r="C3763" s="1">
        <v>30.818333201888301</v>
      </c>
      <c r="D3763" s="3">
        <v>4.6280497268190999</v>
      </c>
      <c r="E3763" t="s">
        <v>6</v>
      </c>
      <c r="F3763" s="3">
        <f>_xlfn.NUMBERVALUE(SUBSTITUTE(Table2[[#This Row],[Hourly_Cost_R]], ".", ",")) * (1 - (_xlfn.NUMBERVALUE(SUBSTITUTE(Table2[[#This Row],[CPU_Usage_%]], ".", ",")) / 100))</f>
        <v>3.2017619412589089</v>
      </c>
      <c r="G3763" t="str">
        <f>IF(Table2[[#This Row],[Waste_R]]&gt;2,"CRITICAL:SHUTDOWN","OPTIMAL")</f>
        <v>CRITICAL:SHUTDOWN</v>
      </c>
    </row>
    <row r="3764" spans="1:7" x14ac:dyDescent="0.25">
      <c r="A3764" t="s">
        <v>3771</v>
      </c>
      <c r="B3764" t="s">
        <v>5</v>
      </c>
      <c r="C3764" s="1">
        <v>66.299898420156694</v>
      </c>
      <c r="D3764" s="3">
        <v>3.55861796342985</v>
      </c>
      <c r="E3764" t="s">
        <v>6</v>
      </c>
      <c r="F3764" s="3">
        <f>_xlfn.NUMBERVALUE(SUBSTITUTE(Table2[[#This Row],[Hourly_Cost_R]], ".", ",")) * (1 - (_xlfn.NUMBERVALUE(SUBSTITUTE(Table2[[#This Row],[CPU_Usage_%]], ".", ",")) / 100))</f>
        <v>1.1992578685144109</v>
      </c>
      <c r="G3764" t="str">
        <f>IF(Table2[[#This Row],[Waste_R]]&gt;2,"CRITICAL:SHUTDOWN","OPTIMAL")</f>
        <v>OPTIMAL</v>
      </c>
    </row>
    <row r="3765" spans="1:7" x14ac:dyDescent="0.25">
      <c r="A3765" t="s">
        <v>3772</v>
      </c>
      <c r="B3765" t="s">
        <v>14</v>
      </c>
      <c r="C3765" s="1">
        <v>16.166065795600101</v>
      </c>
      <c r="D3765" s="3">
        <v>4.0882070910117596</v>
      </c>
      <c r="E3765" t="s">
        <v>10</v>
      </c>
      <c r="F3765" s="3">
        <f>_xlfn.NUMBERVALUE(SUBSTITUTE(Table2[[#This Row],[Hourly_Cost_R]], ".", ",")) * (1 - (_xlfn.NUMBERVALUE(SUBSTITUTE(Table2[[#This Row],[CPU_Usage_%]], ".", ",")) / 100))</f>
        <v>3.4273048428184096</v>
      </c>
      <c r="G3765" t="str">
        <f>IF(Table2[[#This Row],[Waste_R]]&gt;2,"CRITICAL:SHUTDOWN","OPTIMAL")</f>
        <v>CRITICAL:SHUTDOWN</v>
      </c>
    </row>
    <row r="3766" spans="1:7" x14ac:dyDescent="0.25">
      <c r="A3766" t="s">
        <v>3773</v>
      </c>
      <c r="B3766" t="s">
        <v>14</v>
      </c>
      <c r="C3766" s="1">
        <v>72.244189333807597</v>
      </c>
      <c r="D3766" s="3">
        <v>4.9836407768569604</v>
      </c>
      <c r="E3766" t="s">
        <v>6</v>
      </c>
      <c r="F3766" s="3">
        <f>_xlfn.NUMBERVALUE(SUBSTITUTE(Table2[[#This Row],[Hourly_Cost_R]], ".", ",")) * (1 - (_xlfn.NUMBERVALUE(SUBSTITUTE(Table2[[#This Row],[CPU_Usage_%]], ".", ",")) / 100))</f>
        <v>1.3832498983075783</v>
      </c>
      <c r="G3766" t="str">
        <f>IF(Table2[[#This Row],[Waste_R]]&gt;2,"CRITICAL:SHUTDOWN","OPTIMAL")</f>
        <v>OPTIMAL</v>
      </c>
    </row>
    <row r="3767" spans="1:7" x14ac:dyDescent="0.25">
      <c r="A3767" t="s">
        <v>3774</v>
      </c>
      <c r="B3767" t="s">
        <v>14</v>
      </c>
      <c r="C3767" s="1">
        <v>78.2242644668206</v>
      </c>
      <c r="D3767" s="3">
        <v>2.9296169995533798</v>
      </c>
      <c r="E3767" t="s">
        <v>6</v>
      </c>
      <c r="F3767" s="3">
        <f>_xlfn.NUMBERVALUE(SUBSTITUTE(Table2[[#This Row],[Hourly_Cost_R]], ".", ",")) * (1 - (_xlfn.NUMBERVALUE(SUBSTITUTE(Table2[[#This Row],[CPU_Usage_%]], ".", ",")) / 100))</f>
        <v>0.63794564995780945</v>
      </c>
      <c r="G3767" t="str">
        <f>IF(Table2[[#This Row],[Waste_R]]&gt;2,"CRITICAL:SHUTDOWN","OPTIMAL")</f>
        <v>OPTIMAL</v>
      </c>
    </row>
    <row r="3768" spans="1:7" x14ac:dyDescent="0.25">
      <c r="A3768" t="s">
        <v>3775</v>
      </c>
      <c r="B3768" t="s">
        <v>14</v>
      </c>
      <c r="C3768" s="1">
        <v>58.435973380682299</v>
      </c>
      <c r="D3768" s="3">
        <v>4.3230235468813003</v>
      </c>
      <c r="E3768" t="s">
        <v>6</v>
      </c>
      <c r="F3768" s="3">
        <f>_xlfn.NUMBERVALUE(SUBSTITUTE(Table2[[#This Row],[Hourly_Cost_R]], ".", ",")) * (1 - (_xlfn.NUMBERVALUE(SUBSTITUTE(Table2[[#This Row],[CPU_Usage_%]], ".", ",")) / 100))</f>
        <v>1.7968226577851161</v>
      </c>
      <c r="G3768" t="str">
        <f>IF(Table2[[#This Row],[Waste_R]]&gt;2,"CRITICAL:SHUTDOWN","OPTIMAL")</f>
        <v>OPTIMAL</v>
      </c>
    </row>
    <row r="3769" spans="1:7" x14ac:dyDescent="0.25">
      <c r="A3769" t="s">
        <v>3776</v>
      </c>
      <c r="B3769" t="s">
        <v>5</v>
      </c>
      <c r="C3769" s="1">
        <v>28.3108791492667</v>
      </c>
      <c r="D3769" s="3">
        <v>2.2510770354459901</v>
      </c>
      <c r="E3769" t="s">
        <v>10</v>
      </c>
      <c r="F3769" s="3">
        <f>_xlfn.NUMBERVALUE(SUBSTITUTE(Table2[[#This Row],[Hourly_Cost_R]], ".", ",")) * (1 - (_xlfn.NUMBERVALUE(SUBSTITUTE(Table2[[#This Row],[CPU_Usage_%]], ".", ",")) / 100))</f>
        <v>1.6137773363839805</v>
      </c>
      <c r="G3769" t="str">
        <f>IF(Table2[[#This Row],[Waste_R]]&gt;2,"CRITICAL:SHUTDOWN","OPTIMAL")</f>
        <v>OPTIMAL</v>
      </c>
    </row>
    <row r="3770" spans="1:7" x14ac:dyDescent="0.25">
      <c r="A3770" t="s">
        <v>3777</v>
      </c>
      <c r="B3770" t="s">
        <v>14</v>
      </c>
      <c r="C3770" s="1">
        <v>24.351468452391401</v>
      </c>
      <c r="D3770" s="3">
        <v>2.5832033979418298</v>
      </c>
      <c r="E3770" t="s">
        <v>10</v>
      </c>
      <c r="F3770" s="3">
        <f>_xlfn.NUMBERVALUE(SUBSTITUTE(Table2[[#This Row],[Hourly_Cost_R]], ".", ",")) * (1 - (_xlfn.NUMBERVALUE(SUBSTITUTE(Table2[[#This Row],[CPU_Usage_%]], ".", ",")) / 100))</f>
        <v>1.9541554374309225</v>
      </c>
      <c r="G3770" t="str">
        <f>IF(Table2[[#This Row],[Waste_R]]&gt;2,"CRITICAL:SHUTDOWN","OPTIMAL")</f>
        <v>OPTIMAL</v>
      </c>
    </row>
    <row r="3771" spans="1:7" x14ac:dyDescent="0.25">
      <c r="A3771" t="s">
        <v>3778</v>
      </c>
      <c r="B3771" t="s">
        <v>5</v>
      </c>
      <c r="C3771" s="1">
        <v>16.7443112819339</v>
      </c>
      <c r="D3771" s="3">
        <v>3.6393347669069702</v>
      </c>
      <c r="E3771" t="s">
        <v>10</v>
      </c>
      <c r="F3771" s="3">
        <f>_xlfn.NUMBERVALUE(SUBSTITUTE(Table2[[#This Row],[Hourly_Cost_R]], ".", ",")) * (1 - (_xlfn.NUMBERVALUE(SUBSTITUTE(Table2[[#This Row],[CPU_Usage_%]], ".", ",")) / 100))</f>
        <v>3.0299532249444234</v>
      </c>
      <c r="G3771" t="str">
        <f>IF(Table2[[#This Row],[Waste_R]]&gt;2,"CRITICAL:SHUTDOWN","OPTIMAL")</f>
        <v>CRITICAL:SHUTDOWN</v>
      </c>
    </row>
    <row r="3772" spans="1:7" x14ac:dyDescent="0.25">
      <c r="A3772" t="s">
        <v>3779</v>
      </c>
      <c r="B3772" t="s">
        <v>5</v>
      </c>
      <c r="C3772" s="1">
        <v>33.292467062974303</v>
      </c>
      <c r="D3772" s="3">
        <v>1.3933505800385899</v>
      </c>
      <c r="E3772" t="s">
        <v>6</v>
      </c>
      <c r="F3772" s="3">
        <f>_xlfn.NUMBERVALUE(SUBSTITUTE(Table2[[#This Row],[Hourly_Cost_R]], ".", ",")) * (1 - (_xlfn.NUMBERVALUE(SUBSTITUTE(Table2[[#This Row],[CPU_Usage_%]], ".", ",")) / 100))</f>
        <v>0.9294697971074809</v>
      </c>
      <c r="G3772" t="str">
        <f>IF(Table2[[#This Row],[Waste_R]]&gt;2,"CRITICAL:SHUTDOWN","OPTIMAL")</f>
        <v>OPTIMAL</v>
      </c>
    </row>
    <row r="3773" spans="1:7" x14ac:dyDescent="0.25">
      <c r="A3773" t="s">
        <v>3780</v>
      </c>
      <c r="B3773" t="s">
        <v>5</v>
      </c>
      <c r="C3773" s="1">
        <v>83.020349786311698</v>
      </c>
      <c r="D3773" s="3">
        <v>3.9352587410801001</v>
      </c>
      <c r="E3773" t="s">
        <v>6</v>
      </c>
      <c r="F3773" s="3">
        <f>_xlfn.NUMBERVALUE(SUBSTITUTE(Table2[[#This Row],[Hourly_Cost_R]], ".", ",")) * (1 - (_xlfn.NUMBERVALUE(SUBSTITUTE(Table2[[#This Row],[CPU_Usage_%]], ".", ",")) / 100))</f>
        <v>0.66819316923899486</v>
      </c>
      <c r="G3773" t="str">
        <f>IF(Table2[[#This Row],[Waste_R]]&gt;2,"CRITICAL:SHUTDOWN","OPTIMAL")</f>
        <v>OPTIMAL</v>
      </c>
    </row>
    <row r="3774" spans="1:7" x14ac:dyDescent="0.25">
      <c r="A3774" t="s">
        <v>3781</v>
      </c>
      <c r="B3774" t="s">
        <v>5</v>
      </c>
      <c r="C3774" s="1">
        <v>52.368318214669003</v>
      </c>
      <c r="D3774" s="3">
        <v>0.80676445864625301</v>
      </c>
      <c r="E3774" t="s">
        <v>6</v>
      </c>
      <c r="F3774" s="3">
        <f>_xlfn.NUMBERVALUE(SUBSTITUTE(Table2[[#This Row],[Hourly_Cost_R]], ".", ",")) * (1 - (_xlfn.NUMBERVALUE(SUBSTITUTE(Table2[[#This Row],[CPU_Usage_%]], ".", ",")) / 100))</f>
        <v>0.38427547969953146</v>
      </c>
      <c r="G3774" t="str">
        <f>IF(Table2[[#This Row],[Waste_R]]&gt;2,"CRITICAL:SHUTDOWN","OPTIMAL")</f>
        <v>OPTIMAL</v>
      </c>
    </row>
    <row r="3775" spans="1:7" x14ac:dyDescent="0.25">
      <c r="A3775" t="s">
        <v>3782</v>
      </c>
      <c r="B3775" t="s">
        <v>8</v>
      </c>
      <c r="C3775" s="1">
        <v>37.563034979259399</v>
      </c>
      <c r="D3775" s="3">
        <v>4.0180697194820896</v>
      </c>
      <c r="E3775" t="s">
        <v>6</v>
      </c>
      <c r="F3775" s="3">
        <f>_xlfn.NUMBERVALUE(SUBSTITUTE(Table2[[#This Row],[Hourly_Cost_R]], ".", ",")) * (1 - (_xlfn.NUMBERVALUE(SUBSTITUTE(Table2[[#This Row],[CPU_Usage_%]], ".", ",")) / 100))</f>
        <v>2.5087607852620026</v>
      </c>
      <c r="G3775" t="str">
        <f>IF(Table2[[#This Row],[Waste_R]]&gt;2,"CRITICAL:SHUTDOWN","OPTIMAL")</f>
        <v>CRITICAL:SHUTDOWN</v>
      </c>
    </row>
    <row r="3776" spans="1:7" x14ac:dyDescent="0.25">
      <c r="A3776" t="s">
        <v>3783</v>
      </c>
      <c r="B3776" t="s">
        <v>5</v>
      </c>
      <c r="C3776" s="1">
        <v>78.341186541025706</v>
      </c>
      <c r="D3776" s="3">
        <v>4.7267260753425502</v>
      </c>
      <c r="E3776" t="s">
        <v>6</v>
      </c>
      <c r="F3776" s="3">
        <f>_xlfn.NUMBERVALUE(SUBSTITUTE(Table2[[#This Row],[Hourly_Cost_R]], ".", ",")) * (1 - (_xlfn.NUMBERVALUE(SUBSTITUTE(Table2[[#This Row],[CPU_Usage_%]], ".", ",")) / 100))</f>
        <v>1.0237527833751396</v>
      </c>
      <c r="G3776" t="str">
        <f>IF(Table2[[#This Row],[Waste_R]]&gt;2,"CRITICAL:SHUTDOWN","OPTIMAL")</f>
        <v>OPTIMAL</v>
      </c>
    </row>
    <row r="3777" spans="1:7" x14ac:dyDescent="0.25">
      <c r="A3777" t="s">
        <v>3784</v>
      </c>
      <c r="B3777" t="s">
        <v>5</v>
      </c>
      <c r="C3777" s="1">
        <v>81.1894542226011</v>
      </c>
      <c r="D3777" s="3">
        <v>2.2144252419186898</v>
      </c>
      <c r="E3777" t="s">
        <v>6</v>
      </c>
      <c r="F3777" s="3">
        <f>_xlfn.NUMBERVALUE(SUBSTITUTE(Table2[[#This Row],[Hourly_Cost_R]], ".", ",")) * (1 - (_xlfn.NUMBERVALUE(SUBSTITUTE(Table2[[#This Row],[CPU_Usage_%]], ".", ",")) / 100))</f>
        <v>0.41654547383739154</v>
      </c>
      <c r="G3777" t="str">
        <f>IF(Table2[[#This Row],[Waste_R]]&gt;2,"CRITICAL:SHUTDOWN","OPTIMAL")</f>
        <v>OPTIMAL</v>
      </c>
    </row>
    <row r="3778" spans="1:7" x14ac:dyDescent="0.25">
      <c r="A3778" t="s">
        <v>3785</v>
      </c>
      <c r="B3778" t="s">
        <v>5</v>
      </c>
      <c r="C3778" s="1">
        <v>75.774912599554696</v>
      </c>
      <c r="D3778" s="3">
        <v>2.4273370793701399</v>
      </c>
      <c r="E3778" t="s">
        <v>6</v>
      </c>
      <c r="F3778" s="3">
        <f>_xlfn.NUMBERVALUE(SUBSTITUTE(Table2[[#This Row],[Hourly_Cost_R]], ".", ",")) * (1 - (_xlfn.NUMBERVALUE(SUBSTITUTE(Table2[[#This Row],[CPU_Usage_%]], ".", ",")) / 100))</f>
        <v>0.58802452898083268</v>
      </c>
      <c r="G3778" t="str">
        <f>IF(Table2[[#This Row],[Waste_R]]&gt;2,"CRITICAL:SHUTDOWN","OPTIMAL")</f>
        <v>OPTIMAL</v>
      </c>
    </row>
    <row r="3779" spans="1:7" x14ac:dyDescent="0.25">
      <c r="A3779" t="s">
        <v>3786</v>
      </c>
      <c r="B3779" t="s">
        <v>14</v>
      </c>
      <c r="C3779" s="1">
        <v>36.717576599365898</v>
      </c>
      <c r="D3779" s="3">
        <v>3.5007080584490202</v>
      </c>
      <c r="E3779" t="s">
        <v>6</v>
      </c>
      <c r="F3779" s="3">
        <f>_xlfn.NUMBERVALUE(SUBSTITUTE(Table2[[#This Row],[Hourly_Cost_R]], ".", ",")) * (1 - (_xlfn.NUMBERVALUE(SUBSTITUTE(Table2[[#This Row],[CPU_Usage_%]], ".", ",")) / 100))</f>
        <v>2.2153328955678266</v>
      </c>
      <c r="G3779" t="str">
        <f>IF(Table2[[#This Row],[Waste_R]]&gt;2,"CRITICAL:SHUTDOWN","OPTIMAL")</f>
        <v>CRITICAL:SHUTDOWN</v>
      </c>
    </row>
    <row r="3780" spans="1:7" x14ac:dyDescent="0.25">
      <c r="A3780" t="s">
        <v>3787</v>
      </c>
      <c r="B3780" t="s">
        <v>8</v>
      </c>
      <c r="C3780" s="1">
        <v>98.725776359819903</v>
      </c>
      <c r="D3780" s="3">
        <v>2.9287578835593799</v>
      </c>
      <c r="E3780" t="s">
        <v>6</v>
      </c>
      <c r="F3780" s="3">
        <f>_xlfn.NUMBERVALUE(SUBSTITUTE(Table2[[#This Row],[Hourly_Cost_R]], ".", ",")) * (1 - (_xlfn.NUMBERVALUE(SUBSTITUTE(Table2[[#This Row],[CPU_Usage_%]], ".", ",")) / 100))</f>
        <v>3.7318925315951823E-2</v>
      </c>
      <c r="G3780" t="str">
        <f>IF(Table2[[#This Row],[Waste_R]]&gt;2,"CRITICAL:SHUTDOWN","OPTIMAL")</f>
        <v>OPTIMAL</v>
      </c>
    </row>
    <row r="3781" spans="1:7" x14ac:dyDescent="0.25">
      <c r="A3781" t="s">
        <v>3788</v>
      </c>
      <c r="B3781" t="s">
        <v>8</v>
      </c>
      <c r="C3781" s="1">
        <v>41.169159145851303</v>
      </c>
      <c r="D3781" s="3">
        <v>0.639605844670881</v>
      </c>
      <c r="E3781" t="s">
        <v>6</v>
      </c>
      <c r="F3781" s="3">
        <f>_xlfn.NUMBERVALUE(SUBSTITUTE(Table2[[#This Row],[Hourly_Cost_R]], ".", ",")) * (1 - (_xlfn.NUMBERVALUE(SUBSTITUTE(Table2[[#This Row],[CPU_Usage_%]], ".", ",")) / 100))</f>
        <v>0.37628549657215948</v>
      </c>
      <c r="G3781" t="str">
        <f>IF(Table2[[#This Row],[Waste_R]]&gt;2,"CRITICAL:SHUTDOWN","OPTIMAL")</f>
        <v>OPTIMAL</v>
      </c>
    </row>
    <row r="3782" spans="1:7" x14ac:dyDescent="0.25">
      <c r="A3782" t="s">
        <v>3789</v>
      </c>
      <c r="B3782" t="s">
        <v>8</v>
      </c>
      <c r="C3782" s="1">
        <v>40.279750044797296</v>
      </c>
      <c r="D3782" s="3">
        <v>1.6060584546185499</v>
      </c>
      <c r="E3782" t="s">
        <v>6</v>
      </c>
      <c r="F3782" s="3">
        <f>_xlfn.NUMBERVALUE(SUBSTITUTE(Table2[[#This Row],[Hourly_Cost_R]], ".", ",")) * (1 - (_xlfn.NUMBERVALUE(SUBSTITUTE(Table2[[#This Row],[CPU_Usage_%]], ".", ",")) / 100))</f>
        <v>0.95914212352486383</v>
      </c>
      <c r="G3782" t="str">
        <f>IF(Table2[[#This Row],[Waste_R]]&gt;2,"CRITICAL:SHUTDOWN","OPTIMAL")</f>
        <v>OPTIMAL</v>
      </c>
    </row>
    <row r="3783" spans="1:7" x14ac:dyDescent="0.25">
      <c r="A3783" t="s">
        <v>3790</v>
      </c>
      <c r="B3783" t="s">
        <v>5</v>
      </c>
      <c r="C3783" s="1">
        <v>88.414106725675893</v>
      </c>
      <c r="D3783" s="3">
        <v>1.7213052867879199</v>
      </c>
      <c r="E3783" t="s">
        <v>6</v>
      </c>
      <c r="F3783" s="3">
        <f>_xlfn.NUMBERVALUE(SUBSTITUTE(Table2[[#This Row],[Hourly_Cost_R]], ".", ",")) * (1 - (_xlfn.NUMBERVALUE(SUBSTITUTE(Table2[[#This Row],[CPU_Usage_%]], ".", ",")) / 100))</f>
        <v>0.19942859345254696</v>
      </c>
      <c r="G3783" t="str">
        <f>IF(Table2[[#This Row],[Waste_R]]&gt;2,"CRITICAL:SHUTDOWN","OPTIMAL")</f>
        <v>OPTIMAL</v>
      </c>
    </row>
    <row r="3784" spans="1:7" x14ac:dyDescent="0.25">
      <c r="A3784" t="s">
        <v>3791</v>
      </c>
      <c r="B3784" t="s">
        <v>14</v>
      </c>
      <c r="C3784" s="1">
        <v>48.6558313884833</v>
      </c>
      <c r="D3784" s="3">
        <v>4.9247893369035198</v>
      </c>
      <c r="E3784" t="s">
        <v>6</v>
      </c>
      <c r="F3784" s="3">
        <f>_xlfn.NUMBERVALUE(SUBSTITUTE(Table2[[#This Row],[Hourly_Cost_R]], ".", ",")) * (1 - (_xlfn.NUMBERVALUE(SUBSTITUTE(Table2[[#This Row],[CPU_Usage_%]], ".", ",")) / 100))</f>
        <v>2.528592140901738</v>
      </c>
      <c r="G3784" t="str">
        <f>IF(Table2[[#This Row],[Waste_R]]&gt;2,"CRITICAL:SHUTDOWN","OPTIMAL")</f>
        <v>CRITICAL:SHUTDOWN</v>
      </c>
    </row>
    <row r="3785" spans="1:7" x14ac:dyDescent="0.25">
      <c r="A3785" t="s">
        <v>3792</v>
      </c>
      <c r="B3785" t="s">
        <v>14</v>
      </c>
      <c r="C3785" s="1">
        <v>74.891064847697194</v>
      </c>
      <c r="D3785" s="3">
        <v>1.50156918385783</v>
      </c>
      <c r="E3785" t="s">
        <v>6</v>
      </c>
      <c r="F3785" s="3">
        <f>_xlfn.NUMBERVALUE(SUBSTITUTE(Table2[[#This Row],[Hourly_Cost_R]], ".", ",")) * (1 - (_xlfn.NUMBERVALUE(SUBSTITUTE(Table2[[#This Row],[CPU_Usage_%]], ".", ",")) / 100))</f>
        <v>0.37702803264182499</v>
      </c>
      <c r="G3785" t="str">
        <f>IF(Table2[[#This Row],[Waste_R]]&gt;2,"CRITICAL:SHUTDOWN","OPTIMAL")</f>
        <v>OPTIMAL</v>
      </c>
    </row>
    <row r="3786" spans="1:7" x14ac:dyDescent="0.25">
      <c r="A3786" t="s">
        <v>3793</v>
      </c>
      <c r="B3786" t="s">
        <v>8</v>
      </c>
      <c r="C3786" s="1">
        <v>55.724416081065698</v>
      </c>
      <c r="D3786" s="3">
        <v>1.1524055795949799</v>
      </c>
      <c r="E3786" t="s">
        <v>6</v>
      </c>
      <c r="F3786" s="3">
        <f>_xlfn.NUMBERVALUE(SUBSTITUTE(Table2[[#This Row],[Hourly_Cost_R]], ".", ",")) * (1 - (_xlfn.NUMBERVALUE(SUBSTITUTE(Table2[[#This Row],[CPU_Usage_%]], ".", ",")) / 100))</f>
        <v>0.51023429948005661</v>
      </c>
      <c r="G3786" t="str">
        <f>IF(Table2[[#This Row],[Waste_R]]&gt;2,"CRITICAL:SHUTDOWN","OPTIMAL")</f>
        <v>OPTIMAL</v>
      </c>
    </row>
    <row r="3787" spans="1:7" x14ac:dyDescent="0.25">
      <c r="A3787" t="s">
        <v>3794</v>
      </c>
      <c r="B3787" t="s">
        <v>14</v>
      </c>
      <c r="C3787" s="1">
        <v>54.591810216466897</v>
      </c>
      <c r="D3787" s="3">
        <v>0.74200462969598002</v>
      </c>
      <c r="E3787" t="s">
        <v>6</v>
      </c>
      <c r="F3787" s="3">
        <f>_xlfn.NUMBERVALUE(SUBSTITUTE(Table2[[#This Row],[Hourly_Cost_R]], ".", ",")) * (1 - (_xlfn.NUMBERVALUE(SUBSTITUTE(Table2[[#This Row],[CPU_Usage_%]], ".", ",")) / 100))</f>
        <v>0.33693087045495262</v>
      </c>
      <c r="G3787" t="str">
        <f>IF(Table2[[#This Row],[Waste_R]]&gt;2,"CRITICAL:SHUTDOWN","OPTIMAL")</f>
        <v>OPTIMAL</v>
      </c>
    </row>
    <row r="3788" spans="1:7" x14ac:dyDescent="0.25">
      <c r="A3788" t="s">
        <v>3795</v>
      </c>
      <c r="B3788" t="s">
        <v>5</v>
      </c>
      <c r="C3788" s="1">
        <v>69.783689198567103</v>
      </c>
      <c r="D3788" s="3">
        <v>3.3040364680988898</v>
      </c>
      <c r="E3788" t="s">
        <v>6</v>
      </c>
      <c r="F3788" s="3">
        <f>_xlfn.NUMBERVALUE(SUBSTITUTE(Table2[[#This Row],[Hourly_Cost_R]], ".", ",")) * (1 - (_xlfn.NUMBERVALUE(SUBSTITUTE(Table2[[#This Row],[CPU_Usage_%]], ".", ",")) / 100))</f>
        <v>0.99835792819344693</v>
      </c>
      <c r="G3788" t="str">
        <f>IF(Table2[[#This Row],[Waste_R]]&gt;2,"CRITICAL:SHUTDOWN","OPTIMAL")</f>
        <v>OPTIMAL</v>
      </c>
    </row>
    <row r="3789" spans="1:7" x14ac:dyDescent="0.25">
      <c r="A3789" t="s">
        <v>3796</v>
      </c>
      <c r="B3789" t="s">
        <v>8</v>
      </c>
      <c r="C3789" s="1">
        <v>73.515866542078399</v>
      </c>
      <c r="D3789" s="3">
        <v>3.2459165572186701</v>
      </c>
      <c r="E3789" t="s">
        <v>6</v>
      </c>
      <c r="F3789" s="3">
        <f>_xlfn.NUMBERVALUE(SUBSTITUTE(Table2[[#This Row],[Hourly_Cost_R]], ".", ",")) * (1 - (_xlfn.NUMBERVALUE(SUBSTITUTE(Table2[[#This Row],[CPU_Usage_%]], ".", ",")) / 100))</f>
        <v>0.85965287294656667</v>
      </c>
      <c r="G3789" t="str">
        <f>IF(Table2[[#This Row],[Waste_R]]&gt;2,"CRITICAL:SHUTDOWN","OPTIMAL")</f>
        <v>OPTIMAL</v>
      </c>
    </row>
    <row r="3790" spans="1:7" x14ac:dyDescent="0.25">
      <c r="A3790" t="s">
        <v>3797</v>
      </c>
      <c r="B3790" t="s">
        <v>5</v>
      </c>
      <c r="C3790" s="1">
        <v>65.502748340810101</v>
      </c>
      <c r="D3790" s="3">
        <v>4.1413940774861198</v>
      </c>
      <c r="E3790" t="s">
        <v>6</v>
      </c>
      <c r="F3790" s="3">
        <f>_xlfn.NUMBERVALUE(SUBSTITUTE(Table2[[#This Row],[Hourly_Cost_R]], ".", ",")) * (1 - (_xlfn.NUMBERVALUE(SUBSTITUTE(Table2[[#This Row],[CPU_Usage_%]], ".", ",")) / 100))</f>
        <v>1.4286671371091726</v>
      </c>
      <c r="G3790" t="str">
        <f>IF(Table2[[#This Row],[Waste_R]]&gt;2,"CRITICAL:SHUTDOWN","OPTIMAL")</f>
        <v>OPTIMAL</v>
      </c>
    </row>
    <row r="3791" spans="1:7" x14ac:dyDescent="0.25">
      <c r="A3791" t="s">
        <v>3798</v>
      </c>
      <c r="B3791" t="s">
        <v>5</v>
      </c>
      <c r="C3791" s="1">
        <v>57.123939927205598</v>
      </c>
      <c r="D3791" s="3">
        <v>4.1362712152613001</v>
      </c>
      <c r="E3791" t="s">
        <v>6</v>
      </c>
      <c r="F3791" s="3">
        <f>_xlfn.NUMBERVALUE(SUBSTITUTE(Table2[[#This Row],[Hourly_Cost_R]], ".", ",")) * (1 - (_xlfn.NUMBERVALUE(SUBSTITUTE(Table2[[#This Row],[CPU_Usage_%]], ".", ",")) / 100))</f>
        <v>1.7734701310291379</v>
      </c>
      <c r="G3791" t="str">
        <f>IF(Table2[[#This Row],[Waste_R]]&gt;2,"CRITICAL:SHUTDOWN","OPTIMAL")</f>
        <v>OPTIMAL</v>
      </c>
    </row>
    <row r="3792" spans="1:7" x14ac:dyDescent="0.25">
      <c r="A3792" t="s">
        <v>3799</v>
      </c>
      <c r="B3792" t="s">
        <v>5</v>
      </c>
      <c r="C3792" s="1">
        <v>30.227713534849698</v>
      </c>
      <c r="D3792" s="3">
        <v>0.78244684508599205</v>
      </c>
      <c r="E3792" t="s">
        <v>6</v>
      </c>
      <c r="F3792" s="3">
        <f>_xlfn.NUMBERVALUE(SUBSTITUTE(Table2[[#This Row],[Hourly_Cost_R]], ".", ",")) * (1 - (_xlfn.NUMBERVALUE(SUBSTITUTE(Table2[[#This Row],[CPU_Usage_%]], ".", ",")) / 100))</f>
        <v>0.54593105419092913</v>
      </c>
      <c r="G3792" t="str">
        <f>IF(Table2[[#This Row],[Waste_R]]&gt;2,"CRITICAL:SHUTDOWN","OPTIMAL")</f>
        <v>OPTIMAL</v>
      </c>
    </row>
    <row r="3793" spans="1:7" x14ac:dyDescent="0.25">
      <c r="A3793" t="s">
        <v>3800</v>
      </c>
      <c r="B3793" t="s">
        <v>5</v>
      </c>
      <c r="C3793" s="1">
        <v>33.2951715574386</v>
      </c>
      <c r="D3793" s="3">
        <v>1.49611483657787</v>
      </c>
      <c r="E3793" t="s">
        <v>6</v>
      </c>
      <c r="F3793" s="3">
        <f>_xlfn.NUMBERVALUE(SUBSTITUTE(Table2[[#This Row],[Hourly_Cost_R]], ".", ",")) * (1 - (_xlfn.NUMBERVALUE(SUBSTITUTE(Table2[[#This Row],[CPU_Usage_%]], ".", ",")) / 100))</f>
        <v>0.99798083504297608</v>
      </c>
      <c r="G3793" t="str">
        <f>IF(Table2[[#This Row],[Waste_R]]&gt;2,"CRITICAL:SHUTDOWN","OPTIMAL")</f>
        <v>OPTIMAL</v>
      </c>
    </row>
    <row r="3794" spans="1:7" x14ac:dyDescent="0.25">
      <c r="A3794" t="s">
        <v>3801</v>
      </c>
      <c r="B3794" t="s">
        <v>8</v>
      </c>
      <c r="C3794" s="1">
        <v>93.455109056439994</v>
      </c>
      <c r="D3794" s="3">
        <v>3.60165079450119</v>
      </c>
      <c r="E3794" t="s">
        <v>6</v>
      </c>
      <c r="F3794" s="3">
        <f>_xlfn.NUMBERVALUE(SUBSTITUTE(Table2[[#This Row],[Hourly_Cost_R]], ".", ",")) * (1 - (_xlfn.NUMBERVALUE(SUBSTITUTE(Table2[[#This Row],[CPU_Usage_%]], ".", ",")) / 100))</f>
        <v>0.23572411666796556</v>
      </c>
      <c r="G3794" t="str">
        <f>IF(Table2[[#This Row],[Waste_R]]&gt;2,"CRITICAL:SHUTDOWN","OPTIMAL")</f>
        <v>OPTIMAL</v>
      </c>
    </row>
    <row r="3795" spans="1:7" x14ac:dyDescent="0.25">
      <c r="A3795" t="s">
        <v>3802</v>
      </c>
      <c r="B3795" t="s">
        <v>14</v>
      </c>
      <c r="C3795" s="1">
        <v>23.577518652890799</v>
      </c>
      <c r="D3795" s="3">
        <v>3.5949323782782701</v>
      </c>
      <c r="E3795" t="s">
        <v>10</v>
      </c>
      <c r="F3795" s="3">
        <f>_xlfn.NUMBERVALUE(SUBSTITUTE(Table2[[#This Row],[Hourly_Cost_R]], ".", ",")) * (1 - (_xlfn.NUMBERVALUE(SUBSTITUTE(Table2[[#This Row],[CPU_Usage_%]], ".", ",")) / 100))</f>
        <v>2.7473365262309004</v>
      </c>
      <c r="G3795" t="str">
        <f>IF(Table2[[#This Row],[Waste_R]]&gt;2,"CRITICAL:SHUTDOWN","OPTIMAL")</f>
        <v>CRITICAL:SHUTDOWN</v>
      </c>
    </row>
    <row r="3796" spans="1:7" x14ac:dyDescent="0.25">
      <c r="A3796" t="s">
        <v>3803</v>
      </c>
      <c r="B3796" t="s">
        <v>14</v>
      </c>
      <c r="C3796" s="1">
        <v>78.070061653341199</v>
      </c>
      <c r="D3796" s="3">
        <v>1.99599940613961</v>
      </c>
      <c r="E3796" t="s">
        <v>6</v>
      </c>
      <c r="F3796" s="3">
        <f>_xlfn.NUMBERVALUE(SUBSTITUTE(Table2[[#This Row],[Hourly_Cost_R]], ".", ",")) * (1 - (_xlfn.NUMBERVALUE(SUBSTITUTE(Table2[[#This Row],[CPU_Usage_%]], ".", ",")) / 100))</f>
        <v>0.43772143916609241</v>
      </c>
      <c r="G3796" t="str">
        <f>IF(Table2[[#This Row],[Waste_R]]&gt;2,"CRITICAL:SHUTDOWN","OPTIMAL")</f>
        <v>OPTIMAL</v>
      </c>
    </row>
    <row r="3797" spans="1:7" x14ac:dyDescent="0.25">
      <c r="A3797" t="s">
        <v>3804</v>
      </c>
      <c r="B3797" t="s">
        <v>14</v>
      </c>
      <c r="C3797" s="1">
        <v>82.315118192706294</v>
      </c>
      <c r="D3797" s="3">
        <v>4.0783378597761102</v>
      </c>
      <c r="E3797" t="s">
        <v>6</v>
      </c>
      <c r="F3797" s="3">
        <f>_xlfn.NUMBERVALUE(SUBSTITUTE(Table2[[#This Row],[Hourly_Cost_R]], ".", ",")) * (1 - (_xlfn.NUMBERVALUE(SUBSTITUTE(Table2[[#This Row],[CPU_Usage_%]], ".", ",")) / 100))</f>
        <v>0.72124923020351683</v>
      </c>
      <c r="G3797" t="str">
        <f>IF(Table2[[#This Row],[Waste_R]]&gt;2,"CRITICAL:SHUTDOWN","OPTIMAL")</f>
        <v>OPTIMAL</v>
      </c>
    </row>
    <row r="3798" spans="1:7" x14ac:dyDescent="0.25">
      <c r="A3798" t="s">
        <v>3805</v>
      </c>
      <c r="B3798" t="s">
        <v>5</v>
      </c>
      <c r="C3798" s="1">
        <v>95.110080746164797</v>
      </c>
      <c r="D3798" s="3">
        <v>4.2224336786759604</v>
      </c>
      <c r="E3798" t="s">
        <v>6</v>
      </c>
      <c r="F3798" s="3">
        <f>_xlfn.NUMBERVALUE(SUBSTITUTE(Table2[[#This Row],[Hourly_Cost_R]], ".", ",")) * (1 - (_xlfn.NUMBERVALUE(SUBSTITUTE(Table2[[#This Row],[CPU_Usage_%]], ".", ",")) / 100))</f>
        <v>0.20647359743399799</v>
      </c>
      <c r="G3798" t="str">
        <f>IF(Table2[[#This Row],[Waste_R]]&gt;2,"CRITICAL:SHUTDOWN","OPTIMAL")</f>
        <v>OPTIMAL</v>
      </c>
    </row>
    <row r="3799" spans="1:7" x14ac:dyDescent="0.25">
      <c r="A3799" t="s">
        <v>3806</v>
      </c>
      <c r="B3799" t="s">
        <v>14</v>
      </c>
      <c r="C3799" s="1">
        <v>26.1765502208188</v>
      </c>
      <c r="D3799" s="3">
        <v>2.2776595894399998</v>
      </c>
      <c r="E3799" t="s">
        <v>10</v>
      </c>
      <c r="F3799" s="3">
        <f>_xlfn.NUMBERVALUE(SUBSTITUTE(Table2[[#This Row],[Hourly_Cost_R]], ".", ",")) * (1 - (_xlfn.NUMBERVALUE(SUBSTITUTE(Table2[[#This Row],[CPU_Usage_%]], ".", ",")) / 100))</f>
        <v>1.681446883150943</v>
      </c>
      <c r="G3799" t="str">
        <f>IF(Table2[[#This Row],[Waste_R]]&gt;2,"CRITICAL:SHUTDOWN","OPTIMAL")</f>
        <v>OPTIMAL</v>
      </c>
    </row>
    <row r="3800" spans="1:7" x14ac:dyDescent="0.25">
      <c r="A3800" t="s">
        <v>3807</v>
      </c>
      <c r="B3800" t="s">
        <v>14</v>
      </c>
      <c r="C3800" s="1">
        <v>82.5194585899212</v>
      </c>
      <c r="D3800" s="3">
        <v>3.7015816135757502</v>
      </c>
      <c r="E3800" t="s">
        <v>6</v>
      </c>
      <c r="F3800" s="3">
        <f>_xlfn.NUMBERVALUE(SUBSTITUTE(Table2[[#This Row],[Hourly_Cost_R]], ".", ",")) * (1 - (_xlfn.NUMBERVALUE(SUBSTITUTE(Table2[[#This Row],[CPU_Usage_%]], ".", ",")) / 100))</f>
        <v>0.64705650678897197</v>
      </c>
      <c r="G3800" t="str">
        <f>IF(Table2[[#This Row],[Waste_R]]&gt;2,"CRITICAL:SHUTDOWN","OPTIMAL")</f>
        <v>OPTIMAL</v>
      </c>
    </row>
    <row r="3801" spans="1:7" x14ac:dyDescent="0.25">
      <c r="A3801" t="s">
        <v>3808</v>
      </c>
      <c r="B3801" t="s">
        <v>5</v>
      </c>
      <c r="C3801" s="1">
        <v>40.506164398299802</v>
      </c>
      <c r="D3801" s="3">
        <v>1.21010437598291</v>
      </c>
      <c r="E3801" t="s">
        <v>6</v>
      </c>
      <c r="F3801" s="3">
        <f>_xlfn.NUMBERVALUE(SUBSTITUTE(Table2[[#This Row],[Hourly_Cost_R]], ".", ",")) * (1 - (_xlfn.NUMBERVALUE(SUBSTITUTE(Table2[[#This Row],[CPU_Usage_%]], ".", ",")) / 100))</f>
        <v>0.71993750805625245</v>
      </c>
      <c r="G3801" t="str">
        <f>IF(Table2[[#This Row],[Waste_R]]&gt;2,"CRITICAL:SHUTDOWN","OPTIMAL")</f>
        <v>OPTIMAL</v>
      </c>
    </row>
    <row r="3802" spans="1:7" x14ac:dyDescent="0.25">
      <c r="A3802" t="s">
        <v>3809</v>
      </c>
      <c r="B3802" t="s">
        <v>5</v>
      </c>
      <c r="C3802" s="1">
        <v>29.111162313658699</v>
      </c>
      <c r="D3802" s="3">
        <v>4.1181672436161199</v>
      </c>
      <c r="E3802" t="s">
        <v>10</v>
      </c>
      <c r="F3802" s="3">
        <f>_xlfn.NUMBERVALUE(SUBSTITUTE(Table2[[#This Row],[Hourly_Cost_R]], ".", ",")) * (1 - (_xlfn.NUMBERVALUE(SUBSTITUTE(Table2[[#This Row],[CPU_Usage_%]], ".", ",")) / 100))</f>
        <v>2.9193208929791066</v>
      </c>
      <c r="G3802" t="str">
        <f>IF(Table2[[#This Row],[Waste_R]]&gt;2,"CRITICAL:SHUTDOWN","OPTIMAL")</f>
        <v>CRITICAL:SHUTDOWN</v>
      </c>
    </row>
    <row r="3803" spans="1:7" x14ac:dyDescent="0.25">
      <c r="A3803" t="s">
        <v>3810</v>
      </c>
      <c r="B3803" t="s">
        <v>14</v>
      </c>
      <c r="C3803" s="1">
        <v>42.832929962825602</v>
      </c>
      <c r="D3803" s="3">
        <v>0.80091687183503502</v>
      </c>
      <c r="E3803" t="s">
        <v>6</v>
      </c>
      <c r="F3803" s="3">
        <f>_xlfn.NUMBERVALUE(SUBSTITUTE(Table2[[#This Row],[Hourly_Cost_R]], ".", ",")) * (1 - (_xlfn.NUMBERVALUE(SUBSTITUTE(Table2[[#This Row],[CPU_Usage_%]], ".", ",")) / 100))</f>
        <v>0.45786070906148085</v>
      </c>
      <c r="G3803" t="str">
        <f>IF(Table2[[#This Row],[Waste_R]]&gt;2,"CRITICAL:SHUTDOWN","OPTIMAL")</f>
        <v>OPTIMAL</v>
      </c>
    </row>
    <row r="3804" spans="1:7" x14ac:dyDescent="0.25">
      <c r="A3804" t="s">
        <v>3811</v>
      </c>
      <c r="B3804" t="s">
        <v>8</v>
      </c>
      <c r="C3804" s="1">
        <v>87.661362056008997</v>
      </c>
      <c r="D3804" s="3">
        <v>2.0862960518155602</v>
      </c>
      <c r="E3804" t="s">
        <v>6</v>
      </c>
      <c r="F3804" s="3">
        <f>_xlfn.NUMBERVALUE(SUBSTITUTE(Table2[[#This Row],[Hourly_Cost_R]], ".", ",")) * (1 - (_xlfn.NUMBERVALUE(SUBSTITUTE(Table2[[#This Row],[CPU_Usage_%]], ".", ",")) / 100))</f>
        <v>0.25742051627330093</v>
      </c>
      <c r="G3804" t="str">
        <f>IF(Table2[[#This Row],[Waste_R]]&gt;2,"CRITICAL:SHUTDOWN","OPTIMAL")</f>
        <v>OPTIMAL</v>
      </c>
    </row>
    <row r="3805" spans="1:7" x14ac:dyDescent="0.25">
      <c r="A3805" t="s">
        <v>3812</v>
      </c>
      <c r="B3805" t="s">
        <v>5</v>
      </c>
      <c r="C3805" s="1">
        <v>69.372035767899106</v>
      </c>
      <c r="D3805" s="3">
        <v>1.42269605819121</v>
      </c>
      <c r="E3805" t="s">
        <v>6</v>
      </c>
      <c r="F3805" s="3">
        <f>_xlfn.NUMBERVALUE(SUBSTITUTE(Table2[[#This Row],[Hourly_Cost_R]], ".", ",")) * (1 - (_xlfn.NUMBERVALUE(SUBSTITUTE(Table2[[#This Row],[CPU_Usage_%]], ".", ",")) / 100))</f>
        <v>0.43574283983431306</v>
      </c>
      <c r="G3805" t="str">
        <f>IF(Table2[[#This Row],[Waste_R]]&gt;2,"CRITICAL:SHUTDOWN","OPTIMAL")</f>
        <v>OPTIMAL</v>
      </c>
    </row>
    <row r="3806" spans="1:7" x14ac:dyDescent="0.25">
      <c r="A3806" t="s">
        <v>3813</v>
      </c>
      <c r="B3806" t="s">
        <v>8</v>
      </c>
      <c r="C3806" s="1">
        <v>90.418523910356001</v>
      </c>
      <c r="D3806" s="3">
        <v>3.0152880057982001</v>
      </c>
      <c r="E3806" t="s">
        <v>6</v>
      </c>
      <c r="F3806" s="3">
        <f>_xlfn.NUMBERVALUE(SUBSTITUTE(Table2[[#This Row],[Hourly_Cost_R]], ".", ",")) * (1 - (_xlfn.NUMBERVALUE(SUBSTITUTE(Table2[[#This Row],[CPU_Usage_%]], ".", ",")) / 100))</f>
        <v>0.28890909930945802</v>
      </c>
      <c r="G3806" t="str">
        <f>IF(Table2[[#This Row],[Waste_R]]&gt;2,"CRITICAL:SHUTDOWN","OPTIMAL")</f>
        <v>OPTIMAL</v>
      </c>
    </row>
    <row r="3807" spans="1:7" x14ac:dyDescent="0.25">
      <c r="A3807" t="s">
        <v>3814</v>
      </c>
      <c r="B3807" t="s">
        <v>5</v>
      </c>
      <c r="C3807" s="1">
        <v>19.992595895545499</v>
      </c>
      <c r="D3807" s="3">
        <v>1.87467167769734</v>
      </c>
      <c r="E3807" t="s">
        <v>10</v>
      </c>
      <c r="F3807" s="3">
        <f>_xlfn.NUMBERVALUE(SUBSTITUTE(Table2[[#This Row],[Hourly_Cost_R]], ".", ",")) * (1 - (_xlfn.NUMBERVALUE(SUBSTITUTE(Table2[[#This Row],[CPU_Usage_%]], ".", ",")) / 100))</f>
        <v>1.4998761448070677</v>
      </c>
      <c r="G3807" t="str">
        <f>IF(Table2[[#This Row],[Waste_R]]&gt;2,"CRITICAL:SHUTDOWN","OPTIMAL")</f>
        <v>OPTIMAL</v>
      </c>
    </row>
    <row r="3808" spans="1:7" x14ac:dyDescent="0.25">
      <c r="A3808" t="s">
        <v>3815</v>
      </c>
      <c r="B3808" t="s">
        <v>8</v>
      </c>
      <c r="C3808" s="1">
        <v>55.873318339742298</v>
      </c>
      <c r="D3808" s="3">
        <v>0.853078676085264</v>
      </c>
      <c r="E3808" t="s">
        <v>6</v>
      </c>
      <c r="F3808" s="3">
        <f>_xlfn.NUMBERVALUE(SUBSTITUTE(Table2[[#This Row],[Hourly_Cost_R]], ".", ",")) * (1 - (_xlfn.NUMBERVALUE(SUBSTITUTE(Table2[[#This Row],[CPU_Usage_%]], ".", ",")) / 100))</f>
        <v>0.3764353117076854</v>
      </c>
      <c r="G3808" t="str">
        <f>IF(Table2[[#This Row],[Waste_R]]&gt;2,"CRITICAL:SHUTDOWN","OPTIMAL")</f>
        <v>OPTIMAL</v>
      </c>
    </row>
    <row r="3809" spans="1:7" x14ac:dyDescent="0.25">
      <c r="A3809" t="s">
        <v>3816</v>
      </c>
      <c r="B3809" t="s">
        <v>8</v>
      </c>
      <c r="C3809" s="1">
        <v>56.577176494092797</v>
      </c>
      <c r="D3809" s="3">
        <v>3.5409217648723699</v>
      </c>
      <c r="E3809" t="s">
        <v>6</v>
      </c>
      <c r="F3809" s="3">
        <f>_xlfn.NUMBERVALUE(SUBSTITUTE(Table2[[#This Row],[Hourly_Cost_R]], ".", ",")) * (1 - (_xlfn.NUMBERVALUE(SUBSTITUTE(Table2[[#This Row],[CPU_Usage_%]], ".", ",")) / 100))</f>
        <v>1.5375682084427837</v>
      </c>
      <c r="G3809" t="str">
        <f>IF(Table2[[#This Row],[Waste_R]]&gt;2,"CRITICAL:SHUTDOWN","OPTIMAL")</f>
        <v>OPTIMAL</v>
      </c>
    </row>
    <row r="3810" spans="1:7" x14ac:dyDescent="0.25">
      <c r="A3810" t="s">
        <v>3817</v>
      </c>
      <c r="B3810" t="s">
        <v>8</v>
      </c>
      <c r="C3810" s="1">
        <v>10.280998343079499</v>
      </c>
      <c r="D3810" s="3">
        <v>4.2630290480519797</v>
      </c>
      <c r="E3810" t="s">
        <v>10</v>
      </c>
      <c r="F3810" s="3">
        <f>_xlfn.NUMBERVALUE(SUBSTITUTE(Table2[[#This Row],[Hourly_Cost_R]], ".", ",")) * (1 - (_xlfn.NUMBERVALUE(SUBSTITUTE(Table2[[#This Row],[CPU_Usage_%]], ".", ",")) / 100))</f>
        <v>3.8247471022567581</v>
      </c>
      <c r="G3810" t="str">
        <f>IF(Table2[[#This Row],[Waste_R]]&gt;2,"CRITICAL:SHUTDOWN","OPTIMAL")</f>
        <v>CRITICAL:SHUTDOWN</v>
      </c>
    </row>
    <row r="3811" spans="1:7" x14ac:dyDescent="0.25">
      <c r="A3811" t="s">
        <v>3818</v>
      </c>
      <c r="B3811" t="s">
        <v>5</v>
      </c>
      <c r="C3811" s="1">
        <v>21.92640843501</v>
      </c>
      <c r="D3811" s="3">
        <v>1.2730800392824</v>
      </c>
      <c r="E3811" t="s">
        <v>10</v>
      </c>
      <c r="F3811" s="3">
        <f>_xlfn.NUMBERVALUE(SUBSTITUTE(Table2[[#This Row],[Hourly_Cost_R]], ".", ",")) * (1 - (_xlfn.NUMBERVALUE(SUBSTITUTE(Table2[[#This Row],[CPU_Usage_%]], ".", ",")) / 100))</f>
        <v>0.99393931016475523</v>
      </c>
      <c r="G3811" t="str">
        <f>IF(Table2[[#This Row],[Waste_R]]&gt;2,"CRITICAL:SHUTDOWN","OPTIMAL")</f>
        <v>OPTIMAL</v>
      </c>
    </row>
    <row r="3812" spans="1:7" x14ac:dyDescent="0.25">
      <c r="A3812" t="s">
        <v>3819</v>
      </c>
      <c r="B3812" t="s">
        <v>8</v>
      </c>
      <c r="C3812" s="1">
        <v>46.493267915725298</v>
      </c>
      <c r="D3812" s="3">
        <v>1.26372253767117</v>
      </c>
      <c r="E3812" t="s">
        <v>6</v>
      </c>
      <c r="F3812" s="3">
        <f>_xlfn.NUMBERVALUE(SUBSTITUTE(Table2[[#This Row],[Hourly_Cost_R]], ".", ",")) * (1 - (_xlfn.NUMBERVALUE(SUBSTITUTE(Table2[[#This Row],[CPU_Usage_%]], ".", ",")) / 100))</f>
        <v>0.67617663252031035</v>
      </c>
      <c r="G3812" t="str">
        <f>IF(Table2[[#This Row],[Waste_R]]&gt;2,"CRITICAL:SHUTDOWN","OPTIMAL")</f>
        <v>OPTIMAL</v>
      </c>
    </row>
    <row r="3813" spans="1:7" x14ac:dyDescent="0.25">
      <c r="A3813" t="s">
        <v>3820</v>
      </c>
      <c r="B3813" t="s">
        <v>8</v>
      </c>
      <c r="C3813" s="1">
        <v>93.660930999087398</v>
      </c>
      <c r="D3813" s="3">
        <v>3.64047007200613</v>
      </c>
      <c r="E3813" t="s">
        <v>6</v>
      </c>
      <c r="F3813" s="3">
        <f>_xlfn.NUMBERVALUE(SUBSTITUTE(Table2[[#This Row],[Hourly_Cost_R]], ".", ",")) * (1 - (_xlfn.NUMBERVALUE(SUBSTITUTE(Table2[[#This Row],[CPU_Usage_%]], ".", ",")) / 100))</f>
        <v>0.23077190982204121</v>
      </c>
      <c r="G3813" t="str">
        <f>IF(Table2[[#This Row],[Waste_R]]&gt;2,"CRITICAL:SHUTDOWN","OPTIMAL")</f>
        <v>OPTIMAL</v>
      </c>
    </row>
    <row r="3814" spans="1:7" x14ac:dyDescent="0.25">
      <c r="A3814" t="s">
        <v>3821</v>
      </c>
      <c r="B3814" t="s">
        <v>8</v>
      </c>
      <c r="C3814" s="1">
        <v>56.572694594584597</v>
      </c>
      <c r="D3814" s="3">
        <v>1.9379358299307501</v>
      </c>
      <c r="E3814" t="s">
        <v>6</v>
      </c>
      <c r="F3814" s="3">
        <f>_xlfn.NUMBERVALUE(SUBSTITUTE(Table2[[#This Row],[Hourly_Cost_R]], ".", ",")) * (1 - (_xlfn.NUMBERVALUE(SUBSTITUTE(Table2[[#This Row],[CPU_Usage_%]], ".", ",")) / 100))</f>
        <v>0.84159331142499849</v>
      </c>
      <c r="G3814" t="str">
        <f>IF(Table2[[#This Row],[Waste_R]]&gt;2,"CRITICAL:SHUTDOWN","OPTIMAL")</f>
        <v>OPTIMAL</v>
      </c>
    </row>
    <row r="3815" spans="1:7" x14ac:dyDescent="0.25">
      <c r="A3815" t="s">
        <v>3822</v>
      </c>
      <c r="B3815" t="s">
        <v>8</v>
      </c>
      <c r="C3815" s="1">
        <v>94.576373824634501</v>
      </c>
      <c r="D3815" s="3">
        <v>4.4158040213885696</v>
      </c>
      <c r="E3815" t="s">
        <v>6</v>
      </c>
      <c r="F3815" s="3">
        <f>_xlfn.NUMBERVALUE(SUBSTITUTE(Table2[[#This Row],[Hourly_Cost_R]], ".", ",")) * (1 - (_xlfn.NUMBERVALUE(SUBSTITUTE(Table2[[#This Row],[CPU_Usage_%]], ".", ",")) / 100))</f>
        <v>0.23949670275687299</v>
      </c>
      <c r="G3815" t="str">
        <f>IF(Table2[[#This Row],[Waste_R]]&gt;2,"CRITICAL:SHUTDOWN","OPTIMAL")</f>
        <v>OPTIMAL</v>
      </c>
    </row>
    <row r="3816" spans="1:7" x14ac:dyDescent="0.25">
      <c r="A3816" t="s">
        <v>3823</v>
      </c>
      <c r="B3816" t="s">
        <v>8</v>
      </c>
      <c r="C3816" s="1">
        <v>15.6792958496181</v>
      </c>
      <c r="D3816" s="3">
        <v>3.01056934162151</v>
      </c>
      <c r="E3816" t="s">
        <v>10</v>
      </c>
      <c r="F3816" s="3">
        <f>_xlfn.NUMBERVALUE(SUBSTITUTE(Table2[[#This Row],[Hourly_Cost_R]], ".", ",")) * (1 - (_xlfn.NUMBERVALUE(SUBSTITUTE(Table2[[#This Row],[CPU_Usage_%]], ".", ",")) / 100))</f>
        <v>2.5385332677907737</v>
      </c>
      <c r="G3816" t="str">
        <f>IF(Table2[[#This Row],[Waste_R]]&gt;2,"CRITICAL:SHUTDOWN","OPTIMAL")</f>
        <v>CRITICAL:SHUTDOWN</v>
      </c>
    </row>
    <row r="3817" spans="1:7" x14ac:dyDescent="0.25">
      <c r="A3817" t="s">
        <v>3824</v>
      </c>
      <c r="B3817" t="s">
        <v>5</v>
      </c>
      <c r="C3817" s="1">
        <v>65.846506772258493</v>
      </c>
      <c r="D3817" s="3">
        <v>1.8571424434814201</v>
      </c>
      <c r="E3817" t="s">
        <v>6</v>
      </c>
      <c r="F3817" s="3">
        <f>_xlfn.NUMBERVALUE(SUBSTITUTE(Table2[[#This Row],[Hourly_Cost_R]], ".", ",")) * (1 - (_xlfn.NUMBERVALUE(SUBSTITUTE(Table2[[#This Row],[CPU_Usage_%]], ".", ",")) / 100))</f>
        <v>0.63427901866393988</v>
      </c>
      <c r="G3817" t="str">
        <f>IF(Table2[[#This Row],[Waste_R]]&gt;2,"CRITICAL:SHUTDOWN","OPTIMAL")</f>
        <v>OPTIMAL</v>
      </c>
    </row>
    <row r="3818" spans="1:7" x14ac:dyDescent="0.25">
      <c r="A3818" t="s">
        <v>3825</v>
      </c>
      <c r="B3818" t="s">
        <v>5</v>
      </c>
      <c r="C3818" s="1">
        <v>87.691535469346306</v>
      </c>
      <c r="D3818" s="3">
        <v>4.83436868959246</v>
      </c>
      <c r="E3818" t="s">
        <v>6</v>
      </c>
      <c r="F3818" s="3">
        <f>_xlfn.NUMBERVALUE(SUBSTITUTE(Table2[[#This Row],[Hourly_Cost_R]], ".", ",")) * (1 - (_xlfn.NUMBERVALUE(SUBSTITUTE(Table2[[#This Row],[CPU_Usage_%]], ".", ",")) / 100))</f>
        <v>0.59503655543951584</v>
      </c>
      <c r="G3818" t="str">
        <f>IF(Table2[[#This Row],[Waste_R]]&gt;2,"CRITICAL:SHUTDOWN","OPTIMAL")</f>
        <v>OPTIMAL</v>
      </c>
    </row>
    <row r="3819" spans="1:7" x14ac:dyDescent="0.25">
      <c r="A3819" t="s">
        <v>3826</v>
      </c>
      <c r="B3819" t="s">
        <v>8</v>
      </c>
      <c r="C3819" s="1">
        <v>81.182462343105797</v>
      </c>
      <c r="D3819" s="3">
        <v>2.7073199846693901</v>
      </c>
      <c r="E3819" t="s">
        <v>6</v>
      </c>
      <c r="F3819" s="3">
        <f>_xlfn.NUMBERVALUE(SUBSTITUTE(Table2[[#This Row],[Hourly_Cost_R]], ".", ",")) * (1 - (_xlfn.NUMBERVALUE(SUBSTITUTE(Table2[[#This Row],[CPU_Usage_%]], ".", ",")) / 100))</f>
        <v>0.5094509576077848</v>
      </c>
      <c r="G3819" t="str">
        <f>IF(Table2[[#This Row],[Waste_R]]&gt;2,"CRITICAL:SHUTDOWN","OPTIMAL")</f>
        <v>OPTIMAL</v>
      </c>
    </row>
    <row r="3820" spans="1:7" x14ac:dyDescent="0.25">
      <c r="A3820" t="s">
        <v>3827</v>
      </c>
      <c r="B3820" t="s">
        <v>5</v>
      </c>
      <c r="C3820" s="1">
        <v>36.622741267161501</v>
      </c>
      <c r="D3820" s="3">
        <v>4.4377592097063303</v>
      </c>
      <c r="E3820" t="s">
        <v>6</v>
      </c>
      <c r="F3820" s="3">
        <f>_xlfn.NUMBERVALUE(SUBSTITUTE(Table2[[#This Row],[Hourly_Cost_R]], ".", ",")) * (1 - (_xlfn.NUMBERVALUE(SUBSTITUTE(Table2[[#This Row],[CPU_Usage_%]], ".", ",")) / 100))</f>
        <v>2.8125301362759503</v>
      </c>
      <c r="G3820" t="str">
        <f>IF(Table2[[#This Row],[Waste_R]]&gt;2,"CRITICAL:SHUTDOWN","OPTIMAL")</f>
        <v>CRITICAL:SHUTDOWN</v>
      </c>
    </row>
    <row r="3821" spans="1:7" x14ac:dyDescent="0.25">
      <c r="A3821" t="s">
        <v>3828</v>
      </c>
      <c r="B3821" t="s">
        <v>8</v>
      </c>
      <c r="C3821" s="1">
        <v>22.744464302602299</v>
      </c>
      <c r="D3821" s="3">
        <v>3.16571995880888</v>
      </c>
      <c r="E3821" t="s">
        <v>10</v>
      </c>
      <c r="F3821" s="3">
        <f>_xlfn.NUMBERVALUE(SUBSTITUTE(Table2[[#This Row],[Hourly_Cost_R]], ".", ",")) * (1 - (_xlfn.NUMBERVALUE(SUBSTITUTE(Table2[[#This Row],[CPU_Usage_%]], ".", ",")) / 100))</f>
        <v>2.4456939128572381</v>
      </c>
      <c r="G3821" t="str">
        <f>IF(Table2[[#This Row],[Waste_R]]&gt;2,"CRITICAL:SHUTDOWN","OPTIMAL")</f>
        <v>CRITICAL:SHUTDOWN</v>
      </c>
    </row>
    <row r="3822" spans="1:7" x14ac:dyDescent="0.25">
      <c r="A3822" t="s">
        <v>3829</v>
      </c>
      <c r="B3822" t="s">
        <v>8</v>
      </c>
      <c r="C3822" s="1">
        <v>61.761868886366301</v>
      </c>
      <c r="D3822" s="3">
        <v>2.5274376523355802</v>
      </c>
      <c r="E3822" t="s">
        <v>6</v>
      </c>
      <c r="F3822" s="3">
        <f>_xlfn.NUMBERVALUE(SUBSTITUTE(Table2[[#This Row],[Hourly_Cost_R]], ".", ",")) * (1 - (_xlfn.NUMBERVALUE(SUBSTITUTE(Table2[[#This Row],[CPU_Usage_%]], ".", ",")) / 100))</f>
        <v>0.96644492331542464</v>
      </c>
      <c r="G3822" t="str">
        <f>IF(Table2[[#This Row],[Waste_R]]&gt;2,"CRITICAL:SHUTDOWN","OPTIMAL")</f>
        <v>OPTIMAL</v>
      </c>
    </row>
    <row r="3823" spans="1:7" x14ac:dyDescent="0.25">
      <c r="A3823" t="s">
        <v>3830</v>
      </c>
      <c r="B3823" t="s">
        <v>14</v>
      </c>
      <c r="C3823" s="1">
        <v>88.890531556811695</v>
      </c>
      <c r="D3823" s="3">
        <v>1.16758399028611</v>
      </c>
      <c r="E3823" t="s">
        <v>6</v>
      </c>
      <c r="F3823" s="3">
        <f>_xlfn.NUMBERVALUE(SUBSTITUTE(Table2[[#This Row],[Hourly_Cost_R]], ".", ",")) * (1 - (_xlfn.NUMBERVALUE(SUBSTITUTE(Table2[[#This Row],[CPU_Usage_%]], ".", ",")) / 100))</f>
        <v>0.12971237494855423</v>
      </c>
      <c r="G3823" t="str">
        <f>IF(Table2[[#This Row],[Waste_R]]&gt;2,"CRITICAL:SHUTDOWN","OPTIMAL")</f>
        <v>OPTIMAL</v>
      </c>
    </row>
    <row r="3824" spans="1:7" x14ac:dyDescent="0.25">
      <c r="A3824" t="s">
        <v>3831</v>
      </c>
      <c r="B3824" t="s">
        <v>14</v>
      </c>
      <c r="C3824" s="1">
        <v>17.432981215075898</v>
      </c>
      <c r="D3824" s="3">
        <v>1.1001230098091599</v>
      </c>
      <c r="E3824" t="s">
        <v>10</v>
      </c>
      <c r="F3824" s="3">
        <f>_xlfn.NUMBERVALUE(SUBSTITUTE(Table2[[#This Row],[Hourly_Cost_R]], ".", ",")) * (1 - (_xlfn.NUMBERVALUE(SUBSTITUTE(Table2[[#This Row],[CPU_Usage_%]], ".", ",")) / 100))</f>
        <v>0.90833877216640135</v>
      </c>
      <c r="G3824" t="str">
        <f>IF(Table2[[#This Row],[Waste_R]]&gt;2,"CRITICAL:SHUTDOWN","OPTIMAL")</f>
        <v>OPTIMAL</v>
      </c>
    </row>
    <row r="3825" spans="1:7" x14ac:dyDescent="0.25">
      <c r="A3825" t="s">
        <v>3832</v>
      </c>
      <c r="B3825" t="s">
        <v>5</v>
      </c>
      <c r="C3825" s="1">
        <v>23.599840460582701</v>
      </c>
      <c r="D3825" s="3">
        <v>2.6901401080189098</v>
      </c>
      <c r="E3825" t="s">
        <v>10</v>
      </c>
      <c r="F3825" s="3">
        <f>_xlfn.NUMBERVALUE(SUBSTITUTE(Table2[[#This Row],[Hourly_Cost_R]], ".", ",")) * (1 - (_xlfn.NUMBERVALUE(SUBSTITUTE(Table2[[#This Row],[CPU_Usage_%]], ".", ",")) / 100))</f>
        <v>2.0552713343603002</v>
      </c>
      <c r="G3825" t="str">
        <f>IF(Table2[[#This Row],[Waste_R]]&gt;2,"CRITICAL:SHUTDOWN","OPTIMAL")</f>
        <v>CRITICAL:SHUTDOWN</v>
      </c>
    </row>
    <row r="3826" spans="1:7" x14ac:dyDescent="0.25">
      <c r="A3826" t="s">
        <v>3833</v>
      </c>
      <c r="B3826" t="s">
        <v>8</v>
      </c>
      <c r="C3826" s="1">
        <v>93.8194700684531</v>
      </c>
      <c r="D3826" s="3">
        <v>1.24315244920541</v>
      </c>
      <c r="E3826" t="s">
        <v>6</v>
      </c>
      <c r="F3826" s="3">
        <f>_xlfn.NUMBERVALUE(SUBSTITUTE(Table2[[#This Row],[Hourly_Cost_R]], ".", ",")) * (1 - (_xlfn.NUMBERVALUE(SUBSTITUTE(Table2[[#This Row],[CPU_Usage_%]], ".", ",")) / 100))</f>
        <v>7.683340921789869E-2</v>
      </c>
      <c r="G3826" t="str">
        <f>IF(Table2[[#This Row],[Waste_R]]&gt;2,"CRITICAL:SHUTDOWN","OPTIMAL")</f>
        <v>OPTIMAL</v>
      </c>
    </row>
    <row r="3827" spans="1:7" x14ac:dyDescent="0.25">
      <c r="A3827" t="s">
        <v>3834</v>
      </c>
      <c r="B3827" t="s">
        <v>5</v>
      </c>
      <c r="C3827" s="1">
        <v>54.113193573582798</v>
      </c>
      <c r="D3827" s="3">
        <v>2.1476371038920599</v>
      </c>
      <c r="E3827" t="s">
        <v>6</v>
      </c>
      <c r="F3827" s="3">
        <f>_xlfn.NUMBERVALUE(SUBSTITUTE(Table2[[#This Row],[Hourly_Cost_R]], ".", ",")) * (1 - (_xlfn.NUMBERVALUE(SUBSTITUTE(Table2[[#This Row],[CPU_Usage_%]], ".", ",")) / 100))</f>
        <v>0.98548208060486209</v>
      </c>
      <c r="G3827" t="str">
        <f>IF(Table2[[#This Row],[Waste_R]]&gt;2,"CRITICAL:SHUTDOWN","OPTIMAL")</f>
        <v>OPTIMAL</v>
      </c>
    </row>
    <row r="3828" spans="1:7" x14ac:dyDescent="0.25">
      <c r="A3828" t="s">
        <v>3835</v>
      </c>
      <c r="B3828" t="s">
        <v>14</v>
      </c>
      <c r="C3828" s="1">
        <v>59.030416783917303</v>
      </c>
      <c r="D3828" s="3">
        <v>3.7484269222041799</v>
      </c>
      <c r="E3828" t="s">
        <v>6</v>
      </c>
      <c r="F3828" s="3">
        <f>_xlfn.NUMBERVALUE(SUBSTITUTE(Table2[[#This Row],[Hourly_Cost_R]], ".", ",")) * (1 - (_xlfn.NUMBERVALUE(SUBSTITUTE(Table2[[#This Row],[CPU_Usage_%]], ".", ",")) / 100))</f>
        <v>1.5357148871864887</v>
      </c>
      <c r="G3828" t="str">
        <f>IF(Table2[[#This Row],[Waste_R]]&gt;2,"CRITICAL:SHUTDOWN","OPTIMAL")</f>
        <v>OPTIMAL</v>
      </c>
    </row>
    <row r="3829" spans="1:7" x14ac:dyDescent="0.25">
      <c r="A3829" t="s">
        <v>3836</v>
      </c>
      <c r="B3829" t="s">
        <v>5</v>
      </c>
      <c r="C3829" s="1">
        <v>95.301703061895907</v>
      </c>
      <c r="D3829" s="3">
        <v>4.4792143710844003</v>
      </c>
      <c r="E3829" t="s">
        <v>6</v>
      </c>
      <c r="F3829" s="3">
        <f>_xlfn.NUMBERVALUE(SUBSTITUTE(Table2[[#This Row],[Hourly_Cost_R]], ".", ",")) * (1 - (_xlfn.NUMBERVALUE(SUBSTITUTE(Table2[[#This Row],[CPU_Usage_%]], ".", ",")) / 100))</f>
        <v>0.21044679164777702</v>
      </c>
      <c r="G3829" t="str">
        <f>IF(Table2[[#This Row],[Waste_R]]&gt;2,"CRITICAL:SHUTDOWN","OPTIMAL")</f>
        <v>OPTIMAL</v>
      </c>
    </row>
    <row r="3830" spans="1:7" x14ac:dyDescent="0.25">
      <c r="A3830" t="s">
        <v>3837</v>
      </c>
      <c r="B3830" t="s">
        <v>14</v>
      </c>
      <c r="C3830" s="1">
        <v>37.496240165839097</v>
      </c>
      <c r="D3830" s="3">
        <v>2.91614478726764</v>
      </c>
      <c r="E3830" t="s">
        <v>6</v>
      </c>
      <c r="F3830" s="3">
        <f>_xlfn.NUMBERVALUE(SUBSTITUTE(Table2[[#This Row],[Hourly_Cost_R]], ".", ",")) * (1 - (_xlfn.NUMBERVALUE(SUBSTITUTE(Table2[[#This Row],[CPU_Usage_%]], ".", ",")) / 100))</f>
        <v>1.8227001342501681</v>
      </c>
      <c r="G3830" t="str">
        <f>IF(Table2[[#This Row],[Waste_R]]&gt;2,"CRITICAL:SHUTDOWN","OPTIMAL")</f>
        <v>OPTIMAL</v>
      </c>
    </row>
    <row r="3831" spans="1:7" x14ac:dyDescent="0.25">
      <c r="A3831" t="s">
        <v>3838</v>
      </c>
      <c r="B3831" t="s">
        <v>8</v>
      </c>
      <c r="C3831" s="1">
        <v>47.970756489796401</v>
      </c>
      <c r="D3831" s="3">
        <v>0.66908809541576997</v>
      </c>
      <c r="E3831" t="s">
        <v>6</v>
      </c>
      <c r="F3831" s="3">
        <f>_xlfn.NUMBERVALUE(SUBSTITUTE(Table2[[#This Row],[Hourly_Cost_R]], ".", ",")) * (1 - (_xlfn.NUMBERVALUE(SUBSTITUTE(Table2[[#This Row],[CPU_Usage_%]], ".", ",")) / 100))</f>
        <v>0.34812147446165431</v>
      </c>
      <c r="G3831" t="str">
        <f>IF(Table2[[#This Row],[Waste_R]]&gt;2,"CRITICAL:SHUTDOWN","OPTIMAL")</f>
        <v>OPTIMAL</v>
      </c>
    </row>
    <row r="3832" spans="1:7" x14ac:dyDescent="0.25">
      <c r="A3832" t="s">
        <v>3839</v>
      </c>
      <c r="B3832" t="s">
        <v>14</v>
      </c>
      <c r="C3832" s="1">
        <v>12.7339468203563</v>
      </c>
      <c r="D3832" s="3">
        <v>0.621836533874497</v>
      </c>
      <c r="E3832" t="s">
        <v>10</v>
      </c>
      <c r="F3832" s="3">
        <f>_xlfn.NUMBERVALUE(SUBSTITUTE(Table2[[#This Row],[Hourly_Cost_R]], ".", ",")) * (1 - (_xlfn.NUMBERVALUE(SUBSTITUTE(Table2[[#This Row],[CPU_Usage_%]], ".", ",")) / 100))</f>
        <v>0.54265220034137163</v>
      </c>
      <c r="G3832" t="str">
        <f>IF(Table2[[#This Row],[Waste_R]]&gt;2,"CRITICAL:SHUTDOWN","OPTIMAL")</f>
        <v>OPTIMAL</v>
      </c>
    </row>
    <row r="3833" spans="1:7" x14ac:dyDescent="0.25">
      <c r="A3833" t="s">
        <v>3840</v>
      </c>
      <c r="B3833" t="s">
        <v>14</v>
      </c>
      <c r="C3833" s="1">
        <v>33.829645748697502</v>
      </c>
      <c r="D3833" s="3">
        <v>4.8127115284651802</v>
      </c>
      <c r="E3833" t="s">
        <v>6</v>
      </c>
      <c r="F3833" s="3">
        <f>_xlfn.NUMBERVALUE(SUBSTITUTE(Table2[[#This Row],[Hourly_Cost_R]], ".", ",")) * (1 - (_xlfn.NUMBERVALUE(SUBSTITUTE(Table2[[#This Row],[CPU_Usage_%]], ".", ",")) / 100))</f>
        <v>3.1845882674786847</v>
      </c>
      <c r="G3833" t="str">
        <f>IF(Table2[[#This Row],[Waste_R]]&gt;2,"CRITICAL:SHUTDOWN","OPTIMAL")</f>
        <v>CRITICAL:SHUTDOWN</v>
      </c>
    </row>
    <row r="3834" spans="1:7" x14ac:dyDescent="0.25">
      <c r="A3834" t="s">
        <v>3841</v>
      </c>
      <c r="B3834" t="s">
        <v>14</v>
      </c>
      <c r="C3834" s="1">
        <v>72.344105937542906</v>
      </c>
      <c r="D3834" s="3">
        <v>0.92351881431352101</v>
      </c>
      <c r="E3834" t="s">
        <v>6</v>
      </c>
      <c r="F3834" s="3">
        <f>_xlfn.NUMBERVALUE(SUBSTITUTE(Table2[[#This Row],[Hourly_Cost_R]], ".", ",")) * (1 - (_xlfn.NUMBERVALUE(SUBSTITUTE(Table2[[#This Row],[CPU_Usage_%]], ".", ",")) / 100))</f>
        <v>0.25540738493340726</v>
      </c>
      <c r="G3834" t="str">
        <f>IF(Table2[[#This Row],[Waste_R]]&gt;2,"CRITICAL:SHUTDOWN","OPTIMAL")</f>
        <v>OPTIMAL</v>
      </c>
    </row>
    <row r="3835" spans="1:7" x14ac:dyDescent="0.25">
      <c r="A3835" t="s">
        <v>3842</v>
      </c>
      <c r="B3835" t="s">
        <v>8</v>
      </c>
      <c r="C3835" s="1">
        <v>73.848532450925006</v>
      </c>
      <c r="D3835" s="3">
        <v>2.2281354734795999</v>
      </c>
      <c r="E3835" t="s">
        <v>6</v>
      </c>
      <c r="F3835" s="3">
        <f>_xlfn.NUMBERVALUE(SUBSTITUTE(Table2[[#This Row],[Hourly_Cost_R]], ".", ",")) * (1 - (_xlfn.NUMBERVALUE(SUBSTITUTE(Table2[[#This Row],[CPU_Usage_%]], ".", ",")) / 100))</f>
        <v>0.58269012529644604</v>
      </c>
      <c r="G3835" t="str">
        <f>IF(Table2[[#This Row],[Waste_R]]&gt;2,"CRITICAL:SHUTDOWN","OPTIMAL")</f>
        <v>OPTIMAL</v>
      </c>
    </row>
    <row r="3836" spans="1:7" x14ac:dyDescent="0.25">
      <c r="A3836" t="s">
        <v>3843</v>
      </c>
      <c r="B3836" t="s">
        <v>5</v>
      </c>
      <c r="C3836" s="1">
        <v>45.725496796813701</v>
      </c>
      <c r="D3836" s="3">
        <v>4.6886723922575602</v>
      </c>
      <c r="E3836" t="s">
        <v>6</v>
      </c>
      <c r="F3836" s="3">
        <f>_xlfn.NUMBERVALUE(SUBSTITUTE(Table2[[#This Row],[Hourly_Cost_R]], ".", ",")) * (1 - (_xlfn.NUMBERVALUE(SUBSTITUTE(Table2[[#This Row],[CPU_Usage_%]], ".", ",")) / 100))</f>
        <v>2.5447536477227413</v>
      </c>
      <c r="G3836" t="str">
        <f>IF(Table2[[#This Row],[Waste_R]]&gt;2,"CRITICAL:SHUTDOWN","OPTIMAL")</f>
        <v>CRITICAL:SHUTDOWN</v>
      </c>
    </row>
    <row r="3837" spans="1:7" x14ac:dyDescent="0.25">
      <c r="A3837" t="s">
        <v>3844</v>
      </c>
      <c r="B3837" t="s">
        <v>14</v>
      </c>
      <c r="C3837" s="1">
        <v>46.806915622572802</v>
      </c>
      <c r="D3837" s="3">
        <v>1.93892477735279</v>
      </c>
      <c r="E3837" t="s">
        <v>6</v>
      </c>
      <c r="F3837" s="3">
        <f>_xlfn.NUMBERVALUE(SUBSTITUTE(Table2[[#This Row],[Hourly_Cost_R]], ".", ",")) * (1 - (_xlfn.NUMBERVALUE(SUBSTITUTE(Table2[[#This Row],[CPU_Usage_%]], ".", ",")) / 100))</f>
        <v>1.0313738928321121</v>
      </c>
      <c r="G3837" t="str">
        <f>IF(Table2[[#This Row],[Waste_R]]&gt;2,"CRITICAL:SHUTDOWN","OPTIMAL")</f>
        <v>OPTIMAL</v>
      </c>
    </row>
    <row r="3838" spans="1:7" x14ac:dyDescent="0.25">
      <c r="A3838" t="s">
        <v>3845</v>
      </c>
      <c r="B3838" t="s">
        <v>8</v>
      </c>
      <c r="C3838" s="1">
        <v>64.0203890675092</v>
      </c>
      <c r="D3838" s="3">
        <v>2.7771468995040101</v>
      </c>
      <c r="E3838" t="s">
        <v>6</v>
      </c>
      <c r="F3838" s="3">
        <f>_xlfn.NUMBERVALUE(SUBSTITUTE(Table2[[#This Row],[Hourly_Cost_R]], ".", ",")) * (1 - (_xlfn.NUMBERVALUE(SUBSTITUTE(Table2[[#This Row],[CPU_Usage_%]], ".", ",")) / 100))</f>
        <v>0.99920664946527415</v>
      </c>
      <c r="G3838" t="str">
        <f>IF(Table2[[#This Row],[Waste_R]]&gt;2,"CRITICAL:SHUTDOWN","OPTIMAL")</f>
        <v>OPTIMAL</v>
      </c>
    </row>
    <row r="3839" spans="1:7" x14ac:dyDescent="0.25">
      <c r="A3839" t="s">
        <v>3846</v>
      </c>
      <c r="B3839" t="s">
        <v>14</v>
      </c>
      <c r="C3839" s="1">
        <v>63.806063120653299</v>
      </c>
      <c r="D3839" s="3">
        <v>1.64891749589485</v>
      </c>
      <c r="E3839" t="s">
        <v>6</v>
      </c>
      <c r="F3839" s="3">
        <f>_xlfn.NUMBERVALUE(SUBSTITUTE(Table2[[#This Row],[Hourly_Cost_R]], ".", ",")) * (1 - (_xlfn.NUMBERVALUE(SUBSTITUTE(Table2[[#This Row],[CPU_Usage_%]], ".", ",")) / 100))</f>
        <v>0.59680815765668627</v>
      </c>
      <c r="G3839" t="str">
        <f>IF(Table2[[#This Row],[Waste_R]]&gt;2,"CRITICAL:SHUTDOWN","OPTIMAL")</f>
        <v>OPTIMAL</v>
      </c>
    </row>
    <row r="3840" spans="1:7" x14ac:dyDescent="0.25">
      <c r="A3840" t="s">
        <v>3847</v>
      </c>
      <c r="B3840" t="s">
        <v>8</v>
      </c>
      <c r="C3840" s="1">
        <v>82.348584787730999</v>
      </c>
      <c r="D3840" s="3">
        <v>3.3028042052067299</v>
      </c>
      <c r="E3840" t="s">
        <v>6</v>
      </c>
      <c r="F3840" s="3">
        <f>_xlfn.NUMBERVALUE(SUBSTITUTE(Table2[[#This Row],[Hourly_Cost_R]], ".", ",")) * (1 - (_xlfn.NUMBERVALUE(SUBSTITUTE(Table2[[#This Row],[CPU_Usage_%]], ".", ",")) / 100))</f>
        <v>0.58299168390932121</v>
      </c>
      <c r="G3840" t="str">
        <f>IF(Table2[[#This Row],[Waste_R]]&gt;2,"CRITICAL:SHUTDOWN","OPTIMAL")</f>
        <v>OPTIMAL</v>
      </c>
    </row>
    <row r="3841" spans="1:7" x14ac:dyDescent="0.25">
      <c r="A3841" t="s">
        <v>3848</v>
      </c>
      <c r="B3841" t="s">
        <v>8</v>
      </c>
      <c r="C3841" s="1">
        <v>76.375452332600204</v>
      </c>
      <c r="D3841" s="3">
        <v>4.84737636433821</v>
      </c>
      <c r="E3841" t="s">
        <v>6</v>
      </c>
      <c r="F3841" s="3">
        <f>_xlfn.NUMBERVALUE(SUBSTITUTE(Table2[[#This Row],[Hourly_Cost_R]], ".", ",")) * (1 - (_xlfn.NUMBERVALUE(SUBSTITUTE(Table2[[#This Row],[CPU_Usage_%]], ".", ",")) / 100))</f>
        <v>1.1451707398113518</v>
      </c>
      <c r="G3841" t="str">
        <f>IF(Table2[[#This Row],[Waste_R]]&gt;2,"CRITICAL:SHUTDOWN","OPTIMAL")</f>
        <v>OPTIMAL</v>
      </c>
    </row>
    <row r="3842" spans="1:7" x14ac:dyDescent="0.25">
      <c r="A3842" t="s">
        <v>3849</v>
      </c>
      <c r="B3842" t="s">
        <v>5</v>
      </c>
      <c r="C3842" s="1">
        <v>81.206345032280296</v>
      </c>
      <c r="D3842" s="3">
        <v>2.6714293442984798</v>
      </c>
      <c r="E3842" t="s">
        <v>6</v>
      </c>
      <c r="F3842" s="3">
        <f>_xlfn.NUMBERVALUE(SUBSTITUTE(Table2[[#This Row],[Hourly_Cost_R]], ".", ",")) * (1 - (_xlfn.NUMBERVALUE(SUBSTITUTE(Table2[[#This Row],[CPU_Usage_%]], ".", ",")) / 100))</f>
        <v>0.50205921367387329</v>
      </c>
      <c r="G3842" t="str">
        <f>IF(Table2[[#This Row],[Waste_R]]&gt;2,"CRITICAL:SHUTDOWN","OPTIMAL")</f>
        <v>OPTIMAL</v>
      </c>
    </row>
    <row r="3843" spans="1:7" x14ac:dyDescent="0.25">
      <c r="A3843" t="s">
        <v>3850</v>
      </c>
      <c r="B3843" t="s">
        <v>5</v>
      </c>
      <c r="C3843" s="1">
        <v>47.192540186081303</v>
      </c>
      <c r="D3843" s="3">
        <v>2.01418846148171</v>
      </c>
      <c r="E3843" t="s">
        <v>6</v>
      </c>
      <c r="F3843" s="3">
        <f>_xlfn.NUMBERVALUE(SUBSTITUTE(Table2[[#This Row],[Hourly_Cost_R]], ".", ",")) * (1 - (_xlfn.NUMBERVALUE(SUBSTITUTE(Table2[[#This Row],[CPU_Usage_%]], ".", ",")) / 100))</f>
        <v>1.0636417623735415</v>
      </c>
      <c r="G3843" t="str">
        <f>IF(Table2[[#This Row],[Waste_R]]&gt;2,"CRITICAL:SHUTDOWN","OPTIMAL")</f>
        <v>OPTIMAL</v>
      </c>
    </row>
    <row r="3844" spans="1:7" x14ac:dyDescent="0.25">
      <c r="A3844" t="s">
        <v>3851</v>
      </c>
      <c r="B3844" t="s">
        <v>14</v>
      </c>
      <c r="C3844" s="1">
        <v>44.9379985983715</v>
      </c>
      <c r="D3844" s="3">
        <v>0.61330091607103399</v>
      </c>
      <c r="E3844" t="s">
        <v>6</v>
      </c>
      <c r="F3844" s="3">
        <f>_xlfn.NUMBERVALUE(SUBSTITUTE(Table2[[#This Row],[Hourly_Cost_R]], ".", ",")) * (1 - (_xlfn.NUMBERVALUE(SUBSTITUTE(Table2[[#This Row],[CPU_Usage_%]], ".", ",")) / 100))</f>
        <v>0.33769575900323318</v>
      </c>
      <c r="G3844" t="str">
        <f>IF(Table2[[#This Row],[Waste_R]]&gt;2,"CRITICAL:SHUTDOWN","OPTIMAL")</f>
        <v>OPTIMAL</v>
      </c>
    </row>
    <row r="3845" spans="1:7" x14ac:dyDescent="0.25">
      <c r="A3845" t="s">
        <v>3852</v>
      </c>
      <c r="B3845" t="s">
        <v>8</v>
      </c>
      <c r="C3845" s="1">
        <v>60.795006812483301</v>
      </c>
      <c r="D3845" s="3">
        <v>0.85274445836653501</v>
      </c>
      <c r="E3845" t="s">
        <v>6</v>
      </c>
      <c r="F3845" s="3">
        <f>_xlfn.NUMBERVALUE(SUBSTITUTE(Table2[[#This Row],[Hourly_Cost_R]], ".", ",")) * (1 - (_xlfn.NUMBERVALUE(SUBSTITUTE(Table2[[#This Row],[CPU_Usage_%]], ".", ",")) / 100))</f>
        <v>0.33431840680952624</v>
      </c>
      <c r="G3845" t="str">
        <f>IF(Table2[[#This Row],[Waste_R]]&gt;2,"CRITICAL:SHUTDOWN","OPTIMAL")</f>
        <v>OPTIMAL</v>
      </c>
    </row>
    <row r="3846" spans="1:7" x14ac:dyDescent="0.25">
      <c r="A3846" t="s">
        <v>3853</v>
      </c>
      <c r="B3846" t="s">
        <v>8</v>
      </c>
      <c r="C3846" s="1">
        <v>65.242960360820206</v>
      </c>
      <c r="D3846" s="3">
        <v>1.13070938036347</v>
      </c>
      <c r="E3846" t="s">
        <v>6</v>
      </c>
      <c r="F3846" s="3">
        <f>_xlfn.NUMBERVALUE(SUBSTITUTE(Table2[[#This Row],[Hourly_Cost_R]], ".", ",")) * (1 - (_xlfn.NUMBERVALUE(SUBSTITUTE(Table2[[#This Row],[CPU_Usage_%]], ".", ",")) / 100))</f>
        <v>0.39300110753685558</v>
      </c>
      <c r="G3846" t="str">
        <f>IF(Table2[[#This Row],[Waste_R]]&gt;2,"CRITICAL:SHUTDOWN","OPTIMAL")</f>
        <v>OPTIMAL</v>
      </c>
    </row>
    <row r="3847" spans="1:7" x14ac:dyDescent="0.25">
      <c r="A3847" t="s">
        <v>3854</v>
      </c>
      <c r="B3847" t="s">
        <v>5</v>
      </c>
      <c r="C3847" s="1">
        <v>64.255460839343698</v>
      </c>
      <c r="D3847" s="3">
        <v>1.8756188929847999</v>
      </c>
      <c r="E3847" t="s">
        <v>6</v>
      </c>
      <c r="F3847" s="3">
        <f>_xlfn.NUMBERVALUE(SUBSTITUTE(Table2[[#This Row],[Hourly_Cost_R]], ".", ",")) * (1 - (_xlfn.NUMBERVALUE(SUBSTITUTE(Table2[[#This Row],[CPU_Usage_%]], ".", ",")) / 100))</f>
        <v>0.67043132970761987</v>
      </c>
      <c r="G3847" t="str">
        <f>IF(Table2[[#This Row],[Waste_R]]&gt;2,"CRITICAL:SHUTDOWN","OPTIMAL")</f>
        <v>OPTIMAL</v>
      </c>
    </row>
    <row r="3848" spans="1:7" x14ac:dyDescent="0.25">
      <c r="A3848" t="s">
        <v>3855</v>
      </c>
      <c r="B3848" t="s">
        <v>14</v>
      </c>
      <c r="C3848" s="1">
        <v>81.8158355122399</v>
      </c>
      <c r="D3848" s="3">
        <v>3.8250624590931102</v>
      </c>
      <c r="E3848" t="s">
        <v>6</v>
      </c>
      <c r="F3848" s="3">
        <f>_xlfn.NUMBERVALUE(SUBSTITUTE(Table2[[#This Row],[Hourly_Cost_R]], ".", ",")) * (1 - (_xlfn.NUMBERVALUE(SUBSTITUTE(Table2[[#This Row],[CPU_Usage_%]], ".", ",")) / 100))</f>
        <v>0.69555564932105263</v>
      </c>
      <c r="G3848" t="str">
        <f>IF(Table2[[#This Row],[Waste_R]]&gt;2,"CRITICAL:SHUTDOWN","OPTIMAL")</f>
        <v>OPTIMAL</v>
      </c>
    </row>
    <row r="3849" spans="1:7" x14ac:dyDescent="0.25">
      <c r="A3849" t="s">
        <v>3856</v>
      </c>
      <c r="B3849" t="s">
        <v>5</v>
      </c>
      <c r="C3849" s="1">
        <v>74.910710834036394</v>
      </c>
      <c r="D3849" s="3">
        <v>2.3872042619511298</v>
      </c>
      <c r="E3849" t="s">
        <v>6</v>
      </c>
      <c r="F3849" s="3">
        <f>_xlfn.NUMBERVALUE(SUBSTITUTE(Table2[[#This Row],[Hourly_Cost_R]], ".", ",")) * (1 - (_xlfn.NUMBERVALUE(SUBSTITUTE(Table2[[#This Row],[CPU_Usage_%]], ".", ",")) / 100))</f>
        <v>0.59893258026312612</v>
      </c>
      <c r="G3849" t="str">
        <f>IF(Table2[[#This Row],[Waste_R]]&gt;2,"CRITICAL:SHUTDOWN","OPTIMAL")</f>
        <v>OPTIMAL</v>
      </c>
    </row>
    <row r="3850" spans="1:7" x14ac:dyDescent="0.25">
      <c r="A3850" t="s">
        <v>3857</v>
      </c>
      <c r="B3850" t="s">
        <v>5</v>
      </c>
      <c r="C3850" s="1">
        <v>65.334803490231096</v>
      </c>
      <c r="D3850" s="3">
        <v>4.6185598538074402</v>
      </c>
      <c r="E3850" t="s">
        <v>6</v>
      </c>
      <c r="F3850" s="3">
        <f>_xlfn.NUMBERVALUE(SUBSTITUTE(Table2[[#This Row],[Hourly_Cost_R]], ".", ",")) * (1 - (_xlfn.NUMBERVALUE(SUBSTITUTE(Table2[[#This Row],[CPU_Usage_%]], ".", ",")) / 100))</f>
        <v>1.6010328492436445</v>
      </c>
      <c r="G3850" t="str">
        <f>IF(Table2[[#This Row],[Waste_R]]&gt;2,"CRITICAL:SHUTDOWN","OPTIMAL")</f>
        <v>OPTIMAL</v>
      </c>
    </row>
    <row r="3851" spans="1:7" x14ac:dyDescent="0.25">
      <c r="A3851" t="s">
        <v>3858</v>
      </c>
      <c r="B3851" t="s">
        <v>14</v>
      </c>
      <c r="C3851" s="1">
        <v>24.166403567090601</v>
      </c>
      <c r="D3851" s="3">
        <v>3.2295161327211699</v>
      </c>
      <c r="E3851" t="s">
        <v>10</v>
      </c>
      <c r="F3851" s="3">
        <f>_xlfn.NUMBERVALUE(SUBSTITUTE(Table2[[#This Row],[Hourly_Cost_R]], ".", ",")) * (1 - (_xlfn.NUMBERVALUE(SUBSTITUTE(Table2[[#This Row],[CPU_Usage_%]], ".", ",")) / 100))</f>
        <v>2.4490582308234745</v>
      </c>
      <c r="G3851" t="str">
        <f>IF(Table2[[#This Row],[Waste_R]]&gt;2,"CRITICAL:SHUTDOWN","OPTIMAL")</f>
        <v>CRITICAL:SHUTDOWN</v>
      </c>
    </row>
    <row r="3852" spans="1:7" x14ac:dyDescent="0.25">
      <c r="A3852" t="s">
        <v>3859</v>
      </c>
      <c r="B3852" t="s">
        <v>14</v>
      </c>
      <c r="C3852" s="1">
        <v>36.763716790107601</v>
      </c>
      <c r="D3852" s="3">
        <v>4.10832974959248</v>
      </c>
      <c r="E3852" t="s">
        <v>6</v>
      </c>
      <c r="F3852" s="3">
        <f>_xlfn.NUMBERVALUE(SUBSTITUTE(Table2[[#This Row],[Hourly_Cost_R]], ".", ",")) * (1 - (_xlfn.NUMBERVALUE(SUBSTITUTE(Table2[[#This Row],[CPU_Usage_%]], ".", ",")) / 100))</f>
        <v>2.5979550356485639</v>
      </c>
      <c r="G3852" t="str">
        <f>IF(Table2[[#This Row],[Waste_R]]&gt;2,"CRITICAL:SHUTDOWN","OPTIMAL")</f>
        <v>CRITICAL:SHUTDOWN</v>
      </c>
    </row>
    <row r="3853" spans="1:7" x14ac:dyDescent="0.25">
      <c r="A3853" t="s">
        <v>3860</v>
      </c>
      <c r="B3853" t="s">
        <v>14</v>
      </c>
      <c r="C3853" s="1">
        <v>19.039457577529301</v>
      </c>
      <c r="D3853" s="3">
        <v>4.4482408065873598</v>
      </c>
      <c r="E3853" t="s">
        <v>10</v>
      </c>
      <c r="F3853" s="3">
        <f>_xlfn.NUMBERVALUE(SUBSTITUTE(Table2[[#This Row],[Hourly_Cost_R]], ".", ",")) * (1 - (_xlfn.NUMBERVALUE(SUBSTITUTE(Table2[[#This Row],[CPU_Usage_%]], ".", ",")) / 100))</f>
        <v>3.6013198852708124</v>
      </c>
      <c r="G3853" t="str">
        <f>IF(Table2[[#This Row],[Waste_R]]&gt;2,"CRITICAL:SHUTDOWN","OPTIMAL")</f>
        <v>CRITICAL:SHUTDOWN</v>
      </c>
    </row>
    <row r="3854" spans="1:7" x14ac:dyDescent="0.25">
      <c r="A3854" t="s">
        <v>3861</v>
      </c>
      <c r="B3854" t="s">
        <v>14</v>
      </c>
      <c r="C3854" s="1">
        <v>57.674570475200497</v>
      </c>
      <c r="D3854" s="3">
        <v>1.5688742878978199</v>
      </c>
      <c r="E3854" t="s">
        <v>6</v>
      </c>
      <c r="F3854" s="3">
        <f>_xlfn.NUMBERVALUE(SUBSTITUTE(Table2[[#This Row],[Hourly_Cost_R]], ".", ",")) * (1 - (_xlfn.NUMBERVALUE(SUBSTITUTE(Table2[[#This Row],[CPU_Usage_%]], ".", ",")) / 100))</f>
        <v>0.6640327810568919</v>
      </c>
      <c r="G3854" t="str">
        <f>IF(Table2[[#This Row],[Waste_R]]&gt;2,"CRITICAL:SHUTDOWN","OPTIMAL")</f>
        <v>OPTIMAL</v>
      </c>
    </row>
    <row r="3855" spans="1:7" x14ac:dyDescent="0.25">
      <c r="A3855" t="s">
        <v>3862</v>
      </c>
      <c r="B3855" t="s">
        <v>14</v>
      </c>
      <c r="C3855" s="1">
        <v>70.570312364801296</v>
      </c>
      <c r="D3855" s="3">
        <v>1.9412569421061801</v>
      </c>
      <c r="E3855" t="s">
        <v>6</v>
      </c>
      <c r="F3855" s="3">
        <f>_xlfn.NUMBERVALUE(SUBSTITUTE(Table2[[#This Row],[Hourly_Cost_R]], ".", ",")) * (1 - (_xlfn.NUMBERVALUE(SUBSTITUTE(Table2[[#This Row],[CPU_Usage_%]], ".", ",")) / 100))</f>
        <v>0.57130585425845903</v>
      </c>
      <c r="G3855" t="str">
        <f>IF(Table2[[#This Row],[Waste_R]]&gt;2,"CRITICAL:SHUTDOWN","OPTIMAL")</f>
        <v>OPTIMAL</v>
      </c>
    </row>
    <row r="3856" spans="1:7" x14ac:dyDescent="0.25">
      <c r="A3856" t="s">
        <v>3863</v>
      </c>
      <c r="B3856" t="s">
        <v>8</v>
      </c>
      <c r="C3856" s="1">
        <v>77.289714668621102</v>
      </c>
      <c r="D3856" s="3">
        <v>3.1878929935720102</v>
      </c>
      <c r="E3856" t="s">
        <v>6</v>
      </c>
      <c r="F3856" s="3">
        <f>_xlfn.NUMBERVALUE(SUBSTITUTE(Table2[[#This Row],[Hourly_Cost_R]], ".", ",")) * (1 - (_xlfn.NUMBERVALUE(SUBSTITUTE(Table2[[#This Row],[CPU_Usage_%]], ".", ",")) / 100))</f>
        <v>0.72397959489923991</v>
      </c>
      <c r="G3856" t="str">
        <f>IF(Table2[[#This Row],[Waste_R]]&gt;2,"CRITICAL:SHUTDOWN","OPTIMAL")</f>
        <v>OPTIMAL</v>
      </c>
    </row>
    <row r="3857" spans="1:7" x14ac:dyDescent="0.25">
      <c r="A3857" t="s">
        <v>3864</v>
      </c>
      <c r="B3857" t="s">
        <v>5</v>
      </c>
      <c r="C3857" s="1">
        <v>10.8688484562615</v>
      </c>
      <c r="D3857" s="3">
        <v>3.5665965970393501</v>
      </c>
      <c r="E3857" t="s">
        <v>10</v>
      </c>
      <c r="F3857" s="3">
        <f>_xlfn.NUMBERVALUE(SUBSTITUTE(Table2[[#This Row],[Hourly_Cost_R]], ".", ",")) * (1 - (_xlfn.NUMBERVALUE(SUBSTITUTE(Table2[[#This Row],[CPU_Usage_%]], ".", ",")) / 100))</f>
        <v>3.1789486178609634</v>
      </c>
      <c r="G3857" t="str">
        <f>IF(Table2[[#This Row],[Waste_R]]&gt;2,"CRITICAL:SHUTDOWN","OPTIMAL")</f>
        <v>CRITICAL:SHUTDOWN</v>
      </c>
    </row>
    <row r="3858" spans="1:7" x14ac:dyDescent="0.25">
      <c r="A3858" t="s">
        <v>3865</v>
      </c>
      <c r="B3858" t="s">
        <v>8</v>
      </c>
      <c r="C3858" s="1">
        <v>70.295456893712498</v>
      </c>
      <c r="D3858" s="3">
        <v>3.4392163790743702</v>
      </c>
      <c r="E3858" t="s">
        <v>6</v>
      </c>
      <c r="F3858" s="3">
        <f>_xlfn.NUMBERVALUE(SUBSTITUTE(Table2[[#This Row],[Hourly_Cost_R]], ".", ",")) * (1 - (_xlfn.NUMBERVALUE(SUBSTITUTE(Table2[[#This Row],[CPU_Usage_%]], ".", ",")) / 100))</f>
        <v>1.0216035118406466</v>
      </c>
      <c r="G3858" t="str">
        <f>IF(Table2[[#This Row],[Waste_R]]&gt;2,"CRITICAL:SHUTDOWN","OPTIMAL")</f>
        <v>OPTIMAL</v>
      </c>
    </row>
    <row r="3859" spans="1:7" x14ac:dyDescent="0.25">
      <c r="A3859" t="s">
        <v>3866</v>
      </c>
      <c r="B3859" t="s">
        <v>14</v>
      </c>
      <c r="C3859" s="1">
        <v>46.361904931491203</v>
      </c>
      <c r="D3859" s="3">
        <v>3.9951165052638502</v>
      </c>
      <c r="E3859" t="s">
        <v>6</v>
      </c>
      <c r="F3859" s="3">
        <f>_xlfn.NUMBERVALUE(SUBSTITUTE(Table2[[#This Row],[Hourly_Cost_R]], ".", ",")) * (1 - (_xlfn.NUMBERVALUE(SUBSTITUTE(Table2[[#This Row],[CPU_Usage_%]], ".", ",")) / 100))</f>
        <v>2.1429043891911101</v>
      </c>
      <c r="G3859" t="str">
        <f>IF(Table2[[#This Row],[Waste_R]]&gt;2,"CRITICAL:SHUTDOWN","OPTIMAL")</f>
        <v>CRITICAL:SHUTDOWN</v>
      </c>
    </row>
    <row r="3860" spans="1:7" x14ac:dyDescent="0.25">
      <c r="A3860" t="s">
        <v>3867</v>
      </c>
      <c r="B3860" t="s">
        <v>8</v>
      </c>
      <c r="C3860" s="1">
        <v>95.163664617373598</v>
      </c>
      <c r="D3860" s="3">
        <v>4.8327387750609496</v>
      </c>
      <c r="E3860" t="s">
        <v>6</v>
      </c>
      <c r="F3860" s="3">
        <f>_xlfn.NUMBERVALUE(SUBSTITUTE(Table2[[#This Row],[Hourly_Cost_R]], ".", ",")) * (1 - (_xlfn.NUMBERVALUE(SUBSTITUTE(Table2[[#This Row],[CPU_Usage_%]], ".", ",")) / 100))</f>
        <v>0.23372745532817837</v>
      </c>
      <c r="G3860" t="str">
        <f>IF(Table2[[#This Row],[Waste_R]]&gt;2,"CRITICAL:SHUTDOWN","OPTIMAL")</f>
        <v>OPTIMAL</v>
      </c>
    </row>
    <row r="3861" spans="1:7" x14ac:dyDescent="0.25">
      <c r="A3861" t="s">
        <v>3868</v>
      </c>
      <c r="B3861" t="s">
        <v>14</v>
      </c>
      <c r="C3861" s="1">
        <v>67.9510786850161</v>
      </c>
      <c r="D3861" s="3">
        <v>2.53904294538708</v>
      </c>
      <c r="E3861" t="s">
        <v>6</v>
      </c>
      <c r="F3861" s="3">
        <f>_xlfn.NUMBERVALUE(SUBSTITUTE(Table2[[#This Row],[Hourly_Cost_R]], ".", ",")) * (1 - (_xlfn.NUMBERVALUE(SUBSTITUTE(Table2[[#This Row],[CPU_Usage_%]], ".", ",")) / 100))</f>
        <v>0.81373587572075501</v>
      </c>
      <c r="G3861" t="str">
        <f>IF(Table2[[#This Row],[Waste_R]]&gt;2,"CRITICAL:SHUTDOWN","OPTIMAL")</f>
        <v>OPTIMAL</v>
      </c>
    </row>
    <row r="3862" spans="1:7" x14ac:dyDescent="0.25">
      <c r="A3862" t="s">
        <v>3869</v>
      </c>
      <c r="B3862" t="s">
        <v>5</v>
      </c>
      <c r="C3862" s="1">
        <v>75.813848097604705</v>
      </c>
      <c r="D3862" s="3">
        <v>1.3569496899673501</v>
      </c>
      <c r="E3862" t="s">
        <v>6</v>
      </c>
      <c r="F3862" s="3">
        <f>_xlfn.NUMBERVALUE(SUBSTITUTE(Table2[[#This Row],[Hourly_Cost_R]], ".", ",")) * (1 - (_xlfn.NUMBERVALUE(SUBSTITUTE(Table2[[#This Row],[CPU_Usage_%]], ".", ",")) / 100))</f>
        <v>0.32819391325458525</v>
      </c>
      <c r="G3862" t="str">
        <f>IF(Table2[[#This Row],[Waste_R]]&gt;2,"CRITICAL:SHUTDOWN","OPTIMAL")</f>
        <v>OPTIMAL</v>
      </c>
    </row>
    <row r="3863" spans="1:7" x14ac:dyDescent="0.25">
      <c r="A3863" t="s">
        <v>3870</v>
      </c>
      <c r="B3863" t="s">
        <v>14</v>
      </c>
      <c r="C3863" s="1">
        <v>85.755497655134803</v>
      </c>
      <c r="D3863" s="3">
        <v>1.3983827973580101</v>
      </c>
      <c r="E3863" t="s">
        <v>6</v>
      </c>
      <c r="F3863" s="3">
        <f>_xlfn.NUMBERVALUE(SUBSTITUTE(Table2[[#This Row],[Hourly_Cost_R]], ".", ",")) * (1 - (_xlfn.NUMBERVALUE(SUBSTITUTE(Table2[[#This Row],[CPU_Usage_%]], ".", ",")) / 100))</f>
        <v>0.19919267035985325</v>
      </c>
      <c r="G3863" t="str">
        <f>IF(Table2[[#This Row],[Waste_R]]&gt;2,"CRITICAL:SHUTDOWN","OPTIMAL")</f>
        <v>OPTIMAL</v>
      </c>
    </row>
    <row r="3864" spans="1:7" x14ac:dyDescent="0.25">
      <c r="A3864" t="s">
        <v>3871</v>
      </c>
      <c r="B3864" t="s">
        <v>8</v>
      </c>
      <c r="C3864" s="1">
        <v>79.380553047966103</v>
      </c>
      <c r="D3864" s="3">
        <v>2.0418092207267899</v>
      </c>
      <c r="E3864" t="s">
        <v>6</v>
      </c>
      <c r="F3864" s="3">
        <f>_xlfn.NUMBERVALUE(SUBSTITUTE(Table2[[#This Row],[Hourly_Cost_R]], ".", ",")) * (1 - (_xlfn.NUMBERVALUE(SUBSTITUTE(Table2[[#This Row],[CPU_Usage_%]], ".", ",")) / 100))</f>
        <v>0.42100976912949706</v>
      </c>
      <c r="G3864" t="str">
        <f>IF(Table2[[#This Row],[Waste_R]]&gt;2,"CRITICAL:SHUTDOWN","OPTIMAL")</f>
        <v>OPTIMAL</v>
      </c>
    </row>
    <row r="3865" spans="1:7" x14ac:dyDescent="0.25">
      <c r="A3865" t="s">
        <v>3872</v>
      </c>
      <c r="B3865" t="s">
        <v>5</v>
      </c>
      <c r="C3865" s="1">
        <v>90.633433233551798</v>
      </c>
      <c r="D3865" s="3">
        <v>2.5648226493126698</v>
      </c>
      <c r="E3865" t="s">
        <v>6</v>
      </c>
      <c r="F3865" s="3">
        <f>_xlfn.NUMBERVALUE(SUBSTITUTE(Table2[[#This Row],[Hourly_Cost_R]], ".", ",")) * (1 - (_xlfn.NUMBERVALUE(SUBSTITUTE(Table2[[#This Row],[CPU_Usage_%]], ".", ",")) / 100))</f>
        <v>0.24023582588885686</v>
      </c>
      <c r="G3865" t="str">
        <f>IF(Table2[[#This Row],[Waste_R]]&gt;2,"CRITICAL:SHUTDOWN","OPTIMAL")</f>
        <v>OPTIMAL</v>
      </c>
    </row>
    <row r="3866" spans="1:7" x14ac:dyDescent="0.25">
      <c r="A3866" t="s">
        <v>3873</v>
      </c>
      <c r="B3866" t="s">
        <v>8</v>
      </c>
      <c r="C3866" s="1">
        <v>62.0959006992924</v>
      </c>
      <c r="D3866" s="3">
        <v>3.6837524154823398</v>
      </c>
      <c r="E3866" t="s">
        <v>6</v>
      </c>
      <c r="F3866" s="3">
        <f>_xlfn.NUMBERVALUE(SUBSTITUTE(Table2[[#This Row],[Hourly_Cost_R]], ".", ",")) * (1 - (_xlfn.NUMBERVALUE(SUBSTITUTE(Table2[[#This Row],[CPU_Usage_%]], ".", ",")) / 100))</f>
        <v>1.3962931735566406</v>
      </c>
      <c r="G3866" t="str">
        <f>IF(Table2[[#This Row],[Waste_R]]&gt;2,"CRITICAL:SHUTDOWN","OPTIMAL")</f>
        <v>OPTIMAL</v>
      </c>
    </row>
    <row r="3867" spans="1:7" x14ac:dyDescent="0.25">
      <c r="A3867" t="s">
        <v>3874</v>
      </c>
      <c r="B3867" t="s">
        <v>8</v>
      </c>
      <c r="C3867" s="1">
        <v>97.336883426948702</v>
      </c>
      <c r="D3867" s="3">
        <v>0.55828789049331196</v>
      </c>
      <c r="E3867" t="s">
        <v>6</v>
      </c>
      <c r="F3867" s="3">
        <f>_xlfn.NUMBERVALUE(SUBSTITUTE(Table2[[#This Row],[Hourly_Cost_R]], ".", ",")) * (1 - (_xlfn.NUMBERVALUE(SUBSTITUTE(Table2[[#This Row],[CPU_Usage_%]], ".", ",")) / 100))</f>
        <v>1.4867857337065851E-2</v>
      </c>
      <c r="G3867" t="str">
        <f>IF(Table2[[#This Row],[Waste_R]]&gt;2,"CRITICAL:SHUTDOWN","OPTIMAL")</f>
        <v>OPTIMAL</v>
      </c>
    </row>
    <row r="3868" spans="1:7" x14ac:dyDescent="0.25">
      <c r="A3868" t="s">
        <v>3875</v>
      </c>
      <c r="B3868" t="s">
        <v>5</v>
      </c>
      <c r="C3868" s="1">
        <v>87.354964640086394</v>
      </c>
      <c r="D3868" s="3">
        <v>4.6618984669934402</v>
      </c>
      <c r="E3868" t="s">
        <v>6</v>
      </c>
      <c r="F3868" s="3">
        <f>_xlfn.NUMBERVALUE(SUBSTITUTE(Table2[[#This Row],[Hourly_Cost_R]], ".", ",")) * (1 - (_xlfn.NUMBERVALUE(SUBSTITUTE(Table2[[#This Row],[CPU_Usage_%]], ".", ",")) / 100))</f>
        <v>0.58949870959459072</v>
      </c>
      <c r="G3868" t="str">
        <f>IF(Table2[[#This Row],[Waste_R]]&gt;2,"CRITICAL:SHUTDOWN","OPTIMAL")</f>
        <v>OPTIMAL</v>
      </c>
    </row>
    <row r="3869" spans="1:7" x14ac:dyDescent="0.25">
      <c r="A3869" t="s">
        <v>3876</v>
      </c>
      <c r="B3869" t="s">
        <v>14</v>
      </c>
      <c r="C3869" s="1">
        <v>32.177010332734604</v>
      </c>
      <c r="D3869" s="3">
        <v>4.2571502073661396</v>
      </c>
      <c r="E3869" t="s">
        <v>6</v>
      </c>
      <c r="F3869" s="3">
        <f>_xlfn.NUMBERVALUE(SUBSTITUTE(Table2[[#This Row],[Hourly_Cost_R]], ".", ",")) * (1 - (_xlfn.NUMBERVALUE(SUBSTITUTE(Table2[[#This Row],[CPU_Usage_%]], ".", ",")) / 100))</f>
        <v>2.8873265452619044</v>
      </c>
      <c r="G3869" t="str">
        <f>IF(Table2[[#This Row],[Waste_R]]&gt;2,"CRITICAL:SHUTDOWN","OPTIMAL")</f>
        <v>CRITICAL:SHUTDOWN</v>
      </c>
    </row>
    <row r="3870" spans="1:7" x14ac:dyDescent="0.25">
      <c r="A3870" t="s">
        <v>3877</v>
      </c>
      <c r="B3870" t="s">
        <v>8</v>
      </c>
      <c r="C3870" s="1">
        <v>22.787630213162899</v>
      </c>
      <c r="D3870" s="3">
        <v>1.5622411990440901</v>
      </c>
      <c r="E3870" t="s">
        <v>10</v>
      </c>
      <c r="F3870" s="3">
        <f>_xlfn.NUMBERVALUE(SUBSTITUTE(Table2[[#This Row],[Hourly_Cost_R]], ".", ",")) * (1 - (_xlfn.NUMBERVALUE(SUBSTITUTE(Table2[[#This Row],[CPU_Usage_%]], ".", ",")) / 100))</f>
        <v>1.2062434515682405</v>
      </c>
      <c r="G3870" t="str">
        <f>IF(Table2[[#This Row],[Waste_R]]&gt;2,"CRITICAL:SHUTDOWN","OPTIMAL")</f>
        <v>OPTIMAL</v>
      </c>
    </row>
    <row r="3871" spans="1:7" x14ac:dyDescent="0.25">
      <c r="A3871" t="s">
        <v>3878</v>
      </c>
      <c r="B3871" t="s">
        <v>5</v>
      </c>
      <c r="C3871" s="1">
        <v>98.358351316113897</v>
      </c>
      <c r="D3871" s="3">
        <v>4.2235589173191004</v>
      </c>
      <c r="E3871" t="s">
        <v>6</v>
      </c>
      <c r="F3871" s="3">
        <f>_xlfn.NUMBERVALUE(SUBSTITUTE(Table2[[#This Row],[Hourly_Cost_R]], ".", ",")) * (1 - (_xlfn.NUMBERVALUE(SUBSTITUTE(Table2[[#This Row],[CPU_Usage_%]], ".", ",")) / 100))</f>
        <v>6.9335999379322971E-2</v>
      </c>
      <c r="G3871" t="str">
        <f>IF(Table2[[#This Row],[Waste_R]]&gt;2,"CRITICAL:SHUTDOWN","OPTIMAL")</f>
        <v>OPTIMAL</v>
      </c>
    </row>
    <row r="3872" spans="1:7" x14ac:dyDescent="0.25">
      <c r="A3872" t="s">
        <v>3879</v>
      </c>
      <c r="B3872" t="s">
        <v>5</v>
      </c>
      <c r="C3872" s="1">
        <v>53.760862194673201</v>
      </c>
      <c r="D3872" s="3">
        <v>4.4073252746319804</v>
      </c>
      <c r="E3872" t="s">
        <v>6</v>
      </c>
      <c r="F3872" s="3">
        <f>_xlfn.NUMBERVALUE(SUBSTITUTE(Table2[[#This Row],[Hourly_Cost_R]], ".", ",")) * (1 - (_xlfn.NUMBERVALUE(SUBSTITUTE(Table2[[#This Row],[CPU_Usage_%]], ".", ",")) / 100))</f>
        <v>2.0379092072660794</v>
      </c>
      <c r="G3872" t="str">
        <f>IF(Table2[[#This Row],[Waste_R]]&gt;2,"CRITICAL:SHUTDOWN","OPTIMAL")</f>
        <v>CRITICAL:SHUTDOWN</v>
      </c>
    </row>
    <row r="3873" spans="1:7" x14ac:dyDescent="0.25">
      <c r="A3873" t="s">
        <v>3880</v>
      </c>
      <c r="B3873" t="s">
        <v>14</v>
      </c>
      <c r="C3873" s="1">
        <v>92.373275714394694</v>
      </c>
      <c r="D3873" s="3">
        <v>2.4291695153949799</v>
      </c>
      <c r="E3873" t="s">
        <v>6</v>
      </c>
      <c r="F3873" s="3">
        <f>_xlfn.NUMBERVALUE(SUBSTITUTE(Table2[[#This Row],[Hourly_Cost_R]], ".", ",")) * (1 - (_xlfn.NUMBERVALUE(SUBSTITUTE(Table2[[#This Row],[CPU_Usage_%]], ".", ",")) / 100))</f>
        <v>0.18526606136914955</v>
      </c>
      <c r="G3873" t="str">
        <f>IF(Table2[[#This Row],[Waste_R]]&gt;2,"CRITICAL:SHUTDOWN","OPTIMAL")</f>
        <v>OPTIMAL</v>
      </c>
    </row>
    <row r="3874" spans="1:7" x14ac:dyDescent="0.25">
      <c r="A3874" t="s">
        <v>3881</v>
      </c>
      <c r="B3874" t="s">
        <v>5</v>
      </c>
      <c r="C3874" s="1">
        <v>70.061145954094897</v>
      </c>
      <c r="D3874" s="3">
        <v>4.3716486602083702</v>
      </c>
      <c r="E3874" t="s">
        <v>6</v>
      </c>
      <c r="F3874" s="3">
        <f>_xlfn.NUMBERVALUE(SUBSTITUTE(Table2[[#This Row],[Hourly_Cost_R]], ".", ",")) * (1 - (_xlfn.NUMBERVALUE(SUBSTITUTE(Table2[[#This Row],[CPU_Usage_%]], ".", ",")) / 100))</f>
        <v>1.3088215117795501</v>
      </c>
      <c r="G3874" t="str">
        <f>IF(Table2[[#This Row],[Waste_R]]&gt;2,"CRITICAL:SHUTDOWN","OPTIMAL")</f>
        <v>OPTIMAL</v>
      </c>
    </row>
    <row r="3875" spans="1:7" x14ac:dyDescent="0.25">
      <c r="A3875" t="s">
        <v>3882</v>
      </c>
      <c r="B3875" t="s">
        <v>14</v>
      </c>
      <c r="C3875" s="1">
        <v>75.1100365487641</v>
      </c>
      <c r="D3875" s="3">
        <v>4.2752588635534696</v>
      </c>
      <c r="E3875" t="s">
        <v>6</v>
      </c>
      <c r="F3875" s="3">
        <f>_xlfn.NUMBERVALUE(SUBSTITUTE(Table2[[#This Row],[Hourly_Cost_R]], ".", ",")) * (1 - (_xlfn.NUMBERVALUE(SUBSTITUTE(Table2[[#This Row],[CPU_Usage_%]], ".", ",")) / 100))</f>
        <v>1.0641103685841817</v>
      </c>
      <c r="G3875" t="str">
        <f>IF(Table2[[#This Row],[Waste_R]]&gt;2,"CRITICAL:SHUTDOWN","OPTIMAL")</f>
        <v>OPTIMAL</v>
      </c>
    </row>
    <row r="3876" spans="1:7" x14ac:dyDescent="0.25">
      <c r="A3876" t="s">
        <v>3883</v>
      </c>
      <c r="B3876" t="s">
        <v>5</v>
      </c>
      <c r="C3876" s="1">
        <v>30.510029730033501</v>
      </c>
      <c r="D3876" s="3">
        <v>2.1763319088671902</v>
      </c>
      <c r="E3876" t="s">
        <v>6</v>
      </c>
      <c r="F3876" s="3">
        <f>_xlfn.NUMBERVALUE(SUBSTITUTE(Table2[[#This Row],[Hourly_Cost_R]], ".", ",")) * (1 - (_xlfn.NUMBERVALUE(SUBSTITUTE(Table2[[#This Row],[CPU_Usage_%]], ".", ",")) / 100))</f>
        <v>1.512332396447605</v>
      </c>
      <c r="G3876" t="str">
        <f>IF(Table2[[#This Row],[Waste_R]]&gt;2,"CRITICAL:SHUTDOWN","OPTIMAL")</f>
        <v>OPTIMAL</v>
      </c>
    </row>
    <row r="3877" spans="1:7" x14ac:dyDescent="0.25">
      <c r="A3877" t="s">
        <v>3884</v>
      </c>
      <c r="B3877" t="s">
        <v>8</v>
      </c>
      <c r="C3877" s="1">
        <v>73.502364556631207</v>
      </c>
      <c r="D3877" s="3">
        <v>2.4154038517844598</v>
      </c>
      <c r="E3877" t="s">
        <v>6</v>
      </c>
      <c r="F3877" s="3">
        <f>_xlfn.NUMBERVALUE(SUBSTITUTE(Table2[[#This Row],[Hourly_Cost_R]], ".", ",")) * (1 - (_xlfn.NUMBERVALUE(SUBSTITUTE(Table2[[#This Row],[CPU_Usage_%]], ".", ",")) / 100))</f>
        <v>0.64002490713093407</v>
      </c>
      <c r="G3877" t="str">
        <f>IF(Table2[[#This Row],[Waste_R]]&gt;2,"CRITICAL:SHUTDOWN","OPTIMAL")</f>
        <v>OPTIMAL</v>
      </c>
    </row>
    <row r="3878" spans="1:7" x14ac:dyDescent="0.25">
      <c r="A3878" t="s">
        <v>3885</v>
      </c>
      <c r="B3878" t="s">
        <v>14</v>
      </c>
      <c r="C3878" s="1">
        <v>68.863147503645195</v>
      </c>
      <c r="D3878" s="3">
        <v>4.7507491413122196</v>
      </c>
      <c r="E3878" t="s">
        <v>6</v>
      </c>
      <c r="F3878" s="3">
        <f>_xlfn.NUMBERVALUE(SUBSTITUTE(Table2[[#This Row],[Hourly_Cost_R]], ".", ",")) * (1 - (_xlfn.NUMBERVALUE(SUBSTITUTE(Table2[[#This Row],[CPU_Usage_%]], ".", ",")) / 100))</f>
        <v>1.4792337526022283</v>
      </c>
      <c r="G3878" t="str">
        <f>IF(Table2[[#This Row],[Waste_R]]&gt;2,"CRITICAL:SHUTDOWN","OPTIMAL")</f>
        <v>OPTIMAL</v>
      </c>
    </row>
    <row r="3879" spans="1:7" x14ac:dyDescent="0.25">
      <c r="A3879" t="s">
        <v>3886</v>
      </c>
      <c r="B3879" t="s">
        <v>5</v>
      </c>
      <c r="C3879" s="1">
        <v>22.511334788966899</v>
      </c>
      <c r="D3879" s="3">
        <v>0.63995376217094302</v>
      </c>
      <c r="E3879" t="s">
        <v>10</v>
      </c>
      <c r="F3879" s="3">
        <f>_xlfn.NUMBERVALUE(SUBSTITUTE(Table2[[#This Row],[Hourly_Cost_R]], ".", ",")) * (1 - (_xlfn.NUMBERVALUE(SUBSTITUTE(Table2[[#This Row],[CPU_Usage_%]], ".", ",")) / 100))</f>
        <v>0.49589162827405303</v>
      </c>
      <c r="G3879" t="str">
        <f>IF(Table2[[#This Row],[Waste_R]]&gt;2,"CRITICAL:SHUTDOWN","OPTIMAL")</f>
        <v>OPTIMAL</v>
      </c>
    </row>
    <row r="3880" spans="1:7" x14ac:dyDescent="0.25">
      <c r="A3880" t="s">
        <v>3887</v>
      </c>
      <c r="B3880" t="s">
        <v>8</v>
      </c>
      <c r="C3880" s="1">
        <v>61.070796732084403</v>
      </c>
      <c r="D3880" s="3">
        <v>3.6083661245212402</v>
      </c>
      <c r="E3880" t="s">
        <v>6</v>
      </c>
      <c r="F3880" s="3">
        <f>_xlfn.NUMBERVALUE(SUBSTITUTE(Table2[[#This Row],[Hourly_Cost_R]], ".", ",")) * (1 - (_xlfn.NUMBERVALUE(SUBSTITUTE(Table2[[#This Row],[CPU_Usage_%]], ".", ",")) / 100))</f>
        <v>1.4047081832654822</v>
      </c>
      <c r="G3880" t="str">
        <f>IF(Table2[[#This Row],[Waste_R]]&gt;2,"CRITICAL:SHUTDOWN","OPTIMAL")</f>
        <v>OPTIMAL</v>
      </c>
    </row>
    <row r="3881" spans="1:7" x14ac:dyDescent="0.25">
      <c r="A3881" t="s">
        <v>3888</v>
      </c>
      <c r="B3881" t="s">
        <v>8</v>
      </c>
      <c r="C3881" s="1">
        <v>60.823293327693499</v>
      </c>
      <c r="D3881" s="3">
        <v>3.80649220643331</v>
      </c>
      <c r="E3881" t="s">
        <v>6</v>
      </c>
      <c r="F3881" s="3">
        <f>_xlfn.NUMBERVALUE(SUBSTITUTE(Table2[[#This Row],[Hourly_Cost_R]], ".", ",")) * (1 - (_xlfn.NUMBERVALUE(SUBSTITUTE(Table2[[#This Row],[CPU_Usage_%]], ".", ",")) / 100))</f>
        <v>1.4912582862185857</v>
      </c>
      <c r="G3881" t="str">
        <f>IF(Table2[[#This Row],[Waste_R]]&gt;2,"CRITICAL:SHUTDOWN","OPTIMAL")</f>
        <v>OPTIMAL</v>
      </c>
    </row>
    <row r="3882" spans="1:7" x14ac:dyDescent="0.25">
      <c r="A3882" t="s">
        <v>3889</v>
      </c>
      <c r="B3882" t="s">
        <v>5</v>
      </c>
      <c r="C3882" s="1">
        <v>77.923794915918506</v>
      </c>
      <c r="D3882" s="3">
        <v>4.3879810987107897</v>
      </c>
      <c r="E3882" t="s">
        <v>6</v>
      </c>
      <c r="F3882" s="3">
        <f>_xlfn.NUMBERVALUE(SUBSTITUTE(Table2[[#This Row],[Hourly_Cost_R]], ".", ",")) * (1 - (_xlfn.NUMBERVALUE(SUBSTITUTE(Table2[[#This Row],[CPU_Usage_%]], ".", ",")) / 100))</f>
        <v>0.96869970640212621</v>
      </c>
      <c r="G3882" t="str">
        <f>IF(Table2[[#This Row],[Waste_R]]&gt;2,"CRITICAL:SHUTDOWN","OPTIMAL")</f>
        <v>OPTIMAL</v>
      </c>
    </row>
    <row r="3883" spans="1:7" x14ac:dyDescent="0.25">
      <c r="A3883" t="s">
        <v>3890</v>
      </c>
      <c r="B3883" t="s">
        <v>14</v>
      </c>
      <c r="C3883" s="1">
        <v>80.056322432052994</v>
      </c>
      <c r="D3883" s="3">
        <v>3.1411605972953498</v>
      </c>
      <c r="E3883" t="s">
        <v>6</v>
      </c>
      <c r="F3883" s="3">
        <f>_xlfn.NUMBERVALUE(SUBSTITUTE(Table2[[#This Row],[Hourly_Cost_R]], ".", ",")) * (1 - (_xlfn.NUMBERVALUE(SUBSTITUTE(Table2[[#This Row],[CPU_Usage_%]], ".", ",")) / 100))</f>
        <v>0.6264629414159828</v>
      </c>
      <c r="G3883" t="str">
        <f>IF(Table2[[#This Row],[Waste_R]]&gt;2,"CRITICAL:SHUTDOWN","OPTIMAL")</f>
        <v>OPTIMAL</v>
      </c>
    </row>
    <row r="3884" spans="1:7" x14ac:dyDescent="0.25">
      <c r="A3884" t="s">
        <v>3891</v>
      </c>
      <c r="B3884" t="s">
        <v>8</v>
      </c>
      <c r="C3884" s="1">
        <v>46.618181190746199</v>
      </c>
      <c r="D3884" s="3">
        <v>0.66751364956380299</v>
      </c>
      <c r="E3884" t="s">
        <v>6</v>
      </c>
      <c r="F3884" s="3">
        <f>_xlfn.NUMBERVALUE(SUBSTITUTE(Table2[[#This Row],[Hourly_Cost_R]], ".", ",")) * (1 - (_xlfn.NUMBERVALUE(SUBSTITUTE(Table2[[#This Row],[CPU_Usage_%]], ".", ",")) / 100))</f>
        <v>0.35633092693718671</v>
      </c>
      <c r="G3884" t="str">
        <f>IF(Table2[[#This Row],[Waste_R]]&gt;2,"CRITICAL:SHUTDOWN","OPTIMAL")</f>
        <v>OPTIMAL</v>
      </c>
    </row>
    <row r="3885" spans="1:7" x14ac:dyDescent="0.25">
      <c r="A3885" t="s">
        <v>3892</v>
      </c>
      <c r="B3885" t="s">
        <v>14</v>
      </c>
      <c r="C3885" s="1">
        <v>98.016646850758406</v>
      </c>
      <c r="D3885" s="3">
        <v>2.2621625968698602</v>
      </c>
      <c r="E3885" t="s">
        <v>6</v>
      </c>
      <c r="F3885" s="3">
        <f>_xlfn.NUMBERVALUE(SUBSTITUTE(Table2[[#This Row],[Hourly_Cost_R]], ".", ",")) * (1 - (_xlfn.NUMBERVALUE(SUBSTITUTE(Table2[[#This Row],[CPU_Usage_%]], ".", ",")) / 100))</f>
        <v>4.4866673105983836E-2</v>
      </c>
      <c r="G3885" t="str">
        <f>IF(Table2[[#This Row],[Waste_R]]&gt;2,"CRITICAL:SHUTDOWN","OPTIMAL")</f>
        <v>OPTIMAL</v>
      </c>
    </row>
    <row r="3886" spans="1:7" x14ac:dyDescent="0.25">
      <c r="A3886" t="s">
        <v>3893</v>
      </c>
      <c r="B3886" t="s">
        <v>5</v>
      </c>
      <c r="C3886" s="1">
        <v>26.046974574565802</v>
      </c>
      <c r="D3886" s="3">
        <v>3.1357337083611601</v>
      </c>
      <c r="E3886" t="s">
        <v>10</v>
      </c>
      <c r="F3886" s="3">
        <f>_xlfn.NUMBERVALUE(SUBSTITUTE(Table2[[#This Row],[Hourly_Cost_R]], ".", ",")) * (1 - (_xlfn.NUMBERVALUE(SUBSTITUTE(Table2[[#This Row],[CPU_Usage_%]], ".", ",")) / 100))</f>
        <v>2.3189699466182394</v>
      </c>
      <c r="G3886" t="str">
        <f>IF(Table2[[#This Row],[Waste_R]]&gt;2,"CRITICAL:SHUTDOWN","OPTIMAL")</f>
        <v>CRITICAL:SHUTDOWN</v>
      </c>
    </row>
    <row r="3887" spans="1:7" x14ac:dyDescent="0.25">
      <c r="A3887" t="s">
        <v>3894</v>
      </c>
      <c r="B3887" t="s">
        <v>5</v>
      </c>
      <c r="C3887" s="1">
        <v>69.547589010801104</v>
      </c>
      <c r="D3887" s="3">
        <v>2.2450098276202999</v>
      </c>
      <c r="E3887" t="s">
        <v>6</v>
      </c>
      <c r="F3887" s="3">
        <f>_xlfn.NUMBERVALUE(SUBSTITUTE(Table2[[#This Row],[Hourly_Cost_R]], ".", ",")) * (1 - (_xlfn.NUMBERVALUE(SUBSTITUTE(Table2[[#This Row],[CPU_Usage_%]], ".", ",")) / 100))</f>
        <v>0.68365961945483944</v>
      </c>
      <c r="G3887" t="str">
        <f>IF(Table2[[#This Row],[Waste_R]]&gt;2,"CRITICAL:SHUTDOWN","OPTIMAL")</f>
        <v>OPTIMAL</v>
      </c>
    </row>
    <row r="3888" spans="1:7" x14ac:dyDescent="0.25">
      <c r="A3888" t="s">
        <v>3895</v>
      </c>
      <c r="B3888" t="s">
        <v>8</v>
      </c>
      <c r="C3888" s="1">
        <v>65.941876813422994</v>
      </c>
      <c r="D3888" s="3">
        <v>1.47856948997791</v>
      </c>
      <c r="E3888" t="s">
        <v>6</v>
      </c>
      <c r="F3888" s="3">
        <f>_xlfn.NUMBERVALUE(SUBSTITUTE(Table2[[#This Row],[Hourly_Cost_R]], ".", ",")) * (1 - (_xlfn.NUMBERVALUE(SUBSTITUTE(Table2[[#This Row],[CPU_Usage_%]], ".", ",")) / 100))</f>
        <v>0.50357301829581991</v>
      </c>
      <c r="G3888" t="str">
        <f>IF(Table2[[#This Row],[Waste_R]]&gt;2,"CRITICAL:SHUTDOWN","OPTIMAL")</f>
        <v>OPTIMAL</v>
      </c>
    </row>
    <row r="3889" spans="1:7" x14ac:dyDescent="0.25">
      <c r="A3889" t="s">
        <v>3896</v>
      </c>
      <c r="B3889" t="s">
        <v>8</v>
      </c>
      <c r="C3889" s="1">
        <v>37.671695234043</v>
      </c>
      <c r="D3889" s="3">
        <v>2.3425852817481698</v>
      </c>
      <c r="E3889" t="s">
        <v>6</v>
      </c>
      <c r="F3889" s="3">
        <f>_xlfn.NUMBERVALUE(SUBSTITUTE(Table2[[#This Row],[Hourly_Cost_R]], ".", ",")) * (1 - (_xlfn.NUMBERVALUE(SUBSTITUTE(Table2[[#This Row],[CPU_Usage_%]], ".", ",")) / 100))</f>
        <v>1.4600936938104516</v>
      </c>
      <c r="G3889" t="str">
        <f>IF(Table2[[#This Row],[Waste_R]]&gt;2,"CRITICAL:SHUTDOWN","OPTIMAL")</f>
        <v>OPTIMAL</v>
      </c>
    </row>
    <row r="3890" spans="1:7" x14ac:dyDescent="0.25">
      <c r="A3890" t="s">
        <v>3897</v>
      </c>
      <c r="B3890" t="s">
        <v>5</v>
      </c>
      <c r="C3890" s="1">
        <v>69.932253457420998</v>
      </c>
      <c r="D3890" s="3">
        <v>2.75370415853265</v>
      </c>
      <c r="E3890" t="s">
        <v>6</v>
      </c>
      <c r="F3890" s="3">
        <f>_xlfn.NUMBERVALUE(SUBSTITUTE(Table2[[#This Row],[Hourly_Cost_R]], ".", ",")) * (1 - (_xlfn.NUMBERVALUE(SUBSTITUTE(Table2[[#This Row],[CPU_Usage_%]], ".", ",")) / 100))</f>
        <v>0.82797678692005505</v>
      </c>
      <c r="G3890" t="str">
        <f>IF(Table2[[#This Row],[Waste_R]]&gt;2,"CRITICAL:SHUTDOWN","OPTIMAL")</f>
        <v>OPTIMAL</v>
      </c>
    </row>
    <row r="3891" spans="1:7" x14ac:dyDescent="0.25">
      <c r="A3891" t="s">
        <v>3898</v>
      </c>
      <c r="B3891" t="s">
        <v>14</v>
      </c>
      <c r="C3891" s="1">
        <v>51.1955622117963</v>
      </c>
      <c r="D3891" s="3">
        <v>1.41941550852301</v>
      </c>
      <c r="E3891" t="s">
        <v>6</v>
      </c>
      <c r="F3891" s="3">
        <f>_xlfn.NUMBERVALUE(SUBSTITUTE(Table2[[#This Row],[Hourly_Cost_R]], ".", ",")) * (1 - (_xlfn.NUMBERVALUE(SUBSTITUTE(Table2[[#This Row],[CPU_Usage_%]], ".", ",")) / 100))</f>
        <v>0.69273775881322763</v>
      </c>
      <c r="G3891" t="str">
        <f>IF(Table2[[#This Row],[Waste_R]]&gt;2,"CRITICAL:SHUTDOWN","OPTIMAL")</f>
        <v>OPTIMAL</v>
      </c>
    </row>
    <row r="3892" spans="1:7" x14ac:dyDescent="0.25">
      <c r="A3892" t="s">
        <v>3899</v>
      </c>
      <c r="B3892" t="s">
        <v>5</v>
      </c>
      <c r="C3892" s="1">
        <v>48.279038044185597</v>
      </c>
      <c r="D3892" s="3">
        <v>2.60769959109812</v>
      </c>
      <c r="E3892" t="s">
        <v>6</v>
      </c>
      <c r="F3892" s="3">
        <f>_xlfn.NUMBERVALUE(SUBSTITUTE(Table2[[#This Row],[Hourly_Cost_R]], ".", ",")) * (1 - (_xlfn.NUMBERVALUE(SUBSTITUTE(Table2[[#This Row],[CPU_Usage_%]], ".", ",")) / 100))</f>
        <v>1.3487273134337865</v>
      </c>
      <c r="G3892" t="str">
        <f>IF(Table2[[#This Row],[Waste_R]]&gt;2,"CRITICAL:SHUTDOWN","OPTIMAL")</f>
        <v>OPTIMAL</v>
      </c>
    </row>
    <row r="3893" spans="1:7" x14ac:dyDescent="0.25">
      <c r="A3893" t="s">
        <v>3900</v>
      </c>
      <c r="B3893" t="s">
        <v>8</v>
      </c>
      <c r="C3893" s="1">
        <v>51.574901067456302</v>
      </c>
      <c r="D3893" s="3">
        <v>4.0326135670948604</v>
      </c>
      <c r="E3893" t="s">
        <v>6</v>
      </c>
      <c r="F3893" s="3">
        <f>_xlfn.NUMBERVALUE(SUBSTITUTE(Table2[[#This Row],[Hourly_Cost_R]], ".", ",")) * (1 - (_xlfn.NUMBERVALUE(SUBSTITUTE(Table2[[#This Row],[CPU_Usage_%]], ".", ",")) / 100))</f>
        <v>1.9527971094328656</v>
      </c>
      <c r="G3893" t="str">
        <f>IF(Table2[[#This Row],[Waste_R]]&gt;2,"CRITICAL:SHUTDOWN","OPTIMAL")</f>
        <v>OPTIMAL</v>
      </c>
    </row>
    <row r="3894" spans="1:7" x14ac:dyDescent="0.25">
      <c r="A3894" t="s">
        <v>3901</v>
      </c>
      <c r="B3894" t="s">
        <v>5</v>
      </c>
      <c r="C3894" s="1">
        <v>92.5126097634855</v>
      </c>
      <c r="D3894" s="3">
        <v>2.6078891993319102</v>
      </c>
      <c r="E3894" t="s">
        <v>6</v>
      </c>
      <c r="F3894" s="3">
        <f>_xlfn.NUMBERVALUE(SUBSTITUTE(Table2[[#This Row],[Hourly_Cost_R]], ".", ",")) * (1 - (_xlfn.NUMBERVALUE(SUBSTITUTE(Table2[[#This Row],[CPU_Usage_%]], ".", ",")) / 100))</f>
        <v>0.19526284128989366</v>
      </c>
      <c r="G3894" t="str">
        <f>IF(Table2[[#This Row],[Waste_R]]&gt;2,"CRITICAL:SHUTDOWN","OPTIMAL")</f>
        <v>OPTIMAL</v>
      </c>
    </row>
    <row r="3895" spans="1:7" x14ac:dyDescent="0.25">
      <c r="A3895" t="s">
        <v>3902</v>
      </c>
      <c r="B3895" t="s">
        <v>8</v>
      </c>
      <c r="C3895" s="1">
        <v>79.474440427250798</v>
      </c>
      <c r="D3895" s="3">
        <v>3.4246030858346601</v>
      </c>
      <c r="E3895" t="s">
        <v>6</v>
      </c>
      <c r="F3895" s="3">
        <f>_xlfn.NUMBERVALUE(SUBSTITUTE(Table2[[#This Row],[Hourly_Cost_R]], ".", ",")) * (1 - (_xlfn.NUMBERVALUE(SUBSTITUTE(Table2[[#This Row],[CPU_Usage_%]], ".", ",")) / 100))</f>
        <v>0.70291894651320053</v>
      </c>
      <c r="G3895" t="str">
        <f>IF(Table2[[#This Row],[Waste_R]]&gt;2,"CRITICAL:SHUTDOWN","OPTIMAL")</f>
        <v>OPTIMAL</v>
      </c>
    </row>
    <row r="3896" spans="1:7" x14ac:dyDescent="0.25">
      <c r="A3896" t="s">
        <v>3903</v>
      </c>
      <c r="B3896" t="s">
        <v>8</v>
      </c>
      <c r="C3896" s="1">
        <v>62.635840045053598</v>
      </c>
      <c r="D3896" s="3">
        <v>3.7127762513136702</v>
      </c>
      <c r="E3896" t="s">
        <v>6</v>
      </c>
      <c r="F3896" s="3">
        <f>_xlfn.NUMBERVALUE(SUBSTITUTE(Table2[[#This Row],[Hourly_Cost_R]], ".", ",")) * (1 - (_xlfn.NUMBERVALUE(SUBSTITUTE(Table2[[#This Row],[CPU_Usage_%]], ".", ",")) / 100))</f>
        <v>1.3872476573101022</v>
      </c>
      <c r="G3896" t="str">
        <f>IF(Table2[[#This Row],[Waste_R]]&gt;2,"CRITICAL:SHUTDOWN","OPTIMAL")</f>
        <v>OPTIMAL</v>
      </c>
    </row>
    <row r="3897" spans="1:7" x14ac:dyDescent="0.25">
      <c r="A3897" t="s">
        <v>3904</v>
      </c>
      <c r="B3897" t="s">
        <v>8</v>
      </c>
      <c r="C3897" s="1">
        <v>60.151221711322798</v>
      </c>
      <c r="D3897" s="3">
        <v>1.2162261214380901</v>
      </c>
      <c r="E3897" t="s">
        <v>6</v>
      </c>
      <c r="F3897" s="3">
        <f>_xlfn.NUMBERVALUE(SUBSTITUTE(Table2[[#This Row],[Hourly_Cost_R]], ".", ",")) * (1 - (_xlfn.NUMBERVALUE(SUBSTITUTE(Table2[[#This Row],[CPU_Usage_%]], ".", ",")) / 100))</f>
        <v>0.48465125062084241</v>
      </c>
      <c r="G3897" t="str">
        <f>IF(Table2[[#This Row],[Waste_R]]&gt;2,"CRITICAL:SHUTDOWN","OPTIMAL")</f>
        <v>OPTIMAL</v>
      </c>
    </row>
    <row r="3898" spans="1:7" x14ac:dyDescent="0.25">
      <c r="A3898" t="s">
        <v>3905</v>
      </c>
      <c r="B3898" t="s">
        <v>5</v>
      </c>
      <c r="C3898" s="1">
        <v>20.910121265272601</v>
      </c>
      <c r="D3898" s="3">
        <v>4.7213262982896698</v>
      </c>
      <c r="E3898" t="s">
        <v>10</v>
      </c>
      <c r="F3898" s="3">
        <f>_xlfn.NUMBERVALUE(SUBSTITUTE(Table2[[#This Row],[Hourly_Cost_R]], ".", ",")) * (1 - (_xlfn.NUMBERVALUE(SUBSTITUTE(Table2[[#This Row],[CPU_Usage_%]], ".", ",")) / 100))</f>
        <v>3.734091243988094</v>
      </c>
      <c r="G3898" t="str">
        <f>IF(Table2[[#This Row],[Waste_R]]&gt;2,"CRITICAL:SHUTDOWN","OPTIMAL")</f>
        <v>CRITICAL:SHUTDOWN</v>
      </c>
    </row>
    <row r="3899" spans="1:7" x14ac:dyDescent="0.25">
      <c r="A3899" t="s">
        <v>3906</v>
      </c>
      <c r="B3899" t="s">
        <v>8</v>
      </c>
      <c r="C3899" s="1">
        <v>68.857244186286593</v>
      </c>
      <c r="D3899" s="3">
        <v>4.2970083978742499</v>
      </c>
      <c r="E3899" t="s">
        <v>6</v>
      </c>
      <c r="F3899" s="3">
        <f>_xlfn.NUMBERVALUE(SUBSTITUTE(Table2[[#This Row],[Hourly_Cost_R]], ".", ",")) * (1 - (_xlfn.NUMBERVALUE(SUBSTITUTE(Table2[[#This Row],[CPU_Usage_%]], ".", ",")) / 100))</f>
        <v>1.3382068326447363</v>
      </c>
      <c r="G3899" t="str">
        <f>IF(Table2[[#This Row],[Waste_R]]&gt;2,"CRITICAL:SHUTDOWN","OPTIMAL")</f>
        <v>OPTIMAL</v>
      </c>
    </row>
    <row r="3900" spans="1:7" x14ac:dyDescent="0.25">
      <c r="A3900" t="s">
        <v>3907</v>
      </c>
      <c r="B3900" t="s">
        <v>14</v>
      </c>
      <c r="C3900" s="1">
        <v>71.985420758838004</v>
      </c>
      <c r="D3900" s="3">
        <v>0.56431072116799497</v>
      </c>
      <c r="E3900" t="s">
        <v>6</v>
      </c>
      <c r="F3900" s="3">
        <f>_xlfn.NUMBERVALUE(SUBSTITUTE(Table2[[#This Row],[Hourly_Cost_R]], ".", ",")) * (1 - (_xlfn.NUMBERVALUE(SUBSTITUTE(Table2[[#This Row],[CPU_Usage_%]], ".", ",")) / 100))</f>
        <v>0.15808927414798069</v>
      </c>
      <c r="G3900" t="str">
        <f>IF(Table2[[#This Row],[Waste_R]]&gt;2,"CRITICAL:SHUTDOWN","OPTIMAL")</f>
        <v>OPTIMAL</v>
      </c>
    </row>
    <row r="3901" spans="1:7" x14ac:dyDescent="0.25">
      <c r="A3901" t="s">
        <v>3908</v>
      </c>
      <c r="B3901" t="s">
        <v>5</v>
      </c>
      <c r="C3901" s="1">
        <v>75.897375561689501</v>
      </c>
      <c r="D3901" s="3">
        <v>3.02431447449126</v>
      </c>
      <c r="E3901" t="s">
        <v>6</v>
      </c>
      <c r="F3901" s="3">
        <f>_xlfn.NUMBERVALUE(SUBSTITUTE(Table2[[#This Row],[Hourly_Cost_R]], ".", ",")) * (1 - (_xlfn.NUMBERVALUE(SUBSTITUTE(Table2[[#This Row],[CPU_Usage_%]], ".", ",")) / 100))</f>
        <v>0.72893915962009237</v>
      </c>
      <c r="G3901" t="str">
        <f>IF(Table2[[#This Row],[Waste_R]]&gt;2,"CRITICAL:SHUTDOWN","OPTIMAL")</f>
        <v>OPTIMAL</v>
      </c>
    </row>
    <row r="3902" spans="1:7" x14ac:dyDescent="0.25">
      <c r="A3902" t="s">
        <v>3909</v>
      </c>
      <c r="B3902" t="s">
        <v>14</v>
      </c>
      <c r="C3902" s="1">
        <v>83.841257679000705</v>
      </c>
      <c r="D3902" s="3">
        <v>2.94689591423779</v>
      </c>
      <c r="E3902" t="s">
        <v>6</v>
      </c>
      <c r="F3902" s="3">
        <f>_xlfn.NUMBERVALUE(SUBSTITUTE(Table2[[#This Row],[Hourly_Cost_R]], ".", ",")) * (1 - (_xlfn.NUMBERVALUE(SUBSTITUTE(Table2[[#This Row],[CPU_Usage_%]], ".", ",")) / 100))</f>
        <v>0.47618131724974094</v>
      </c>
      <c r="G3902" t="str">
        <f>IF(Table2[[#This Row],[Waste_R]]&gt;2,"CRITICAL:SHUTDOWN","OPTIMAL")</f>
        <v>OPTIMAL</v>
      </c>
    </row>
    <row r="3903" spans="1:7" x14ac:dyDescent="0.25">
      <c r="A3903" t="s">
        <v>3910</v>
      </c>
      <c r="B3903" t="s">
        <v>5</v>
      </c>
      <c r="C3903" s="1">
        <v>34.807081782475997</v>
      </c>
      <c r="D3903" s="3">
        <v>4.93922725582566</v>
      </c>
      <c r="E3903" t="s">
        <v>6</v>
      </c>
      <c r="F3903" s="3">
        <f>_xlfn.NUMBERVALUE(SUBSTITUTE(Table2[[#This Row],[Hourly_Cost_R]], ".", ",")) * (1 - (_xlfn.NUMBERVALUE(SUBSTITUTE(Table2[[#This Row],[CPU_Usage_%]], ".", ",")) / 100))</f>
        <v>3.2200263854680773</v>
      </c>
      <c r="G3903" t="str">
        <f>IF(Table2[[#This Row],[Waste_R]]&gt;2,"CRITICAL:SHUTDOWN","OPTIMAL")</f>
        <v>CRITICAL:SHUTDOWN</v>
      </c>
    </row>
    <row r="3904" spans="1:7" x14ac:dyDescent="0.25">
      <c r="A3904" t="s">
        <v>3911</v>
      </c>
      <c r="B3904" t="s">
        <v>8</v>
      </c>
      <c r="C3904" s="1">
        <v>83.345269304920393</v>
      </c>
      <c r="D3904" s="3">
        <v>3.6578144528274001</v>
      </c>
      <c r="E3904" t="s">
        <v>6</v>
      </c>
      <c r="F3904" s="3">
        <f>_xlfn.NUMBERVALUE(SUBSTITUTE(Table2[[#This Row],[Hourly_Cost_R]], ".", ",")) * (1 - (_xlfn.NUMBERVALUE(SUBSTITUTE(Table2[[#This Row],[CPU_Usage_%]], ".", ",")) / 100))</f>
        <v>0.60919914644410333</v>
      </c>
      <c r="G3904" t="str">
        <f>IF(Table2[[#This Row],[Waste_R]]&gt;2,"CRITICAL:SHUTDOWN","OPTIMAL")</f>
        <v>OPTIMAL</v>
      </c>
    </row>
    <row r="3905" spans="1:7" x14ac:dyDescent="0.25">
      <c r="A3905" t="s">
        <v>3912</v>
      </c>
      <c r="B3905" t="s">
        <v>8</v>
      </c>
      <c r="C3905" s="1">
        <v>59.390785192829497</v>
      </c>
      <c r="D3905" s="3">
        <v>4.5197589120965604</v>
      </c>
      <c r="E3905" t="s">
        <v>6</v>
      </c>
      <c r="F3905" s="3">
        <f>_xlfn.NUMBERVALUE(SUBSTITUTE(Table2[[#This Row],[Hourly_Cost_R]], ".", ",")) * (1 - (_xlfn.NUMBERVALUE(SUBSTITUTE(Table2[[#This Row],[CPU_Usage_%]], ".", ",")) / 100))</f>
        <v>1.8354386053795249</v>
      </c>
      <c r="G3905" t="str">
        <f>IF(Table2[[#This Row],[Waste_R]]&gt;2,"CRITICAL:SHUTDOWN","OPTIMAL")</f>
        <v>OPTIMAL</v>
      </c>
    </row>
    <row r="3906" spans="1:7" x14ac:dyDescent="0.25">
      <c r="A3906" t="s">
        <v>3913</v>
      </c>
      <c r="B3906" t="s">
        <v>8</v>
      </c>
      <c r="C3906" s="1">
        <v>23.3758969685545</v>
      </c>
      <c r="D3906" s="3">
        <v>3.89752380000317</v>
      </c>
      <c r="E3906" t="s">
        <v>10</v>
      </c>
      <c r="F3906" s="3">
        <f>_xlfn.NUMBERVALUE(SUBSTITUTE(Table2[[#This Row],[Hourly_Cost_R]], ".", ",")) * (1 - (_xlfn.NUMBERVALUE(SUBSTITUTE(Table2[[#This Row],[CPU_Usage_%]], ".", ",")) / 100))</f>
        <v>2.9864426521895391</v>
      </c>
      <c r="G3906" t="str">
        <f>IF(Table2[[#This Row],[Waste_R]]&gt;2,"CRITICAL:SHUTDOWN","OPTIMAL")</f>
        <v>CRITICAL:SHUTDOWN</v>
      </c>
    </row>
    <row r="3907" spans="1:7" x14ac:dyDescent="0.25">
      <c r="A3907" t="s">
        <v>3914</v>
      </c>
      <c r="B3907" t="s">
        <v>14</v>
      </c>
      <c r="C3907" s="1">
        <v>26.253436112899202</v>
      </c>
      <c r="D3907" s="3">
        <v>2.2893228684392</v>
      </c>
      <c r="E3907" t="s">
        <v>10</v>
      </c>
      <c r="F3907" s="3">
        <f>_xlfn.NUMBERVALUE(SUBSTITUTE(Table2[[#This Row],[Hourly_Cost_R]], ".", ",")) * (1 - (_xlfn.NUMBERVALUE(SUBSTITUTE(Table2[[#This Row],[CPU_Usage_%]], ".", ",")) / 100))</f>
        <v>1.6882969517555231</v>
      </c>
      <c r="G3907" t="str">
        <f>IF(Table2[[#This Row],[Waste_R]]&gt;2,"CRITICAL:SHUTDOWN","OPTIMAL")</f>
        <v>OPTIMAL</v>
      </c>
    </row>
    <row r="3908" spans="1:7" x14ac:dyDescent="0.25">
      <c r="A3908" t="s">
        <v>3915</v>
      </c>
      <c r="B3908" t="s">
        <v>5</v>
      </c>
      <c r="C3908" s="1">
        <v>12.2692113897587</v>
      </c>
      <c r="D3908" s="3">
        <v>1.7113068133359</v>
      </c>
      <c r="E3908" t="s">
        <v>10</v>
      </c>
      <c r="F3908" s="3">
        <f>_xlfn.NUMBERVALUE(SUBSTITUTE(Table2[[#This Row],[Hourly_Cost_R]], ".", ",")) * (1 - (_xlfn.NUMBERVALUE(SUBSTITUTE(Table2[[#This Row],[CPU_Usage_%]], ".", ",")) / 100))</f>
        <v>1.5013429628803752</v>
      </c>
      <c r="G3908" t="str">
        <f>IF(Table2[[#This Row],[Waste_R]]&gt;2,"CRITICAL:SHUTDOWN","OPTIMAL")</f>
        <v>OPTIMAL</v>
      </c>
    </row>
    <row r="3909" spans="1:7" x14ac:dyDescent="0.25">
      <c r="A3909" t="s">
        <v>3916</v>
      </c>
      <c r="B3909" t="s">
        <v>8</v>
      </c>
      <c r="C3909" s="1">
        <v>84.206017169369602</v>
      </c>
      <c r="D3909" s="3">
        <v>4.5431969691857601</v>
      </c>
      <c r="E3909" t="s">
        <v>6</v>
      </c>
      <c r="F3909" s="3">
        <f>_xlfn.NUMBERVALUE(SUBSTITUTE(Table2[[#This Row],[Hourly_Cost_R]], ".", ",")) * (1 - (_xlfn.NUMBERVALUE(SUBSTITUTE(Table2[[#This Row],[CPU_Usage_%]], ".", ",")) / 100))</f>
        <v>0.71755174927491938</v>
      </c>
      <c r="G3909" t="str">
        <f>IF(Table2[[#This Row],[Waste_R]]&gt;2,"CRITICAL:SHUTDOWN","OPTIMAL")</f>
        <v>OPTIMAL</v>
      </c>
    </row>
    <row r="3910" spans="1:7" x14ac:dyDescent="0.25">
      <c r="A3910" t="s">
        <v>3917</v>
      </c>
      <c r="B3910" t="s">
        <v>5</v>
      </c>
      <c r="C3910" s="1">
        <v>23.465907955351</v>
      </c>
      <c r="D3910" s="3">
        <v>3.1003181290081998</v>
      </c>
      <c r="E3910" t="s">
        <v>10</v>
      </c>
      <c r="F3910" s="3">
        <f>_xlfn.NUMBERVALUE(SUBSTITUTE(Table2[[#This Row],[Hourly_Cost_R]], ".", ",")) * (1 - (_xlfn.NUMBERVALUE(SUBSTITUTE(Table2[[#This Row],[CPU_Usage_%]], ".", ",")) / 100))</f>
        <v>2.3728003305320757</v>
      </c>
      <c r="G3910" t="str">
        <f>IF(Table2[[#This Row],[Waste_R]]&gt;2,"CRITICAL:SHUTDOWN","OPTIMAL")</f>
        <v>CRITICAL:SHUTDOWN</v>
      </c>
    </row>
    <row r="3911" spans="1:7" x14ac:dyDescent="0.25">
      <c r="A3911" t="s">
        <v>3918</v>
      </c>
      <c r="B3911" t="s">
        <v>14</v>
      </c>
      <c r="C3911" s="1">
        <v>84.654329088308799</v>
      </c>
      <c r="D3911" s="3">
        <v>1.7961337362653</v>
      </c>
      <c r="E3911" t="s">
        <v>6</v>
      </c>
      <c r="F3911" s="3">
        <f>_xlfn.NUMBERVALUE(SUBSTITUTE(Table2[[#This Row],[Hourly_Cost_R]], ".", ",")) * (1 - (_xlfn.NUMBERVALUE(SUBSTITUTE(Table2[[#This Row],[CPU_Usage_%]], ".", ",")) / 100))</f>
        <v>0.27562877230113647</v>
      </c>
      <c r="G3911" t="str">
        <f>IF(Table2[[#This Row],[Waste_R]]&gt;2,"CRITICAL:SHUTDOWN","OPTIMAL")</f>
        <v>OPTIMAL</v>
      </c>
    </row>
    <row r="3912" spans="1:7" x14ac:dyDescent="0.25">
      <c r="A3912" t="s">
        <v>3919</v>
      </c>
      <c r="B3912" t="s">
        <v>8</v>
      </c>
      <c r="C3912" s="1">
        <v>69.719303012428796</v>
      </c>
      <c r="D3912" s="3">
        <v>2.57936014383582</v>
      </c>
      <c r="E3912" t="s">
        <v>6</v>
      </c>
      <c r="F3912" s="3">
        <f>_xlfn.NUMBERVALUE(SUBSTITUTE(Table2[[#This Row],[Hourly_Cost_R]], ".", ",")) * (1 - (_xlfn.NUMBERVALUE(SUBSTITUTE(Table2[[#This Row],[CPU_Usage_%]], ".", ",")) / 100))</f>
        <v>0.78104822937310558</v>
      </c>
      <c r="G3912" t="str">
        <f>IF(Table2[[#This Row],[Waste_R]]&gt;2,"CRITICAL:SHUTDOWN","OPTIMAL")</f>
        <v>OPTIMAL</v>
      </c>
    </row>
    <row r="3913" spans="1:7" x14ac:dyDescent="0.25">
      <c r="A3913" t="s">
        <v>3920</v>
      </c>
      <c r="B3913" t="s">
        <v>8</v>
      </c>
      <c r="C3913" s="1">
        <v>66.954428687599403</v>
      </c>
      <c r="D3913" s="3">
        <v>4.9511038339907003</v>
      </c>
      <c r="E3913" t="s">
        <v>6</v>
      </c>
      <c r="F3913" s="3">
        <f>_xlfn.NUMBERVALUE(SUBSTITUTE(Table2[[#This Row],[Hourly_Cost_R]], ".", ",")) * (1 - (_xlfn.NUMBERVALUE(SUBSTITUTE(Table2[[#This Row],[CPU_Usage_%]], ".", ",")) / 100))</f>
        <v>1.6361205482123971</v>
      </c>
      <c r="G3913" t="str">
        <f>IF(Table2[[#This Row],[Waste_R]]&gt;2,"CRITICAL:SHUTDOWN","OPTIMAL")</f>
        <v>OPTIMAL</v>
      </c>
    </row>
    <row r="3914" spans="1:7" x14ac:dyDescent="0.25">
      <c r="A3914" t="s">
        <v>3921</v>
      </c>
      <c r="B3914" t="s">
        <v>14</v>
      </c>
      <c r="C3914" s="1">
        <v>25.090732423715899</v>
      </c>
      <c r="D3914" s="3">
        <v>1.8510113921800799</v>
      </c>
      <c r="E3914" t="s">
        <v>10</v>
      </c>
      <c r="F3914" s="3">
        <f>_xlfn.NUMBERVALUE(SUBSTITUTE(Table2[[#This Row],[Hourly_Cost_R]], ".", ",")) * (1 - (_xlfn.NUMBERVALUE(SUBSTITUTE(Table2[[#This Row],[CPU_Usage_%]], ".", ",")) / 100))</f>
        <v>1.3865790766356776</v>
      </c>
      <c r="G3914" t="str">
        <f>IF(Table2[[#This Row],[Waste_R]]&gt;2,"CRITICAL:SHUTDOWN","OPTIMAL")</f>
        <v>OPTIMAL</v>
      </c>
    </row>
    <row r="3915" spans="1:7" x14ac:dyDescent="0.25">
      <c r="A3915" t="s">
        <v>3922</v>
      </c>
      <c r="B3915" t="s">
        <v>5</v>
      </c>
      <c r="C3915" s="1">
        <v>49.7625822910003</v>
      </c>
      <c r="D3915" s="3">
        <v>4.8944812720060096</v>
      </c>
      <c r="E3915" t="s">
        <v>6</v>
      </c>
      <c r="F3915" s="3">
        <f>_xlfn.NUMBERVALUE(SUBSTITUTE(Table2[[#This Row],[Hourly_Cost_R]], ".", ",")) * (1 - (_xlfn.NUMBERVALUE(SUBSTITUTE(Table2[[#This Row],[CPU_Usage_%]], ".", ",")) / 100))</f>
        <v>2.4588610013064209</v>
      </c>
      <c r="G3915" t="str">
        <f>IF(Table2[[#This Row],[Waste_R]]&gt;2,"CRITICAL:SHUTDOWN","OPTIMAL")</f>
        <v>CRITICAL:SHUTDOWN</v>
      </c>
    </row>
    <row r="3916" spans="1:7" x14ac:dyDescent="0.25">
      <c r="A3916" t="s">
        <v>3923</v>
      </c>
      <c r="B3916" t="s">
        <v>8</v>
      </c>
      <c r="C3916" s="1">
        <v>61.014988357455799</v>
      </c>
      <c r="D3916" s="3">
        <v>4.7553478401020204</v>
      </c>
      <c r="E3916" t="s">
        <v>6</v>
      </c>
      <c r="F3916" s="3">
        <f>_xlfn.NUMBERVALUE(SUBSTITUTE(Table2[[#This Row],[Hourly_Cost_R]], ".", ",")) * (1 - (_xlfn.NUMBERVALUE(SUBSTITUTE(Table2[[#This Row],[CPU_Usage_%]], ".", ",")) / 100))</f>
        <v>1.8538729091072468</v>
      </c>
      <c r="G3916" t="str">
        <f>IF(Table2[[#This Row],[Waste_R]]&gt;2,"CRITICAL:SHUTDOWN","OPTIMAL")</f>
        <v>OPTIMAL</v>
      </c>
    </row>
    <row r="3917" spans="1:7" x14ac:dyDescent="0.25">
      <c r="A3917" t="s">
        <v>3924</v>
      </c>
      <c r="B3917" t="s">
        <v>8</v>
      </c>
      <c r="C3917" s="1">
        <v>24.925897058558501</v>
      </c>
      <c r="D3917" s="3">
        <v>4.0671092880633202</v>
      </c>
      <c r="E3917" t="s">
        <v>10</v>
      </c>
      <c r="F3917" s="3">
        <f>_xlfn.NUMBERVALUE(SUBSTITUTE(Table2[[#This Row],[Hourly_Cost_R]], ".", ",")) * (1 - (_xlfn.NUMBERVALUE(SUBSTITUTE(Table2[[#This Row],[CPU_Usage_%]], ".", ",")) / 100))</f>
        <v>3.0533458136615854</v>
      </c>
      <c r="G3917" t="str">
        <f>IF(Table2[[#This Row],[Waste_R]]&gt;2,"CRITICAL:SHUTDOWN","OPTIMAL")</f>
        <v>CRITICAL:SHUTDOWN</v>
      </c>
    </row>
    <row r="3918" spans="1:7" x14ac:dyDescent="0.25">
      <c r="A3918" t="s">
        <v>3925</v>
      </c>
      <c r="B3918" t="s">
        <v>8</v>
      </c>
      <c r="C3918" s="1">
        <v>68.789723605681203</v>
      </c>
      <c r="D3918" s="3">
        <v>2.5771274021240602</v>
      </c>
      <c r="E3918" t="s">
        <v>6</v>
      </c>
      <c r="F3918" s="3">
        <f>_xlfn.NUMBERVALUE(SUBSTITUTE(Table2[[#This Row],[Hourly_Cost_R]], ".", ",")) * (1 - (_xlfn.NUMBERVALUE(SUBSTITUTE(Table2[[#This Row],[CPU_Usage_%]], ".", ",")) / 100))</f>
        <v>0.80432858523664674</v>
      </c>
      <c r="G3918" t="str">
        <f>IF(Table2[[#This Row],[Waste_R]]&gt;2,"CRITICAL:SHUTDOWN","OPTIMAL")</f>
        <v>OPTIMAL</v>
      </c>
    </row>
    <row r="3919" spans="1:7" x14ac:dyDescent="0.25">
      <c r="A3919" t="s">
        <v>3926</v>
      </c>
      <c r="B3919" t="s">
        <v>5</v>
      </c>
      <c r="C3919" s="1">
        <v>40.2231762239158</v>
      </c>
      <c r="D3919" s="3">
        <v>1.9260295200025701</v>
      </c>
      <c r="E3919" t="s">
        <v>6</v>
      </c>
      <c r="F3919" s="3">
        <f>_xlfn.NUMBERVALUE(SUBSTITUTE(Table2[[#This Row],[Hourly_Cost_R]], ".", ",")) * (1 - (_xlfn.NUMBERVALUE(SUBSTITUTE(Table2[[#This Row],[CPU_Usage_%]], ".", ",")) / 100))</f>
        <v>1.1513192720472967</v>
      </c>
      <c r="G3919" t="str">
        <f>IF(Table2[[#This Row],[Waste_R]]&gt;2,"CRITICAL:SHUTDOWN","OPTIMAL")</f>
        <v>OPTIMAL</v>
      </c>
    </row>
    <row r="3920" spans="1:7" x14ac:dyDescent="0.25">
      <c r="A3920" t="s">
        <v>3927</v>
      </c>
      <c r="B3920" t="s">
        <v>5</v>
      </c>
      <c r="C3920" s="1">
        <v>13.619807116645999</v>
      </c>
      <c r="D3920" s="3">
        <v>2.08558698758887</v>
      </c>
      <c r="E3920" t="s">
        <v>10</v>
      </c>
      <c r="F3920" s="3">
        <f>_xlfn.NUMBERVALUE(SUBSTITUTE(Table2[[#This Row],[Hourly_Cost_R]], ".", ",")) * (1 - (_xlfn.NUMBERVALUE(SUBSTITUTE(Table2[[#This Row],[CPU_Usage_%]], ".", ",")) / 100))</f>
        <v>1.8015340626293981</v>
      </c>
      <c r="G3920" t="str">
        <f>IF(Table2[[#This Row],[Waste_R]]&gt;2,"CRITICAL:SHUTDOWN","OPTIMAL")</f>
        <v>OPTIMAL</v>
      </c>
    </row>
    <row r="3921" spans="1:7" x14ac:dyDescent="0.25">
      <c r="A3921" t="s">
        <v>3928</v>
      </c>
      <c r="B3921" t="s">
        <v>5</v>
      </c>
      <c r="C3921" s="1">
        <v>89.768495240992394</v>
      </c>
      <c r="D3921" s="3">
        <v>1.0584930955582299</v>
      </c>
      <c r="E3921" t="s">
        <v>6</v>
      </c>
      <c r="F3921" s="3">
        <f>_xlfn.NUMBERVALUE(SUBSTITUTE(Table2[[#This Row],[Hourly_Cost_R]], ".", ",")) * (1 - (_xlfn.NUMBERVALUE(SUBSTITUTE(Table2[[#This Row],[CPU_Usage_%]], ".", ",")) / 100))</f>
        <v>0.1082997714458072</v>
      </c>
      <c r="G3921" t="str">
        <f>IF(Table2[[#This Row],[Waste_R]]&gt;2,"CRITICAL:SHUTDOWN","OPTIMAL")</f>
        <v>OPTIMAL</v>
      </c>
    </row>
    <row r="3922" spans="1:7" x14ac:dyDescent="0.25">
      <c r="A3922" t="s">
        <v>3929</v>
      </c>
      <c r="B3922" t="s">
        <v>8</v>
      </c>
      <c r="C3922" s="1">
        <v>13.4171148334131</v>
      </c>
      <c r="D3922" s="3">
        <v>3.80249792146257</v>
      </c>
      <c r="E3922" t="s">
        <v>10</v>
      </c>
      <c r="F3922" s="3">
        <f>_xlfn.NUMBERVALUE(SUBSTITUTE(Table2[[#This Row],[Hourly_Cost_R]], ".", ",")) * (1 - (_xlfn.NUMBERVALUE(SUBSTITUTE(Table2[[#This Row],[CPU_Usage_%]], ".", ",")) / 100))</f>
        <v>3.2923124088017905</v>
      </c>
      <c r="G3922" t="str">
        <f>IF(Table2[[#This Row],[Waste_R]]&gt;2,"CRITICAL:SHUTDOWN","OPTIMAL")</f>
        <v>CRITICAL:SHUTDOWN</v>
      </c>
    </row>
    <row r="3923" spans="1:7" x14ac:dyDescent="0.25">
      <c r="A3923" t="s">
        <v>3930</v>
      </c>
      <c r="B3923" t="s">
        <v>8</v>
      </c>
      <c r="C3923" s="1">
        <v>13.7016039954867</v>
      </c>
      <c r="D3923" s="3">
        <v>2.7093060516509002</v>
      </c>
      <c r="E3923" t="s">
        <v>10</v>
      </c>
      <c r="F3923" s="3">
        <f>_xlfn.NUMBERVALUE(SUBSTITUTE(Table2[[#This Row],[Hourly_Cost_R]], ".", ",")) * (1 - (_xlfn.NUMBERVALUE(SUBSTITUTE(Table2[[#This Row],[CPU_Usage_%]], ".", ",")) / 100))</f>
        <v>2.3380876654279374</v>
      </c>
      <c r="G3923" t="str">
        <f>IF(Table2[[#This Row],[Waste_R]]&gt;2,"CRITICAL:SHUTDOWN","OPTIMAL")</f>
        <v>CRITICAL:SHUTDOWN</v>
      </c>
    </row>
    <row r="3924" spans="1:7" x14ac:dyDescent="0.25">
      <c r="A3924" t="s">
        <v>3931</v>
      </c>
      <c r="B3924" t="s">
        <v>8</v>
      </c>
      <c r="C3924" s="1">
        <v>84.359323449470594</v>
      </c>
      <c r="D3924" s="3">
        <v>3.7805843233668699</v>
      </c>
      <c r="E3924" t="s">
        <v>6</v>
      </c>
      <c r="F3924" s="3">
        <f>_xlfn.NUMBERVALUE(SUBSTITUTE(Table2[[#This Row],[Hourly_Cost_R]], ".", ",")) * (1 - (_xlfn.NUMBERVALUE(SUBSTITUTE(Table2[[#This Row],[CPU_Usage_%]], ".", ",")) / 100))</f>
        <v>0.59130896573783298</v>
      </c>
      <c r="G3924" t="str">
        <f>IF(Table2[[#This Row],[Waste_R]]&gt;2,"CRITICAL:SHUTDOWN","OPTIMAL")</f>
        <v>OPTIMAL</v>
      </c>
    </row>
    <row r="3925" spans="1:7" x14ac:dyDescent="0.25">
      <c r="A3925" t="s">
        <v>3932</v>
      </c>
      <c r="B3925" t="s">
        <v>5</v>
      </c>
      <c r="C3925" s="1">
        <v>25.9994206894409</v>
      </c>
      <c r="D3925" s="3">
        <v>0.78634190831170403</v>
      </c>
      <c r="E3925" t="s">
        <v>10</v>
      </c>
      <c r="F3925" s="3">
        <f>_xlfn.NUMBERVALUE(SUBSTITUTE(Table2[[#This Row],[Hourly_Cost_R]], ".", ",")) * (1 - (_xlfn.NUMBERVALUE(SUBSTITUTE(Table2[[#This Row],[CPU_Usage_%]], ".", ",")) / 100))</f>
        <v>0.58189756751236643</v>
      </c>
      <c r="G3925" t="str">
        <f>IF(Table2[[#This Row],[Waste_R]]&gt;2,"CRITICAL:SHUTDOWN","OPTIMAL")</f>
        <v>OPTIMAL</v>
      </c>
    </row>
    <row r="3926" spans="1:7" x14ac:dyDescent="0.25">
      <c r="A3926" t="s">
        <v>3933</v>
      </c>
      <c r="B3926" t="s">
        <v>5</v>
      </c>
      <c r="C3926" s="1">
        <v>97.279072129754994</v>
      </c>
      <c r="D3926" s="3">
        <v>3.6721230700271001</v>
      </c>
      <c r="E3926" t="s">
        <v>6</v>
      </c>
      <c r="F3926" s="3">
        <f>_xlfn.NUMBERVALUE(SUBSTITUTE(Table2[[#This Row],[Hourly_Cost_R]], ".", ",")) * (1 - (_xlfn.NUMBERVALUE(SUBSTITUTE(Table2[[#This Row],[CPU_Usage_%]], ".", ",")) / 100))</f>
        <v>9.9915820042063855E-2</v>
      </c>
      <c r="G3926" t="str">
        <f>IF(Table2[[#This Row],[Waste_R]]&gt;2,"CRITICAL:SHUTDOWN","OPTIMAL")</f>
        <v>OPTIMAL</v>
      </c>
    </row>
    <row r="3927" spans="1:7" x14ac:dyDescent="0.25">
      <c r="A3927" t="s">
        <v>3934</v>
      </c>
      <c r="B3927" t="s">
        <v>5</v>
      </c>
      <c r="C3927" s="1">
        <v>95.513679977525001</v>
      </c>
      <c r="D3927" s="3">
        <v>1.56615883956343</v>
      </c>
      <c r="E3927" t="s">
        <v>6</v>
      </c>
      <c r="F3927" s="3">
        <f>_xlfn.NUMBERVALUE(SUBSTITUTE(Table2[[#This Row],[Hourly_Cost_R]], ".", ",")) * (1 - (_xlfn.NUMBERVALUE(SUBSTITUTE(Table2[[#This Row],[CPU_Usage_%]], ".", ",")) / 100))</f>
        <v>7.0262897603096258E-2</v>
      </c>
      <c r="G3927" t="str">
        <f>IF(Table2[[#This Row],[Waste_R]]&gt;2,"CRITICAL:SHUTDOWN","OPTIMAL")</f>
        <v>OPTIMAL</v>
      </c>
    </row>
    <row r="3928" spans="1:7" x14ac:dyDescent="0.25">
      <c r="A3928" t="s">
        <v>3935</v>
      </c>
      <c r="B3928" t="s">
        <v>5</v>
      </c>
      <c r="C3928" s="1">
        <v>26.102415028088998</v>
      </c>
      <c r="D3928" s="3">
        <v>1.76475968831036</v>
      </c>
      <c r="E3928" t="s">
        <v>10</v>
      </c>
      <c r="F3928" s="3">
        <f>_xlfn.NUMBERVALUE(SUBSTITUTE(Table2[[#This Row],[Hourly_Cost_R]], ".", ",")) * (1 - (_xlfn.NUMBERVALUE(SUBSTITUTE(Table2[[#This Row],[CPU_Usage_%]], ".", ",")) / 100))</f>
        <v>1.3041147902191801</v>
      </c>
      <c r="G3928" t="str">
        <f>IF(Table2[[#This Row],[Waste_R]]&gt;2,"CRITICAL:SHUTDOWN","OPTIMAL")</f>
        <v>OPTIMAL</v>
      </c>
    </row>
    <row r="3929" spans="1:7" x14ac:dyDescent="0.25">
      <c r="A3929" t="s">
        <v>3936</v>
      </c>
      <c r="B3929" t="s">
        <v>5</v>
      </c>
      <c r="C3929" s="1">
        <v>78.273176520347704</v>
      </c>
      <c r="D3929" s="3">
        <v>3.1233521593209899</v>
      </c>
      <c r="E3929" t="s">
        <v>6</v>
      </c>
      <c r="F3929" s="3">
        <f>_xlfn.NUMBERVALUE(SUBSTITUTE(Table2[[#This Row],[Hourly_Cost_R]], ".", ",")) * (1 - (_xlfn.NUMBERVALUE(SUBSTITUTE(Table2[[#This Row],[CPU_Usage_%]], ".", ",")) / 100))</f>
        <v>0.67860521030357968</v>
      </c>
      <c r="G3929" t="str">
        <f>IF(Table2[[#This Row],[Waste_R]]&gt;2,"CRITICAL:SHUTDOWN","OPTIMAL")</f>
        <v>OPTIMAL</v>
      </c>
    </row>
    <row r="3930" spans="1:7" x14ac:dyDescent="0.25">
      <c r="A3930" t="s">
        <v>3937</v>
      </c>
      <c r="B3930" t="s">
        <v>8</v>
      </c>
      <c r="C3930" s="1">
        <v>74.487258934971905</v>
      </c>
      <c r="D3930" s="3">
        <v>4.3619161961593198</v>
      </c>
      <c r="E3930" t="s">
        <v>6</v>
      </c>
      <c r="F3930" s="3">
        <f>_xlfn.NUMBERVALUE(SUBSTITUTE(Table2[[#This Row],[Hourly_Cost_R]], ".", ",")) * (1 - (_xlfn.NUMBERVALUE(SUBSTITUTE(Table2[[#This Row],[CPU_Usage_%]], ".", ",")) / 100))</f>
        <v>1.1128443845996505</v>
      </c>
      <c r="G3930" t="str">
        <f>IF(Table2[[#This Row],[Waste_R]]&gt;2,"CRITICAL:SHUTDOWN","OPTIMAL")</f>
        <v>OPTIMAL</v>
      </c>
    </row>
    <row r="3931" spans="1:7" x14ac:dyDescent="0.25">
      <c r="A3931" t="s">
        <v>3938</v>
      </c>
      <c r="B3931" t="s">
        <v>8</v>
      </c>
      <c r="C3931" s="1">
        <v>10.696564027699001</v>
      </c>
      <c r="D3931" s="3">
        <v>2.1414580328079298</v>
      </c>
      <c r="E3931" t="s">
        <v>10</v>
      </c>
      <c r="F3931" s="3">
        <f>_xlfn.NUMBERVALUE(SUBSTITUTE(Table2[[#This Row],[Hourly_Cost_R]], ".", ",")) * (1 - (_xlfn.NUMBERVALUE(SUBSTITUTE(Table2[[#This Row],[CPU_Usage_%]], ".", ",")) / 100))</f>
        <v>1.9123956032023259</v>
      </c>
      <c r="G3931" t="str">
        <f>IF(Table2[[#This Row],[Waste_R]]&gt;2,"CRITICAL:SHUTDOWN","OPTIMAL")</f>
        <v>OPTIMAL</v>
      </c>
    </row>
    <row r="3932" spans="1:7" x14ac:dyDescent="0.25">
      <c r="A3932" t="s">
        <v>3939</v>
      </c>
      <c r="B3932" t="s">
        <v>5</v>
      </c>
      <c r="C3932" s="1">
        <v>71.282791166976693</v>
      </c>
      <c r="D3932" s="3">
        <v>2.6795432956410901</v>
      </c>
      <c r="E3932" t="s">
        <v>6</v>
      </c>
      <c r="F3932" s="3">
        <f>_xlfn.NUMBERVALUE(SUBSTITUTE(Table2[[#This Row],[Hourly_Cost_R]], ".", ",")) * (1 - (_xlfn.NUMBERVALUE(SUBSTITUTE(Table2[[#This Row],[CPU_Usage_%]], ".", ",")) / 100))</f>
        <v>0.76949004398052701</v>
      </c>
      <c r="G3932" t="str">
        <f>IF(Table2[[#This Row],[Waste_R]]&gt;2,"CRITICAL:SHUTDOWN","OPTIMAL")</f>
        <v>OPTIMAL</v>
      </c>
    </row>
    <row r="3933" spans="1:7" x14ac:dyDescent="0.25">
      <c r="A3933" t="s">
        <v>3940</v>
      </c>
      <c r="B3933" t="s">
        <v>8</v>
      </c>
      <c r="C3933" s="1">
        <v>82.622994277095003</v>
      </c>
      <c r="D3933" s="3">
        <v>2.90393663777111</v>
      </c>
      <c r="E3933" t="s">
        <v>6</v>
      </c>
      <c r="F3933" s="3">
        <f>_xlfn.NUMBERVALUE(SUBSTITUTE(Table2[[#This Row],[Hourly_Cost_R]], ".", ",")) * (1 - (_xlfn.NUMBERVALUE(SUBSTITUTE(Table2[[#This Row],[CPU_Usage_%]], ".", ",")) / 100))</f>
        <v>0.5046172357350206</v>
      </c>
      <c r="G3933" t="str">
        <f>IF(Table2[[#This Row],[Waste_R]]&gt;2,"CRITICAL:SHUTDOWN","OPTIMAL")</f>
        <v>OPTIMAL</v>
      </c>
    </row>
    <row r="3934" spans="1:7" x14ac:dyDescent="0.25">
      <c r="A3934" t="s">
        <v>3941</v>
      </c>
      <c r="B3934" t="s">
        <v>14</v>
      </c>
      <c r="C3934" s="1">
        <v>48.390834422994701</v>
      </c>
      <c r="D3934" s="3">
        <v>2.9684047655684398</v>
      </c>
      <c r="E3934" t="s">
        <v>6</v>
      </c>
      <c r="F3934" s="3">
        <f>_xlfn.NUMBERVALUE(SUBSTITUTE(Table2[[#This Row],[Hourly_Cost_R]], ".", ",")) * (1 - (_xlfn.NUMBERVALUE(SUBSTITUTE(Table2[[#This Row],[CPU_Usage_%]], ".", ",")) / 100))</f>
        <v>1.531968930457932</v>
      </c>
      <c r="G3934" t="str">
        <f>IF(Table2[[#This Row],[Waste_R]]&gt;2,"CRITICAL:SHUTDOWN","OPTIMAL")</f>
        <v>OPTIMAL</v>
      </c>
    </row>
    <row r="3935" spans="1:7" x14ac:dyDescent="0.25">
      <c r="A3935" t="s">
        <v>3942</v>
      </c>
      <c r="B3935" t="s">
        <v>5</v>
      </c>
      <c r="C3935" s="1">
        <v>46.711674541539203</v>
      </c>
      <c r="D3935" s="3">
        <v>2.6821645307009598</v>
      </c>
      <c r="E3935" t="s">
        <v>6</v>
      </c>
      <c r="F3935" s="3">
        <f>_xlfn.NUMBERVALUE(SUBSTITUTE(Table2[[#This Row],[Hourly_Cost_R]], ".", ",")) * (1 - (_xlfn.NUMBERVALUE(SUBSTITUTE(Table2[[#This Row],[CPU_Usage_%]], ".", ",")) / 100))</f>
        <v>1.4292805644513251</v>
      </c>
      <c r="G3935" t="str">
        <f>IF(Table2[[#This Row],[Waste_R]]&gt;2,"CRITICAL:SHUTDOWN","OPTIMAL")</f>
        <v>OPTIMAL</v>
      </c>
    </row>
    <row r="3936" spans="1:7" x14ac:dyDescent="0.25">
      <c r="A3936" t="s">
        <v>3943</v>
      </c>
      <c r="B3936" t="s">
        <v>8</v>
      </c>
      <c r="C3936" s="1">
        <v>11.3168920516895</v>
      </c>
      <c r="D3936" s="3">
        <v>1.8365706825474599</v>
      </c>
      <c r="E3936" t="s">
        <v>10</v>
      </c>
      <c r="F3936" s="3">
        <f>_xlfn.NUMBERVALUE(SUBSTITUTE(Table2[[#This Row],[Hourly_Cost_R]], ".", ",")) * (1 - (_xlfn.NUMBERVALUE(SUBSTITUTE(Table2[[#This Row],[CPU_Usage_%]], ".", ",")) / 100))</f>
        <v>1.6287279609505869</v>
      </c>
      <c r="G3936" t="str">
        <f>IF(Table2[[#This Row],[Waste_R]]&gt;2,"CRITICAL:SHUTDOWN","OPTIMAL")</f>
        <v>OPTIMAL</v>
      </c>
    </row>
    <row r="3937" spans="1:7" x14ac:dyDescent="0.25">
      <c r="A3937" t="s">
        <v>3944</v>
      </c>
      <c r="B3937" t="s">
        <v>8</v>
      </c>
      <c r="C3937" s="1">
        <v>27.614448369771001</v>
      </c>
      <c r="D3937" s="3">
        <v>4.9794377562321204</v>
      </c>
      <c r="E3937" t="s">
        <v>10</v>
      </c>
      <c r="F3937" s="3">
        <f>_xlfn.NUMBERVALUE(SUBSTITUTE(Table2[[#This Row],[Hourly_Cost_R]], ".", ",")) * (1 - (_xlfn.NUMBERVALUE(SUBSTITUTE(Table2[[#This Row],[CPU_Usage_%]], ".", ",")) / 100))</f>
        <v>3.6043934879325179</v>
      </c>
      <c r="G3937" t="str">
        <f>IF(Table2[[#This Row],[Waste_R]]&gt;2,"CRITICAL:SHUTDOWN","OPTIMAL")</f>
        <v>CRITICAL:SHUTDOWN</v>
      </c>
    </row>
    <row r="3938" spans="1:7" x14ac:dyDescent="0.25">
      <c r="A3938" t="s">
        <v>3945</v>
      </c>
      <c r="B3938" t="s">
        <v>14</v>
      </c>
      <c r="C3938" s="1">
        <v>87.945945522470495</v>
      </c>
      <c r="D3938" s="3">
        <v>0.87117200408502704</v>
      </c>
      <c r="E3938" t="s">
        <v>6</v>
      </c>
      <c r="F3938" s="3">
        <f>_xlfn.NUMBERVALUE(SUBSTITUTE(Table2[[#This Row],[Hourly_Cost_R]], ".", ",")) * (1 - (_xlfn.NUMBERVALUE(SUBSTITUTE(Table2[[#This Row],[CPU_Usage_%]], ".", ",")) / 100))</f>
        <v>0.10501154796539475</v>
      </c>
      <c r="G3938" t="str">
        <f>IF(Table2[[#This Row],[Waste_R]]&gt;2,"CRITICAL:SHUTDOWN","OPTIMAL")</f>
        <v>OPTIMAL</v>
      </c>
    </row>
    <row r="3939" spans="1:7" x14ac:dyDescent="0.25">
      <c r="A3939" t="s">
        <v>3946</v>
      </c>
      <c r="B3939" t="s">
        <v>8</v>
      </c>
      <c r="C3939" s="1">
        <v>22.985030246616901</v>
      </c>
      <c r="D3939" s="3">
        <v>3.8423931504730202</v>
      </c>
      <c r="E3939" t="s">
        <v>10</v>
      </c>
      <c r="F3939" s="3">
        <f>_xlfn.NUMBERVALUE(SUBSTITUTE(Table2[[#This Row],[Hourly_Cost_R]], ".", ",")) * (1 - (_xlfn.NUMBERVALUE(SUBSTITUTE(Table2[[#This Row],[CPU_Usage_%]], ".", ",")) / 100))</f>
        <v>2.9592179226428605</v>
      </c>
      <c r="G3939" t="str">
        <f>IF(Table2[[#This Row],[Waste_R]]&gt;2,"CRITICAL:SHUTDOWN","OPTIMAL")</f>
        <v>CRITICAL:SHUTDOWN</v>
      </c>
    </row>
    <row r="3940" spans="1:7" x14ac:dyDescent="0.25">
      <c r="A3940" t="s">
        <v>3947</v>
      </c>
      <c r="B3940" t="s">
        <v>8</v>
      </c>
      <c r="C3940" s="1">
        <v>29.080167722118901</v>
      </c>
      <c r="D3940" s="3">
        <v>1.6168061635706299</v>
      </c>
      <c r="E3940" t="s">
        <v>10</v>
      </c>
      <c r="F3940" s="3">
        <f>_xlfn.NUMBERVALUE(SUBSTITUTE(Table2[[#This Row],[Hourly_Cost_R]], ".", ",")) * (1 - (_xlfn.NUMBERVALUE(SUBSTITUTE(Table2[[#This Row],[CPU_Usage_%]], ".", ",")) / 100))</f>
        <v>1.1466362194627346</v>
      </c>
      <c r="G3940" t="str">
        <f>IF(Table2[[#This Row],[Waste_R]]&gt;2,"CRITICAL:SHUTDOWN","OPTIMAL")</f>
        <v>OPTIMAL</v>
      </c>
    </row>
    <row r="3941" spans="1:7" x14ac:dyDescent="0.25">
      <c r="A3941" t="s">
        <v>3948</v>
      </c>
      <c r="B3941" t="s">
        <v>14</v>
      </c>
      <c r="C3941" s="1">
        <v>78.838941028095803</v>
      </c>
      <c r="D3941" s="3">
        <v>4.9464749765629001</v>
      </c>
      <c r="E3941" t="s">
        <v>6</v>
      </c>
      <c r="F3941" s="3">
        <f>_xlfn.NUMBERVALUE(SUBSTITUTE(Table2[[#This Row],[Hourly_Cost_R]], ".", ",")) * (1 - (_xlfn.NUMBERVALUE(SUBSTITUTE(Table2[[#This Row],[CPU_Usage_%]], ".", ",")) / 100))</f>
        <v>1.0467264868209598</v>
      </c>
      <c r="G3941" t="str">
        <f>IF(Table2[[#This Row],[Waste_R]]&gt;2,"CRITICAL:SHUTDOWN","OPTIMAL")</f>
        <v>OPTIMAL</v>
      </c>
    </row>
    <row r="3942" spans="1:7" x14ac:dyDescent="0.25">
      <c r="A3942" t="s">
        <v>3949</v>
      </c>
      <c r="B3942" t="s">
        <v>14</v>
      </c>
      <c r="C3942" s="1">
        <v>53.629049083572603</v>
      </c>
      <c r="D3942" s="3">
        <v>2.64996870877743</v>
      </c>
      <c r="E3942" t="s">
        <v>6</v>
      </c>
      <c r="F3942" s="3">
        <f>_xlfn.NUMBERVALUE(SUBSTITUTE(Table2[[#This Row],[Hourly_Cost_R]], ".", ",")) * (1 - (_xlfn.NUMBERVALUE(SUBSTITUTE(Table2[[#This Row],[CPU_Usage_%]], ".", ",")) / 100))</f>
        <v>1.228815689247867</v>
      </c>
      <c r="G3942" t="str">
        <f>IF(Table2[[#This Row],[Waste_R]]&gt;2,"CRITICAL:SHUTDOWN","OPTIMAL")</f>
        <v>OPTIMAL</v>
      </c>
    </row>
    <row r="3943" spans="1:7" x14ac:dyDescent="0.25">
      <c r="A3943" t="s">
        <v>3950</v>
      </c>
      <c r="B3943" t="s">
        <v>14</v>
      </c>
      <c r="C3943" s="1">
        <v>64.899477616831703</v>
      </c>
      <c r="D3943" s="3">
        <v>0.52427675000007801</v>
      </c>
      <c r="E3943" t="s">
        <v>6</v>
      </c>
      <c r="F3943" s="3">
        <f>_xlfn.NUMBERVALUE(SUBSTITUTE(Table2[[#This Row],[Hourly_Cost_R]], ".", ",")) * (1 - (_xlfn.NUMBERVALUE(SUBSTITUTE(Table2[[#This Row],[CPU_Usage_%]], ".", ",")) / 100))</f>
        <v>0.18402387798352468</v>
      </c>
      <c r="G3943" t="str">
        <f>IF(Table2[[#This Row],[Waste_R]]&gt;2,"CRITICAL:SHUTDOWN","OPTIMAL")</f>
        <v>OPTIMAL</v>
      </c>
    </row>
    <row r="3944" spans="1:7" x14ac:dyDescent="0.25">
      <c r="A3944" t="s">
        <v>3951</v>
      </c>
      <c r="B3944" t="s">
        <v>5</v>
      </c>
      <c r="C3944" s="1">
        <v>51.816763031423598</v>
      </c>
      <c r="D3944" s="3">
        <v>1.3717180726560101</v>
      </c>
      <c r="E3944" t="s">
        <v>6</v>
      </c>
      <c r="F3944" s="3">
        <f>_xlfn.NUMBERVALUE(SUBSTITUTE(Table2[[#This Row],[Hourly_Cost_R]], ".", ",")) * (1 - (_xlfn.NUMBERVALUE(SUBSTITUTE(Table2[[#This Row],[CPU_Usage_%]], ".", ",")) / 100))</f>
        <v>0.66093816948863437</v>
      </c>
      <c r="G3944" t="str">
        <f>IF(Table2[[#This Row],[Waste_R]]&gt;2,"CRITICAL:SHUTDOWN","OPTIMAL")</f>
        <v>OPTIMAL</v>
      </c>
    </row>
    <row r="3945" spans="1:7" x14ac:dyDescent="0.25">
      <c r="A3945" t="s">
        <v>3952</v>
      </c>
      <c r="B3945" t="s">
        <v>14</v>
      </c>
      <c r="C3945" s="1">
        <v>88.346743485304302</v>
      </c>
      <c r="D3945" s="3">
        <v>1.8407836442352801</v>
      </c>
      <c r="E3945" t="s">
        <v>6</v>
      </c>
      <c r="F3945" s="3">
        <f>_xlfn.NUMBERVALUE(SUBSTITUTE(Table2[[#This Row],[Hourly_Cost_R]], ".", ",")) * (1 - (_xlfn.NUMBERVALUE(SUBSTITUTE(Table2[[#This Row],[CPU_Usage_%]], ".", ",")) / 100))</f>
        <v>0.21451123994330065</v>
      </c>
      <c r="G3945" t="str">
        <f>IF(Table2[[#This Row],[Waste_R]]&gt;2,"CRITICAL:SHUTDOWN","OPTIMAL")</f>
        <v>OPTIMAL</v>
      </c>
    </row>
    <row r="3946" spans="1:7" x14ac:dyDescent="0.25">
      <c r="A3946" t="s">
        <v>3953</v>
      </c>
      <c r="B3946" t="s">
        <v>8</v>
      </c>
      <c r="C3946" s="1">
        <v>14.647513018932999</v>
      </c>
      <c r="D3946" s="3">
        <v>0.51141299016237796</v>
      </c>
      <c r="E3946" t="s">
        <v>10</v>
      </c>
      <c r="F3946" s="3">
        <f>_xlfn.NUMBERVALUE(SUBSTITUTE(Table2[[#This Row],[Hourly_Cost_R]], ".", ",")) * (1 - (_xlfn.NUMBERVALUE(SUBSTITUTE(Table2[[#This Row],[CPU_Usage_%]], ".", ",")) / 100))</f>
        <v>0.4365037058478291</v>
      </c>
      <c r="G3946" t="str">
        <f>IF(Table2[[#This Row],[Waste_R]]&gt;2,"CRITICAL:SHUTDOWN","OPTIMAL")</f>
        <v>OPTIMAL</v>
      </c>
    </row>
    <row r="3947" spans="1:7" x14ac:dyDescent="0.25">
      <c r="A3947" t="s">
        <v>3954</v>
      </c>
      <c r="B3947" t="s">
        <v>5</v>
      </c>
      <c r="C3947" s="1">
        <v>88.063038149023896</v>
      </c>
      <c r="D3947" s="3">
        <v>0.71163437087161496</v>
      </c>
      <c r="E3947" t="s">
        <v>6</v>
      </c>
      <c r="F3947" s="3">
        <f>_xlfn.NUMBERVALUE(SUBSTITUTE(Table2[[#This Row],[Hourly_Cost_R]], ".", ",")) * (1 - (_xlfn.NUMBERVALUE(SUBSTITUTE(Table2[[#This Row],[CPU_Usage_%]], ".", ",")) / 100))</f>
        <v>8.4947523369378469E-2</v>
      </c>
      <c r="G3947" t="str">
        <f>IF(Table2[[#This Row],[Waste_R]]&gt;2,"CRITICAL:SHUTDOWN","OPTIMAL")</f>
        <v>OPTIMAL</v>
      </c>
    </row>
    <row r="3948" spans="1:7" x14ac:dyDescent="0.25">
      <c r="A3948" t="s">
        <v>3955</v>
      </c>
      <c r="B3948" t="s">
        <v>8</v>
      </c>
      <c r="C3948" s="1">
        <v>51.706512608787897</v>
      </c>
      <c r="D3948" s="3">
        <v>3.3887154333940601</v>
      </c>
      <c r="E3948" t="s">
        <v>6</v>
      </c>
      <c r="F3948" s="3">
        <f>_xlfn.NUMBERVALUE(SUBSTITUTE(Table2[[#This Row],[Hourly_Cost_R]], ".", ",")) * (1 - (_xlfn.NUMBERVALUE(SUBSTITUTE(Table2[[#This Row],[CPU_Usage_%]], ".", ",")) / 100))</f>
        <v>1.6365288605502193</v>
      </c>
      <c r="G3948" t="str">
        <f>IF(Table2[[#This Row],[Waste_R]]&gt;2,"CRITICAL:SHUTDOWN","OPTIMAL")</f>
        <v>OPTIMAL</v>
      </c>
    </row>
    <row r="3949" spans="1:7" x14ac:dyDescent="0.25">
      <c r="A3949" t="s">
        <v>3956</v>
      </c>
      <c r="B3949" t="s">
        <v>5</v>
      </c>
      <c r="C3949" s="1">
        <v>42.974184877799097</v>
      </c>
      <c r="D3949" s="3">
        <v>1.60796957785757</v>
      </c>
      <c r="E3949" t="s">
        <v>6</v>
      </c>
      <c r="F3949" s="3">
        <f>_xlfn.NUMBERVALUE(SUBSTITUTE(Table2[[#This Row],[Hourly_Cost_R]], ".", ",")) * (1 - (_xlfn.NUMBERVALUE(SUBSTITUTE(Table2[[#This Row],[CPU_Usage_%]], ".", ",")) / 100))</f>
        <v>0.91695775869029228</v>
      </c>
      <c r="G3949" t="str">
        <f>IF(Table2[[#This Row],[Waste_R]]&gt;2,"CRITICAL:SHUTDOWN","OPTIMAL")</f>
        <v>OPTIMAL</v>
      </c>
    </row>
    <row r="3950" spans="1:7" x14ac:dyDescent="0.25">
      <c r="A3950" t="s">
        <v>3957</v>
      </c>
      <c r="B3950" t="s">
        <v>8</v>
      </c>
      <c r="C3950" s="1">
        <v>33.384081121791198</v>
      </c>
      <c r="D3950" s="3">
        <v>3.4393839801674302</v>
      </c>
      <c r="E3950" t="s">
        <v>6</v>
      </c>
      <c r="F3950" s="3">
        <f>_xlfn.NUMBERVALUE(SUBSTITUTE(Table2[[#This Row],[Hourly_Cost_R]], ".", ",")) * (1 - (_xlfn.NUMBERVALUE(SUBSTITUTE(Table2[[#This Row],[CPU_Usage_%]], ".", ",")) / 100))</f>
        <v>2.2911772421384442</v>
      </c>
      <c r="G3950" t="str">
        <f>IF(Table2[[#This Row],[Waste_R]]&gt;2,"CRITICAL:SHUTDOWN","OPTIMAL")</f>
        <v>CRITICAL:SHUTDOWN</v>
      </c>
    </row>
    <row r="3951" spans="1:7" x14ac:dyDescent="0.25">
      <c r="A3951" t="s">
        <v>3958</v>
      </c>
      <c r="B3951" t="s">
        <v>14</v>
      </c>
      <c r="C3951" s="1">
        <v>96.641536573222396</v>
      </c>
      <c r="D3951" s="3">
        <v>4.0299672292940398</v>
      </c>
      <c r="E3951" t="s">
        <v>6</v>
      </c>
      <c r="F3951" s="3">
        <f>_xlfn.NUMBERVALUE(SUBSTITUTE(Table2[[#This Row],[Hourly_Cost_R]], ".", ",")) * (1 - (_xlfn.NUMBERVALUE(SUBSTITUTE(Table2[[#This Row],[CPU_Usage_%]], ".", ",")) / 100))</f>
        <v>0.13534497550696301</v>
      </c>
      <c r="G3951" t="str">
        <f>IF(Table2[[#This Row],[Waste_R]]&gt;2,"CRITICAL:SHUTDOWN","OPTIMAL")</f>
        <v>OPTIMAL</v>
      </c>
    </row>
    <row r="3952" spans="1:7" x14ac:dyDescent="0.25">
      <c r="A3952" t="s">
        <v>3959</v>
      </c>
      <c r="B3952" t="s">
        <v>5</v>
      </c>
      <c r="C3952" s="1">
        <v>70.400372458411894</v>
      </c>
      <c r="D3952" s="3">
        <v>3.3476771131885501</v>
      </c>
      <c r="E3952" t="s">
        <v>6</v>
      </c>
      <c r="F3952" s="3">
        <f>_xlfn.NUMBERVALUE(SUBSTITUTE(Table2[[#This Row],[Hourly_Cost_R]], ".", ",")) * (1 - (_xlfn.NUMBERVALUE(SUBSTITUTE(Table2[[#This Row],[CPU_Usage_%]], ".", ",")) / 100))</f>
        <v>0.99089995679879961</v>
      </c>
      <c r="G3952" t="str">
        <f>IF(Table2[[#This Row],[Waste_R]]&gt;2,"CRITICAL:SHUTDOWN","OPTIMAL")</f>
        <v>OPTIMAL</v>
      </c>
    </row>
    <row r="3953" spans="1:7" x14ac:dyDescent="0.25">
      <c r="A3953" t="s">
        <v>3960</v>
      </c>
      <c r="B3953" t="s">
        <v>14</v>
      </c>
      <c r="C3953" s="1">
        <v>73.673998907843199</v>
      </c>
      <c r="D3953" s="3">
        <v>4.8118185816980104</v>
      </c>
      <c r="E3953" t="s">
        <v>6</v>
      </c>
      <c r="F3953" s="3">
        <f>_xlfn.NUMBERVALUE(SUBSTITUTE(Table2[[#This Row],[Hourly_Cost_R]], ".", ",")) * (1 - (_xlfn.NUMBERVALUE(SUBSTITUTE(Table2[[#This Row],[CPU_Usage_%]], ".", ",")) / 100))</f>
        <v>1.2667594123704222</v>
      </c>
      <c r="G3953" t="str">
        <f>IF(Table2[[#This Row],[Waste_R]]&gt;2,"CRITICAL:SHUTDOWN","OPTIMAL")</f>
        <v>OPTIMAL</v>
      </c>
    </row>
    <row r="3954" spans="1:7" x14ac:dyDescent="0.25">
      <c r="A3954" t="s">
        <v>3961</v>
      </c>
      <c r="B3954" t="s">
        <v>8</v>
      </c>
      <c r="C3954" s="1">
        <v>94.982779637495895</v>
      </c>
      <c r="D3954" s="3">
        <v>2.5224374516739601</v>
      </c>
      <c r="E3954" t="s">
        <v>6</v>
      </c>
      <c r="F3954" s="3">
        <f>_xlfn.NUMBERVALUE(SUBSTITUTE(Table2[[#This Row],[Hourly_Cost_R]], ".", ",")) * (1 - (_xlfn.NUMBERVALUE(SUBSTITUTE(Table2[[#This Row],[CPU_Usage_%]], ".", ",")) / 100))</f>
        <v>0.12655624545681554</v>
      </c>
      <c r="G3954" t="str">
        <f>IF(Table2[[#This Row],[Waste_R]]&gt;2,"CRITICAL:SHUTDOWN","OPTIMAL")</f>
        <v>OPTIMAL</v>
      </c>
    </row>
    <row r="3955" spans="1:7" x14ac:dyDescent="0.25">
      <c r="A3955" t="s">
        <v>3962</v>
      </c>
      <c r="B3955" t="s">
        <v>14</v>
      </c>
      <c r="C3955" s="1">
        <v>81.763267995013194</v>
      </c>
      <c r="D3955" s="3">
        <v>4.6604684558743097</v>
      </c>
      <c r="E3955" t="s">
        <v>6</v>
      </c>
      <c r="F3955" s="3">
        <f>_xlfn.NUMBERVALUE(SUBSTITUTE(Table2[[#This Row],[Hourly_Cost_R]], ".", ",")) * (1 - (_xlfn.NUMBERVALUE(SUBSTITUTE(Table2[[#This Row],[CPU_Usage_%]], ".", ",")) / 100))</f>
        <v>0.84991714247474481</v>
      </c>
      <c r="G3955" t="str">
        <f>IF(Table2[[#This Row],[Waste_R]]&gt;2,"CRITICAL:SHUTDOWN","OPTIMAL")</f>
        <v>OPTIMAL</v>
      </c>
    </row>
    <row r="3956" spans="1:7" x14ac:dyDescent="0.25">
      <c r="A3956" t="s">
        <v>3963</v>
      </c>
      <c r="B3956" t="s">
        <v>14</v>
      </c>
      <c r="C3956" s="1">
        <v>58.487123862030899</v>
      </c>
      <c r="D3956" s="3">
        <v>3.1372289326308498</v>
      </c>
      <c r="E3956" t="s">
        <v>6</v>
      </c>
      <c r="F3956" s="3">
        <f>_xlfn.NUMBERVALUE(SUBSTITUTE(Table2[[#This Row],[Hourly_Cost_R]], ".", ",")) * (1 - (_xlfn.NUMBERVALUE(SUBSTITUTE(Table2[[#This Row],[CPU_Usage_%]], ".", ",")) / 100))</f>
        <v>1.3023539609675747</v>
      </c>
      <c r="G3956" t="str">
        <f>IF(Table2[[#This Row],[Waste_R]]&gt;2,"CRITICAL:SHUTDOWN","OPTIMAL")</f>
        <v>OPTIMAL</v>
      </c>
    </row>
    <row r="3957" spans="1:7" x14ac:dyDescent="0.25">
      <c r="A3957" t="s">
        <v>3964</v>
      </c>
      <c r="B3957" t="s">
        <v>5</v>
      </c>
      <c r="C3957" s="1">
        <v>95.848808917927698</v>
      </c>
      <c r="D3957" s="3">
        <v>1.8256866472797599</v>
      </c>
      <c r="E3957" t="s">
        <v>6</v>
      </c>
      <c r="F3957" s="3">
        <f>_xlfn.NUMBERVALUE(SUBSTITUTE(Table2[[#This Row],[Hourly_Cost_R]], ".", ",")) * (1 - (_xlfn.NUMBERVALUE(SUBSTITUTE(Table2[[#This Row],[CPU_Usage_%]], ".", ",")) / 100))</f>
        <v>7.5787741288462218E-2</v>
      </c>
      <c r="G3957" t="str">
        <f>IF(Table2[[#This Row],[Waste_R]]&gt;2,"CRITICAL:SHUTDOWN","OPTIMAL")</f>
        <v>OPTIMAL</v>
      </c>
    </row>
    <row r="3958" spans="1:7" x14ac:dyDescent="0.25">
      <c r="A3958" t="s">
        <v>3965</v>
      </c>
      <c r="B3958" t="s">
        <v>14</v>
      </c>
      <c r="C3958" s="1">
        <v>20.995817149945299</v>
      </c>
      <c r="D3958" s="3">
        <v>1.33373094808688</v>
      </c>
      <c r="E3958" t="s">
        <v>10</v>
      </c>
      <c r="F3958" s="3">
        <f>_xlfn.NUMBERVALUE(SUBSTITUTE(Table2[[#This Row],[Hourly_Cost_R]], ".", ",")) * (1 - (_xlfn.NUMBERVALUE(SUBSTITUTE(Table2[[#This Row],[CPU_Usage_%]], ".", ",")) / 100))</f>
        <v>1.0537032369543269</v>
      </c>
      <c r="G3958" t="str">
        <f>IF(Table2[[#This Row],[Waste_R]]&gt;2,"CRITICAL:SHUTDOWN","OPTIMAL")</f>
        <v>OPTIMAL</v>
      </c>
    </row>
    <row r="3959" spans="1:7" x14ac:dyDescent="0.25">
      <c r="A3959" t="s">
        <v>3966</v>
      </c>
      <c r="B3959" t="s">
        <v>8</v>
      </c>
      <c r="C3959" s="1">
        <v>38.2780107984997</v>
      </c>
      <c r="D3959" s="3">
        <v>2.84858485187622</v>
      </c>
      <c r="E3959" t="s">
        <v>6</v>
      </c>
      <c r="F3959" s="3">
        <f>_xlfn.NUMBERVALUE(SUBSTITUTE(Table2[[#This Row],[Hourly_Cost_R]], ".", ",")) * (1 - (_xlfn.NUMBERVALUE(SUBSTITUTE(Table2[[#This Row],[CPU_Usage_%]], ".", ",")) / 100))</f>
        <v>1.7582032346706136</v>
      </c>
      <c r="G3959" t="str">
        <f>IF(Table2[[#This Row],[Waste_R]]&gt;2,"CRITICAL:SHUTDOWN","OPTIMAL")</f>
        <v>OPTIMAL</v>
      </c>
    </row>
    <row r="3960" spans="1:7" x14ac:dyDescent="0.25">
      <c r="A3960" t="s">
        <v>3967</v>
      </c>
      <c r="B3960" t="s">
        <v>14</v>
      </c>
      <c r="C3960" s="1">
        <v>95.443237079178402</v>
      </c>
      <c r="D3960" s="3">
        <v>4.9873304674960801</v>
      </c>
      <c r="E3960" t="s">
        <v>6</v>
      </c>
      <c r="F3960" s="3">
        <f>_xlfn.NUMBERVALUE(SUBSTITUTE(Table2[[#This Row],[Hourly_Cost_R]], ".", ",")) * (1 - (_xlfn.NUMBERVALUE(SUBSTITUTE(Table2[[#This Row],[CPU_Usage_%]], ".", ",")) / 100))</f>
        <v>0.22726082548169993</v>
      </c>
      <c r="G3960" t="str">
        <f>IF(Table2[[#This Row],[Waste_R]]&gt;2,"CRITICAL:SHUTDOWN","OPTIMAL")</f>
        <v>OPTIMAL</v>
      </c>
    </row>
    <row r="3961" spans="1:7" x14ac:dyDescent="0.25">
      <c r="A3961" t="s">
        <v>3968</v>
      </c>
      <c r="B3961" t="s">
        <v>8</v>
      </c>
      <c r="C3961" s="1">
        <v>95.335141200140697</v>
      </c>
      <c r="D3961" s="3">
        <v>0.58771852178844197</v>
      </c>
      <c r="E3961" t="s">
        <v>6</v>
      </c>
      <c r="F3961" s="3">
        <f>_xlfn.NUMBERVALUE(SUBSTITUTE(Table2[[#This Row],[Hourly_Cost_R]], ".", ",")) * (1 - (_xlfn.NUMBERVALUE(SUBSTITUTE(Table2[[#This Row],[CPU_Usage_%]], ".", ",")) / 100))</f>
        <v>2.7416239182051168E-2</v>
      </c>
      <c r="G3961" t="str">
        <f>IF(Table2[[#This Row],[Waste_R]]&gt;2,"CRITICAL:SHUTDOWN","OPTIMAL")</f>
        <v>OPTIMAL</v>
      </c>
    </row>
    <row r="3962" spans="1:7" x14ac:dyDescent="0.25">
      <c r="A3962" t="s">
        <v>3969</v>
      </c>
      <c r="B3962" t="s">
        <v>8</v>
      </c>
      <c r="C3962" s="1">
        <v>25.730832619595301</v>
      </c>
      <c r="D3962" s="3">
        <v>1.3610762508760501</v>
      </c>
      <c r="E3962" t="s">
        <v>10</v>
      </c>
      <c r="F3962" s="3">
        <f>_xlfn.NUMBERVALUE(SUBSTITUTE(Table2[[#This Row],[Hourly_Cost_R]], ".", ",")) * (1 - (_xlfn.NUMBERVALUE(SUBSTITUTE(Table2[[#This Row],[CPU_Usage_%]], ".", ",")) / 100))</f>
        <v>1.0108599989380707</v>
      </c>
      <c r="G3962" t="str">
        <f>IF(Table2[[#This Row],[Waste_R]]&gt;2,"CRITICAL:SHUTDOWN","OPTIMAL")</f>
        <v>OPTIMAL</v>
      </c>
    </row>
    <row r="3963" spans="1:7" x14ac:dyDescent="0.25">
      <c r="A3963" t="s">
        <v>3970</v>
      </c>
      <c r="B3963" t="s">
        <v>5</v>
      </c>
      <c r="C3963" s="1">
        <v>52.849825956229097</v>
      </c>
      <c r="D3963" s="3">
        <v>3.02356832699031</v>
      </c>
      <c r="E3963" t="s">
        <v>6</v>
      </c>
      <c r="F3963" s="3">
        <f>_xlfn.NUMBERVALUE(SUBSTITUTE(Table2[[#This Row],[Hourly_Cost_R]], ".", ",")) * (1 - (_xlfn.NUMBERVALUE(SUBSTITUTE(Table2[[#This Row],[CPU_Usage_%]], ".", ",")) / 100))</f>
        <v>1.4256177285082632</v>
      </c>
      <c r="G3963" t="str">
        <f>IF(Table2[[#This Row],[Waste_R]]&gt;2,"CRITICAL:SHUTDOWN","OPTIMAL")</f>
        <v>OPTIMAL</v>
      </c>
    </row>
    <row r="3964" spans="1:7" x14ac:dyDescent="0.25">
      <c r="A3964" t="s">
        <v>3971</v>
      </c>
      <c r="B3964" t="s">
        <v>14</v>
      </c>
      <c r="C3964" s="1">
        <v>99.799159685811006</v>
      </c>
      <c r="D3964" s="3">
        <v>4.9489514468601596</v>
      </c>
      <c r="E3964" t="s">
        <v>6</v>
      </c>
      <c r="F3964" s="3">
        <f>_xlfn.NUMBERVALUE(SUBSTITUTE(Table2[[#This Row],[Hourly_Cost_R]], ".", ",")) * (1 - (_xlfn.NUMBERVALUE(SUBSTITUTE(Table2[[#This Row],[CPU_Usage_%]], ".", ",")) / 100))</f>
        <v>9.939489634934965E-3</v>
      </c>
      <c r="G3964" t="str">
        <f>IF(Table2[[#This Row],[Waste_R]]&gt;2,"CRITICAL:SHUTDOWN","OPTIMAL")</f>
        <v>OPTIMAL</v>
      </c>
    </row>
    <row r="3965" spans="1:7" x14ac:dyDescent="0.25">
      <c r="A3965" t="s">
        <v>3972</v>
      </c>
      <c r="B3965" t="s">
        <v>14</v>
      </c>
      <c r="C3965" s="1">
        <v>32.9826989951979</v>
      </c>
      <c r="D3965" s="3">
        <v>3.3671917814494199</v>
      </c>
      <c r="E3965" t="s">
        <v>6</v>
      </c>
      <c r="F3965" s="3">
        <f>_xlfn.NUMBERVALUE(SUBSTITUTE(Table2[[#This Row],[Hourly_Cost_R]], ".", ",")) * (1 - (_xlfn.NUMBERVALUE(SUBSTITUTE(Table2[[#This Row],[CPU_Usage_%]], ".", ",")) / 100))</f>
        <v>2.2566010515829156</v>
      </c>
      <c r="G3965" t="str">
        <f>IF(Table2[[#This Row],[Waste_R]]&gt;2,"CRITICAL:SHUTDOWN","OPTIMAL")</f>
        <v>CRITICAL:SHUTDOWN</v>
      </c>
    </row>
    <row r="3966" spans="1:7" x14ac:dyDescent="0.25">
      <c r="A3966" t="s">
        <v>3973</v>
      </c>
      <c r="B3966" t="s">
        <v>5</v>
      </c>
      <c r="C3966" s="1">
        <v>75.858408880672101</v>
      </c>
      <c r="D3966" s="3">
        <v>4.8336120810357404</v>
      </c>
      <c r="E3966" t="s">
        <v>6</v>
      </c>
      <c r="F3966" s="3">
        <f>_xlfn.NUMBERVALUE(SUBSTITUTE(Table2[[#This Row],[Hourly_Cost_R]], ".", ",")) * (1 - (_xlfn.NUMBERVALUE(SUBSTITUTE(Table2[[#This Row],[CPU_Usage_%]], ".", ",")) / 100))</f>
        <v>1.1669108648980848</v>
      </c>
      <c r="G3966" t="str">
        <f>IF(Table2[[#This Row],[Waste_R]]&gt;2,"CRITICAL:SHUTDOWN","OPTIMAL")</f>
        <v>OPTIMAL</v>
      </c>
    </row>
    <row r="3967" spans="1:7" x14ac:dyDescent="0.25">
      <c r="A3967" t="s">
        <v>3974</v>
      </c>
      <c r="B3967" t="s">
        <v>14</v>
      </c>
      <c r="C3967" s="1">
        <v>75.271166507970307</v>
      </c>
      <c r="D3967" s="3">
        <v>2.1904919569196899</v>
      </c>
      <c r="E3967" t="s">
        <v>6</v>
      </c>
      <c r="F3967" s="3">
        <f>_xlfn.NUMBERVALUE(SUBSTITUTE(Table2[[#This Row],[Hourly_Cost_R]], ".", ",")) * (1 - (_xlfn.NUMBERVALUE(SUBSTITUTE(Table2[[#This Row],[CPU_Usage_%]], ".", ",")) / 100))</f>
        <v>0.54168310868297287</v>
      </c>
      <c r="G3967" t="str">
        <f>IF(Table2[[#This Row],[Waste_R]]&gt;2,"CRITICAL:SHUTDOWN","OPTIMAL")</f>
        <v>OPTIMAL</v>
      </c>
    </row>
    <row r="3968" spans="1:7" x14ac:dyDescent="0.25">
      <c r="A3968" t="s">
        <v>3975</v>
      </c>
      <c r="B3968" t="s">
        <v>14</v>
      </c>
      <c r="C3968" s="1">
        <v>19.119221753365299</v>
      </c>
      <c r="D3968" s="3">
        <v>4.3278170291323397</v>
      </c>
      <c r="E3968" t="s">
        <v>10</v>
      </c>
      <c r="F3968" s="3">
        <f>_xlfn.NUMBERVALUE(SUBSTITUTE(Table2[[#This Row],[Hourly_Cost_R]], ".", ",")) * (1 - (_xlfn.NUMBERVALUE(SUBSTITUTE(Table2[[#This Row],[CPU_Usage_%]], ".", ",")) / 100))</f>
        <v>3.5003720942526213</v>
      </c>
      <c r="G3968" t="str">
        <f>IF(Table2[[#This Row],[Waste_R]]&gt;2,"CRITICAL:SHUTDOWN","OPTIMAL")</f>
        <v>CRITICAL:SHUTDOWN</v>
      </c>
    </row>
    <row r="3969" spans="1:7" x14ac:dyDescent="0.25">
      <c r="A3969" t="s">
        <v>3976</v>
      </c>
      <c r="B3969" t="s">
        <v>14</v>
      </c>
      <c r="C3969" s="1">
        <v>47.915589813197499</v>
      </c>
      <c r="D3969" s="3">
        <v>1.86469548243411</v>
      </c>
      <c r="E3969" t="s">
        <v>6</v>
      </c>
      <c r="F3969" s="3">
        <f>_xlfn.NUMBERVALUE(SUBSTITUTE(Table2[[#This Row],[Hourly_Cost_R]], ".", ",")) * (1 - (_xlfn.NUMBERVALUE(SUBSTITUTE(Table2[[#This Row],[CPU_Usage_%]], ".", ",")) / 100))</f>
        <v>0.97121564380575753</v>
      </c>
      <c r="G3969" t="str">
        <f>IF(Table2[[#This Row],[Waste_R]]&gt;2,"CRITICAL:SHUTDOWN","OPTIMAL")</f>
        <v>OPTIMAL</v>
      </c>
    </row>
    <row r="3970" spans="1:7" x14ac:dyDescent="0.25">
      <c r="A3970" t="s">
        <v>3977</v>
      </c>
      <c r="B3970" t="s">
        <v>8</v>
      </c>
      <c r="C3970" s="1">
        <v>98.487327412248703</v>
      </c>
      <c r="D3970" s="3">
        <v>4.2208284968510599</v>
      </c>
      <c r="E3970" t="s">
        <v>6</v>
      </c>
      <c r="F3970" s="3">
        <f>_xlfn.NUMBERVALUE(SUBSTITUTE(Table2[[#This Row],[Hourly_Cost_R]], ".", ",")) * (1 - (_xlfn.NUMBERVALUE(SUBSTITUTE(Table2[[#This Row],[CPU_Usage_%]], ".", ",")) / 100))</f>
        <v>6.3847315647861044E-2</v>
      </c>
      <c r="G3970" t="str">
        <f>IF(Table2[[#This Row],[Waste_R]]&gt;2,"CRITICAL:SHUTDOWN","OPTIMAL")</f>
        <v>OPTIMAL</v>
      </c>
    </row>
    <row r="3971" spans="1:7" x14ac:dyDescent="0.25">
      <c r="A3971" t="s">
        <v>3978</v>
      </c>
      <c r="B3971" t="s">
        <v>5</v>
      </c>
      <c r="C3971" s="1">
        <v>19.701674145997</v>
      </c>
      <c r="D3971" s="3">
        <v>2.9534415302661698</v>
      </c>
      <c r="E3971" t="s">
        <v>10</v>
      </c>
      <c r="F3971" s="3">
        <f>_xlfn.NUMBERVALUE(SUBSTITUTE(Table2[[#This Row],[Hourly_Cost_R]], ".", ",")) * (1 - (_xlfn.NUMBERVALUE(SUBSTITUTE(Table2[[#This Row],[CPU_Usage_%]], ".", ",")) / 100))</f>
        <v>2.3715641038805817</v>
      </c>
      <c r="G3971" t="str">
        <f>IF(Table2[[#This Row],[Waste_R]]&gt;2,"CRITICAL:SHUTDOWN","OPTIMAL")</f>
        <v>CRITICAL:SHUTDOWN</v>
      </c>
    </row>
    <row r="3972" spans="1:7" x14ac:dyDescent="0.25">
      <c r="A3972" t="s">
        <v>3979</v>
      </c>
      <c r="B3972" t="s">
        <v>14</v>
      </c>
      <c r="C3972" s="1">
        <v>61.942304940901401</v>
      </c>
      <c r="D3972" s="3">
        <v>4.6562494650104203</v>
      </c>
      <c r="E3972" t="s">
        <v>6</v>
      </c>
      <c r="F3972" s="3">
        <f>_xlfn.NUMBERVALUE(SUBSTITUTE(Table2[[#This Row],[Hourly_Cost_R]], ".", ",")) * (1 - (_xlfn.NUMBERVALUE(SUBSTITUTE(Table2[[#This Row],[CPU_Usage_%]], ".", ",")) / 100))</f>
        <v>1.7720612225845755</v>
      </c>
      <c r="G3972" t="str">
        <f>IF(Table2[[#This Row],[Waste_R]]&gt;2,"CRITICAL:SHUTDOWN","OPTIMAL")</f>
        <v>OPTIMAL</v>
      </c>
    </row>
    <row r="3973" spans="1:7" x14ac:dyDescent="0.25">
      <c r="A3973" t="s">
        <v>3980</v>
      </c>
      <c r="B3973" t="s">
        <v>14</v>
      </c>
      <c r="C3973" s="1">
        <v>37.695711841112796</v>
      </c>
      <c r="D3973" s="3">
        <v>1.57866092167452</v>
      </c>
      <c r="E3973" t="s">
        <v>6</v>
      </c>
      <c r="F3973" s="3">
        <f>_xlfn.NUMBERVALUE(SUBSTITUTE(Table2[[#This Row],[Hourly_Cost_R]], ".", ",")) * (1 - (_xlfn.NUMBERVALUE(SUBSTITUTE(Table2[[#This Row],[CPU_Usage_%]], ".", ",")) / 100))</f>
        <v>0.98357344969183746</v>
      </c>
      <c r="G3973" t="str">
        <f>IF(Table2[[#This Row],[Waste_R]]&gt;2,"CRITICAL:SHUTDOWN","OPTIMAL")</f>
        <v>OPTIMAL</v>
      </c>
    </row>
    <row r="3974" spans="1:7" x14ac:dyDescent="0.25">
      <c r="A3974" t="s">
        <v>3981</v>
      </c>
      <c r="B3974" t="s">
        <v>8</v>
      </c>
      <c r="C3974" s="1">
        <v>40.149852744585303</v>
      </c>
      <c r="D3974" s="3">
        <v>2.5204529319973199</v>
      </c>
      <c r="E3974" t="s">
        <v>6</v>
      </c>
      <c r="F3974" s="3">
        <f>_xlfn.NUMBERVALUE(SUBSTITUTE(Table2[[#This Row],[Hourly_Cost_R]], ".", ",")) * (1 - (_xlfn.NUMBERVALUE(SUBSTITUTE(Table2[[#This Row],[CPU_Usage_%]], ".", ",")) / 100))</f>
        <v>1.5084947913038131</v>
      </c>
      <c r="G3974" t="str">
        <f>IF(Table2[[#This Row],[Waste_R]]&gt;2,"CRITICAL:SHUTDOWN","OPTIMAL")</f>
        <v>OPTIMAL</v>
      </c>
    </row>
    <row r="3975" spans="1:7" x14ac:dyDescent="0.25">
      <c r="A3975" t="s">
        <v>3982</v>
      </c>
      <c r="B3975" t="s">
        <v>8</v>
      </c>
      <c r="C3975" s="1">
        <v>10.296306425481401</v>
      </c>
      <c r="D3975" s="3">
        <v>1.03040798717034</v>
      </c>
      <c r="E3975" t="s">
        <v>10</v>
      </c>
      <c r="F3975" s="3">
        <f>_xlfn.NUMBERVALUE(SUBSTITUTE(Table2[[#This Row],[Hourly_Cost_R]], ".", ",")) * (1 - (_xlfn.NUMBERVALUE(SUBSTITUTE(Table2[[#This Row],[CPU_Usage_%]], ".", ",")) / 100))</f>
        <v>0.92431402337864665</v>
      </c>
      <c r="G3975" t="str">
        <f>IF(Table2[[#This Row],[Waste_R]]&gt;2,"CRITICAL:SHUTDOWN","OPTIMAL")</f>
        <v>OPTIMAL</v>
      </c>
    </row>
    <row r="3976" spans="1:7" x14ac:dyDescent="0.25">
      <c r="A3976" t="s">
        <v>3983</v>
      </c>
      <c r="B3976" t="s">
        <v>14</v>
      </c>
      <c r="C3976" s="1">
        <v>63.589725087362702</v>
      </c>
      <c r="D3976" s="3">
        <v>3.2047542290775102</v>
      </c>
      <c r="E3976" t="s">
        <v>6</v>
      </c>
      <c r="F3976" s="3">
        <f>_xlfn.NUMBERVALUE(SUBSTITUTE(Table2[[#This Row],[Hourly_Cost_R]], ".", ",")) * (1 - (_xlfn.NUMBERVALUE(SUBSTITUTE(Table2[[#This Row],[CPU_Usage_%]], ".", ",")) / 100))</f>
        <v>1.1668598250814914</v>
      </c>
      <c r="G3976" t="str">
        <f>IF(Table2[[#This Row],[Waste_R]]&gt;2,"CRITICAL:SHUTDOWN","OPTIMAL")</f>
        <v>OPTIMAL</v>
      </c>
    </row>
    <row r="3977" spans="1:7" x14ac:dyDescent="0.25">
      <c r="A3977" t="s">
        <v>3984</v>
      </c>
      <c r="B3977" t="s">
        <v>8</v>
      </c>
      <c r="C3977" s="1">
        <v>44.373537057319602</v>
      </c>
      <c r="D3977" s="3">
        <v>3.5605443589968</v>
      </c>
      <c r="E3977" t="s">
        <v>6</v>
      </c>
      <c r="F3977" s="3">
        <f>_xlfn.NUMBERVALUE(SUBSTITUTE(Table2[[#This Row],[Hourly_Cost_R]], ".", ",")) * (1 - (_xlfn.NUMBERVALUE(SUBSTITUTE(Table2[[#This Row],[CPU_Usage_%]], ".", ",")) / 100))</f>
        <v>1.9806048884150522</v>
      </c>
      <c r="G3977" t="str">
        <f>IF(Table2[[#This Row],[Waste_R]]&gt;2,"CRITICAL:SHUTDOWN","OPTIMAL")</f>
        <v>OPTIMAL</v>
      </c>
    </row>
    <row r="3978" spans="1:7" x14ac:dyDescent="0.25">
      <c r="A3978" t="s">
        <v>3985</v>
      </c>
      <c r="B3978" t="s">
        <v>14</v>
      </c>
      <c r="C3978" s="1">
        <v>40.301962645192901</v>
      </c>
      <c r="D3978" s="3">
        <v>4.06194898535324</v>
      </c>
      <c r="E3978" t="s">
        <v>6</v>
      </c>
      <c r="F3978" s="3">
        <f>_xlfn.NUMBERVALUE(SUBSTITUTE(Table2[[#This Row],[Hourly_Cost_R]], ".", ",")) * (1 - (_xlfn.NUMBERVALUE(SUBSTITUTE(Table2[[#This Row],[CPU_Usage_%]], ".", ",")) / 100))</f>
        <v>2.4249038226093851</v>
      </c>
      <c r="G3978" t="str">
        <f>IF(Table2[[#This Row],[Waste_R]]&gt;2,"CRITICAL:SHUTDOWN","OPTIMAL")</f>
        <v>CRITICAL:SHUTDOWN</v>
      </c>
    </row>
    <row r="3979" spans="1:7" x14ac:dyDescent="0.25">
      <c r="A3979" t="s">
        <v>3986</v>
      </c>
      <c r="B3979" t="s">
        <v>8</v>
      </c>
      <c r="C3979" s="1">
        <v>88.003866905819606</v>
      </c>
      <c r="D3979" s="3">
        <v>2.2204043984939501</v>
      </c>
      <c r="E3979" t="s">
        <v>6</v>
      </c>
      <c r="F3979" s="3">
        <f>_xlfn.NUMBERVALUE(SUBSTITUTE(Table2[[#This Row],[Hourly_Cost_R]], ".", ",")) * (1 - (_xlfn.NUMBERVALUE(SUBSTITUTE(Table2[[#This Row],[CPU_Usage_%]], ".", ",")) / 100))</f>
        <v>0.26636266687236987</v>
      </c>
      <c r="G3979" t="str">
        <f>IF(Table2[[#This Row],[Waste_R]]&gt;2,"CRITICAL:SHUTDOWN","OPTIMAL")</f>
        <v>OPTIMAL</v>
      </c>
    </row>
    <row r="3980" spans="1:7" x14ac:dyDescent="0.25">
      <c r="A3980" t="s">
        <v>3987</v>
      </c>
      <c r="B3980" t="s">
        <v>5</v>
      </c>
      <c r="C3980" s="1">
        <v>13.456600973584701</v>
      </c>
      <c r="D3980" s="3">
        <v>3.1476262584179602</v>
      </c>
      <c r="E3980" t="s">
        <v>10</v>
      </c>
      <c r="F3980" s="3">
        <f>_xlfn.NUMBERVALUE(SUBSTITUTE(Table2[[#This Row],[Hourly_Cost_R]], ".", ",")) * (1 - (_xlfn.NUMBERVALUE(SUBSTITUTE(Table2[[#This Row],[CPU_Usage_%]], ".", ",")) / 100))</f>
        <v>2.7240627526828813</v>
      </c>
      <c r="G3980" t="str">
        <f>IF(Table2[[#This Row],[Waste_R]]&gt;2,"CRITICAL:SHUTDOWN","OPTIMAL")</f>
        <v>CRITICAL:SHUTDOWN</v>
      </c>
    </row>
    <row r="3981" spans="1:7" x14ac:dyDescent="0.25">
      <c r="A3981" t="s">
        <v>3988</v>
      </c>
      <c r="B3981" t="s">
        <v>14</v>
      </c>
      <c r="C3981" s="1">
        <v>25.955148526026001</v>
      </c>
      <c r="D3981" s="3">
        <v>1.5034385404791999</v>
      </c>
      <c r="E3981" t="s">
        <v>10</v>
      </c>
      <c r="F3981" s="3">
        <f>_xlfn.NUMBERVALUE(SUBSTITUTE(Table2[[#This Row],[Hourly_Cost_R]], ".", ",")) * (1 - (_xlfn.NUMBERVALUE(SUBSTITUTE(Table2[[#This Row],[CPU_Usage_%]], ".", ",")) / 100))</f>
        <v>1.113218834300306</v>
      </c>
      <c r="G3981" t="str">
        <f>IF(Table2[[#This Row],[Waste_R]]&gt;2,"CRITICAL:SHUTDOWN","OPTIMAL")</f>
        <v>OPTIMAL</v>
      </c>
    </row>
    <row r="3982" spans="1:7" x14ac:dyDescent="0.25">
      <c r="A3982" t="s">
        <v>3989</v>
      </c>
      <c r="B3982" t="s">
        <v>5</v>
      </c>
      <c r="C3982" s="1">
        <v>90.1749951107507</v>
      </c>
      <c r="D3982" s="3">
        <v>3.41788549455605</v>
      </c>
      <c r="E3982" t="s">
        <v>6</v>
      </c>
      <c r="F3982" s="3">
        <f>_xlfn.NUMBERVALUE(SUBSTITUTE(Table2[[#This Row],[Hourly_Cost_R]], ".", ",")) * (1 - (_xlfn.NUMBERVALUE(SUBSTITUTE(Table2[[#This Row],[CPU_Usage_%]], ".", ",")) / 100))</f>
        <v>0.33580741694907451</v>
      </c>
      <c r="G3982" t="str">
        <f>IF(Table2[[#This Row],[Waste_R]]&gt;2,"CRITICAL:SHUTDOWN","OPTIMAL")</f>
        <v>OPTIMAL</v>
      </c>
    </row>
    <row r="3983" spans="1:7" x14ac:dyDescent="0.25">
      <c r="A3983" t="s">
        <v>3990</v>
      </c>
      <c r="B3983" t="s">
        <v>5</v>
      </c>
      <c r="C3983" s="1">
        <v>42.282150700286103</v>
      </c>
      <c r="D3983" s="3">
        <v>4.6242112898134602</v>
      </c>
      <c r="E3983" t="s">
        <v>6</v>
      </c>
      <c r="F3983" s="3">
        <f>_xlfn.NUMBERVALUE(SUBSTITUTE(Table2[[#This Row],[Hourly_Cost_R]], ".", ",")) * (1 - (_xlfn.NUMBERVALUE(SUBSTITUTE(Table2[[#This Row],[CPU_Usage_%]], ".", ",")) / 100))</f>
        <v>2.668995303554889</v>
      </c>
      <c r="G3983" t="str">
        <f>IF(Table2[[#This Row],[Waste_R]]&gt;2,"CRITICAL:SHUTDOWN","OPTIMAL")</f>
        <v>CRITICAL:SHUTDOWN</v>
      </c>
    </row>
    <row r="3984" spans="1:7" x14ac:dyDescent="0.25">
      <c r="A3984" t="s">
        <v>3991</v>
      </c>
      <c r="B3984" t="s">
        <v>8</v>
      </c>
      <c r="C3984" s="1">
        <v>82.993714510551101</v>
      </c>
      <c r="D3984" s="3">
        <v>3.7289053288162402</v>
      </c>
      <c r="E3984" t="s">
        <v>6</v>
      </c>
      <c r="F3984" s="3">
        <f>_xlfn.NUMBERVALUE(SUBSTITUTE(Table2[[#This Row],[Hourly_Cost_R]], ".", ",")) * (1 - (_xlfn.NUMBERVALUE(SUBSTITUTE(Table2[[#This Row],[CPU_Usage_%]], ".", ",")) / 100))</f>
        <v>0.63414828584976313</v>
      </c>
      <c r="G3984" t="str">
        <f>IF(Table2[[#This Row],[Waste_R]]&gt;2,"CRITICAL:SHUTDOWN","OPTIMAL")</f>
        <v>OPTIMAL</v>
      </c>
    </row>
    <row r="3985" spans="1:7" x14ac:dyDescent="0.25">
      <c r="A3985" t="s">
        <v>3992</v>
      </c>
      <c r="B3985" t="s">
        <v>14</v>
      </c>
      <c r="C3985" s="1">
        <v>11.3887198196292</v>
      </c>
      <c r="D3985" s="3">
        <v>1.27442248809297</v>
      </c>
      <c r="E3985" t="s">
        <v>10</v>
      </c>
      <c r="F3985" s="3">
        <f>_xlfn.NUMBERVALUE(SUBSTITUTE(Table2[[#This Row],[Hourly_Cost_R]], ".", ",")) * (1 - (_xlfn.NUMBERVALUE(SUBSTITUTE(Table2[[#This Row],[CPU_Usage_%]], ".", ",")) / 100))</f>
        <v>1.1292820816057143</v>
      </c>
      <c r="G3985" t="str">
        <f>IF(Table2[[#This Row],[Waste_R]]&gt;2,"CRITICAL:SHUTDOWN","OPTIMAL")</f>
        <v>OPTIMAL</v>
      </c>
    </row>
    <row r="3986" spans="1:7" x14ac:dyDescent="0.25">
      <c r="A3986" t="s">
        <v>3993</v>
      </c>
      <c r="B3986" t="s">
        <v>8</v>
      </c>
      <c r="C3986" s="1">
        <v>87.428072270121802</v>
      </c>
      <c r="D3986" s="3">
        <v>4.6666253903636399</v>
      </c>
      <c r="E3986" t="s">
        <v>6</v>
      </c>
      <c r="F3986" s="3">
        <f>_xlfn.NUMBERVALUE(SUBSTITUTE(Table2[[#This Row],[Hourly_Cost_R]], ".", ",")) * (1 - (_xlfn.NUMBERVALUE(SUBSTITUTE(Table2[[#This Row],[CPU_Usage_%]], ".", ",")) / 100))</f>
        <v>0.58668477150066312</v>
      </c>
      <c r="G3986" t="str">
        <f>IF(Table2[[#This Row],[Waste_R]]&gt;2,"CRITICAL:SHUTDOWN","OPTIMAL")</f>
        <v>OPTIMAL</v>
      </c>
    </row>
    <row r="3987" spans="1:7" x14ac:dyDescent="0.25">
      <c r="A3987" t="s">
        <v>3994</v>
      </c>
      <c r="B3987" t="s">
        <v>5</v>
      </c>
      <c r="C3987" s="1">
        <v>68.616277539692206</v>
      </c>
      <c r="D3987" s="3">
        <v>4.0813431288864503</v>
      </c>
      <c r="E3987" t="s">
        <v>6</v>
      </c>
      <c r="F3987" s="3">
        <f>_xlfn.NUMBERVALUE(SUBSTITUTE(Table2[[#This Row],[Hourly_Cost_R]], ".", ",")) * (1 - (_xlfn.NUMBERVALUE(SUBSTITUTE(Table2[[#This Row],[CPU_Usage_%]], ".", ",")) / 100))</f>
        <v>1.2808774002225658</v>
      </c>
      <c r="G3987" t="str">
        <f>IF(Table2[[#This Row],[Waste_R]]&gt;2,"CRITICAL:SHUTDOWN","OPTIMAL")</f>
        <v>OPTIMAL</v>
      </c>
    </row>
    <row r="3988" spans="1:7" x14ac:dyDescent="0.25">
      <c r="A3988" t="s">
        <v>3995</v>
      </c>
      <c r="B3988" t="s">
        <v>14</v>
      </c>
      <c r="C3988" s="1">
        <v>94.556041613002407</v>
      </c>
      <c r="D3988" s="3">
        <v>1.1587217580843101</v>
      </c>
      <c r="E3988" t="s">
        <v>6</v>
      </c>
      <c r="F3988" s="3">
        <f>_xlfn.NUMBERVALUE(SUBSTITUTE(Table2[[#This Row],[Hourly_Cost_R]], ".", ",")) * (1 - (_xlfn.NUMBERVALUE(SUBSTITUTE(Table2[[#This Row],[CPU_Usage_%]], ".", ",")) / 100))</f>
        <v>6.3080330331196768E-2</v>
      </c>
      <c r="G3988" t="str">
        <f>IF(Table2[[#This Row],[Waste_R]]&gt;2,"CRITICAL:SHUTDOWN","OPTIMAL")</f>
        <v>OPTIMAL</v>
      </c>
    </row>
    <row r="3989" spans="1:7" x14ac:dyDescent="0.25">
      <c r="A3989" t="s">
        <v>3996</v>
      </c>
      <c r="B3989" t="s">
        <v>5</v>
      </c>
      <c r="C3989" s="1">
        <v>42.460969956427803</v>
      </c>
      <c r="D3989" s="3">
        <v>3.6429425481745898</v>
      </c>
      <c r="E3989" t="s">
        <v>6</v>
      </c>
      <c r="F3989" s="3">
        <f>_xlfn.NUMBERVALUE(SUBSTITUTE(Table2[[#This Row],[Hourly_Cost_R]], ".", ",")) * (1 - (_xlfn.NUMBERVALUE(SUBSTITUTE(Table2[[#This Row],[CPU_Usage_%]], ".", ",")) / 100))</f>
        <v>2.0961138072642518</v>
      </c>
      <c r="G3989" t="str">
        <f>IF(Table2[[#This Row],[Waste_R]]&gt;2,"CRITICAL:SHUTDOWN","OPTIMAL")</f>
        <v>CRITICAL:SHUTDOWN</v>
      </c>
    </row>
    <row r="3990" spans="1:7" x14ac:dyDescent="0.25">
      <c r="A3990" t="s">
        <v>3997</v>
      </c>
      <c r="B3990" t="s">
        <v>14</v>
      </c>
      <c r="C3990" s="1">
        <v>67.783976178346606</v>
      </c>
      <c r="D3990" s="3">
        <v>2.53310293059356</v>
      </c>
      <c r="E3990" t="s">
        <v>6</v>
      </c>
      <c r="F3990" s="3">
        <f>_xlfn.NUMBERVALUE(SUBSTITUTE(Table2[[#This Row],[Hourly_Cost_R]], ".", ",")) * (1 - (_xlfn.NUMBERVALUE(SUBSTITUTE(Table2[[#This Row],[CPU_Usage_%]], ".", ",")) / 100))</f>
        <v>0.81606504354702147</v>
      </c>
      <c r="G3990" t="str">
        <f>IF(Table2[[#This Row],[Waste_R]]&gt;2,"CRITICAL:SHUTDOWN","OPTIMAL")</f>
        <v>OPTIMAL</v>
      </c>
    </row>
    <row r="3991" spans="1:7" x14ac:dyDescent="0.25">
      <c r="A3991" t="s">
        <v>3998</v>
      </c>
      <c r="B3991" t="s">
        <v>5</v>
      </c>
      <c r="C3991" s="1">
        <v>79.941052942145603</v>
      </c>
      <c r="D3991" s="3">
        <v>1.7732046523907301</v>
      </c>
      <c r="E3991" t="s">
        <v>6</v>
      </c>
      <c r="F3991" s="3">
        <f>_xlfn.NUMBERVALUE(SUBSTITUTE(Table2[[#This Row],[Hourly_Cost_R]], ".", ",")) * (1 - (_xlfn.NUMBERVALUE(SUBSTITUTE(Table2[[#This Row],[CPU_Usage_%]], ".", ",")) / 100))</f>
        <v>0.35568618245046757</v>
      </c>
      <c r="G3991" t="str">
        <f>IF(Table2[[#This Row],[Waste_R]]&gt;2,"CRITICAL:SHUTDOWN","OPTIMAL")</f>
        <v>OPTIMAL</v>
      </c>
    </row>
    <row r="3992" spans="1:7" x14ac:dyDescent="0.25">
      <c r="A3992" t="s">
        <v>3999</v>
      </c>
      <c r="B3992" t="s">
        <v>5</v>
      </c>
      <c r="C3992" s="1">
        <v>44.794150326193197</v>
      </c>
      <c r="D3992" s="3">
        <v>1.0711399872091001</v>
      </c>
      <c r="E3992" t="s">
        <v>6</v>
      </c>
      <c r="F3992" s="3">
        <f>_xlfn.NUMBERVALUE(SUBSTITUTE(Table2[[#This Row],[Hourly_Cost_R]], ".", ",")) * (1 - (_xlfn.NUMBERVALUE(SUBSTITUTE(Table2[[#This Row],[CPU_Usage_%]], ".", ",")) / 100))</f>
        <v>0.59133193113468907</v>
      </c>
      <c r="G3992" t="str">
        <f>IF(Table2[[#This Row],[Waste_R]]&gt;2,"CRITICAL:SHUTDOWN","OPTIMAL")</f>
        <v>OPTIMAL</v>
      </c>
    </row>
    <row r="3993" spans="1:7" x14ac:dyDescent="0.25">
      <c r="A3993" t="s">
        <v>4000</v>
      </c>
      <c r="B3993" t="s">
        <v>5</v>
      </c>
      <c r="C3993" s="1">
        <v>93.052535709985705</v>
      </c>
      <c r="D3993" s="3">
        <v>1.42485469220061</v>
      </c>
      <c r="E3993" t="s">
        <v>6</v>
      </c>
      <c r="F3993" s="3">
        <f>_xlfn.NUMBERVALUE(SUBSTITUTE(Table2[[#This Row],[Hourly_Cost_R]], ".", ",")) * (1 - (_xlfn.NUMBERVALUE(SUBSTITUTE(Table2[[#This Row],[CPU_Usage_%]], ".", ",")) / 100))</f>
        <v>9.8991270925230454E-2</v>
      </c>
      <c r="G3993" t="str">
        <f>IF(Table2[[#This Row],[Waste_R]]&gt;2,"CRITICAL:SHUTDOWN","OPTIMAL")</f>
        <v>OPTIMAL</v>
      </c>
    </row>
    <row r="3994" spans="1:7" x14ac:dyDescent="0.25">
      <c r="A3994" t="s">
        <v>4001</v>
      </c>
      <c r="B3994" t="s">
        <v>5</v>
      </c>
      <c r="C3994" s="1">
        <v>18.676623138585601</v>
      </c>
      <c r="D3994" s="3">
        <v>4.4889855492858697</v>
      </c>
      <c r="E3994" t="s">
        <v>10</v>
      </c>
      <c r="F3994" s="3">
        <f>_xlfn.NUMBERVALUE(SUBSTITUTE(Table2[[#This Row],[Hourly_Cost_R]], ".", ",")) * (1 - (_xlfn.NUMBERVALUE(SUBSTITUTE(Table2[[#This Row],[CPU_Usage_%]], ".", ",")) / 100))</f>
        <v>3.6505946355001808</v>
      </c>
      <c r="G3994" t="str">
        <f>IF(Table2[[#This Row],[Waste_R]]&gt;2,"CRITICAL:SHUTDOWN","OPTIMAL")</f>
        <v>CRITICAL:SHUTDOWN</v>
      </c>
    </row>
    <row r="3995" spans="1:7" x14ac:dyDescent="0.25">
      <c r="A3995" t="s">
        <v>4002</v>
      </c>
      <c r="B3995" t="s">
        <v>8</v>
      </c>
      <c r="C3995" s="1">
        <v>40.6184475348877</v>
      </c>
      <c r="D3995" s="3">
        <v>0.87028714239104399</v>
      </c>
      <c r="E3995" t="s">
        <v>6</v>
      </c>
      <c r="F3995" s="3">
        <f>_xlfn.NUMBERVALUE(SUBSTITUTE(Table2[[#This Row],[Hourly_Cost_R]], ".", ",")) * (1 - (_xlfn.NUMBERVALUE(SUBSTITUTE(Table2[[#This Row],[CPU_Usage_%]], ".", ",")) / 100))</f>
        <v>0.51679001605606434</v>
      </c>
      <c r="G3995" t="str">
        <f>IF(Table2[[#This Row],[Waste_R]]&gt;2,"CRITICAL:SHUTDOWN","OPTIMAL")</f>
        <v>OPTIMAL</v>
      </c>
    </row>
    <row r="3996" spans="1:7" x14ac:dyDescent="0.25">
      <c r="A3996" t="s">
        <v>4003</v>
      </c>
      <c r="B3996" t="s">
        <v>5</v>
      </c>
      <c r="C3996" s="1">
        <v>84.465282850403398</v>
      </c>
      <c r="D3996" s="3">
        <v>1.9824849340548401</v>
      </c>
      <c r="E3996" t="s">
        <v>6</v>
      </c>
      <c r="F3996" s="3">
        <f>_xlfn.NUMBERVALUE(SUBSTITUTE(Table2[[#This Row],[Hourly_Cost_R]], ".", ",")) * (1 - (_xlfn.NUMBERVALUE(SUBSTITUTE(Table2[[#This Row],[CPU_Usage_%]], ".", ",")) / 100))</f>
        <v>0.30797342703878605</v>
      </c>
      <c r="G3996" t="str">
        <f>IF(Table2[[#This Row],[Waste_R]]&gt;2,"CRITICAL:SHUTDOWN","OPTIMAL")</f>
        <v>OPTIMAL</v>
      </c>
    </row>
    <row r="3997" spans="1:7" x14ac:dyDescent="0.25">
      <c r="A3997" t="s">
        <v>4004</v>
      </c>
      <c r="B3997" t="s">
        <v>5</v>
      </c>
      <c r="C3997" s="1">
        <v>29.445643596589701</v>
      </c>
      <c r="D3997" s="3">
        <v>4.1354914739531896</v>
      </c>
      <c r="E3997" t="s">
        <v>10</v>
      </c>
      <c r="F3997" s="3">
        <f>_xlfn.NUMBERVALUE(SUBSTITUTE(Table2[[#This Row],[Hourly_Cost_R]], ".", ",")) * (1 - (_xlfn.NUMBERVALUE(SUBSTITUTE(Table2[[#This Row],[CPU_Usage_%]], ".", ",")) / 100))</f>
        <v>2.9177693935655791</v>
      </c>
      <c r="G3997" t="str">
        <f>IF(Table2[[#This Row],[Waste_R]]&gt;2,"CRITICAL:SHUTDOWN","OPTIMAL")</f>
        <v>CRITICAL:SHUTDOWN</v>
      </c>
    </row>
    <row r="3998" spans="1:7" x14ac:dyDescent="0.25">
      <c r="A3998" t="s">
        <v>4005</v>
      </c>
      <c r="B3998" t="s">
        <v>8</v>
      </c>
      <c r="C3998" s="1">
        <v>69.8584524956038</v>
      </c>
      <c r="D3998" s="3">
        <v>0.91424549156482304</v>
      </c>
      <c r="E3998" t="s">
        <v>6</v>
      </c>
      <c r="F3998" s="3">
        <f>_xlfn.NUMBERVALUE(SUBSTITUTE(Table2[[#This Row],[Hourly_Cost_R]], ".", ",")) * (1 - (_xlfn.NUMBERVALUE(SUBSTITUTE(Table2[[#This Row],[CPU_Usage_%]], ".", ",")) / 100))</f>
        <v>0.27556773914681171</v>
      </c>
      <c r="G3998" t="str">
        <f>IF(Table2[[#This Row],[Waste_R]]&gt;2,"CRITICAL:SHUTDOWN","OPTIMAL")</f>
        <v>OPTIMAL</v>
      </c>
    </row>
    <row r="3999" spans="1:7" x14ac:dyDescent="0.25">
      <c r="A3999" t="s">
        <v>4006</v>
      </c>
      <c r="B3999" t="s">
        <v>8</v>
      </c>
      <c r="C3999" s="1">
        <v>27.985914918168</v>
      </c>
      <c r="D3999" s="3">
        <v>2.9261869818420299</v>
      </c>
      <c r="E3999" t="s">
        <v>10</v>
      </c>
      <c r="F3999" s="3">
        <f>_xlfn.NUMBERVALUE(SUBSTITUTE(Table2[[#This Row],[Hourly_Cost_R]], ".", ",")) * (1 - (_xlfn.NUMBERVALUE(SUBSTITUTE(Table2[[#This Row],[CPU_Usage_%]], ".", ",")) / 100))</f>
        <v>2.1072667827572111</v>
      </c>
      <c r="G3999" t="str">
        <f>IF(Table2[[#This Row],[Waste_R]]&gt;2,"CRITICAL:SHUTDOWN","OPTIMAL")</f>
        <v>CRITICAL:SHUTDOWN</v>
      </c>
    </row>
    <row r="4000" spans="1:7" x14ac:dyDescent="0.25">
      <c r="A4000" t="s">
        <v>4007</v>
      </c>
      <c r="B4000" t="s">
        <v>5</v>
      </c>
      <c r="C4000" s="1">
        <v>91.7870462949641</v>
      </c>
      <c r="D4000" s="3">
        <v>0.65607956229767805</v>
      </c>
      <c r="E4000" t="s">
        <v>6</v>
      </c>
      <c r="F4000" s="3">
        <f>_xlfn.NUMBERVALUE(SUBSTITUTE(Table2[[#This Row],[Hourly_Cost_R]], ".", ",")) * (1 - (_xlfn.NUMBERVALUE(SUBSTITUTE(Table2[[#This Row],[CPU_Usage_%]], ".", ",")) / 100))</f>
        <v>5.3883510719710447E-2</v>
      </c>
      <c r="G4000" t="str">
        <f>IF(Table2[[#This Row],[Waste_R]]&gt;2,"CRITICAL:SHUTDOWN","OPTIMAL")</f>
        <v>OPTIMAL</v>
      </c>
    </row>
    <row r="4001" spans="1:7" x14ac:dyDescent="0.25">
      <c r="A4001" t="s">
        <v>4008</v>
      </c>
      <c r="B4001" t="s">
        <v>8</v>
      </c>
      <c r="C4001" s="1">
        <v>94.801361206492402</v>
      </c>
      <c r="D4001" s="3">
        <v>2.1766104381206302</v>
      </c>
      <c r="E4001" t="s">
        <v>6</v>
      </c>
      <c r="F4001" s="3">
        <f>_xlfn.NUMBERVALUE(SUBSTITUTE(Table2[[#This Row],[Hourly_Cost_R]], ".", ",")) * (1 - (_xlfn.NUMBERVALUE(SUBSTITUTE(Table2[[#This Row],[CPU_Usage_%]], ".", ",")) / 100))</f>
        <v>0.11315411461967466</v>
      </c>
      <c r="G4001" t="str">
        <f>IF(Table2[[#This Row],[Waste_R]]&gt;2,"CRITICAL:SHUTDOWN","OPTIMAL")</f>
        <v>OPTIMAL</v>
      </c>
    </row>
    <row r="4002" spans="1:7" x14ac:dyDescent="0.25">
      <c r="A4002" t="s">
        <v>4009</v>
      </c>
      <c r="B4002" t="s">
        <v>5</v>
      </c>
      <c r="C4002" s="1">
        <v>16.979452121325899</v>
      </c>
      <c r="D4002" s="3">
        <v>0.95681184875811698</v>
      </c>
      <c r="E4002" t="s">
        <v>10</v>
      </c>
      <c r="F4002" s="3">
        <f>_xlfn.NUMBERVALUE(SUBSTITUTE(Table2[[#This Row],[Hourly_Cost_R]], ".", ",")) * (1 - (_xlfn.NUMBERVALUE(SUBSTITUTE(Table2[[#This Row],[CPU_Usage_%]], ".", ",")) / 100))</f>
        <v>0.79435043900705937</v>
      </c>
      <c r="G4002" t="str">
        <f>IF(Table2[[#This Row],[Waste_R]]&gt;2,"CRITICAL:SHUTDOWN","OPTIMAL")</f>
        <v>OPTIMAL</v>
      </c>
    </row>
    <row r="4003" spans="1:7" x14ac:dyDescent="0.25">
      <c r="A4003" t="s">
        <v>4010</v>
      </c>
      <c r="B4003" t="s">
        <v>5</v>
      </c>
      <c r="C4003" s="1">
        <v>90.360349667203806</v>
      </c>
      <c r="D4003" s="3">
        <v>1.27708539810652</v>
      </c>
      <c r="E4003" t="s">
        <v>6</v>
      </c>
      <c r="F4003" s="3">
        <f>_xlfn.NUMBERVALUE(SUBSTITUTE(Table2[[#This Row],[Hourly_Cost_R]], ".", ",")) * (1 - (_xlfn.NUMBERVALUE(SUBSTITUTE(Table2[[#This Row],[CPU_Usage_%]], ".", ",")) / 100))</f>
        <v>0.12310656682866671</v>
      </c>
      <c r="G4003" t="str">
        <f>IF(Table2[[#This Row],[Waste_R]]&gt;2,"CRITICAL:SHUTDOWN","OPTIMAL")</f>
        <v>OPTIMAL</v>
      </c>
    </row>
    <row r="4004" spans="1:7" x14ac:dyDescent="0.25">
      <c r="A4004" t="s">
        <v>4011</v>
      </c>
      <c r="B4004" t="s">
        <v>14</v>
      </c>
      <c r="C4004" s="1">
        <v>99.378353435109304</v>
      </c>
      <c r="D4004" s="3">
        <v>0.533190605607333</v>
      </c>
      <c r="E4004" t="s">
        <v>6</v>
      </c>
      <c r="F4004" s="3">
        <f>_xlfn.NUMBERVALUE(SUBSTITUTE(Table2[[#This Row],[Hourly_Cost_R]], ".", ",")) * (1 - (_xlfn.NUMBERVALUE(SUBSTITUTE(Table2[[#This Row],[CPU_Usage_%]], ".", ",")) / 100))</f>
        <v>3.3145610840778993E-3</v>
      </c>
      <c r="G4004" t="str">
        <f>IF(Table2[[#This Row],[Waste_R]]&gt;2,"CRITICAL:SHUTDOWN","OPTIMAL")</f>
        <v>OPTIMAL</v>
      </c>
    </row>
    <row r="4005" spans="1:7" x14ac:dyDescent="0.25">
      <c r="A4005" t="s">
        <v>4012</v>
      </c>
      <c r="B4005" t="s">
        <v>14</v>
      </c>
      <c r="C4005" s="1">
        <v>48.250374656987397</v>
      </c>
      <c r="D4005" s="3">
        <v>2.3576119167305198</v>
      </c>
      <c r="E4005" t="s">
        <v>6</v>
      </c>
      <c r="F4005" s="3">
        <f>_xlfn.NUMBERVALUE(SUBSTITUTE(Table2[[#This Row],[Hourly_Cost_R]], ".", ",")) * (1 - (_xlfn.NUMBERVALUE(SUBSTITUTE(Table2[[#This Row],[CPU_Usage_%]], ".", ",")) / 100))</f>
        <v>1.220055333950262</v>
      </c>
      <c r="G4005" t="str">
        <f>IF(Table2[[#This Row],[Waste_R]]&gt;2,"CRITICAL:SHUTDOWN","OPTIMAL")</f>
        <v>OPTIMAL</v>
      </c>
    </row>
    <row r="4006" spans="1:7" x14ac:dyDescent="0.25">
      <c r="A4006" t="s">
        <v>4013</v>
      </c>
      <c r="B4006" t="s">
        <v>5</v>
      </c>
      <c r="C4006" s="1">
        <v>33.908702594319003</v>
      </c>
      <c r="D4006" s="3">
        <v>2.7038291100995702</v>
      </c>
      <c r="E4006" t="s">
        <v>6</v>
      </c>
      <c r="F4006" s="3">
        <f>_xlfn.NUMBERVALUE(SUBSTITUTE(Table2[[#This Row],[Hourly_Cost_R]], ".", ",")) * (1 - (_xlfn.NUMBERVALUE(SUBSTITUTE(Table2[[#This Row],[CPU_Usage_%]], ".", ",")) / 100))</f>
        <v>1.786995738497285</v>
      </c>
      <c r="G4006" t="str">
        <f>IF(Table2[[#This Row],[Waste_R]]&gt;2,"CRITICAL:SHUTDOWN","OPTIMAL")</f>
        <v>OPTIMAL</v>
      </c>
    </row>
    <row r="4007" spans="1:7" x14ac:dyDescent="0.25">
      <c r="A4007" t="s">
        <v>4014</v>
      </c>
      <c r="B4007" t="s">
        <v>5</v>
      </c>
      <c r="C4007" s="1">
        <v>71.161587426574798</v>
      </c>
      <c r="D4007" s="3">
        <v>4.3305610296418298</v>
      </c>
      <c r="E4007" t="s">
        <v>6</v>
      </c>
      <c r="F4007" s="3">
        <f>_xlfn.NUMBERVALUE(SUBSTITUTE(Table2[[#This Row],[Hourly_Cost_R]], ".", ",")) * (1 - (_xlfn.NUMBERVALUE(SUBSTITUTE(Table2[[#This Row],[CPU_Usage_%]], ".", ",")) / 100))</f>
        <v>1.2488650564720811</v>
      </c>
      <c r="G4007" t="str">
        <f>IF(Table2[[#This Row],[Waste_R]]&gt;2,"CRITICAL:SHUTDOWN","OPTIMAL")</f>
        <v>OPTIMAL</v>
      </c>
    </row>
    <row r="4008" spans="1:7" x14ac:dyDescent="0.25">
      <c r="A4008" t="s">
        <v>4015</v>
      </c>
      <c r="B4008" t="s">
        <v>8</v>
      </c>
      <c r="C4008" s="1">
        <v>35.693545314362503</v>
      </c>
      <c r="D4008" s="3">
        <v>4.7507171105698296</v>
      </c>
      <c r="E4008" t="s">
        <v>6</v>
      </c>
      <c r="F4008" s="3">
        <f>_xlfn.NUMBERVALUE(SUBSTITUTE(Table2[[#This Row],[Hourly_Cost_R]], ".", ",")) * (1 - (_xlfn.NUMBERVALUE(SUBSTITUTE(Table2[[#This Row],[CPU_Usage_%]], ".", ",")) / 100))</f>
        <v>3.0550177459514143</v>
      </c>
      <c r="G4008" t="str">
        <f>IF(Table2[[#This Row],[Waste_R]]&gt;2,"CRITICAL:SHUTDOWN","OPTIMAL")</f>
        <v>CRITICAL:SHUTDOWN</v>
      </c>
    </row>
    <row r="4009" spans="1:7" x14ac:dyDescent="0.25">
      <c r="A4009" t="s">
        <v>4016</v>
      </c>
      <c r="B4009" t="s">
        <v>14</v>
      </c>
      <c r="C4009" s="1">
        <v>11.0222622279723</v>
      </c>
      <c r="D4009" s="3">
        <v>4.0512787745347199</v>
      </c>
      <c r="E4009" t="s">
        <v>10</v>
      </c>
      <c r="F4009" s="3">
        <f>_xlfn.NUMBERVALUE(SUBSTITUTE(Table2[[#This Row],[Hourly_Cost_R]], ".", ",")) * (1 - (_xlfn.NUMBERVALUE(SUBSTITUTE(Table2[[#This Row],[CPU_Usage_%]], ".", ",")) / 100))</f>
        <v>3.6047362044193201</v>
      </c>
      <c r="G4009" t="str">
        <f>IF(Table2[[#This Row],[Waste_R]]&gt;2,"CRITICAL:SHUTDOWN","OPTIMAL")</f>
        <v>CRITICAL:SHUTDOWN</v>
      </c>
    </row>
    <row r="4010" spans="1:7" x14ac:dyDescent="0.25">
      <c r="A4010" t="s">
        <v>4017</v>
      </c>
      <c r="B4010" t="s">
        <v>14</v>
      </c>
      <c r="C4010" s="1">
        <v>26.8122554179206</v>
      </c>
      <c r="D4010" s="3">
        <v>2.4332541809879502</v>
      </c>
      <c r="E4010" t="s">
        <v>10</v>
      </c>
      <c r="F4010" s="3">
        <f>_xlfn.NUMBERVALUE(SUBSTITUTE(Table2[[#This Row],[Hourly_Cost_R]], ".", ",")) * (1 - (_xlfn.NUMBERVALUE(SUBSTITUTE(Table2[[#This Row],[CPU_Usage_%]], ".", ",")) / 100))</f>
        <v>1.7808438550142289</v>
      </c>
      <c r="G4010" t="str">
        <f>IF(Table2[[#This Row],[Waste_R]]&gt;2,"CRITICAL:SHUTDOWN","OPTIMAL")</f>
        <v>OPTIMAL</v>
      </c>
    </row>
    <row r="4011" spans="1:7" x14ac:dyDescent="0.25">
      <c r="A4011" t="s">
        <v>4018</v>
      </c>
      <c r="B4011" t="s">
        <v>14</v>
      </c>
      <c r="C4011" s="1">
        <v>20.070658431203402</v>
      </c>
      <c r="D4011" s="3">
        <v>4.0880559186500403</v>
      </c>
      <c r="E4011" t="s">
        <v>10</v>
      </c>
      <c r="F4011" s="3">
        <f>_xlfn.NUMBERVALUE(SUBSTITUTE(Table2[[#This Row],[Hourly_Cost_R]], ".", ",")) * (1 - (_xlfn.NUMBERVALUE(SUBSTITUTE(Table2[[#This Row],[CPU_Usage_%]], ".", ",")) / 100))</f>
        <v>3.2675561787411964</v>
      </c>
      <c r="G4011" t="str">
        <f>IF(Table2[[#This Row],[Waste_R]]&gt;2,"CRITICAL:SHUTDOWN","OPTIMAL")</f>
        <v>CRITICAL:SHUTDOWN</v>
      </c>
    </row>
    <row r="4012" spans="1:7" x14ac:dyDescent="0.25">
      <c r="A4012" t="s">
        <v>4019</v>
      </c>
      <c r="B4012" t="s">
        <v>8</v>
      </c>
      <c r="C4012" s="1">
        <v>45.873576447221502</v>
      </c>
      <c r="D4012" s="3">
        <v>1.0003090102429499</v>
      </c>
      <c r="E4012" t="s">
        <v>6</v>
      </c>
      <c r="F4012" s="3">
        <f>_xlfn.NUMBERVALUE(SUBSTITUTE(Table2[[#This Row],[Hourly_Cost_R]], ".", ",")) * (1 - (_xlfn.NUMBERVALUE(SUBSTITUTE(Table2[[#This Row],[CPU_Usage_%]], ".", ",")) / 100))</f>
        <v>0.54143149172070559</v>
      </c>
      <c r="G4012" t="str">
        <f>IF(Table2[[#This Row],[Waste_R]]&gt;2,"CRITICAL:SHUTDOWN","OPTIMAL")</f>
        <v>OPTIMAL</v>
      </c>
    </row>
    <row r="4013" spans="1:7" x14ac:dyDescent="0.25">
      <c r="A4013" t="s">
        <v>4020</v>
      </c>
      <c r="B4013" t="s">
        <v>14</v>
      </c>
      <c r="C4013" s="1">
        <v>89.728542468758206</v>
      </c>
      <c r="D4013" s="3">
        <v>2.77184489924253</v>
      </c>
      <c r="E4013" t="s">
        <v>6</v>
      </c>
      <c r="F4013" s="3">
        <f>_xlfn.NUMBERVALUE(SUBSTITUTE(Table2[[#This Row],[Hourly_Cost_R]], ".", ",")) * (1 - (_xlfn.NUMBERVALUE(SUBSTITUTE(Table2[[#This Row],[CPU_Usage_%]], ".", ",")) / 100))</f>
        <v>0.28470887165758824</v>
      </c>
      <c r="G4013" t="str">
        <f>IF(Table2[[#This Row],[Waste_R]]&gt;2,"CRITICAL:SHUTDOWN","OPTIMAL")</f>
        <v>OPTIMAL</v>
      </c>
    </row>
    <row r="4014" spans="1:7" x14ac:dyDescent="0.25">
      <c r="A4014" t="s">
        <v>4021</v>
      </c>
      <c r="B4014" t="s">
        <v>5</v>
      </c>
      <c r="C4014" s="1">
        <v>31.529147346817702</v>
      </c>
      <c r="D4014" s="3">
        <v>2.50690279746255</v>
      </c>
      <c r="E4014" t="s">
        <v>6</v>
      </c>
      <c r="F4014" s="3">
        <f>_xlfn.NUMBERVALUE(SUBSTITUTE(Table2[[#This Row],[Hourly_Cost_R]], ".", ",")) * (1 - (_xlfn.NUMBERVALUE(SUBSTITUTE(Table2[[#This Row],[CPU_Usage_%]], ".", ",")) / 100))</f>
        <v>1.7164977206090875</v>
      </c>
      <c r="G4014" t="str">
        <f>IF(Table2[[#This Row],[Waste_R]]&gt;2,"CRITICAL:SHUTDOWN","OPTIMAL")</f>
        <v>OPTIMAL</v>
      </c>
    </row>
    <row r="4015" spans="1:7" x14ac:dyDescent="0.25">
      <c r="A4015" t="s">
        <v>4022</v>
      </c>
      <c r="B4015" t="s">
        <v>14</v>
      </c>
      <c r="C4015" s="1">
        <v>25.276547905106298</v>
      </c>
      <c r="D4015" s="3">
        <v>3.2074678091397799</v>
      </c>
      <c r="E4015" t="s">
        <v>10</v>
      </c>
      <c r="F4015" s="3">
        <f>_xlfn.NUMBERVALUE(SUBSTITUTE(Table2[[#This Row],[Hourly_Cost_R]], ".", ",")) * (1 - (_xlfn.NUMBERVALUE(SUBSTITUTE(Table2[[#This Row],[CPU_Usage_%]], ".", ",")) / 100))</f>
        <v>2.3967306718217003</v>
      </c>
      <c r="G4015" t="str">
        <f>IF(Table2[[#This Row],[Waste_R]]&gt;2,"CRITICAL:SHUTDOWN","OPTIMAL")</f>
        <v>CRITICAL:SHUTDOWN</v>
      </c>
    </row>
    <row r="4016" spans="1:7" x14ac:dyDescent="0.25">
      <c r="A4016" t="s">
        <v>4023</v>
      </c>
      <c r="B4016" t="s">
        <v>14</v>
      </c>
      <c r="C4016" s="1">
        <v>70.882364457916694</v>
      </c>
      <c r="D4016" s="3">
        <v>2.6574338922491298</v>
      </c>
      <c r="E4016" t="s">
        <v>6</v>
      </c>
      <c r="F4016" s="3">
        <f>_xlfn.NUMBERVALUE(SUBSTITUTE(Table2[[#This Row],[Hourly_Cost_R]], ".", ",")) * (1 - (_xlfn.NUMBERVALUE(SUBSTITUTE(Table2[[#This Row],[CPU_Usage_%]], ".", ",")) / 100))</f>
        <v>0.77378191551690045</v>
      </c>
      <c r="G4016" t="str">
        <f>IF(Table2[[#This Row],[Waste_R]]&gt;2,"CRITICAL:SHUTDOWN","OPTIMAL")</f>
        <v>OPTIMAL</v>
      </c>
    </row>
    <row r="4017" spans="1:7" x14ac:dyDescent="0.25">
      <c r="A4017" t="s">
        <v>4024</v>
      </c>
      <c r="B4017" t="s">
        <v>14</v>
      </c>
      <c r="C4017" s="1">
        <v>25.515621817067299</v>
      </c>
      <c r="D4017" s="3">
        <v>2.2135511917064998</v>
      </c>
      <c r="E4017" t="s">
        <v>10</v>
      </c>
      <c r="F4017" s="3">
        <f>_xlfn.NUMBERVALUE(SUBSTITUTE(Table2[[#This Row],[Hourly_Cost_R]], ".", ",")) * (1 - (_xlfn.NUMBERVALUE(SUBSTITUTE(Table2[[#This Row],[CPU_Usage_%]], ".", ",")) / 100))</f>
        <v>1.6487498409034829</v>
      </c>
      <c r="G4017" t="str">
        <f>IF(Table2[[#This Row],[Waste_R]]&gt;2,"CRITICAL:SHUTDOWN","OPTIMAL")</f>
        <v>OPTIMAL</v>
      </c>
    </row>
    <row r="4018" spans="1:7" x14ac:dyDescent="0.25">
      <c r="A4018" t="s">
        <v>4025</v>
      </c>
      <c r="B4018" t="s">
        <v>14</v>
      </c>
      <c r="C4018" s="1">
        <v>67.6310533759317</v>
      </c>
      <c r="D4018" s="3">
        <v>2.1808003233616899</v>
      </c>
      <c r="E4018" t="s">
        <v>6</v>
      </c>
      <c r="F4018" s="3">
        <f>_xlfn.NUMBERVALUE(SUBSTITUTE(Table2[[#This Row],[Hourly_Cost_R]], ".", ",")) * (1 - (_xlfn.NUMBERVALUE(SUBSTITUTE(Table2[[#This Row],[CPU_Usage_%]], ".", ",")) / 100))</f>
        <v>0.7059020926464542</v>
      </c>
      <c r="G4018" t="str">
        <f>IF(Table2[[#This Row],[Waste_R]]&gt;2,"CRITICAL:SHUTDOWN","OPTIMAL")</f>
        <v>OPTIMAL</v>
      </c>
    </row>
    <row r="4019" spans="1:7" x14ac:dyDescent="0.25">
      <c r="A4019" t="s">
        <v>4026</v>
      </c>
      <c r="B4019" t="s">
        <v>8</v>
      </c>
      <c r="C4019" s="1">
        <v>77.101769883836894</v>
      </c>
      <c r="D4019" s="3">
        <v>2.3741104502978598</v>
      </c>
      <c r="E4019" t="s">
        <v>6</v>
      </c>
      <c r="F4019" s="3">
        <f>_xlfn.NUMBERVALUE(SUBSTITUTE(Table2[[#This Row],[Hourly_Cost_R]], ".", ",")) * (1 - (_xlfn.NUMBERVALUE(SUBSTITUTE(Table2[[#This Row],[CPU_Usage_%]], ".", ",")) / 100))</f>
        <v>0.5436292741210802</v>
      </c>
      <c r="G4019" t="str">
        <f>IF(Table2[[#This Row],[Waste_R]]&gt;2,"CRITICAL:SHUTDOWN","OPTIMAL")</f>
        <v>OPTIMAL</v>
      </c>
    </row>
    <row r="4020" spans="1:7" x14ac:dyDescent="0.25">
      <c r="A4020" t="s">
        <v>4027</v>
      </c>
      <c r="B4020" t="s">
        <v>8</v>
      </c>
      <c r="C4020" s="1">
        <v>96.828001998667901</v>
      </c>
      <c r="D4020" s="3">
        <v>1.44380365386182</v>
      </c>
      <c r="E4020" t="s">
        <v>6</v>
      </c>
      <c r="F4020" s="3">
        <f>_xlfn.NUMBERVALUE(SUBSTITUTE(Table2[[#This Row],[Hourly_Cost_R]], ".", ",")) * (1 - (_xlfn.NUMBERVALUE(SUBSTITUTE(Table2[[#This Row],[CPU_Usage_%]], ".", ",")) / 100))</f>
        <v>4.5797423043656749E-2</v>
      </c>
      <c r="G4020" t="str">
        <f>IF(Table2[[#This Row],[Waste_R]]&gt;2,"CRITICAL:SHUTDOWN","OPTIMAL")</f>
        <v>OPTIMAL</v>
      </c>
    </row>
    <row r="4021" spans="1:7" x14ac:dyDescent="0.25">
      <c r="A4021" t="s">
        <v>4028</v>
      </c>
      <c r="B4021" t="s">
        <v>8</v>
      </c>
      <c r="C4021" s="1">
        <v>23.9579969462946</v>
      </c>
      <c r="D4021" s="3">
        <v>3.1579538535266498</v>
      </c>
      <c r="E4021" t="s">
        <v>10</v>
      </c>
      <c r="F4021" s="3">
        <f>_xlfn.NUMBERVALUE(SUBSTITUTE(Table2[[#This Row],[Hourly_Cost_R]], ".", ",")) * (1 - (_xlfn.NUMBERVALUE(SUBSTITUTE(Table2[[#This Row],[CPU_Usage_%]], ".", ",")) / 100))</f>
        <v>2.4013713657333424</v>
      </c>
      <c r="G4021" t="str">
        <f>IF(Table2[[#This Row],[Waste_R]]&gt;2,"CRITICAL:SHUTDOWN","OPTIMAL")</f>
        <v>CRITICAL:SHUTDOWN</v>
      </c>
    </row>
    <row r="4022" spans="1:7" x14ac:dyDescent="0.25">
      <c r="A4022" t="s">
        <v>4029</v>
      </c>
      <c r="B4022" t="s">
        <v>5</v>
      </c>
      <c r="C4022" s="1">
        <v>54.154922525171202</v>
      </c>
      <c r="D4022" s="3">
        <v>3.4604414458927999</v>
      </c>
      <c r="E4022" t="s">
        <v>6</v>
      </c>
      <c r="F4022" s="3">
        <f>_xlfn.NUMBERVALUE(SUBSTITUTE(Table2[[#This Row],[Hourly_Cost_R]], ".", ",")) * (1 - (_xlfn.NUMBERVALUE(SUBSTITUTE(Table2[[#This Row],[CPU_Usage_%]], ".", ",")) / 100))</f>
        <v>1.5864420618406401</v>
      </c>
      <c r="G4022" t="str">
        <f>IF(Table2[[#This Row],[Waste_R]]&gt;2,"CRITICAL:SHUTDOWN","OPTIMAL")</f>
        <v>OPTIMAL</v>
      </c>
    </row>
    <row r="4023" spans="1:7" x14ac:dyDescent="0.25">
      <c r="A4023" t="s">
        <v>4030</v>
      </c>
      <c r="B4023" t="s">
        <v>5</v>
      </c>
      <c r="C4023" s="1">
        <v>68.6151355241076</v>
      </c>
      <c r="D4023" s="3">
        <v>1.08392109131376</v>
      </c>
      <c r="E4023" t="s">
        <v>6</v>
      </c>
      <c r="F4023" s="3">
        <f>_xlfn.NUMBERVALUE(SUBSTITUTE(Table2[[#This Row],[Hourly_Cost_R]], ".", ",")) * (1 - (_xlfn.NUMBERVALUE(SUBSTITUTE(Table2[[#This Row],[CPU_Usage_%]], ".", ",")) / 100))</f>
        <v>0.34018716553443756</v>
      </c>
      <c r="G4023" t="str">
        <f>IF(Table2[[#This Row],[Waste_R]]&gt;2,"CRITICAL:SHUTDOWN","OPTIMAL")</f>
        <v>OPTIMAL</v>
      </c>
    </row>
    <row r="4024" spans="1:7" x14ac:dyDescent="0.25">
      <c r="A4024" t="s">
        <v>4031</v>
      </c>
      <c r="B4024" t="s">
        <v>5</v>
      </c>
      <c r="C4024" s="1">
        <v>89.401986572382199</v>
      </c>
      <c r="D4024" s="3">
        <v>4.8831061766766801</v>
      </c>
      <c r="E4024" t="s">
        <v>6</v>
      </c>
      <c r="F4024" s="3">
        <f>_xlfn.NUMBERVALUE(SUBSTITUTE(Table2[[#This Row],[Hourly_Cost_R]], ".", ",")) * (1 - (_xlfn.NUMBERVALUE(SUBSTITUTE(Table2[[#This Row],[CPU_Usage_%]], ".", ",")) / 100))</f>
        <v>0.51751224828902886</v>
      </c>
      <c r="G4024" t="str">
        <f>IF(Table2[[#This Row],[Waste_R]]&gt;2,"CRITICAL:SHUTDOWN","OPTIMAL")</f>
        <v>OPTIMAL</v>
      </c>
    </row>
    <row r="4025" spans="1:7" x14ac:dyDescent="0.25">
      <c r="A4025" t="s">
        <v>4032</v>
      </c>
      <c r="B4025" t="s">
        <v>8</v>
      </c>
      <c r="C4025" s="1">
        <v>53.832746064886798</v>
      </c>
      <c r="D4025" s="3">
        <v>4.6890181752354998</v>
      </c>
      <c r="E4025" t="s">
        <v>6</v>
      </c>
      <c r="F4025" s="3">
        <f>_xlfn.NUMBERVALUE(SUBSTITUTE(Table2[[#This Row],[Hourly_Cost_R]], ".", ",")) * (1 - (_xlfn.NUMBERVALUE(SUBSTITUTE(Table2[[#This Row],[CPU_Usage_%]], ".", ",")) / 100))</f>
        <v>2.1647909280245847</v>
      </c>
      <c r="G4025" t="str">
        <f>IF(Table2[[#This Row],[Waste_R]]&gt;2,"CRITICAL:SHUTDOWN","OPTIMAL")</f>
        <v>CRITICAL:SHUTDOWN</v>
      </c>
    </row>
    <row r="4026" spans="1:7" x14ac:dyDescent="0.25">
      <c r="A4026" t="s">
        <v>4033</v>
      </c>
      <c r="B4026" t="s">
        <v>5</v>
      </c>
      <c r="C4026" s="1">
        <v>25.3075689379008</v>
      </c>
      <c r="D4026" s="3">
        <v>4.37174991864517</v>
      </c>
      <c r="E4026" t="s">
        <v>10</v>
      </c>
      <c r="F4026" s="3">
        <f>_xlfn.NUMBERVALUE(SUBSTITUTE(Table2[[#This Row],[Hourly_Cost_R]], ".", ",")) * (1 - (_xlfn.NUMBERVALUE(SUBSTITUTE(Table2[[#This Row],[CPU_Usage_%]], ".", ",")) / 100))</f>
        <v>3.2653662941914212</v>
      </c>
      <c r="G4026" t="str">
        <f>IF(Table2[[#This Row],[Waste_R]]&gt;2,"CRITICAL:SHUTDOWN","OPTIMAL")</f>
        <v>CRITICAL:SHUTDOWN</v>
      </c>
    </row>
    <row r="4027" spans="1:7" x14ac:dyDescent="0.25">
      <c r="A4027" t="s">
        <v>4034</v>
      </c>
      <c r="B4027" t="s">
        <v>5</v>
      </c>
      <c r="C4027" s="1">
        <v>26.0961206846527</v>
      </c>
      <c r="D4027" s="3">
        <v>3.8817241611292101</v>
      </c>
      <c r="E4027" t="s">
        <v>10</v>
      </c>
      <c r="F4027" s="3">
        <f>_xlfn.NUMBERVALUE(SUBSTITUTE(Table2[[#This Row],[Hourly_Cost_R]], ".", ",")) * (1 - (_xlfn.NUMBERVALUE(SUBSTITUTE(Table2[[#This Row],[CPU_Usage_%]], ".", ",")) / 100))</f>
        <v>2.8687447393956087</v>
      </c>
      <c r="G4027" t="str">
        <f>IF(Table2[[#This Row],[Waste_R]]&gt;2,"CRITICAL:SHUTDOWN","OPTIMAL")</f>
        <v>CRITICAL:SHUTDOWN</v>
      </c>
    </row>
    <row r="4028" spans="1:7" x14ac:dyDescent="0.25">
      <c r="A4028" t="s">
        <v>4035</v>
      </c>
      <c r="B4028" t="s">
        <v>14</v>
      </c>
      <c r="C4028" s="1">
        <v>77.735360983075793</v>
      </c>
      <c r="D4028" s="3">
        <v>2.0668798489160198</v>
      </c>
      <c r="E4028" t="s">
        <v>6</v>
      </c>
      <c r="F4028" s="3">
        <f>_xlfn.NUMBERVALUE(SUBSTITUTE(Table2[[#This Row],[Hourly_Cost_R]], ".", ",")) * (1 - (_xlfn.NUMBERVALUE(SUBSTITUTE(Table2[[#This Row],[CPU_Usage_%]], ".", ",")) / 100))</f>
        <v>0.46018333727470018</v>
      </c>
      <c r="G4028" t="str">
        <f>IF(Table2[[#This Row],[Waste_R]]&gt;2,"CRITICAL:SHUTDOWN","OPTIMAL")</f>
        <v>OPTIMAL</v>
      </c>
    </row>
    <row r="4029" spans="1:7" x14ac:dyDescent="0.25">
      <c r="A4029" t="s">
        <v>4036</v>
      </c>
      <c r="B4029" t="s">
        <v>5</v>
      </c>
      <c r="C4029" s="1">
        <v>76.966714717299695</v>
      </c>
      <c r="D4029" s="3">
        <v>1.07452515902836</v>
      </c>
      <c r="E4029" t="s">
        <v>6</v>
      </c>
      <c r="F4029" s="3">
        <f>_xlfn.NUMBERVALUE(SUBSTITUTE(Table2[[#This Row],[Hourly_Cost_R]], ".", ",")) * (1 - (_xlfn.NUMBERVALUE(SUBSTITUTE(Table2[[#This Row],[CPU_Usage_%]], ".", ",")) / 100))</f>
        <v>0.24749844531339124</v>
      </c>
      <c r="G4029" t="str">
        <f>IF(Table2[[#This Row],[Waste_R]]&gt;2,"CRITICAL:SHUTDOWN","OPTIMAL")</f>
        <v>OPTIMAL</v>
      </c>
    </row>
    <row r="4030" spans="1:7" x14ac:dyDescent="0.25">
      <c r="A4030" t="s">
        <v>4037</v>
      </c>
      <c r="B4030" t="s">
        <v>5</v>
      </c>
      <c r="C4030" s="1">
        <v>56.844476573022497</v>
      </c>
      <c r="D4030" s="3">
        <v>4.6741501506238103</v>
      </c>
      <c r="E4030" t="s">
        <v>6</v>
      </c>
      <c r="F4030" s="3">
        <f>_xlfn.NUMBERVALUE(SUBSTITUTE(Table2[[#This Row],[Hourly_Cost_R]], ".", ",")) * (1 - (_xlfn.NUMBERVALUE(SUBSTITUTE(Table2[[#This Row],[CPU_Usage_%]], ".", ",")) / 100))</f>
        <v>2.0171539632645628</v>
      </c>
      <c r="G4030" t="str">
        <f>IF(Table2[[#This Row],[Waste_R]]&gt;2,"CRITICAL:SHUTDOWN","OPTIMAL")</f>
        <v>CRITICAL:SHUTDOWN</v>
      </c>
    </row>
    <row r="4031" spans="1:7" x14ac:dyDescent="0.25">
      <c r="A4031" t="s">
        <v>4038</v>
      </c>
      <c r="B4031" t="s">
        <v>14</v>
      </c>
      <c r="C4031" s="1">
        <v>20.693385681390101</v>
      </c>
      <c r="D4031" s="3">
        <v>1.3198823337679899</v>
      </c>
      <c r="E4031" t="s">
        <v>10</v>
      </c>
      <c r="F4031" s="3">
        <f>_xlfn.NUMBERVALUE(SUBSTITUTE(Table2[[#This Row],[Hourly_Cost_R]], ".", ",")) * (1 - (_xlfn.NUMBERVALUE(SUBSTITUTE(Table2[[#This Row],[CPU_Usage_%]], ".", ",")) / 100))</f>
        <v>1.0467539919008473</v>
      </c>
      <c r="G4031" t="str">
        <f>IF(Table2[[#This Row],[Waste_R]]&gt;2,"CRITICAL:SHUTDOWN","OPTIMAL")</f>
        <v>OPTIMAL</v>
      </c>
    </row>
    <row r="4032" spans="1:7" x14ac:dyDescent="0.25">
      <c r="A4032" t="s">
        <v>4039</v>
      </c>
      <c r="B4032" t="s">
        <v>5</v>
      </c>
      <c r="C4032" s="1">
        <v>54.095207831935198</v>
      </c>
      <c r="D4032" s="3">
        <v>3.12146739338937</v>
      </c>
      <c r="E4032" t="s">
        <v>6</v>
      </c>
      <c r="F4032" s="3">
        <f>_xlfn.NUMBERVALUE(SUBSTITUTE(Table2[[#This Row],[Hourly_Cost_R]], ".", ",")) * (1 - (_xlfn.NUMBERVALUE(SUBSTITUTE(Table2[[#This Row],[CPU_Usage_%]], ".", ",")) / 100))</f>
        <v>1.4329031195293001</v>
      </c>
      <c r="G4032" t="str">
        <f>IF(Table2[[#This Row],[Waste_R]]&gt;2,"CRITICAL:SHUTDOWN","OPTIMAL")</f>
        <v>OPTIMAL</v>
      </c>
    </row>
    <row r="4033" spans="1:7" x14ac:dyDescent="0.25">
      <c r="A4033" t="s">
        <v>4040</v>
      </c>
      <c r="B4033" t="s">
        <v>14</v>
      </c>
      <c r="C4033" s="1">
        <v>58.226170657649597</v>
      </c>
      <c r="D4033" s="3">
        <v>2.9362619347244201</v>
      </c>
      <c r="E4033" t="s">
        <v>6</v>
      </c>
      <c r="F4033" s="3">
        <f>_xlfn.NUMBERVALUE(SUBSTITUTE(Table2[[#This Row],[Hourly_Cost_R]], ".", ",")) * (1 - (_xlfn.NUMBERVALUE(SUBSTITUTE(Table2[[#This Row],[CPU_Usage_%]], ".", ",")) / 100))</f>
        <v>1.2265890496561753</v>
      </c>
      <c r="G4033" t="str">
        <f>IF(Table2[[#This Row],[Waste_R]]&gt;2,"CRITICAL:SHUTDOWN","OPTIMAL")</f>
        <v>OPTIMAL</v>
      </c>
    </row>
    <row r="4034" spans="1:7" x14ac:dyDescent="0.25">
      <c r="A4034" t="s">
        <v>4041</v>
      </c>
      <c r="B4034" t="s">
        <v>5</v>
      </c>
      <c r="C4034" s="1">
        <v>53.777075847488597</v>
      </c>
      <c r="D4034" s="3">
        <v>4.6704184109827596</v>
      </c>
      <c r="E4034" t="s">
        <v>6</v>
      </c>
      <c r="F4034" s="3">
        <f>_xlfn.NUMBERVALUE(SUBSTITUTE(Table2[[#This Row],[Hourly_Cost_R]], ".", ",")) * (1 - (_xlfn.NUMBERVALUE(SUBSTITUTE(Table2[[#This Row],[CPU_Usage_%]], ".", ",")) / 100))</f>
        <v>2.1588039597134894</v>
      </c>
      <c r="G4034" t="str">
        <f>IF(Table2[[#This Row],[Waste_R]]&gt;2,"CRITICAL:SHUTDOWN","OPTIMAL")</f>
        <v>CRITICAL:SHUTDOWN</v>
      </c>
    </row>
    <row r="4035" spans="1:7" x14ac:dyDescent="0.25">
      <c r="A4035" t="s">
        <v>4042</v>
      </c>
      <c r="B4035" t="s">
        <v>8</v>
      </c>
      <c r="C4035" s="1">
        <v>74.820603220683694</v>
      </c>
      <c r="D4035" s="3">
        <v>0.61626083008700705</v>
      </c>
      <c r="E4035" t="s">
        <v>6</v>
      </c>
      <c r="F4035" s="3">
        <f>_xlfn.NUMBERVALUE(SUBSTITUTE(Table2[[#This Row],[Hourly_Cost_R]], ".", ",")) * (1 - (_xlfn.NUMBERVALUE(SUBSTITUTE(Table2[[#This Row],[CPU_Usage_%]], ".", ",")) / 100))</f>
        <v>0.1551707596031158</v>
      </c>
      <c r="G4035" t="str">
        <f>IF(Table2[[#This Row],[Waste_R]]&gt;2,"CRITICAL:SHUTDOWN","OPTIMAL")</f>
        <v>OPTIMAL</v>
      </c>
    </row>
    <row r="4036" spans="1:7" x14ac:dyDescent="0.25">
      <c r="A4036" t="s">
        <v>4043</v>
      </c>
      <c r="B4036" t="s">
        <v>14</v>
      </c>
      <c r="C4036" s="1">
        <v>40.093503630928403</v>
      </c>
      <c r="D4036" s="3">
        <v>4.7798807511960097</v>
      </c>
      <c r="E4036" t="s">
        <v>6</v>
      </c>
      <c r="F4036" s="3">
        <f>_xlfn.NUMBERVALUE(SUBSTITUTE(Table2[[#This Row],[Hourly_Cost_R]], ".", ",")) * (1 - (_xlfn.NUMBERVALUE(SUBSTITUTE(Table2[[#This Row],[CPU_Usage_%]], ".", ",")) / 100))</f>
        <v>2.8634590886611897</v>
      </c>
      <c r="G4036" t="str">
        <f>IF(Table2[[#This Row],[Waste_R]]&gt;2,"CRITICAL:SHUTDOWN","OPTIMAL")</f>
        <v>CRITICAL:SHUTDOWN</v>
      </c>
    </row>
    <row r="4037" spans="1:7" x14ac:dyDescent="0.25">
      <c r="A4037" t="s">
        <v>4044</v>
      </c>
      <c r="B4037" t="s">
        <v>5</v>
      </c>
      <c r="C4037" s="1">
        <v>33.659798568568299</v>
      </c>
      <c r="D4037" s="3">
        <v>3.4971822704730999</v>
      </c>
      <c r="E4037" t="s">
        <v>6</v>
      </c>
      <c r="F4037" s="3">
        <f>_xlfn.NUMBERVALUE(SUBSTITUTE(Table2[[#This Row],[Hourly_Cost_R]], ".", ",")) * (1 - (_xlfn.NUMBERVALUE(SUBSTITUTE(Table2[[#This Row],[CPU_Usage_%]], ".", ",")) / 100))</f>
        <v>2.3200377626561712</v>
      </c>
      <c r="G4037" t="str">
        <f>IF(Table2[[#This Row],[Waste_R]]&gt;2,"CRITICAL:SHUTDOWN","OPTIMAL")</f>
        <v>CRITICAL:SHUTDOWN</v>
      </c>
    </row>
    <row r="4038" spans="1:7" x14ac:dyDescent="0.25">
      <c r="A4038" t="s">
        <v>4045</v>
      </c>
      <c r="B4038" t="s">
        <v>8</v>
      </c>
      <c r="C4038" s="1">
        <v>12.376806393844101</v>
      </c>
      <c r="D4038" s="3">
        <v>4.3037446477672301</v>
      </c>
      <c r="E4038" t="s">
        <v>10</v>
      </c>
      <c r="F4038" s="3">
        <f>_xlfn.NUMBERVALUE(SUBSTITUTE(Table2[[#This Row],[Hourly_Cost_R]], ".", ",")) * (1 - (_xlfn.NUMBERVALUE(SUBSTITUTE(Table2[[#This Row],[CPU_Usage_%]], ".", ",")) / 100))</f>
        <v>3.7710785050276523</v>
      </c>
      <c r="G4038" t="str">
        <f>IF(Table2[[#This Row],[Waste_R]]&gt;2,"CRITICAL:SHUTDOWN","OPTIMAL")</f>
        <v>CRITICAL:SHUTDOWN</v>
      </c>
    </row>
    <row r="4039" spans="1:7" x14ac:dyDescent="0.25">
      <c r="A4039" t="s">
        <v>4046</v>
      </c>
      <c r="B4039" t="s">
        <v>5</v>
      </c>
      <c r="C4039" s="1">
        <v>58.425828821569397</v>
      </c>
      <c r="D4039" s="3">
        <v>1.7287102593022601</v>
      </c>
      <c r="E4039" t="s">
        <v>6</v>
      </c>
      <c r="F4039" s="3">
        <f>_xlfn.NUMBERVALUE(SUBSTITUTE(Table2[[#This Row],[Hourly_Cost_R]], ".", ",")) * (1 - (_xlfn.NUMBERVALUE(SUBSTITUTE(Table2[[#This Row],[CPU_Usage_%]], ".", ",")) / 100))</f>
        <v>0.71869696238141323</v>
      </c>
      <c r="G4039" t="str">
        <f>IF(Table2[[#This Row],[Waste_R]]&gt;2,"CRITICAL:SHUTDOWN","OPTIMAL")</f>
        <v>OPTIMAL</v>
      </c>
    </row>
    <row r="4040" spans="1:7" x14ac:dyDescent="0.25">
      <c r="A4040" t="s">
        <v>4047</v>
      </c>
      <c r="B4040" t="s">
        <v>8</v>
      </c>
      <c r="C4040" s="1">
        <v>90.621889026896596</v>
      </c>
      <c r="D4040" s="3">
        <v>4.9621708382957497</v>
      </c>
      <c r="E4040" t="s">
        <v>6</v>
      </c>
      <c r="F4040" s="3">
        <f>_xlfn.NUMBERVALUE(SUBSTITUTE(Table2[[#This Row],[Hourly_Cost_R]], ".", ",")) * (1 - (_xlfn.NUMBERVALUE(SUBSTITUTE(Table2[[#This Row],[CPU_Usage_%]], ".", ",")) / 100))</f>
        <v>0.46535788789035087</v>
      </c>
      <c r="G4040" t="str">
        <f>IF(Table2[[#This Row],[Waste_R]]&gt;2,"CRITICAL:SHUTDOWN","OPTIMAL")</f>
        <v>OPTIMAL</v>
      </c>
    </row>
    <row r="4041" spans="1:7" x14ac:dyDescent="0.25">
      <c r="A4041" t="s">
        <v>4048</v>
      </c>
      <c r="B4041" t="s">
        <v>14</v>
      </c>
      <c r="C4041" s="1">
        <v>91.537095044371398</v>
      </c>
      <c r="D4041" s="3">
        <v>3.6660303445206899</v>
      </c>
      <c r="E4041" t="s">
        <v>6</v>
      </c>
      <c r="F4041" s="3">
        <f>_xlfn.NUMBERVALUE(SUBSTITUTE(Table2[[#This Row],[Hourly_Cost_R]], ".", ",")) * (1 - (_xlfn.NUMBERVALUE(SUBSTITUTE(Table2[[#This Row],[CPU_Usage_%]], ".", ",")) / 100))</f>
        <v>0.31025266370128979</v>
      </c>
      <c r="G4041" t="str">
        <f>IF(Table2[[#This Row],[Waste_R]]&gt;2,"CRITICAL:SHUTDOWN","OPTIMAL")</f>
        <v>OPTIMAL</v>
      </c>
    </row>
    <row r="4042" spans="1:7" x14ac:dyDescent="0.25">
      <c r="A4042" t="s">
        <v>4049</v>
      </c>
      <c r="B4042" t="s">
        <v>14</v>
      </c>
      <c r="C4042" s="1">
        <v>22.276517714681201</v>
      </c>
      <c r="D4042" s="3">
        <v>0.73549492152028495</v>
      </c>
      <c r="E4042" t="s">
        <v>10</v>
      </c>
      <c r="F4042" s="3">
        <f>_xlfn.NUMBERVALUE(SUBSTITUTE(Table2[[#This Row],[Hourly_Cost_R]], ".", ",")) * (1 - (_xlfn.NUMBERVALUE(SUBSTITUTE(Table2[[#This Row],[CPU_Usage_%]], ".", ",")) / 100))</f>
        <v>0.57165226503723809</v>
      </c>
      <c r="G4042" t="str">
        <f>IF(Table2[[#This Row],[Waste_R]]&gt;2,"CRITICAL:SHUTDOWN","OPTIMAL")</f>
        <v>OPTIMAL</v>
      </c>
    </row>
    <row r="4043" spans="1:7" x14ac:dyDescent="0.25">
      <c r="A4043" t="s">
        <v>4050</v>
      </c>
      <c r="B4043" t="s">
        <v>8</v>
      </c>
      <c r="C4043" s="1">
        <v>84.159791838292193</v>
      </c>
      <c r="D4043" s="3">
        <v>0.91419005181365998</v>
      </c>
      <c r="E4043" t="s">
        <v>6</v>
      </c>
      <c r="F4043" s="3">
        <f>_xlfn.NUMBERVALUE(SUBSTITUTE(Table2[[#This Row],[Hourly_Cost_R]], ".", ",")) * (1 - (_xlfn.NUMBERVALUE(SUBSTITUTE(Table2[[#This Row],[CPU_Usage_%]], ".", ",")) / 100))</f>
        <v>0.14480960720090816</v>
      </c>
      <c r="G4043" t="str">
        <f>IF(Table2[[#This Row],[Waste_R]]&gt;2,"CRITICAL:SHUTDOWN","OPTIMAL")</f>
        <v>OPTIMAL</v>
      </c>
    </row>
    <row r="4044" spans="1:7" x14ac:dyDescent="0.25">
      <c r="A4044" t="s">
        <v>4051</v>
      </c>
      <c r="B4044" t="s">
        <v>8</v>
      </c>
      <c r="C4044" s="1">
        <v>55.663739498874698</v>
      </c>
      <c r="D4044" s="3">
        <v>2.36569235541551</v>
      </c>
      <c r="E4044" t="s">
        <v>6</v>
      </c>
      <c r="F4044" s="3">
        <f>_xlfn.NUMBERVALUE(SUBSTITUTE(Table2[[#This Row],[Hourly_Cost_R]], ".", ",")) * (1 - (_xlfn.NUMBERVALUE(SUBSTITUTE(Table2[[#This Row],[CPU_Usage_%]], ".", ",")) / 100))</f>
        <v>1.0488595253522275</v>
      </c>
      <c r="G4044" t="str">
        <f>IF(Table2[[#This Row],[Waste_R]]&gt;2,"CRITICAL:SHUTDOWN","OPTIMAL")</f>
        <v>OPTIMAL</v>
      </c>
    </row>
    <row r="4045" spans="1:7" x14ac:dyDescent="0.25">
      <c r="A4045" t="s">
        <v>4052</v>
      </c>
      <c r="B4045" t="s">
        <v>8</v>
      </c>
      <c r="C4045" s="1">
        <v>35.853368978151202</v>
      </c>
      <c r="D4045" s="3">
        <v>3.04650803228358</v>
      </c>
      <c r="E4045" t="s">
        <v>6</v>
      </c>
      <c r="F4045" s="3">
        <f>_xlfn.NUMBERVALUE(SUBSTITUTE(Table2[[#This Row],[Hourly_Cost_R]], ".", ",")) * (1 - (_xlfn.NUMBERVALUE(SUBSTITUTE(Table2[[#This Row],[CPU_Usage_%]], ".", ",")) / 100))</f>
        <v>1.9542322665199343</v>
      </c>
      <c r="G4045" t="str">
        <f>IF(Table2[[#This Row],[Waste_R]]&gt;2,"CRITICAL:SHUTDOWN","OPTIMAL")</f>
        <v>OPTIMAL</v>
      </c>
    </row>
    <row r="4046" spans="1:7" x14ac:dyDescent="0.25">
      <c r="A4046" t="s">
        <v>4053</v>
      </c>
      <c r="B4046" t="s">
        <v>8</v>
      </c>
      <c r="C4046" s="1">
        <v>75.978951134015105</v>
      </c>
      <c r="D4046" s="3">
        <v>2.43221546791349</v>
      </c>
      <c r="E4046" t="s">
        <v>6</v>
      </c>
      <c r="F4046" s="3">
        <f>_xlfn.NUMBERVALUE(SUBSTITUTE(Table2[[#This Row],[Hourly_Cost_R]], ".", ",")) * (1 - (_xlfn.NUMBERVALUE(SUBSTITUTE(Table2[[#This Row],[CPU_Usage_%]], ".", ",")) / 100))</f>
        <v>0.58424366607354261</v>
      </c>
      <c r="G4046" t="str">
        <f>IF(Table2[[#This Row],[Waste_R]]&gt;2,"CRITICAL:SHUTDOWN","OPTIMAL")</f>
        <v>OPTIMAL</v>
      </c>
    </row>
    <row r="4047" spans="1:7" x14ac:dyDescent="0.25">
      <c r="A4047" t="s">
        <v>4054</v>
      </c>
      <c r="B4047" t="s">
        <v>8</v>
      </c>
      <c r="C4047" s="1">
        <v>22.618259297458099</v>
      </c>
      <c r="D4047" s="3">
        <v>1.6871973572323899</v>
      </c>
      <c r="E4047" t="s">
        <v>10</v>
      </c>
      <c r="F4047" s="3">
        <f>_xlfn.NUMBERVALUE(SUBSTITUTE(Table2[[#This Row],[Hourly_Cost_R]], ".", ",")) * (1 - (_xlfn.NUMBERVALUE(SUBSTITUTE(Table2[[#This Row],[CPU_Usage_%]], ".", ",")) / 100))</f>
        <v>1.3055826841137075</v>
      </c>
      <c r="G4047" t="str">
        <f>IF(Table2[[#This Row],[Waste_R]]&gt;2,"CRITICAL:SHUTDOWN","OPTIMAL")</f>
        <v>OPTIMAL</v>
      </c>
    </row>
    <row r="4048" spans="1:7" x14ac:dyDescent="0.25">
      <c r="A4048" t="s">
        <v>4055</v>
      </c>
      <c r="B4048" t="s">
        <v>14</v>
      </c>
      <c r="C4048" s="1">
        <v>91.050287007926499</v>
      </c>
      <c r="D4048" s="3">
        <v>3.4035569616451302</v>
      </c>
      <c r="E4048" t="s">
        <v>6</v>
      </c>
      <c r="F4048" s="3">
        <f>_xlfn.NUMBERVALUE(SUBSTITUTE(Table2[[#This Row],[Hourly_Cost_R]], ".", ",")) * (1 - (_xlfn.NUMBERVALUE(SUBSTITUTE(Table2[[#This Row],[CPU_Usage_%]], ".", ",")) / 100))</f>
        <v>0.3046085795889763</v>
      </c>
      <c r="G4048" t="str">
        <f>IF(Table2[[#This Row],[Waste_R]]&gt;2,"CRITICAL:SHUTDOWN","OPTIMAL")</f>
        <v>OPTIMAL</v>
      </c>
    </row>
    <row r="4049" spans="1:7" x14ac:dyDescent="0.25">
      <c r="A4049" t="s">
        <v>4056</v>
      </c>
      <c r="B4049" t="s">
        <v>5</v>
      </c>
      <c r="C4049" s="1">
        <v>66.625075020763404</v>
      </c>
      <c r="D4049" s="3">
        <v>1.5792657166792601</v>
      </c>
      <c r="E4049" t="s">
        <v>6</v>
      </c>
      <c r="F4049" s="3">
        <f>_xlfn.NUMBERVALUE(SUBSTITUTE(Table2[[#This Row],[Hourly_Cost_R]], ".", ",")) * (1 - (_xlfn.NUMBERVALUE(SUBSTITUTE(Table2[[#This Row],[CPU_Usage_%]], ".", ",")) / 100))</f>
        <v>0.52707874816450628</v>
      </c>
      <c r="G4049" t="str">
        <f>IF(Table2[[#This Row],[Waste_R]]&gt;2,"CRITICAL:SHUTDOWN","OPTIMAL")</f>
        <v>OPTIMAL</v>
      </c>
    </row>
    <row r="4050" spans="1:7" x14ac:dyDescent="0.25">
      <c r="A4050" t="s">
        <v>4057</v>
      </c>
      <c r="B4050" t="s">
        <v>5</v>
      </c>
      <c r="C4050" s="1">
        <v>61.570450221073799</v>
      </c>
      <c r="D4050" s="3">
        <v>3.7802533696299498</v>
      </c>
      <c r="E4050" t="s">
        <v>6</v>
      </c>
      <c r="F4050" s="3">
        <f>_xlfn.NUMBERVALUE(SUBSTITUTE(Table2[[#This Row],[Hourly_Cost_R]], ".", ",")) * (1 - (_xlfn.NUMBERVALUE(SUBSTITUTE(Table2[[#This Row],[CPU_Usage_%]], ".", ",")) / 100))</f>
        <v>1.4527343504514765</v>
      </c>
      <c r="G4050" t="str">
        <f>IF(Table2[[#This Row],[Waste_R]]&gt;2,"CRITICAL:SHUTDOWN","OPTIMAL")</f>
        <v>OPTIMAL</v>
      </c>
    </row>
    <row r="4051" spans="1:7" x14ac:dyDescent="0.25">
      <c r="A4051" t="s">
        <v>4058</v>
      </c>
      <c r="B4051" t="s">
        <v>8</v>
      </c>
      <c r="C4051" s="1">
        <v>78.105917941538394</v>
      </c>
      <c r="D4051" s="3">
        <v>2.7512166065500701</v>
      </c>
      <c r="E4051" t="s">
        <v>6</v>
      </c>
      <c r="F4051" s="3">
        <f>_xlfn.NUMBERVALUE(SUBSTITUTE(Table2[[#This Row],[Hourly_Cost_R]], ".", ",")) * (1 - (_xlfn.NUMBERVALUE(SUBSTITUTE(Table2[[#This Row],[CPU_Usage_%]], ".", ",")) / 100))</f>
        <v>0.6023536214440951</v>
      </c>
      <c r="G4051" t="str">
        <f>IF(Table2[[#This Row],[Waste_R]]&gt;2,"CRITICAL:SHUTDOWN","OPTIMAL")</f>
        <v>OPTIMAL</v>
      </c>
    </row>
    <row r="4052" spans="1:7" x14ac:dyDescent="0.25">
      <c r="A4052" t="s">
        <v>4059</v>
      </c>
      <c r="B4052" t="s">
        <v>14</v>
      </c>
      <c r="C4052" s="1">
        <v>17.529026382397699</v>
      </c>
      <c r="D4052" s="3">
        <v>4.9842509123645202</v>
      </c>
      <c r="E4052" t="s">
        <v>10</v>
      </c>
      <c r="F4052" s="3">
        <f>_xlfn.NUMBERVALUE(SUBSTITUTE(Table2[[#This Row],[Hourly_Cost_R]], ".", ",")) * (1 - (_xlfn.NUMBERVALUE(SUBSTITUTE(Table2[[#This Row],[CPU_Usage_%]], ".", ",")) / 100))</f>
        <v>4.1105602549712454</v>
      </c>
      <c r="G4052" t="str">
        <f>IF(Table2[[#This Row],[Waste_R]]&gt;2,"CRITICAL:SHUTDOWN","OPTIMAL")</f>
        <v>CRITICAL:SHUTDOWN</v>
      </c>
    </row>
    <row r="4053" spans="1:7" x14ac:dyDescent="0.25">
      <c r="A4053" t="s">
        <v>4060</v>
      </c>
      <c r="B4053" t="s">
        <v>14</v>
      </c>
      <c r="C4053" s="1">
        <v>94.559087423048496</v>
      </c>
      <c r="D4053" s="3">
        <v>2.00052688004582</v>
      </c>
      <c r="E4053" t="s">
        <v>6</v>
      </c>
      <c r="F4053" s="3">
        <f>_xlfn.NUMBERVALUE(SUBSTITUTE(Table2[[#This Row],[Hourly_Cost_R]], ".", ",")) * (1 - (_xlfn.NUMBERVALUE(SUBSTITUTE(Table2[[#This Row],[CPU_Usage_%]], ".", ",")) / 100))</f>
        <v>0.1088469186217086</v>
      </c>
      <c r="G4053" t="str">
        <f>IF(Table2[[#This Row],[Waste_R]]&gt;2,"CRITICAL:SHUTDOWN","OPTIMAL")</f>
        <v>OPTIMAL</v>
      </c>
    </row>
    <row r="4054" spans="1:7" x14ac:dyDescent="0.25">
      <c r="A4054" t="s">
        <v>4061</v>
      </c>
      <c r="B4054" t="s">
        <v>14</v>
      </c>
      <c r="C4054" s="1">
        <v>81.048226606000597</v>
      </c>
      <c r="D4054" s="3">
        <v>4.8612611686957701</v>
      </c>
      <c r="E4054" t="s">
        <v>6</v>
      </c>
      <c r="F4054" s="3">
        <f>_xlfn.NUMBERVALUE(SUBSTITUTE(Table2[[#This Row],[Hourly_Cost_R]], ".", ",")) * (1 - (_xlfn.NUMBERVALUE(SUBSTITUTE(Table2[[#This Row],[CPU_Usage_%]], ".", ",")) / 100))</f>
        <v>0.92129520078170946</v>
      </c>
      <c r="G4054" t="str">
        <f>IF(Table2[[#This Row],[Waste_R]]&gt;2,"CRITICAL:SHUTDOWN","OPTIMAL")</f>
        <v>OPTIMAL</v>
      </c>
    </row>
    <row r="4055" spans="1:7" x14ac:dyDescent="0.25">
      <c r="A4055" t="s">
        <v>4062</v>
      </c>
      <c r="B4055" t="s">
        <v>8</v>
      </c>
      <c r="C4055" s="1">
        <v>96.167832222023407</v>
      </c>
      <c r="D4055" s="3">
        <v>1.2785375769990901</v>
      </c>
      <c r="E4055" t="s">
        <v>6</v>
      </c>
      <c r="F4055" s="3">
        <f>_xlfn.NUMBERVALUE(SUBSTITUTE(Table2[[#This Row],[Hourly_Cost_R]], ".", ",")) * (1 - (_xlfn.NUMBERVALUE(SUBSTITUTE(Table2[[#This Row],[CPU_Usage_%]], ".", ",")) / 100))</f>
        <v>4.8995705055081787E-2</v>
      </c>
      <c r="G4055" t="str">
        <f>IF(Table2[[#This Row],[Waste_R]]&gt;2,"CRITICAL:SHUTDOWN","OPTIMAL")</f>
        <v>OPTIMAL</v>
      </c>
    </row>
    <row r="4056" spans="1:7" x14ac:dyDescent="0.25">
      <c r="A4056" t="s">
        <v>4063</v>
      </c>
      <c r="B4056" t="s">
        <v>5</v>
      </c>
      <c r="C4056" s="1">
        <v>54.640775816378301</v>
      </c>
      <c r="D4056" s="3">
        <v>3.8266595653639199</v>
      </c>
      <c r="E4056" t="s">
        <v>6</v>
      </c>
      <c r="F4056" s="3">
        <f>_xlfn.NUMBERVALUE(SUBSTITUTE(Table2[[#This Row],[Hourly_Cost_R]], ".", ",")) * (1 - (_xlfn.NUMBERVALUE(SUBSTITUTE(Table2[[#This Row],[CPU_Usage_%]], ".", ",")) / 100))</f>
        <v>1.7357430909974239</v>
      </c>
      <c r="G4056" t="str">
        <f>IF(Table2[[#This Row],[Waste_R]]&gt;2,"CRITICAL:SHUTDOWN","OPTIMAL")</f>
        <v>OPTIMAL</v>
      </c>
    </row>
    <row r="4057" spans="1:7" x14ac:dyDescent="0.25">
      <c r="A4057" t="s">
        <v>4064</v>
      </c>
      <c r="B4057" t="s">
        <v>5</v>
      </c>
      <c r="C4057" s="1">
        <v>99.421457304098396</v>
      </c>
      <c r="D4057" s="3">
        <v>3.0476924361487998</v>
      </c>
      <c r="E4057" t="s">
        <v>6</v>
      </c>
      <c r="F4057" s="3">
        <f>_xlfn.NUMBERVALUE(SUBSTITUTE(Table2[[#This Row],[Hourly_Cost_R]], ".", ",")) * (1 - (_xlfn.NUMBERVALUE(SUBSTITUTE(Table2[[#This Row],[CPU_Usage_%]], ".", ",")) / 100))</f>
        <v>1.7632201982884631E-2</v>
      </c>
      <c r="G4057" t="str">
        <f>IF(Table2[[#This Row],[Waste_R]]&gt;2,"CRITICAL:SHUTDOWN","OPTIMAL")</f>
        <v>OPTIMAL</v>
      </c>
    </row>
    <row r="4058" spans="1:7" x14ac:dyDescent="0.25">
      <c r="A4058" t="s">
        <v>4065</v>
      </c>
      <c r="B4058" t="s">
        <v>14</v>
      </c>
      <c r="C4058" s="1">
        <v>72.886596623019699</v>
      </c>
      <c r="D4058" s="3">
        <v>3.3783898248096098</v>
      </c>
      <c r="E4058" t="s">
        <v>6</v>
      </c>
      <c r="F4058" s="3">
        <f>_xlfn.NUMBERVALUE(SUBSTITUTE(Table2[[#This Row],[Hourly_Cost_R]], ".", ",")) * (1 - (_xlfn.NUMBERVALUE(SUBSTITUTE(Table2[[#This Row],[CPU_Usage_%]], ".", ",")) / 100))</f>
        <v>0.91599646084748776</v>
      </c>
      <c r="G4058" t="str">
        <f>IF(Table2[[#This Row],[Waste_R]]&gt;2,"CRITICAL:SHUTDOWN","OPTIMAL")</f>
        <v>OPTIMAL</v>
      </c>
    </row>
    <row r="4059" spans="1:7" x14ac:dyDescent="0.25">
      <c r="A4059" t="s">
        <v>4066</v>
      </c>
      <c r="B4059" t="s">
        <v>8</v>
      </c>
      <c r="C4059" s="1">
        <v>19.842665323566901</v>
      </c>
      <c r="D4059" s="3">
        <v>4.3187298777658603</v>
      </c>
      <c r="E4059" t="s">
        <v>10</v>
      </c>
      <c r="F4059" s="3">
        <f>_xlfn.NUMBERVALUE(SUBSTITUTE(Table2[[#This Row],[Hourly_Cost_R]], ".", ",")) * (1 - (_xlfn.NUMBERVALUE(SUBSTITUTE(Table2[[#This Row],[CPU_Usage_%]], ".", ",")) / 100))</f>
        <v>3.4617787618918907</v>
      </c>
      <c r="G4059" t="str">
        <f>IF(Table2[[#This Row],[Waste_R]]&gt;2,"CRITICAL:SHUTDOWN","OPTIMAL")</f>
        <v>CRITICAL:SHUTDOWN</v>
      </c>
    </row>
    <row r="4060" spans="1:7" x14ac:dyDescent="0.25">
      <c r="A4060" t="s">
        <v>4067</v>
      </c>
      <c r="B4060" t="s">
        <v>14</v>
      </c>
      <c r="C4060" s="1">
        <v>76.652345321020405</v>
      </c>
      <c r="D4060" s="3">
        <v>2.0190027424861001</v>
      </c>
      <c r="E4060" t="s">
        <v>6</v>
      </c>
      <c r="F4060" s="3">
        <f>_xlfn.NUMBERVALUE(SUBSTITUTE(Table2[[#This Row],[Hourly_Cost_R]], ".", ",")) * (1 - (_xlfn.NUMBERVALUE(SUBSTITUTE(Table2[[#This Row],[CPU_Usage_%]], ".", ",")) / 100))</f>
        <v>0.47138978827478223</v>
      </c>
      <c r="G4060" t="str">
        <f>IF(Table2[[#This Row],[Waste_R]]&gt;2,"CRITICAL:SHUTDOWN","OPTIMAL")</f>
        <v>OPTIMAL</v>
      </c>
    </row>
    <row r="4061" spans="1:7" x14ac:dyDescent="0.25">
      <c r="A4061" t="s">
        <v>4068</v>
      </c>
      <c r="B4061" t="s">
        <v>8</v>
      </c>
      <c r="C4061" s="1">
        <v>95.335276168334104</v>
      </c>
      <c r="D4061" s="3">
        <v>1.5905228663484099</v>
      </c>
      <c r="E4061" t="s">
        <v>6</v>
      </c>
      <c r="F4061" s="3">
        <f>_xlfn.NUMBERVALUE(SUBSTITUTE(Table2[[#This Row],[Hourly_Cost_R]], ".", ",")) * (1 - (_xlfn.NUMBERVALUE(SUBSTITUTE(Table2[[#This Row],[CPU_Usage_%]], ".", ",")) / 100))</f>
        <v>7.4193499194649778E-2</v>
      </c>
      <c r="G4061" t="str">
        <f>IF(Table2[[#This Row],[Waste_R]]&gt;2,"CRITICAL:SHUTDOWN","OPTIMAL")</f>
        <v>OPTIMAL</v>
      </c>
    </row>
    <row r="4062" spans="1:7" x14ac:dyDescent="0.25">
      <c r="A4062" t="s">
        <v>4069</v>
      </c>
      <c r="B4062" t="s">
        <v>14</v>
      </c>
      <c r="C4062" s="1">
        <v>89.471140276561101</v>
      </c>
      <c r="D4062" s="3">
        <v>2.3541359267384299</v>
      </c>
      <c r="E4062" t="s">
        <v>6</v>
      </c>
      <c r="F4062" s="3">
        <f>_xlfn.NUMBERVALUE(SUBSTITUTE(Table2[[#This Row],[Hourly_Cost_R]], ".", ",")) * (1 - (_xlfn.NUMBERVALUE(SUBSTITUTE(Table2[[#This Row],[CPU_Usage_%]], ".", ",")) / 100))</f>
        <v>0.24786366942536761</v>
      </c>
      <c r="G4062" t="str">
        <f>IF(Table2[[#This Row],[Waste_R]]&gt;2,"CRITICAL:SHUTDOWN","OPTIMAL")</f>
        <v>OPTIMAL</v>
      </c>
    </row>
    <row r="4063" spans="1:7" x14ac:dyDescent="0.25">
      <c r="A4063" t="s">
        <v>4070</v>
      </c>
      <c r="B4063" t="s">
        <v>5</v>
      </c>
      <c r="C4063" s="1">
        <v>28.407342384151601</v>
      </c>
      <c r="D4063" s="3">
        <v>1.88659828472805</v>
      </c>
      <c r="E4063" t="s">
        <v>10</v>
      </c>
      <c r="F4063" s="3">
        <f>_xlfn.NUMBERVALUE(SUBSTITUTE(Table2[[#This Row],[Hourly_Cost_R]], ".", ",")) * (1 - (_xlfn.NUMBERVALUE(SUBSTITUTE(Table2[[#This Row],[CPU_Usage_%]], ".", ",")) / 100))</f>
        <v>1.3506658505718216</v>
      </c>
      <c r="G4063" t="str">
        <f>IF(Table2[[#This Row],[Waste_R]]&gt;2,"CRITICAL:SHUTDOWN","OPTIMAL")</f>
        <v>OPTIMAL</v>
      </c>
    </row>
    <row r="4064" spans="1:7" x14ac:dyDescent="0.25">
      <c r="A4064" t="s">
        <v>4071</v>
      </c>
      <c r="B4064" t="s">
        <v>14</v>
      </c>
      <c r="C4064" s="1">
        <v>81.305127781337006</v>
      </c>
      <c r="D4064" s="3">
        <v>2.9418271956978299</v>
      </c>
      <c r="E4064" t="s">
        <v>6</v>
      </c>
      <c r="F4064" s="3">
        <f>_xlfn.NUMBERVALUE(SUBSTITUTE(Table2[[#This Row],[Hourly_Cost_R]], ".", ",")) * (1 - (_xlfn.NUMBERVALUE(SUBSTITUTE(Table2[[#This Row],[CPU_Usage_%]], ".", ",")) / 100))</f>
        <v>0.54997083512958622</v>
      </c>
      <c r="G4064" t="str">
        <f>IF(Table2[[#This Row],[Waste_R]]&gt;2,"CRITICAL:SHUTDOWN","OPTIMAL")</f>
        <v>OPTIMAL</v>
      </c>
    </row>
    <row r="4065" spans="1:7" x14ac:dyDescent="0.25">
      <c r="A4065" t="s">
        <v>4072</v>
      </c>
      <c r="B4065" t="s">
        <v>5</v>
      </c>
      <c r="C4065" s="1">
        <v>97.4629002522734</v>
      </c>
      <c r="D4065" s="3">
        <v>0.92004584577669102</v>
      </c>
      <c r="E4065" t="s">
        <v>6</v>
      </c>
      <c r="F4065" s="3">
        <f>_xlfn.NUMBERVALUE(SUBSTITUTE(Table2[[#This Row],[Hourly_Cost_R]], ".", ",")) * (1 - (_xlfn.NUMBERVALUE(SUBSTITUTE(Table2[[#This Row],[CPU_Usage_%]], ".", ",")) / 100))</f>
        <v>2.3342480832169502E-2</v>
      </c>
      <c r="G4065" t="str">
        <f>IF(Table2[[#This Row],[Waste_R]]&gt;2,"CRITICAL:SHUTDOWN","OPTIMAL")</f>
        <v>OPTIMAL</v>
      </c>
    </row>
    <row r="4066" spans="1:7" x14ac:dyDescent="0.25">
      <c r="A4066" t="s">
        <v>4073</v>
      </c>
      <c r="B4066" t="s">
        <v>14</v>
      </c>
      <c r="C4066" s="1">
        <v>61.831492549919197</v>
      </c>
      <c r="D4066" s="3">
        <v>1.2121050972951699</v>
      </c>
      <c r="E4066" t="s">
        <v>6</v>
      </c>
      <c r="F4066" s="3">
        <f>_xlfn.NUMBERVALUE(SUBSTITUTE(Table2[[#This Row],[Hourly_Cost_R]], ".", ",")) * (1 - (_xlfn.NUMBERVALUE(SUBSTITUTE(Table2[[#This Row],[CPU_Usage_%]], ".", ",")) / 100))</f>
        <v>0.46264242436391606</v>
      </c>
      <c r="G4066" t="str">
        <f>IF(Table2[[#This Row],[Waste_R]]&gt;2,"CRITICAL:SHUTDOWN","OPTIMAL")</f>
        <v>OPTIMAL</v>
      </c>
    </row>
    <row r="4067" spans="1:7" x14ac:dyDescent="0.25">
      <c r="A4067" t="s">
        <v>4074</v>
      </c>
      <c r="B4067" t="s">
        <v>8</v>
      </c>
      <c r="C4067" s="1">
        <v>43.938873646743303</v>
      </c>
      <c r="D4067" s="3">
        <v>1.2221775892639899</v>
      </c>
      <c r="E4067" t="s">
        <v>6</v>
      </c>
      <c r="F4067" s="3">
        <f>_xlfn.NUMBERVALUE(SUBSTITUTE(Table2[[#This Row],[Hourly_Cost_R]], ".", ",")) * (1 - (_xlfn.NUMBERVALUE(SUBSTITUTE(Table2[[#This Row],[CPU_Usage_%]], ".", ",")) / 100))</f>
        <v>0.68516652257847199</v>
      </c>
      <c r="G4067" t="str">
        <f>IF(Table2[[#This Row],[Waste_R]]&gt;2,"CRITICAL:SHUTDOWN","OPTIMAL")</f>
        <v>OPTIMAL</v>
      </c>
    </row>
    <row r="4068" spans="1:7" x14ac:dyDescent="0.25">
      <c r="A4068" t="s">
        <v>4075</v>
      </c>
      <c r="B4068" t="s">
        <v>14</v>
      </c>
      <c r="C4068" s="1">
        <v>29.839928127844399</v>
      </c>
      <c r="D4068" s="3">
        <v>2.8268930476029901</v>
      </c>
      <c r="E4068" t="s">
        <v>10</v>
      </c>
      <c r="F4068" s="3">
        <f>_xlfn.NUMBERVALUE(SUBSTITUTE(Table2[[#This Row],[Hourly_Cost_R]], ".", ",")) * (1 - (_xlfn.NUMBERVALUE(SUBSTITUTE(Table2[[#This Row],[CPU_Usage_%]], ".", ",")) / 100))</f>
        <v>1.9833501939472278</v>
      </c>
      <c r="G4068" t="str">
        <f>IF(Table2[[#This Row],[Waste_R]]&gt;2,"CRITICAL:SHUTDOWN","OPTIMAL")</f>
        <v>OPTIMAL</v>
      </c>
    </row>
    <row r="4069" spans="1:7" x14ac:dyDescent="0.25">
      <c r="A4069" t="s">
        <v>4076</v>
      </c>
      <c r="B4069" t="s">
        <v>8</v>
      </c>
      <c r="C4069" s="1">
        <v>63.894600601427499</v>
      </c>
      <c r="D4069" s="3">
        <v>4.0464922381525898</v>
      </c>
      <c r="E4069" t="s">
        <v>6</v>
      </c>
      <c r="F4069" s="3">
        <f>_xlfn.NUMBERVALUE(SUBSTITUTE(Table2[[#This Row],[Hourly_Cost_R]], ".", ",")) * (1 - (_xlfn.NUMBERVALUE(SUBSTITUTE(Table2[[#This Row],[CPU_Usage_%]], ".", ",")) / 100))</f>
        <v>1.4610021842172281</v>
      </c>
      <c r="G4069" t="str">
        <f>IF(Table2[[#This Row],[Waste_R]]&gt;2,"CRITICAL:SHUTDOWN","OPTIMAL")</f>
        <v>OPTIMAL</v>
      </c>
    </row>
    <row r="4070" spans="1:7" x14ac:dyDescent="0.25">
      <c r="A4070" t="s">
        <v>4077</v>
      </c>
      <c r="B4070" t="s">
        <v>5</v>
      </c>
      <c r="C4070" s="1">
        <v>31.687815391605799</v>
      </c>
      <c r="D4070" s="3">
        <v>0.57640000568653904</v>
      </c>
      <c r="E4070" t="s">
        <v>6</v>
      </c>
      <c r="F4070" s="3">
        <f>_xlfn.NUMBERVALUE(SUBSTITUTE(Table2[[#This Row],[Hourly_Cost_R]], ".", ",")) * (1 - (_xlfn.NUMBERVALUE(SUBSTITUTE(Table2[[#This Row],[CPU_Usage_%]], ".", ",")) / 100))</f>
        <v>0.39375143596738321</v>
      </c>
      <c r="G4070" t="str">
        <f>IF(Table2[[#This Row],[Waste_R]]&gt;2,"CRITICAL:SHUTDOWN","OPTIMAL")</f>
        <v>OPTIMAL</v>
      </c>
    </row>
    <row r="4071" spans="1:7" x14ac:dyDescent="0.25">
      <c r="A4071" t="s">
        <v>4078</v>
      </c>
      <c r="B4071" t="s">
        <v>14</v>
      </c>
      <c r="C4071" s="1">
        <v>42.775531020924099</v>
      </c>
      <c r="D4071" s="3">
        <v>4.6633324631150499</v>
      </c>
      <c r="E4071" t="s">
        <v>6</v>
      </c>
      <c r="F4071" s="3">
        <f>_xlfn.NUMBERVALUE(SUBSTITUTE(Table2[[#This Row],[Hourly_Cost_R]], ".", ",")) * (1 - (_xlfn.NUMBERVALUE(SUBSTITUTE(Table2[[#This Row],[CPU_Usage_%]], ".", ",")) / 100))</f>
        <v>2.6685672387464474</v>
      </c>
      <c r="G4071" t="str">
        <f>IF(Table2[[#This Row],[Waste_R]]&gt;2,"CRITICAL:SHUTDOWN","OPTIMAL")</f>
        <v>CRITICAL:SHUTDOWN</v>
      </c>
    </row>
    <row r="4072" spans="1:7" x14ac:dyDescent="0.25">
      <c r="A4072" t="s">
        <v>4079</v>
      </c>
      <c r="B4072" t="s">
        <v>5</v>
      </c>
      <c r="C4072" s="1">
        <v>89.045184741201695</v>
      </c>
      <c r="D4072" s="3">
        <v>3.6629895126681702</v>
      </c>
      <c r="E4072" t="s">
        <v>6</v>
      </c>
      <c r="F4072" s="3">
        <f>_xlfn.NUMBERVALUE(SUBSTITUTE(Table2[[#This Row],[Hourly_Cost_R]], ".", ",")) * (1 - (_xlfn.NUMBERVALUE(SUBSTITUTE(Table2[[#This Row],[CPU_Usage_%]], ".", ",")) / 100))</f>
        <v>0.40127373406195421</v>
      </c>
      <c r="G4072" t="str">
        <f>IF(Table2[[#This Row],[Waste_R]]&gt;2,"CRITICAL:SHUTDOWN","OPTIMAL")</f>
        <v>OPTIMAL</v>
      </c>
    </row>
    <row r="4073" spans="1:7" x14ac:dyDescent="0.25">
      <c r="A4073" t="s">
        <v>4080</v>
      </c>
      <c r="B4073" t="s">
        <v>5</v>
      </c>
      <c r="C4073" s="1">
        <v>46.509782999126003</v>
      </c>
      <c r="D4073" s="3">
        <v>2.1103949327276501</v>
      </c>
      <c r="E4073" t="s">
        <v>6</v>
      </c>
      <c r="F4073" s="3">
        <f>_xlfn.NUMBERVALUE(SUBSTITUTE(Table2[[#This Row],[Hourly_Cost_R]], ".", ",")) * (1 - (_xlfn.NUMBERVALUE(SUBSTITUTE(Table2[[#This Row],[CPU_Usage_%]], ".", ",")) / 100))</f>
        <v>1.1288548290914688</v>
      </c>
      <c r="G4073" t="str">
        <f>IF(Table2[[#This Row],[Waste_R]]&gt;2,"CRITICAL:SHUTDOWN","OPTIMAL")</f>
        <v>OPTIMAL</v>
      </c>
    </row>
    <row r="4074" spans="1:7" x14ac:dyDescent="0.25">
      <c r="A4074" t="s">
        <v>4081</v>
      </c>
      <c r="B4074" t="s">
        <v>5</v>
      </c>
      <c r="C4074" s="1">
        <v>27.767739402259899</v>
      </c>
      <c r="D4074" s="3">
        <v>1.5051261399721501</v>
      </c>
      <c r="E4074" t="s">
        <v>10</v>
      </c>
      <c r="F4074" s="3">
        <f>_xlfn.NUMBERVALUE(SUBSTITUTE(Table2[[#This Row],[Hourly_Cost_R]], ".", ",")) * (1 - (_xlfn.NUMBERVALUE(SUBSTITUTE(Table2[[#This Row],[CPU_Usage_%]], ".", ",")) / 100))</f>
        <v>1.08718663574939</v>
      </c>
      <c r="G4074" t="str">
        <f>IF(Table2[[#This Row],[Waste_R]]&gt;2,"CRITICAL:SHUTDOWN","OPTIMAL")</f>
        <v>OPTIMAL</v>
      </c>
    </row>
    <row r="4075" spans="1:7" x14ac:dyDescent="0.25">
      <c r="A4075" t="s">
        <v>4082</v>
      </c>
      <c r="B4075" t="s">
        <v>5</v>
      </c>
      <c r="C4075" s="1">
        <v>95.337506459776407</v>
      </c>
      <c r="D4075" s="3">
        <v>1.7931496110857399</v>
      </c>
      <c r="E4075" t="s">
        <v>6</v>
      </c>
      <c r="F4075" s="3">
        <f>_xlfn.NUMBERVALUE(SUBSTITUTE(Table2[[#This Row],[Hourly_Cost_R]], ".", ",")) * (1 - (_xlfn.NUMBERVALUE(SUBSTITUTE(Table2[[#This Row],[CPU_Usage_%]], ".", ",")) / 100))</f>
        <v>8.3605484783417033E-2</v>
      </c>
      <c r="G4075" t="str">
        <f>IF(Table2[[#This Row],[Waste_R]]&gt;2,"CRITICAL:SHUTDOWN","OPTIMAL")</f>
        <v>OPTIMAL</v>
      </c>
    </row>
    <row r="4076" spans="1:7" x14ac:dyDescent="0.25">
      <c r="A4076" t="s">
        <v>4083</v>
      </c>
      <c r="B4076" t="s">
        <v>8</v>
      </c>
      <c r="C4076" s="1">
        <v>81.468986478571097</v>
      </c>
      <c r="D4076" s="3">
        <v>3.36088958369126</v>
      </c>
      <c r="E4076" t="s">
        <v>6</v>
      </c>
      <c r="F4076" s="3">
        <f>_xlfn.NUMBERVALUE(SUBSTITUTE(Table2[[#This Row],[Hourly_Cost_R]], ".", ",")) * (1 - (_xlfn.NUMBERVALUE(SUBSTITUTE(Table2[[#This Row],[CPU_Usage_%]], ".", ",")) / 100))</f>
        <v>0.62280690319412313</v>
      </c>
      <c r="G4076" t="str">
        <f>IF(Table2[[#This Row],[Waste_R]]&gt;2,"CRITICAL:SHUTDOWN","OPTIMAL")</f>
        <v>OPTIMAL</v>
      </c>
    </row>
    <row r="4077" spans="1:7" x14ac:dyDescent="0.25">
      <c r="A4077" t="s">
        <v>4084</v>
      </c>
      <c r="B4077" t="s">
        <v>8</v>
      </c>
      <c r="C4077" s="1">
        <v>14.231189038758</v>
      </c>
      <c r="D4077" s="3">
        <v>4.3195613058429103</v>
      </c>
      <c r="E4077" t="s">
        <v>10</v>
      </c>
      <c r="F4077" s="3">
        <f>_xlfn.NUMBERVALUE(SUBSTITUTE(Table2[[#This Row],[Hourly_Cost_R]], ".", ",")) * (1 - (_xlfn.NUMBERVALUE(SUBSTITUTE(Table2[[#This Row],[CPU_Usage_%]], ".", ",")) / 100))</f>
        <v>3.7048363707633625</v>
      </c>
      <c r="G4077" t="str">
        <f>IF(Table2[[#This Row],[Waste_R]]&gt;2,"CRITICAL:SHUTDOWN","OPTIMAL")</f>
        <v>CRITICAL:SHUTDOWN</v>
      </c>
    </row>
    <row r="4078" spans="1:7" x14ac:dyDescent="0.25">
      <c r="A4078" t="s">
        <v>4085</v>
      </c>
      <c r="B4078" t="s">
        <v>8</v>
      </c>
      <c r="C4078" s="1">
        <v>54.359721141505098</v>
      </c>
      <c r="D4078" s="3">
        <v>4.6368901786469703</v>
      </c>
      <c r="E4078" t="s">
        <v>6</v>
      </c>
      <c r="F4078" s="3">
        <f>_xlfn.NUMBERVALUE(SUBSTITUTE(Table2[[#This Row],[Hourly_Cost_R]], ".", ",")) * (1 - (_xlfn.NUMBERVALUE(SUBSTITUTE(Table2[[#This Row],[CPU_Usage_%]], ".", ",")) / 100))</f>
        <v>2.1162896078966393</v>
      </c>
      <c r="G4078" t="str">
        <f>IF(Table2[[#This Row],[Waste_R]]&gt;2,"CRITICAL:SHUTDOWN","OPTIMAL")</f>
        <v>CRITICAL:SHUTDOWN</v>
      </c>
    </row>
    <row r="4079" spans="1:7" x14ac:dyDescent="0.25">
      <c r="A4079" t="s">
        <v>4086</v>
      </c>
      <c r="B4079" t="s">
        <v>14</v>
      </c>
      <c r="C4079" s="1">
        <v>26.4675481689961</v>
      </c>
      <c r="D4079" s="3">
        <v>0.930636721544017</v>
      </c>
      <c r="E4079" t="s">
        <v>10</v>
      </c>
      <c r="F4079" s="3">
        <f>_xlfn.NUMBERVALUE(SUBSTITUTE(Table2[[#This Row],[Hourly_Cost_R]], ".", ",")) * (1 - (_xlfn.NUMBERVALUE(SUBSTITUTE(Table2[[#This Row],[CPU_Usage_%]], ".", ",")) / 100))</f>
        <v>0.68431999899098817</v>
      </c>
      <c r="G4079" t="str">
        <f>IF(Table2[[#This Row],[Waste_R]]&gt;2,"CRITICAL:SHUTDOWN","OPTIMAL")</f>
        <v>OPTIMAL</v>
      </c>
    </row>
    <row r="4080" spans="1:7" x14ac:dyDescent="0.25">
      <c r="A4080" t="s">
        <v>4087</v>
      </c>
      <c r="B4080" t="s">
        <v>8</v>
      </c>
      <c r="C4080" s="1">
        <v>71.157019976492606</v>
      </c>
      <c r="D4080" s="3">
        <v>4.53150330017505</v>
      </c>
      <c r="E4080" t="s">
        <v>6</v>
      </c>
      <c r="F4080" s="3">
        <f>_xlfn.NUMBERVALUE(SUBSTITUTE(Table2[[#This Row],[Hourly_Cost_R]], ".", ",")) * (1 - (_xlfn.NUMBERVALUE(SUBSTITUTE(Table2[[#This Row],[CPU_Usage_%]], ".", ",")) / 100))</f>
        <v>1.3070205916340678</v>
      </c>
      <c r="G4080" t="str">
        <f>IF(Table2[[#This Row],[Waste_R]]&gt;2,"CRITICAL:SHUTDOWN","OPTIMAL")</f>
        <v>OPTIMAL</v>
      </c>
    </row>
    <row r="4081" spans="1:7" x14ac:dyDescent="0.25">
      <c r="A4081" t="s">
        <v>4088</v>
      </c>
      <c r="B4081" t="s">
        <v>5</v>
      </c>
      <c r="C4081" s="1">
        <v>33.8937487626294</v>
      </c>
      <c r="D4081" s="3">
        <v>3.6923107744892798</v>
      </c>
      <c r="E4081" t="s">
        <v>6</v>
      </c>
      <c r="F4081" s="3">
        <f>_xlfn.NUMBERVALUE(SUBSTITUTE(Table2[[#This Row],[Hourly_Cost_R]], ".", ",")) * (1 - (_xlfn.NUMBERVALUE(SUBSTITUTE(Table2[[#This Row],[CPU_Usage_%]], ".", ",")) / 100))</f>
        <v>2.4408482370483875</v>
      </c>
      <c r="G4081" t="str">
        <f>IF(Table2[[#This Row],[Waste_R]]&gt;2,"CRITICAL:SHUTDOWN","OPTIMAL")</f>
        <v>CRITICAL:SHUTDOWN</v>
      </c>
    </row>
    <row r="4082" spans="1:7" x14ac:dyDescent="0.25">
      <c r="A4082" t="s">
        <v>4089</v>
      </c>
      <c r="B4082" t="s">
        <v>5</v>
      </c>
      <c r="C4082" s="1">
        <v>35.393259584230499</v>
      </c>
      <c r="D4082" s="3">
        <v>4.5437710194599399</v>
      </c>
      <c r="E4082" t="s">
        <v>6</v>
      </c>
      <c r="F4082" s="3">
        <f>_xlfn.NUMBERVALUE(SUBSTITUTE(Table2[[#This Row],[Hourly_Cost_R]], ".", ",")) * (1 - (_xlfn.NUMBERVALUE(SUBSTITUTE(Table2[[#This Row],[CPU_Usage_%]], ".", ",")) / 100))</f>
        <v>2.9355823476294471</v>
      </c>
      <c r="G4082" t="str">
        <f>IF(Table2[[#This Row],[Waste_R]]&gt;2,"CRITICAL:SHUTDOWN","OPTIMAL")</f>
        <v>CRITICAL:SHUTDOWN</v>
      </c>
    </row>
    <row r="4083" spans="1:7" x14ac:dyDescent="0.25">
      <c r="A4083" t="s">
        <v>4090</v>
      </c>
      <c r="B4083" t="s">
        <v>8</v>
      </c>
      <c r="C4083" s="1">
        <v>94.361957948742898</v>
      </c>
      <c r="D4083" s="3">
        <v>3.93777605653603</v>
      </c>
      <c r="E4083" t="s">
        <v>6</v>
      </c>
      <c r="F4083" s="3">
        <f>_xlfn.NUMBERVALUE(SUBSTITUTE(Table2[[#This Row],[Hourly_Cost_R]], ".", ",")) * (1 - (_xlfn.NUMBERVALUE(SUBSTITUTE(Table2[[#This Row],[CPU_Usage_%]], ".", ",")) / 100))</f>
        <v>0.22201346995183482</v>
      </c>
      <c r="G4083" t="str">
        <f>IF(Table2[[#This Row],[Waste_R]]&gt;2,"CRITICAL:SHUTDOWN","OPTIMAL")</f>
        <v>OPTIMAL</v>
      </c>
    </row>
    <row r="4084" spans="1:7" x14ac:dyDescent="0.25">
      <c r="A4084" t="s">
        <v>4091</v>
      </c>
      <c r="B4084" t="s">
        <v>8</v>
      </c>
      <c r="C4084" s="1">
        <v>22.5288439924513</v>
      </c>
      <c r="D4084" s="3">
        <v>0.71791440224623304</v>
      </c>
      <c r="E4084" t="s">
        <v>10</v>
      </c>
      <c r="F4084" s="3">
        <f>_xlfn.NUMBERVALUE(SUBSTITUTE(Table2[[#This Row],[Hourly_Cost_R]], ".", ",")) * (1 - (_xlfn.NUMBERVALUE(SUBSTITUTE(Table2[[#This Row],[CPU_Usage_%]], ".", ",")) / 100))</f>
        <v>0.55617658656483993</v>
      </c>
      <c r="G4084" t="str">
        <f>IF(Table2[[#This Row],[Waste_R]]&gt;2,"CRITICAL:SHUTDOWN","OPTIMAL")</f>
        <v>OPTIMAL</v>
      </c>
    </row>
    <row r="4085" spans="1:7" x14ac:dyDescent="0.25">
      <c r="A4085" t="s">
        <v>4092</v>
      </c>
      <c r="B4085" t="s">
        <v>8</v>
      </c>
      <c r="C4085" s="1">
        <v>50.906057889653901</v>
      </c>
      <c r="D4085" s="3">
        <v>2.42262824701635</v>
      </c>
      <c r="E4085" t="s">
        <v>6</v>
      </c>
      <c r="F4085" s="3">
        <f>_xlfn.NUMBERVALUE(SUBSTITUTE(Table2[[#This Row],[Hourly_Cost_R]], ".", ",")) * (1 - (_xlfn.NUMBERVALUE(SUBSTITUTE(Table2[[#This Row],[CPU_Usage_%]], ".", ",")) / 100))</f>
        <v>1.1893637091390994</v>
      </c>
      <c r="G4085" t="str">
        <f>IF(Table2[[#This Row],[Waste_R]]&gt;2,"CRITICAL:SHUTDOWN","OPTIMAL")</f>
        <v>OPTIMAL</v>
      </c>
    </row>
    <row r="4086" spans="1:7" x14ac:dyDescent="0.25">
      <c r="A4086" t="s">
        <v>4093</v>
      </c>
      <c r="B4086" t="s">
        <v>5</v>
      </c>
      <c r="C4086" s="1">
        <v>73.431696363279997</v>
      </c>
      <c r="D4086" s="3">
        <v>3.2192910073544398</v>
      </c>
      <c r="E4086" t="s">
        <v>6</v>
      </c>
      <c r="F4086" s="3">
        <f>_xlfn.NUMBERVALUE(SUBSTITUTE(Table2[[#This Row],[Hourly_Cost_R]], ".", ",")) * (1 - (_xlfn.NUMBERVALUE(SUBSTITUTE(Table2[[#This Row],[CPU_Usage_%]], ".", ",")) / 100))</f>
        <v>0.85531100978354968</v>
      </c>
      <c r="G4086" t="str">
        <f>IF(Table2[[#This Row],[Waste_R]]&gt;2,"CRITICAL:SHUTDOWN","OPTIMAL")</f>
        <v>OPTIMAL</v>
      </c>
    </row>
    <row r="4087" spans="1:7" x14ac:dyDescent="0.25">
      <c r="A4087" t="s">
        <v>4094</v>
      </c>
      <c r="B4087" t="s">
        <v>14</v>
      </c>
      <c r="C4087" s="1">
        <v>70.432133440872605</v>
      </c>
      <c r="D4087" s="3">
        <v>1.3964649704302301</v>
      </c>
      <c r="E4087" t="s">
        <v>6</v>
      </c>
      <c r="F4087" s="3">
        <f>_xlfn.NUMBERVALUE(SUBSTITUTE(Table2[[#This Row],[Hourly_Cost_R]], ".", ",")) * (1 - (_xlfn.NUMBERVALUE(SUBSTITUTE(Table2[[#This Row],[CPU_Usage_%]], ".", ",")) / 100))</f>
        <v>0.4129048990017683</v>
      </c>
      <c r="G4087" t="str">
        <f>IF(Table2[[#This Row],[Waste_R]]&gt;2,"CRITICAL:SHUTDOWN","OPTIMAL")</f>
        <v>OPTIMAL</v>
      </c>
    </row>
    <row r="4088" spans="1:7" x14ac:dyDescent="0.25">
      <c r="A4088" t="s">
        <v>4095</v>
      </c>
      <c r="B4088" t="s">
        <v>8</v>
      </c>
      <c r="C4088" s="1">
        <v>55.361226896508803</v>
      </c>
      <c r="D4088" s="3">
        <v>3.34130165301073</v>
      </c>
      <c r="E4088" t="s">
        <v>6</v>
      </c>
      <c r="F4088" s="3">
        <f>_xlfn.NUMBERVALUE(SUBSTITUTE(Table2[[#This Row],[Hourly_Cost_R]], ".", ",")) * (1 - (_xlfn.NUMBERVALUE(SUBSTITUTE(Table2[[#This Row],[CPU_Usage_%]], ".", ",")) / 100))</f>
        <v>1.4915160635906604</v>
      </c>
      <c r="G4088" t="str">
        <f>IF(Table2[[#This Row],[Waste_R]]&gt;2,"CRITICAL:SHUTDOWN","OPTIMAL")</f>
        <v>OPTIMAL</v>
      </c>
    </row>
    <row r="4089" spans="1:7" x14ac:dyDescent="0.25">
      <c r="A4089" t="s">
        <v>4096</v>
      </c>
      <c r="B4089" t="s">
        <v>5</v>
      </c>
      <c r="C4089" s="1">
        <v>60.476055116009903</v>
      </c>
      <c r="D4089" s="3">
        <v>2.9406972670845102</v>
      </c>
      <c r="E4089" t="s">
        <v>6</v>
      </c>
      <c r="F4089" s="3">
        <f>_xlfn.NUMBERVALUE(SUBSTITUTE(Table2[[#This Row],[Hourly_Cost_R]], ".", ",")) * (1 - (_xlfn.NUMBERVALUE(SUBSTITUTE(Table2[[#This Row],[CPU_Usage_%]], ".", ",")) / 100))</f>
        <v>1.1622795670474848</v>
      </c>
      <c r="G4089" t="str">
        <f>IF(Table2[[#This Row],[Waste_R]]&gt;2,"CRITICAL:SHUTDOWN","OPTIMAL")</f>
        <v>OPTIMAL</v>
      </c>
    </row>
    <row r="4090" spans="1:7" x14ac:dyDescent="0.25">
      <c r="A4090" t="s">
        <v>4097</v>
      </c>
      <c r="B4090" t="s">
        <v>8</v>
      </c>
      <c r="C4090" s="1">
        <v>98.185037552143797</v>
      </c>
      <c r="D4090" s="3">
        <v>1.00715669704458</v>
      </c>
      <c r="E4090" t="s">
        <v>6</v>
      </c>
      <c r="F4090" s="3">
        <f>_xlfn.NUMBERVALUE(SUBSTITUTE(Table2[[#This Row],[Hourly_Cost_R]], ".", ",")) * (1 - (_xlfn.NUMBERVALUE(SUBSTITUTE(Table2[[#This Row],[CPU_Usage_%]], ".", ",")) / 100))</f>
        <v>1.8279515842428016E-2</v>
      </c>
      <c r="G4090" t="str">
        <f>IF(Table2[[#This Row],[Waste_R]]&gt;2,"CRITICAL:SHUTDOWN","OPTIMAL")</f>
        <v>OPTIMAL</v>
      </c>
    </row>
    <row r="4091" spans="1:7" x14ac:dyDescent="0.25">
      <c r="A4091" t="s">
        <v>4098</v>
      </c>
      <c r="B4091" t="s">
        <v>5</v>
      </c>
      <c r="C4091" s="1">
        <v>32.342159501381502</v>
      </c>
      <c r="D4091" s="3">
        <v>2.1725632575973801</v>
      </c>
      <c r="E4091" t="s">
        <v>6</v>
      </c>
      <c r="F4091" s="3">
        <f>_xlfn.NUMBERVALUE(SUBSTITUTE(Table2[[#This Row],[Hourly_Cost_R]], ".", ",")) * (1 - (_xlfn.NUMBERVALUE(SUBSTITUTE(Table2[[#This Row],[CPU_Usage_%]], ".", ",")) / 100))</f>
        <v>1.4699093835568255</v>
      </c>
      <c r="G4091" t="str">
        <f>IF(Table2[[#This Row],[Waste_R]]&gt;2,"CRITICAL:SHUTDOWN","OPTIMAL")</f>
        <v>OPTIMAL</v>
      </c>
    </row>
    <row r="4092" spans="1:7" x14ac:dyDescent="0.25">
      <c r="A4092" t="s">
        <v>4099</v>
      </c>
      <c r="B4092" t="s">
        <v>8</v>
      </c>
      <c r="C4092" s="1">
        <v>16.6112673434633</v>
      </c>
      <c r="D4092" s="3">
        <v>4.6816372609354699</v>
      </c>
      <c r="E4092" t="s">
        <v>10</v>
      </c>
      <c r="F4092" s="3">
        <f>_xlfn.NUMBERVALUE(SUBSTITUTE(Table2[[#This Row],[Hourly_Cost_R]], ".", ",")) * (1 - (_xlfn.NUMBERVALUE(SUBSTITUTE(Table2[[#This Row],[CPU_Usage_%]], ".", ",")) / 100))</f>
        <v>3.9039579794702868</v>
      </c>
      <c r="G4092" t="str">
        <f>IF(Table2[[#This Row],[Waste_R]]&gt;2,"CRITICAL:SHUTDOWN","OPTIMAL")</f>
        <v>CRITICAL:SHUTDOWN</v>
      </c>
    </row>
    <row r="4093" spans="1:7" x14ac:dyDescent="0.25">
      <c r="A4093" t="s">
        <v>4100</v>
      </c>
      <c r="B4093" t="s">
        <v>14</v>
      </c>
      <c r="C4093" s="1">
        <v>51.207219329168097</v>
      </c>
      <c r="D4093" s="3">
        <v>3.7487186996211501</v>
      </c>
      <c r="E4093" t="s">
        <v>6</v>
      </c>
      <c r="F4093" s="3">
        <f>_xlfn.NUMBERVALUE(SUBSTITUTE(Table2[[#This Row],[Hourly_Cost_R]], ".", ",")) * (1 - (_xlfn.NUMBERVALUE(SUBSTITUTE(Table2[[#This Row],[CPU_Usage_%]], ".", ",")) / 100))</f>
        <v>1.8291040930726097</v>
      </c>
      <c r="G4093" t="str">
        <f>IF(Table2[[#This Row],[Waste_R]]&gt;2,"CRITICAL:SHUTDOWN","OPTIMAL")</f>
        <v>OPTIMAL</v>
      </c>
    </row>
    <row r="4094" spans="1:7" x14ac:dyDescent="0.25">
      <c r="A4094" t="s">
        <v>4101</v>
      </c>
      <c r="B4094" t="s">
        <v>5</v>
      </c>
      <c r="C4094" s="1">
        <v>31.200537823821001</v>
      </c>
      <c r="D4094" s="3">
        <v>4.3093436974665904</v>
      </c>
      <c r="E4094" t="s">
        <v>6</v>
      </c>
      <c r="F4094" s="3">
        <f>_xlfn.NUMBERVALUE(SUBSTITUTE(Table2[[#This Row],[Hourly_Cost_R]], ".", ",")) * (1 - (_xlfn.NUMBERVALUE(SUBSTITUTE(Table2[[#This Row],[CPU_Usage_%]], ".", ",")) / 100))</f>
        <v>2.9648052871800807</v>
      </c>
      <c r="G4094" t="str">
        <f>IF(Table2[[#This Row],[Waste_R]]&gt;2,"CRITICAL:SHUTDOWN","OPTIMAL")</f>
        <v>CRITICAL:SHUTDOWN</v>
      </c>
    </row>
    <row r="4095" spans="1:7" x14ac:dyDescent="0.25">
      <c r="A4095" t="s">
        <v>4102</v>
      </c>
      <c r="B4095" t="s">
        <v>14</v>
      </c>
      <c r="C4095" s="1">
        <v>23.718809324875402</v>
      </c>
      <c r="D4095" s="3">
        <v>3.7023178763743401</v>
      </c>
      <c r="E4095" t="s">
        <v>10</v>
      </c>
      <c r="F4095" s="3">
        <f>_xlfn.NUMBERVALUE(SUBSTITUTE(Table2[[#This Row],[Hourly_Cost_R]], ".", ",")) * (1 - (_xlfn.NUMBERVALUE(SUBSTITUTE(Table2[[#This Row],[CPU_Usage_%]], ".", ",")) / 100))</f>
        <v>2.8241721586763342</v>
      </c>
      <c r="G4095" t="str">
        <f>IF(Table2[[#This Row],[Waste_R]]&gt;2,"CRITICAL:SHUTDOWN","OPTIMAL")</f>
        <v>CRITICAL:SHUTDOWN</v>
      </c>
    </row>
    <row r="4096" spans="1:7" x14ac:dyDescent="0.25">
      <c r="A4096" t="s">
        <v>4103</v>
      </c>
      <c r="B4096" t="s">
        <v>8</v>
      </c>
      <c r="C4096" s="1">
        <v>92.902677402452696</v>
      </c>
      <c r="D4096" s="3">
        <v>4.7914177759966501</v>
      </c>
      <c r="E4096" t="s">
        <v>6</v>
      </c>
      <c r="F4096" s="3">
        <f>_xlfn.NUMBERVALUE(SUBSTITUTE(Table2[[#This Row],[Hourly_Cost_R]], ".", ",")) * (1 - (_xlfn.NUMBERVALUE(SUBSTITUTE(Table2[[#This Row],[CPU_Usage_%]], ".", ",")) / 100))</f>
        <v>0.3400623765587088</v>
      </c>
      <c r="G4096" t="str">
        <f>IF(Table2[[#This Row],[Waste_R]]&gt;2,"CRITICAL:SHUTDOWN","OPTIMAL")</f>
        <v>OPTIMAL</v>
      </c>
    </row>
    <row r="4097" spans="1:7" x14ac:dyDescent="0.25">
      <c r="A4097" t="s">
        <v>4104</v>
      </c>
      <c r="B4097" t="s">
        <v>14</v>
      </c>
      <c r="C4097" s="1">
        <v>73.390551728481896</v>
      </c>
      <c r="D4097" s="3">
        <v>3.6271838504752201</v>
      </c>
      <c r="E4097" t="s">
        <v>6</v>
      </c>
      <c r="F4097" s="3">
        <f>_xlfn.NUMBERVALUE(SUBSTITUTE(Table2[[#This Row],[Hourly_Cost_R]], ".", ",")) * (1 - (_xlfn.NUMBERVALUE(SUBSTITUTE(Table2[[#This Row],[CPU_Usage_%]], ".", ",")) / 100))</f>
        <v>0.96517361040506211</v>
      </c>
      <c r="G4097" t="str">
        <f>IF(Table2[[#This Row],[Waste_R]]&gt;2,"CRITICAL:SHUTDOWN","OPTIMAL")</f>
        <v>OPTIMAL</v>
      </c>
    </row>
    <row r="4098" spans="1:7" x14ac:dyDescent="0.25">
      <c r="A4098" t="s">
        <v>4105</v>
      </c>
      <c r="B4098" t="s">
        <v>14</v>
      </c>
      <c r="C4098" s="1">
        <v>29.957541246901499</v>
      </c>
      <c r="D4098" s="3">
        <v>3.8258839382250698</v>
      </c>
      <c r="E4098" t="s">
        <v>10</v>
      </c>
      <c r="F4098" s="3">
        <f>_xlfn.NUMBERVALUE(SUBSTITUTE(Table2[[#This Row],[Hourly_Cost_R]], ".", ",")) * (1 - (_xlfn.NUMBERVALUE(SUBSTITUTE(Table2[[#This Row],[CPU_Usage_%]], ".", ",")) / 100))</f>
        <v>2.6797431793727151</v>
      </c>
      <c r="G4098" t="str">
        <f>IF(Table2[[#This Row],[Waste_R]]&gt;2,"CRITICAL:SHUTDOWN","OPTIMAL")</f>
        <v>CRITICAL:SHUTDOWN</v>
      </c>
    </row>
    <row r="4099" spans="1:7" x14ac:dyDescent="0.25">
      <c r="A4099" t="s">
        <v>4106</v>
      </c>
      <c r="B4099" t="s">
        <v>5</v>
      </c>
      <c r="C4099" s="1">
        <v>51.866118028322497</v>
      </c>
      <c r="D4099" s="3">
        <v>1.45032947206636</v>
      </c>
      <c r="E4099" t="s">
        <v>6</v>
      </c>
      <c r="F4099" s="3">
        <f>_xlfn.NUMBERVALUE(SUBSTITUTE(Table2[[#This Row],[Hourly_Cost_R]], ".", ",")) * (1 - (_xlfn.NUMBERVALUE(SUBSTITUTE(Table2[[#This Row],[CPU_Usage_%]], ".", ",")) / 100))</f>
        <v>0.69809987628487524</v>
      </c>
      <c r="G4099" t="str">
        <f>IF(Table2[[#This Row],[Waste_R]]&gt;2,"CRITICAL:SHUTDOWN","OPTIMAL")</f>
        <v>OPTIMAL</v>
      </c>
    </row>
    <row r="4100" spans="1:7" x14ac:dyDescent="0.25">
      <c r="A4100" t="s">
        <v>4107</v>
      </c>
      <c r="B4100" t="s">
        <v>8</v>
      </c>
      <c r="C4100" s="1">
        <v>55.689779801082103</v>
      </c>
      <c r="D4100" s="3">
        <v>2.06935702899814</v>
      </c>
      <c r="E4100" t="s">
        <v>6</v>
      </c>
      <c r="F4100" s="3">
        <f>_xlfn.NUMBERVALUE(SUBSTITUTE(Table2[[#This Row],[Hourly_Cost_R]], ".", ",")) * (1 - (_xlfn.NUMBERVALUE(SUBSTITUTE(Table2[[#This Row],[CPU_Usage_%]], ".", ",")) / 100))</f>
        <v>0.91693665625086107</v>
      </c>
      <c r="G4100" t="str">
        <f>IF(Table2[[#This Row],[Waste_R]]&gt;2,"CRITICAL:SHUTDOWN","OPTIMAL")</f>
        <v>OPTIMAL</v>
      </c>
    </row>
    <row r="4101" spans="1:7" x14ac:dyDescent="0.25">
      <c r="A4101" t="s">
        <v>4108</v>
      </c>
      <c r="B4101" t="s">
        <v>8</v>
      </c>
      <c r="C4101" s="1">
        <v>10.565075135537301</v>
      </c>
      <c r="D4101" s="3">
        <v>2.86170390019103</v>
      </c>
      <c r="E4101" t="s">
        <v>10</v>
      </c>
      <c r="F4101" s="3">
        <f>_xlfn.NUMBERVALUE(SUBSTITUTE(Table2[[#This Row],[Hourly_Cost_R]], ".", ",")) * (1 - (_xlfn.NUMBERVALUE(SUBSTITUTE(Table2[[#This Row],[CPU_Usage_%]], ".", ",")) / 100))</f>
        <v>2.5593627329792463</v>
      </c>
      <c r="G4101" t="str">
        <f>IF(Table2[[#This Row],[Waste_R]]&gt;2,"CRITICAL:SHUTDOWN","OPTIMAL")</f>
        <v>CRITICAL:SHUTDOWN</v>
      </c>
    </row>
    <row r="4102" spans="1:7" x14ac:dyDescent="0.25">
      <c r="A4102" t="s">
        <v>4109</v>
      </c>
      <c r="B4102" t="s">
        <v>8</v>
      </c>
      <c r="C4102" s="1">
        <v>51.969890704285497</v>
      </c>
      <c r="D4102" s="3">
        <v>4.0372619798447298</v>
      </c>
      <c r="E4102" t="s">
        <v>6</v>
      </c>
      <c r="F4102" s="3">
        <f>_xlfn.NUMBERVALUE(SUBSTITUTE(Table2[[#This Row],[Hourly_Cost_R]], ".", ",")) * (1 - (_xlfn.NUMBERVALUE(SUBSTITUTE(Table2[[#This Row],[CPU_Usage_%]], ".", ",")) / 100))</f>
        <v>1.939101341473751</v>
      </c>
      <c r="G4102" t="str">
        <f>IF(Table2[[#This Row],[Waste_R]]&gt;2,"CRITICAL:SHUTDOWN","OPTIMAL")</f>
        <v>OPTIMAL</v>
      </c>
    </row>
    <row r="4103" spans="1:7" x14ac:dyDescent="0.25">
      <c r="A4103" t="s">
        <v>4110</v>
      </c>
      <c r="B4103" t="s">
        <v>14</v>
      </c>
      <c r="C4103" s="1">
        <v>78.179267435902702</v>
      </c>
      <c r="D4103" s="3">
        <v>3.5539263923398798</v>
      </c>
      <c r="E4103" t="s">
        <v>6</v>
      </c>
      <c r="F4103" s="3">
        <f>_xlfn.NUMBERVALUE(SUBSTITUTE(Table2[[#This Row],[Hourly_Cost_R]], ".", ",")) * (1 - (_xlfn.NUMBERVALUE(SUBSTITUTE(Table2[[#This Row],[CPU_Usage_%]], ".", ",")) / 100))</f>
        <v>0.77549277359735658</v>
      </c>
      <c r="G4103" t="str">
        <f>IF(Table2[[#This Row],[Waste_R]]&gt;2,"CRITICAL:SHUTDOWN","OPTIMAL")</f>
        <v>OPTIMAL</v>
      </c>
    </row>
    <row r="4104" spans="1:7" x14ac:dyDescent="0.25">
      <c r="A4104" t="s">
        <v>4111</v>
      </c>
      <c r="B4104" t="s">
        <v>14</v>
      </c>
      <c r="C4104" s="1">
        <v>36.682953702819702</v>
      </c>
      <c r="D4104" s="3">
        <v>2.8142501411979701</v>
      </c>
      <c r="E4104" t="s">
        <v>6</v>
      </c>
      <c r="F4104" s="3">
        <f>_xlfn.NUMBERVALUE(SUBSTITUTE(Table2[[#This Row],[Hourly_Cost_R]], ".", ",")) * (1 - (_xlfn.NUMBERVALUE(SUBSTITUTE(Table2[[#This Row],[CPU_Usage_%]], ".", ",")) / 100))</f>
        <v>1.7819000648207803</v>
      </c>
      <c r="G4104" t="str">
        <f>IF(Table2[[#This Row],[Waste_R]]&gt;2,"CRITICAL:SHUTDOWN","OPTIMAL")</f>
        <v>OPTIMAL</v>
      </c>
    </row>
    <row r="4105" spans="1:7" x14ac:dyDescent="0.25">
      <c r="A4105" t="s">
        <v>4112</v>
      </c>
      <c r="B4105" t="s">
        <v>8</v>
      </c>
      <c r="C4105" s="1">
        <v>68.7248382705707</v>
      </c>
      <c r="D4105" s="3">
        <v>2.2084717619016598</v>
      </c>
      <c r="E4105" t="s">
        <v>6</v>
      </c>
      <c r="F4105" s="3">
        <f>_xlfn.NUMBERVALUE(SUBSTITUTE(Table2[[#This Row],[Hourly_Cost_R]], ".", ",")) * (1 - (_xlfn.NUMBERVALUE(SUBSTITUTE(Table2[[#This Row],[CPU_Usage_%]], ".", ",")) / 100))</f>
        <v>0.69070311528352091</v>
      </c>
      <c r="G4105" t="str">
        <f>IF(Table2[[#This Row],[Waste_R]]&gt;2,"CRITICAL:SHUTDOWN","OPTIMAL")</f>
        <v>OPTIMAL</v>
      </c>
    </row>
    <row r="4106" spans="1:7" x14ac:dyDescent="0.25">
      <c r="A4106" t="s">
        <v>4113</v>
      </c>
      <c r="B4106" t="s">
        <v>5</v>
      </c>
      <c r="C4106" s="1">
        <v>18.642867708862301</v>
      </c>
      <c r="D4106" s="3">
        <v>4.5992957619777703</v>
      </c>
      <c r="E4106" t="s">
        <v>10</v>
      </c>
      <c r="F4106" s="3">
        <f>_xlfn.NUMBERVALUE(SUBSTITUTE(Table2[[#This Row],[Hourly_Cost_R]], ".", ",")) * (1 - (_xlfn.NUMBERVALUE(SUBSTITUTE(Table2[[#This Row],[CPU_Usage_%]], ".", ",")) / 100))</f>
        <v>3.7418551375329443</v>
      </c>
      <c r="G4106" t="str">
        <f>IF(Table2[[#This Row],[Waste_R]]&gt;2,"CRITICAL:SHUTDOWN","OPTIMAL")</f>
        <v>CRITICAL:SHUTDOWN</v>
      </c>
    </row>
    <row r="4107" spans="1:7" x14ac:dyDescent="0.25">
      <c r="A4107" t="s">
        <v>4114</v>
      </c>
      <c r="B4107" t="s">
        <v>8</v>
      </c>
      <c r="C4107" s="1">
        <v>53.750924688641597</v>
      </c>
      <c r="D4107" s="3">
        <v>2.10008338317349</v>
      </c>
      <c r="E4107" t="s">
        <v>6</v>
      </c>
      <c r="F4107" s="3">
        <f>_xlfn.NUMBERVALUE(SUBSTITUTE(Table2[[#This Row],[Hourly_Cost_R]], ".", ",")) * (1 - (_xlfn.NUMBERVALUE(SUBSTITUTE(Table2[[#This Row],[CPU_Usage_%]], ".", ",")) / 100))</f>
        <v>0.9712691454852308</v>
      </c>
      <c r="G4107" t="str">
        <f>IF(Table2[[#This Row],[Waste_R]]&gt;2,"CRITICAL:SHUTDOWN","OPTIMAL")</f>
        <v>OPTIMAL</v>
      </c>
    </row>
    <row r="4108" spans="1:7" x14ac:dyDescent="0.25">
      <c r="A4108" t="s">
        <v>4115</v>
      </c>
      <c r="B4108" t="s">
        <v>8</v>
      </c>
      <c r="C4108" s="1">
        <v>19.869679179996101</v>
      </c>
      <c r="D4108" s="3">
        <v>3.1495988934030499</v>
      </c>
      <c r="E4108" t="s">
        <v>10</v>
      </c>
      <c r="F4108" s="3">
        <f>_xlfn.NUMBERVALUE(SUBSTITUTE(Table2[[#This Row],[Hourly_Cost_R]], ".", ",")) * (1 - (_xlfn.NUMBERVALUE(SUBSTITUTE(Table2[[#This Row],[CPU_Usage_%]], ".", ",")) / 100))</f>
        <v>2.5237836978271564</v>
      </c>
      <c r="G4108" t="str">
        <f>IF(Table2[[#This Row],[Waste_R]]&gt;2,"CRITICAL:SHUTDOWN","OPTIMAL")</f>
        <v>CRITICAL:SHUTDOWN</v>
      </c>
    </row>
    <row r="4109" spans="1:7" x14ac:dyDescent="0.25">
      <c r="A4109" t="s">
        <v>4116</v>
      </c>
      <c r="B4109" t="s">
        <v>8</v>
      </c>
      <c r="C4109" s="1">
        <v>24.3887806580078</v>
      </c>
      <c r="D4109" s="3">
        <v>2.6375884774359601</v>
      </c>
      <c r="E4109" t="s">
        <v>10</v>
      </c>
      <c r="F4109" s="3">
        <f>_xlfn.NUMBERVALUE(SUBSTITUTE(Table2[[#This Row],[Hourly_Cost_R]], ".", ",")) * (1 - (_xlfn.NUMBERVALUE(SUBSTITUTE(Table2[[#This Row],[CPU_Usage_%]], ".", ",")) / 100))</f>
        <v>1.9943128090132163</v>
      </c>
      <c r="G4109" t="str">
        <f>IF(Table2[[#This Row],[Waste_R]]&gt;2,"CRITICAL:SHUTDOWN","OPTIMAL")</f>
        <v>OPTIMAL</v>
      </c>
    </row>
    <row r="4110" spans="1:7" x14ac:dyDescent="0.25">
      <c r="A4110" t="s">
        <v>4117</v>
      </c>
      <c r="B4110" t="s">
        <v>14</v>
      </c>
      <c r="C4110" s="1">
        <v>26.6053028804935</v>
      </c>
      <c r="D4110" s="3">
        <v>1.39464981060056</v>
      </c>
      <c r="E4110" t="s">
        <v>10</v>
      </c>
      <c r="F4110" s="3">
        <f>_xlfn.NUMBERVALUE(SUBSTITUTE(Table2[[#This Row],[Hourly_Cost_R]], ".", ",")) * (1 - (_xlfn.NUMBERVALUE(SUBSTITUTE(Table2[[#This Row],[CPU_Usage_%]], ".", ",")) / 100))</f>
        <v>1.0235990043680521</v>
      </c>
      <c r="G4110" t="str">
        <f>IF(Table2[[#This Row],[Waste_R]]&gt;2,"CRITICAL:SHUTDOWN","OPTIMAL")</f>
        <v>OPTIMAL</v>
      </c>
    </row>
    <row r="4111" spans="1:7" x14ac:dyDescent="0.25">
      <c r="A4111" t="s">
        <v>4118</v>
      </c>
      <c r="B4111" t="s">
        <v>5</v>
      </c>
      <c r="C4111" s="1">
        <v>79.474783920270994</v>
      </c>
      <c r="D4111" s="3">
        <v>3.0052482049956701</v>
      </c>
      <c r="E4111" t="s">
        <v>6</v>
      </c>
      <c r="F4111" s="3">
        <f>_xlfn.NUMBERVALUE(SUBSTITUTE(Table2[[#This Row],[Hourly_Cost_R]], ".", ",")) * (1 - (_xlfn.NUMBERVALUE(SUBSTITUTE(Table2[[#This Row],[CPU_Usage_%]], ".", ",")) / 100))</f>
        <v>0.61683368780753856</v>
      </c>
      <c r="G4111" t="str">
        <f>IF(Table2[[#This Row],[Waste_R]]&gt;2,"CRITICAL:SHUTDOWN","OPTIMAL")</f>
        <v>OPTIMAL</v>
      </c>
    </row>
    <row r="4112" spans="1:7" x14ac:dyDescent="0.25">
      <c r="A4112" t="s">
        <v>4119</v>
      </c>
      <c r="B4112" t="s">
        <v>14</v>
      </c>
      <c r="C4112" s="1">
        <v>71.001719004586903</v>
      </c>
      <c r="D4112" s="3">
        <v>0.91297997017108901</v>
      </c>
      <c r="E4112" t="s">
        <v>6</v>
      </c>
      <c r="F4112" s="3">
        <f>_xlfn.NUMBERVALUE(SUBSTITUTE(Table2[[#This Row],[Hourly_Cost_R]], ".", ",")) * (1 - (_xlfn.NUMBERVALUE(SUBSTITUTE(Table2[[#This Row],[CPU_Usage_%]], ".", ",")) / 100))</f>
        <v>0.26474849718205107</v>
      </c>
      <c r="G4112" t="str">
        <f>IF(Table2[[#This Row],[Waste_R]]&gt;2,"CRITICAL:SHUTDOWN","OPTIMAL")</f>
        <v>OPTIMAL</v>
      </c>
    </row>
    <row r="4113" spans="1:7" x14ac:dyDescent="0.25">
      <c r="A4113" t="s">
        <v>4120</v>
      </c>
      <c r="B4113" t="s">
        <v>8</v>
      </c>
      <c r="C4113" s="1">
        <v>76.139786356608894</v>
      </c>
      <c r="D4113" s="3">
        <v>4.9754105673482103</v>
      </c>
      <c r="E4113" t="s">
        <v>6</v>
      </c>
      <c r="F4113" s="3">
        <f>_xlfn.NUMBERVALUE(SUBSTITUTE(Table2[[#This Row],[Hourly_Cost_R]], ".", ",")) * (1 - (_xlfn.NUMBERVALUE(SUBSTITUTE(Table2[[#This Row],[CPU_Usage_%]], ".", ",")) / 100))</f>
        <v>1.1871435910051404</v>
      </c>
      <c r="G4113" t="str">
        <f>IF(Table2[[#This Row],[Waste_R]]&gt;2,"CRITICAL:SHUTDOWN","OPTIMAL")</f>
        <v>OPTIMAL</v>
      </c>
    </row>
    <row r="4114" spans="1:7" x14ac:dyDescent="0.25">
      <c r="A4114" t="s">
        <v>4121</v>
      </c>
      <c r="B4114" t="s">
        <v>14</v>
      </c>
      <c r="C4114" s="1">
        <v>32.351615794746102</v>
      </c>
      <c r="D4114" s="3">
        <v>4.0330649099950904</v>
      </c>
      <c r="E4114" t="s">
        <v>6</v>
      </c>
      <c r="F4114" s="3">
        <f>_xlfn.NUMBERVALUE(SUBSTITUTE(Table2[[#This Row],[Hourly_Cost_R]], ".", ",")) * (1 - (_xlfn.NUMBERVALUE(SUBSTITUTE(Table2[[#This Row],[CPU_Usage_%]], ".", ",")) / 100))</f>
        <v>2.7283032455607561</v>
      </c>
      <c r="G4114" t="str">
        <f>IF(Table2[[#This Row],[Waste_R]]&gt;2,"CRITICAL:SHUTDOWN","OPTIMAL")</f>
        <v>CRITICAL:SHUTDOWN</v>
      </c>
    </row>
    <row r="4115" spans="1:7" x14ac:dyDescent="0.25">
      <c r="A4115" t="s">
        <v>4122</v>
      </c>
      <c r="B4115" t="s">
        <v>5</v>
      </c>
      <c r="C4115" s="1">
        <v>85.546815434273796</v>
      </c>
      <c r="D4115" s="3">
        <v>3.16162078299836</v>
      </c>
      <c r="E4115" t="s">
        <v>6</v>
      </c>
      <c r="F4115" s="3">
        <f>_xlfn.NUMBERVALUE(SUBSTITUTE(Table2[[#This Row],[Hourly_Cost_R]], ".", ",")) * (1 - (_xlfn.NUMBERVALUE(SUBSTITUTE(Table2[[#This Row],[CPU_Usage_%]], ".", ",")) / 100))</f>
        <v>0.456954887035111</v>
      </c>
      <c r="G4115" t="str">
        <f>IF(Table2[[#This Row],[Waste_R]]&gt;2,"CRITICAL:SHUTDOWN","OPTIMAL")</f>
        <v>OPTIMAL</v>
      </c>
    </row>
    <row r="4116" spans="1:7" x14ac:dyDescent="0.25">
      <c r="A4116" t="s">
        <v>4123</v>
      </c>
      <c r="B4116" t="s">
        <v>8</v>
      </c>
      <c r="C4116" s="1">
        <v>78.558589938841706</v>
      </c>
      <c r="D4116" s="3">
        <v>1.12818856270486</v>
      </c>
      <c r="E4116" t="s">
        <v>6</v>
      </c>
      <c r="F4116" s="3">
        <f>_xlfn.NUMBERVALUE(SUBSTITUTE(Table2[[#This Row],[Hourly_Cost_R]], ".", ",")) * (1 - (_xlfn.NUMBERVALUE(SUBSTITUTE(Table2[[#This Row],[CPU_Usage_%]], ".", ",")) / 100))</f>
        <v>0.241899535992637</v>
      </c>
      <c r="G4116" t="str">
        <f>IF(Table2[[#This Row],[Waste_R]]&gt;2,"CRITICAL:SHUTDOWN","OPTIMAL")</f>
        <v>OPTIMAL</v>
      </c>
    </row>
    <row r="4117" spans="1:7" x14ac:dyDescent="0.25">
      <c r="A4117" t="s">
        <v>4124</v>
      </c>
      <c r="B4117" t="s">
        <v>5</v>
      </c>
      <c r="C4117" s="1">
        <v>82.8860375161006</v>
      </c>
      <c r="D4117" s="3">
        <v>3.0874252514433298</v>
      </c>
      <c r="E4117" t="s">
        <v>6</v>
      </c>
      <c r="F4117" s="3">
        <f>_xlfn.NUMBERVALUE(SUBSTITUTE(Table2[[#This Row],[Hourly_Cost_R]], ".", ",")) * (1 - (_xlfn.NUMBERVALUE(SUBSTITUTE(Table2[[#This Row],[CPU_Usage_%]], ".", ",")) / 100))</f>
        <v>0.52838079925044823</v>
      </c>
      <c r="G4117" t="str">
        <f>IF(Table2[[#This Row],[Waste_R]]&gt;2,"CRITICAL:SHUTDOWN","OPTIMAL")</f>
        <v>OPTIMAL</v>
      </c>
    </row>
    <row r="4118" spans="1:7" x14ac:dyDescent="0.25">
      <c r="A4118" t="s">
        <v>4125</v>
      </c>
      <c r="B4118" t="s">
        <v>14</v>
      </c>
      <c r="C4118" s="1">
        <v>67.2963194665207</v>
      </c>
      <c r="D4118" s="3">
        <v>1.1320344134351401</v>
      </c>
      <c r="E4118" t="s">
        <v>6</v>
      </c>
      <c r="F4118" s="3">
        <f>_xlfn.NUMBERVALUE(SUBSTITUTE(Table2[[#This Row],[Hourly_Cost_R]], ".", ",")) * (1 - (_xlfn.NUMBERVALUE(SUBSTITUTE(Table2[[#This Row],[CPU_Usage_%]], ".", ",")) / 100))</f>
        <v>0.37021691809887447</v>
      </c>
      <c r="G4118" t="str">
        <f>IF(Table2[[#This Row],[Waste_R]]&gt;2,"CRITICAL:SHUTDOWN","OPTIMAL")</f>
        <v>OPTIMAL</v>
      </c>
    </row>
    <row r="4119" spans="1:7" x14ac:dyDescent="0.25">
      <c r="A4119" t="s">
        <v>4126</v>
      </c>
      <c r="B4119" t="s">
        <v>14</v>
      </c>
      <c r="C4119" s="1">
        <v>38.277292727643498</v>
      </c>
      <c r="D4119" s="3">
        <v>2.6436783668578299</v>
      </c>
      <c r="E4119" t="s">
        <v>6</v>
      </c>
      <c r="F4119" s="3">
        <f>_xlfn.NUMBERVALUE(SUBSTITUTE(Table2[[#This Row],[Hourly_Cost_R]], ".", ",")) * (1 - (_xlfn.NUMBERVALUE(SUBSTITUTE(Table2[[#This Row],[CPU_Usage_%]], ".", ",")) / 100))</f>
        <v>1.6317498595982733</v>
      </c>
      <c r="G4119" t="str">
        <f>IF(Table2[[#This Row],[Waste_R]]&gt;2,"CRITICAL:SHUTDOWN","OPTIMAL")</f>
        <v>OPTIMAL</v>
      </c>
    </row>
    <row r="4120" spans="1:7" x14ac:dyDescent="0.25">
      <c r="A4120" t="s">
        <v>4127</v>
      </c>
      <c r="B4120" t="s">
        <v>8</v>
      </c>
      <c r="C4120" s="1">
        <v>42.019562518900301</v>
      </c>
      <c r="D4120" s="3">
        <v>2.0961904385074299</v>
      </c>
      <c r="E4120" t="s">
        <v>6</v>
      </c>
      <c r="F4120" s="3">
        <f>_xlfn.NUMBERVALUE(SUBSTITUTE(Table2[[#This Row],[Hourly_Cost_R]], ".", ",")) * (1 - (_xlfn.NUMBERVALUE(SUBSTITUTE(Table2[[#This Row],[CPU_Usage_%]], ".", ",")) / 100))</f>
        <v>1.2153803866835902</v>
      </c>
      <c r="G4120" t="str">
        <f>IF(Table2[[#This Row],[Waste_R]]&gt;2,"CRITICAL:SHUTDOWN","OPTIMAL")</f>
        <v>OPTIMAL</v>
      </c>
    </row>
    <row r="4121" spans="1:7" x14ac:dyDescent="0.25">
      <c r="A4121" t="s">
        <v>4128</v>
      </c>
      <c r="B4121" t="s">
        <v>14</v>
      </c>
      <c r="C4121" s="1">
        <v>31.302572307535499</v>
      </c>
      <c r="D4121" s="3">
        <v>3.4593466194473002</v>
      </c>
      <c r="E4121" t="s">
        <v>6</v>
      </c>
      <c r="F4121" s="3">
        <f>_xlfn.NUMBERVALUE(SUBSTITUTE(Table2[[#This Row],[Hourly_Cost_R]], ".", ",")) * (1 - (_xlfn.NUMBERVALUE(SUBSTITUTE(Table2[[#This Row],[CPU_Usage_%]], ".", ",")) / 100))</f>
        <v>2.3764821425265241</v>
      </c>
      <c r="G4121" t="str">
        <f>IF(Table2[[#This Row],[Waste_R]]&gt;2,"CRITICAL:SHUTDOWN","OPTIMAL")</f>
        <v>CRITICAL:SHUTDOWN</v>
      </c>
    </row>
    <row r="4122" spans="1:7" x14ac:dyDescent="0.25">
      <c r="A4122" t="s">
        <v>4129</v>
      </c>
      <c r="B4122" t="s">
        <v>8</v>
      </c>
      <c r="C4122" s="1">
        <v>32.526429294013298</v>
      </c>
      <c r="D4122" s="3">
        <v>4.4795963880899103</v>
      </c>
      <c r="E4122" t="s">
        <v>6</v>
      </c>
      <c r="F4122" s="3">
        <f>_xlfn.NUMBERVALUE(SUBSTITUTE(Table2[[#This Row],[Hourly_Cost_R]], ".", ",")) * (1 - (_xlfn.NUMBERVALUE(SUBSTITUTE(Table2[[#This Row],[CPU_Usage_%]], ".", ",")) / 100))</f>
        <v>3.0225436362606719</v>
      </c>
      <c r="G4122" t="str">
        <f>IF(Table2[[#This Row],[Waste_R]]&gt;2,"CRITICAL:SHUTDOWN","OPTIMAL")</f>
        <v>CRITICAL:SHUTDOWN</v>
      </c>
    </row>
    <row r="4123" spans="1:7" x14ac:dyDescent="0.25">
      <c r="A4123" t="s">
        <v>4130</v>
      </c>
      <c r="B4123" t="s">
        <v>14</v>
      </c>
      <c r="C4123" s="1">
        <v>23.265932499581499</v>
      </c>
      <c r="D4123" s="3">
        <v>1.0155736655858001</v>
      </c>
      <c r="E4123" t="s">
        <v>10</v>
      </c>
      <c r="F4123" s="3">
        <f>_xlfn.NUMBERVALUE(SUBSTITUTE(Table2[[#This Row],[Hourly_Cost_R]], ".", ",")) * (1 - (_xlfn.NUMBERVALUE(SUBSTITUTE(Table2[[#This Row],[CPU_Usage_%]], ".", ",")) / 100))</f>
        <v>0.77929098206708225</v>
      </c>
      <c r="G4123" t="str">
        <f>IF(Table2[[#This Row],[Waste_R]]&gt;2,"CRITICAL:SHUTDOWN","OPTIMAL")</f>
        <v>OPTIMAL</v>
      </c>
    </row>
    <row r="4124" spans="1:7" x14ac:dyDescent="0.25">
      <c r="A4124" t="s">
        <v>4131</v>
      </c>
      <c r="B4124" t="s">
        <v>14</v>
      </c>
      <c r="C4124" s="1">
        <v>80.887900640645398</v>
      </c>
      <c r="D4124" s="3">
        <v>4.8485491421626996</v>
      </c>
      <c r="E4124" t="s">
        <v>6</v>
      </c>
      <c r="F4124" s="3">
        <f>_xlfn.NUMBERVALUE(SUBSTITUTE(Table2[[#This Row],[Hourly_Cost_R]], ".", ",")) * (1 - (_xlfn.NUMBERVALUE(SUBSTITUTE(Table2[[#This Row],[CPU_Usage_%]], ".", ",")) / 100))</f>
        <v>0.9266595295372706</v>
      </c>
      <c r="G4124" t="str">
        <f>IF(Table2[[#This Row],[Waste_R]]&gt;2,"CRITICAL:SHUTDOWN","OPTIMAL")</f>
        <v>OPTIMAL</v>
      </c>
    </row>
    <row r="4125" spans="1:7" x14ac:dyDescent="0.25">
      <c r="A4125" t="s">
        <v>4132</v>
      </c>
      <c r="B4125" t="s">
        <v>5</v>
      </c>
      <c r="C4125" s="1">
        <v>62.609547438953697</v>
      </c>
      <c r="D4125" s="3">
        <v>2.3289686173138202</v>
      </c>
      <c r="E4125" t="s">
        <v>6</v>
      </c>
      <c r="F4125" s="3">
        <f>_xlfn.NUMBERVALUE(SUBSTITUTE(Table2[[#This Row],[Hourly_Cost_R]], ".", ",")) * (1 - (_xlfn.NUMBERVALUE(SUBSTITUTE(Table2[[#This Row],[CPU_Usage_%]], ".", ",")) / 100))</f>
        <v>0.87081190601837999</v>
      </c>
      <c r="G4125" t="str">
        <f>IF(Table2[[#This Row],[Waste_R]]&gt;2,"CRITICAL:SHUTDOWN","OPTIMAL")</f>
        <v>OPTIMAL</v>
      </c>
    </row>
    <row r="4126" spans="1:7" x14ac:dyDescent="0.25">
      <c r="A4126" t="s">
        <v>4133</v>
      </c>
      <c r="B4126" t="s">
        <v>14</v>
      </c>
      <c r="C4126" s="1">
        <v>36.424564811270699</v>
      </c>
      <c r="D4126" s="3">
        <v>4.6275708006781802</v>
      </c>
      <c r="E4126" t="s">
        <v>6</v>
      </c>
      <c r="F4126" s="3">
        <f>_xlfn.NUMBERVALUE(SUBSTITUTE(Table2[[#This Row],[Hourly_Cost_R]], ".", ",")) * (1 - (_xlfn.NUMBERVALUE(SUBSTITUTE(Table2[[#This Row],[CPU_Usage_%]], ".", ",")) / 100))</f>
        <v>2.9419982751977178</v>
      </c>
      <c r="G4126" t="str">
        <f>IF(Table2[[#This Row],[Waste_R]]&gt;2,"CRITICAL:SHUTDOWN","OPTIMAL")</f>
        <v>CRITICAL:SHUTDOWN</v>
      </c>
    </row>
    <row r="4127" spans="1:7" x14ac:dyDescent="0.25">
      <c r="A4127" t="s">
        <v>4134</v>
      </c>
      <c r="B4127" t="s">
        <v>14</v>
      </c>
      <c r="C4127" s="1">
        <v>84.763727868817597</v>
      </c>
      <c r="D4127" s="3">
        <v>0.98079261854986299</v>
      </c>
      <c r="E4127" t="s">
        <v>6</v>
      </c>
      <c r="F4127" s="3">
        <f>_xlfn.NUMBERVALUE(SUBSTITUTE(Table2[[#This Row],[Hourly_Cost_R]], ".", ",")) * (1 - (_xlfn.NUMBERVALUE(SUBSTITUTE(Table2[[#This Row],[CPU_Usage_%]], ".", ",")) / 100))</f>
        <v>0.14943623240480691</v>
      </c>
      <c r="G4127" t="str">
        <f>IF(Table2[[#This Row],[Waste_R]]&gt;2,"CRITICAL:SHUTDOWN","OPTIMAL")</f>
        <v>OPTIMAL</v>
      </c>
    </row>
    <row r="4128" spans="1:7" x14ac:dyDescent="0.25">
      <c r="A4128" t="s">
        <v>4135</v>
      </c>
      <c r="B4128" t="s">
        <v>5</v>
      </c>
      <c r="C4128" s="1">
        <v>55.067212416701601</v>
      </c>
      <c r="D4128" s="3">
        <v>0.65927300805590205</v>
      </c>
      <c r="E4128" t="s">
        <v>6</v>
      </c>
      <c r="F4128" s="3">
        <f>_xlfn.NUMBERVALUE(SUBSTITUTE(Table2[[#This Row],[Hourly_Cost_R]], ".", ",")) * (1 - (_xlfn.NUMBERVALUE(SUBSTITUTE(Table2[[#This Row],[CPU_Usage_%]], ".", ",")) / 100))</f>
        <v>0.29622974030378019</v>
      </c>
      <c r="G4128" t="str">
        <f>IF(Table2[[#This Row],[Waste_R]]&gt;2,"CRITICAL:SHUTDOWN","OPTIMAL")</f>
        <v>OPTIMAL</v>
      </c>
    </row>
    <row r="4129" spans="1:7" x14ac:dyDescent="0.25">
      <c r="A4129" t="s">
        <v>4136</v>
      </c>
      <c r="B4129" t="s">
        <v>14</v>
      </c>
      <c r="C4129" s="1">
        <v>17.553022825947199</v>
      </c>
      <c r="D4129" s="3">
        <v>0.52669862865446404</v>
      </c>
      <c r="E4129" t="s">
        <v>10</v>
      </c>
      <c r="F4129" s="3">
        <f>_xlfn.NUMBERVALUE(SUBSTITUTE(Table2[[#This Row],[Hourly_Cost_R]], ".", ",")) * (1 - (_xlfn.NUMBERVALUE(SUBSTITUTE(Table2[[#This Row],[CPU_Usage_%]], ".", ",")) / 100))</f>
        <v>0.43424709814279511</v>
      </c>
      <c r="G4129" t="str">
        <f>IF(Table2[[#This Row],[Waste_R]]&gt;2,"CRITICAL:SHUTDOWN","OPTIMAL")</f>
        <v>OPTIMAL</v>
      </c>
    </row>
    <row r="4130" spans="1:7" x14ac:dyDescent="0.25">
      <c r="A4130" t="s">
        <v>4137</v>
      </c>
      <c r="B4130" t="s">
        <v>14</v>
      </c>
      <c r="C4130" s="1">
        <v>89.250633610105993</v>
      </c>
      <c r="D4130" s="3">
        <v>2.9432191873975899</v>
      </c>
      <c r="E4130" t="s">
        <v>6</v>
      </c>
      <c r="F4130" s="3">
        <f>_xlfn.NUMBERVALUE(SUBSTITUTE(Table2[[#This Row],[Hourly_Cost_R]], ".", ",")) * (1 - (_xlfn.NUMBERVALUE(SUBSTITUTE(Table2[[#This Row],[CPU_Usage_%]], ".", ",")) / 100))</f>
        <v>0.31637741411102815</v>
      </c>
      <c r="G4130" t="str">
        <f>IF(Table2[[#This Row],[Waste_R]]&gt;2,"CRITICAL:SHUTDOWN","OPTIMAL")</f>
        <v>OPTIMAL</v>
      </c>
    </row>
    <row r="4131" spans="1:7" x14ac:dyDescent="0.25">
      <c r="A4131" t="s">
        <v>4138</v>
      </c>
      <c r="B4131" t="s">
        <v>14</v>
      </c>
      <c r="C4131" s="1">
        <v>63.075085091760897</v>
      </c>
      <c r="D4131" s="3">
        <v>3.50761887936063</v>
      </c>
      <c r="E4131" t="s">
        <v>6</v>
      </c>
      <c r="F4131" s="3">
        <f>_xlfn.NUMBERVALUE(SUBSTITUTE(Table2[[#This Row],[Hourly_Cost_R]], ".", ",")) * (1 - (_xlfn.NUMBERVALUE(SUBSTITUTE(Table2[[#This Row],[CPU_Usage_%]], ".", ",")) / 100))</f>
        <v>1.2951852865092426</v>
      </c>
      <c r="G4131" t="str">
        <f>IF(Table2[[#This Row],[Waste_R]]&gt;2,"CRITICAL:SHUTDOWN","OPTIMAL")</f>
        <v>OPTIMAL</v>
      </c>
    </row>
    <row r="4132" spans="1:7" x14ac:dyDescent="0.25">
      <c r="A4132" t="s">
        <v>4139</v>
      </c>
      <c r="B4132" t="s">
        <v>5</v>
      </c>
      <c r="C4132" s="1">
        <v>75.324964255276399</v>
      </c>
      <c r="D4132" s="3">
        <v>1.57918342917724</v>
      </c>
      <c r="E4132" t="s">
        <v>6</v>
      </c>
      <c r="F4132" s="3">
        <f>_xlfn.NUMBERVALUE(SUBSTITUTE(Table2[[#This Row],[Hourly_Cost_R]], ".", ",")) * (1 - (_xlfn.NUMBERVALUE(SUBSTITUTE(Table2[[#This Row],[CPU_Usage_%]], ".", ",")) / 100))</f>
        <v>0.38966407562423594</v>
      </c>
      <c r="G4132" t="str">
        <f>IF(Table2[[#This Row],[Waste_R]]&gt;2,"CRITICAL:SHUTDOWN","OPTIMAL")</f>
        <v>OPTIMAL</v>
      </c>
    </row>
    <row r="4133" spans="1:7" x14ac:dyDescent="0.25">
      <c r="A4133" t="s">
        <v>4140</v>
      </c>
      <c r="B4133" t="s">
        <v>14</v>
      </c>
      <c r="C4133" s="1">
        <v>82.362523779865697</v>
      </c>
      <c r="D4133" s="3">
        <v>4.8500236751230297</v>
      </c>
      <c r="E4133" t="s">
        <v>6</v>
      </c>
      <c r="F4133" s="3">
        <f>_xlfn.NUMBERVALUE(SUBSTITUTE(Table2[[#This Row],[Hourly_Cost_R]], ".", ",")) * (1 - (_xlfn.NUMBERVALUE(SUBSTITUTE(Table2[[#This Row],[CPU_Usage_%]], ".", ",")) / 100))</f>
        <v>0.85542177237070838</v>
      </c>
      <c r="G4133" t="str">
        <f>IF(Table2[[#This Row],[Waste_R]]&gt;2,"CRITICAL:SHUTDOWN","OPTIMAL")</f>
        <v>OPTIMAL</v>
      </c>
    </row>
    <row r="4134" spans="1:7" x14ac:dyDescent="0.25">
      <c r="A4134" t="s">
        <v>4141</v>
      </c>
      <c r="B4134" t="s">
        <v>14</v>
      </c>
      <c r="C4134" s="1">
        <v>93.213975834307007</v>
      </c>
      <c r="D4134" s="3">
        <v>2.2271520319864502</v>
      </c>
      <c r="E4134" t="s">
        <v>6</v>
      </c>
      <c r="F4134" s="3">
        <f>_xlfn.NUMBERVALUE(SUBSTITUTE(Table2[[#This Row],[Hourly_Cost_R]], ".", ",")) * (1 - (_xlfn.NUMBERVALUE(SUBSTITUTE(Table2[[#This Row],[CPU_Usage_%]], ".", ",")) / 100))</f>
        <v>0.15113507509732307</v>
      </c>
      <c r="G4134" t="str">
        <f>IF(Table2[[#This Row],[Waste_R]]&gt;2,"CRITICAL:SHUTDOWN","OPTIMAL")</f>
        <v>OPTIMAL</v>
      </c>
    </row>
    <row r="4135" spans="1:7" x14ac:dyDescent="0.25">
      <c r="A4135" t="s">
        <v>4142</v>
      </c>
      <c r="B4135" t="s">
        <v>8</v>
      </c>
      <c r="C4135" s="1">
        <v>25.6955663938806</v>
      </c>
      <c r="D4135" s="3">
        <v>4.0818357200474704</v>
      </c>
      <c r="E4135" t="s">
        <v>10</v>
      </c>
      <c r="F4135" s="3">
        <f>_xlfn.NUMBERVALUE(SUBSTITUTE(Table2[[#This Row],[Hourly_Cost_R]], ".", ",")) * (1 - (_xlfn.NUMBERVALUE(SUBSTITUTE(Table2[[#This Row],[CPU_Usage_%]], ".", ",")) / 100))</f>
        <v>3.0329849125135384</v>
      </c>
      <c r="G4135" t="str">
        <f>IF(Table2[[#This Row],[Waste_R]]&gt;2,"CRITICAL:SHUTDOWN","OPTIMAL")</f>
        <v>CRITICAL:SHUTDOWN</v>
      </c>
    </row>
    <row r="4136" spans="1:7" x14ac:dyDescent="0.25">
      <c r="A4136" t="s">
        <v>4143</v>
      </c>
      <c r="B4136" t="s">
        <v>14</v>
      </c>
      <c r="C4136" s="1">
        <v>85.969579208758603</v>
      </c>
      <c r="D4136" s="3">
        <v>1.4538868093308399</v>
      </c>
      <c r="E4136" t="s">
        <v>6</v>
      </c>
      <c r="F4136" s="3">
        <f>_xlfn.NUMBERVALUE(SUBSTITUTE(Table2[[#This Row],[Hourly_Cost_R]], ".", ",")) * (1 - (_xlfn.NUMBERVALUE(SUBSTITUTE(Table2[[#This Row],[CPU_Usage_%]], ".", ",")) / 100))</f>
        <v>0.20398643717747028</v>
      </c>
      <c r="G4136" t="str">
        <f>IF(Table2[[#This Row],[Waste_R]]&gt;2,"CRITICAL:SHUTDOWN","OPTIMAL")</f>
        <v>OPTIMAL</v>
      </c>
    </row>
    <row r="4137" spans="1:7" x14ac:dyDescent="0.25">
      <c r="A4137" t="s">
        <v>4144</v>
      </c>
      <c r="B4137" t="s">
        <v>8</v>
      </c>
      <c r="C4137" s="1">
        <v>35.016744937227003</v>
      </c>
      <c r="D4137" s="3">
        <v>1.28623968142125</v>
      </c>
      <c r="E4137" t="s">
        <v>6</v>
      </c>
      <c r="F4137" s="3">
        <f>_xlfn.NUMBERVALUE(SUBSTITUTE(Table2[[#This Row],[Hourly_Cost_R]], ".", ",")) * (1 - (_xlfn.NUMBERVALUE(SUBSTITUTE(Table2[[#This Row],[CPU_Usage_%]], ".", ",")) / 100))</f>
        <v>0.83584041289656985</v>
      </c>
      <c r="G4137" t="str">
        <f>IF(Table2[[#This Row],[Waste_R]]&gt;2,"CRITICAL:SHUTDOWN","OPTIMAL")</f>
        <v>OPTIMAL</v>
      </c>
    </row>
    <row r="4138" spans="1:7" x14ac:dyDescent="0.25">
      <c r="A4138" t="s">
        <v>4145</v>
      </c>
      <c r="B4138" t="s">
        <v>14</v>
      </c>
      <c r="C4138" s="1">
        <v>38.188446383354901</v>
      </c>
      <c r="D4138" s="3">
        <v>0.67505945154382097</v>
      </c>
      <c r="E4138" t="s">
        <v>6</v>
      </c>
      <c r="F4138" s="3">
        <f>_xlfn.NUMBERVALUE(SUBSTITUTE(Table2[[#This Row],[Hourly_Cost_R]], ".", ",")) * (1 - (_xlfn.NUMBERVALUE(SUBSTITUTE(Table2[[#This Row],[CPU_Usage_%]], ".", ",")) / 100))</f>
        <v>0.41726473483523924</v>
      </c>
      <c r="G4138" t="str">
        <f>IF(Table2[[#This Row],[Waste_R]]&gt;2,"CRITICAL:SHUTDOWN","OPTIMAL")</f>
        <v>OPTIMAL</v>
      </c>
    </row>
    <row r="4139" spans="1:7" x14ac:dyDescent="0.25">
      <c r="A4139" t="s">
        <v>4146</v>
      </c>
      <c r="B4139" t="s">
        <v>14</v>
      </c>
      <c r="C4139" s="1">
        <v>95.385952576267798</v>
      </c>
      <c r="D4139" s="3">
        <v>2.1764757949108402</v>
      </c>
      <c r="E4139" t="s">
        <v>6</v>
      </c>
      <c r="F4139" s="3">
        <f>_xlfn.NUMBERVALUE(SUBSTITUTE(Table2[[#This Row],[Hourly_Cost_R]], ".", ",")) * (1 - (_xlfn.NUMBERVALUE(SUBSTITUTE(Table2[[#This Row],[CPU_Usage_%]], ".", ",")) / 100))</f>
        <v>0.10042362534323862</v>
      </c>
      <c r="G4139" t="str">
        <f>IF(Table2[[#This Row],[Waste_R]]&gt;2,"CRITICAL:SHUTDOWN","OPTIMAL")</f>
        <v>OPTIMAL</v>
      </c>
    </row>
    <row r="4140" spans="1:7" x14ac:dyDescent="0.25">
      <c r="A4140" t="s">
        <v>4147</v>
      </c>
      <c r="B4140" t="s">
        <v>8</v>
      </c>
      <c r="C4140" s="1">
        <v>79.099228655272299</v>
      </c>
      <c r="D4140" s="3">
        <v>4.7325873083374201</v>
      </c>
      <c r="E4140" t="s">
        <v>6</v>
      </c>
      <c r="F4140" s="3">
        <f>_xlfn.NUMBERVALUE(SUBSTITUTE(Table2[[#This Row],[Hourly_Cost_R]], ".", ",")) * (1 - (_xlfn.NUMBERVALUE(SUBSTITUTE(Table2[[#This Row],[CPU_Usage_%]], ".", ",")) / 100))</f>
        <v>0.98914725200520737</v>
      </c>
      <c r="G4140" t="str">
        <f>IF(Table2[[#This Row],[Waste_R]]&gt;2,"CRITICAL:SHUTDOWN","OPTIMAL")</f>
        <v>OPTIMAL</v>
      </c>
    </row>
    <row r="4141" spans="1:7" x14ac:dyDescent="0.25">
      <c r="A4141" t="s">
        <v>4148</v>
      </c>
      <c r="B4141" t="s">
        <v>5</v>
      </c>
      <c r="C4141" s="1">
        <v>12.6773582130386</v>
      </c>
      <c r="D4141" s="3">
        <v>1.6938192024702201</v>
      </c>
      <c r="E4141" t="s">
        <v>10</v>
      </c>
      <c r="F4141" s="3">
        <f>_xlfn.NUMBERVALUE(SUBSTITUTE(Table2[[#This Row],[Hourly_Cost_R]], ".", ",")) * (1 - (_xlfn.NUMBERVALUE(SUBSTITUTE(Table2[[#This Row],[CPU_Usage_%]], ".", ",")) / 100))</f>
        <v>1.4790876746918367</v>
      </c>
      <c r="G4141" t="str">
        <f>IF(Table2[[#This Row],[Waste_R]]&gt;2,"CRITICAL:SHUTDOWN","OPTIMAL")</f>
        <v>OPTIMAL</v>
      </c>
    </row>
    <row r="4142" spans="1:7" x14ac:dyDescent="0.25">
      <c r="A4142" t="s">
        <v>4149</v>
      </c>
      <c r="B4142" t="s">
        <v>8</v>
      </c>
      <c r="C4142" s="1">
        <v>17.9993217263475</v>
      </c>
      <c r="D4142" s="3">
        <v>4.0993468994083502</v>
      </c>
      <c r="E4142" t="s">
        <v>10</v>
      </c>
      <c r="F4142" s="3">
        <f>_xlfn.NUMBERVALUE(SUBSTITUTE(Table2[[#This Row],[Hourly_Cost_R]], ".", ",")) * (1 - (_xlfn.NUMBERVALUE(SUBSTITUTE(Table2[[#This Row],[CPU_Usage_%]], ".", ",")) / 100))</f>
        <v>3.36149226230479</v>
      </c>
      <c r="G4142" t="str">
        <f>IF(Table2[[#This Row],[Waste_R]]&gt;2,"CRITICAL:SHUTDOWN","OPTIMAL")</f>
        <v>CRITICAL:SHUTDOWN</v>
      </c>
    </row>
    <row r="4143" spans="1:7" x14ac:dyDescent="0.25">
      <c r="A4143" t="s">
        <v>4150</v>
      </c>
      <c r="B4143" t="s">
        <v>8</v>
      </c>
      <c r="C4143" s="1">
        <v>55.031835860887298</v>
      </c>
      <c r="D4143" s="3">
        <v>2.31404265921821</v>
      </c>
      <c r="E4143" t="s">
        <v>6</v>
      </c>
      <c r="F4143" s="3">
        <f>_xlfn.NUMBERVALUE(SUBSTITUTE(Table2[[#This Row],[Hourly_Cost_R]], ".", ",")) * (1 - (_xlfn.NUMBERVALUE(SUBSTITUTE(Table2[[#This Row],[CPU_Usage_%]], ".", ",")) / 100))</f>
        <v>1.040582501246333</v>
      </c>
      <c r="G4143" t="str">
        <f>IF(Table2[[#This Row],[Waste_R]]&gt;2,"CRITICAL:SHUTDOWN","OPTIMAL")</f>
        <v>OPTIMAL</v>
      </c>
    </row>
    <row r="4144" spans="1:7" x14ac:dyDescent="0.25">
      <c r="A4144" t="s">
        <v>4151</v>
      </c>
      <c r="B4144" t="s">
        <v>8</v>
      </c>
      <c r="C4144" s="1">
        <v>77.208278598404704</v>
      </c>
      <c r="D4144" s="3">
        <v>4.0122655003879499</v>
      </c>
      <c r="E4144" t="s">
        <v>6</v>
      </c>
      <c r="F4144" s="3">
        <f>_xlfn.NUMBERVALUE(SUBSTITUTE(Table2[[#This Row],[Hourly_Cost_R]], ".", ",")) * (1 - (_xlfn.NUMBERVALUE(SUBSTITUTE(Table2[[#This Row],[CPU_Usage_%]], ".", ",")) / 100))</f>
        <v>0.91446437474074516</v>
      </c>
      <c r="G4144" t="str">
        <f>IF(Table2[[#This Row],[Waste_R]]&gt;2,"CRITICAL:SHUTDOWN","OPTIMAL")</f>
        <v>OPTIMAL</v>
      </c>
    </row>
    <row r="4145" spans="1:7" x14ac:dyDescent="0.25">
      <c r="A4145" t="s">
        <v>4152</v>
      </c>
      <c r="B4145" t="s">
        <v>14</v>
      </c>
      <c r="C4145" s="1">
        <v>37.409225709588398</v>
      </c>
      <c r="D4145" s="3">
        <v>3.3889226166254698</v>
      </c>
      <c r="E4145" t="s">
        <v>6</v>
      </c>
      <c r="F4145" s="3">
        <f>_xlfn.NUMBERVALUE(SUBSTITUTE(Table2[[#This Row],[Hourly_Cost_R]], ".", ",")) * (1 - (_xlfn.NUMBERVALUE(SUBSTITUTE(Table2[[#This Row],[CPU_Usage_%]], ".", ",")) / 100))</f>
        <v>2.1211529058487586</v>
      </c>
      <c r="G4145" t="str">
        <f>IF(Table2[[#This Row],[Waste_R]]&gt;2,"CRITICAL:SHUTDOWN","OPTIMAL")</f>
        <v>CRITICAL:SHUTDOWN</v>
      </c>
    </row>
    <row r="4146" spans="1:7" x14ac:dyDescent="0.25">
      <c r="A4146" t="s">
        <v>4153</v>
      </c>
      <c r="B4146" t="s">
        <v>14</v>
      </c>
      <c r="C4146" s="1">
        <v>23.8303508327846</v>
      </c>
      <c r="D4146" s="3">
        <v>2.2540432529254399</v>
      </c>
      <c r="E4146" t="s">
        <v>10</v>
      </c>
      <c r="F4146" s="3">
        <f>_xlfn.NUMBERVALUE(SUBSTITUTE(Table2[[#This Row],[Hourly_Cost_R]], ".", ",")) * (1 - (_xlfn.NUMBERVALUE(SUBSTITUTE(Table2[[#This Row],[CPU_Usage_%]], ".", ",")) / 100))</f>
        <v>1.7168968378305973</v>
      </c>
      <c r="G4146" t="str">
        <f>IF(Table2[[#This Row],[Waste_R]]&gt;2,"CRITICAL:SHUTDOWN","OPTIMAL")</f>
        <v>OPTIMAL</v>
      </c>
    </row>
    <row r="4147" spans="1:7" x14ac:dyDescent="0.25">
      <c r="A4147" t="s">
        <v>4154</v>
      </c>
      <c r="B4147" t="s">
        <v>14</v>
      </c>
      <c r="C4147" s="1">
        <v>65.395354139970706</v>
      </c>
      <c r="D4147" s="3">
        <v>3.2479661693407098</v>
      </c>
      <c r="E4147" t="s">
        <v>6</v>
      </c>
      <c r="F4147" s="3">
        <f>_xlfn.NUMBERVALUE(SUBSTITUTE(Table2[[#This Row],[Hourly_Cost_R]], ".", ",")) * (1 - (_xlfn.NUMBERVALUE(SUBSTITUTE(Table2[[#This Row],[CPU_Usage_%]], ".", ",")) / 100))</f>
        <v>1.123947190553912</v>
      </c>
      <c r="G4147" t="str">
        <f>IF(Table2[[#This Row],[Waste_R]]&gt;2,"CRITICAL:SHUTDOWN","OPTIMAL")</f>
        <v>OPTIMAL</v>
      </c>
    </row>
    <row r="4148" spans="1:7" x14ac:dyDescent="0.25">
      <c r="A4148" t="s">
        <v>4155</v>
      </c>
      <c r="B4148" t="s">
        <v>5</v>
      </c>
      <c r="C4148" s="1">
        <v>17.400509621562399</v>
      </c>
      <c r="D4148" s="3">
        <v>4.39194650760406</v>
      </c>
      <c r="E4148" t="s">
        <v>10</v>
      </c>
      <c r="F4148" s="3">
        <f>_xlfn.NUMBERVALUE(SUBSTITUTE(Table2[[#This Row],[Hourly_Cost_R]], ".", ",")) * (1 - (_xlfn.NUMBERVALUE(SUBSTITUTE(Table2[[#This Row],[CPU_Usage_%]], ".", ",")) / 100))</f>
        <v>3.6277254329745419</v>
      </c>
      <c r="G4148" t="str">
        <f>IF(Table2[[#This Row],[Waste_R]]&gt;2,"CRITICAL:SHUTDOWN","OPTIMAL")</f>
        <v>CRITICAL:SHUTDOWN</v>
      </c>
    </row>
    <row r="4149" spans="1:7" x14ac:dyDescent="0.25">
      <c r="A4149" t="s">
        <v>4156</v>
      </c>
      <c r="B4149" t="s">
        <v>5</v>
      </c>
      <c r="C4149" s="1">
        <v>74.918973499432497</v>
      </c>
      <c r="D4149" s="3">
        <v>1.38311310265516</v>
      </c>
      <c r="E4149" t="s">
        <v>6</v>
      </c>
      <c r="F4149" s="3">
        <f>_xlfn.NUMBERVALUE(SUBSTITUTE(Table2[[#This Row],[Hourly_Cost_R]], ".", ",")) * (1 - (_xlfn.NUMBERVALUE(SUBSTITUTE(Table2[[#This Row],[CPU_Usage_%]], ".", ",")) / 100))</f>
        <v>0.3468989638097621</v>
      </c>
      <c r="G4149" t="str">
        <f>IF(Table2[[#This Row],[Waste_R]]&gt;2,"CRITICAL:SHUTDOWN","OPTIMAL")</f>
        <v>OPTIMAL</v>
      </c>
    </row>
    <row r="4150" spans="1:7" x14ac:dyDescent="0.25">
      <c r="A4150" t="s">
        <v>4157</v>
      </c>
      <c r="B4150" t="s">
        <v>5</v>
      </c>
      <c r="C4150" s="1">
        <v>37.483847809560103</v>
      </c>
      <c r="D4150" s="3">
        <v>2.1685713779191498</v>
      </c>
      <c r="E4150" t="s">
        <v>6</v>
      </c>
      <c r="F4150" s="3">
        <f>_xlfn.NUMBERVALUE(SUBSTITUTE(Table2[[#This Row],[Hourly_Cost_R]], ".", ",")) * (1 - (_xlfn.NUMBERVALUE(SUBSTITUTE(Table2[[#This Row],[CPU_Usage_%]], ".", ",")) / 100))</f>
        <v>1.3557073829782551</v>
      </c>
      <c r="G4150" t="str">
        <f>IF(Table2[[#This Row],[Waste_R]]&gt;2,"CRITICAL:SHUTDOWN","OPTIMAL")</f>
        <v>OPTIMAL</v>
      </c>
    </row>
    <row r="4151" spans="1:7" x14ac:dyDescent="0.25">
      <c r="A4151" t="s">
        <v>4158</v>
      </c>
      <c r="B4151" t="s">
        <v>8</v>
      </c>
      <c r="C4151" s="1">
        <v>82.141946138873607</v>
      </c>
      <c r="D4151" s="3">
        <v>2.0808688405971898</v>
      </c>
      <c r="E4151" t="s">
        <v>6</v>
      </c>
      <c r="F4151" s="3">
        <f>_xlfn.NUMBERVALUE(SUBSTITUTE(Table2[[#This Row],[Hourly_Cost_R]], ".", ",")) * (1 - (_xlfn.NUMBERVALUE(SUBSTITUTE(Table2[[#This Row],[CPU_Usage_%]], ".", ",")) / 100))</f>
        <v>0.37160267833324234</v>
      </c>
      <c r="G4151" t="str">
        <f>IF(Table2[[#This Row],[Waste_R]]&gt;2,"CRITICAL:SHUTDOWN","OPTIMAL")</f>
        <v>OPTIMAL</v>
      </c>
    </row>
    <row r="4152" spans="1:7" x14ac:dyDescent="0.25">
      <c r="A4152" t="s">
        <v>4159</v>
      </c>
      <c r="B4152" t="s">
        <v>5</v>
      </c>
      <c r="C4152" s="1">
        <v>14.1939997305658</v>
      </c>
      <c r="D4152" s="3">
        <v>1.5947842212646799</v>
      </c>
      <c r="E4152" t="s">
        <v>10</v>
      </c>
      <c r="F4152" s="3">
        <f>_xlfn.NUMBERVALUE(SUBSTITUTE(Table2[[#This Row],[Hourly_Cost_R]], ".", ",")) * (1 - (_xlfn.NUMBERVALUE(SUBSTITUTE(Table2[[#This Row],[CPU_Usage_%]], ".", ",")) / 100))</f>
        <v>1.3684205531952653</v>
      </c>
      <c r="G4152" t="str">
        <f>IF(Table2[[#This Row],[Waste_R]]&gt;2,"CRITICAL:SHUTDOWN","OPTIMAL")</f>
        <v>OPTIMAL</v>
      </c>
    </row>
    <row r="4153" spans="1:7" x14ac:dyDescent="0.25">
      <c r="A4153" t="s">
        <v>4160</v>
      </c>
      <c r="B4153" t="s">
        <v>5</v>
      </c>
      <c r="C4153" s="1">
        <v>17.900881584780901</v>
      </c>
      <c r="D4153" s="3">
        <v>4.1341835834653002</v>
      </c>
      <c r="E4153" t="s">
        <v>10</v>
      </c>
      <c r="F4153" s="3">
        <f>_xlfn.NUMBERVALUE(SUBSTITUTE(Table2[[#This Row],[Hourly_Cost_R]], ".", ",")) * (1 - (_xlfn.NUMBERVALUE(SUBSTITUTE(Table2[[#This Row],[CPU_Usage_%]], ".", ",")) / 100))</f>
        <v>3.3941282756917253</v>
      </c>
      <c r="G4153" t="str">
        <f>IF(Table2[[#This Row],[Waste_R]]&gt;2,"CRITICAL:SHUTDOWN","OPTIMAL")</f>
        <v>CRITICAL:SHUTDOWN</v>
      </c>
    </row>
    <row r="4154" spans="1:7" x14ac:dyDescent="0.25">
      <c r="A4154" t="s">
        <v>4161</v>
      </c>
      <c r="B4154" t="s">
        <v>8</v>
      </c>
      <c r="C4154" s="1">
        <v>71.598266515993998</v>
      </c>
      <c r="D4154" s="3">
        <v>0.891966548838666</v>
      </c>
      <c r="E4154" t="s">
        <v>6</v>
      </c>
      <c r="F4154" s="3">
        <f>_xlfn.NUMBERVALUE(SUBSTITUTE(Table2[[#This Row],[Hourly_Cost_R]], ".", ",")) * (1 - (_xlfn.NUMBERVALUE(SUBSTITUTE(Table2[[#This Row],[CPU_Usage_%]], ".", ",")) / 100))</f>
        <v>0.25333396196764413</v>
      </c>
      <c r="G4154" t="str">
        <f>IF(Table2[[#This Row],[Waste_R]]&gt;2,"CRITICAL:SHUTDOWN","OPTIMAL")</f>
        <v>OPTIMAL</v>
      </c>
    </row>
    <row r="4155" spans="1:7" x14ac:dyDescent="0.25">
      <c r="A4155" t="s">
        <v>4162</v>
      </c>
      <c r="B4155" t="s">
        <v>14</v>
      </c>
      <c r="C4155" s="1">
        <v>89.033928936669994</v>
      </c>
      <c r="D4155" s="3">
        <v>3.8965286884326602</v>
      </c>
      <c r="E4155" t="s">
        <v>6</v>
      </c>
      <c r="F4155" s="3">
        <f>_xlfn.NUMBERVALUE(SUBSTITUTE(Table2[[#This Row],[Hourly_Cost_R]], ".", ",")) * (1 - (_xlfn.NUMBERVALUE(SUBSTITUTE(Table2[[#This Row],[CPU_Usage_%]], ".", ",")) / 100))</f>
        <v>0.42729610497656623</v>
      </c>
      <c r="G4155" t="str">
        <f>IF(Table2[[#This Row],[Waste_R]]&gt;2,"CRITICAL:SHUTDOWN","OPTIMAL")</f>
        <v>OPTIMAL</v>
      </c>
    </row>
    <row r="4156" spans="1:7" x14ac:dyDescent="0.25">
      <c r="A4156" t="s">
        <v>4163</v>
      </c>
      <c r="B4156" t="s">
        <v>14</v>
      </c>
      <c r="C4156" s="1">
        <v>29.7221941138509</v>
      </c>
      <c r="D4156" s="3">
        <v>1.34970667986691</v>
      </c>
      <c r="E4156" t="s">
        <v>10</v>
      </c>
      <c r="F4156" s="3">
        <f>_xlfn.NUMBERVALUE(SUBSTITUTE(Table2[[#This Row],[Hourly_Cost_R]], ".", ",")) * (1 - (_xlfn.NUMBERVALUE(SUBSTITUTE(Table2[[#This Row],[CPU_Usage_%]], ".", ",")) / 100))</f>
        <v>0.94854424050925468</v>
      </c>
      <c r="G4156" t="str">
        <f>IF(Table2[[#This Row],[Waste_R]]&gt;2,"CRITICAL:SHUTDOWN","OPTIMAL")</f>
        <v>OPTIMAL</v>
      </c>
    </row>
    <row r="4157" spans="1:7" x14ac:dyDescent="0.25">
      <c r="A4157" t="s">
        <v>4164</v>
      </c>
      <c r="B4157" t="s">
        <v>14</v>
      </c>
      <c r="C4157" s="1">
        <v>71.3511051670813</v>
      </c>
      <c r="D4157" s="3">
        <v>2.93147709650149</v>
      </c>
      <c r="E4157" t="s">
        <v>6</v>
      </c>
      <c r="F4157" s="3">
        <f>_xlfn.NUMBERVALUE(SUBSTITUTE(Table2[[#This Row],[Hourly_Cost_R]], ".", ",")) * (1 - (_xlfn.NUMBERVALUE(SUBSTITUTE(Table2[[#This Row],[CPU_Usage_%]], ".", ",")) / 100))</f>
        <v>0.83983579042781065</v>
      </c>
      <c r="G4157" t="str">
        <f>IF(Table2[[#This Row],[Waste_R]]&gt;2,"CRITICAL:SHUTDOWN","OPTIMAL")</f>
        <v>OPTIMAL</v>
      </c>
    </row>
    <row r="4158" spans="1:7" x14ac:dyDescent="0.25">
      <c r="A4158" t="s">
        <v>4165</v>
      </c>
      <c r="B4158" t="s">
        <v>8</v>
      </c>
      <c r="C4158" s="1">
        <v>51.972146890671503</v>
      </c>
      <c r="D4158" s="3">
        <v>3.41582492442258</v>
      </c>
      <c r="E4158" t="s">
        <v>6</v>
      </c>
      <c r="F4158" s="3">
        <f>_xlfn.NUMBERVALUE(SUBSTITUTE(Table2[[#This Row],[Hourly_Cost_R]], ".", ",")) * (1 - (_xlfn.NUMBERVALUE(SUBSTITUTE(Table2[[#This Row],[CPU_Usage_%]], ".", ",")) / 100))</f>
        <v>1.640547377173508</v>
      </c>
      <c r="G4158" t="str">
        <f>IF(Table2[[#This Row],[Waste_R]]&gt;2,"CRITICAL:SHUTDOWN","OPTIMAL")</f>
        <v>OPTIMAL</v>
      </c>
    </row>
    <row r="4159" spans="1:7" x14ac:dyDescent="0.25">
      <c r="A4159" t="s">
        <v>4166</v>
      </c>
      <c r="B4159" t="s">
        <v>14</v>
      </c>
      <c r="C4159" s="1">
        <v>70.816820310331494</v>
      </c>
      <c r="D4159" s="3">
        <v>4.5632578938686503</v>
      </c>
      <c r="E4159" t="s">
        <v>6</v>
      </c>
      <c r="F4159" s="3">
        <f>_xlfn.NUMBERVALUE(SUBSTITUTE(Table2[[#This Row],[Hourly_Cost_R]], ".", ",")) * (1 - (_xlfn.NUMBERVALUE(SUBSTITUTE(Table2[[#This Row],[CPU_Usage_%]], ".", ",")) / 100))</f>
        <v>1.3317037508706706</v>
      </c>
      <c r="G4159" t="str">
        <f>IF(Table2[[#This Row],[Waste_R]]&gt;2,"CRITICAL:SHUTDOWN","OPTIMAL")</f>
        <v>OPTIMAL</v>
      </c>
    </row>
    <row r="4160" spans="1:7" x14ac:dyDescent="0.25">
      <c r="A4160" t="s">
        <v>4167</v>
      </c>
      <c r="B4160" t="s">
        <v>5</v>
      </c>
      <c r="C4160" s="1">
        <v>89.717545868633096</v>
      </c>
      <c r="D4160" s="3">
        <v>1.1950585396470099</v>
      </c>
      <c r="E4160" t="s">
        <v>6</v>
      </c>
      <c r="F4160" s="3">
        <f>_xlfn.NUMBERVALUE(SUBSTITUTE(Table2[[#This Row],[Hourly_Cost_R]], ".", ",")) * (1 - (_xlfn.NUMBERVALUE(SUBSTITUTE(Table2[[#This Row],[CPU_Usage_%]], ".", ",")) / 100))</f>
        <v>0.12288134618218695</v>
      </c>
      <c r="G4160" t="str">
        <f>IF(Table2[[#This Row],[Waste_R]]&gt;2,"CRITICAL:SHUTDOWN","OPTIMAL")</f>
        <v>OPTIMAL</v>
      </c>
    </row>
    <row r="4161" spans="1:7" x14ac:dyDescent="0.25">
      <c r="A4161" t="s">
        <v>4168</v>
      </c>
      <c r="B4161" t="s">
        <v>14</v>
      </c>
      <c r="C4161" s="1">
        <v>64.923295251883303</v>
      </c>
      <c r="D4161" s="3">
        <v>1.1296123657344099</v>
      </c>
      <c r="E4161" t="s">
        <v>6</v>
      </c>
      <c r="F4161" s="3">
        <f>_xlfn.NUMBERVALUE(SUBSTITUTE(Table2[[#This Row],[Hourly_Cost_R]], ".", ",")) * (1 - (_xlfn.NUMBERVALUE(SUBSTITUTE(Table2[[#This Row],[CPU_Usage_%]], ".", ",")) / 100))</f>
        <v>0.39623079432687508</v>
      </c>
      <c r="G4161" t="str">
        <f>IF(Table2[[#This Row],[Waste_R]]&gt;2,"CRITICAL:SHUTDOWN","OPTIMAL")</f>
        <v>OPTIMAL</v>
      </c>
    </row>
    <row r="4162" spans="1:7" x14ac:dyDescent="0.25">
      <c r="A4162" t="s">
        <v>4169</v>
      </c>
      <c r="B4162" t="s">
        <v>14</v>
      </c>
      <c r="C4162" s="1">
        <v>94.4062159146265</v>
      </c>
      <c r="D4162" s="3">
        <v>1.5071518198414799</v>
      </c>
      <c r="E4162" t="s">
        <v>6</v>
      </c>
      <c r="F4162" s="3">
        <f>_xlfn.NUMBERVALUE(SUBSTITUTE(Table2[[#This Row],[Hourly_Cost_R]], ".", ",")) * (1 - (_xlfn.NUMBERVALUE(SUBSTITUTE(Table2[[#This Row],[CPU_Usage_%]], ".", ",")) / 100))</f>
        <v>8.4306818640709769E-2</v>
      </c>
      <c r="G4162" t="str">
        <f>IF(Table2[[#This Row],[Waste_R]]&gt;2,"CRITICAL:SHUTDOWN","OPTIMAL")</f>
        <v>OPTIMAL</v>
      </c>
    </row>
    <row r="4163" spans="1:7" x14ac:dyDescent="0.25">
      <c r="A4163" t="s">
        <v>4170</v>
      </c>
      <c r="B4163" t="s">
        <v>14</v>
      </c>
      <c r="C4163" s="1">
        <v>71.352758363197594</v>
      </c>
      <c r="D4163" s="3">
        <v>0.80943592169548795</v>
      </c>
      <c r="E4163" t="s">
        <v>6</v>
      </c>
      <c r="F4163" s="3">
        <f>_xlfn.NUMBERVALUE(SUBSTITUTE(Table2[[#This Row],[Hourly_Cost_R]], ".", ",")) * (1 - (_xlfn.NUMBERVALUE(SUBSTITUTE(Table2[[#This Row],[CPU_Usage_%]], ".", ",")) / 100))</f>
        <v>0.23188106438318509</v>
      </c>
      <c r="G4163" t="str">
        <f>IF(Table2[[#This Row],[Waste_R]]&gt;2,"CRITICAL:SHUTDOWN","OPTIMAL")</f>
        <v>OPTIMAL</v>
      </c>
    </row>
    <row r="4164" spans="1:7" x14ac:dyDescent="0.25">
      <c r="A4164" t="s">
        <v>4171</v>
      </c>
      <c r="B4164" t="s">
        <v>5</v>
      </c>
      <c r="C4164" s="1">
        <v>24.8910325422152</v>
      </c>
      <c r="D4164" s="3">
        <v>0.85602504010493397</v>
      </c>
      <c r="E4164" t="s">
        <v>10</v>
      </c>
      <c r="F4164" s="3">
        <f>_xlfn.NUMBERVALUE(SUBSTITUTE(Table2[[#This Row],[Hourly_Cost_R]], ".", ",")) * (1 - (_xlfn.NUMBERVALUE(SUBSTITUTE(Table2[[#This Row],[CPU_Usage_%]], ".", ",")) / 100))</f>
        <v>0.64295156880290416</v>
      </c>
      <c r="G4164" t="str">
        <f>IF(Table2[[#This Row],[Waste_R]]&gt;2,"CRITICAL:SHUTDOWN","OPTIMAL")</f>
        <v>OPTIMAL</v>
      </c>
    </row>
    <row r="4165" spans="1:7" x14ac:dyDescent="0.25">
      <c r="A4165" t="s">
        <v>4172</v>
      </c>
      <c r="B4165" t="s">
        <v>5</v>
      </c>
      <c r="C4165" s="1">
        <v>12.2279838723467</v>
      </c>
      <c r="D4165" s="3">
        <v>1.90791878414952</v>
      </c>
      <c r="E4165" t="s">
        <v>10</v>
      </c>
      <c r="F4165" s="3">
        <f>_xlfn.NUMBERVALUE(SUBSTITUTE(Table2[[#This Row],[Hourly_Cost_R]], ".", ",")) * (1 - (_xlfn.NUMBERVALUE(SUBSTITUTE(Table2[[#This Row],[CPU_Usage_%]], ".", ",")) / 100))</f>
        <v>1.6746187829262433</v>
      </c>
      <c r="G4165" t="str">
        <f>IF(Table2[[#This Row],[Waste_R]]&gt;2,"CRITICAL:SHUTDOWN","OPTIMAL")</f>
        <v>OPTIMAL</v>
      </c>
    </row>
    <row r="4166" spans="1:7" x14ac:dyDescent="0.25">
      <c r="A4166" t="s">
        <v>4173</v>
      </c>
      <c r="B4166" t="s">
        <v>5</v>
      </c>
      <c r="C4166" s="1">
        <v>97.581096862938395</v>
      </c>
      <c r="D4166" s="3">
        <v>4.4365974158470198</v>
      </c>
      <c r="E4166" t="s">
        <v>6</v>
      </c>
      <c r="F4166" s="3">
        <f>_xlfn.NUMBERVALUE(SUBSTITUTE(Table2[[#This Row],[Hourly_Cost_R]], ".", ",")) * (1 - (_xlfn.NUMBERVALUE(SUBSTITUTE(Table2[[#This Row],[CPU_Usage_%]], ".", ",")) / 100))</f>
        <v>0.10731699407071749</v>
      </c>
      <c r="G4166" t="str">
        <f>IF(Table2[[#This Row],[Waste_R]]&gt;2,"CRITICAL:SHUTDOWN","OPTIMAL")</f>
        <v>OPTIMAL</v>
      </c>
    </row>
    <row r="4167" spans="1:7" x14ac:dyDescent="0.25">
      <c r="A4167" t="s">
        <v>4174</v>
      </c>
      <c r="B4167" t="s">
        <v>8</v>
      </c>
      <c r="C4167" s="1">
        <v>83.942795904656805</v>
      </c>
      <c r="D4167" s="3">
        <v>2.2079965635737802</v>
      </c>
      <c r="E4167" t="s">
        <v>6</v>
      </c>
      <c r="F4167" s="3">
        <f>_xlfn.NUMBERVALUE(SUBSTITUTE(Table2[[#This Row],[Hourly_Cost_R]], ".", ",")) * (1 - (_xlfn.NUMBERVALUE(SUBSTITUTE(Table2[[#This Row],[CPU_Usage_%]], ".", ",")) / 100))</f>
        <v>0.35454251463120595</v>
      </c>
      <c r="G4167" t="str">
        <f>IF(Table2[[#This Row],[Waste_R]]&gt;2,"CRITICAL:SHUTDOWN","OPTIMAL")</f>
        <v>OPTIMAL</v>
      </c>
    </row>
    <row r="4168" spans="1:7" x14ac:dyDescent="0.25">
      <c r="A4168" t="s">
        <v>4175</v>
      </c>
      <c r="B4168" t="s">
        <v>14</v>
      </c>
      <c r="C4168" s="1">
        <v>62.552794891162101</v>
      </c>
      <c r="D4168" s="3">
        <v>3.7741546673580699</v>
      </c>
      <c r="E4168" t="s">
        <v>6</v>
      </c>
      <c r="F4168" s="3">
        <f>_xlfn.NUMBERVALUE(SUBSTITUTE(Table2[[#This Row],[Hourly_Cost_R]], ".", ",")) * (1 - (_xlfn.NUMBERVALUE(SUBSTITUTE(Table2[[#This Row],[CPU_Usage_%]], ".", ",")) / 100))</f>
        <v>1.4133154394103553</v>
      </c>
      <c r="G4168" t="str">
        <f>IF(Table2[[#This Row],[Waste_R]]&gt;2,"CRITICAL:SHUTDOWN","OPTIMAL")</f>
        <v>OPTIMAL</v>
      </c>
    </row>
    <row r="4169" spans="1:7" x14ac:dyDescent="0.25">
      <c r="A4169" t="s">
        <v>4176</v>
      </c>
      <c r="B4169" t="s">
        <v>5</v>
      </c>
      <c r="C4169" s="1">
        <v>61.201180512664102</v>
      </c>
      <c r="D4169" s="3">
        <v>3.2298116409755901</v>
      </c>
      <c r="E4169" t="s">
        <v>6</v>
      </c>
      <c r="F4169" s="3">
        <f>_xlfn.NUMBERVALUE(SUBSTITUTE(Table2[[#This Row],[Hourly_Cost_R]], ".", ",")) * (1 - (_xlfn.NUMBERVALUE(SUBSTITUTE(Table2[[#This Row],[CPU_Usage_%]], ".", ",")) / 100))</f>
        <v>1.2531287883630806</v>
      </c>
      <c r="G4169" t="str">
        <f>IF(Table2[[#This Row],[Waste_R]]&gt;2,"CRITICAL:SHUTDOWN","OPTIMAL")</f>
        <v>OPTIMAL</v>
      </c>
    </row>
    <row r="4170" spans="1:7" x14ac:dyDescent="0.25">
      <c r="A4170" t="s">
        <v>4177</v>
      </c>
      <c r="B4170" t="s">
        <v>8</v>
      </c>
      <c r="C4170" s="1">
        <v>81.439414170065405</v>
      </c>
      <c r="D4170" s="3">
        <v>4.6478701402112401</v>
      </c>
      <c r="E4170" t="s">
        <v>6</v>
      </c>
      <c r="F4170" s="3">
        <f>_xlfn.NUMBERVALUE(SUBSTITUTE(Table2[[#This Row],[Hourly_Cost_R]], ".", ",")) * (1 - (_xlfn.NUMBERVALUE(SUBSTITUTE(Table2[[#This Row],[CPU_Usage_%]], ".", ",")) / 100))</f>
        <v>0.86267192663780867</v>
      </c>
      <c r="G4170" t="str">
        <f>IF(Table2[[#This Row],[Waste_R]]&gt;2,"CRITICAL:SHUTDOWN","OPTIMAL")</f>
        <v>OPTIMAL</v>
      </c>
    </row>
    <row r="4171" spans="1:7" x14ac:dyDescent="0.25">
      <c r="A4171" t="s">
        <v>4178</v>
      </c>
      <c r="B4171" t="s">
        <v>14</v>
      </c>
      <c r="C4171" s="1">
        <v>40.788251968740703</v>
      </c>
      <c r="D4171" s="3">
        <v>1.53476625849736</v>
      </c>
      <c r="E4171" t="s">
        <v>6</v>
      </c>
      <c r="F4171" s="3">
        <f>_xlfn.NUMBERVALUE(SUBSTITUTE(Table2[[#This Row],[Hourly_Cost_R]], ".", ",")) * (1 - (_xlfn.NUMBERVALUE(SUBSTITUTE(Table2[[#This Row],[CPU_Usage_%]], ".", ",")) / 100))</f>
        <v>0.90876192985024262</v>
      </c>
      <c r="G4171" t="str">
        <f>IF(Table2[[#This Row],[Waste_R]]&gt;2,"CRITICAL:SHUTDOWN","OPTIMAL")</f>
        <v>OPTIMAL</v>
      </c>
    </row>
    <row r="4172" spans="1:7" x14ac:dyDescent="0.25">
      <c r="A4172" t="s">
        <v>4179</v>
      </c>
      <c r="B4172" t="s">
        <v>8</v>
      </c>
      <c r="C4172" s="1">
        <v>60.1178935294365</v>
      </c>
      <c r="D4172" s="3">
        <v>4.7176849616616297</v>
      </c>
      <c r="E4172" t="s">
        <v>6</v>
      </c>
      <c r="F4172" s="3">
        <f>_xlfn.NUMBERVALUE(SUBSTITUTE(Table2[[#This Row],[Hourly_Cost_R]], ".", ",")) * (1 - (_xlfn.NUMBERVALUE(SUBSTITUTE(Table2[[#This Row],[CPU_Usage_%]], ".", ",")) / 100))</f>
        <v>1.8815121393556538</v>
      </c>
      <c r="G4172" t="str">
        <f>IF(Table2[[#This Row],[Waste_R]]&gt;2,"CRITICAL:SHUTDOWN","OPTIMAL")</f>
        <v>OPTIMAL</v>
      </c>
    </row>
    <row r="4173" spans="1:7" x14ac:dyDescent="0.25">
      <c r="A4173" t="s">
        <v>4180</v>
      </c>
      <c r="B4173" t="s">
        <v>14</v>
      </c>
      <c r="C4173" s="1">
        <v>72.002737635503294</v>
      </c>
      <c r="D4173" s="3">
        <v>4.3935074576151596</v>
      </c>
      <c r="E4173" t="s">
        <v>6</v>
      </c>
      <c r="F4173" s="3">
        <f>_xlfn.NUMBERVALUE(SUBSTITUTE(Table2[[#This Row],[Hourly_Cost_R]], ".", ",")) * (1 - (_xlfn.NUMBERVALUE(SUBSTITUTE(Table2[[#This Row],[CPU_Usage_%]], ".", ",")) / 100))</f>
        <v>1.2300618099122453</v>
      </c>
      <c r="G4173" t="str">
        <f>IF(Table2[[#This Row],[Waste_R]]&gt;2,"CRITICAL:SHUTDOWN","OPTIMAL")</f>
        <v>OPTIMAL</v>
      </c>
    </row>
    <row r="4174" spans="1:7" x14ac:dyDescent="0.25">
      <c r="A4174" t="s">
        <v>4181</v>
      </c>
      <c r="B4174" t="s">
        <v>8</v>
      </c>
      <c r="C4174" s="1">
        <v>69.328736678943102</v>
      </c>
      <c r="D4174" s="3">
        <v>1.2546221484940701</v>
      </c>
      <c r="E4174" t="s">
        <v>6</v>
      </c>
      <c r="F4174" s="3">
        <f>_xlfn.NUMBERVALUE(SUBSTITUTE(Table2[[#This Row],[Hourly_Cost_R]], ".", ",")) * (1 - (_xlfn.NUMBERVALUE(SUBSTITUTE(Table2[[#This Row],[CPU_Usage_%]], ".", ",")) / 100))</f>
        <v>0.38480846284891768</v>
      </c>
      <c r="G4174" t="str">
        <f>IF(Table2[[#This Row],[Waste_R]]&gt;2,"CRITICAL:SHUTDOWN","OPTIMAL")</f>
        <v>OPTIMAL</v>
      </c>
    </row>
    <row r="4175" spans="1:7" x14ac:dyDescent="0.25">
      <c r="A4175" t="s">
        <v>4182</v>
      </c>
      <c r="B4175" t="s">
        <v>5</v>
      </c>
      <c r="C4175" s="1">
        <v>44.159808744323897</v>
      </c>
      <c r="D4175" s="3">
        <v>3.4898038941645999</v>
      </c>
      <c r="E4175" t="s">
        <v>6</v>
      </c>
      <c r="F4175" s="3">
        <f>_xlfn.NUMBERVALUE(SUBSTITUTE(Table2[[#This Row],[Hourly_Cost_R]], ".", ",")) * (1 - (_xlfn.NUMBERVALUE(SUBSTITUTE(Table2[[#This Row],[CPU_Usage_%]], ".", ",")) / 100))</f>
        <v>1.9487131689495449</v>
      </c>
      <c r="G4175" t="str">
        <f>IF(Table2[[#This Row],[Waste_R]]&gt;2,"CRITICAL:SHUTDOWN","OPTIMAL")</f>
        <v>OPTIMAL</v>
      </c>
    </row>
    <row r="4176" spans="1:7" x14ac:dyDescent="0.25">
      <c r="A4176" t="s">
        <v>4183</v>
      </c>
      <c r="B4176" t="s">
        <v>5</v>
      </c>
      <c r="C4176" s="1">
        <v>40.463048071194201</v>
      </c>
      <c r="D4176" s="3">
        <v>4.3733055551037596</v>
      </c>
      <c r="E4176" t="s">
        <v>6</v>
      </c>
      <c r="F4176" s="3">
        <f>_xlfn.NUMBERVALUE(SUBSTITUTE(Table2[[#This Row],[Hourly_Cost_R]], ".", ",")) * (1 - (_xlfn.NUMBERVALUE(SUBSTITUTE(Table2[[#This Row],[CPU_Usage_%]], ".", ",")) / 100))</f>
        <v>2.6037328260419188</v>
      </c>
      <c r="G4176" t="str">
        <f>IF(Table2[[#This Row],[Waste_R]]&gt;2,"CRITICAL:SHUTDOWN","OPTIMAL")</f>
        <v>CRITICAL:SHUTDOWN</v>
      </c>
    </row>
    <row r="4177" spans="1:7" x14ac:dyDescent="0.25">
      <c r="A4177" t="s">
        <v>4184</v>
      </c>
      <c r="B4177" t="s">
        <v>8</v>
      </c>
      <c r="C4177" s="1">
        <v>38.606854719814102</v>
      </c>
      <c r="D4177" s="3">
        <v>2.2948343925724299</v>
      </c>
      <c r="E4177" t="s">
        <v>6</v>
      </c>
      <c r="F4177" s="3">
        <f>_xlfn.NUMBERVALUE(SUBSTITUTE(Table2[[#This Row],[Hourly_Cost_R]], ".", ",")) * (1 - (_xlfn.NUMBERVALUE(SUBSTITUTE(Table2[[#This Row],[CPU_Usage_%]], ".", ",")) / 100))</f>
        <v>1.4088710125716633</v>
      </c>
      <c r="G4177" t="str">
        <f>IF(Table2[[#This Row],[Waste_R]]&gt;2,"CRITICAL:SHUTDOWN","OPTIMAL")</f>
        <v>OPTIMAL</v>
      </c>
    </row>
    <row r="4178" spans="1:7" x14ac:dyDescent="0.25">
      <c r="A4178" t="s">
        <v>4185</v>
      </c>
      <c r="B4178" t="s">
        <v>14</v>
      </c>
      <c r="C4178" s="1">
        <v>59.070926465639303</v>
      </c>
      <c r="D4178" s="3">
        <v>1.72326408064876</v>
      </c>
      <c r="E4178" t="s">
        <v>6</v>
      </c>
      <c r="F4178" s="3">
        <f>_xlfn.NUMBERVALUE(SUBSTITUTE(Table2[[#This Row],[Hourly_Cost_R]], ".", ",")) * (1 - (_xlfn.NUMBERVALUE(SUBSTITUTE(Table2[[#This Row],[CPU_Usage_%]], ".", ",")) / 100))</f>
        <v>0.70531602275995575</v>
      </c>
      <c r="G4178" t="str">
        <f>IF(Table2[[#This Row],[Waste_R]]&gt;2,"CRITICAL:SHUTDOWN","OPTIMAL")</f>
        <v>OPTIMAL</v>
      </c>
    </row>
    <row r="4179" spans="1:7" x14ac:dyDescent="0.25">
      <c r="A4179" t="s">
        <v>4186</v>
      </c>
      <c r="B4179" t="s">
        <v>5</v>
      </c>
      <c r="C4179" s="1">
        <v>25.0771947180823</v>
      </c>
      <c r="D4179" s="3">
        <v>1.5366123568828101</v>
      </c>
      <c r="E4179" t="s">
        <v>10</v>
      </c>
      <c r="F4179" s="3">
        <f>_xlfn.NUMBERVALUE(SUBSTITUTE(Table2[[#This Row],[Hourly_Cost_R]], ".", ",")) * (1 - (_xlfn.NUMBERVALUE(SUBSTITUTE(Table2[[#This Row],[CPU_Usage_%]], ".", ",")) / 100))</f>
        <v>1.1512730840851941</v>
      </c>
      <c r="G4179" t="str">
        <f>IF(Table2[[#This Row],[Waste_R]]&gt;2,"CRITICAL:SHUTDOWN","OPTIMAL")</f>
        <v>OPTIMAL</v>
      </c>
    </row>
    <row r="4180" spans="1:7" x14ac:dyDescent="0.25">
      <c r="A4180" t="s">
        <v>4187</v>
      </c>
      <c r="B4180" t="s">
        <v>5</v>
      </c>
      <c r="C4180" s="1">
        <v>67.391302803644507</v>
      </c>
      <c r="D4180" s="3">
        <v>0.50256105212419799</v>
      </c>
      <c r="E4180" t="s">
        <v>6</v>
      </c>
      <c r="F4180" s="3">
        <f>_xlfn.NUMBERVALUE(SUBSTITUTE(Table2[[#This Row],[Hourly_Cost_R]], ".", ",")) * (1 - (_xlfn.NUMBERVALUE(SUBSTITUTE(Table2[[#This Row],[CPU_Usage_%]], ".", ",")) / 100))</f>
        <v>0.16387861171399803</v>
      </c>
      <c r="G4180" t="str">
        <f>IF(Table2[[#This Row],[Waste_R]]&gt;2,"CRITICAL:SHUTDOWN","OPTIMAL")</f>
        <v>OPTIMAL</v>
      </c>
    </row>
    <row r="4181" spans="1:7" x14ac:dyDescent="0.25">
      <c r="A4181" t="s">
        <v>4188</v>
      </c>
      <c r="B4181" t="s">
        <v>8</v>
      </c>
      <c r="C4181" s="1">
        <v>12.4058026583577</v>
      </c>
      <c r="D4181" s="3">
        <v>1.7254829904615401</v>
      </c>
      <c r="E4181" t="s">
        <v>10</v>
      </c>
      <c r="F4181" s="3">
        <f>_xlfn.NUMBERVALUE(SUBSTITUTE(Table2[[#This Row],[Hourly_Cost_R]], ".", ",")) * (1 - (_xlfn.NUMBERVALUE(SUBSTITUTE(Table2[[#This Row],[CPU_Usage_%]], ".", ",")) / 100))</f>
        <v>1.5114229757613524</v>
      </c>
      <c r="G4181" t="str">
        <f>IF(Table2[[#This Row],[Waste_R]]&gt;2,"CRITICAL:SHUTDOWN","OPTIMAL")</f>
        <v>OPTIMAL</v>
      </c>
    </row>
    <row r="4182" spans="1:7" x14ac:dyDescent="0.25">
      <c r="A4182" t="s">
        <v>4189</v>
      </c>
      <c r="B4182" t="s">
        <v>5</v>
      </c>
      <c r="C4182" s="1">
        <v>41.697531214683899</v>
      </c>
      <c r="D4182" s="3">
        <v>1.7583891646849401</v>
      </c>
      <c r="E4182" t="s">
        <v>6</v>
      </c>
      <c r="F4182" s="3">
        <f>_xlfn.NUMBERVALUE(SUBSTITUTE(Table2[[#This Row],[Hourly_Cost_R]], ".", ",")) * (1 - (_xlfn.NUMBERVALUE(SUBSTITUTE(Table2[[#This Row],[CPU_Usage_%]], ".", ",")) / 100))</f>
        <v>1.0251842938648179</v>
      </c>
      <c r="G4182" t="str">
        <f>IF(Table2[[#This Row],[Waste_R]]&gt;2,"CRITICAL:SHUTDOWN","OPTIMAL")</f>
        <v>OPTIMAL</v>
      </c>
    </row>
    <row r="4183" spans="1:7" x14ac:dyDescent="0.25">
      <c r="A4183" t="s">
        <v>4190</v>
      </c>
      <c r="B4183" t="s">
        <v>5</v>
      </c>
      <c r="C4183" s="1">
        <v>15.4221701633771</v>
      </c>
      <c r="D4183" s="3">
        <v>3.79206941527785</v>
      </c>
      <c r="E4183" t="s">
        <v>10</v>
      </c>
      <c r="F4183" s="3">
        <f>_xlfn.NUMBERVALUE(SUBSTITUTE(Table2[[#This Row],[Hourly_Cost_R]], ".", ",")) * (1 - (_xlfn.NUMBERVALUE(SUBSTITUTE(Table2[[#This Row],[CPU_Usage_%]], ".", ",")) / 100))</f>
        <v>3.2072500173403209</v>
      </c>
      <c r="G4183" t="str">
        <f>IF(Table2[[#This Row],[Waste_R]]&gt;2,"CRITICAL:SHUTDOWN","OPTIMAL")</f>
        <v>CRITICAL:SHUTDOWN</v>
      </c>
    </row>
    <row r="4184" spans="1:7" x14ac:dyDescent="0.25">
      <c r="A4184" t="s">
        <v>4191</v>
      </c>
      <c r="B4184" t="s">
        <v>8</v>
      </c>
      <c r="C4184" s="1">
        <v>26.762014149579699</v>
      </c>
      <c r="D4184" s="3">
        <v>2.39938833919487</v>
      </c>
      <c r="E4184" t="s">
        <v>10</v>
      </c>
      <c r="F4184" s="3">
        <f>_xlfn.NUMBERVALUE(SUBSTITUTE(Table2[[#This Row],[Hourly_Cost_R]], ".", ",")) * (1 - (_xlfn.NUMBERVALUE(SUBSTITUTE(Table2[[#This Row],[CPU_Usage_%]], ".", ",")) / 100))</f>
        <v>1.7572636923561735</v>
      </c>
      <c r="G4184" t="str">
        <f>IF(Table2[[#This Row],[Waste_R]]&gt;2,"CRITICAL:SHUTDOWN","OPTIMAL")</f>
        <v>OPTIMAL</v>
      </c>
    </row>
    <row r="4185" spans="1:7" x14ac:dyDescent="0.25">
      <c r="A4185" t="s">
        <v>4192</v>
      </c>
      <c r="B4185" t="s">
        <v>5</v>
      </c>
      <c r="C4185" s="1">
        <v>63.267886202434802</v>
      </c>
      <c r="D4185" s="3">
        <v>1.68668484609158</v>
      </c>
      <c r="E4185" t="s">
        <v>6</v>
      </c>
      <c r="F4185" s="3">
        <f>_xlfn.NUMBERVALUE(SUBSTITUTE(Table2[[#This Row],[Hourly_Cost_R]], ".", ",")) * (1 - (_xlfn.NUMBERVALUE(SUBSTITUTE(Table2[[#This Row],[CPU_Usage_%]], ".", ",")) / 100))</f>
        <v>0.61955499707264661</v>
      </c>
      <c r="G4185" t="str">
        <f>IF(Table2[[#This Row],[Waste_R]]&gt;2,"CRITICAL:SHUTDOWN","OPTIMAL")</f>
        <v>OPTIMAL</v>
      </c>
    </row>
    <row r="4186" spans="1:7" x14ac:dyDescent="0.25">
      <c r="A4186" t="s">
        <v>4193</v>
      </c>
      <c r="B4186" t="s">
        <v>5</v>
      </c>
      <c r="C4186" s="1">
        <v>54.5161421701184</v>
      </c>
      <c r="D4186" s="3">
        <v>1.5515034985004099</v>
      </c>
      <c r="E4186" t="s">
        <v>6</v>
      </c>
      <c r="F4186" s="3">
        <f>_xlfn.NUMBERVALUE(SUBSTITUTE(Table2[[#This Row],[Hourly_Cost_R]], ".", ",")) * (1 - (_xlfn.NUMBERVALUE(SUBSTITUTE(Table2[[#This Row],[CPU_Usage_%]], ".", ",")) / 100))</f>
        <v>0.70568364548356566</v>
      </c>
      <c r="G4186" t="str">
        <f>IF(Table2[[#This Row],[Waste_R]]&gt;2,"CRITICAL:SHUTDOWN","OPTIMAL")</f>
        <v>OPTIMAL</v>
      </c>
    </row>
    <row r="4187" spans="1:7" x14ac:dyDescent="0.25">
      <c r="A4187" t="s">
        <v>4194</v>
      </c>
      <c r="B4187" t="s">
        <v>14</v>
      </c>
      <c r="C4187" s="1">
        <v>91.243469577230897</v>
      </c>
      <c r="D4187" s="3">
        <v>4.9090534374150501</v>
      </c>
      <c r="E4187" t="s">
        <v>6</v>
      </c>
      <c r="F4187" s="3">
        <f>_xlfn.NUMBERVALUE(SUBSTITUTE(Table2[[#This Row],[Hourly_Cost_R]], ".", ",")) * (1 - (_xlfn.NUMBERVALUE(SUBSTITUTE(Table2[[#This Row],[CPU_Usage_%]], ".", ",")) / 100))</f>
        <v>0.42986275771724131</v>
      </c>
      <c r="G4187" t="str">
        <f>IF(Table2[[#This Row],[Waste_R]]&gt;2,"CRITICAL:SHUTDOWN","OPTIMAL")</f>
        <v>OPTIMAL</v>
      </c>
    </row>
    <row r="4188" spans="1:7" x14ac:dyDescent="0.25">
      <c r="A4188" t="s">
        <v>4195</v>
      </c>
      <c r="B4188" t="s">
        <v>8</v>
      </c>
      <c r="C4188" s="1">
        <v>16.842916628276001</v>
      </c>
      <c r="D4188" s="3">
        <v>1.0036681951231501</v>
      </c>
      <c r="E4188" t="s">
        <v>10</v>
      </c>
      <c r="F4188" s="3">
        <f>_xlfn.NUMBERVALUE(SUBSTITUTE(Table2[[#This Row],[Hourly_Cost_R]], ".", ",")) * (1 - (_xlfn.NUMBERVALUE(SUBSTITUTE(Table2[[#This Row],[CPU_Usage_%]], ".", ",")) / 100))</f>
        <v>0.83462119779403554</v>
      </c>
      <c r="G4188" t="str">
        <f>IF(Table2[[#This Row],[Waste_R]]&gt;2,"CRITICAL:SHUTDOWN","OPTIMAL")</f>
        <v>OPTIMAL</v>
      </c>
    </row>
    <row r="4189" spans="1:7" x14ac:dyDescent="0.25">
      <c r="A4189" t="s">
        <v>4196</v>
      </c>
      <c r="B4189" t="s">
        <v>5</v>
      </c>
      <c r="C4189" s="1">
        <v>26.526146809769902</v>
      </c>
      <c r="D4189" s="3">
        <v>4.39886652144952</v>
      </c>
      <c r="E4189" t="s">
        <v>10</v>
      </c>
      <c r="F4189" s="3">
        <f>_xlfn.NUMBERVALUE(SUBSTITUTE(Table2[[#This Row],[Hourly_Cost_R]], ".", ",")) * (1 - (_xlfn.NUMBERVALUE(SUBSTITUTE(Table2[[#This Row],[CPU_Usage_%]], ".", ",")) / 100))</f>
        <v>3.2320167300040019</v>
      </c>
      <c r="G4189" t="str">
        <f>IF(Table2[[#This Row],[Waste_R]]&gt;2,"CRITICAL:SHUTDOWN","OPTIMAL")</f>
        <v>CRITICAL:SHUTDOWN</v>
      </c>
    </row>
    <row r="4190" spans="1:7" x14ac:dyDescent="0.25">
      <c r="A4190" t="s">
        <v>4197</v>
      </c>
      <c r="B4190" t="s">
        <v>14</v>
      </c>
      <c r="C4190" s="1">
        <v>20.043406022211901</v>
      </c>
      <c r="D4190" s="3">
        <v>2.4664180986567898</v>
      </c>
      <c r="E4190" t="s">
        <v>10</v>
      </c>
      <c r="F4190" s="3">
        <f>_xlfn.NUMBERVALUE(SUBSTITUTE(Table2[[#This Row],[Hourly_Cost_R]], ".", ",")) * (1 - (_xlfn.NUMBERVALUE(SUBSTITUTE(Table2[[#This Row],[CPU_Usage_%]], ".", ",")) / 100))</f>
        <v>1.9720639049376905</v>
      </c>
      <c r="G4190" t="str">
        <f>IF(Table2[[#This Row],[Waste_R]]&gt;2,"CRITICAL:SHUTDOWN","OPTIMAL")</f>
        <v>OPTIMAL</v>
      </c>
    </row>
    <row r="4191" spans="1:7" x14ac:dyDescent="0.25">
      <c r="A4191" t="s">
        <v>4198</v>
      </c>
      <c r="B4191" t="s">
        <v>5</v>
      </c>
      <c r="C4191" s="1">
        <v>48.826643624286604</v>
      </c>
      <c r="D4191" s="3">
        <v>4.4054045326753499</v>
      </c>
      <c r="E4191" t="s">
        <v>6</v>
      </c>
      <c r="F4191" s="3">
        <f>_xlfn.NUMBERVALUE(SUBSTITUTE(Table2[[#This Row],[Hourly_Cost_R]], ".", ",")) * (1 - (_xlfn.NUMBERVALUE(SUBSTITUTE(Table2[[#This Row],[CPU_Usage_%]], ".", ",")) / 100))</f>
        <v>2.254393361297788</v>
      </c>
      <c r="G4191" t="str">
        <f>IF(Table2[[#This Row],[Waste_R]]&gt;2,"CRITICAL:SHUTDOWN","OPTIMAL")</f>
        <v>CRITICAL:SHUTDOWN</v>
      </c>
    </row>
    <row r="4192" spans="1:7" x14ac:dyDescent="0.25">
      <c r="A4192" t="s">
        <v>4199</v>
      </c>
      <c r="B4192" t="s">
        <v>8</v>
      </c>
      <c r="C4192" s="1">
        <v>55.876752187141904</v>
      </c>
      <c r="D4192" s="3">
        <v>3.2600642741955599</v>
      </c>
      <c r="E4192" t="s">
        <v>6</v>
      </c>
      <c r="F4192" s="3">
        <f>_xlfn.NUMBERVALUE(SUBSTITUTE(Table2[[#This Row],[Hourly_Cost_R]], ".", ",")) * (1 - (_xlfn.NUMBERVALUE(SUBSTITUTE(Table2[[#This Row],[CPU_Usage_%]], ".", ",")) / 100))</f>
        <v>1.4384462385617607</v>
      </c>
      <c r="G4192" t="str">
        <f>IF(Table2[[#This Row],[Waste_R]]&gt;2,"CRITICAL:SHUTDOWN","OPTIMAL")</f>
        <v>OPTIMAL</v>
      </c>
    </row>
    <row r="4193" spans="1:7" x14ac:dyDescent="0.25">
      <c r="A4193" t="s">
        <v>4200</v>
      </c>
      <c r="B4193" t="s">
        <v>14</v>
      </c>
      <c r="C4193" s="1">
        <v>56.492630252786903</v>
      </c>
      <c r="D4193" s="3">
        <v>1.3019345550242301</v>
      </c>
      <c r="E4193" t="s">
        <v>6</v>
      </c>
      <c r="F4193" s="3">
        <f>_xlfn.NUMBERVALUE(SUBSTITUTE(Table2[[#This Row],[Hourly_Cost_R]], ".", ",")) * (1 - (_xlfn.NUMBERVALUE(SUBSTITUTE(Table2[[#This Row],[CPU_Usage_%]], ".", ",")) / 100))</f>
        <v>0.56643748072112532</v>
      </c>
      <c r="G4193" t="str">
        <f>IF(Table2[[#This Row],[Waste_R]]&gt;2,"CRITICAL:SHUTDOWN","OPTIMAL")</f>
        <v>OPTIMAL</v>
      </c>
    </row>
    <row r="4194" spans="1:7" x14ac:dyDescent="0.25">
      <c r="A4194" t="s">
        <v>4201</v>
      </c>
      <c r="B4194" t="s">
        <v>14</v>
      </c>
      <c r="C4194" s="1">
        <v>77.241233890512504</v>
      </c>
      <c r="D4194" s="3">
        <v>1.47260620663487</v>
      </c>
      <c r="E4194" t="s">
        <v>6</v>
      </c>
      <c r="F4194" s="3">
        <f>_xlfn.NUMBERVALUE(SUBSTITUTE(Table2[[#This Row],[Hourly_Cost_R]], ".", ",")) * (1 - (_xlfn.NUMBERVALUE(SUBSTITUTE(Table2[[#This Row],[CPU_Usage_%]], ".", ",")) / 100))</f>
        <v>0.33514700228182615</v>
      </c>
      <c r="G4194" t="str">
        <f>IF(Table2[[#This Row],[Waste_R]]&gt;2,"CRITICAL:SHUTDOWN","OPTIMAL")</f>
        <v>OPTIMAL</v>
      </c>
    </row>
    <row r="4195" spans="1:7" x14ac:dyDescent="0.25">
      <c r="A4195" t="s">
        <v>4202</v>
      </c>
      <c r="B4195" t="s">
        <v>5</v>
      </c>
      <c r="C4195" s="1">
        <v>66.625463975376206</v>
      </c>
      <c r="D4195" s="3">
        <v>4.8139806470272397</v>
      </c>
      <c r="E4195" t="s">
        <v>6</v>
      </c>
      <c r="F4195" s="3">
        <f>_xlfn.NUMBERVALUE(SUBSTITUTE(Table2[[#This Row],[Hourly_Cost_R]], ".", ",")) * (1 - (_xlfn.NUMBERVALUE(SUBSTITUTE(Table2[[#This Row],[CPU_Usage_%]], ".", ",")) / 100))</f>
        <v>1.6066437052605236</v>
      </c>
      <c r="G4195" t="str">
        <f>IF(Table2[[#This Row],[Waste_R]]&gt;2,"CRITICAL:SHUTDOWN","OPTIMAL")</f>
        <v>OPTIMAL</v>
      </c>
    </row>
    <row r="4196" spans="1:7" x14ac:dyDescent="0.25">
      <c r="A4196" t="s">
        <v>4203</v>
      </c>
      <c r="B4196" t="s">
        <v>8</v>
      </c>
      <c r="C4196" s="1">
        <v>91.233256528590601</v>
      </c>
      <c r="D4196" s="3">
        <v>3.1575840658647998</v>
      </c>
      <c r="E4196" t="s">
        <v>6</v>
      </c>
      <c r="F4196" s="3">
        <f>_xlfn.NUMBERVALUE(SUBSTITUTE(Table2[[#This Row],[Hourly_Cost_R]], ".", ",")) * (1 - (_xlfn.NUMBERVALUE(SUBSTITUTE(Table2[[#This Row],[CPU_Usage_%]], ".", ",")) / 100))</f>
        <v>0.2768172949484658</v>
      </c>
      <c r="G4196" t="str">
        <f>IF(Table2[[#This Row],[Waste_R]]&gt;2,"CRITICAL:SHUTDOWN","OPTIMAL")</f>
        <v>OPTIMAL</v>
      </c>
    </row>
    <row r="4197" spans="1:7" x14ac:dyDescent="0.25">
      <c r="A4197" t="s">
        <v>4204</v>
      </c>
      <c r="B4197" t="s">
        <v>8</v>
      </c>
      <c r="C4197" s="1">
        <v>63.470215915259203</v>
      </c>
      <c r="D4197" s="3">
        <v>3.5725648850632599</v>
      </c>
      <c r="E4197" t="s">
        <v>6</v>
      </c>
      <c r="F4197" s="3">
        <f>_xlfn.NUMBERVALUE(SUBSTITUTE(Table2[[#This Row],[Hourly_Cost_R]], ".", ",")) * (1 - (_xlfn.NUMBERVALUE(SUBSTITUTE(Table2[[#This Row],[CPU_Usage_%]], ".", ",")) / 100))</f>
        <v>1.3050502388008771</v>
      </c>
      <c r="G4197" t="str">
        <f>IF(Table2[[#This Row],[Waste_R]]&gt;2,"CRITICAL:SHUTDOWN","OPTIMAL")</f>
        <v>OPTIMAL</v>
      </c>
    </row>
    <row r="4198" spans="1:7" x14ac:dyDescent="0.25">
      <c r="A4198" t="s">
        <v>4205</v>
      </c>
      <c r="B4198" t="s">
        <v>8</v>
      </c>
      <c r="C4198" s="1">
        <v>97.635047464605606</v>
      </c>
      <c r="D4198" s="3">
        <v>1.99990102628211</v>
      </c>
      <c r="E4198" t="s">
        <v>6</v>
      </c>
      <c r="F4198" s="3">
        <f>_xlfn.NUMBERVALUE(SUBSTITUTE(Table2[[#This Row],[Hourly_Cost_R]], ".", ",")) * (1 - (_xlfn.NUMBERVALUE(SUBSTITUTE(Table2[[#This Row],[CPU_Usage_%]], ".", ",")) / 100))</f>
        <v>4.7296710026437254E-2</v>
      </c>
      <c r="G4198" t="str">
        <f>IF(Table2[[#This Row],[Waste_R]]&gt;2,"CRITICAL:SHUTDOWN","OPTIMAL")</f>
        <v>OPTIMAL</v>
      </c>
    </row>
    <row r="4199" spans="1:7" x14ac:dyDescent="0.25">
      <c r="A4199" t="s">
        <v>4206</v>
      </c>
      <c r="B4199" t="s">
        <v>8</v>
      </c>
      <c r="C4199" s="1">
        <v>54.7581320058651</v>
      </c>
      <c r="D4199" s="3">
        <v>2.44382285889212</v>
      </c>
      <c r="E4199" t="s">
        <v>6</v>
      </c>
      <c r="F4199" s="3">
        <f>_xlfn.NUMBERVALUE(SUBSTITUTE(Table2[[#This Row],[Hourly_Cost_R]], ".", ",")) * (1 - (_xlfn.NUMBERVALUE(SUBSTITUTE(Table2[[#This Row],[CPU_Usage_%]], ".", ",")) / 100))</f>
        <v>1.1056311118304665</v>
      </c>
      <c r="G4199" t="str">
        <f>IF(Table2[[#This Row],[Waste_R]]&gt;2,"CRITICAL:SHUTDOWN","OPTIMAL")</f>
        <v>OPTIMAL</v>
      </c>
    </row>
    <row r="4200" spans="1:7" x14ac:dyDescent="0.25">
      <c r="A4200" t="s">
        <v>4207</v>
      </c>
      <c r="B4200" t="s">
        <v>8</v>
      </c>
      <c r="C4200" s="1">
        <v>68.838714668135594</v>
      </c>
      <c r="D4200" s="3">
        <v>4.5581461695984498</v>
      </c>
      <c r="E4200" t="s">
        <v>6</v>
      </c>
      <c r="F4200" s="3">
        <f>_xlfn.NUMBERVALUE(SUBSTITUTE(Table2[[#This Row],[Hourly_Cost_R]], ".", ",")) * (1 - (_xlfn.NUMBERVALUE(SUBSTITUTE(Table2[[#This Row],[CPU_Usage_%]], ".", ",")) / 100))</f>
        <v>1.4203769337520211</v>
      </c>
      <c r="G4200" t="str">
        <f>IF(Table2[[#This Row],[Waste_R]]&gt;2,"CRITICAL:SHUTDOWN","OPTIMAL")</f>
        <v>OPTIMAL</v>
      </c>
    </row>
    <row r="4201" spans="1:7" x14ac:dyDescent="0.25">
      <c r="A4201" t="s">
        <v>4208</v>
      </c>
      <c r="B4201" t="s">
        <v>5</v>
      </c>
      <c r="C4201" s="1">
        <v>51.626258623895502</v>
      </c>
      <c r="D4201" s="3">
        <v>2.4106789080473399</v>
      </c>
      <c r="E4201" t="s">
        <v>6</v>
      </c>
      <c r="F4201" s="3">
        <f>_xlfn.NUMBERVALUE(SUBSTITUTE(Table2[[#This Row],[Hourly_Cost_R]], ".", ",")) * (1 - (_xlfn.NUMBERVALUE(SUBSTITUTE(Table2[[#This Row],[CPU_Usage_%]], ".", ",")) / 100))</f>
        <v>1.1661355803871201</v>
      </c>
      <c r="G4201" t="str">
        <f>IF(Table2[[#This Row],[Waste_R]]&gt;2,"CRITICAL:SHUTDOWN","OPTIMAL")</f>
        <v>OPTIMAL</v>
      </c>
    </row>
    <row r="4202" spans="1:7" x14ac:dyDescent="0.25">
      <c r="A4202" t="s">
        <v>4209</v>
      </c>
      <c r="B4202" t="s">
        <v>14</v>
      </c>
      <c r="C4202" s="1">
        <v>87.663505534727307</v>
      </c>
      <c r="D4202" s="3">
        <v>2.0250010962237499</v>
      </c>
      <c r="E4202" t="s">
        <v>6</v>
      </c>
      <c r="F4202" s="3">
        <f>_xlfn.NUMBERVALUE(SUBSTITUTE(Table2[[#This Row],[Hourly_Cost_R]], ".", ",")) * (1 - (_xlfn.NUMBERVALUE(SUBSTITUTE(Table2[[#This Row],[CPU_Usage_%]], ".", ",")) / 100))</f>
        <v>0.24981414815735434</v>
      </c>
      <c r="G4202" t="str">
        <f>IF(Table2[[#This Row],[Waste_R]]&gt;2,"CRITICAL:SHUTDOWN","OPTIMAL")</f>
        <v>OPTIMAL</v>
      </c>
    </row>
    <row r="4203" spans="1:7" x14ac:dyDescent="0.25">
      <c r="A4203" t="s">
        <v>4210</v>
      </c>
      <c r="B4203" t="s">
        <v>14</v>
      </c>
      <c r="C4203" s="1">
        <v>40.305309786560201</v>
      </c>
      <c r="D4203" s="3">
        <v>4.1811848880589899</v>
      </c>
      <c r="E4203" t="s">
        <v>6</v>
      </c>
      <c r="F4203" s="3">
        <f>_xlfn.NUMBERVALUE(SUBSTITUTE(Table2[[#This Row],[Hourly_Cost_R]], ".", ",")) * (1 - (_xlfn.NUMBERVALUE(SUBSTITUTE(Table2[[#This Row],[CPU_Usage_%]], ".", ",")) / 100))</f>
        <v>2.495945366177974</v>
      </c>
      <c r="G4203" t="str">
        <f>IF(Table2[[#This Row],[Waste_R]]&gt;2,"CRITICAL:SHUTDOWN","OPTIMAL")</f>
        <v>CRITICAL:SHUTDOWN</v>
      </c>
    </row>
    <row r="4204" spans="1:7" x14ac:dyDescent="0.25">
      <c r="A4204" t="s">
        <v>4211</v>
      </c>
      <c r="B4204" t="s">
        <v>8</v>
      </c>
      <c r="C4204" s="1">
        <v>25.5620722225019</v>
      </c>
      <c r="D4204" s="3">
        <v>3.0480511553348602</v>
      </c>
      <c r="E4204" t="s">
        <v>10</v>
      </c>
      <c r="F4204" s="3">
        <f>_xlfn.NUMBERVALUE(SUBSTITUTE(Table2[[#This Row],[Hourly_Cost_R]], ".", ",")) * (1 - (_xlfn.NUMBERVALUE(SUBSTITUTE(Table2[[#This Row],[CPU_Usage_%]], ".", ",")) / 100))</f>
        <v>2.2689061176293595</v>
      </c>
      <c r="G4204" t="str">
        <f>IF(Table2[[#This Row],[Waste_R]]&gt;2,"CRITICAL:SHUTDOWN","OPTIMAL")</f>
        <v>CRITICAL:SHUTDOWN</v>
      </c>
    </row>
    <row r="4205" spans="1:7" x14ac:dyDescent="0.25">
      <c r="A4205" t="s">
        <v>4212</v>
      </c>
      <c r="B4205" t="s">
        <v>5</v>
      </c>
      <c r="C4205" s="1">
        <v>78.446271288884901</v>
      </c>
      <c r="D4205" s="3">
        <v>4.7439061291800702</v>
      </c>
      <c r="E4205" t="s">
        <v>6</v>
      </c>
      <c r="F4205" s="3">
        <f>_xlfn.NUMBERVALUE(SUBSTITUTE(Table2[[#This Row],[Hourly_Cost_R]], ".", ",")) * (1 - (_xlfn.NUMBERVALUE(SUBSTITUTE(Table2[[#This Row],[CPU_Usage_%]], ".", ",")) / 100))</f>
        <v>1.0224886573934335</v>
      </c>
      <c r="G4205" t="str">
        <f>IF(Table2[[#This Row],[Waste_R]]&gt;2,"CRITICAL:SHUTDOWN","OPTIMAL")</f>
        <v>OPTIMAL</v>
      </c>
    </row>
    <row r="4206" spans="1:7" x14ac:dyDescent="0.25">
      <c r="A4206" t="s">
        <v>4213</v>
      </c>
      <c r="B4206" t="s">
        <v>14</v>
      </c>
      <c r="C4206" s="1">
        <v>56.884422174244598</v>
      </c>
      <c r="D4206" s="3">
        <v>4.5566057406143399</v>
      </c>
      <c r="E4206" t="s">
        <v>6</v>
      </c>
      <c r="F4206" s="3">
        <f>_xlfn.NUMBERVALUE(SUBSTITUTE(Table2[[#This Row],[Hourly_Cost_R]], ".", ",")) * (1 - (_xlfn.NUMBERVALUE(SUBSTITUTE(Table2[[#This Row],[CPU_Usage_%]], ".", ",")) / 100))</f>
        <v>1.964606894307414</v>
      </c>
      <c r="G4206" t="str">
        <f>IF(Table2[[#This Row],[Waste_R]]&gt;2,"CRITICAL:SHUTDOWN","OPTIMAL")</f>
        <v>OPTIMAL</v>
      </c>
    </row>
    <row r="4207" spans="1:7" x14ac:dyDescent="0.25">
      <c r="A4207" t="s">
        <v>4214</v>
      </c>
      <c r="B4207" t="s">
        <v>14</v>
      </c>
      <c r="C4207" s="1">
        <v>72.269907244932895</v>
      </c>
      <c r="D4207" s="3">
        <v>4.2958752888270704</v>
      </c>
      <c r="E4207" t="s">
        <v>6</v>
      </c>
      <c r="F4207" s="3">
        <f>_xlfn.NUMBERVALUE(SUBSTITUTE(Table2[[#This Row],[Hourly_Cost_R]], ".", ",")) * (1 - (_xlfn.NUMBERVALUE(SUBSTITUTE(Table2[[#This Row],[CPU_Usage_%]], ".", ",")) / 100))</f>
        <v>1.1912502022337534</v>
      </c>
      <c r="G4207" t="str">
        <f>IF(Table2[[#This Row],[Waste_R]]&gt;2,"CRITICAL:SHUTDOWN","OPTIMAL")</f>
        <v>OPTIMAL</v>
      </c>
    </row>
    <row r="4208" spans="1:7" x14ac:dyDescent="0.25">
      <c r="A4208" t="s">
        <v>4215</v>
      </c>
      <c r="B4208" t="s">
        <v>14</v>
      </c>
      <c r="C4208" s="1">
        <v>90.275486800789807</v>
      </c>
      <c r="D4208" s="3">
        <v>1.6309707765804899</v>
      </c>
      <c r="E4208" t="s">
        <v>6</v>
      </c>
      <c r="F4208" s="3">
        <f>_xlfn.NUMBERVALUE(SUBSTITUTE(Table2[[#This Row],[Hourly_Cost_R]], ".", ",")) * (1 - (_xlfn.NUMBERVALUE(SUBSTITUTE(Table2[[#This Row],[CPU_Usage_%]], ".", ",")) / 100))</f>
        <v>0.15860396844383076</v>
      </c>
      <c r="G4208" t="str">
        <f>IF(Table2[[#This Row],[Waste_R]]&gt;2,"CRITICAL:SHUTDOWN","OPTIMAL")</f>
        <v>OPTIMAL</v>
      </c>
    </row>
    <row r="4209" spans="1:7" x14ac:dyDescent="0.25">
      <c r="A4209" t="s">
        <v>4216</v>
      </c>
      <c r="B4209" t="s">
        <v>8</v>
      </c>
      <c r="C4209" s="1">
        <v>54.193266698304299</v>
      </c>
      <c r="D4209" s="3">
        <v>3.4234596802913702</v>
      </c>
      <c r="E4209" t="s">
        <v>6</v>
      </c>
      <c r="F4209" s="3">
        <f>_xlfn.NUMBERVALUE(SUBSTITUTE(Table2[[#This Row],[Hourly_Cost_R]], ".", ",")) * (1 - (_xlfn.NUMBERVALUE(SUBSTITUTE(Table2[[#This Row],[CPU_Usage_%]], ".", ",")) / 100))</f>
        <v>1.5681750454421521</v>
      </c>
      <c r="G4209" t="str">
        <f>IF(Table2[[#This Row],[Waste_R]]&gt;2,"CRITICAL:SHUTDOWN","OPTIMAL")</f>
        <v>OPTIMAL</v>
      </c>
    </row>
    <row r="4210" spans="1:7" x14ac:dyDescent="0.25">
      <c r="A4210" t="s">
        <v>4217</v>
      </c>
      <c r="B4210" t="s">
        <v>14</v>
      </c>
      <c r="C4210" s="1">
        <v>96.375165976867805</v>
      </c>
      <c r="D4210" s="3">
        <v>1.5088618798575899</v>
      </c>
      <c r="E4210" t="s">
        <v>6</v>
      </c>
      <c r="F4210" s="3">
        <f>_xlfn.NUMBERVALUE(SUBSTITUTE(Table2[[#This Row],[Hourly_Cost_R]], ".", ",")) * (1 - (_xlfn.NUMBERVALUE(SUBSTITUTE(Table2[[#This Row],[CPU_Usage_%]], ".", ",")) / 100))</f>
        <v>5.4693738783149946E-2</v>
      </c>
      <c r="G4210" t="str">
        <f>IF(Table2[[#This Row],[Waste_R]]&gt;2,"CRITICAL:SHUTDOWN","OPTIMAL")</f>
        <v>OPTIMAL</v>
      </c>
    </row>
    <row r="4211" spans="1:7" x14ac:dyDescent="0.25">
      <c r="A4211" t="s">
        <v>4218</v>
      </c>
      <c r="B4211" t="s">
        <v>8</v>
      </c>
      <c r="C4211" s="1">
        <v>63.0357510874314</v>
      </c>
      <c r="D4211" s="3">
        <v>1.40813172748393</v>
      </c>
      <c r="E4211" t="s">
        <v>6</v>
      </c>
      <c r="F4211" s="3">
        <f>_xlfn.NUMBERVALUE(SUBSTITUTE(Table2[[#This Row],[Hourly_Cost_R]], ".", ",")) * (1 - (_xlfn.NUMBERVALUE(SUBSTITUTE(Table2[[#This Row],[CPU_Usage_%]], ".", ",")) / 100))</f>
        <v>0.52050531676401202</v>
      </c>
      <c r="G4211" t="str">
        <f>IF(Table2[[#This Row],[Waste_R]]&gt;2,"CRITICAL:SHUTDOWN","OPTIMAL")</f>
        <v>OPTIMAL</v>
      </c>
    </row>
    <row r="4212" spans="1:7" x14ac:dyDescent="0.25">
      <c r="A4212" t="s">
        <v>4219</v>
      </c>
      <c r="B4212" t="s">
        <v>8</v>
      </c>
      <c r="C4212" s="1">
        <v>37.216339533375901</v>
      </c>
      <c r="D4212" s="3">
        <v>2.6653349465936298</v>
      </c>
      <c r="E4212" t="s">
        <v>6</v>
      </c>
      <c r="F4212" s="3">
        <f>_xlfn.NUMBERVALUE(SUBSTITUTE(Table2[[#This Row],[Hourly_Cost_R]], ".", ",")) * (1 - (_xlfn.NUMBERVALUE(SUBSTITUTE(Table2[[#This Row],[CPU_Usage_%]], ".", ",")) / 100))</f>
        <v>1.6733948431676211</v>
      </c>
      <c r="G4212" t="str">
        <f>IF(Table2[[#This Row],[Waste_R]]&gt;2,"CRITICAL:SHUTDOWN","OPTIMAL")</f>
        <v>OPTIMAL</v>
      </c>
    </row>
    <row r="4213" spans="1:7" x14ac:dyDescent="0.25">
      <c r="A4213" t="s">
        <v>4220</v>
      </c>
      <c r="B4213" t="s">
        <v>8</v>
      </c>
      <c r="C4213" s="1">
        <v>19.923614974214001</v>
      </c>
      <c r="D4213" s="3">
        <v>1.6797464815471299</v>
      </c>
      <c r="E4213" t="s">
        <v>10</v>
      </c>
      <c r="F4213" s="3">
        <f>_xlfn.NUMBERVALUE(SUBSTITUTE(Table2[[#This Row],[Hourly_Cost_R]], ".", ",")) * (1 - (_xlfn.NUMBERVALUE(SUBSTITUTE(Table2[[#This Row],[CPU_Usage_%]], ".", ",")) / 100))</f>
        <v>1.3450802600207732</v>
      </c>
      <c r="G4213" t="str">
        <f>IF(Table2[[#This Row],[Waste_R]]&gt;2,"CRITICAL:SHUTDOWN","OPTIMAL")</f>
        <v>OPTIMAL</v>
      </c>
    </row>
    <row r="4214" spans="1:7" x14ac:dyDescent="0.25">
      <c r="A4214" t="s">
        <v>4221</v>
      </c>
      <c r="B4214" t="s">
        <v>8</v>
      </c>
      <c r="C4214" s="1">
        <v>75.827556128335999</v>
      </c>
      <c r="D4214" s="3">
        <v>3.8869026656158399</v>
      </c>
      <c r="E4214" t="s">
        <v>6</v>
      </c>
      <c r="F4214" s="3">
        <f>_xlfn.NUMBERVALUE(SUBSTITUTE(Table2[[#This Row],[Hourly_Cost_R]], ".", ",")) * (1 - (_xlfn.NUMBERVALUE(SUBSTITUTE(Table2[[#This Row],[CPU_Usage_%]], ".", ",")) / 100))</f>
        <v>0.93955936519220051</v>
      </c>
      <c r="G4214" t="str">
        <f>IF(Table2[[#This Row],[Waste_R]]&gt;2,"CRITICAL:SHUTDOWN","OPTIMAL")</f>
        <v>OPTIMAL</v>
      </c>
    </row>
    <row r="4215" spans="1:7" x14ac:dyDescent="0.25">
      <c r="A4215" t="s">
        <v>4222</v>
      </c>
      <c r="B4215" t="s">
        <v>5</v>
      </c>
      <c r="C4215" s="1">
        <v>25.413631398793498</v>
      </c>
      <c r="D4215" s="3">
        <v>2.6943713553328998</v>
      </c>
      <c r="E4215" t="s">
        <v>10</v>
      </c>
      <c r="F4215" s="3">
        <f>_xlfn.NUMBERVALUE(SUBSTITUTE(Table2[[#This Row],[Hourly_Cost_R]], ".", ",")) * (1 - (_xlfn.NUMBERVALUE(SUBSTITUTE(Table2[[#This Row],[CPU_Usage_%]], ".", ",")) / 100))</f>
        <v>2.0096337505739204</v>
      </c>
      <c r="G4215" t="str">
        <f>IF(Table2[[#This Row],[Waste_R]]&gt;2,"CRITICAL:SHUTDOWN","OPTIMAL")</f>
        <v>CRITICAL:SHUTDOWN</v>
      </c>
    </row>
    <row r="4216" spans="1:7" x14ac:dyDescent="0.25">
      <c r="A4216" t="s">
        <v>4223</v>
      </c>
      <c r="B4216" t="s">
        <v>8</v>
      </c>
      <c r="C4216" s="1">
        <v>47.867787191240502</v>
      </c>
      <c r="D4216" s="3">
        <v>4.5348507602988501</v>
      </c>
      <c r="E4216" t="s">
        <v>6</v>
      </c>
      <c r="F4216" s="3">
        <f>_xlfn.NUMBERVALUE(SUBSTITUTE(Table2[[#This Row],[Hourly_Cost_R]], ".", ",")) * (1 - (_xlfn.NUMBERVALUE(SUBSTITUTE(Table2[[#This Row],[CPU_Usage_%]], ".", ",")) / 100))</f>
        <v>2.3641180489186451</v>
      </c>
      <c r="G4216" t="str">
        <f>IF(Table2[[#This Row],[Waste_R]]&gt;2,"CRITICAL:SHUTDOWN","OPTIMAL")</f>
        <v>CRITICAL:SHUTDOWN</v>
      </c>
    </row>
    <row r="4217" spans="1:7" x14ac:dyDescent="0.25">
      <c r="A4217" t="s">
        <v>4224</v>
      </c>
      <c r="B4217" t="s">
        <v>5</v>
      </c>
      <c r="C4217" s="1">
        <v>17.454297613563</v>
      </c>
      <c r="D4217" s="3">
        <v>1.55266187630112</v>
      </c>
      <c r="E4217" t="s">
        <v>10</v>
      </c>
      <c r="F4217" s="3">
        <f>_xlfn.NUMBERVALUE(SUBSTITUTE(Table2[[#This Row],[Hourly_Cost_R]], ".", ",")) * (1 - (_xlfn.NUMBERVALUE(SUBSTITUTE(Table2[[#This Row],[CPU_Usage_%]], ".", ",")) / 100))</f>
        <v>1.281655651479191</v>
      </c>
      <c r="G4217" t="str">
        <f>IF(Table2[[#This Row],[Waste_R]]&gt;2,"CRITICAL:SHUTDOWN","OPTIMAL")</f>
        <v>OPTIMAL</v>
      </c>
    </row>
    <row r="4218" spans="1:7" x14ac:dyDescent="0.25">
      <c r="A4218" t="s">
        <v>4225</v>
      </c>
      <c r="B4218" t="s">
        <v>5</v>
      </c>
      <c r="C4218" s="1">
        <v>21.243073298018999</v>
      </c>
      <c r="D4218" s="3">
        <v>0.56456938132057999</v>
      </c>
      <c r="E4218" t="s">
        <v>10</v>
      </c>
      <c r="F4218" s="3">
        <f>_xlfn.NUMBERVALUE(SUBSTITUTE(Table2[[#This Row],[Hourly_Cost_R]], ".", ",")) * (1 - (_xlfn.NUMBERVALUE(SUBSTITUTE(Table2[[#This Row],[CPU_Usage_%]], ".", ",")) / 100))</f>
        <v>0.44463749382847678</v>
      </c>
      <c r="G4218" t="str">
        <f>IF(Table2[[#This Row],[Waste_R]]&gt;2,"CRITICAL:SHUTDOWN","OPTIMAL")</f>
        <v>OPTIMAL</v>
      </c>
    </row>
    <row r="4219" spans="1:7" x14ac:dyDescent="0.25">
      <c r="A4219" t="s">
        <v>4226</v>
      </c>
      <c r="B4219" t="s">
        <v>14</v>
      </c>
      <c r="C4219" s="1">
        <v>82.2806956466857</v>
      </c>
      <c r="D4219" s="3">
        <v>2.2417141333708601</v>
      </c>
      <c r="E4219" t="s">
        <v>6</v>
      </c>
      <c r="F4219" s="3">
        <f>_xlfn.NUMBERVALUE(SUBSTITUTE(Table2[[#This Row],[Hourly_Cost_R]], ".", ",")) * (1 - (_xlfn.NUMBERVALUE(SUBSTITUTE(Table2[[#This Row],[CPU_Usage_%]], ".", ",")) / 100))</f>
        <v>0.39721615002324479</v>
      </c>
      <c r="G4219" t="str">
        <f>IF(Table2[[#This Row],[Waste_R]]&gt;2,"CRITICAL:SHUTDOWN","OPTIMAL")</f>
        <v>OPTIMAL</v>
      </c>
    </row>
    <row r="4220" spans="1:7" x14ac:dyDescent="0.25">
      <c r="A4220" t="s">
        <v>4227</v>
      </c>
      <c r="B4220" t="s">
        <v>5</v>
      </c>
      <c r="C4220" s="1">
        <v>21.784585019702899</v>
      </c>
      <c r="D4220" s="3">
        <v>4.2702204600395097</v>
      </c>
      <c r="E4220" t="s">
        <v>10</v>
      </c>
      <c r="F4220" s="3">
        <f>_xlfn.NUMBERVALUE(SUBSTITUTE(Table2[[#This Row],[Hourly_Cost_R]], ".", ",")) * (1 - (_xlfn.NUMBERVALUE(SUBSTITUTE(Table2[[#This Row],[CPU_Usage_%]], ".", ",")) / 100))</f>
        <v>3.3399706533934546</v>
      </c>
      <c r="G4220" t="str">
        <f>IF(Table2[[#This Row],[Waste_R]]&gt;2,"CRITICAL:SHUTDOWN","OPTIMAL")</f>
        <v>CRITICAL:SHUTDOWN</v>
      </c>
    </row>
    <row r="4221" spans="1:7" x14ac:dyDescent="0.25">
      <c r="A4221" t="s">
        <v>4228</v>
      </c>
      <c r="B4221" t="s">
        <v>5</v>
      </c>
      <c r="C4221" s="1">
        <v>40.576418135866497</v>
      </c>
      <c r="D4221" s="3">
        <v>3.9149826143678199</v>
      </c>
      <c r="E4221" t="s">
        <v>6</v>
      </c>
      <c r="F4221" s="3">
        <f>_xlfn.NUMBERVALUE(SUBSTITUTE(Table2[[#This Row],[Hourly_Cost_R]], ".", ",")) * (1 - (_xlfn.NUMBERVALUE(SUBSTITUTE(Table2[[#This Row],[CPU_Usage_%]], ".", ",")) / 100))</f>
        <v>2.3264228988154554</v>
      </c>
      <c r="G4221" t="str">
        <f>IF(Table2[[#This Row],[Waste_R]]&gt;2,"CRITICAL:SHUTDOWN","OPTIMAL")</f>
        <v>CRITICAL:SHUTDOWN</v>
      </c>
    </row>
    <row r="4222" spans="1:7" x14ac:dyDescent="0.25">
      <c r="A4222" t="s">
        <v>4229</v>
      </c>
      <c r="B4222" t="s">
        <v>5</v>
      </c>
      <c r="C4222" s="1">
        <v>33.202376021447101</v>
      </c>
      <c r="D4222" s="3">
        <v>4.39594121220631</v>
      </c>
      <c r="E4222" t="s">
        <v>6</v>
      </c>
      <c r="F4222" s="3">
        <f>_xlfn.NUMBERVALUE(SUBSTITUTE(Table2[[#This Row],[Hourly_Cost_R]], ".", ",")) * (1 - (_xlfn.NUMBERVALUE(SUBSTITUTE(Table2[[#This Row],[CPU_Usage_%]], ".", ",")) / 100))</f>
        <v>2.9363842812478111</v>
      </c>
      <c r="G4222" t="str">
        <f>IF(Table2[[#This Row],[Waste_R]]&gt;2,"CRITICAL:SHUTDOWN","OPTIMAL")</f>
        <v>CRITICAL:SHUTDOWN</v>
      </c>
    </row>
    <row r="4223" spans="1:7" x14ac:dyDescent="0.25">
      <c r="A4223" t="s">
        <v>4230</v>
      </c>
      <c r="B4223" t="s">
        <v>5</v>
      </c>
      <c r="C4223" s="1">
        <v>75.235770745222396</v>
      </c>
      <c r="D4223" s="3">
        <v>1.81848052368437</v>
      </c>
      <c r="E4223" t="s">
        <v>6</v>
      </c>
      <c r="F4223" s="3">
        <f>_xlfn.NUMBERVALUE(SUBSTITUTE(Table2[[#This Row],[Hourly_Cost_R]], ".", ",")) * (1 - (_xlfn.NUMBERVALUE(SUBSTITUTE(Table2[[#This Row],[CPU_Usage_%]], ".", ",")) / 100))</f>
        <v>0.45033268583867769</v>
      </c>
      <c r="G4223" t="str">
        <f>IF(Table2[[#This Row],[Waste_R]]&gt;2,"CRITICAL:SHUTDOWN","OPTIMAL")</f>
        <v>OPTIMAL</v>
      </c>
    </row>
    <row r="4224" spans="1:7" x14ac:dyDescent="0.25">
      <c r="A4224" t="s">
        <v>4231</v>
      </c>
      <c r="B4224" t="s">
        <v>14</v>
      </c>
      <c r="C4224" s="1">
        <v>36.242625404552797</v>
      </c>
      <c r="D4224" s="3">
        <v>3.31489628446649</v>
      </c>
      <c r="E4224" t="s">
        <v>6</v>
      </c>
      <c r="F4224" s="3">
        <f>_xlfn.NUMBERVALUE(SUBSTITUTE(Table2[[#This Row],[Hourly_Cost_R]], ".", ",")) * (1 - (_xlfn.NUMBERVALUE(SUBSTITUTE(Table2[[#This Row],[CPU_Usage_%]], ".", ",")) / 100))</f>
        <v>2.1134908415378613</v>
      </c>
      <c r="G4224" t="str">
        <f>IF(Table2[[#This Row],[Waste_R]]&gt;2,"CRITICAL:SHUTDOWN","OPTIMAL")</f>
        <v>CRITICAL:SHUTDOWN</v>
      </c>
    </row>
    <row r="4225" spans="1:7" x14ac:dyDescent="0.25">
      <c r="A4225" t="s">
        <v>4232</v>
      </c>
      <c r="B4225" t="s">
        <v>8</v>
      </c>
      <c r="C4225" s="1">
        <v>78.3068869378518</v>
      </c>
      <c r="D4225" s="3">
        <v>2.7227359392686998</v>
      </c>
      <c r="E4225" t="s">
        <v>6</v>
      </c>
      <c r="F4225" s="3">
        <f>_xlfn.NUMBERVALUE(SUBSTITUTE(Table2[[#This Row],[Hourly_Cost_R]], ".", ",")) * (1 - (_xlfn.NUMBERVALUE(SUBSTITUTE(Table2[[#This Row],[CPU_Usage_%]], ".", ",")) / 100))</f>
        <v>0.59064618568930172</v>
      </c>
      <c r="G4225" t="str">
        <f>IF(Table2[[#This Row],[Waste_R]]&gt;2,"CRITICAL:SHUTDOWN","OPTIMAL")</f>
        <v>OPTIMAL</v>
      </c>
    </row>
    <row r="4226" spans="1:7" x14ac:dyDescent="0.25">
      <c r="A4226" t="s">
        <v>4233</v>
      </c>
      <c r="B4226" t="s">
        <v>8</v>
      </c>
      <c r="C4226" s="1">
        <v>77.626587742556197</v>
      </c>
      <c r="D4226" s="3">
        <v>1.9896821080507801</v>
      </c>
      <c r="E4226" t="s">
        <v>6</v>
      </c>
      <c r="F4226" s="3">
        <f>_xlfn.NUMBERVALUE(SUBSTITUTE(Table2[[#This Row],[Hourly_Cost_R]], ".", ",")) * (1 - (_xlfn.NUMBERVALUE(SUBSTITUTE(Table2[[#This Row],[CPU_Usage_%]], ".", ",")) / 100))</f>
        <v>0.44515978064679951</v>
      </c>
      <c r="G4226" t="str">
        <f>IF(Table2[[#This Row],[Waste_R]]&gt;2,"CRITICAL:SHUTDOWN","OPTIMAL")</f>
        <v>OPTIMAL</v>
      </c>
    </row>
    <row r="4227" spans="1:7" x14ac:dyDescent="0.25">
      <c r="A4227" t="s">
        <v>4234</v>
      </c>
      <c r="B4227" t="s">
        <v>5</v>
      </c>
      <c r="C4227" s="1">
        <v>17.3546804583826</v>
      </c>
      <c r="D4227" s="3">
        <v>3.5214234073798298</v>
      </c>
      <c r="E4227" t="s">
        <v>10</v>
      </c>
      <c r="F4227" s="3">
        <f>_xlfn.NUMBERVALUE(SUBSTITUTE(Table2[[#This Row],[Hourly_Cost_R]], ".", ",")) * (1 - (_xlfn.NUMBERVALUE(SUBSTITUTE(Table2[[#This Row],[CPU_Usage_%]], ".", ",")) / 100))</f>
        <v>2.9102916274423718</v>
      </c>
      <c r="G4227" t="str">
        <f>IF(Table2[[#This Row],[Waste_R]]&gt;2,"CRITICAL:SHUTDOWN","OPTIMAL")</f>
        <v>CRITICAL:SHUTDOWN</v>
      </c>
    </row>
    <row r="4228" spans="1:7" x14ac:dyDescent="0.25">
      <c r="A4228" t="s">
        <v>4235</v>
      </c>
      <c r="B4228" t="s">
        <v>5</v>
      </c>
      <c r="C4228" s="1">
        <v>44.540529031157803</v>
      </c>
      <c r="D4228" s="3">
        <v>1.5519473044227401</v>
      </c>
      <c r="E4228" t="s">
        <v>6</v>
      </c>
      <c r="F4228" s="3">
        <f>_xlfn.NUMBERVALUE(SUBSTITUTE(Table2[[#This Row],[Hourly_Cost_R]], ".", ",")) * (1 - (_xlfn.NUMBERVALUE(SUBSTITUTE(Table2[[#This Row],[CPU_Usage_%]], ".", ",")) / 100))</f>
        <v>0.8607017647480586</v>
      </c>
      <c r="G4228" t="str">
        <f>IF(Table2[[#This Row],[Waste_R]]&gt;2,"CRITICAL:SHUTDOWN","OPTIMAL")</f>
        <v>OPTIMAL</v>
      </c>
    </row>
    <row r="4229" spans="1:7" x14ac:dyDescent="0.25">
      <c r="A4229" t="s">
        <v>4236</v>
      </c>
      <c r="B4229" t="s">
        <v>8</v>
      </c>
      <c r="C4229" s="1">
        <v>89.414574668748003</v>
      </c>
      <c r="D4229" s="3">
        <v>4.5806215004314002</v>
      </c>
      <c r="E4229" t="s">
        <v>6</v>
      </c>
      <c r="F4229" s="3">
        <f>_xlfn.NUMBERVALUE(SUBSTITUTE(Table2[[#This Row],[Hourly_Cost_R]], ".", ",")) * (1 - (_xlfn.NUMBERVALUE(SUBSTITUTE(Table2[[#This Row],[CPU_Usage_%]], ".", ",")) / 100))</f>
        <v>0.4848782686354407</v>
      </c>
      <c r="G4229" t="str">
        <f>IF(Table2[[#This Row],[Waste_R]]&gt;2,"CRITICAL:SHUTDOWN","OPTIMAL")</f>
        <v>OPTIMAL</v>
      </c>
    </row>
    <row r="4230" spans="1:7" x14ac:dyDescent="0.25">
      <c r="A4230" t="s">
        <v>4237</v>
      </c>
      <c r="B4230" t="s">
        <v>5</v>
      </c>
      <c r="C4230" s="1">
        <v>49.223936976104198</v>
      </c>
      <c r="D4230" s="3">
        <v>1.85775905944136</v>
      </c>
      <c r="E4230" t="s">
        <v>6</v>
      </c>
      <c r="F4230" s="3">
        <f>_xlfn.NUMBERVALUE(SUBSTITUTE(Table2[[#This Row],[Hourly_Cost_R]], ".", ",")) * (1 - (_xlfn.NUMBERVALUE(SUBSTITUTE(Table2[[#This Row],[CPU_Usage_%]], ".", ",")) / 100))</f>
        <v>0.94329691085407885</v>
      </c>
      <c r="G4230" t="str">
        <f>IF(Table2[[#This Row],[Waste_R]]&gt;2,"CRITICAL:SHUTDOWN","OPTIMAL")</f>
        <v>OPTIMAL</v>
      </c>
    </row>
    <row r="4231" spans="1:7" x14ac:dyDescent="0.25">
      <c r="A4231" t="s">
        <v>4238</v>
      </c>
      <c r="B4231" t="s">
        <v>14</v>
      </c>
      <c r="C4231" s="1">
        <v>13.6021823474948</v>
      </c>
      <c r="D4231" s="3">
        <v>4.3187943495755796</v>
      </c>
      <c r="E4231" t="s">
        <v>10</v>
      </c>
      <c r="F4231" s="3">
        <f>_xlfn.NUMBERVALUE(SUBSTITUTE(Table2[[#This Row],[Hourly_Cost_R]], ".", ",")) * (1 - (_xlfn.NUMBERVALUE(SUBSTITUTE(Table2[[#This Row],[CPU_Usage_%]], ".", ",")) / 100))</f>
        <v>3.7313440669330076</v>
      </c>
      <c r="G4231" t="str">
        <f>IF(Table2[[#This Row],[Waste_R]]&gt;2,"CRITICAL:SHUTDOWN","OPTIMAL")</f>
        <v>CRITICAL:SHUTDOWN</v>
      </c>
    </row>
    <row r="4232" spans="1:7" x14ac:dyDescent="0.25">
      <c r="A4232" t="s">
        <v>4239</v>
      </c>
      <c r="B4232" t="s">
        <v>5</v>
      </c>
      <c r="C4232" s="1">
        <v>73.927464431605799</v>
      </c>
      <c r="D4232" s="3">
        <v>0.52965725099170502</v>
      </c>
      <c r="E4232" t="s">
        <v>6</v>
      </c>
      <c r="F4232" s="3">
        <f>_xlfn.NUMBERVALUE(SUBSTITUTE(Table2[[#This Row],[Hourly_Cost_R]], ".", ",")) * (1 - (_xlfn.NUMBERVALUE(SUBSTITUTE(Table2[[#This Row],[CPU_Usage_%]], ".", ",")) / 100))</f>
        <v>0.13809507515539127</v>
      </c>
      <c r="G4232" t="str">
        <f>IF(Table2[[#This Row],[Waste_R]]&gt;2,"CRITICAL:SHUTDOWN","OPTIMAL")</f>
        <v>OPTIMAL</v>
      </c>
    </row>
    <row r="4233" spans="1:7" x14ac:dyDescent="0.25">
      <c r="A4233" t="s">
        <v>4240</v>
      </c>
      <c r="B4233" t="s">
        <v>5</v>
      </c>
      <c r="C4233" s="1">
        <v>94.514029088633706</v>
      </c>
      <c r="D4233" s="3">
        <v>2.7647983816615702</v>
      </c>
      <c r="E4233" t="s">
        <v>6</v>
      </c>
      <c r="F4233" s="3">
        <f>_xlfn.NUMBERVALUE(SUBSTITUTE(Table2[[#This Row],[Hourly_Cost_R]], ".", ",")) * (1 - (_xlfn.NUMBERVALUE(SUBSTITUTE(Table2[[#This Row],[CPU_Usage_%]], ".", ",")) / 100))</f>
        <v>0.15167603497587964</v>
      </c>
      <c r="G4233" t="str">
        <f>IF(Table2[[#This Row],[Waste_R]]&gt;2,"CRITICAL:SHUTDOWN","OPTIMAL")</f>
        <v>OPTIMAL</v>
      </c>
    </row>
    <row r="4234" spans="1:7" x14ac:dyDescent="0.25">
      <c r="A4234" t="s">
        <v>4241</v>
      </c>
      <c r="B4234" t="s">
        <v>5</v>
      </c>
      <c r="C4234" s="1">
        <v>30.183879210205099</v>
      </c>
      <c r="D4234" s="3">
        <v>0.94575424840059596</v>
      </c>
      <c r="E4234" t="s">
        <v>6</v>
      </c>
      <c r="F4234" s="3">
        <f>_xlfn.NUMBERVALUE(SUBSTITUTE(Table2[[#This Row],[Hourly_Cost_R]], ".", ",")) * (1 - (_xlfn.NUMBERVALUE(SUBSTITUTE(Table2[[#This Row],[CPU_Usage_%]], ".", ",")) / 100))</f>
        <v>0.66028892843797693</v>
      </c>
      <c r="G4234" t="str">
        <f>IF(Table2[[#This Row],[Waste_R]]&gt;2,"CRITICAL:SHUTDOWN","OPTIMAL")</f>
        <v>OPTIMAL</v>
      </c>
    </row>
    <row r="4235" spans="1:7" x14ac:dyDescent="0.25">
      <c r="A4235" t="s">
        <v>4242</v>
      </c>
      <c r="B4235" t="s">
        <v>14</v>
      </c>
      <c r="C4235" s="1">
        <v>75.756230706219</v>
      </c>
      <c r="D4235" s="3">
        <v>3.6139166458208898</v>
      </c>
      <c r="E4235" t="s">
        <v>6</v>
      </c>
      <c r="F4235" s="3">
        <f>_xlfn.NUMBERVALUE(SUBSTITUTE(Table2[[#This Row],[Hourly_Cost_R]], ".", ",")) * (1 - (_xlfn.NUMBERVALUE(SUBSTITUTE(Table2[[#This Row],[CPU_Usage_%]], ".", ",")) / 100))</f>
        <v>0.87614961408236525</v>
      </c>
      <c r="G4235" t="str">
        <f>IF(Table2[[#This Row],[Waste_R]]&gt;2,"CRITICAL:SHUTDOWN","OPTIMAL")</f>
        <v>OPTIMAL</v>
      </c>
    </row>
    <row r="4236" spans="1:7" x14ac:dyDescent="0.25">
      <c r="A4236" t="s">
        <v>4243</v>
      </c>
      <c r="B4236" t="s">
        <v>5</v>
      </c>
      <c r="C4236" s="1">
        <v>91.773167925213201</v>
      </c>
      <c r="D4236" s="3">
        <v>4.1925492965837696</v>
      </c>
      <c r="E4236" t="s">
        <v>6</v>
      </c>
      <c r="F4236" s="3">
        <f>_xlfn.NUMBERVALUE(SUBSTITUTE(Table2[[#This Row],[Hourly_Cost_R]], ".", ",")) * (1 - (_xlfn.NUMBERVALUE(SUBSTITUTE(Table2[[#This Row],[CPU_Usage_%]], ".", ",")) / 100))</f>
        <v>0.34491399028260167</v>
      </c>
      <c r="G4236" t="str">
        <f>IF(Table2[[#This Row],[Waste_R]]&gt;2,"CRITICAL:SHUTDOWN","OPTIMAL")</f>
        <v>OPTIMAL</v>
      </c>
    </row>
    <row r="4237" spans="1:7" x14ac:dyDescent="0.25">
      <c r="A4237" t="s">
        <v>4244</v>
      </c>
      <c r="B4237" t="s">
        <v>14</v>
      </c>
      <c r="C4237" s="1">
        <v>89.323625377175702</v>
      </c>
      <c r="D4237" s="3">
        <v>1.13690271115125</v>
      </c>
      <c r="E4237" t="s">
        <v>6</v>
      </c>
      <c r="F4237" s="3">
        <f>_xlfn.NUMBERVALUE(SUBSTITUTE(Table2[[#This Row],[Hourly_Cost_R]], ".", ",")) * (1 - (_xlfn.NUMBERVALUE(SUBSTITUTE(Table2[[#This Row],[CPU_Usage_%]], ".", ",")) / 100))</f>
        <v>0.12137999253955353</v>
      </c>
      <c r="G4237" t="str">
        <f>IF(Table2[[#This Row],[Waste_R]]&gt;2,"CRITICAL:SHUTDOWN","OPTIMAL")</f>
        <v>OPTIMAL</v>
      </c>
    </row>
    <row r="4238" spans="1:7" x14ac:dyDescent="0.25">
      <c r="A4238" t="s">
        <v>4245</v>
      </c>
      <c r="B4238" t="s">
        <v>8</v>
      </c>
      <c r="C4238" s="1">
        <v>91.899894154815399</v>
      </c>
      <c r="D4238" s="3">
        <v>4.5450554121918403</v>
      </c>
      <c r="E4238" t="s">
        <v>6</v>
      </c>
      <c r="F4238" s="3">
        <f>_xlfn.NUMBERVALUE(SUBSTITUTE(Table2[[#This Row],[Hourly_Cost_R]], ".", ",")) * (1 - (_xlfn.NUMBERVALUE(SUBSTITUTE(Table2[[#This Row],[CPU_Usage_%]], ".", ",")) / 100))</f>
        <v>0.36815429910983039</v>
      </c>
      <c r="G4238" t="str">
        <f>IF(Table2[[#This Row],[Waste_R]]&gt;2,"CRITICAL:SHUTDOWN","OPTIMAL")</f>
        <v>OPTIMAL</v>
      </c>
    </row>
    <row r="4239" spans="1:7" x14ac:dyDescent="0.25">
      <c r="A4239" t="s">
        <v>4246</v>
      </c>
      <c r="B4239" t="s">
        <v>8</v>
      </c>
      <c r="C4239" s="1">
        <v>79.678148141289796</v>
      </c>
      <c r="D4239" s="3">
        <v>0.88437803695918604</v>
      </c>
      <c r="E4239" t="s">
        <v>6</v>
      </c>
      <c r="F4239" s="3">
        <f>_xlfn.NUMBERVALUE(SUBSTITUTE(Table2[[#This Row],[Hourly_Cost_R]], ".", ",")) * (1 - (_xlfn.NUMBERVALUE(SUBSTITUTE(Table2[[#This Row],[CPU_Usage_%]], ".", ",")) / 100))</f>
        <v>0.17972199454181517</v>
      </c>
      <c r="G4239" t="str">
        <f>IF(Table2[[#This Row],[Waste_R]]&gt;2,"CRITICAL:SHUTDOWN","OPTIMAL")</f>
        <v>OPTIMAL</v>
      </c>
    </row>
    <row r="4240" spans="1:7" x14ac:dyDescent="0.25">
      <c r="A4240" t="s">
        <v>4247</v>
      </c>
      <c r="B4240" t="s">
        <v>14</v>
      </c>
      <c r="C4240" s="1">
        <v>75.240029845082503</v>
      </c>
      <c r="D4240" s="3">
        <v>3.3640622602282799</v>
      </c>
      <c r="E4240" t="s">
        <v>6</v>
      </c>
      <c r="F4240" s="3">
        <f>_xlfn.NUMBERVALUE(SUBSTITUTE(Table2[[#This Row],[Hourly_Cost_R]], ".", ",")) * (1 - (_xlfn.NUMBERVALUE(SUBSTITUTE(Table2[[#This Row],[CPU_Usage_%]], ".", ",")) / 100))</f>
        <v>0.83294081162536515</v>
      </c>
      <c r="G4240" t="str">
        <f>IF(Table2[[#This Row],[Waste_R]]&gt;2,"CRITICAL:SHUTDOWN","OPTIMAL")</f>
        <v>OPTIMAL</v>
      </c>
    </row>
    <row r="4241" spans="1:7" x14ac:dyDescent="0.25">
      <c r="A4241" t="s">
        <v>4248</v>
      </c>
      <c r="B4241" t="s">
        <v>14</v>
      </c>
      <c r="C4241" s="1">
        <v>97.253834388733196</v>
      </c>
      <c r="D4241" s="3">
        <v>1.82416771219913</v>
      </c>
      <c r="E4241" t="s">
        <v>6</v>
      </c>
      <c r="F4241" s="3">
        <f>_xlfn.NUMBERVALUE(SUBSTITUTE(Table2[[#This Row],[Hourly_Cost_R]], ".", ",")) * (1 - (_xlfn.NUMBERVALUE(SUBSTITUTE(Table2[[#This Row],[CPU_Usage_%]], ".", ",")) / 100))</f>
        <v>5.0094666404244918E-2</v>
      </c>
      <c r="G4241" t="str">
        <f>IF(Table2[[#This Row],[Waste_R]]&gt;2,"CRITICAL:SHUTDOWN","OPTIMAL")</f>
        <v>OPTIMAL</v>
      </c>
    </row>
    <row r="4242" spans="1:7" x14ac:dyDescent="0.25">
      <c r="A4242" t="s">
        <v>4249</v>
      </c>
      <c r="B4242" t="s">
        <v>5</v>
      </c>
      <c r="C4242" s="1">
        <v>85.665679983083905</v>
      </c>
      <c r="D4242" s="3">
        <v>4.7179394893462199</v>
      </c>
      <c r="E4242" t="s">
        <v>6</v>
      </c>
      <c r="F4242" s="3">
        <f>_xlfn.NUMBERVALUE(SUBSTITUTE(Table2[[#This Row],[Hourly_Cost_R]], ".", ",")) * (1 - (_xlfn.NUMBERVALUE(SUBSTITUTE(Table2[[#This Row],[CPU_Usage_%]], ".", ",")) / 100))</f>
        <v>0.676284544607344</v>
      </c>
      <c r="G4242" t="str">
        <f>IF(Table2[[#This Row],[Waste_R]]&gt;2,"CRITICAL:SHUTDOWN","OPTIMAL")</f>
        <v>OPTIMAL</v>
      </c>
    </row>
    <row r="4243" spans="1:7" x14ac:dyDescent="0.25">
      <c r="A4243" t="s">
        <v>4250</v>
      </c>
      <c r="B4243" t="s">
        <v>14</v>
      </c>
      <c r="C4243" s="1">
        <v>59.206767404998097</v>
      </c>
      <c r="D4243" s="3">
        <v>3.3846158557716102</v>
      </c>
      <c r="E4243" t="s">
        <v>6</v>
      </c>
      <c r="F4243" s="3">
        <f>_xlfn.NUMBERVALUE(SUBSTITUTE(Table2[[#This Row],[Hourly_Cost_R]], ".", ",")) * (1 - (_xlfn.NUMBERVALUE(SUBSTITUTE(Table2[[#This Row],[CPU_Usage_%]], ".", ",")) / 100))</f>
        <v>1.3806942184922271</v>
      </c>
      <c r="G4243" t="str">
        <f>IF(Table2[[#This Row],[Waste_R]]&gt;2,"CRITICAL:SHUTDOWN","OPTIMAL")</f>
        <v>OPTIMAL</v>
      </c>
    </row>
    <row r="4244" spans="1:7" x14ac:dyDescent="0.25">
      <c r="A4244" t="s">
        <v>4251</v>
      </c>
      <c r="B4244" t="s">
        <v>8</v>
      </c>
      <c r="C4244" s="1">
        <v>43.660494186258198</v>
      </c>
      <c r="D4244" s="3">
        <v>4.9159570807500703</v>
      </c>
      <c r="E4244" t="s">
        <v>6</v>
      </c>
      <c r="F4244" s="3">
        <f>_xlfn.NUMBERVALUE(SUBSTITUTE(Table2[[#This Row],[Hourly_Cost_R]], ".", ",")) * (1 - (_xlfn.NUMBERVALUE(SUBSTITUTE(Table2[[#This Row],[CPU_Usage_%]], ".", ",")) / 100))</f>
        <v>2.7696259253102378</v>
      </c>
      <c r="G4244" t="str">
        <f>IF(Table2[[#This Row],[Waste_R]]&gt;2,"CRITICAL:SHUTDOWN","OPTIMAL")</f>
        <v>CRITICAL:SHUTDOWN</v>
      </c>
    </row>
    <row r="4245" spans="1:7" x14ac:dyDescent="0.25">
      <c r="A4245" t="s">
        <v>4252</v>
      </c>
      <c r="B4245" t="s">
        <v>8</v>
      </c>
      <c r="C4245" s="1">
        <v>15.7733972766703</v>
      </c>
      <c r="D4245" s="3">
        <v>2.2944088686639001</v>
      </c>
      <c r="E4245" t="s">
        <v>10</v>
      </c>
      <c r="F4245" s="3">
        <f>_xlfn.NUMBERVALUE(SUBSTITUTE(Table2[[#This Row],[Hourly_Cost_R]], ".", ",")) * (1 - (_xlfn.NUMBERVALUE(SUBSTITUTE(Table2[[#This Row],[CPU_Usage_%]], ".", ",")) / 100))</f>
        <v>1.9325026426583867</v>
      </c>
      <c r="G4245" t="str">
        <f>IF(Table2[[#This Row],[Waste_R]]&gt;2,"CRITICAL:SHUTDOWN","OPTIMAL")</f>
        <v>OPTIMAL</v>
      </c>
    </row>
    <row r="4246" spans="1:7" x14ac:dyDescent="0.25">
      <c r="A4246" t="s">
        <v>4253</v>
      </c>
      <c r="B4246" t="s">
        <v>5</v>
      </c>
      <c r="C4246" s="1">
        <v>35.608784617489398</v>
      </c>
      <c r="D4246" s="3">
        <v>1.2772782538029801</v>
      </c>
      <c r="E4246" t="s">
        <v>6</v>
      </c>
      <c r="F4246" s="3">
        <f>_xlfn.NUMBERVALUE(SUBSTITUTE(Table2[[#This Row],[Hourly_Cost_R]], ".", ",")) * (1 - (_xlfn.NUMBERVALUE(SUBSTITUTE(Table2[[#This Row],[CPU_Usage_%]], ".", ",")) / 100))</f>
        <v>0.82245499144024736</v>
      </c>
      <c r="G4246" t="str">
        <f>IF(Table2[[#This Row],[Waste_R]]&gt;2,"CRITICAL:SHUTDOWN","OPTIMAL")</f>
        <v>OPTIMAL</v>
      </c>
    </row>
    <row r="4247" spans="1:7" x14ac:dyDescent="0.25">
      <c r="A4247" t="s">
        <v>4254</v>
      </c>
      <c r="B4247" t="s">
        <v>14</v>
      </c>
      <c r="C4247" s="1">
        <v>73.955556431362098</v>
      </c>
      <c r="D4247" s="3">
        <v>2.9961168514057901</v>
      </c>
      <c r="E4247" t="s">
        <v>6</v>
      </c>
      <c r="F4247" s="3">
        <f>_xlfn.NUMBERVALUE(SUBSTITUTE(Table2[[#This Row],[Hourly_Cost_R]], ".", ",")) * (1 - (_xlfn.NUMBERVALUE(SUBSTITUTE(Table2[[#This Row],[CPU_Usage_%]], ".", ",")) / 100))</f>
        <v>0.78032196261483155</v>
      </c>
      <c r="G4247" t="str">
        <f>IF(Table2[[#This Row],[Waste_R]]&gt;2,"CRITICAL:SHUTDOWN","OPTIMAL")</f>
        <v>OPTIMAL</v>
      </c>
    </row>
    <row r="4248" spans="1:7" x14ac:dyDescent="0.25">
      <c r="A4248" t="s">
        <v>4255</v>
      </c>
      <c r="B4248" t="s">
        <v>14</v>
      </c>
      <c r="C4248" s="1">
        <v>72.321716115509901</v>
      </c>
      <c r="D4248" s="3">
        <v>4.6225102257483899</v>
      </c>
      <c r="E4248" t="s">
        <v>6</v>
      </c>
      <c r="F4248" s="3">
        <f>_xlfn.NUMBERVALUE(SUBSTITUTE(Table2[[#This Row],[Hourly_Cost_R]], ".", ",")) * (1 - (_xlfn.NUMBERVALUE(SUBSTITUTE(Table2[[#This Row],[CPU_Usage_%]], ".", ",")) / 100))</f>
        <v>1.2794315028722234</v>
      </c>
      <c r="G4248" t="str">
        <f>IF(Table2[[#This Row],[Waste_R]]&gt;2,"CRITICAL:SHUTDOWN","OPTIMAL")</f>
        <v>OPTIMAL</v>
      </c>
    </row>
    <row r="4249" spans="1:7" x14ac:dyDescent="0.25">
      <c r="A4249" t="s">
        <v>4256</v>
      </c>
      <c r="B4249" t="s">
        <v>5</v>
      </c>
      <c r="C4249" s="1">
        <v>23.127886941515801</v>
      </c>
      <c r="D4249" s="3">
        <v>3.7119236738584802</v>
      </c>
      <c r="E4249" t="s">
        <v>10</v>
      </c>
      <c r="F4249" s="3">
        <f>_xlfn.NUMBERVALUE(SUBSTITUTE(Table2[[#This Row],[Hourly_Cost_R]], ".", ",")) * (1 - (_xlfn.NUMBERVALUE(SUBSTITUTE(Table2[[#This Row],[CPU_Usage_%]], ".", ",")) / 100))</f>
        <v>2.8534341632131315</v>
      </c>
      <c r="G4249" t="str">
        <f>IF(Table2[[#This Row],[Waste_R]]&gt;2,"CRITICAL:SHUTDOWN","OPTIMAL")</f>
        <v>CRITICAL:SHUTDOWN</v>
      </c>
    </row>
    <row r="4250" spans="1:7" x14ac:dyDescent="0.25">
      <c r="A4250" t="s">
        <v>4257</v>
      </c>
      <c r="B4250" t="s">
        <v>8</v>
      </c>
      <c r="C4250" s="1">
        <v>54.931953614199998</v>
      </c>
      <c r="D4250" s="3">
        <v>2.20121646024083</v>
      </c>
      <c r="E4250" t="s">
        <v>6</v>
      </c>
      <c r="F4250" s="3">
        <f>_xlfn.NUMBERVALUE(SUBSTITUTE(Table2[[#This Row],[Hourly_Cost_R]], ".", ",")) * (1 - (_xlfn.NUMBERVALUE(SUBSTITUTE(Table2[[#This Row],[CPU_Usage_%]], ".", ",")) / 100))</f>
        <v>0.99204525535320198</v>
      </c>
      <c r="G4250" t="str">
        <f>IF(Table2[[#This Row],[Waste_R]]&gt;2,"CRITICAL:SHUTDOWN","OPTIMAL")</f>
        <v>OPTIMAL</v>
      </c>
    </row>
    <row r="4251" spans="1:7" x14ac:dyDescent="0.25">
      <c r="A4251" t="s">
        <v>4258</v>
      </c>
      <c r="B4251" t="s">
        <v>5</v>
      </c>
      <c r="C4251" s="1">
        <v>33.854789217308401</v>
      </c>
      <c r="D4251" s="3">
        <v>4.5184529747198701</v>
      </c>
      <c r="E4251" t="s">
        <v>6</v>
      </c>
      <c r="F4251" s="3">
        <f>_xlfn.NUMBERVALUE(SUBSTITUTE(Table2[[#This Row],[Hourly_Cost_R]], ".", ",")) * (1 - (_xlfn.NUMBERVALUE(SUBSTITUTE(Table2[[#This Row],[CPU_Usage_%]], ".", ",")) / 100))</f>
        <v>2.9887402442452569</v>
      </c>
      <c r="G4251" t="str">
        <f>IF(Table2[[#This Row],[Waste_R]]&gt;2,"CRITICAL:SHUTDOWN","OPTIMAL")</f>
        <v>CRITICAL:SHUTDOWN</v>
      </c>
    </row>
    <row r="4252" spans="1:7" x14ac:dyDescent="0.25">
      <c r="A4252" t="s">
        <v>4259</v>
      </c>
      <c r="B4252" t="s">
        <v>8</v>
      </c>
      <c r="C4252" s="1">
        <v>23.037398849457102</v>
      </c>
      <c r="D4252" s="3">
        <v>1.8706403232766999</v>
      </c>
      <c r="E4252" t="s">
        <v>10</v>
      </c>
      <c r="F4252" s="3">
        <f>_xlfn.NUMBERVALUE(SUBSTITUTE(Table2[[#This Row],[Hourly_Cost_R]], ".", ",")) * (1 - (_xlfn.NUMBERVALUE(SUBSTITUTE(Table2[[#This Row],[CPU_Usage_%]], ".", ",")) / 100))</f>
        <v>1.4396934509646728</v>
      </c>
      <c r="G4252" t="str">
        <f>IF(Table2[[#This Row],[Waste_R]]&gt;2,"CRITICAL:SHUTDOWN","OPTIMAL")</f>
        <v>OPTIMAL</v>
      </c>
    </row>
    <row r="4253" spans="1:7" x14ac:dyDescent="0.25">
      <c r="A4253" t="s">
        <v>4260</v>
      </c>
      <c r="B4253" t="s">
        <v>14</v>
      </c>
      <c r="C4253" s="1">
        <v>19.763026786795301</v>
      </c>
      <c r="D4253" s="3">
        <v>2.7431315182371798</v>
      </c>
      <c r="E4253" t="s">
        <v>10</v>
      </c>
      <c r="F4253" s="3">
        <f>_xlfn.NUMBERVALUE(SUBSTITUTE(Table2[[#This Row],[Hourly_Cost_R]], ".", ",")) * (1 - (_xlfn.NUMBERVALUE(SUBSTITUTE(Table2[[#This Row],[CPU_Usage_%]], ".", ",")) / 100))</f>
        <v>2.2010057014909412</v>
      </c>
      <c r="G4253" t="str">
        <f>IF(Table2[[#This Row],[Waste_R]]&gt;2,"CRITICAL:SHUTDOWN","OPTIMAL")</f>
        <v>CRITICAL:SHUTDOWN</v>
      </c>
    </row>
    <row r="4254" spans="1:7" x14ac:dyDescent="0.25">
      <c r="A4254" t="s">
        <v>4261</v>
      </c>
      <c r="B4254" t="s">
        <v>5</v>
      </c>
      <c r="C4254" s="1">
        <v>82.975629076215796</v>
      </c>
      <c r="D4254" s="3">
        <v>1.16126258830702</v>
      </c>
      <c r="E4254" t="s">
        <v>6</v>
      </c>
      <c r="F4254" s="3">
        <f>_xlfn.NUMBERVALUE(SUBSTITUTE(Table2[[#This Row],[Hourly_Cost_R]], ".", ",")) * (1 - (_xlfn.NUMBERVALUE(SUBSTITUTE(Table2[[#This Row],[CPU_Usage_%]], ".", ",")) / 100))</f>
        <v>0.19769765043252419</v>
      </c>
      <c r="G4254" t="str">
        <f>IF(Table2[[#This Row],[Waste_R]]&gt;2,"CRITICAL:SHUTDOWN","OPTIMAL")</f>
        <v>OPTIMAL</v>
      </c>
    </row>
    <row r="4255" spans="1:7" x14ac:dyDescent="0.25">
      <c r="A4255" t="s">
        <v>4262</v>
      </c>
      <c r="B4255" t="s">
        <v>5</v>
      </c>
      <c r="C4255" s="1">
        <v>83.536209476947107</v>
      </c>
      <c r="D4255" s="3">
        <v>3.21577989059596</v>
      </c>
      <c r="E4255" t="s">
        <v>6</v>
      </c>
      <c r="F4255" s="3">
        <f>_xlfn.NUMBERVALUE(SUBSTITUTE(Table2[[#This Row],[Hourly_Cost_R]], ".", ",")) * (1 - (_xlfn.NUMBERVALUE(SUBSTITUTE(Table2[[#This Row],[CPU_Usage_%]], ".", ",")) / 100))</f>
        <v>0.52943926487017823</v>
      </c>
      <c r="G4255" t="str">
        <f>IF(Table2[[#This Row],[Waste_R]]&gt;2,"CRITICAL:SHUTDOWN","OPTIMAL")</f>
        <v>OPTIMAL</v>
      </c>
    </row>
    <row r="4256" spans="1:7" x14ac:dyDescent="0.25">
      <c r="A4256" t="s">
        <v>4263</v>
      </c>
      <c r="B4256" t="s">
        <v>5</v>
      </c>
      <c r="C4256" s="1">
        <v>64.576947901663999</v>
      </c>
      <c r="D4256" s="3">
        <v>4.2226789051442699</v>
      </c>
      <c r="E4256" t="s">
        <v>6</v>
      </c>
      <c r="F4256" s="3">
        <f>_xlfn.NUMBERVALUE(SUBSTITUTE(Table2[[#This Row],[Hourly_Cost_R]], ".", ",")) * (1 - (_xlfn.NUMBERVALUE(SUBSTITUTE(Table2[[#This Row],[CPU_Usage_%]], ".", ",")) / 100))</f>
        <v>1.4958017485146993</v>
      </c>
      <c r="G4256" t="str">
        <f>IF(Table2[[#This Row],[Waste_R]]&gt;2,"CRITICAL:SHUTDOWN","OPTIMAL")</f>
        <v>OPTIMAL</v>
      </c>
    </row>
    <row r="4257" spans="1:7" x14ac:dyDescent="0.25">
      <c r="A4257" t="s">
        <v>4264</v>
      </c>
      <c r="B4257" t="s">
        <v>5</v>
      </c>
      <c r="C4257" s="1">
        <v>52.009046588694297</v>
      </c>
      <c r="D4257" s="3">
        <v>0.87027281501914699</v>
      </c>
      <c r="E4257" t="s">
        <v>6</v>
      </c>
      <c r="F4257" s="3">
        <f>_xlfn.NUMBERVALUE(SUBSTITUTE(Table2[[#This Row],[Hourly_Cost_R]], ".", ",")) * (1 - (_xlfn.NUMBERVALUE(SUBSTITUTE(Table2[[#This Row],[CPU_Usage_%]], ".", ",")) / 100))</f>
        <v>0.4176522212070975</v>
      </c>
      <c r="G4257" t="str">
        <f>IF(Table2[[#This Row],[Waste_R]]&gt;2,"CRITICAL:SHUTDOWN","OPTIMAL")</f>
        <v>OPTIMAL</v>
      </c>
    </row>
    <row r="4258" spans="1:7" x14ac:dyDescent="0.25">
      <c r="A4258" t="s">
        <v>4265</v>
      </c>
      <c r="B4258" t="s">
        <v>14</v>
      </c>
      <c r="C4258" s="1">
        <v>27.549275102641001</v>
      </c>
      <c r="D4258" s="3">
        <v>1.9925793967346801</v>
      </c>
      <c r="E4258" t="s">
        <v>10</v>
      </c>
      <c r="F4258" s="3">
        <f>_xlfn.NUMBERVALUE(SUBSTITUTE(Table2[[#This Row],[Hourly_Cost_R]], ".", ",")) * (1 - (_xlfn.NUMBERVALUE(SUBSTITUTE(Table2[[#This Row],[CPU_Usage_%]], ".", ",")) / 100))</f>
        <v>1.4436382170896986</v>
      </c>
      <c r="G4258" t="str">
        <f>IF(Table2[[#This Row],[Waste_R]]&gt;2,"CRITICAL:SHUTDOWN","OPTIMAL")</f>
        <v>OPTIMAL</v>
      </c>
    </row>
    <row r="4259" spans="1:7" x14ac:dyDescent="0.25">
      <c r="A4259" t="s">
        <v>4266</v>
      </c>
      <c r="B4259" t="s">
        <v>5</v>
      </c>
      <c r="C4259" s="1">
        <v>57.103903400377199</v>
      </c>
      <c r="D4259" s="3">
        <v>1.3918271084415199</v>
      </c>
      <c r="E4259" t="s">
        <v>6</v>
      </c>
      <c r="F4259" s="3">
        <f>_xlfn.NUMBERVALUE(SUBSTITUTE(Table2[[#This Row],[Hourly_Cost_R]], ".", ",")) * (1 - (_xlfn.NUMBERVALUE(SUBSTITUTE(Table2[[#This Row],[CPU_Usage_%]], ".", ",")) / 100))</f>
        <v>0.59703950093681124</v>
      </c>
      <c r="G4259" t="str">
        <f>IF(Table2[[#This Row],[Waste_R]]&gt;2,"CRITICAL:SHUTDOWN","OPTIMAL")</f>
        <v>OPTIMAL</v>
      </c>
    </row>
    <row r="4260" spans="1:7" x14ac:dyDescent="0.25">
      <c r="A4260" t="s">
        <v>4267</v>
      </c>
      <c r="B4260" t="s">
        <v>14</v>
      </c>
      <c r="C4260" s="1">
        <v>20.913527929577</v>
      </c>
      <c r="D4260" s="3">
        <v>4.1001354168517601</v>
      </c>
      <c r="E4260" t="s">
        <v>10</v>
      </c>
      <c r="F4260" s="3">
        <f>_xlfn.NUMBERVALUE(SUBSTITUTE(Table2[[#This Row],[Hourly_Cost_R]], ".", ",")) * (1 - (_xlfn.NUMBERVALUE(SUBSTITUTE(Table2[[#This Row],[CPU_Usage_%]], ".", ",")) / 100))</f>
        <v>3.2426524512979888</v>
      </c>
      <c r="G4260" t="str">
        <f>IF(Table2[[#This Row],[Waste_R]]&gt;2,"CRITICAL:SHUTDOWN","OPTIMAL")</f>
        <v>CRITICAL:SHUTDOWN</v>
      </c>
    </row>
    <row r="4261" spans="1:7" x14ac:dyDescent="0.25">
      <c r="A4261" t="s">
        <v>4268</v>
      </c>
      <c r="B4261" t="s">
        <v>14</v>
      </c>
      <c r="C4261" s="1">
        <v>26.152718246576701</v>
      </c>
      <c r="D4261" s="3">
        <v>3.3361934575166798</v>
      </c>
      <c r="E4261" t="s">
        <v>10</v>
      </c>
      <c r="F4261" s="3">
        <f>_xlfn.NUMBERVALUE(SUBSTITUTE(Table2[[#This Row],[Hourly_Cost_R]], ".", ",")) * (1 - (_xlfn.NUMBERVALUE(SUBSTITUTE(Table2[[#This Row],[CPU_Usage_%]], ".", ",")) / 100))</f>
        <v>2.4636881824116168</v>
      </c>
      <c r="G4261" t="str">
        <f>IF(Table2[[#This Row],[Waste_R]]&gt;2,"CRITICAL:SHUTDOWN","OPTIMAL")</f>
        <v>CRITICAL:SHUTDOWN</v>
      </c>
    </row>
    <row r="4262" spans="1:7" x14ac:dyDescent="0.25">
      <c r="A4262" t="s">
        <v>4269</v>
      </c>
      <c r="B4262" t="s">
        <v>5</v>
      </c>
      <c r="C4262" s="1">
        <v>89.183363560846104</v>
      </c>
      <c r="D4262" s="3">
        <v>1.39609032265124</v>
      </c>
      <c r="E4262" t="s">
        <v>6</v>
      </c>
      <c r="F4262" s="3">
        <f>_xlfn.NUMBERVALUE(SUBSTITUTE(Table2[[#This Row],[Hourly_Cost_R]], ".", ",")) * (1 - (_xlfn.NUMBERVALUE(SUBSTITUTE(Table2[[#This Row],[CPU_Usage_%]], ".", ",")) / 100))</f>
        <v>0.15101001456339519</v>
      </c>
      <c r="G4262" t="str">
        <f>IF(Table2[[#This Row],[Waste_R]]&gt;2,"CRITICAL:SHUTDOWN","OPTIMAL")</f>
        <v>OPTIMAL</v>
      </c>
    </row>
    <row r="4263" spans="1:7" x14ac:dyDescent="0.25">
      <c r="A4263" t="s">
        <v>4270</v>
      </c>
      <c r="B4263" t="s">
        <v>14</v>
      </c>
      <c r="C4263" s="1">
        <v>22.324534578451999</v>
      </c>
      <c r="D4263" s="3">
        <v>2.6828869726228901</v>
      </c>
      <c r="E4263" t="s">
        <v>10</v>
      </c>
      <c r="F4263" s="3">
        <f>_xlfn.NUMBERVALUE(SUBSTITUTE(Table2[[#This Row],[Hourly_Cost_R]], ".", ",")) * (1 - (_xlfn.NUMBERVALUE(SUBSTITUTE(Table2[[#This Row],[CPU_Usage_%]], ".", ",")) / 100))</f>
        <v>2.083944942718909</v>
      </c>
      <c r="G4263" t="str">
        <f>IF(Table2[[#This Row],[Waste_R]]&gt;2,"CRITICAL:SHUTDOWN","OPTIMAL")</f>
        <v>CRITICAL:SHUTDOWN</v>
      </c>
    </row>
    <row r="4264" spans="1:7" x14ac:dyDescent="0.25">
      <c r="A4264" t="s">
        <v>4271</v>
      </c>
      <c r="B4264" t="s">
        <v>5</v>
      </c>
      <c r="C4264" s="1">
        <v>63.732062306323499</v>
      </c>
      <c r="D4264" s="3">
        <v>4.6594132135108497</v>
      </c>
      <c r="E4264" t="s">
        <v>6</v>
      </c>
      <c r="F4264" s="3">
        <f>_xlfn.NUMBERVALUE(SUBSTITUTE(Table2[[#This Row],[Hourly_Cost_R]], ".", ",")) * (1 - (_xlfn.NUMBERVALUE(SUBSTITUTE(Table2[[#This Row],[CPU_Usage_%]], ".", ",")) / 100))</f>
        <v>1.689873081167045</v>
      </c>
      <c r="G4264" t="str">
        <f>IF(Table2[[#This Row],[Waste_R]]&gt;2,"CRITICAL:SHUTDOWN","OPTIMAL")</f>
        <v>OPTIMAL</v>
      </c>
    </row>
    <row r="4265" spans="1:7" x14ac:dyDescent="0.25">
      <c r="A4265" t="s">
        <v>4272</v>
      </c>
      <c r="B4265" t="s">
        <v>14</v>
      </c>
      <c r="C4265" s="1">
        <v>60.842561700278601</v>
      </c>
      <c r="D4265" s="3">
        <v>0.84112744353078395</v>
      </c>
      <c r="E4265" t="s">
        <v>6</v>
      </c>
      <c r="F4265" s="3">
        <f>_xlfn.NUMBERVALUE(SUBSTITUTE(Table2[[#This Row],[Hourly_Cost_R]], ".", ",")) * (1 - (_xlfn.NUMBERVALUE(SUBSTITUTE(Table2[[#This Row],[CPU_Usage_%]], ".", ",")) / 100))</f>
        <v>0.32936395972259069</v>
      </c>
      <c r="G4265" t="str">
        <f>IF(Table2[[#This Row],[Waste_R]]&gt;2,"CRITICAL:SHUTDOWN","OPTIMAL")</f>
        <v>OPTIMAL</v>
      </c>
    </row>
    <row r="4266" spans="1:7" x14ac:dyDescent="0.25">
      <c r="A4266" t="s">
        <v>4273</v>
      </c>
      <c r="B4266" t="s">
        <v>8</v>
      </c>
      <c r="C4266" s="1">
        <v>87.022989406234899</v>
      </c>
      <c r="D4266" s="3">
        <v>1.03127654935665</v>
      </c>
      <c r="E4266" t="s">
        <v>6</v>
      </c>
      <c r="F4266" s="3">
        <f>_xlfn.NUMBERVALUE(SUBSTITUTE(Table2[[#This Row],[Hourly_Cost_R]], ".", ",")) * (1 - (_xlfn.NUMBERVALUE(SUBSTITUTE(Table2[[#This Row],[CPU_Usage_%]], ".", ",")) / 100))</f>
        <v>0.13382886706102767</v>
      </c>
      <c r="G4266" t="str">
        <f>IF(Table2[[#This Row],[Waste_R]]&gt;2,"CRITICAL:SHUTDOWN","OPTIMAL")</f>
        <v>OPTIMAL</v>
      </c>
    </row>
    <row r="4267" spans="1:7" x14ac:dyDescent="0.25">
      <c r="A4267" t="s">
        <v>4274</v>
      </c>
      <c r="B4267" t="s">
        <v>14</v>
      </c>
      <c r="C4267" s="1">
        <v>80.733651848448005</v>
      </c>
      <c r="D4267" s="3">
        <v>3.6069668781445201</v>
      </c>
      <c r="E4267" t="s">
        <v>6</v>
      </c>
      <c r="F4267" s="3">
        <f>_xlfn.NUMBERVALUE(SUBSTITUTE(Table2[[#This Row],[Hourly_Cost_R]], ".", ",")) * (1 - (_xlfn.NUMBERVALUE(SUBSTITUTE(Table2[[#This Row],[CPU_Usage_%]], ".", ",")) / 100))</f>
        <v>0.69493079645448941</v>
      </c>
      <c r="G4267" t="str">
        <f>IF(Table2[[#This Row],[Waste_R]]&gt;2,"CRITICAL:SHUTDOWN","OPTIMAL")</f>
        <v>OPTIMAL</v>
      </c>
    </row>
    <row r="4268" spans="1:7" x14ac:dyDescent="0.25">
      <c r="A4268" t="s">
        <v>4275</v>
      </c>
      <c r="B4268" t="s">
        <v>14</v>
      </c>
      <c r="C4268" s="1">
        <v>44.0207237421698</v>
      </c>
      <c r="D4268" s="3">
        <v>4.0945115539625201</v>
      </c>
      <c r="E4268" t="s">
        <v>6</v>
      </c>
      <c r="F4268" s="3">
        <f>_xlfn.NUMBERVALUE(SUBSTITUTE(Table2[[#This Row],[Hourly_Cost_R]], ".", ",")) * (1 - (_xlfn.NUMBERVALUE(SUBSTITUTE(Table2[[#This Row],[CPU_Usage_%]], ".", ",")) / 100))</f>
        <v>2.2920779342014557</v>
      </c>
      <c r="G4268" t="str">
        <f>IF(Table2[[#This Row],[Waste_R]]&gt;2,"CRITICAL:SHUTDOWN","OPTIMAL")</f>
        <v>CRITICAL:SHUTDOWN</v>
      </c>
    </row>
    <row r="4269" spans="1:7" x14ac:dyDescent="0.25">
      <c r="A4269" t="s">
        <v>4276</v>
      </c>
      <c r="B4269" t="s">
        <v>8</v>
      </c>
      <c r="C4269" s="1">
        <v>29.5434054401799</v>
      </c>
      <c r="D4269" s="3">
        <v>2.9564235593411299</v>
      </c>
      <c r="E4269" t="s">
        <v>10</v>
      </c>
      <c r="F4269" s="3">
        <f>_xlfn.NUMBERVALUE(SUBSTITUTE(Table2[[#This Row],[Hourly_Cost_R]], ".", ",")) * (1 - (_xlfn.NUMBERVALUE(SUBSTITUTE(Table2[[#This Row],[CPU_Usage_%]], ".", ",")) / 100))</f>
        <v>2.0829953606759823</v>
      </c>
      <c r="G4269" t="str">
        <f>IF(Table2[[#This Row],[Waste_R]]&gt;2,"CRITICAL:SHUTDOWN","OPTIMAL")</f>
        <v>CRITICAL:SHUTDOWN</v>
      </c>
    </row>
    <row r="4270" spans="1:7" x14ac:dyDescent="0.25">
      <c r="A4270" t="s">
        <v>4277</v>
      </c>
      <c r="B4270" t="s">
        <v>14</v>
      </c>
      <c r="C4270" s="1">
        <v>71.9481283362976</v>
      </c>
      <c r="D4270" s="3">
        <v>4.6030272907340501</v>
      </c>
      <c r="E4270" t="s">
        <v>6</v>
      </c>
      <c r="F4270" s="3">
        <f>_xlfn.NUMBERVALUE(SUBSTITUTE(Table2[[#This Row],[Hourly_Cost_R]], ".", ",")) * (1 - (_xlfn.NUMBERVALUE(SUBSTITUTE(Table2[[#This Row],[CPU_Usage_%]], ".", ",")) / 100))</f>
        <v>1.2912353082419132</v>
      </c>
      <c r="G4270" t="str">
        <f>IF(Table2[[#This Row],[Waste_R]]&gt;2,"CRITICAL:SHUTDOWN","OPTIMAL")</f>
        <v>OPTIMAL</v>
      </c>
    </row>
    <row r="4271" spans="1:7" x14ac:dyDescent="0.25">
      <c r="A4271" t="s">
        <v>4278</v>
      </c>
      <c r="B4271" t="s">
        <v>5</v>
      </c>
      <c r="C4271" s="1">
        <v>67.864086696863296</v>
      </c>
      <c r="D4271" s="3">
        <v>4.4388036355043896</v>
      </c>
      <c r="E4271" t="s">
        <v>6</v>
      </c>
      <c r="F4271" s="3">
        <f>_xlfn.NUMBERVALUE(SUBSTITUTE(Table2[[#This Row],[Hourly_Cost_R]], ".", ",")) * (1 - (_xlfn.NUMBERVALUE(SUBSTITUTE(Table2[[#This Row],[CPU_Usage_%]], ".", ",")) / 100))</f>
        <v>1.4264500880021704</v>
      </c>
      <c r="G4271" t="str">
        <f>IF(Table2[[#This Row],[Waste_R]]&gt;2,"CRITICAL:SHUTDOWN","OPTIMAL")</f>
        <v>OPTIMAL</v>
      </c>
    </row>
    <row r="4272" spans="1:7" x14ac:dyDescent="0.25">
      <c r="A4272" t="s">
        <v>4279</v>
      </c>
      <c r="B4272" t="s">
        <v>14</v>
      </c>
      <c r="C4272" s="1">
        <v>37.033675748325102</v>
      </c>
      <c r="D4272" s="3">
        <v>0.53987019907986</v>
      </c>
      <c r="E4272" t="s">
        <v>6</v>
      </c>
      <c r="F4272" s="3">
        <f>_xlfn.NUMBERVALUE(SUBSTITUTE(Table2[[#This Row],[Hourly_Cost_R]], ".", ",")) * (1 - (_xlfn.NUMBERVALUE(SUBSTITUTE(Table2[[#This Row],[CPU_Usage_%]], ".", ",")) / 100))</f>
        <v>0.33993642009078745</v>
      </c>
      <c r="G4272" t="str">
        <f>IF(Table2[[#This Row],[Waste_R]]&gt;2,"CRITICAL:SHUTDOWN","OPTIMAL")</f>
        <v>OPTIMAL</v>
      </c>
    </row>
    <row r="4273" spans="1:7" x14ac:dyDescent="0.25">
      <c r="A4273" t="s">
        <v>4280</v>
      </c>
      <c r="B4273" t="s">
        <v>5</v>
      </c>
      <c r="C4273" s="1">
        <v>88.543013563907905</v>
      </c>
      <c r="D4273" s="3">
        <v>4.0297804200243297</v>
      </c>
      <c r="E4273" t="s">
        <v>6</v>
      </c>
      <c r="F4273" s="3">
        <f>_xlfn.NUMBERVALUE(SUBSTITUTE(Table2[[#This Row],[Hourly_Cost_R]], ".", ",")) * (1 - (_xlfn.NUMBERVALUE(SUBSTITUTE(Table2[[#This Row],[CPU_Usage_%]], ".", ",")) / 100))</f>
        <v>0.46169139612648263</v>
      </c>
      <c r="G4273" t="str">
        <f>IF(Table2[[#This Row],[Waste_R]]&gt;2,"CRITICAL:SHUTDOWN","OPTIMAL")</f>
        <v>OPTIMAL</v>
      </c>
    </row>
    <row r="4274" spans="1:7" x14ac:dyDescent="0.25">
      <c r="A4274" t="s">
        <v>4281</v>
      </c>
      <c r="B4274" t="s">
        <v>5</v>
      </c>
      <c r="C4274" s="1">
        <v>52.600554970904902</v>
      </c>
      <c r="D4274" s="3">
        <v>2.93894348503997</v>
      </c>
      <c r="E4274" t="s">
        <v>6</v>
      </c>
      <c r="F4274" s="3">
        <f>_xlfn.NUMBERVALUE(SUBSTITUTE(Table2[[#This Row],[Hourly_Cost_R]], ".", ",")) * (1 - (_xlfn.NUMBERVALUE(SUBSTITUTE(Table2[[#This Row],[CPU_Usage_%]], ".", ",")) / 100))</f>
        <v>1.3930429016276924</v>
      </c>
      <c r="G4274" t="str">
        <f>IF(Table2[[#This Row],[Waste_R]]&gt;2,"CRITICAL:SHUTDOWN","OPTIMAL")</f>
        <v>OPTIMAL</v>
      </c>
    </row>
    <row r="4275" spans="1:7" x14ac:dyDescent="0.25">
      <c r="A4275" t="s">
        <v>4282</v>
      </c>
      <c r="B4275" t="s">
        <v>8</v>
      </c>
      <c r="C4275" s="1">
        <v>72.545036995512007</v>
      </c>
      <c r="D4275" s="3">
        <v>4.3071317078307096</v>
      </c>
      <c r="E4275" t="s">
        <v>6</v>
      </c>
      <c r="F4275" s="3">
        <f>_xlfn.NUMBERVALUE(SUBSTITUTE(Table2[[#This Row],[Hourly_Cost_R]], ".", ",")) * (1 - (_xlfn.NUMBERVALUE(SUBSTITUTE(Table2[[#This Row],[CPU_Usage_%]], ".", ",")) / 100))</f>
        <v>1.1825214169394933</v>
      </c>
      <c r="G4275" t="str">
        <f>IF(Table2[[#This Row],[Waste_R]]&gt;2,"CRITICAL:SHUTDOWN","OPTIMAL")</f>
        <v>OPTIMAL</v>
      </c>
    </row>
    <row r="4276" spans="1:7" x14ac:dyDescent="0.25">
      <c r="A4276" t="s">
        <v>4283</v>
      </c>
      <c r="B4276" t="s">
        <v>8</v>
      </c>
      <c r="C4276" s="1">
        <v>54.211418650159402</v>
      </c>
      <c r="D4276" s="3">
        <v>4.1547934815554504</v>
      </c>
      <c r="E4276" t="s">
        <v>6</v>
      </c>
      <c r="F4276" s="3">
        <f>_xlfn.NUMBERVALUE(SUBSTITUTE(Table2[[#This Row],[Hourly_Cost_R]], ".", ",")) * (1 - (_xlfn.NUMBERVALUE(SUBSTITUTE(Table2[[#This Row],[CPU_Usage_%]], ".", ",")) / 100))</f>
        <v>1.9024209932198917</v>
      </c>
      <c r="G4276" t="str">
        <f>IF(Table2[[#This Row],[Waste_R]]&gt;2,"CRITICAL:SHUTDOWN","OPTIMAL")</f>
        <v>OPTIMAL</v>
      </c>
    </row>
    <row r="4277" spans="1:7" x14ac:dyDescent="0.25">
      <c r="A4277" t="s">
        <v>4284</v>
      </c>
      <c r="B4277" t="s">
        <v>5</v>
      </c>
      <c r="C4277" s="1">
        <v>92.939847769650996</v>
      </c>
      <c r="D4277" s="3">
        <v>1.2504609302709599</v>
      </c>
      <c r="E4277" t="s">
        <v>6</v>
      </c>
      <c r="F4277" s="3">
        <f>_xlfn.NUMBERVALUE(SUBSTITUTE(Table2[[#This Row],[Hourly_Cost_R]], ".", ",")) * (1 - (_xlfn.NUMBERVALUE(SUBSTITUTE(Table2[[#This Row],[CPU_Usage_%]], ".", ",")) / 100))</f>
        <v>8.8284445258168087E-2</v>
      </c>
      <c r="G4277" t="str">
        <f>IF(Table2[[#This Row],[Waste_R]]&gt;2,"CRITICAL:SHUTDOWN","OPTIMAL")</f>
        <v>OPTIMAL</v>
      </c>
    </row>
    <row r="4278" spans="1:7" x14ac:dyDescent="0.25">
      <c r="A4278" t="s">
        <v>4285</v>
      </c>
      <c r="B4278" t="s">
        <v>14</v>
      </c>
      <c r="C4278" s="1">
        <v>39.444093150697697</v>
      </c>
      <c r="D4278" s="3">
        <v>3.6032503247215502</v>
      </c>
      <c r="E4278" t="s">
        <v>6</v>
      </c>
      <c r="F4278" s="3">
        <f>_xlfn.NUMBERVALUE(SUBSTITUTE(Table2[[#This Row],[Hourly_Cost_R]], ".", ",")) * (1 - (_xlfn.NUMBERVALUE(SUBSTITUTE(Table2[[#This Row],[CPU_Usage_%]], ".", ",")) / 100))</f>
        <v>2.1819809101855645</v>
      </c>
      <c r="G4278" t="str">
        <f>IF(Table2[[#This Row],[Waste_R]]&gt;2,"CRITICAL:SHUTDOWN","OPTIMAL")</f>
        <v>CRITICAL:SHUTDOWN</v>
      </c>
    </row>
    <row r="4279" spans="1:7" x14ac:dyDescent="0.25">
      <c r="A4279" t="s">
        <v>4286</v>
      </c>
      <c r="B4279" t="s">
        <v>5</v>
      </c>
      <c r="C4279" s="1">
        <v>67.533173686871805</v>
      </c>
      <c r="D4279" s="3">
        <v>3.5670097142975101</v>
      </c>
      <c r="E4279" t="s">
        <v>6</v>
      </c>
      <c r="F4279" s="3">
        <f>_xlfn.NUMBERVALUE(SUBSTITUTE(Table2[[#This Row],[Hourly_Cost_R]], ".", ",")) * (1 - (_xlfn.NUMBERVALUE(SUBSTITUTE(Table2[[#This Row],[CPU_Usage_%]], ".", ",")) / 100))</f>
        <v>1.1580948485133828</v>
      </c>
      <c r="G4279" t="str">
        <f>IF(Table2[[#This Row],[Waste_R]]&gt;2,"CRITICAL:SHUTDOWN","OPTIMAL")</f>
        <v>OPTIMAL</v>
      </c>
    </row>
    <row r="4280" spans="1:7" x14ac:dyDescent="0.25">
      <c r="A4280" t="s">
        <v>4287</v>
      </c>
      <c r="B4280" t="s">
        <v>14</v>
      </c>
      <c r="C4280" s="1">
        <v>75.398082883085095</v>
      </c>
      <c r="D4280" s="3">
        <v>3.36143731244037</v>
      </c>
      <c r="E4280" t="s">
        <v>6</v>
      </c>
      <c r="F4280" s="3">
        <f>_xlfn.NUMBERVALUE(SUBSTITUTE(Table2[[#This Row],[Hourly_Cost_R]], ".", ",")) * (1 - (_xlfn.NUMBERVALUE(SUBSTITUTE(Table2[[#This Row],[CPU_Usage_%]], ".", ",")) / 100))</f>
        <v>0.82697802154363176</v>
      </c>
      <c r="G4280" t="str">
        <f>IF(Table2[[#This Row],[Waste_R]]&gt;2,"CRITICAL:SHUTDOWN","OPTIMAL")</f>
        <v>OPTIMAL</v>
      </c>
    </row>
    <row r="4281" spans="1:7" x14ac:dyDescent="0.25">
      <c r="A4281" t="s">
        <v>4288</v>
      </c>
      <c r="B4281" t="s">
        <v>8</v>
      </c>
      <c r="C4281" s="1">
        <v>28.944105212784699</v>
      </c>
      <c r="D4281" s="3">
        <v>3.9453160748767102</v>
      </c>
      <c r="E4281" t="s">
        <v>10</v>
      </c>
      <c r="F4281" s="3">
        <f>_xlfn.NUMBERVALUE(SUBSTITUTE(Table2[[#This Row],[Hourly_Cost_R]], ".", ",")) * (1 - (_xlfn.NUMBERVALUE(SUBSTITUTE(Table2[[#This Row],[CPU_Usage_%]], ".", ",")) / 100))</f>
        <v>2.8033796391874874</v>
      </c>
      <c r="G4281" t="str">
        <f>IF(Table2[[#This Row],[Waste_R]]&gt;2,"CRITICAL:SHUTDOWN","OPTIMAL")</f>
        <v>CRITICAL:SHUTDOWN</v>
      </c>
    </row>
    <row r="4282" spans="1:7" x14ac:dyDescent="0.25">
      <c r="A4282" t="s">
        <v>4289</v>
      </c>
      <c r="B4282" t="s">
        <v>14</v>
      </c>
      <c r="C4282" s="1">
        <v>99.967351733926606</v>
      </c>
      <c r="D4282" s="3">
        <v>1.88156024954455</v>
      </c>
      <c r="E4282" t="s">
        <v>6</v>
      </c>
      <c r="F4282" s="3">
        <f>_xlfn.NUMBERVALUE(SUBSTITUTE(Table2[[#This Row],[Hourly_Cost_R]], ".", ",")) * (1 - (_xlfn.NUMBERVALUE(SUBSTITUTE(Table2[[#This Row],[CPU_Usage_%]], ".", ",")) / 100))</f>
        <v>6.1429679660260426E-4</v>
      </c>
      <c r="G4282" t="str">
        <f>IF(Table2[[#This Row],[Waste_R]]&gt;2,"CRITICAL:SHUTDOWN","OPTIMAL")</f>
        <v>OPTIMAL</v>
      </c>
    </row>
    <row r="4283" spans="1:7" x14ac:dyDescent="0.25">
      <c r="A4283" t="s">
        <v>4290</v>
      </c>
      <c r="B4283" t="s">
        <v>14</v>
      </c>
      <c r="C4283" s="1">
        <v>83.370632376048803</v>
      </c>
      <c r="D4283" s="3">
        <v>2.7243692156030899</v>
      </c>
      <c r="E4283" t="s">
        <v>6</v>
      </c>
      <c r="F4283" s="3">
        <f>_xlfn.NUMBERVALUE(SUBSTITUTE(Table2[[#This Row],[Hourly_Cost_R]], ".", ",")) * (1 - (_xlfn.NUMBERVALUE(SUBSTITUTE(Table2[[#This Row],[CPU_Usage_%]], ".", ",")) / 100))</f>
        <v>0.45304537229639341</v>
      </c>
      <c r="G4283" t="str">
        <f>IF(Table2[[#This Row],[Waste_R]]&gt;2,"CRITICAL:SHUTDOWN","OPTIMAL")</f>
        <v>OPTIMAL</v>
      </c>
    </row>
    <row r="4284" spans="1:7" x14ac:dyDescent="0.25">
      <c r="A4284" t="s">
        <v>4291</v>
      </c>
      <c r="B4284" t="s">
        <v>14</v>
      </c>
      <c r="C4284" s="1">
        <v>46.141247967487502</v>
      </c>
      <c r="D4284" s="3">
        <v>3.9842486365132901</v>
      </c>
      <c r="E4284" t="s">
        <v>6</v>
      </c>
      <c r="F4284" s="3">
        <f>_xlfn.NUMBERVALUE(SUBSTITUTE(Table2[[#This Row],[Hourly_Cost_R]], ".", ",")) * (1 - (_xlfn.NUMBERVALUE(SUBSTITUTE(Table2[[#This Row],[CPU_Usage_%]], ".", ",")) / 100))</f>
        <v>2.1458665934984529</v>
      </c>
      <c r="G4284" t="str">
        <f>IF(Table2[[#This Row],[Waste_R]]&gt;2,"CRITICAL:SHUTDOWN","OPTIMAL")</f>
        <v>CRITICAL:SHUTDOWN</v>
      </c>
    </row>
    <row r="4285" spans="1:7" x14ac:dyDescent="0.25">
      <c r="A4285" t="s">
        <v>4292</v>
      </c>
      <c r="B4285" t="s">
        <v>14</v>
      </c>
      <c r="C4285" s="1">
        <v>62.895034444201002</v>
      </c>
      <c r="D4285" s="3">
        <v>4.6083224115958101</v>
      </c>
      <c r="E4285" t="s">
        <v>6</v>
      </c>
      <c r="F4285" s="3">
        <f>_xlfn.NUMBERVALUE(SUBSTITUTE(Table2[[#This Row],[Hourly_Cost_R]], ".", ",")) * (1 - (_xlfn.NUMBERVALUE(SUBSTITUTE(Table2[[#This Row],[CPU_Usage_%]], ".", ",")) / 100))</f>
        <v>1.7099164435227909</v>
      </c>
      <c r="G4285" t="str">
        <f>IF(Table2[[#This Row],[Waste_R]]&gt;2,"CRITICAL:SHUTDOWN","OPTIMAL")</f>
        <v>OPTIMAL</v>
      </c>
    </row>
    <row r="4286" spans="1:7" x14ac:dyDescent="0.25">
      <c r="A4286" t="s">
        <v>4293</v>
      </c>
      <c r="B4286" t="s">
        <v>8</v>
      </c>
      <c r="C4286" s="1">
        <v>64.208397889106394</v>
      </c>
      <c r="D4286" s="3">
        <v>2.6559549583923499</v>
      </c>
      <c r="E4286" t="s">
        <v>6</v>
      </c>
      <c r="F4286" s="3">
        <f>_xlfn.NUMBERVALUE(SUBSTITUTE(Table2[[#This Row],[Hourly_Cost_R]], ".", ",")) * (1 - (_xlfn.NUMBERVALUE(SUBSTITUTE(Table2[[#This Row],[CPU_Usage_%]], ".", ",")) / 100))</f>
        <v>0.95060883095233972</v>
      </c>
      <c r="G4286" t="str">
        <f>IF(Table2[[#This Row],[Waste_R]]&gt;2,"CRITICAL:SHUTDOWN","OPTIMAL")</f>
        <v>OPTIMAL</v>
      </c>
    </row>
    <row r="4287" spans="1:7" x14ac:dyDescent="0.25">
      <c r="A4287" t="s">
        <v>4294</v>
      </c>
      <c r="B4287" t="s">
        <v>14</v>
      </c>
      <c r="C4287" s="1">
        <v>93.366403049106196</v>
      </c>
      <c r="D4287" s="3">
        <v>3.6790475338250102</v>
      </c>
      <c r="E4287" t="s">
        <v>6</v>
      </c>
      <c r="F4287" s="3">
        <f>_xlfn.NUMBERVALUE(SUBSTITUTE(Table2[[#This Row],[Hourly_Cost_R]], ".", ",")) * (1 - (_xlfn.NUMBERVALUE(SUBSTITUTE(Table2[[#This Row],[CPU_Usage_%]], ".", ",")) / 100))</f>
        <v>0.2440531850257496</v>
      </c>
      <c r="G4287" t="str">
        <f>IF(Table2[[#This Row],[Waste_R]]&gt;2,"CRITICAL:SHUTDOWN","OPTIMAL")</f>
        <v>OPTIMAL</v>
      </c>
    </row>
    <row r="4288" spans="1:7" x14ac:dyDescent="0.25">
      <c r="A4288" t="s">
        <v>4295</v>
      </c>
      <c r="B4288" t="s">
        <v>14</v>
      </c>
      <c r="C4288" s="1">
        <v>86.825588120549298</v>
      </c>
      <c r="D4288" s="3">
        <v>4.6705440047573097</v>
      </c>
      <c r="E4288" t="s">
        <v>6</v>
      </c>
      <c r="F4288" s="3">
        <f>_xlfn.NUMBERVALUE(SUBSTITUTE(Table2[[#This Row],[Hourly_Cost_R]], ".", ",")) * (1 - (_xlfn.NUMBERVALUE(SUBSTITUTE(Table2[[#This Row],[CPU_Usage_%]], ".", ",")) / 100))</f>
        <v>0.61531670419771933</v>
      </c>
      <c r="G4288" t="str">
        <f>IF(Table2[[#This Row],[Waste_R]]&gt;2,"CRITICAL:SHUTDOWN","OPTIMAL")</f>
        <v>OPTIMAL</v>
      </c>
    </row>
    <row r="4289" spans="1:7" x14ac:dyDescent="0.25">
      <c r="A4289" t="s">
        <v>4296</v>
      </c>
      <c r="B4289" t="s">
        <v>14</v>
      </c>
      <c r="C4289" s="1">
        <v>91.484245101782406</v>
      </c>
      <c r="D4289" s="3">
        <v>1.9623512226505699</v>
      </c>
      <c r="E4289" t="s">
        <v>6</v>
      </c>
      <c r="F4289" s="3">
        <f>_xlfn.NUMBERVALUE(SUBSTITUTE(Table2[[#This Row],[Hourly_Cost_R]], ".", ",")) * (1 - (_xlfn.NUMBERVALUE(SUBSTITUTE(Table2[[#This Row],[CPU_Usage_%]], ".", ",")) / 100))</f>
        <v>0.16710902036309883</v>
      </c>
      <c r="G4289" t="str">
        <f>IF(Table2[[#This Row],[Waste_R]]&gt;2,"CRITICAL:SHUTDOWN","OPTIMAL")</f>
        <v>OPTIMAL</v>
      </c>
    </row>
    <row r="4290" spans="1:7" x14ac:dyDescent="0.25">
      <c r="A4290" t="s">
        <v>4297</v>
      </c>
      <c r="B4290" t="s">
        <v>8</v>
      </c>
      <c r="C4290" s="1">
        <v>33.166612810646399</v>
      </c>
      <c r="D4290" s="3">
        <v>4.9083642551374096</v>
      </c>
      <c r="E4290" t="s">
        <v>6</v>
      </c>
      <c r="F4290" s="3">
        <f>_xlfn.NUMBERVALUE(SUBSTITUTE(Table2[[#This Row],[Hourly_Cost_R]], ".", ",")) * (1 - (_xlfn.NUMBERVALUE(SUBSTITUTE(Table2[[#This Row],[CPU_Usage_%]], ".", ",")) / 100))</f>
        <v>3.2804260872998166</v>
      </c>
      <c r="G4290" t="str">
        <f>IF(Table2[[#This Row],[Waste_R]]&gt;2,"CRITICAL:SHUTDOWN","OPTIMAL")</f>
        <v>CRITICAL:SHUTDOWN</v>
      </c>
    </row>
    <row r="4291" spans="1:7" x14ac:dyDescent="0.25">
      <c r="A4291" t="s">
        <v>4298</v>
      </c>
      <c r="B4291" t="s">
        <v>8</v>
      </c>
      <c r="C4291" s="1">
        <v>77.887824756179299</v>
      </c>
      <c r="D4291" s="3">
        <v>1.3529381199117501</v>
      </c>
      <c r="E4291" t="s">
        <v>6</v>
      </c>
      <c r="F4291" s="3">
        <f>_xlfn.NUMBERVALUE(SUBSTITUTE(Table2[[#This Row],[Hourly_Cost_R]], ".", ",")) * (1 - (_xlfn.NUMBERVALUE(SUBSTITUTE(Table2[[#This Row],[CPU_Usage_%]], ".", ",")) / 100))</f>
        <v>0.29916404801533919</v>
      </c>
      <c r="G4291" t="str">
        <f>IF(Table2[[#This Row],[Waste_R]]&gt;2,"CRITICAL:SHUTDOWN","OPTIMAL")</f>
        <v>OPTIMAL</v>
      </c>
    </row>
    <row r="4292" spans="1:7" x14ac:dyDescent="0.25">
      <c r="A4292" t="s">
        <v>4299</v>
      </c>
      <c r="B4292" t="s">
        <v>14</v>
      </c>
      <c r="C4292" s="1">
        <v>73.8122082853873</v>
      </c>
      <c r="D4292" s="3">
        <v>3.3222867052374001</v>
      </c>
      <c r="E4292" t="s">
        <v>6</v>
      </c>
      <c r="F4292" s="3">
        <f>_xlfn.NUMBERVALUE(SUBSTITUTE(Table2[[#This Row],[Hourly_Cost_R]], ".", ",")) * (1 - (_xlfn.NUMBERVALUE(SUBSTITUTE(Table2[[#This Row],[CPU_Usage_%]], ".", ",")) / 100))</f>
        <v>0.87003352252983901</v>
      </c>
      <c r="G4292" t="str">
        <f>IF(Table2[[#This Row],[Waste_R]]&gt;2,"CRITICAL:SHUTDOWN","OPTIMAL")</f>
        <v>OPTIMAL</v>
      </c>
    </row>
    <row r="4293" spans="1:7" x14ac:dyDescent="0.25">
      <c r="A4293" t="s">
        <v>4300</v>
      </c>
      <c r="B4293" t="s">
        <v>8</v>
      </c>
      <c r="C4293" s="1">
        <v>47.148144570638102</v>
      </c>
      <c r="D4293" s="3">
        <v>2.4352106440837602</v>
      </c>
      <c r="E4293" t="s">
        <v>6</v>
      </c>
      <c r="F4293" s="3">
        <f>_xlfn.NUMBERVALUE(SUBSTITUTE(Table2[[#This Row],[Hourly_Cost_R]], ".", ",")) * (1 - (_xlfn.NUMBERVALUE(SUBSTITUTE(Table2[[#This Row],[CPU_Usage_%]], ".", ",")) / 100))</f>
        <v>1.2870540090115818</v>
      </c>
      <c r="G4293" t="str">
        <f>IF(Table2[[#This Row],[Waste_R]]&gt;2,"CRITICAL:SHUTDOWN","OPTIMAL")</f>
        <v>OPTIMAL</v>
      </c>
    </row>
    <row r="4294" spans="1:7" x14ac:dyDescent="0.25">
      <c r="A4294" t="s">
        <v>4301</v>
      </c>
      <c r="B4294" t="s">
        <v>5</v>
      </c>
      <c r="C4294" s="1">
        <v>40.690042547418102</v>
      </c>
      <c r="D4294" s="3">
        <v>3.5803701476334</v>
      </c>
      <c r="E4294" t="s">
        <v>6</v>
      </c>
      <c r="F4294" s="3">
        <f>_xlfn.NUMBERVALUE(SUBSTITUTE(Table2[[#This Row],[Hourly_Cost_R]], ".", ",")) * (1 - (_xlfn.NUMBERVALUE(SUBSTITUTE(Table2[[#This Row],[CPU_Usage_%]], ".", ",")) / 100))</f>
        <v>2.1235160112063132</v>
      </c>
      <c r="G4294" t="str">
        <f>IF(Table2[[#This Row],[Waste_R]]&gt;2,"CRITICAL:SHUTDOWN","OPTIMAL")</f>
        <v>CRITICAL:SHUTDOWN</v>
      </c>
    </row>
    <row r="4295" spans="1:7" x14ac:dyDescent="0.25">
      <c r="A4295" t="s">
        <v>4302</v>
      </c>
      <c r="B4295" t="s">
        <v>8</v>
      </c>
      <c r="C4295" s="1">
        <v>81.868549017176306</v>
      </c>
      <c r="D4295" s="3">
        <v>1.67179338075587</v>
      </c>
      <c r="E4295" t="s">
        <v>6</v>
      </c>
      <c r="F4295" s="3">
        <f>_xlfn.NUMBERVALUE(SUBSTITUTE(Table2[[#This Row],[Hourly_Cost_R]], ".", ",")) * (1 - (_xlfn.NUMBERVALUE(SUBSTITUTE(Table2[[#This Row],[CPU_Usage_%]], ".", ",")) / 100))</f>
        <v>0.30312039736584168</v>
      </c>
      <c r="G4295" t="str">
        <f>IF(Table2[[#This Row],[Waste_R]]&gt;2,"CRITICAL:SHUTDOWN","OPTIMAL")</f>
        <v>OPTIMAL</v>
      </c>
    </row>
    <row r="4296" spans="1:7" x14ac:dyDescent="0.25">
      <c r="A4296" t="s">
        <v>4303</v>
      </c>
      <c r="B4296" t="s">
        <v>8</v>
      </c>
      <c r="C4296" s="1">
        <v>80.1075931752207</v>
      </c>
      <c r="D4296" s="3">
        <v>4.6132078687416804</v>
      </c>
      <c r="E4296" t="s">
        <v>6</v>
      </c>
      <c r="F4296" s="3">
        <f>_xlfn.NUMBERVALUE(SUBSTITUTE(Table2[[#This Row],[Hourly_Cost_R]], ".", ",")) * (1 - (_xlfn.NUMBERVALUE(SUBSTITUTE(Table2[[#This Row],[CPU_Usage_%]], ".", ",")) / 100))</f>
        <v>0.91767807692282555</v>
      </c>
      <c r="G4296" t="str">
        <f>IF(Table2[[#This Row],[Waste_R]]&gt;2,"CRITICAL:SHUTDOWN","OPTIMAL")</f>
        <v>OPTIMAL</v>
      </c>
    </row>
    <row r="4297" spans="1:7" x14ac:dyDescent="0.25">
      <c r="A4297" t="s">
        <v>4304</v>
      </c>
      <c r="B4297" t="s">
        <v>14</v>
      </c>
      <c r="C4297" s="1">
        <v>27.0182292398726</v>
      </c>
      <c r="D4297" s="3">
        <v>3.8560335960161298</v>
      </c>
      <c r="E4297" t="s">
        <v>10</v>
      </c>
      <c r="F4297" s="3">
        <f>_xlfn.NUMBERVALUE(SUBSTITUTE(Table2[[#This Row],[Hourly_Cost_R]], ".", ",")) * (1 - (_xlfn.NUMBERVALUE(SUBSTITUTE(Table2[[#This Row],[CPU_Usage_%]], ".", ",")) / 100))</f>
        <v>2.8142015994779888</v>
      </c>
      <c r="G4297" t="str">
        <f>IF(Table2[[#This Row],[Waste_R]]&gt;2,"CRITICAL:SHUTDOWN","OPTIMAL")</f>
        <v>CRITICAL:SHUTDOWN</v>
      </c>
    </row>
    <row r="4298" spans="1:7" x14ac:dyDescent="0.25">
      <c r="A4298" t="s">
        <v>4305</v>
      </c>
      <c r="B4298" t="s">
        <v>14</v>
      </c>
      <c r="C4298" s="1">
        <v>45.8492856938161</v>
      </c>
      <c r="D4298" s="3">
        <v>1.5499419374764101</v>
      </c>
      <c r="E4298" t="s">
        <v>6</v>
      </c>
      <c r="F4298" s="3">
        <f>_xlfn.NUMBERVALUE(SUBSTITUTE(Table2[[#This Row],[Hourly_Cost_R]], ".", ",")) * (1 - (_xlfn.NUMBERVALUE(SUBSTITUTE(Table2[[#This Row],[CPU_Usage_%]], ".", ",")) / 100))</f>
        <v>0.83930463047458226</v>
      </c>
      <c r="G4298" t="str">
        <f>IF(Table2[[#This Row],[Waste_R]]&gt;2,"CRITICAL:SHUTDOWN","OPTIMAL")</f>
        <v>OPTIMAL</v>
      </c>
    </row>
    <row r="4299" spans="1:7" x14ac:dyDescent="0.25">
      <c r="A4299" t="s">
        <v>4306</v>
      </c>
      <c r="B4299" t="s">
        <v>14</v>
      </c>
      <c r="C4299" s="1">
        <v>27.759667929962699</v>
      </c>
      <c r="D4299" s="3">
        <v>4.2119783716347197</v>
      </c>
      <c r="E4299" t="s">
        <v>10</v>
      </c>
      <c r="F4299" s="3">
        <f>_xlfn.NUMBERVALUE(SUBSTITUTE(Table2[[#This Row],[Hourly_Cost_R]], ".", ",")) * (1 - (_xlfn.NUMBERVALUE(SUBSTITUTE(Table2[[#This Row],[CPU_Usage_%]], ".", ",")) / 100))</f>
        <v>3.0427471623870717</v>
      </c>
      <c r="G4299" t="str">
        <f>IF(Table2[[#This Row],[Waste_R]]&gt;2,"CRITICAL:SHUTDOWN","OPTIMAL")</f>
        <v>CRITICAL:SHUTDOWN</v>
      </c>
    </row>
    <row r="4300" spans="1:7" x14ac:dyDescent="0.25">
      <c r="A4300" t="s">
        <v>4307</v>
      </c>
      <c r="B4300" t="s">
        <v>14</v>
      </c>
      <c r="C4300" s="1">
        <v>14.471770820105901</v>
      </c>
      <c r="D4300" s="3">
        <v>4.5357363937586399</v>
      </c>
      <c r="E4300" t="s">
        <v>10</v>
      </c>
      <c r="F4300" s="3">
        <f>_xlfn.NUMBERVALUE(SUBSTITUTE(Table2[[#This Row],[Hourly_Cost_R]], ".", ",")) * (1 - (_xlfn.NUMBERVALUE(SUBSTITUTE(Table2[[#This Row],[CPU_Usage_%]], ".", ",")) / 100))</f>
        <v>3.8793350178497534</v>
      </c>
      <c r="G4300" t="str">
        <f>IF(Table2[[#This Row],[Waste_R]]&gt;2,"CRITICAL:SHUTDOWN","OPTIMAL")</f>
        <v>CRITICAL:SHUTDOWN</v>
      </c>
    </row>
    <row r="4301" spans="1:7" x14ac:dyDescent="0.25">
      <c r="A4301" t="s">
        <v>4308</v>
      </c>
      <c r="B4301" t="s">
        <v>14</v>
      </c>
      <c r="C4301" s="1">
        <v>49.257340884779303</v>
      </c>
      <c r="D4301" s="3">
        <v>4.0211747138507103</v>
      </c>
      <c r="E4301" t="s">
        <v>6</v>
      </c>
      <c r="F4301" s="3">
        <f>_xlfn.NUMBERVALUE(SUBSTITUTE(Table2[[#This Row],[Hourly_Cost_R]], ".", ",")) * (1 - (_xlfn.NUMBERVALUE(SUBSTITUTE(Table2[[#This Row],[CPU_Usage_%]], ".", ",")) / 100))</f>
        <v>2.0404509774767168</v>
      </c>
      <c r="G4301" t="str">
        <f>IF(Table2[[#This Row],[Waste_R]]&gt;2,"CRITICAL:SHUTDOWN","OPTIMAL")</f>
        <v>CRITICAL:SHUTDOWN</v>
      </c>
    </row>
    <row r="4302" spans="1:7" x14ac:dyDescent="0.25">
      <c r="A4302" t="s">
        <v>4309</v>
      </c>
      <c r="B4302" t="s">
        <v>5</v>
      </c>
      <c r="C4302" s="1">
        <v>33.570850332810103</v>
      </c>
      <c r="D4302" s="3">
        <v>2.8118122839172002</v>
      </c>
      <c r="E4302" t="s">
        <v>6</v>
      </c>
      <c r="F4302" s="3">
        <f>_xlfn.NUMBERVALUE(SUBSTITUTE(Table2[[#This Row],[Hourly_Cost_R]], ".", ",")) * (1 - (_xlfn.NUMBERVALUE(SUBSTITUTE(Table2[[#This Row],[CPU_Usage_%]], ".", ",")) / 100))</f>
        <v>1.8678629904437873</v>
      </c>
      <c r="G4302" t="str">
        <f>IF(Table2[[#This Row],[Waste_R]]&gt;2,"CRITICAL:SHUTDOWN","OPTIMAL")</f>
        <v>OPTIMAL</v>
      </c>
    </row>
    <row r="4303" spans="1:7" x14ac:dyDescent="0.25">
      <c r="A4303" t="s">
        <v>4310</v>
      </c>
      <c r="B4303" t="s">
        <v>5</v>
      </c>
      <c r="C4303" s="1">
        <v>98.131759072785698</v>
      </c>
      <c r="D4303" s="3">
        <v>4.1807045972812897</v>
      </c>
      <c r="E4303" t="s">
        <v>6</v>
      </c>
      <c r="F4303" s="3">
        <f>_xlfn.NUMBERVALUE(SUBSTITUTE(Table2[[#This Row],[Hourly_Cost_R]], ".", ",")) * (1 - (_xlfn.NUMBERVALUE(SUBSTITUTE(Table2[[#This Row],[CPU_Usage_%]], ".", ",")) / 100))</f>
        <v>7.8105634332339011E-2</v>
      </c>
      <c r="G4303" t="str">
        <f>IF(Table2[[#This Row],[Waste_R]]&gt;2,"CRITICAL:SHUTDOWN","OPTIMAL")</f>
        <v>OPTIMAL</v>
      </c>
    </row>
    <row r="4304" spans="1:7" x14ac:dyDescent="0.25">
      <c r="A4304" t="s">
        <v>4311</v>
      </c>
      <c r="B4304" t="s">
        <v>8</v>
      </c>
      <c r="C4304" s="1">
        <v>95.766609724796197</v>
      </c>
      <c r="D4304" s="3">
        <v>2.3360934684050201</v>
      </c>
      <c r="E4304" t="s">
        <v>6</v>
      </c>
      <c r="F4304" s="3">
        <f>_xlfn.NUMBERVALUE(SUBSTITUTE(Table2[[#This Row],[Hourly_Cost_R]], ".", ",")) * (1 - (_xlfn.NUMBERVALUE(SUBSTITUTE(Table2[[#This Row],[CPU_Usage_%]], ".", ",")) / 100))</f>
        <v>9.8895953711129456E-2</v>
      </c>
      <c r="G4304" t="str">
        <f>IF(Table2[[#This Row],[Waste_R]]&gt;2,"CRITICAL:SHUTDOWN","OPTIMAL")</f>
        <v>OPTIMAL</v>
      </c>
    </row>
    <row r="4305" spans="1:7" x14ac:dyDescent="0.25">
      <c r="A4305" t="s">
        <v>4312</v>
      </c>
      <c r="B4305" t="s">
        <v>8</v>
      </c>
      <c r="C4305" s="1">
        <v>91.885557293756094</v>
      </c>
      <c r="D4305" s="3">
        <v>2.6685481418223298</v>
      </c>
      <c r="E4305" t="s">
        <v>6</v>
      </c>
      <c r="F4305" s="3">
        <f>_xlfn.NUMBERVALUE(SUBSTITUTE(Table2[[#This Row],[Hourly_Cost_R]], ".", ",")) * (1 - (_xlfn.NUMBERVALUE(SUBSTITUTE(Table2[[#This Row],[CPU_Usage_%]], ".", ",")) / 100))</f>
        <v>0.21653781005670936</v>
      </c>
      <c r="G4305" t="str">
        <f>IF(Table2[[#This Row],[Waste_R]]&gt;2,"CRITICAL:SHUTDOWN","OPTIMAL")</f>
        <v>OPTIMAL</v>
      </c>
    </row>
    <row r="4306" spans="1:7" x14ac:dyDescent="0.25">
      <c r="A4306" t="s">
        <v>4313</v>
      </c>
      <c r="B4306" t="s">
        <v>8</v>
      </c>
      <c r="C4306" s="1">
        <v>70.1847948129965</v>
      </c>
      <c r="D4306" s="3">
        <v>3.3576666032804598</v>
      </c>
      <c r="E4306" t="s">
        <v>6</v>
      </c>
      <c r="F4306" s="3">
        <f>_xlfn.NUMBERVALUE(SUBSTITUTE(Table2[[#This Row],[Hourly_Cost_R]], ".", ",")) * (1 - (_xlfn.NUMBERVALUE(SUBSTITUTE(Table2[[#This Row],[CPU_Usage_%]], ".", ",")) / 100))</f>
        <v>1.0010951872635601</v>
      </c>
      <c r="G4306" t="str">
        <f>IF(Table2[[#This Row],[Waste_R]]&gt;2,"CRITICAL:SHUTDOWN","OPTIMAL")</f>
        <v>OPTIMAL</v>
      </c>
    </row>
    <row r="4307" spans="1:7" x14ac:dyDescent="0.25">
      <c r="A4307" t="s">
        <v>4314</v>
      </c>
      <c r="B4307" t="s">
        <v>14</v>
      </c>
      <c r="C4307" s="1">
        <v>57.145970950566898</v>
      </c>
      <c r="D4307" s="3">
        <v>0.88853501473875196</v>
      </c>
      <c r="E4307" t="s">
        <v>6</v>
      </c>
      <c r="F4307" s="3">
        <f>_xlfn.NUMBERVALUE(SUBSTITUTE(Table2[[#This Row],[Hourly_Cost_R]], ".", ",")) * (1 - (_xlfn.NUMBERVALUE(SUBSTITUTE(Table2[[#This Row],[CPU_Usage_%]], ".", ",")) / 100))</f>
        <v>0.38077305333052952</v>
      </c>
      <c r="G4307" t="str">
        <f>IF(Table2[[#This Row],[Waste_R]]&gt;2,"CRITICAL:SHUTDOWN","OPTIMAL")</f>
        <v>OPTIMAL</v>
      </c>
    </row>
    <row r="4308" spans="1:7" x14ac:dyDescent="0.25">
      <c r="A4308" t="s">
        <v>4315</v>
      </c>
      <c r="B4308" t="s">
        <v>5</v>
      </c>
      <c r="C4308" s="1">
        <v>85.792822736808702</v>
      </c>
      <c r="D4308" s="3">
        <v>0.99232119497485105</v>
      </c>
      <c r="E4308" t="s">
        <v>6</v>
      </c>
      <c r="F4308" s="3">
        <f>_xlfn.NUMBERVALUE(SUBSTITUTE(Table2[[#This Row],[Hourly_Cost_R]], ".", ",")) * (1 - (_xlfn.NUMBERVALUE(SUBSTITUTE(Table2[[#This Row],[CPU_Usage_%]], ".", ",")) / 100))</f>
        <v>0.1409808311902952</v>
      </c>
      <c r="G4308" t="str">
        <f>IF(Table2[[#This Row],[Waste_R]]&gt;2,"CRITICAL:SHUTDOWN","OPTIMAL")</f>
        <v>OPTIMAL</v>
      </c>
    </row>
    <row r="4309" spans="1:7" x14ac:dyDescent="0.25">
      <c r="A4309" t="s">
        <v>4316</v>
      </c>
      <c r="B4309" t="s">
        <v>8</v>
      </c>
      <c r="C4309" s="1">
        <v>45.732221666736997</v>
      </c>
      <c r="D4309" s="3">
        <v>2.124356813631</v>
      </c>
      <c r="E4309" t="s">
        <v>6</v>
      </c>
      <c r="F4309" s="3">
        <f>_xlfn.NUMBERVALUE(SUBSTITUTE(Table2[[#This Row],[Hourly_Cost_R]], ".", ",")) * (1 - (_xlfn.NUMBERVALUE(SUBSTITUTE(Table2[[#This Row],[CPU_Usage_%]], ".", ",")) / 100))</f>
        <v>1.15284124662884</v>
      </c>
      <c r="G4309" t="str">
        <f>IF(Table2[[#This Row],[Waste_R]]&gt;2,"CRITICAL:SHUTDOWN","OPTIMAL")</f>
        <v>OPTIMAL</v>
      </c>
    </row>
    <row r="4310" spans="1:7" x14ac:dyDescent="0.25">
      <c r="A4310" t="s">
        <v>4317</v>
      </c>
      <c r="B4310" t="s">
        <v>5</v>
      </c>
      <c r="C4310" s="1">
        <v>49.699455291998902</v>
      </c>
      <c r="D4310" s="3">
        <v>4.4139510253116603</v>
      </c>
      <c r="E4310" t="s">
        <v>6</v>
      </c>
      <c r="F4310" s="3">
        <f>_xlfn.NUMBERVALUE(SUBSTITUTE(Table2[[#This Row],[Hourly_Cost_R]], ".", ",")) * (1 - (_xlfn.NUMBERVALUE(SUBSTITUTE(Table2[[#This Row],[CPU_Usage_%]], ".", ",")) / 100))</f>
        <v>2.2202414088761642</v>
      </c>
      <c r="G4310" t="str">
        <f>IF(Table2[[#This Row],[Waste_R]]&gt;2,"CRITICAL:SHUTDOWN","OPTIMAL")</f>
        <v>CRITICAL:SHUTDOWN</v>
      </c>
    </row>
    <row r="4311" spans="1:7" x14ac:dyDescent="0.25">
      <c r="A4311" t="s">
        <v>4318</v>
      </c>
      <c r="B4311" t="s">
        <v>5</v>
      </c>
      <c r="C4311" s="1">
        <v>49.568693575237297</v>
      </c>
      <c r="D4311" s="3">
        <v>3.9973363034240998</v>
      </c>
      <c r="E4311" t="s">
        <v>6</v>
      </c>
      <c r="F4311" s="3">
        <f>_xlfn.NUMBERVALUE(SUBSTITUTE(Table2[[#This Row],[Hourly_Cost_R]], ".", ",")) * (1 - (_xlfn.NUMBERVALUE(SUBSTITUTE(Table2[[#This Row],[CPU_Usage_%]], ".", ",")) / 100))</f>
        <v>2.0159089200080897</v>
      </c>
      <c r="G4311" t="str">
        <f>IF(Table2[[#This Row],[Waste_R]]&gt;2,"CRITICAL:SHUTDOWN","OPTIMAL")</f>
        <v>CRITICAL:SHUTDOWN</v>
      </c>
    </row>
    <row r="4312" spans="1:7" x14ac:dyDescent="0.25">
      <c r="A4312" t="s">
        <v>4319</v>
      </c>
      <c r="B4312" t="s">
        <v>8</v>
      </c>
      <c r="C4312" s="1">
        <v>67.996484502210706</v>
      </c>
      <c r="D4312" s="3">
        <v>1.1970408558373</v>
      </c>
      <c r="E4312" t="s">
        <v>6</v>
      </c>
      <c r="F4312" s="3">
        <f>_xlfn.NUMBERVALUE(SUBSTITUTE(Table2[[#This Row],[Hourly_Cost_R]], ".", ",")) * (1 - (_xlfn.NUMBERVALUE(SUBSTITUTE(Table2[[#This Row],[CPU_Usage_%]], ".", ",")) / 100))</f>
        <v>0.38309515581275988</v>
      </c>
      <c r="G4312" t="str">
        <f>IF(Table2[[#This Row],[Waste_R]]&gt;2,"CRITICAL:SHUTDOWN","OPTIMAL")</f>
        <v>OPTIMAL</v>
      </c>
    </row>
    <row r="4313" spans="1:7" x14ac:dyDescent="0.25">
      <c r="A4313" t="s">
        <v>4320</v>
      </c>
      <c r="B4313" t="s">
        <v>5</v>
      </c>
      <c r="C4313" s="1">
        <v>97.613831618423703</v>
      </c>
      <c r="D4313" s="3">
        <v>3.7284906240072599</v>
      </c>
      <c r="E4313" t="s">
        <v>6</v>
      </c>
      <c r="F4313" s="3">
        <f>_xlfn.NUMBERVALUE(SUBSTITUTE(Table2[[#This Row],[Hourly_Cost_R]], ".", ",")) * (1 - (_xlfn.NUMBERVALUE(SUBSTITUTE(Table2[[#This Row],[CPU_Usage_%]], ".", ",")) / 100))</f>
        <v>8.8968064380097842E-2</v>
      </c>
      <c r="G4313" t="str">
        <f>IF(Table2[[#This Row],[Waste_R]]&gt;2,"CRITICAL:SHUTDOWN","OPTIMAL")</f>
        <v>OPTIMAL</v>
      </c>
    </row>
    <row r="4314" spans="1:7" x14ac:dyDescent="0.25">
      <c r="A4314" t="s">
        <v>4321</v>
      </c>
      <c r="B4314" t="s">
        <v>14</v>
      </c>
      <c r="C4314" s="1">
        <v>96.122123022638107</v>
      </c>
      <c r="D4314" s="3">
        <v>3.7912356389531601</v>
      </c>
      <c r="E4314" t="s">
        <v>6</v>
      </c>
      <c r="F4314" s="3">
        <f>_xlfn.NUMBERVALUE(SUBSTITUTE(Table2[[#This Row],[Hourly_Cost_R]], ".", ",")) * (1 - (_xlfn.NUMBERVALUE(SUBSTITUTE(Table2[[#This Row],[CPU_Usage_%]], ".", ",")) / 100))</f>
        <v>0.14701945400050367</v>
      </c>
      <c r="G4314" t="str">
        <f>IF(Table2[[#This Row],[Waste_R]]&gt;2,"CRITICAL:SHUTDOWN","OPTIMAL")</f>
        <v>OPTIMAL</v>
      </c>
    </row>
    <row r="4315" spans="1:7" x14ac:dyDescent="0.25">
      <c r="A4315" t="s">
        <v>4322</v>
      </c>
      <c r="B4315" t="s">
        <v>8</v>
      </c>
      <c r="C4315" s="1">
        <v>16.635559733665101</v>
      </c>
      <c r="D4315" s="3">
        <v>1.5413258353391801</v>
      </c>
      <c r="E4315" t="s">
        <v>10</v>
      </c>
      <c r="F4315" s="3">
        <f>_xlfn.NUMBERVALUE(SUBSTITUTE(Table2[[#This Row],[Hourly_Cost_R]], ".", ",")) * (1 - (_xlfn.NUMBERVALUE(SUBSTITUTE(Table2[[#This Row],[CPU_Usage_%]], ".", ",")) / 100))</f>
        <v>1.2849176553109181</v>
      </c>
      <c r="G4315" t="str">
        <f>IF(Table2[[#This Row],[Waste_R]]&gt;2,"CRITICAL:SHUTDOWN","OPTIMAL")</f>
        <v>OPTIMAL</v>
      </c>
    </row>
    <row r="4316" spans="1:7" x14ac:dyDescent="0.25">
      <c r="A4316" t="s">
        <v>4323</v>
      </c>
      <c r="B4316" t="s">
        <v>14</v>
      </c>
      <c r="C4316" s="1">
        <v>40.942476992688299</v>
      </c>
      <c r="D4316" s="3">
        <v>4.6133088202967301</v>
      </c>
      <c r="E4316" t="s">
        <v>6</v>
      </c>
      <c r="F4316" s="3">
        <f>_xlfn.NUMBERVALUE(SUBSTITUTE(Table2[[#This Row],[Hourly_Cost_R]], ".", ",")) * (1 - (_xlfn.NUMBERVALUE(SUBSTITUTE(Table2[[#This Row],[CPU_Usage_%]], ".", ",")) / 100))</f>
        <v>2.7245059179450815</v>
      </c>
      <c r="G4316" t="str">
        <f>IF(Table2[[#This Row],[Waste_R]]&gt;2,"CRITICAL:SHUTDOWN","OPTIMAL")</f>
        <v>CRITICAL:SHUTDOWN</v>
      </c>
    </row>
    <row r="4317" spans="1:7" x14ac:dyDescent="0.25">
      <c r="A4317" t="s">
        <v>4324</v>
      </c>
      <c r="B4317" t="s">
        <v>8</v>
      </c>
      <c r="C4317" s="1">
        <v>90.227769658527293</v>
      </c>
      <c r="D4317" s="3">
        <v>0.75972012239546005</v>
      </c>
      <c r="E4317" t="s">
        <v>6</v>
      </c>
      <c r="F4317" s="3">
        <f>_xlfn.NUMBERVALUE(SUBSTITUTE(Table2[[#This Row],[Hourly_Cost_R]], ".", ",")) * (1 - (_xlfn.NUMBERVALUE(SUBSTITUTE(Table2[[#This Row],[CPU_Usage_%]], ".", ",")) / 100))</f>
        <v>7.4241600311002756E-2</v>
      </c>
      <c r="G4317" t="str">
        <f>IF(Table2[[#This Row],[Waste_R]]&gt;2,"CRITICAL:SHUTDOWN","OPTIMAL")</f>
        <v>OPTIMAL</v>
      </c>
    </row>
    <row r="4318" spans="1:7" x14ac:dyDescent="0.25">
      <c r="A4318" t="s">
        <v>4325</v>
      </c>
      <c r="B4318" t="s">
        <v>5</v>
      </c>
      <c r="C4318" s="1">
        <v>93.719434207810295</v>
      </c>
      <c r="D4318" s="3">
        <v>2.5533771175120901</v>
      </c>
      <c r="E4318" t="s">
        <v>6</v>
      </c>
      <c r="F4318" s="3">
        <f>_xlfn.NUMBERVALUE(SUBSTITUTE(Table2[[#This Row],[Hourly_Cost_R]], ".", ",")) * (1 - (_xlfn.NUMBERVALUE(SUBSTITUTE(Table2[[#This Row],[CPU_Usage_%]], ".", ",")) / 100))</f>
        <v>0.16036652978806393</v>
      </c>
      <c r="G4318" t="str">
        <f>IF(Table2[[#This Row],[Waste_R]]&gt;2,"CRITICAL:SHUTDOWN","OPTIMAL")</f>
        <v>OPTIMAL</v>
      </c>
    </row>
    <row r="4319" spans="1:7" x14ac:dyDescent="0.25">
      <c r="A4319" t="s">
        <v>4326</v>
      </c>
      <c r="B4319" t="s">
        <v>14</v>
      </c>
      <c r="C4319" s="1">
        <v>70.790747996221398</v>
      </c>
      <c r="D4319" s="3">
        <v>2.85480238229604</v>
      </c>
      <c r="E4319" t="s">
        <v>6</v>
      </c>
      <c r="F4319" s="3">
        <f>_xlfn.NUMBERVALUE(SUBSTITUTE(Table2[[#This Row],[Hourly_Cost_R]], ".", ",")) * (1 - (_xlfn.NUMBERVALUE(SUBSTITUTE(Table2[[#This Row],[CPU_Usage_%]], ".", ",")) / 100))</f>
        <v>0.83386642205472516</v>
      </c>
      <c r="G4319" t="str">
        <f>IF(Table2[[#This Row],[Waste_R]]&gt;2,"CRITICAL:SHUTDOWN","OPTIMAL")</f>
        <v>OPTIMAL</v>
      </c>
    </row>
    <row r="4320" spans="1:7" x14ac:dyDescent="0.25">
      <c r="A4320" t="s">
        <v>4327</v>
      </c>
      <c r="B4320" t="s">
        <v>5</v>
      </c>
      <c r="C4320" s="1">
        <v>72.952565062598296</v>
      </c>
      <c r="D4320" s="3">
        <v>1.58241657023884</v>
      </c>
      <c r="E4320" t="s">
        <v>6</v>
      </c>
      <c r="F4320" s="3">
        <f>_xlfn.NUMBERVALUE(SUBSTITUTE(Table2[[#This Row],[Hourly_Cost_R]], ".", ",")) * (1 - (_xlfn.NUMBERVALUE(SUBSTITUTE(Table2[[#This Row],[CPU_Usage_%]], ".", ",")) / 100))</f>
        <v>0.42800309227401379</v>
      </c>
      <c r="G4320" t="str">
        <f>IF(Table2[[#This Row],[Waste_R]]&gt;2,"CRITICAL:SHUTDOWN","OPTIMAL")</f>
        <v>OPTIMAL</v>
      </c>
    </row>
    <row r="4321" spans="1:7" x14ac:dyDescent="0.25">
      <c r="A4321" t="s">
        <v>4328</v>
      </c>
      <c r="B4321" t="s">
        <v>5</v>
      </c>
      <c r="C4321" s="1">
        <v>45.509513176243402</v>
      </c>
      <c r="D4321" s="3">
        <v>3.0804022109749001</v>
      </c>
      <c r="E4321" t="s">
        <v>6</v>
      </c>
      <c r="F4321" s="3">
        <f>_xlfn.NUMBERVALUE(SUBSTITUTE(Table2[[#This Row],[Hourly_Cost_R]], ".", ",")) * (1 - (_xlfn.NUMBERVALUE(SUBSTITUTE(Table2[[#This Row],[CPU_Usage_%]], ".", ",")) / 100))</f>
        <v>1.6785261608899846</v>
      </c>
      <c r="G4321" t="str">
        <f>IF(Table2[[#This Row],[Waste_R]]&gt;2,"CRITICAL:SHUTDOWN","OPTIMAL")</f>
        <v>OPTIMAL</v>
      </c>
    </row>
    <row r="4322" spans="1:7" x14ac:dyDescent="0.25">
      <c r="A4322" t="s">
        <v>4329</v>
      </c>
      <c r="B4322" t="s">
        <v>8</v>
      </c>
      <c r="C4322" s="1">
        <v>19.717682005937601</v>
      </c>
      <c r="D4322" s="3">
        <v>3.3717223025368801</v>
      </c>
      <c r="E4322" t="s">
        <v>10</v>
      </c>
      <c r="F4322" s="3">
        <f>_xlfn.NUMBERVALUE(SUBSTITUTE(Table2[[#This Row],[Hourly_Cost_R]], ".", ",")) * (1 - (_xlfn.NUMBERVALUE(SUBSTITUTE(Table2[[#This Row],[CPU_Usage_%]], ".", ",")) / 100))</f>
        <v>2.7068968207993809</v>
      </c>
      <c r="G4322" t="str">
        <f>IF(Table2[[#This Row],[Waste_R]]&gt;2,"CRITICAL:SHUTDOWN","OPTIMAL")</f>
        <v>CRITICAL:SHUTDOWN</v>
      </c>
    </row>
    <row r="4323" spans="1:7" x14ac:dyDescent="0.25">
      <c r="A4323" t="s">
        <v>4330</v>
      </c>
      <c r="B4323" t="s">
        <v>5</v>
      </c>
      <c r="C4323" s="1">
        <v>17.068935568656201</v>
      </c>
      <c r="D4323" s="3">
        <v>4.8756603913853498</v>
      </c>
      <c r="E4323" t="s">
        <v>10</v>
      </c>
      <c r="F4323" s="3">
        <f>_xlfn.NUMBERVALUE(SUBSTITUTE(Table2[[#This Row],[Hourly_Cost_R]], ".", ",")) * (1 - (_xlfn.NUMBERVALUE(SUBSTITUTE(Table2[[#This Row],[CPU_Usage_%]], ".", ",")) / 100))</f>
        <v>4.043437060633293</v>
      </c>
      <c r="G4323" t="str">
        <f>IF(Table2[[#This Row],[Waste_R]]&gt;2,"CRITICAL:SHUTDOWN","OPTIMAL")</f>
        <v>CRITICAL:SHUTDOWN</v>
      </c>
    </row>
    <row r="4324" spans="1:7" x14ac:dyDescent="0.25">
      <c r="A4324" t="s">
        <v>4331</v>
      </c>
      <c r="B4324" t="s">
        <v>14</v>
      </c>
      <c r="C4324" s="1">
        <v>46.955172814534102</v>
      </c>
      <c r="D4324" s="3">
        <v>2.3924851229036199</v>
      </c>
      <c r="E4324" t="s">
        <v>6</v>
      </c>
      <c r="F4324" s="3">
        <f>_xlfn.NUMBERVALUE(SUBSTITUTE(Table2[[#This Row],[Hourly_Cost_R]], ".", ",")) * (1 - (_xlfn.NUMBERVALUE(SUBSTITUTE(Table2[[#This Row],[CPU_Usage_%]], ".", ",")) / 100))</f>
        <v>1.2690895988822066</v>
      </c>
      <c r="G4324" t="str">
        <f>IF(Table2[[#This Row],[Waste_R]]&gt;2,"CRITICAL:SHUTDOWN","OPTIMAL")</f>
        <v>OPTIMAL</v>
      </c>
    </row>
    <row r="4325" spans="1:7" x14ac:dyDescent="0.25">
      <c r="A4325" t="s">
        <v>4332</v>
      </c>
      <c r="B4325" t="s">
        <v>8</v>
      </c>
      <c r="C4325" s="1">
        <v>11.0344649828199</v>
      </c>
      <c r="D4325" s="3">
        <v>2.15714024720707</v>
      </c>
      <c r="E4325" t="s">
        <v>10</v>
      </c>
      <c r="F4325" s="3">
        <f>_xlfn.NUMBERVALUE(SUBSTITUTE(Table2[[#This Row],[Hourly_Cost_R]], ".", ",")) * (1 - (_xlfn.NUMBERVALUE(SUBSTITUTE(Table2[[#This Row],[CPU_Usage_%]], ".", ",")) / 100))</f>
        <v>1.9191113619986913</v>
      </c>
      <c r="G4325" t="str">
        <f>IF(Table2[[#This Row],[Waste_R]]&gt;2,"CRITICAL:SHUTDOWN","OPTIMAL")</f>
        <v>OPTIMAL</v>
      </c>
    </row>
    <row r="4326" spans="1:7" x14ac:dyDescent="0.25">
      <c r="A4326" t="s">
        <v>4333</v>
      </c>
      <c r="B4326" t="s">
        <v>5</v>
      </c>
      <c r="C4326" s="1">
        <v>21.683112299302699</v>
      </c>
      <c r="D4326" s="3">
        <v>4.0196250218013398</v>
      </c>
      <c r="E4326" t="s">
        <v>10</v>
      </c>
      <c r="F4326" s="3">
        <f>_xlfn.NUMBERVALUE(SUBSTITUTE(Table2[[#This Row],[Hourly_Cost_R]], ".", ",")) * (1 - (_xlfn.NUMBERVALUE(SUBSTITUTE(Table2[[#This Row],[CPU_Usage_%]], ".", ",")) / 100))</f>
        <v>3.1480452143132847</v>
      </c>
      <c r="G4326" t="str">
        <f>IF(Table2[[#This Row],[Waste_R]]&gt;2,"CRITICAL:SHUTDOWN","OPTIMAL")</f>
        <v>CRITICAL:SHUTDOWN</v>
      </c>
    </row>
    <row r="4327" spans="1:7" x14ac:dyDescent="0.25">
      <c r="A4327" t="s">
        <v>4334</v>
      </c>
      <c r="B4327" t="s">
        <v>5</v>
      </c>
      <c r="C4327" s="1">
        <v>31.0138747660375</v>
      </c>
      <c r="D4327" s="3">
        <v>2.8955822889883298</v>
      </c>
      <c r="E4327" t="s">
        <v>6</v>
      </c>
      <c r="F4327" s="3">
        <f>_xlfn.NUMBERVALUE(SUBSTITUTE(Table2[[#This Row],[Hourly_Cost_R]], ".", ",")) * (1 - (_xlfn.NUMBERVALUE(SUBSTITUTE(Table2[[#This Row],[CPU_Usage_%]], ".", ",")) / 100))</f>
        <v>1.9975500241339272</v>
      </c>
      <c r="G4327" t="str">
        <f>IF(Table2[[#This Row],[Waste_R]]&gt;2,"CRITICAL:SHUTDOWN","OPTIMAL")</f>
        <v>OPTIMAL</v>
      </c>
    </row>
    <row r="4328" spans="1:7" x14ac:dyDescent="0.25">
      <c r="A4328" t="s">
        <v>4335</v>
      </c>
      <c r="B4328" t="s">
        <v>5</v>
      </c>
      <c r="C4328" s="1">
        <v>92.621867200900397</v>
      </c>
      <c r="D4328" s="3">
        <v>1.29823578946397</v>
      </c>
      <c r="E4328" t="s">
        <v>6</v>
      </c>
      <c r="F4328" s="3">
        <f>_xlfn.NUMBERVALUE(SUBSTITUTE(Table2[[#This Row],[Hourly_Cost_R]], ".", ",")) * (1 - (_xlfn.NUMBERVALUE(SUBSTITUTE(Table2[[#This Row],[CPU_Usage_%]], ".", ",")) / 100))</f>
        <v>9.5785560592090813E-2</v>
      </c>
      <c r="G4328" t="str">
        <f>IF(Table2[[#This Row],[Waste_R]]&gt;2,"CRITICAL:SHUTDOWN","OPTIMAL")</f>
        <v>OPTIMAL</v>
      </c>
    </row>
    <row r="4329" spans="1:7" x14ac:dyDescent="0.25">
      <c r="A4329" t="s">
        <v>4336</v>
      </c>
      <c r="B4329" t="s">
        <v>14</v>
      </c>
      <c r="C4329" s="1">
        <v>25.768830126483898</v>
      </c>
      <c r="D4329" s="3">
        <v>2.1409033296876898</v>
      </c>
      <c r="E4329" t="s">
        <v>10</v>
      </c>
      <c r="F4329" s="3">
        <f>_xlfn.NUMBERVALUE(SUBSTITUTE(Table2[[#This Row],[Hourly_Cost_R]], ".", ",")) * (1 - (_xlfn.NUMBERVALUE(SUBSTITUTE(Table2[[#This Row],[CPU_Usage_%]], ".", ",")) / 100))</f>
        <v>1.5892175874882315</v>
      </c>
      <c r="G4329" t="str">
        <f>IF(Table2[[#This Row],[Waste_R]]&gt;2,"CRITICAL:SHUTDOWN","OPTIMAL")</f>
        <v>OPTIMAL</v>
      </c>
    </row>
    <row r="4330" spans="1:7" x14ac:dyDescent="0.25">
      <c r="A4330" t="s">
        <v>4337</v>
      </c>
      <c r="B4330" t="s">
        <v>14</v>
      </c>
      <c r="C4330" s="1">
        <v>14.0479333213356</v>
      </c>
      <c r="D4330" s="3">
        <v>1.35165717116596</v>
      </c>
      <c r="E4330" t="s">
        <v>10</v>
      </c>
      <c r="F4330" s="3">
        <f>_xlfn.NUMBERVALUE(SUBSTITUTE(Table2[[#This Row],[Hourly_Cost_R]], ".", ",")) * (1 - (_xlfn.NUMBERVALUE(SUBSTITUTE(Table2[[#This Row],[CPU_Usage_%]], ".", ",")) / 100))</f>
        <v>1.1617772730275149</v>
      </c>
      <c r="G4330" t="str">
        <f>IF(Table2[[#This Row],[Waste_R]]&gt;2,"CRITICAL:SHUTDOWN","OPTIMAL")</f>
        <v>OPTIMAL</v>
      </c>
    </row>
    <row r="4331" spans="1:7" x14ac:dyDescent="0.25">
      <c r="A4331" t="s">
        <v>4338</v>
      </c>
      <c r="B4331" t="s">
        <v>8</v>
      </c>
      <c r="C4331" s="1">
        <v>49.4751081318635</v>
      </c>
      <c r="D4331" s="3">
        <v>1.6896012337270301</v>
      </c>
      <c r="E4331" t="s">
        <v>6</v>
      </c>
      <c r="F4331" s="3">
        <f>_xlfn.NUMBERVALUE(SUBSTITUTE(Table2[[#This Row],[Hourly_Cost_R]], ".", ",")) * (1 - (_xlfn.NUMBERVALUE(SUBSTITUTE(Table2[[#This Row],[CPU_Usage_%]], ".", ",")) / 100))</f>
        <v>0.8536691963432822</v>
      </c>
      <c r="G4331" t="str">
        <f>IF(Table2[[#This Row],[Waste_R]]&gt;2,"CRITICAL:SHUTDOWN","OPTIMAL")</f>
        <v>OPTIMAL</v>
      </c>
    </row>
    <row r="4332" spans="1:7" x14ac:dyDescent="0.25">
      <c r="A4332" t="s">
        <v>4339</v>
      </c>
      <c r="B4332" t="s">
        <v>5</v>
      </c>
      <c r="C4332" s="1">
        <v>91.629865961514994</v>
      </c>
      <c r="D4332" s="3">
        <v>2.5936900472690501</v>
      </c>
      <c r="E4332" t="s">
        <v>6</v>
      </c>
      <c r="F4332" s="3">
        <f>_xlfn.NUMBERVALUE(SUBSTITUTE(Table2[[#This Row],[Hourly_Cost_R]], ".", ",")) * (1 - (_xlfn.NUMBERVALUE(SUBSTITUTE(Table2[[#This Row],[CPU_Usage_%]], ".", ",")) / 100))</f>
        <v>0.21709533349926474</v>
      </c>
      <c r="G4332" t="str">
        <f>IF(Table2[[#This Row],[Waste_R]]&gt;2,"CRITICAL:SHUTDOWN","OPTIMAL")</f>
        <v>OPTIMAL</v>
      </c>
    </row>
    <row r="4333" spans="1:7" x14ac:dyDescent="0.25">
      <c r="A4333" t="s">
        <v>4340</v>
      </c>
      <c r="B4333" t="s">
        <v>5</v>
      </c>
      <c r="C4333" s="1">
        <v>14.5661983423399</v>
      </c>
      <c r="D4333" s="3">
        <v>1.45831400091184</v>
      </c>
      <c r="E4333" t="s">
        <v>10</v>
      </c>
      <c r="F4333" s="3">
        <f>_xlfn.NUMBERVALUE(SUBSTITUTE(Table2[[#This Row],[Hourly_Cost_R]], ".", ",")) * (1 - (_xlfn.NUMBERVALUE(SUBSTITUTE(Table2[[#This Row],[CPU_Usage_%]], ".", ",")) / 100))</f>
        <v>1.2458930910849089</v>
      </c>
      <c r="G4333" t="str">
        <f>IF(Table2[[#This Row],[Waste_R]]&gt;2,"CRITICAL:SHUTDOWN","OPTIMAL")</f>
        <v>OPTIMAL</v>
      </c>
    </row>
    <row r="4334" spans="1:7" x14ac:dyDescent="0.25">
      <c r="A4334" t="s">
        <v>4341</v>
      </c>
      <c r="B4334" t="s">
        <v>8</v>
      </c>
      <c r="C4334" s="1">
        <v>60.005104060368701</v>
      </c>
      <c r="D4334" s="3">
        <v>1.8975705913689001</v>
      </c>
      <c r="E4334" t="s">
        <v>6</v>
      </c>
      <c r="F4334" s="3">
        <f>_xlfn.NUMBERVALUE(SUBSTITUTE(Table2[[#This Row],[Hourly_Cost_R]], ".", ",")) * (1 - (_xlfn.NUMBERVALUE(SUBSTITUTE(Table2[[#This Row],[CPU_Usage_%]], ".", ",")) / 100))</f>
        <v>0.75893138339903787</v>
      </c>
      <c r="G4334" t="str">
        <f>IF(Table2[[#This Row],[Waste_R]]&gt;2,"CRITICAL:SHUTDOWN","OPTIMAL")</f>
        <v>OPTIMAL</v>
      </c>
    </row>
    <row r="4335" spans="1:7" x14ac:dyDescent="0.25">
      <c r="A4335" t="s">
        <v>4342</v>
      </c>
      <c r="B4335" t="s">
        <v>8</v>
      </c>
      <c r="C4335" s="1">
        <v>97.211439597904004</v>
      </c>
      <c r="D4335" s="3">
        <v>4.5646123483426901</v>
      </c>
      <c r="E4335" t="s">
        <v>6</v>
      </c>
      <c r="F4335" s="3">
        <f>_xlfn.NUMBERVALUE(SUBSTITUTE(Table2[[#This Row],[Hourly_Cost_R]], ".", ",")) * (1 - (_xlfn.NUMBERVALUE(SUBSTITUTE(Table2[[#This Row],[CPU_Usage_%]], ".", ",")) / 100))</f>
        <v>0.12728697245506843</v>
      </c>
      <c r="G4335" t="str">
        <f>IF(Table2[[#This Row],[Waste_R]]&gt;2,"CRITICAL:SHUTDOWN","OPTIMAL")</f>
        <v>OPTIMAL</v>
      </c>
    </row>
    <row r="4336" spans="1:7" x14ac:dyDescent="0.25">
      <c r="A4336" t="s">
        <v>4343</v>
      </c>
      <c r="B4336" t="s">
        <v>5</v>
      </c>
      <c r="C4336" s="1">
        <v>10.6506433061033</v>
      </c>
      <c r="D4336" s="3">
        <v>0.92775944800675703</v>
      </c>
      <c r="E4336" t="s">
        <v>10</v>
      </c>
      <c r="F4336" s="3">
        <f>_xlfn.NUMBERVALUE(SUBSTITUTE(Table2[[#This Row],[Hourly_Cost_R]], ".", ",")) * (1 - (_xlfn.NUMBERVALUE(SUBSTITUTE(Table2[[#This Row],[CPU_Usage_%]], ".", ",")) / 100))</f>
        <v>0.82894709846088444</v>
      </c>
      <c r="G4336" t="str">
        <f>IF(Table2[[#This Row],[Waste_R]]&gt;2,"CRITICAL:SHUTDOWN","OPTIMAL")</f>
        <v>OPTIMAL</v>
      </c>
    </row>
    <row r="4337" spans="1:7" x14ac:dyDescent="0.25">
      <c r="A4337" t="s">
        <v>4344</v>
      </c>
      <c r="B4337" t="s">
        <v>8</v>
      </c>
      <c r="C4337" s="1">
        <v>80.603519166959401</v>
      </c>
      <c r="D4337" s="3">
        <v>0.96845918994651703</v>
      </c>
      <c r="E4337" t="s">
        <v>6</v>
      </c>
      <c r="F4337" s="3">
        <f>_xlfn.NUMBERVALUE(SUBSTITUTE(Table2[[#This Row],[Hourly_Cost_R]], ".", ",")) * (1 - (_xlfn.NUMBERVALUE(SUBSTITUTE(Table2[[#This Row],[CPU_Usage_%]], ".", ",")) / 100))</f>
        <v>0.18784700115379641</v>
      </c>
      <c r="G4337" t="str">
        <f>IF(Table2[[#This Row],[Waste_R]]&gt;2,"CRITICAL:SHUTDOWN","OPTIMAL")</f>
        <v>OPTIMAL</v>
      </c>
    </row>
    <row r="4338" spans="1:7" x14ac:dyDescent="0.25">
      <c r="A4338" t="s">
        <v>4345</v>
      </c>
      <c r="B4338" t="s">
        <v>8</v>
      </c>
      <c r="C4338" s="1">
        <v>48.306617335496497</v>
      </c>
      <c r="D4338" s="3">
        <v>1.3227167527799899</v>
      </c>
      <c r="E4338" t="s">
        <v>6</v>
      </c>
      <c r="F4338" s="3">
        <f>_xlfn.NUMBERVALUE(SUBSTITUTE(Table2[[#This Row],[Hourly_Cost_R]], ".", ",")) * (1 - (_xlfn.NUMBERVALUE(SUBSTITUTE(Table2[[#This Row],[CPU_Usage_%]], ".", ",")) / 100))</f>
        <v>0.68375703258205489</v>
      </c>
      <c r="G4338" t="str">
        <f>IF(Table2[[#This Row],[Waste_R]]&gt;2,"CRITICAL:SHUTDOWN","OPTIMAL")</f>
        <v>OPTIMAL</v>
      </c>
    </row>
    <row r="4339" spans="1:7" x14ac:dyDescent="0.25">
      <c r="A4339" t="s">
        <v>4346</v>
      </c>
      <c r="B4339" t="s">
        <v>14</v>
      </c>
      <c r="C4339" s="1">
        <v>78.421546687124902</v>
      </c>
      <c r="D4339" s="3">
        <v>2.0188874548674098</v>
      </c>
      <c r="E4339" t="s">
        <v>6</v>
      </c>
      <c r="F4339" s="3">
        <f>_xlfn.NUMBERVALUE(SUBSTITUTE(Table2[[#This Row],[Hourly_Cost_R]], ".", ",")) * (1 - (_xlfn.NUMBERVALUE(SUBSTITUTE(Table2[[#This Row],[CPU_Usage_%]], ".", ",")) / 100))</f>
        <v>0.43564468688805641</v>
      </c>
      <c r="G4339" t="str">
        <f>IF(Table2[[#This Row],[Waste_R]]&gt;2,"CRITICAL:SHUTDOWN","OPTIMAL")</f>
        <v>OPTIMAL</v>
      </c>
    </row>
    <row r="4340" spans="1:7" x14ac:dyDescent="0.25">
      <c r="A4340" t="s">
        <v>4347</v>
      </c>
      <c r="B4340" t="s">
        <v>8</v>
      </c>
      <c r="C4340" s="1">
        <v>31.710238893280899</v>
      </c>
      <c r="D4340" s="3">
        <v>2.4449494966817502</v>
      </c>
      <c r="E4340" t="s">
        <v>6</v>
      </c>
      <c r="F4340" s="3">
        <f>_xlfn.NUMBERVALUE(SUBSTITUTE(Table2[[#This Row],[Hourly_Cost_R]], ".", ",")) * (1 - (_xlfn.NUMBERVALUE(SUBSTITUTE(Table2[[#This Row],[CPU_Usage_%]], ".", ",")) / 100))</f>
        <v>1.6696501704638982</v>
      </c>
      <c r="G4340" t="str">
        <f>IF(Table2[[#This Row],[Waste_R]]&gt;2,"CRITICAL:SHUTDOWN","OPTIMAL")</f>
        <v>OPTIMAL</v>
      </c>
    </row>
    <row r="4341" spans="1:7" x14ac:dyDescent="0.25">
      <c r="A4341" t="s">
        <v>4348</v>
      </c>
      <c r="B4341" t="s">
        <v>8</v>
      </c>
      <c r="C4341" s="1">
        <v>13.705470864664999</v>
      </c>
      <c r="D4341" s="3">
        <v>4.1160188872797097</v>
      </c>
      <c r="E4341" t="s">
        <v>10</v>
      </c>
      <c r="F4341" s="3">
        <f>_xlfn.NUMBERVALUE(SUBSTITUTE(Table2[[#This Row],[Hourly_Cost_R]], ".", ",")) * (1 - (_xlfn.NUMBERVALUE(SUBSTITUTE(Table2[[#This Row],[CPU_Usage_%]], ".", ",")) / 100))</f>
        <v>3.5518991178994805</v>
      </c>
      <c r="G4341" t="str">
        <f>IF(Table2[[#This Row],[Waste_R]]&gt;2,"CRITICAL:SHUTDOWN","OPTIMAL")</f>
        <v>CRITICAL:SHUTDOWN</v>
      </c>
    </row>
    <row r="4342" spans="1:7" x14ac:dyDescent="0.25">
      <c r="A4342" t="s">
        <v>4349</v>
      </c>
      <c r="B4342" t="s">
        <v>8</v>
      </c>
      <c r="C4342" s="1">
        <v>82.467615924911598</v>
      </c>
      <c r="D4342" s="3">
        <v>2.4824876023189</v>
      </c>
      <c r="E4342" t="s">
        <v>6</v>
      </c>
      <c r="F4342" s="3">
        <f>_xlfn.NUMBERVALUE(SUBSTITUTE(Table2[[#This Row],[Hourly_Cost_R]], ".", ",")) * (1 - (_xlfn.NUMBERVALUE(SUBSTITUTE(Table2[[#This Row],[CPU_Usage_%]], ".", ",")) / 100))</f>
        <v>0.43523926105500277</v>
      </c>
      <c r="G4342" t="str">
        <f>IF(Table2[[#This Row],[Waste_R]]&gt;2,"CRITICAL:SHUTDOWN","OPTIMAL")</f>
        <v>OPTIMAL</v>
      </c>
    </row>
    <row r="4343" spans="1:7" x14ac:dyDescent="0.25">
      <c r="A4343" t="s">
        <v>4350</v>
      </c>
      <c r="B4343" t="s">
        <v>14</v>
      </c>
      <c r="C4343" s="1">
        <v>32.8051051698666</v>
      </c>
      <c r="D4343" s="3">
        <v>2.22466516190911</v>
      </c>
      <c r="E4343" t="s">
        <v>6</v>
      </c>
      <c r="F4343" s="3">
        <f>_xlfn.NUMBERVALUE(SUBSTITUTE(Table2[[#This Row],[Hourly_Cost_R]], ".", ",")) * (1 - (_xlfn.NUMBERVALUE(SUBSTITUTE(Table2[[#This Row],[CPU_Usage_%]], ".", ",")) / 100))</f>
        <v>1.4948614158674434</v>
      </c>
      <c r="G4343" t="str">
        <f>IF(Table2[[#This Row],[Waste_R]]&gt;2,"CRITICAL:SHUTDOWN","OPTIMAL")</f>
        <v>OPTIMAL</v>
      </c>
    </row>
    <row r="4344" spans="1:7" x14ac:dyDescent="0.25">
      <c r="A4344" t="s">
        <v>4351</v>
      </c>
      <c r="B4344" t="s">
        <v>8</v>
      </c>
      <c r="C4344" s="1">
        <v>86.774652633898398</v>
      </c>
      <c r="D4344" s="3">
        <v>2.3916991564302599</v>
      </c>
      <c r="E4344" t="s">
        <v>6</v>
      </c>
      <c r="F4344" s="3">
        <f>_xlfn.NUMBERVALUE(SUBSTITUTE(Table2[[#This Row],[Hourly_Cost_R]], ".", ",")) * (1 - (_xlfn.NUMBERVALUE(SUBSTITUTE(Table2[[#This Row],[CPU_Usage_%]], ".", ",")) / 100))</f>
        <v>0.31631052139002364</v>
      </c>
      <c r="G4344" t="str">
        <f>IF(Table2[[#This Row],[Waste_R]]&gt;2,"CRITICAL:SHUTDOWN","OPTIMAL")</f>
        <v>OPTIMAL</v>
      </c>
    </row>
    <row r="4345" spans="1:7" x14ac:dyDescent="0.25">
      <c r="A4345" t="s">
        <v>4352</v>
      </c>
      <c r="B4345" t="s">
        <v>8</v>
      </c>
      <c r="C4345" s="1">
        <v>15.5660542666268</v>
      </c>
      <c r="D4345" s="3">
        <v>4.1680221199876097</v>
      </c>
      <c r="E4345" t="s">
        <v>10</v>
      </c>
      <c r="F4345" s="3">
        <f>_xlfn.NUMBERVALUE(SUBSTITUTE(Table2[[#This Row],[Hourly_Cost_R]], ".", ",")) * (1 - (_xlfn.NUMBERVALUE(SUBSTITUTE(Table2[[#This Row],[CPU_Usage_%]], ".", ",")) / 100))</f>
        <v>3.5192255349453294</v>
      </c>
      <c r="G4345" t="str">
        <f>IF(Table2[[#This Row],[Waste_R]]&gt;2,"CRITICAL:SHUTDOWN","OPTIMAL")</f>
        <v>CRITICAL:SHUTDOWN</v>
      </c>
    </row>
    <row r="4346" spans="1:7" x14ac:dyDescent="0.25">
      <c r="A4346" t="s">
        <v>4353</v>
      </c>
      <c r="B4346" t="s">
        <v>5</v>
      </c>
      <c r="C4346" s="1">
        <v>81.699541571597194</v>
      </c>
      <c r="D4346" s="3">
        <v>2.6033442046277502</v>
      </c>
      <c r="E4346" t="s">
        <v>6</v>
      </c>
      <c r="F4346" s="3">
        <f>_xlfn.NUMBERVALUE(SUBSTITUTE(Table2[[#This Row],[Hourly_Cost_R]], ".", ",")) * (1 - (_xlfn.NUMBERVALUE(SUBSTITUTE(Table2[[#This Row],[CPU_Usage_%]], ".", ",")) / 100))</f>
        <v>0.47642392391613519</v>
      </c>
      <c r="G4346" t="str">
        <f>IF(Table2[[#This Row],[Waste_R]]&gt;2,"CRITICAL:SHUTDOWN","OPTIMAL")</f>
        <v>OPTIMAL</v>
      </c>
    </row>
    <row r="4347" spans="1:7" x14ac:dyDescent="0.25">
      <c r="A4347" t="s">
        <v>4354</v>
      </c>
      <c r="B4347" t="s">
        <v>14</v>
      </c>
      <c r="C4347" s="1">
        <v>65.3399686638421</v>
      </c>
      <c r="D4347" s="3">
        <v>0.63009139326228703</v>
      </c>
      <c r="E4347" t="s">
        <v>6</v>
      </c>
      <c r="F4347" s="3">
        <f>_xlfn.NUMBERVALUE(SUBSTITUTE(Table2[[#This Row],[Hourly_Cost_R]], ".", ",")) * (1 - (_xlfn.NUMBERVALUE(SUBSTITUTE(Table2[[#This Row],[CPU_Usage_%]], ".", ",")) / 100))</f>
        <v>0.21838987435114263</v>
      </c>
      <c r="G4347" t="str">
        <f>IF(Table2[[#This Row],[Waste_R]]&gt;2,"CRITICAL:SHUTDOWN","OPTIMAL")</f>
        <v>OPTIMAL</v>
      </c>
    </row>
    <row r="4348" spans="1:7" x14ac:dyDescent="0.25">
      <c r="A4348" t="s">
        <v>4355</v>
      </c>
      <c r="B4348" t="s">
        <v>5</v>
      </c>
      <c r="C4348" s="1">
        <v>28.940019190826501</v>
      </c>
      <c r="D4348" s="3">
        <v>4.7686817981807499</v>
      </c>
      <c r="E4348" t="s">
        <v>10</v>
      </c>
      <c r="F4348" s="3">
        <f>_xlfn.NUMBERVALUE(SUBSTITUTE(Table2[[#This Row],[Hourly_Cost_R]], ".", ",")) * (1 - (_xlfn.NUMBERVALUE(SUBSTITUTE(Table2[[#This Row],[CPU_Usage_%]], ".", ",")) / 100))</f>
        <v>3.3886243706377908</v>
      </c>
      <c r="G4348" t="str">
        <f>IF(Table2[[#This Row],[Waste_R]]&gt;2,"CRITICAL:SHUTDOWN","OPTIMAL")</f>
        <v>CRITICAL:SHUTDOWN</v>
      </c>
    </row>
    <row r="4349" spans="1:7" x14ac:dyDescent="0.25">
      <c r="A4349" t="s">
        <v>4356</v>
      </c>
      <c r="B4349" t="s">
        <v>5</v>
      </c>
      <c r="C4349" s="1">
        <v>46.536563617940701</v>
      </c>
      <c r="D4349" s="3">
        <v>1.6495328865783501</v>
      </c>
      <c r="E4349" t="s">
        <v>6</v>
      </c>
      <c r="F4349" s="3">
        <f>_xlfn.NUMBERVALUE(SUBSTITUTE(Table2[[#This Row],[Hourly_Cost_R]], ".", ",")) * (1 - (_xlfn.NUMBERVALUE(SUBSTITUTE(Table2[[#This Row],[CPU_Usage_%]], ".", ",")) / 100))</f>
        <v>0.88189696541696261</v>
      </c>
      <c r="G4349" t="str">
        <f>IF(Table2[[#This Row],[Waste_R]]&gt;2,"CRITICAL:SHUTDOWN","OPTIMAL")</f>
        <v>OPTIMAL</v>
      </c>
    </row>
    <row r="4350" spans="1:7" x14ac:dyDescent="0.25">
      <c r="A4350" t="s">
        <v>4357</v>
      </c>
      <c r="B4350" t="s">
        <v>8</v>
      </c>
      <c r="C4350" s="1">
        <v>60.707639356532503</v>
      </c>
      <c r="D4350" s="3">
        <v>2.3992365922917198</v>
      </c>
      <c r="E4350" t="s">
        <v>6</v>
      </c>
      <c r="F4350" s="3">
        <f>_xlfn.NUMBERVALUE(SUBSTITUTE(Table2[[#This Row],[Hourly_Cost_R]], ".", ",")) * (1 - (_xlfn.NUMBERVALUE(SUBSTITUTE(Table2[[#This Row],[CPU_Usage_%]], ".", ",")) / 100))</f>
        <v>0.94271669453330242</v>
      </c>
      <c r="G4350" t="str">
        <f>IF(Table2[[#This Row],[Waste_R]]&gt;2,"CRITICAL:SHUTDOWN","OPTIMAL")</f>
        <v>OPTIMAL</v>
      </c>
    </row>
    <row r="4351" spans="1:7" x14ac:dyDescent="0.25">
      <c r="A4351" t="s">
        <v>4358</v>
      </c>
      <c r="B4351" t="s">
        <v>5</v>
      </c>
      <c r="C4351" s="1">
        <v>31.210193425147601</v>
      </c>
      <c r="D4351" s="3">
        <v>1.67029885605585</v>
      </c>
      <c r="E4351" t="s">
        <v>6</v>
      </c>
      <c r="F4351" s="3">
        <f>_xlfn.NUMBERVALUE(SUBSTITUTE(Table2[[#This Row],[Hourly_Cost_R]], ".", ",")) * (1 - (_xlfn.NUMBERVALUE(SUBSTITUTE(Table2[[#This Row],[CPU_Usage_%]], ".", ",")) / 100))</f>
        <v>1.1489953523027916</v>
      </c>
      <c r="G4351" t="str">
        <f>IF(Table2[[#This Row],[Waste_R]]&gt;2,"CRITICAL:SHUTDOWN","OPTIMAL")</f>
        <v>OPTIMAL</v>
      </c>
    </row>
    <row r="4352" spans="1:7" x14ac:dyDescent="0.25">
      <c r="A4352" t="s">
        <v>4359</v>
      </c>
      <c r="B4352" t="s">
        <v>5</v>
      </c>
      <c r="C4352" s="1">
        <v>72.386345432910204</v>
      </c>
      <c r="D4352" s="3">
        <v>0.59207666496915701</v>
      </c>
      <c r="E4352" t="s">
        <v>6</v>
      </c>
      <c r="F4352" s="3">
        <f>_xlfn.NUMBERVALUE(SUBSTITUTE(Table2[[#This Row],[Hourly_Cost_R]], ".", ",")) * (1 - (_xlfn.NUMBERVALUE(SUBSTITUTE(Table2[[#This Row],[CPU_Usage_%]], ".", ",")) / 100))</f>
        <v>0.16349400503692857</v>
      </c>
      <c r="G4352" t="str">
        <f>IF(Table2[[#This Row],[Waste_R]]&gt;2,"CRITICAL:SHUTDOWN","OPTIMAL")</f>
        <v>OPTIMAL</v>
      </c>
    </row>
    <row r="4353" spans="1:7" x14ac:dyDescent="0.25">
      <c r="A4353" t="s">
        <v>4360</v>
      </c>
      <c r="B4353" t="s">
        <v>5</v>
      </c>
      <c r="C4353" s="1">
        <v>61.438222358676001</v>
      </c>
      <c r="D4353" s="3">
        <v>2.1286555272940402</v>
      </c>
      <c r="E4353" t="s">
        <v>6</v>
      </c>
      <c r="F4353" s="3">
        <f>_xlfn.NUMBERVALUE(SUBSTITUTE(Table2[[#This Row],[Hourly_Cost_R]], ".", ",")) * (1 - (_xlfn.NUMBERVALUE(SUBSTITUTE(Table2[[#This Row],[CPU_Usage_%]], ".", ",")) / 100))</f>
        <v>0.82084741118488069</v>
      </c>
      <c r="G4353" t="str">
        <f>IF(Table2[[#This Row],[Waste_R]]&gt;2,"CRITICAL:SHUTDOWN","OPTIMAL")</f>
        <v>OPTIMAL</v>
      </c>
    </row>
    <row r="4354" spans="1:7" x14ac:dyDescent="0.25">
      <c r="A4354" t="s">
        <v>4361</v>
      </c>
      <c r="B4354" t="s">
        <v>8</v>
      </c>
      <c r="C4354" s="1">
        <v>14.109415609277599</v>
      </c>
      <c r="D4354" s="3">
        <v>2.2839732845044698</v>
      </c>
      <c r="E4354" t="s">
        <v>10</v>
      </c>
      <c r="F4354" s="3">
        <f>_xlfn.NUMBERVALUE(SUBSTITUTE(Table2[[#This Row],[Hourly_Cost_R]], ".", ",")) * (1 - (_xlfn.NUMBERVALUE(SUBSTITUTE(Table2[[#This Row],[CPU_Usage_%]], ".", ",")) / 100))</f>
        <v>1.961718001388866</v>
      </c>
      <c r="G4354" t="str">
        <f>IF(Table2[[#This Row],[Waste_R]]&gt;2,"CRITICAL:SHUTDOWN","OPTIMAL")</f>
        <v>OPTIMAL</v>
      </c>
    </row>
    <row r="4355" spans="1:7" x14ac:dyDescent="0.25">
      <c r="A4355" t="s">
        <v>4362</v>
      </c>
      <c r="B4355" t="s">
        <v>8</v>
      </c>
      <c r="C4355" s="1">
        <v>85.277507717860701</v>
      </c>
      <c r="D4355" s="3">
        <v>3.6785549144135699</v>
      </c>
      <c r="E4355" t="s">
        <v>6</v>
      </c>
      <c r="F4355" s="3">
        <f>_xlfn.NUMBERVALUE(SUBSTITUTE(Table2[[#This Row],[Hourly_Cost_R]], ".", ",")) * (1 - (_xlfn.NUMBERVALUE(SUBSTITUTE(Table2[[#This Row],[CPU_Usage_%]], ".", ",")) / 100))</f>
        <v>0.54157496336879374</v>
      </c>
      <c r="G4355" t="str">
        <f>IF(Table2[[#This Row],[Waste_R]]&gt;2,"CRITICAL:SHUTDOWN","OPTIMAL")</f>
        <v>OPTIMAL</v>
      </c>
    </row>
    <row r="4356" spans="1:7" x14ac:dyDescent="0.25">
      <c r="A4356" t="s">
        <v>4363</v>
      </c>
      <c r="B4356" t="s">
        <v>14</v>
      </c>
      <c r="C4356" s="1">
        <v>39.437444164000297</v>
      </c>
      <c r="D4356" s="3">
        <v>3.8385129881908102</v>
      </c>
      <c r="E4356" t="s">
        <v>6</v>
      </c>
      <c r="F4356" s="3">
        <f>_xlfn.NUMBERVALUE(SUBSTITUTE(Table2[[#This Row],[Hourly_Cost_R]], ".", ",")) * (1 - (_xlfn.NUMBERVALUE(SUBSTITUTE(Table2[[#This Row],[CPU_Usage_%]], ".", ",")) / 100))</f>
        <v>2.3247015717451598</v>
      </c>
      <c r="G4356" t="str">
        <f>IF(Table2[[#This Row],[Waste_R]]&gt;2,"CRITICAL:SHUTDOWN","OPTIMAL")</f>
        <v>CRITICAL:SHUTDOWN</v>
      </c>
    </row>
    <row r="4357" spans="1:7" x14ac:dyDescent="0.25">
      <c r="A4357" t="s">
        <v>4364</v>
      </c>
      <c r="B4357" t="s">
        <v>14</v>
      </c>
      <c r="C4357" s="1">
        <v>72.881450348949102</v>
      </c>
      <c r="D4357" s="3">
        <v>1.9089390818721801</v>
      </c>
      <c r="E4357" t="s">
        <v>6</v>
      </c>
      <c r="F4357" s="3">
        <f>_xlfn.NUMBERVALUE(SUBSTITUTE(Table2[[#This Row],[Hourly_Cost_R]], ".", ",")) * (1 - (_xlfn.NUMBERVALUE(SUBSTITUTE(Table2[[#This Row],[CPU_Usage_%]], ".", ",")) / 100))</f>
        <v>0.51767659272582223</v>
      </c>
      <c r="G4357" t="str">
        <f>IF(Table2[[#This Row],[Waste_R]]&gt;2,"CRITICAL:SHUTDOWN","OPTIMAL")</f>
        <v>OPTIMAL</v>
      </c>
    </row>
    <row r="4358" spans="1:7" x14ac:dyDescent="0.25">
      <c r="A4358" t="s">
        <v>4365</v>
      </c>
      <c r="B4358" t="s">
        <v>8</v>
      </c>
      <c r="C4358" s="1">
        <v>47.7483038476038</v>
      </c>
      <c r="D4358" s="3">
        <v>2.3080571931794398</v>
      </c>
      <c r="E4358" t="s">
        <v>6</v>
      </c>
      <c r="F4358" s="3">
        <f>_xlfn.NUMBERVALUE(SUBSTITUTE(Table2[[#This Row],[Hourly_Cost_R]], ".", ",")) * (1 - (_xlfn.NUMBERVALUE(SUBSTITUTE(Table2[[#This Row],[CPU_Usage_%]], ".", ",")) / 100))</f>
        <v>1.2059990316036451</v>
      </c>
      <c r="G4358" t="str">
        <f>IF(Table2[[#This Row],[Waste_R]]&gt;2,"CRITICAL:SHUTDOWN","OPTIMAL")</f>
        <v>OPTIMAL</v>
      </c>
    </row>
    <row r="4359" spans="1:7" x14ac:dyDescent="0.25">
      <c r="A4359" t="s">
        <v>4366</v>
      </c>
      <c r="B4359" t="s">
        <v>5</v>
      </c>
      <c r="C4359" s="1">
        <v>78.392817984852897</v>
      </c>
      <c r="D4359" s="3">
        <v>0.79348649788958803</v>
      </c>
      <c r="E4359" t="s">
        <v>6</v>
      </c>
      <c r="F4359" s="3">
        <f>_xlfn.NUMBERVALUE(SUBSTITUTE(Table2[[#This Row],[Hourly_Cost_R]], ".", ",")) * (1 - (_xlfn.NUMBERVALUE(SUBSTITUTE(Table2[[#This Row],[CPU_Usage_%]], ".", ",")) / 100))</f>
        <v>0.17145007186461969</v>
      </c>
      <c r="G4359" t="str">
        <f>IF(Table2[[#This Row],[Waste_R]]&gt;2,"CRITICAL:SHUTDOWN","OPTIMAL")</f>
        <v>OPTIMAL</v>
      </c>
    </row>
    <row r="4360" spans="1:7" x14ac:dyDescent="0.25">
      <c r="A4360" t="s">
        <v>4367</v>
      </c>
      <c r="B4360" t="s">
        <v>5</v>
      </c>
      <c r="C4360" s="1">
        <v>37.237984439894703</v>
      </c>
      <c r="D4360" s="3">
        <v>1.57184232360709</v>
      </c>
      <c r="E4360" t="s">
        <v>6</v>
      </c>
      <c r="F4360" s="3">
        <f>_xlfn.NUMBERVALUE(SUBSTITUTE(Table2[[#This Row],[Hourly_Cost_R]], ".", ",")) * (1 - (_xlfn.NUMBERVALUE(SUBSTITUTE(Table2[[#This Row],[CPU_Usage_%]], ".", ",")) / 100))</f>
        <v>0.98651992372260255</v>
      </c>
      <c r="G4360" t="str">
        <f>IF(Table2[[#This Row],[Waste_R]]&gt;2,"CRITICAL:SHUTDOWN","OPTIMAL")</f>
        <v>OPTIMAL</v>
      </c>
    </row>
    <row r="4361" spans="1:7" x14ac:dyDescent="0.25">
      <c r="A4361" t="s">
        <v>4368</v>
      </c>
      <c r="B4361" t="s">
        <v>14</v>
      </c>
      <c r="C4361" s="1">
        <v>10.3396572370906</v>
      </c>
      <c r="D4361" s="3">
        <v>1.3622530337785499</v>
      </c>
      <c r="E4361" t="s">
        <v>10</v>
      </c>
      <c r="F4361" s="3">
        <f>_xlfn.NUMBERVALUE(SUBSTITUTE(Table2[[#This Row],[Hourly_Cost_R]], ".", ",")) * (1 - (_xlfn.NUMBERVALUE(SUBSTITUTE(Table2[[#This Row],[CPU_Usage_%]], ".", ",")) / 100))</f>
        <v>1.2214007393839796</v>
      </c>
      <c r="G4361" t="str">
        <f>IF(Table2[[#This Row],[Waste_R]]&gt;2,"CRITICAL:SHUTDOWN","OPTIMAL")</f>
        <v>OPTIMAL</v>
      </c>
    </row>
    <row r="4362" spans="1:7" x14ac:dyDescent="0.25">
      <c r="A4362" t="s">
        <v>4369</v>
      </c>
      <c r="B4362" t="s">
        <v>14</v>
      </c>
      <c r="C4362" s="1">
        <v>94.0410119275612</v>
      </c>
      <c r="D4362" s="3">
        <v>1.97391328051402</v>
      </c>
      <c r="E4362" t="s">
        <v>6</v>
      </c>
      <c r="F4362" s="3">
        <f>_xlfn.NUMBERVALUE(SUBSTITUTE(Table2[[#This Row],[Hourly_Cost_R]], ".", ",")) * (1 - (_xlfn.NUMBERVALUE(SUBSTITUTE(Table2[[#This Row],[CPU_Usage_%]], ".", ",")) / 100))</f>
        <v>0.11762525694611584</v>
      </c>
      <c r="G4362" t="str">
        <f>IF(Table2[[#This Row],[Waste_R]]&gt;2,"CRITICAL:SHUTDOWN","OPTIMAL")</f>
        <v>OPTIMAL</v>
      </c>
    </row>
    <row r="4363" spans="1:7" x14ac:dyDescent="0.25">
      <c r="A4363" t="s">
        <v>4370</v>
      </c>
      <c r="B4363" t="s">
        <v>8</v>
      </c>
      <c r="C4363" s="1">
        <v>43.102245236611203</v>
      </c>
      <c r="D4363" s="3">
        <v>3.57232907500673</v>
      </c>
      <c r="E4363" t="s">
        <v>6</v>
      </c>
      <c r="F4363" s="3">
        <f>_xlfn.NUMBERVALUE(SUBSTITUTE(Table2[[#This Row],[Hourly_Cost_R]], ".", ",")) * (1 - (_xlfn.NUMBERVALUE(SUBSTITUTE(Table2[[#This Row],[CPU_Usage_%]], ".", ",")) / 100))</f>
        <v>2.0325750364385646</v>
      </c>
      <c r="G4363" t="str">
        <f>IF(Table2[[#This Row],[Waste_R]]&gt;2,"CRITICAL:SHUTDOWN","OPTIMAL")</f>
        <v>CRITICAL:SHUTDOWN</v>
      </c>
    </row>
    <row r="4364" spans="1:7" x14ac:dyDescent="0.25">
      <c r="A4364" t="s">
        <v>4371</v>
      </c>
      <c r="B4364" t="s">
        <v>8</v>
      </c>
      <c r="C4364" s="1">
        <v>11.316667743502</v>
      </c>
      <c r="D4364" s="3">
        <v>4.6391394793741201</v>
      </c>
      <c r="E4364" t="s">
        <v>10</v>
      </c>
      <c r="F4364" s="3">
        <f>_xlfn.NUMBERVALUE(SUBSTITUTE(Table2[[#This Row],[Hourly_Cost_R]], ".", ",")) * (1 - (_xlfn.NUMBERVALUE(SUBSTITUTE(Table2[[#This Row],[CPU_Usage_%]], ".", ",")) / 100))</f>
        <v>4.1141434783357225</v>
      </c>
      <c r="G4364" t="str">
        <f>IF(Table2[[#This Row],[Waste_R]]&gt;2,"CRITICAL:SHUTDOWN","OPTIMAL")</f>
        <v>CRITICAL:SHUTDOWN</v>
      </c>
    </row>
    <row r="4365" spans="1:7" x14ac:dyDescent="0.25">
      <c r="A4365" t="s">
        <v>4372</v>
      </c>
      <c r="B4365" t="s">
        <v>5</v>
      </c>
      <c r="C4365" s="1">
        <v>80.896512975603798</v>
      </c>
      <c r="D4365" s="3">
        <v>3.7567755561635399</v>
      </c>
      <c r="E4365" t="s">
        <v>6</v>
      </c>
      <c r="F4365" s="3">
        <f>_xlfn.NUMBERVALUE(SUBSTITUTE(Table2[[#This Row],[Hourly_Cost_R]], ".", ",")) * (1 - (_xlfn.NUMBERVALUE(SUBSTITUTE(Table2[[#This Row],[CPU_Usage_%]], ".", ",")) / 100))</f>
        <v>0.71767513090739021</v>
      </c>
      <c r="G4365" t="str">
        <f>IF(Table2[[#This Row],[Waste_R]]&gt;2,"CRITICAL:SHUTDOWN","OPTIMAL")</f>
        <v>OPTIMAL</v>
      </c>
    </row>
    <row r="4366" spans="1:7" x14ac:dyDescent="0.25">
      <c r="A4366" t="s">
        <v>4373</v>
      </c>
      <c r="B4366" t="s">
        <v>14</v>
      </c>
      <c r="C4366" s="1">
        <v>12.261230784453</v>
      </c>
      <c r="D4366" s="3">
        <v>4.9969616950500804</v>
      </c>
      <c r="E4366" t="s">
        <v>10</v>
      </c>
      <c r="F4366" s="3">
        <f>_xlfn.NUMBERVALUE(SUBSTITUTE(Table2[[#This Row],[Hourly_Cost_R]], ".", ",")) * (1 - (_xlfn.NUMBERVALUE(SUBSTITUTE(Table2[[#This Row],[CPU_Usage_%]], ".", ",")) / 100))</f>
        <v>4.3842726894092756</v>
      </c>
      <c r="G4366" t="str">
        <f>IF(Table2[[#This Row],[Waste_R]]&gt;2,"CRITICAL:SHUTDOWN","OPTIMAL")</f>
        <v>CRITICAL:SHUTDOWN</v>
      </c>
    </row>
    <row r="4367" spans="1:7" x14ac:dyDescent="0.25">
      <c r="A4367" t="s">
        <v>4374</v>
      </c>
      <c r="B4367" t="s">
        <v>14</v>
      </c>
      <c r="C4367" s="1">
        <v>64.408658680281505</v>
      </c>
      <c r="D4367" s="3">
        <v>2.2677269928249602</v>
      </c>
      <c r="E4367" t="s">
        <v>6</v>
      </c>
      <c r="F4367" s="3">
        <f>_xlfn.NUMBERVALUE(SUBSTITUTE(Table2[[#This Row],[Hourly_Cost_R]], ".", ",")) * (1 - (_xlfn.NUMBERVALUE(SUBSTITUTE(Table2[[#This Row],[CPU_Usage_%]], ".", ",")) / 100))</f>
        <v>0.8071144542157197</v>
      </c>
      <c r="G4367" t="str">
        <f>IF(Table2[[#This Row],[Waste_R]]&gt;2,"CRITICAL:SHUTDOWN","OPTIMAL")</f>
        <v>OPTIMAL</v>
      </c>
    </row>
    <row r="4368" spans="1:7" x14ac:dyDescent="0.25">
      <c r="A4368" t="s">
        <v>4375</v>
      </c>
      <c r="B4368" t="s">
        <v>5</v>
      </c>
      <c r="C4368" s="1">
        <v>14.496904990116001</v>
      </c>
      <c r="D4368" s="3">
        <v>2.5866822102698799</v>
      </c>
      <c r="E4368" t="s">
        <v>10</v>
      </c>
      <c r="F4368" s="3">
        <f>_xlfn.NUMBERVALUE(SUBSTITUTE(Table2[[#This Row],[Hourly_Cost_R]], ".", ",")) * (1 - (_xlfn.NUMBERVALUE(SUBSTITUTE(Table2[[#This Row],[CPU_Usage_%]], ".", ",")) / 100))</f>
        <v>2.2116933478508227</v>
      </c>
      <c r="G4368" t="str">
        <f>IF(Table2[[#This Row],[Waste_R]]&gt;2,"CRITICAL:SHUTDOWN","OPTIMAL")</f>
        <v>CRITICAL:SHUTDOWN</v>
      </c>
    </row>
    <row r="4369" spans="1:7" x14ac:dyDescent="0.25">
      <c r="A4369" t="s">
        <v>4376</v>
      </c>
      <c r="B4369" t="s">
        <v>5</v>
      </c>
      <c r="C4369" s="1">
        <v>19.125271460178801</v>
      </c>
      <c r="D4369" s="3">
        <v>1.3629052791927101</v>
      </c>
      <c r="E4369" t="s">
        <v>10</v>
      </c>
      <c r="F4369" s="3">
        <f>_xlfn.NUMBERVALUE(SUBSTITUTE(Table2[[#This Row],[Hourly_Cost_R]], ".", ",")) * (1 - (_xlfn.NUMBERVALUE(SUBSTITUTE(Table2[[#This Row],[CPU_Usage_%]], ".", ",")) / 100))</f>
        <v>1.1022459448019963</v>
      </c>
      <c r="G4369" t="str">
        <f>IF(Table2[[#This Row],[Waste_R]]&gt;2,"CRITICAL:SHUTDOWN","OPTIMAL")</f>
        <v>OPTIMAL</v>
      </c>
    </row>
    <row r="4370" spans="1:7" x14ac:dyDescent="0.25">
      <c r="A4370" t="s">
        <v>4377</v>
      </c>
      <c r="B4370" t="s">
        <v>8</v>
      </c>
      <c r="C4370" s="1">
        <v>79.555283405097001</v>
      </c>
      <c r="D4370" s="3">
        <v>3.2449149275716</v>
      </c>
      <c r="E4370" t="s">
        <v>6</v>
      </c>
      <c r="F4370" s="3">
        <f>_xlfn.NUMBERVALUE(SUBSTITUTE(Table2[[#This Row],[Hourly_Cost_R]], ".", ",")) * (1 - (_xlfn.NUMBERVALUE(SUBSTITUTE(Table2[[#This Row],[CPU_Usage_%]], ".", ",")) / 100))</f>
        <v>0.66341366068771557</v>
      </c>
      <c r="G4370" t="str">
        <f>IF(Table2[[#This Row],[Waste_R]]&gt;2,"CRITICAL:SHUTDOWN","OPTIMAL")</f>
        <v>OPTIMAL</v>
      </c>
    </row>
    <row r="4371" spans="1:7" x14ac:dyDescent="0.25">
      <c r="A4371" t="s">
        <v>4378</v>
      </c>
      <c r="B4371" t="s">
        <v>14</v>
      </c>
      <c r="C4371" s="1">
        <v>29.022220181191202</v>
      </c>
      <c r="D4371" s="3">
        <v>3.0274477664506501</v>
      </c>
      <c r="E4371" t="s">
        <v>10</v>
      </c>
      <c r="F4371" s="3">
        <f>_xlfn.NUMBERVALUE(SUBSTITUTE(Table2[[#This Row],[Hourly_Cost_R]], ".", ",")) * (1 - (_xlfn.NUMBERVALUE(SUBSTITUTE(Table2[[#This Row],[CPU_Usage_%]], ".", ",")) / 100))</f>
        <v>2.1488152098007873</v>
      </c>
      <c r="G4371" t="str">
        <f>IF(Table2[[#This Row],[Waste_R]]&gt;2,"CRITICAL:SHUTDOWN","OPTIMAL")</f>
        <v>CRITICAL:SHUTDOWN</v>
      </c>
    </row>
    <row r="4372" spans="1:7" x14ac:dyDescent="0.25">
      <c r="A4372" t="s">
        <v>4379</v>
      </c>
      <c r="B4372" t="s">
        <v>5</v>
      </c>
      <c r="C4372" s="1">
        <v>71.100237405898596</v>
      </c>
      <c r="D4372" s="3">
        <v>3.1876262561167401</v>
      </c>
      <c r="E4372" t="s">
        <v>6</v>
      </c>
      <c r="F4372" s="3">
        <f>_xlfn.NUMBERVALUE(SUBSTITUTE(Table2[[#This Row],[Hourly_Cost_R]], ".", ",")) * (1 - (_xlfn.NUMBERVALUE(SUBSTITUTE(Table2[[#This Row],[CPU_Usage_%]], ".", ",")) / 100))</f>
        <v>0.92121642040498075</v>
      </c>
      <c r="G4372" t="str">
        <f>IF(Table2[[#This Row],[Waste_R]]&gt;2,"CRITICAL:SHUTDOWN","OPTIMAL")</f>
        <v>OPTIMAL</v>
      </c>
    </row>
    <row r="4373" spans="1:7" x14ac:dyDescent="0.25">
      <c r="A4373" t="s">
        <v>4380</v>
      </c>
      <c r="B4373" t="s">
        <v>14</v>
      </c>
      <c r="C4373" s="1">
        <v>59.963811847776</v>
      </c>
      <c r="D4373" s="3">
        <v>1.0992702958568601</v>
      </c>
      <c r="E4373" t="s">
        <v>6</v>
      </c>
      <c r="F4373" s="3">
        <f>_xlfn.NUMBERVALUE(SUBSTITUTE(Table2[[#This Row],[Hourly_Cost_R]], ".", ",")) * (1 - (_xlfn.NUMBERVALUE(SUBSTITUTE(Table2[[#This Row],[CPU_Usage_%]], ".", ",")) / 100))</f>
        <v>0.44010592395076187</v>
      </c>
      <c r="G4373" t="str">
        <f>IF(Table2[[#This Row],[Waste_R]]&gt;2,"CRITICAL:SHUTDOWN","OPTIMAL")</f>
        <v>OPTIMAL</v>
      </c>
    </row>
    <row r="4374" spans="1:7" x14ac:dyDescent="0.25">
      <c r="A4374" t="s">
        <v>4381</v>
      </c>
      <c r="B4374" t="s">
        <v>5</v>
      </c>
      <c r="C4374" s="1">
        <v>69.293633654734705</v>
      </c>
      <c r="D4374" s="3">
        <v>0.69736096478964005</v>
      </c>
      <c r="E4374" t="s">
        <v>6</v>
      </c>
      <c r="F4374" s="3">
        <f>_xlfn.NUMBERVALUE(SUBSTITUTE(Table2[[#This Row],[Hourly_Cost_R]], ".", ",")) * (1 - (_xlfn.NUMBERVALUE(SUBSTITUTE(Table2[[#This Row],[CPU_Usage_%]], ".", ",")) / 100))</f>
        <v>0.21413421259718335</v>
      </c>
      <c r="G4374" t="str">
        <f>IF(Table2[[#This Row],[Waste_R]]&gt;2,"CRITICAL:SHUTDOWN","OPTIMAL")</f>
        <v>OPTIMAL</v>
      </c>
    </row>
    <row r="4375" spans="1:7" x14ac:dyDescent="0.25">
      <c r="A4375" t="s">
        <v>4382</v>
      </c>
      <c r="B4375" t="s">
        <v>14</v>
      </c>
      <c r="C4375" s="1">
        <v>28.4391697378475</v>
      </c>
      <c r="D4375" s="3">
        <v>2.6442723421306198</v>
      </c>
      <c r="E4375" t="s">
        <v>10</v>
      </c>
      <c r="F4375" s="3">
        <f>_xlfn.NUMBERVALUE(SUBSTITUTE(Table2[[#This Row],[Hourly_Cost_R]], ".", ",")) * (1 - (_xlfn.NUMBERVALUE(SUBSTITUTE(Table2[[#This Row],[CPU_Usage_%]], ".", ",")) / 100))</f>
        <v>1.8922632424211372</v>
      </c>
      <c r="G4375" t="str">
        <f>IF(Table2[[#This Row],[Waste_R]]&gt;2,"CRITICAL:SHUTDOWN","OPTIMAL")</f>
        <v>OPTIMAL</v>
      </c>
    </row>
    <row r="4376" spans="1:7" x14ac:dyDescent="0.25">
      <c r="A4376" t="s">
        <v>4383</v>
      </c>
      <c r="B4376" t="s">
        <v>14</v>
      </c>
      <c r="C4376" s="1">
        <v>72.321753131709698</v>
      </c>
      <c r="D4376" s="3">
        <v>3.63826075547545</v>
      </c>
      <c r="E4376" t="s">
        <v>6</v>
      </c>
      <c r="F4376" s="3">
        <f>_xlfn.NUMBERVALUE(SUBSTITUTE(Table2[[#This Row],[Hourly_Cost_R]], ".", ",")) * (1 - (_xlfn.NUMBERVALUE(SUBSTITUTE(Table2[[#This Row],[CPU_Usage_%]], ".", ",")) / 100))</f>
        <v>1.0070067936126188</v>
      </c>
      <c r="G4376" t="str">
        <f>IF(Table2[[#This Row],[Waste_R]]&gt;2,"CRITICAL:SHUTDOWN","OPTIMAL")</f>
        <v>OPTIMAL</v>
      </c>
    </row>
    <row r="4377" spans="1:7" x14ac:dyDescent="0.25">
      <c r="A4377" t="s">
        <v>4384</v>
      </c>
      <c r="B4377" t="s">
        <v>8</v>
      </c>
      <c r="C4377" s="1">
        <v>68.896447606724493</v>
      </c>
      <c r="D4377" s="3">
        <v>0.767822470689423</v>
      </c>
      <c r="E4377" t="s">
        <v>6</v>
      </c>
      <c r="F4377" s="3">
        <f>_xlfn.NUMBERVALUE(SUBSTITUTE(Table2[[#This Row],[Hourly_Cost_R]], ".", ",")) * (1 - (_xlfn.NUMBERVALUE(SUBSTITUTE(Table2[[#This Row],[CPU_Usage_%]], ".", ",")) / 100))</f>
        <v>0.23882006445822712</v>
      </c>
      <c r="G4377" t="str">
        <f>IF(Table2[[#This Row],[Waste_R]]&gt;2,"CRITICAL:SHUTDOWN","OPTIMAL")</f>
        <v>OPTIMAL</v>
      </c>
    </row>
    <row r="4378" spans="1:7" x14ac:dyDescent="0.25">
      <c r="A4378" t="s">
        <v>4385</v>
      </c>
      <c r="B4378" t="s">
        <v>8</v>
      </c>
      <c r="C4378" s="1">
        <v>76.711998546849401</v>
      </c>
      <c r="D4378" s="3">
        <v>2.0202800688832698</v>
      </c>
      <c r="E4378" t="s">
        <v>6</v>
      </c>
      <c r="F4378" s="3">
        <f>_xlfn.NUMBERVALUE(SUBSTITUTE(Table2[[#This Row],[Hourly_Cost_R]], ".", ",")) * (1 - (_xlfn.NUMBERVALUE(SUBSTITUTE(Table2[[#This Row],[CPU_Usage_%]], ".", ",")) / 100))</f>
        <v>0.47048285179924776</v>
      </c>
      <c r="G4378" t="str">
        <f>IF(Table2[[#This Row],[Waste_R]]&gt;2,"CRITICAL:SHUTDOWN","OPTIMAL")</f>
        <v>OPTIMAL</v>
      </c>
    </row>
    <row r="4379" spans="1:7" x14ac:dyDescent="0.25">
      <c r="A4379" t="s">
        <v>4386</v>
      </c>
      <c r="B4379" t="s">
        <v>14</v>
      </c>
      <c r="C4379" s="1">
        <v>43.891800756866303</v>
      </c>
      <c r="D4379" s="3">
        <v>4.9008947590894696</v>
      </c>
      <c r="E4379" t="s">
        <v>6</v>
      </c>
      <c r="F4379" s="3">
        <f>_xlfn.NUMBERVALUE(SUBSTITUTE(Table2[[#This Row],[Hourly_Cost_R]], ".", ",")) * (1 - (_xlfn.NUMBERVALUE(SUBSTITUTE(Table2[[#This Row],[CPU_Usage_%]], ".", ",")) / 100))</f>
        <v>2.7498037961262174</v>
      </c>
      <c r="G4379" t="str">
        <f>IF(Table2[[#This Row],[Waste_R]]&gt;2,"CRITICAL:SHUTDOWN","OPTIMAL")</f>
        <v>CRITICAL:SHUTDOWN</v>
      </c>
    </row>
    <row r="4380" spans="1:7" x14ac:dyDescent="0.25">
      <c r="A4380" t="s">
        <v>4387</v>
      </c>
      <c r="B4380" t="s">
        <v>5</v>
      </c>
      <c r="C4380" s="1">
        <v>38.347997704990298</v>
      </c>
      <c r="D4380" s="3">
        <v>2.5750947118925098</v>
      </c>
      <c r="E4380" t="s">
        <v>6</v>
      </c>
      <c r="F4380" s="3">
        <f>_xlfn.NUMBERVALUE(SUBSTITUTE(Table2[[#This Row],[Hourly_Cost_R]], ".", ",")) * (1 - (_xlfn.NUMBERVALUE(SUBSTITUTE(Table2[[#This Row],[CPU_Usage_%]], ".", ",")) / 100))</f>
        <v>1.5875974508746435</v>
      </c>
      <c r="G4380" t="str">
        <f>IF(Table2[[#This Row],[Waste_R]]&gt;2,"CRITICAL:SHUTDOWN","OPTIMAL")</f>
        <v>OPTIMAL</v>
      </c>
    </row>
    <row r="4381" spans="1:7" x14ac:dyDescent="0.25">
      <c r="A4381" t="s">
        <v>4388</v>
      </c>
      <c r="B4381" t="s">
        <v>8</v>
      </c>
      <c r="C4381" s="1">
        <v>92.552083803775105</v>
      </c>
      <c r="D4381" s="3">
        <v>1.5486602840249699</v>
      </c>
      <c r="E4381" t="s">
        <v>6</v>
      </c>
      <c r="F4381" s="3">
        <f>_xlfn.NUMBERVALUE(SUBSTITUTE(Table2[[#This Row],[Hourly_Cost_R]], ".", ",")) * (1 - (_xlfn.NUMBERVALUE(SUBSTITUTE(Table2[[#This Row],[CPU_Usage_%]], ".", ",")) / 100))</f>
        <v>0.11534292011839813</v>
      </c>
      <c r="G4381" t="str">
        <f>IF(Table2[[#This Row],[Waste_R]]&gt;2,"CRITICAL:SHUTDOWN","OPTIMAL")</f>
        <v>OPTIMAL</v>
      </c>
    </row>
    <row r="4382" spans="1:7" x14ac:dyDescent="0.25">
      <c r="A4382" t="s">
        <v>4389</v>
      </c>
      <c r="B4382" t="s">
        <v>5</v>
      </c>
      <c r="C4382" s="1">
        <v>80.091658767895296</v>
      </c>
      <c r="D4382" s="3">
        <v>3.5210123664106798</v>
      </c>
      <c r="E4382" t="s">
        <v>6</v>
      </c>
      <c r="F4382" s="3">
        <f>_xlfn.NUMBERVALUE(SUBSTITUTE(Table2[[#This Row],[Hourly_Cost_R]], ".", ",")) * (1 - (_xlfn.NUMBERVALUE(SUBSTITUTE(Table2[[#This Row],[CPU_Usage_%]], ".", ",")) / 100))</f>
        <v>0.70097515672964272</v>
      </c>
      <c r="G4382" t="str">
        <f>IF(Table2[[#This Row],[Waste_R]]&gt;2,"CRITICAL:SHUTDOWN","OPTIMAL")</f>
        <v>OPTIMAL</v>
      </c>
    </row>
    <row r="4383" spans="1:7" x14ac:dyDescent="0.25">
      <c r="A4383" t="s">
        <v>4390</v>
      </c>
      <c r="B4383" t="s">
        <v>5</v>
      </c>
      <c r="C4383" s="1">
        <v>51.213931250900799</v>
      </c>
      <c r="D4383" s="3">
        <v>1.7321093621866099</v>
      </c>
      <c r="E4383" t="s">
        <v>6</v>
      </c>
      <c r="F4383" s="3">
        <f>_xlfn.NUMBERVALUE(SUBSTITUTE(Table2[[#This Row],[Hourly_Cost_R]], ".", ",")) * (1 - (_xlfn.NUMBERVALUE(SUBSTITUTE(Table2[[#This Row],[CPU_Usage_%]], ".", ",")) / 100))</f>
        <v>0.84502806424594312</v>
      </c>
      <c r="G4383" t="str">
        <f>IF(Table2[[#This Row],[Waste_R]]&gt;2,"CRITICAL:SHUTDOWN","OPTIMAL")</f>
        <v>OPTIMAL</v>
      </c>
    </row>
    <row r="4384" spans="1:7" x14ac:dyDescent="0.25">
      <c r="A4384" t="s">
        <v>4391</v>
      </c>
      <c r="B4384" t="s">
        <v>14</v>
      </c>
      <c r="C4384" s="1">
        <v>75.150730329152907</v>
      </c>
      <c r="D4384" s="3">
        <v>0.62643081599083605</v>
      </c>
      <c r="E4384" t="s">
        <v>6</v>
      </c>
      <c r="F4384" s="3">
        <f>_xlfn.NUMBERVALUE(SUBSTITUTE(Table2[[#This Row],[Hourly_Cost_R]], ".", ",")) * (1 - (_xlfn.NUMBERVALUE(SUBSTITUTE(Table2[[#This Row],[CPU_Usage_%]], ".", ",")) / 100))</f>
        <v>0.1556634827668508</v>
      </c>
      <c r="G4384" t="str">
        <f>IF(Table2[[#This Row],[Waste_R]]&gt;2,"CRITICAL:SHUTDOWN","OPTIMAL")</f>
        <v>OPTIMAL</v>
      </c>
    </row>
    <row r="4385" spans="1:7" x14ac:dyDescent="0.25">
      <c r="A4385" t="s">
        <v>4392</v>
      </c>
      <c r="B4385" t="s">
        <v>14</v>
      </c>
      <c r="C4385" s="1">
        <v>64.754353932687096</v>
      </c>
      <c r="D4385" s="3">
        <v>4.9893912723739602</v>
      </c>
      <c r="E4385" t="s">
        <v>6</v>
      </c>
      <c r="F4385" s="3">
        <f>_xlfn.NUMBERVALUE(SUBSTITUTE(Table2[[#This Row],[Hourly_Cost_R]], ".", ",")) * (1 - (_xlfn.NUMBERVALUE(SUBSTITUTE(Table2[[#This Row],[CPU_Usage_%]], ".", ",")) / 100))</f>
        <v>1.7585431887743261</v>
      </c>
      <c r="G4385" t="str">
        <f>IF(Table2[[#This Row],[Waste_R]]&gt;2,"CRITICAL:SHUTDOWN","OPTIMAL")</f>
        <v>OPTIMAL</v>
      </c>
    </row>
    <row r="4386" spans="1:7" x14ac:dyDescent="0.25">
      <c r="A4386" t="s">
        <v>4393</v>
      </c>
      <c r="B4386" t="s">
        <v>5</v>
      </c>
      <c r="C4386" s="1">
        <v>90.276713771258201</v>
      </c>
      <c r="D4386" s="3">
        <v>3.2036932048561702</v>
      </c>
      <c r="E4386" t="s">
        <v>6</v>
      </c>
      <c r="F4386" s="3">
        <f>_xlfn.NUMBERVALUE(SUBSTITUTE(Table2[[#This Row],[Hourly_Cost_R]], ".", ",")) * (1 - (_xlfn.NUMBERVALUE(SUBSTITUTE(Table2[[#This Row],[CPU_Usage_%]], ".", ",")) / 100))</f>
        <v>0.31150426019891686</v>
      </c>
      <c r="G4386" t="str">
        <f>IF(Table2[[#This Row],[Waste_R]]&gt;2,"CRITICAL:SHUTDOWN","OPTIMAL")</f>
        <v>OPTIMAL</v>
      </c>
    </row>
    <row r="4387" spans="1:7" x14ac:dyDescent="0.25">
      <c r="A4387" t="s">
        <v>4394</v>
      </c>
      <c r="B4387" t="s">
        <v>14</v>
      </c>
      <c r="C4387" s="1">
        <v>58.264315444868302</v>
      </c>
      <c r="D4387" s="3">
        <v>3.6065040450196602</v>
      </c>
      <c r="E4387" t="s">
        <v>6</v>
      </c>
      <c r="F4387" s="3">
        <f>_xlfn.NUMBERVALUE(SUBSTITUTE(Table2[[#This Row],[Hourly_Cost_R]], ".", ",")) * (1 - (_xlfn.NUMBERVALUE(SUBSTITUTE(Table2[[#This Row],[CPU_Usage_%]], ".", ",")) / 100))</f>
        <v>1.5051991516974703</v>
      </c>
      <c r="G4387" t="str">
        <f>IF(Table2[[#This Row],[Waste_R]]&gt;2,"CRITICAL:SHUTDOWN","OPTIMAL")</f>
        <v>OPTIMAL</v>
      </c>
    </row>
    <row r="4388" spans="1:7" x14ac:dyDescent="0.25">
      <c r="A4388" t="s">
        <v>4395</v>
      </c>
      <c r="B4388" t="s">
        <v>8</v>
      </c>
      <c r="C4388" s="1">
        <v>31.003055259304698</v>
      </c>
      <c r="D4388" s="3">
        <v>1.73179034744317</v>
      </c>
      <c r="E4388" t="s">
        <v>6</v>
      </c>
      <c r="F4388" s="3">
        <f>_xlfn.NUMBERVALUE(SUBSTITUTE(Table2[[#This Row],[Hourly_Cost_R]], ".", ",")) * (1 - (_xlfn.NUMBERVALUE(SUBSTITUTE(Table2[[#This Row],[CPU_Usage_%]], ".", ",")) / 100))</f>
        <v>1.1948824290500593</v>
      </c>
      <c r="G4388" t="str">
        <f>IF(Table2[[#This Row],[Waste_R]]&gt;2,"CRITICAL:SHUTDOWN","OPTIMAL")</f>
        <v>OPTIMAL</v>
      </c>
    </row>
    <row r="4389" spans="1:7" x14ac:dyDescent="0.25">
      <c r="A4389" t="s">
        <v>4396</v>
      </c>
      <c r="B4389" t="s">
        <v>5</v>
      </c>
      <c r="C4389" s="1">
        <v>84.542352637712696</v>
      </c>
      <c r="D4389" s="3">
        <v>1.9636203165996999</v>
      </c>
      <c r="E4389" t="s">
        <v>6</v>
      </c>
      <c r="F4389" s="3">
        <f>_xlfn.NUMBERVALUE(SUBSTITUTE(Table2[[#This Row],[Hourly_Cost_R]], ".", ",")) * (1 - (_xlfn.NUMBERVALUE(SUBSTITUTE(Table2[[#This Row],[CPU_Usage_%]], ".", ",")) / 100))</f>
        <v>0.3035295040742112</v>
      </c>
      <c r="G4389" t="str">
        <f>IF(Table2[[#This Row],[Waste_R]]&gt;2,"CRITICAL:SHUTDOWN","OPTIMAL")</f>
        <v>OPTIMAL</v>
      </c>
    </row>
    <row r="4390" spans="1:7" x14ac:dyDescent="0.25">
      <c r="A4390" t="s">
        <v>4397</v>
      </c>
      <c r="B4390" t="s">
        <v>5</v>
      </c>
      <c r="C4390" s="1">
        <v>34.600532019807503</v>
      </c>
      <c r="D4390" s="3">
        <v>0.58274221014534899</v>
      </c>
      <c r="E4390" t="s">
        <v>6</v>
      </c>
      <c r="F4390" s="3">
        <f>_xlfn.NUMBERVALUE(SUBSTITUTE(Table2[[#This Row],[Hourly_Cost_R]], ".", ",")) * (1 - (_xlfn.NUMBERVALUE(SUBSTITUTE(Table2[[#This Row],[CPU_Usage_%]], ".", ",")) / 100))</f>
        <v>0.38111030513107358</v>
      </c>
      <c r="G4390" t="str">
        <f>IF(Table2[[#This Row],[Waste_R]]&gt;2,"CRITICAL:SHUTDOWN","OPTIMAL")</f>
        <v>OPTIMAL</v>
      </c>
    </row>
    <row r="4391" spans="1:7" x14ac:dyDescent="0.25">
      <c r="A4391" t="s">
        <v>4398</v>
      </c>
      <c r="B4391" t="s">
        <v>14</v>
      </c>
      <c r="C4391" s="1">
        <v>12.782603343382799</v>
      </c>
      <c r="D4391" s="3">
        <v>4.8206823503094096</v>
      </c>
      <c r="E4391" t="s">
        <v>10</v>
      </c>
      <c r="F4391" s="3">
        <f>_xlfn.NUMBERVALUE(SUBSTITUTE(Table2[[#This Row],[Hourly_Cost_R]], ".", ",")) * (1 - (_xlfn.NUMBERVALUE(SUBSTITUTE(Table2[[#This Row],[CPU_Usage_%]], ".", ",")) / 100))</f>
        <v>4.2044736470248942</v>
      </c>
      <c r="G4391" t="str">
        <f>IF(Table2[[#This Row],[Waste_R]]&gt;2,"CRITICAL:SHUTDOWN","OPTIMAL")</f>
        <v>CRITICAL:SHUTDOWN</v>
      </c>
    </row>
    <row r="4392" spans="1:7" x14ac:dyDescent="0.25">
      <c r="A4392" t="s">
        <v>4399</v>
      </c>
      <c r="B4392" t="s">
        <v>8</v>
      </c>
      <c r="C4392" s="1">
        <v>89.823984229075293</v>
      </c>
      <c r="D4392" s="3">
        <v>2.30940689169711</v>
      </c>
      <c r="E4392" t="s">
        <v>6</v>
      </c>
      <c r="F4392" s="3">
        <f>_xlfn.NUMBERVALUE(SUBSTITUTE(Table2[[#This Row],[Hourly_Cost_R]], ".", ",")) * (1 - (_xlfn.NUMBERVALUE(SUBSTITUTE(Table2[[#This Row],[CPU_Usage_%]], ".", ",")) / 100))</f>
        <v>0.23500560951391997</v>
      </c>
      <c r="G4392" t="str">
        <f>IF(Table2[[#This Row],[Waste_R]]&gt;2,"CRITICAL:SHUTDOWN","OPTIMAL")</f>
        <v>OPTIMAL</v>
      </c>
    </row>
    <row r="4393" spans="1:7" x14ac:dyDescent="0.25">
      <c r="A4393" t="s">
        <v>4400</v>
      </c>
      <c r="B4393" t="s">
        <v>8</v>
      </c>
      <c r="C4393" s="1">
        <v>62.376300515779597</v>
      </c>
      <c r="D4393" s="3">
        <v>2.4769933838460898</v>
      </c>
      <c r="E4393" t="s">
        <v>6</v>
      </c>
      <c r="F4393" s="3">
        <f>_xlfn.NUMBERVALUE(SUBSTITUTE(Table2[[#This Row],[Hourly_Cost_R]], ".", ",")) * (1 - (_xlfn.NUMBERVALUE(SUBSTITUTE(Table2[[#This Row],[CPU_Usage_%]], ".", ",")) / 100))</f>
        <v>0.9319365469822749</v>
      </c>
      <c r="G4393" t="str">
        <f>IF(Table2[[#This Row],[Waste_R]]&gt;2,"CRITICAL:SHUTDOWN","OPTIMAL")</f>
        <v>OPTIMAL</v>
      </c>
    </row>
    <row r="4394" spans="1:7" x14ac:dyDescent="0.25">
      <c r="A4394" t="s">
        <v>4401</v>
      </c>
      <c r="B4394" t="s">
        <v>14</v>
      </c>
      <c r="C4394" s="1">
        <v>14.5344426521106</v>
      </c>
      <c r="D4394" s="3">
        <v>1.6945215756199301</v>
      </c>
      <c r="E4394" t="s">
        <v>10</v>
      </c>
      <c r="F4394" s="3">
        <f>_xlfn.NUMBERVALUE(SUBSTITUTE(Table2[[#This Row],[Hourly_Cost_R]], ".", ",")) * (1 - (_xlfn.NUMBERVALUE(SUBSTITUTE(Table2[[#This Row],[CPU_Usage_%]], ".", ",")) / 100))</f>
        <v>1.4482323089838103</v>
      </c>
      <c r="G4394" t="str">
        <f>IF(Table2[[#This Row],[Waste_R]]&gt;2,"CRITICAL:SHUTDOWN","OPTIMAL")</f>
        <v>OPTIMAL</v>
      </c>
    </row>
    <row r="4395" spans="1:7" x14ac:dyDescent="0.25">
      <c r="A4395" t="s">
        <v>4402</v>
      </c>
      <c r="B4395" t="s">
        <v>8</v>
      </c>
      <c r="C4395" s="1">
        <v>28.148027037584001</v>
      </c>
      <c r="D4395" s="3">
        <v>3.2369087125246998</v>
      </c>
      <c r="E4395" t="s">
        <v>10</v>
      </c>
      <c r="F4395" s="3">
        <f>_xlfn.NUMBERVALUE(SUBSTITUTE(Table2[[#This Row],[Hourly_Cost_R]], ".", ",")) * (1 - (_xlfn.NUMBERVALUE(SUBSTITUTE(Table2[[#This Row],[CPU_Usage_%]], ".", ",")) / 100))</f>
        <v>2.3257827729413352</v>
      </c>
      <c r="G4395" t="str">
        <f>IF(Table2[[#This Row],[Waste_R]]&gt;2,"CRITICAL:SHUTDOWN","OPTIMAL")</f>
        <v>CRITICAL:SHUTDOWN</v>
      </c>
    </row>
    <row r="4396" spans="1:7" x14ac:dyDescent="0.25">
      <c r="A4396" t="s">
        <v>4403</v>
      </c>
      <c r="B4396" t="s">
        <v>14</v>
      </c>
      <c r="C4396" s="1">
        <v>64.7498740047686</v>
      </c>
      <c r="D4396" s="3">
        <v>3.6460987099324802</v>
      </c>
      <c r="E4396" t="s">
        <v>6</v>
      </c>
      <c r="F4396" s="3">
        <f>_xlfn.NUMBERVALUE(SUBSTITUTE(Table2[[#This Row],[Hourly_Cost_R]], ".", ",")) * (1 - (_xlfn.NUMBERVALUE(SUBSTITUTE(Table2[[#This Row],[CPU_Usage_%]], ".", ",")) / 100))</f>
        <v>1.2852543891617059</v>
      </c>
      <c r="G4396" t="str">
        <f>IF(Table2[[#This Row],[Waste_R]]&gt;2,"CRITICAL:SHUTDOWN","OPTIMAL")</f>
        <v>OPTIMAL</v>
      </c>
    </row>
    <row r="4397" spans="1:7" x14ac:dyDescent="0.25">
      <c r="A4397" t="s">
        <v>4404</v>
      </c>
      <c r="B4397" t="s">
        <v>8</v>
      </c>
      <c r="C4397" s="1">
        <v>12.139639941951099</v>
      </c>
      <c r="D4397" s="3">
        <v>3.4401213775144099</v>
      </c>
      <c r="E4397" t="s">
        <v>10</v>
      </c>
      <c r="F4397" s="3">
        <f>_xlfn.NUMBERVALUE(SUBSTITUTE(Table2[[#This Row],[Hourly_Cost_R]], ".", ",")) * (1 - (_xlfn.NUMBERVALUE(SUBSTITUTE(Table2[[#This Row],[CPU_Usage_%]], ".", ",")) / 100))</f>
        <v>3.0225030287180723</v>
      </c>
      <c r="G4397" t="str">
        <f>IF(Table2[[#This Row],[Waste_R]]&gt;2,"CRITICAL:SHUTDOWN","OPTIMAL")</f>
        <v>CRITICAL:SHUTDOWN</v>
      </c>
    </row>
    <row r="4398" spans="1:7" x14ac:dyDescent="0.25">
      <c r="A4398" t="s">
        <v>4405</v>
      </c>
      <c r="B4398" t="s">
        <v>14</v>
      </c>
      <c r="C4398" s="1">
        <v>21.2821023099517</v>
      </c>
      <c r="D4398" s="3">
        <v>0.68833459884367199</v>
      </c>
      <c r="E4398" t="s">
        <v>10</v>
      </c>
      <c r="F4398" s="3">
        <f>_xlfn.NUMBERVALUE(SUBSTITUTE(Table2[[#This Row],[Hourly_Cost_R]], ".", ",")) * (1 - (_xlfn.NUMBERVALUE(SUBSTITUTE(Table2[[#This Row],[CPU_Usage_%]], ".", ",")) / 100))</f>
        <v>0.54184252528296606</v>
      </c>
      <c r="G4398" t="str">
        <f>IF(Table2[[#This Row],[Waste_R]]&gt;2,"CRITICAL:SHUTDOWN","OPTIMAL")</f>
        <v>OPTIMAL</v>
      </c>
    </row>
    <row r="4399" spans="1:7" x14ac:dyDescent="0.25">
      <c r="A4399" t="s">
        <v>4406</v>
      </c>
      <c r="B4399" t="s">
        <v>14</v>
      </c>
      <c r="C4399" s="1">
        <v>86.394211252123895</v>
      </c>
      <c r="D4399" s="3">
        <v>4.1216599643174003</v>
      </c>
      <c r="E4399" t="s">
        <v>6</v>
      </c>
      <c r="F4399" s="3">
        <f>_xlfn.NUMBERVALUE(SUBSTITUTE(Table2[[#This Row],[Hourly_Cost_R]], ".", ",")) * (1 - (_xlfn.NUMBERVALUE(SUBSTITUTE(Table2[[#This Row],[CPU_Usage_%]], ".", ",")) / 100))</f>
        <v>0.56078434765081098</v>
      </c>
      <c r="G4399" t="str">
        <f>IF(Table2[[#This Row],[Waste_R]]&gt;2,"CRITICAL:SHUTDOWN","OPTIMAL")</f>
        <v>OPTIMAL</v>
      </c>
    </row>
    <row r="4400" spans="1:7" x14ac:dyDescent="0.25">
      <c r="A4400" t="s">
        <v>4407</v>
      </c>
      <c r="B4400" t="s">
        <v>5</v>
      </c>
      <c r="C4400" s="1">
        <v>84.776625225771994</v>
      </c>
      <c r="D4400" s="3">
        <v>2.3014918738962402</v>
      </c>
      <c r="E4400" t="s">
        <v>6</v>
      </c>
      <c r="F4400" s="3">
        <f>_xlfn.NUMBERVALUE(SUBSTITUTE(Table2[[#This Row],[Hourly_Cost_R]], ".", ",")) * (1 - (_xlfn.NUMBERVALUE(SUBSTITUTE(Table2[[#This Row],[CPU_Usage_%]], ".", ",")) / 100))</f>
        <v>0.35036473336162766</v>
      </c>
      <c r="G4400" t="str">
        <f>IF(Table2[[#This Row],[Waste_R]]&gt;2,"CRITICAL:SHUTDOWN","OPTIMAL")</f>
        <v>OPTIMAL</v>
      </c>
    </row>
    <row r="4401" spans="1:7" x14ac:dyDescent="0.25">
      <c r="A4401" t="s">
        <v>4408</v>
      </c>
      <c r="B4401" t="s">
        <v>8</v>
      </c>
      <c r="C4401" s="1">
        <v>22.3614433802869</v>
      </c>
      <c r="D4401" s="3">
        <v>0.87153174901640595</v>
      </c>
      <c r="E4401" t="s">
        <v>10</v>
      </c>
      <c r="F4401" s="3">
        <f>_xlfn.NUMBERVALUE(SUBSTITUTE(Table2[[#This Row],[Hourly_Cost_R]], ".", ",")) * (1 - (_xlfn.NUMBERVALUE(SUBSTITUTE(Table2[[#This Row],[CPU_Usage_%]], ".", ",")) / 100))</f>
        <v>0.67664467041887821</v>
      </c>
      <c r="G4401" t="str">
        <f>IF(Table2[[#This Row],[Waste_R]]&gt;2,"CRITICAL:SHUTDOWN","OPTIMAL")</f>
        <v>OPTIMAL</v>
      </c>
    </row>
    <row r="4402" spans="1:7" x14ac:dyDescent="0.25">
      <c r="A4402" t="s">
        <v>4409</v>
      </c>
      <c r="B4402" t="s">
        <v>14</v>
      </c>
      <c r="C4402" s="1">
        <v>92.691742482964003</v>
      </c>
      <c r="D4402" s="3">
        <v>0.75275015022483505</v>
      </c>
      <c r="E4402" t="s">
        <v>6</v>
      </c>
      <c r="F4402" s="3">
        <f>_xlfn.NUMBERVALUE(SUBSTITUTE(Table2[[#This Row],[Hourly_Cost_R]], ".", ",")) * (1 - (_xlfn.NUMBERVALUE(SUBSTITUTE(Table2[[#This Row],[CPU_Usage_%]], ".", ",")) / 100))</f>
        <v>5.5012919438306281E-2</v>
      </c>
      <c r="G4402" t="str">
        <f>IF(Table2[[#This Row],[Waste_R]]&gt;2,"CRITICAL:SHUTDOWN","OPTIMAL")</f>
        <v>OPTIMAL</v>
      </c>
    </row>
    <row r="4403" spans="1:7" x14ac:dyDescent="0.25">
      <c r="A4403" t="s">
        <v>4410</v>
      </c>
      <c r="B4403" t="s">
        <v>8</v>
      </c>
      <c r="C4403" s="1">
        <v>34.4202103364766</v>
      </c>
      <c r="D4403" s="3">
        <v>4.7262861170740802</v>
      </c>
      <c r="E4403" t="s">
        <v>6</v>
      </c>
      <c r="F4403" s="3">
        <f>_xlfn.NUMBERVALUE(SUBSTITUTE(Table2[[#This Row],[Hourly_Cost_R]], ".", ",")) * (1 - (_xlfn.NUMBERVALUE(SUBSTITUTE(Table2[[#This Row],[CPU_Usage_%]], ".", ",")) / 100))</f>
        <v>3.0994884944734893</v>
      </c>
      <c r="G4403" t="str">
        <f>IF(Table2[[#This Row],[Waste_R]]&gt;2,"CRITICAL:SHUTDOWN","OPTIMAL")</f>
        <v>CRITICAL:SHUTDOWN</v>
      </c>
    </row>
    <row r="4404" spans="1:7" x14ac:dyDescent="0.25">
      <c r="A4404" t="s">
        <v>4411</v>
      </c>
      <c r="B4404" t="s">
        <v>8</v>
      </c>
      <c r="C4404" s="1">
        <v>20.5074774869489</v>
      </c>
      <c r="D4404" s="3">
        <v>4.9826308290132202</v>
      </c>
      <c r="E4404" t="s">
        <v>10</v>
      </c>
      <c r="F4404" s="3">
        <f>_xlfn.NUMBERVALUE(SUBSTITUTE(Table2[[#This Row],[Hourly_Cost_R]], ".", ",")) * (1 - (_xlfn.NUMBERVALUE(SUBSTITUTE(Table2[[#This Row],[CPU_Usage_%]], ".", ",")) / 100))</f>
        <v>3.9608189334955588</v>
      </c>
      <c r="G4404" t="str">
        <f>IF(Table2[[#This Row],[Waste_R]]&gt;2,"CRITICAL:SHUTDOWN","OPTIMAL")</f>
        <v>CRITICAL:SHUTDOWN</v>
      </c>
    </row>
    <row r="4405" spans="1:7" x14ac:dyDescent="0.25">
      <c r="A4405" t="s">
        <v>4412</v>
      </c>
      <c r="B4405" t="s">
        <v>8</v>
      </c>
      <c r="C4405" s="1">
        <v>51.045559494784001</v>
      </c>
      <c r="D4405" s="3">
        <v>3.9260093846148498</v>
      </c>
      <c r="E4405" t="s">
        <v>6</v>
      </c>
      <c r="F4405" s="3">
        <f>_xlfn.NUMBERVALUE(SUBSTITUTE(Table2[[#This Row],[Hourly_Cost_R]], ".", ",")) * (1 - (_xlfn.NUMBERVALUE(SUBSTITUTE(Table2[[#This Row],[CPU_Usage_%]], ".", ",")) / 100))</f>
        <v>1.9219559284204735</v>
      </c>
      <c r="G4405" t="str">
        <f>IF(Table2[[#This Row],[Waste_R]]&gt;2,"CRITICAL:SHUTDOWN","OPTIMAL")</f>
        <v>OPTIMAL</v>
      </c>
    </row>
    <row r="4406" spans="1:7" x14ac:dyDescent="0.25">
      <c r="A4406" t="s">
        <v>4413</v>
      </c>
      <c r="B4406" t="s">
        <v>14</v>
      </c>
      <c r="C4406" s="1">
        <v>27.690727422055598</v>
      </c>
      <c r="D4406" s="3">
        <v>2.8255505956048599</v>
      </c>
      <c r="E4406" t="s">
        <v>10</v>
      </c>
      <c r="F4406" s="3">
        <f>_xlfn.NUMBERVALUE(SUBSTITUTE(Table2[[#This Row],[Hourly_Cost_R]], ".", ",")) * (1 - (_xlfn.NUMBERVALUE(SUBSTITUTE(Table2[[#This Row],[CPU_Usage_%]], ".", ",")) / 100))</f>
        <v>2.0431350820036496</v>
      </c>
      <c r="G4406" t="str">
        <f>IF(Table2[[#This Row],[Waste_R]]&gt;2,"CRITICAL:SHUTDOWN","OPTIMAL")</f>
        <v>CRITICAL:SHUTDOWN</v>
      </c>
    </row>
    <row r="4407" spans="1:7" x14ac:dyDescent="0.25">
      <c r="A4407" t="s">
        <v>4414</v>
      </c>
      <c r="B4407" t="s">
        <v>14</v>
      </c>
      <c r="C4407" s="1">
        <v>23.372601544972198</v>
      </c>
      <c r="D4407" s="3">
        <v>2.54089641165988</v>
      </c>
      <c r="E4407" t="s">
        <v>10</v>
      </c>
      <c r="F4407" s="3">
        <f>_xlfn.NUMBERVALUE(SUBSTITUTE(Table2[[#This Row],[Hourly_Cost_R]], ".", ",")) * (1 - (_xlfn.NUMBERVALUE(SUBSTITUTE(Table2[[#This Row],[CPU_Usage_%]], ".", ",")) / 100))</f>
        <v>1.9470228176921196</v>
      </c>
      <c r="G4407" t="str">
        <f>IF(Table2[[#This Row],[Waste_R]]&gt;2,"CRITICAL:SHUTDOWN","OPTIMAL")</f>
        <v>OPTIMAL</v>
      </c>
    </row>
    <row r="4408" spans="1:7" x14ac:dyDescent="0.25">
      <c r="A4408" t="s">
        <v>4415</v>
      </c>
      <c r="B4408" t="s">
        <v>8</v>
      </c>
      <c r="C4408" s="1">
        <v>83.495777520356697</v>
      </c>
      <c r="D4408" s="3">
        <v>2.8799149946051799</v>
      </c>
      <c r="E4408" t="s">
        <v>6</v>
      </c>
      <c r="F4408" s="3">
        <f>_xlfn.NUMBERVALUE(SUBSTITUTE(Table2[[#This Row],[Hourly_Cost_R]], ".", ",")) * (1 - (_xlfn.NUMBERVALUE(SUBSTITUTE(Table2[[#This Row],[CPU_Usage_%]], ".", ",")) / 100))</f>
        <v>0.47530757793424638</v>
      </c>
      <c r="G4408" t="str">
        <f>IF(Table2[[#This Row],[Waste_R]]&gt;2,"CRITICAL:SHUTDOWN","OPTIMAL")</f>
        <v>OPTIMAL</v>
      </c>
    </row>
    <row r="4409" spans="1:7" x14ac:dyDescent="0.25">
      <c r="A4409" t="s">
        <v>4416</v>
      </c>
      <c r="B4409" t="s">
        <v>8</v>
      </c>
      <c r="C4409" s="1">
        <v>71.807233884272605</v>
      </c>
      <c r="D4409" s="3">
        <v>4.3186051810993202</v>
      </c>
      <c r="E4409" t="s">
        <v>6</v>
      </c>
      <c r="F4409" s="3">
        <f>_xlfn.NUMBERVALUE(SUBSTITUTE(Table2[[#This Row],[Hourly_Cost_R]], ".", ",")) * (1 - (_xlfn.NUMBERVALUE(SUBSTITUTE(Table2[[#This Row],[CPU_Usage_%]], ".", ",")) / 100))</f>
        <v>1.2175342581690169</v>
      </c>
      <c r="G4409" t="str">
        <f>IF(Table2[[#This Row],[Waste_R]]&gt;2,"CRITICAL:SHUTDOWN","OPTIMAL")</f>
        <v>OPTIMAL</v>
      </c>
    </row>
    <row r="4410" spans="1:7" x14ac:dyDescent="0.25">
      <c r="A4410" t="s">
        <v>4417</v>
      </c>
      <c r="B4410" t="s">
        <v>8</v>
      </c>
      <c r="C4410" s="1">
        <v>86.858718875144206</v>
      </c>
      <c r="D4410" s="3">
        <v>4.3082990646735899</v>
      </c>
      <c r="E4410" t="s">
        <v>6</v>
      </c>
      <c r="F4410" s="3">
        <f>_xlfn.NUMBERVALUE(SUBSTITUTE(Table2[[#This Row],[Hourly_Cost_R]], ".", ",")) * (1 - (_xlfn.NUMBERVALUE(SUBSTITUTE(Table2[[#This Row],[CPU_Usage_%]], ".", ",")) / 100))</f>
        <v>0.56616569178828935</v>
      </c>
      <c r="G4410" t="str">
        <f>IF(Table2[[#This Row],[Waste_R]]&gt;2,"CRITICAL:SHUTDOWN","OPTIMAL")</f>
        <v>OPTIMAL</v>
      </c>
    </row>
    <row r="4411" spans="1:7" x14ac:dyDescent="0.25">
      <c r="A4411" t="s">
        <v>4418</v>
      </c>
      <c r="B4411" t="s">
        <v>8</v>
      </c>
      <c r="C4411" s="1">
        <v>46.173856188522201</v>
      </c>
      <c r="D4411" s="3">
        <v>2.5411886387657598</v>
      </c>
      <c r="E4411" t="s">
        <v>6</v>
      </c>
      <c r="F4411" s="3">
        <f>_xlfn.NUMBERVALUE(SUBSTITUTE(Table2[[#This Row],[Hourly_Cost_R]], ".", ",")) * (1 - (_xlfn.NUMBERVALUE(SUBSTITUTE(Table2[[#This Row],[CPU_Usage_%]], ".", ",")) / 100))</f>
        <v>1.367823851222993</v>
      </c>
      <c r="G4411" t="str">
        <f>IF(Table2[[#This Row],[Waste_R]]&gt;2,"CRITICAL:SHUTDOWN","OPTIMAL")</f>
        <v>OPTIMAL</v>
      </c>
    </row>
    <row r="4412" spans="1:7" x14ac:dyDescent="0.25">
      <c r="A4412" t="s">
        <v>4419</v>
      </c>
      <c r="B4412" t="s">
        <v>8</v>
      </c>
      <c r="C4412" s="1">
        <v>97.009788338560199</v>
      </c>
      <c r="D4412" s="3">
        <v>3.3945493571696401</v>
      </c>
      <c r="E4412" t="s">
        <v>6</v>
      </c>
      <c r="F4412" s="3">
        <f>_xlfn.NUMBERVALUE(SUBSTITUTE(Table2[[#This Row],[Hourly_Cost_R]], ".", ",")) * (1 - (_xlfn.NUMBERVALUE(SUBSTITUTE(Table2[[#This Row],[CPU_Usage_%]], ".", ",")) / 100))</f>
        <v>0.10150421073141638</v>
      </c>
      <c r="G4412" t="str">
        <f>IF(Table2[[#This Row],[Waste_R]]&gt;2,"CRITICAL:SHUTDOWN","OPTIMAL")</f>
        <v>OPTIMAL</v>
      </c>
    </row>
    <row r="4413" spans="1:7" x14ac:dyDescent="0.25">
      <c r="A4413" t="s">
        <v>4420</v>
      </c>
      <c r="B4413" t="s">
        <v>5</v>
      </c>
      <c r="C4413" s="1">
        <v>76.512183698577005</v>
      </c>
      <c r="D4413" s="3">
        <v>4.16354517049444</v>
      </c>
      <c r="E4413" t="s">
        <v>6</v>
      </c>
      <c r="F4413" s="3">
        <f>_xlfn.NUMBERVALUE(SUBSTITUTE(Table2[[#This Row],[Hourly_Cost_R]], ".", ",")) * (1 - (_xlfn.NUMBERVALUE(SUBSTITUTE(Table2[[#This Row],[CPU_Usage_%]], ".", ",")) / 100))</f>
        <v>0.97792584127250282</v>
      </c>
      <c r="G4413" t="str">
        <f>IF(Table2[[#This Row],[Waste_R]]&gt;2,"CRITICAL:SHUTDOWN","OPTIMAL")</f>
        <v>OPTIMAL</v>
      </c>
    </row>
    <row r="4414" spans="1:7" x14ac:dyDescent="0.25">
      <c r="A4414" t="s">
        <v>4421</v>
      </c>
      <c r="B4414" t="s">
        <v>5</v>
      </c>
      <c r="C4414" s="1">
        <v>19.4567848595138</v>
      </c>
      <c r="D4414" s="3">
        <v>3.0714466606505999</v>
      </c>
      <c r="E4414" t="s">
        <v>10</v>
      </c>
      <c r="F4414" s="3">
        <f>_xlfn.NUMBERVALUE(SUBSTITUTE(Table2[[#This Row],[Hourly_Cost_R]], ".", ",")) * (1 - (_xlfn.NUMBERVALUE(SUBSTITUTE(Table2[[#This Row],[CPU_Usage_%]], ".", ",")) / 100))</f>
        <v>2.473841891813092</v>
      </c>
      <c r="G4414" t="str">
        <f>IF(Table2[[#This Row],[Waste_R]]&gt;2,"CRITICAL:SHUTDOWN","OPTIMAL")</f>
        <v>CRITICAL:SHUTDOWN</v>
      </c>
    </row>
    <row r="4415" spans="1:7" x14ac:dyDescent="0.25">
      <c r="A4415" t="s">
        <v>4422</v>
      </c>
      <c r="B4415" t="s">
        <v>5</v>
      </c>
      <c r="C4415" s="1">
        <v>53.883946954123303</v>
      </c>
      <c r="D4415" s="3">
        <v>1.71901269494441</v>
      </c>
      <c r="E4415" t="s">
        <v>6</v>
      </c>
      <c r="F4415" s="3">
        <f>_xlfn.NUMBERVALUE(SUBSTITUTE(Table2[[#This Row],[Hourly_Cost_R]], ".", ",")) * (1 - (_xlfn.NUMBERVALUE(SUBSTITUTE(Table2[[#This Row],[CPU_Usage_%]], ".", ",")) / 100))</f>
        <v>0.79274080626591859</v>
      </c>
      <c r="G4415" t="str">
        <f>IF(Table2[[#This Row],[Waste_R]]&gt;2,"CRITICAL:SHUTDOWN","OPTIMAL")</f>
        <v>OPTIMAL</v>
      </c>
    </row>
    <row r="4416" spans="1:7" x14ac:dyDescent="0.25">
      <c r="A4416" t="s">
        <v>4423</v>
      </c>
      <c r="B4416" t="s">
        <v>14</v>
      </c>
      <c r="C4416" s="1">
        <v>17.986635616474299</v>
      </c>
      <c r="D4416" s="3">
        <v>3.8263990674218902</v>
      </c>
      <c r="E4416" t="s">
        <v>10</v>
      </c>
      <c r="F4416" s="3">
        <f>_xlfn.NUMBERVALUE(SUBSTITUTE(Table2[[#This Row],[Hourly_Cost_R]], ".", ",")) * (1 - (_xlfn.NUMBERVALUE(SUBSTITUTE(Table2[[#This Row],[CPU_Usage_%]], ".", ",")) / 100))</f>
        <v>3.1381586099325438</v>
      </c>
      <c r="G4416" t="str">
        <f>IF(Table2[[#This Row],[Waste_R]]&gt;2,"CRITICAL:SHUTDOWN","OPTIMAL")</f>
        <v>CRITICAL:SHUTDOWN</v>
      </c>
    </row>
    <row r="4417" spans="1:7" x14ac:dyDescent="0.25">
      <c r="A4417" t="s">
        <v>4424</v>
      </c>
      <c r="B4417" t="s">
        <v>8</v>
      </c>
      <c r="C4417" s="1">
        <v>34.996570189827899</v>
      </c>
      <c r="D4417" s="3">
        <v>0.890567225164135</v>
      </c>
      <c r="E4417" t="s">
        <v>6</v>
      </c>
      <c r="F4417" s="3">
        <f>_xlfn.NUMBERVALUE(SUBSTITUTE(Table2[[#This Row],[Hourly_Cost_R]], ".", ",")) * (1 - (_xlfn.NUMBERVALUE(SUBSTITUTE(Table2[[#This Row],[CPU_Usage_%]], ".", ",")) / 100))</f>
        <v>0.57889924112196589</v>
      </c>
      <c r="G4417" t="str">
        <f>IF(Table2[[#This Row],[Waste_R]]&gt;2,"CRITICAL:SHUTDOWN","OPTIMAL")</f>
        <v>OPTIMAL</v>
      </c>
    </row>
    <row r="4418" spans="1:7" x14ac:dyDescent="0.25">
      <c r="A4418" t="s">
        <v>4425</v>
      </c>
      <c r="B4418" t="s">
        <v>8</v>
      </c>
      <c r="C4418" s="1">
        <v>38.7361642295972</v>
      </c>
      <c r="D4418" s="3">
        <v>0.88038400233147995</v>
      </c>
      <c r="E4418" t="s">
        <v>6</v>
      </c>
      <c r="F4418" s="3">
        <f>_xlfn.NUMBERVALUE(SUBSTITUTE(Table2[[#This Row],[Hourly_Cost_R]], ".", ",")) * (1 - (_xlfn.NUMBERVALUE(SUBSTITUTE(Table2[[#This Row],[CPU_Usage_%]], ".", ",")) / 100))</f>
        <v>0.53935700933725705</v>
      </c>
      <c r="G4418" t="str">
        <f>IF(Table2[[#This Row],[Waste_R]]&gt;2,"CRITICAL:SHUTDOWN","OPTIMAL")</f>
        <v>OPTIMAL</v>
      </c>
    </row>
    <row r="4419" spans="1:7" x14ac:dyDescent="0.25">
      <c r="A4419" t="s">
        <v>4426</v>
      </c>
      <c r="B4419" t="s">
        <v>14</v>
      </c>
      <c r="C4419" s="1">
        <v>69.917218467299307</v>
      </c>
      <c r="D4419" s="3">
        <v>3.8965778937412998</v>
      </c>
      <c r="E4419" t="s">
        <v>6</v>
      </c>
      <c r="F4419" s="3">
        <f>_xlfn.NUMBERVALUE(SUBSTITUTE(Table2[[#This Row],[Hourly_Cost_R]], ".", ",")) * (1 - (_xlfn.NUMBERVALUE(SUBSTITUTE(Table2[[#This Row],[CPU_Usage_%]], ".", ",")) / 100))</f>
        <v>1.1721990150257056</v>
      </c>
      <c r="G4419" t="str">
        <f>IF(Table2[[#This Row],[Waste_R]]&gt;2,"CRITICAL:SHUTDOWN","OPTIMAL")</f>
        <v>OPTIMAL</v>
      </c>
    </row>
    <row r="4420" spans="1:7" x14ac:dyDescent="0.25">
      <c r="A4420" t="s">
        <v>4427</v>
      </c>
      <c r="B4420" t="s">
        <v>5</v>
      </c>
      <c r="C4420" s="1">
        <v>64.774274684210894</v>
      </c>
      <c r="D4420" s="3">
        <v>3.9020985390279499</v>
      </c>
      <c r="E4420" t="s">
        <v>6</v>
      </c>
      <c r="F4420" s="3">
        <f>_xlfn.NUMBERVALUE(SUBSTITUTE(Table2[[#This Row],[Hourly_Cost_R]], ".", ",")) * (1 - (_xlfn.NUMBERVALUE(SUBSTITUTE(Table2[[#This Row],[CPU_Usage_%]], ".", ",")) / 100))</f>
        <v>1.3745425129094053</v>
      </c>
      <c r="G4420" t="str">
        <f>IF(Table2[[#This Row],[Waste_R]]&gt;2,"CRITICAL:SHUTDOWN","OPTIMAL")</f>
        <v>OPTIMAL</v>
      </c>
    </row>
    <row r="4421" spans="1:7" x14ac:dyDescent="0.25">
      <c r="A4421" t="s">
        <v>4428</v>
      </c>
      <c r="B4421" t="s">
        <v>14</v>
      </c>
      <c r="C4421" s="1">
        <v>64.210076183000396</v>
      </c>
      <c r="D4421" s="3">
        <v>3.6659915082576902</v>
      </c>
      <c r="E4421" t="s">
        <v>6</v>
      </c>
      <c r="F4421" s="3">
        <f>_xlfn.NUMBERVALUE(SUBSTITUTE(Table2[[#This Row],[Hourly_Cost_R]], ".", ",")) * (1 - (_xlfn.NUMBERVALUE(SUBSTITUTE(Table2[[#This Row],[CPU_Usage_%]], ".", ",")) / 100))</f>
        <v>1.3120555679431021</v>
      </c>
      <c r="G4421" t="str">
        <f>IF(Table2[[#This Row],[Waste_R]]&gt;2,"CRITICAL:SHUTDOWN","OPTIMAL")</f>
        <v>OPTIMAL</v>
      </c>
    </row>
    <row r="4422" spans="1:7" x14ac:dyDescent="0.25">
      <c r="A4422" t="s">
        <v>4429</v>
      </c>
      <c r="B4422" t="s">
        <v>8</v>
      </c>
      <c r="C4422" s="1">
        <v>69.889085109898502</v>
      </c>
      <c r="D4422" s="3">
        <v>1.40671752181785</v>
      </c>
      <c r="E4422" t="s">
        <v>6</v>
      </c>
      <c r="F4422" s="3">
        <f>_xlfn.NUMBERVALUE(SUBSTITUTE(Table2[[#This Row],[Hourly_Cost_R]], ".", ",")) * (1 - (_xlfn.NUMBERVALUE(SUBSTITUTE(Table2[[#This Row],[CPU_Usage_%]], ".", ",")) / 100))</f>
        <v>0.42357551573871771</v>
      </c>
      <c r="G4422" t="str">
        <f>IF(Table2[[#This Row],[Waste_R]]&gt;2,"CRITICAL:SHUTDOWN","OPTIMAL")</f>
        <v>OPTIMAL</v>
      </c>
    </row>
    <row r="4423" spans="1:7" x14ac:dyDescent="0.25">
      <c r="A4423" t="s">
        <v>4430</v>
      </c>
      <c r="B4423" t="s">
        <v>14</v>
      </c>
      <c r="C4423" s="1">
        <v>40.7032925840861</v>
      </c>
      <c r="D4423" s="3">
        <v>2.03333025549375</v>
      </c>
      <c r="E4423" t="s">
        <v>6</v>
      </c>
      <c r="F4423" s="3">
        <f>_xlfn.NUMBERVALUE(SUBSTITUTE(Table2[[#This Row],[Hourly_Cost_R]], ".", ",")) * (1 - (_xlfn.NUMBERVALUE(SUBSTITUTE(Table2[[#This Row],[CPU_Usage_%]], ".", ",")) / 100))</f>
        <v>1.2056978923993837</v>
      </c>
      <c r="G4423" t="str">
        <f>IF(Table2[[#This Row],[Waste_R]]&gt;2,"CRITICAL:SHUTDOWN","OPTIMAL")</f>
        <v>OPTIMAL</v>
      </c>
    </row>
    <row r="4424" spans="1:7" x14ac:dyDescent="0.25">
      <c r="A4424" t="s">
        <v>4431</v>
      </c>
      <c r="B4424" t="s">
        <v>5</v>
      </c>
      <c r="C4424" s="1">
        <v>29.299939914023099</v>
      </c>
      <c r="D4424" s="3">
        <v>1.3658724625440899</v>
      </c>
      <c r="E4424" t="s">
        <v>10</v>
      </c>
      <c r="F4424" s="3">
        <f>_xlfn.NUMBERVALUE(SUBSTITUTE(Table2[[#This Row],[Hourly_Cost_R]], ".", ",")) * (1 - (_xlfn.NUMBERVALUE(SUBSTITUTE(Table2[[#This Row],[CPU_Usage_%]], ".", ",")) / 100))</f>
        <v>0.96567265171648387</v>
      </c>
      <c r="G4424" t="str">
        <f>IF(Table2[[#This Row],[Waste_R]]&gt;2,"CRITICAL:SHUTDOWN","OPTIMAL")</f>
        <v>OPTIMAL</v>
      </c>
    </row>
    <row r="4425" spans="1:7" x14ac:dyDescent="0.25">
      <c r="A4425" t="s">
        <v>4432</v>
      </c>
      <c r="B4425" t="s">
        <v>14</v>
      </c>
      <c r="C4425" s="1">
        <v>38.483212864345298</v>
      </c>
      <c r="D4425" s="3">
        <v>1.20268800417732</v>
      </c>
      <c r="E4425" t="s">
        <v>6</v>
      </c>
      <c r="F4425" s="3">
        <f>_xlfn.NUMBERVALUE(SUBSTITUTE(Table2[[#This Row],[Hourly_Cost_R]], ".", ",")) * (1 - (_xlfn.NUMBERVALUE(SUBSTITUTE(Table2[[#This Row],[CPU_Usage_%]], ".", ",")) / 100))</f>
        <v>0.73985501943581589</v>
      </c>
      <c r="G4425" t="str">
        <f>IF(Table2[[#This Row],[Waste_R]]&gt;2,"CRITICAL:SHUTDOWN","OPTIMAL")</f>
        <v>OPTIMAL</v>
      </c>
    </row>
    <row r="4426" spans="1:7" x14ac:dyDescent="0.25">
      <c r="A4426" t="s">
        <v>4433</v>
      </c>
      <c r="B4426" t="s">
        <v>5</v>
      </c>
      <c r="C4426" s="1">
        <v>84.160202857997106</v>
      </c>
      <c r="D4426" s="3">
        <v>2.1230731852796598</v>
      </c>
      <c r="E4426" t="s">
        <v>6</v>
      </c>
      <c r="F4426" s="3">
        <f>_xlfn.NUMBERVALUE(SUBSTITUTE(Table2[[#This Row],[Hourly_Cost_R]], ".", ",")) * (1 - (_xlfn.NUMBERVALUE(SUBSTITUTE(Table2[[#This Row],[CPU_Usage_%]], ".", ",")) / 100))</f>
        <v>0.33629048572455744</v>
      </c>
      <c r="G4426" t="str">
        <f>IF(Table2[[#This Row],[Waste_R]]&gt;2,"CRITICAL:SHUTDOWN","OPTIMAL")</f>
        <v>OPTIMAL</v>
      </c>
    </row>
    <row r="4427" spans="1:7" x14ac:dyDescent="0.25">
      <c r="A4427" t="s">
        <v>4434</v>
      </c>
      <c r="B4427" t="s">
        <v>5</v>
      </c>
      <c r="C4427" s="1">
        <v>96.694608875453298</v>
      </c>
      <c r="D4427" s="3">
        <v>0.98564256357042501</v>
      </c>
      <c r="E4427" t="s">
        <v>6</v>
      </c>
      <c r="F4427" s="3">
        <f>_xlfn.NUMBERVALUE(SUBSTITUTE(Table2[[#This Row],[Hourly_Cost_R]], ".", ",")) * (1 - (_xlfn.NUMBERVALUE(SUBSTITUTE(Table2[[#This Row],[CPU_Usage_%]], ".", ",")) / 100))</f>
        <v>3.2579341816011367E-2</v>
      </c>
      <c r="G4427" t="str">
        <f>IF(Table2[[#This Row],[Waste_R]]&gt;2,"CRITICAL:SHUTDOWN","OPTIMAL")</f>
        <v>OPTIMAL</v>
      </c>
    </row>
    <row r="4428" spans="1:7" x14ac:dyDescent="0.25">
      <c r="A4428" t="s">
        <v>4435</v>
      </c>
      <c r="B4428" t="s">
        <v>14</v>
      </c>
      <c r="C4428" s="1">
        <v>86.168135801686304</v>
      </c>
      <c r="D4428" s="3">
        <v>3.0100692555494399</v>
      </c>
      <c r="E4428" t="s">
        <v>6</v>
      </c>
      <c r="F4428" s="3">
        <f>_xlfn.NUMBERVALUE(SUBSTITUTE(Table2[[#This Row],[Hourly_Cost_R]], ".", ",")) * (1 - (_xlfn.NUMBERVALUE(SUBSTITUTE(Table2[[#This Row],[CPU_Usage_%]], ".", ",")) / 100))</f>
        <v>0.41634869170279049</v>
      </c>
      <c r="G4428" t="str">
        <f>IF(Table2[[#This Row],[Waste_R]]&gt;2,"CRITICAL:SHUTDOWN","OPTIMAL")</f>
        <v>OPTIMAL</v>
      </c>
    </row>
    <row r="4429" spans="1:7" x14ac:dyDescent="0.25">
      <c r="A4429" t="s">
        <v>4436</v>
      </c>
      <c r="B4429" t="s">
        <v>5</v>
      </c>
      <c r="C4429" s="1">
        <v>89.4643415717849</v>
      </c>
      <c r="D4429" s="3">
        <v>1.2614631095161499</v>
      </c>
      <c r="E4429" t="s">
        <v>6</v>
      </c>
      <c r="F4429" s="3">
        <f>_xlfn.NUMBERVALUE(SUBSTITUTE(Table2[[#This Row],[Hourly_Cost_R]], ".", ",")) * (1 - (_xlfn.NUMBERVALUE(SUBSTITUTE(Table2[[#This Row],[CPU_Usage_%]], ".", ",")) / 100))</f>
        <v>0.13290344441656252</v>
      </c>
      <c r="G4429" t="str">
        <f>IF(Table2[[#This Row],[Waste_R]]&gt;2,"CRITICAL:SHUTDOWN","OPTIMAL")</f>
        <v>OPTIMAL</v>
      </c>
    </row>
    <row r="4430" spans="1:7" x14ac:dyDescent="0.25">
      <c r="A4430" t="s">
        <v>4437</v>
      </c>
      <c r="B4430" t="s">
        <v>8</v>
      </c>
      <c r="C4430" s="1">
        <v>90.771196918017495</v>
      </c>
      <c r="D4430" s="3">
        <v>3.5474968920866701</v>
      </c>
      <c r="E4430" t="s">
        <v>6</v>
      </c>
      <c r="F4430" s="3">
        <f>_xlfn.NUMBERVALUE(SUBSTITUTE(Table2[[#This Row],[Hourly_Cost_R]], ".", ",")) * (1 - (_xlfn.NUMBERVALUE(SUBSTITUTE(Table2[[#This Row],[CPU_Usage_%]], ".", ",")) / 100))</f>
        <v>0.32739150251012822</v>
      </c>
      <c r="G4430" t="str">
        <f>IF(Table2[[#This Row],[Waste_R]]&gt;2,"CRITICAL:SHUTDOWN","OPTIMAL")</f>
        <v>OPTIMAL</v>
      </c>
    </row>
    <row r="4431" spans="1:7" x14ac:dyDescent="0.25">
      <c r="A4431" t="s">
        <v>4438</v>
      </c>
      <c r="B4431" t="s">
        <v>5</v>
      </c>
      <c r="C4431" s="1">
        <v>32.258092164573199</v>
      </c>
      <c r="D4431" s="3">
        <v>2.5410379475646199</v>
      </c>
      <c r="E4431" t="s">
        <v>6</v>
      </c>
      <c r="F4431" s="3">
        <f>_xlfn.NUMBERVALUE(SUBSTITUTE(Table2[[#This Row],[Hourly_Cost_R]], ".", ",")) * (1 - (_xlfn.NUMBERVALUE(SUBSTITUTE(Table2[[#This Row],[CPU_Usage_%]], ".", ",")) / 100))</f>
        <v>1.7213475845024455</v>
      </c>
      <c r="G4431" t="str">
        <f>IF(Table2[[#This Row],[Waste_R]]&gt;2,"CRITICAL:SHUTDOWN","OPTIMAL")</f>
        <v>OPTIMAL</v>
      </c>
    </row>
    <row r="4432" spans="1:7" x14ac:dyDescent="0.25">
      <c r="A4432" t="s">
        <v>4439</v>
      </c>
      <c r="B4432" t="s">
        <v>8</v>
      </c>
      <c r="C4432" s="1">
        <v>37.160795647995499</v>
      </c>
      <c r="D4432" s="3">
        <v>2.7261755986138199</v>
      </c>
      <c r="E4432" t="s">
        <v>6</v>
      </c>
      <c r="F4432" s="3">
        <f>_xlfn.NUMBERVALUE(SUBSTITUTE(Table2[[#This Row],[Hourly_Cost_R]], ".", ",")) * (1 - (_xlfn.NUMBERVALUE(SUBSTITUTE(Table2[[#This Row],[CPU_Usage_%]], ".", ",")) / 100))</f>
        <v>1.7131070554074201</v>
      </c>
      <c r="G4432" t="str">
        <f>IF(Table2[[#This Row],[Waste_R]]&gt;2,"CRITICAL:SHUTDOWN","OPTIMAL")</f>
        <v>OPTIMAL</v>
      </c>
    </row>
    <row r="4433" spans="1:7" x14ac:dyDescent="0.25">
      <c r="A4433" t="s">
        <v>4440</v>
      </c>
      <c r="B4433" t="s">
        <v>14</v>
      </c>
      <c r="C4433" s="1">
        <v>59.063570452721102</v>
      </c>
      <c r="D4433" s="3">
        <v>1.50165457246821</v>
      </c>
      <c r="E4433" t="s">
        <v>6</v>
      </c>
      <c r="F4433" s="3">
        <f>_xlfn.NUMBERVALUE(SUBSTITUTE(Table2[[#This Row],[Hourly_Cost_R]], ".", ",")) * (1 - (_xlfn.NUMBERVALUE(SUBSTITUTE(Table2[[#This Row],[CPU_Usage_%]], ".", ",")) / 100))</f>
        <v>0.6147237661019409</v>
      </c>
      <c r="G4433" t="str">
        <f>IF(Table2[[#This Row],[Waste_R]]&gt;2,"CRITICAL:SHUTDOWN","OPTIMAL")</f>
        <v>OPTIMAL</v>
      </c>
    </row>
    <row r="4434" spans="1:7" x14ac:dyDescent="0.25">
      <c r="A4434" t="s">
        <v>4441</v>
      </c>
      <c r="B4434" t="s">
        <v>14</v>
      </c>
      <c r="C4434" s="1">
        <v>73.031505252240805</v>
      </c>
      <c r="D4434" s="3">
        <v>4.1811809355877498</v>
      </c>
      <c r="E4434" t="s">
        <v>6</v>
      </c>
      <c r="F4434" s="3">
        <f>_xlfn.NUMBERVALUE(SUBSTITUTE(Table2[[#This Row],[Hourly_Cost_R]], ".", ",")) * (1 - (_xlfn.NUMBERVALUE(SUBSTITUTE(Table2[[#This Row],[CPU_Usage_%]], ".", ",")) / 100))</f>
        <v>1.1276015610082912</v>
      </c>
      <c r="G4434" t="str">
        <f>IF(Table2[[#This Row],[Waste_R]]&gt;2,"CRITICAL:SHUTDOWN","OPTIMAL")</f>
        <v>OPTIMAL</v>
      </c>
    </row>
    <row r="4435" spans="1:7" x14ac:dyDescent="0.25">
      <c r="A4435" t="s">
        <v>4442</v>
      </c>
      <c r="B4435" t="s">
        <v>5</v>
      </c>
      <c r="C4435" s="1">
        <v>40.470637273977502</v>
      </c>
      <c r="D4435" s="3">
        <v>0.57282061267192397</v>
      </c>
      <c r="E4435" t="s">
        <v>6</v>
      </c>
      <c r="F4435" s="3">
        <f>_xlfn.NUMBERVALUE(SUBSTITUTE(Table2[[#This Row],[Hourly_Cost_R]], ".", ",")) * (1 - (_xlfn.NUMBERVALUE(SUBSTITUTE(Table2[[#This Row],[CPU_Usage_%]], ".", ",")) / 100))</f>
        <v>0.34099646028689401</v>
      </c>
      <c r="G4435" t="str">
        <f>IF(Table2[[#This Row],[Waste_R]]&gt;2,"CRITICAL:SHUTDOWN","OPTIMAL")</f>
        <v>OPTIMAL</v>
      </c>
    </row>
    <row r="4436" spans="1:7" x14ac:dyDescent="0.25">
      <c r="A4436" t="s">
        <v>4443</v>
      </c>
      <c r="B4436" t="s">
        <v>8</v>
      </c>
      <c r="C4436" s="1">
        <v>15.372716579141599</v>
      </c>
      <c r="D4436" s="3">
        <v>4.3240616787696302</v>
      </c>
      <c r="E4436" t="s">
        <v>10</v>
      </c>
      <c r="F4436" s="3">
        <f>_xlfn.NUMBERVALUE(SUBSTITUTE(Table2[[#This Row],[Hourly_Cost_R]], ".", ",")) * (1 - (_xlfn.NUMBERVALUE(SUBSTITUTE(Table2[[#This Row],[CPU_Usage_%]], ".", ",")) / 100))</f>
        <v>3.6593359321851029</v>
      </c>
      <c r="G4436" t="str">
        <f>IF(Table2[[#This Row],[Waste_R]]&gt;2,"CRITICAL:SHUTDOWN","OPTIMAL")</f>
        <v>CRITICAL:SHUTDOWN</v>
      </c>
    </row>
    <row r="4437" spans="1:7" x14ac:dyDescent="0.25">
      <c r="A4437" t="s">
        <v>4444</v>
      </c>
      <c r="B4437" t="s">
        <v>8</v>
      </c>
      <c r="C4437" s="1">
        <v>92.014898152584493</v>
      </c>
      <c r="D4437" s="3">
        <v>3.40651111501947</v>
      </c>
      <c r="E4437" t="s">
        <v>6</v>
      </c>
      <c r="F4437" s="3">
        <f>_xlfn.NUMBERVALUE(SUBSTITUTE(Table2[[#This Row],[Hourly_Cost_R]], ".", ",")) * (1 - (_xlfn.NUMBERVALUE(SUBSTITUTE(Table2[[#This Row],[CPU_Usage_%]], ".", ",")) / 100))</f>
        <v>0.27201338197783437</v>
      </c>
      <c r="G4437" t="str">
        <f>IF(Table2[[#This Row],[Waste_R]]&gt;2,"CRITICAL:SHUTDOWN","OPTIMAL")</f>
        <v>OPTIMAL</v>
      </c>
    </row>
    <row r="4438" spans="1:7" x14ac:dyDescent="0.25">
      <c r="A4438" t="s">
        <v>4445</v>
      </c>
      <c r="B4438" t="s">
        <v>8</v>
      </c>
      <c r="C4438" s="1">
        <v>21.358695208488399</v>
      </c>
      <c r="D4438" s="3">
        <v>3.35695100056259</v>
      </c>
      <c r="E4438" t="s">
        <v>10</v>
      </c>
      <c r="F4438" s="3">
        <f>_xlfn.NUMBERVALUE(SUBSTITUTE(Table2[[#This Row],[Hourly_Cost_R]], ".", ",")) * (1 - (_xlfn.NUMBERVALUE(SUBSTITUTE(Table2[[#This Row],[CPU_Usage_%]], ".", ",")) / 100))</f>
        <v>2.6399500680541248</v>
      </c>
      <c r="G4438" t="str">
        <f>IF(Table2[[#This Row],[Waste_R]]&gt;2,"CRITICAL:SHUTDOWN","OPTIMAL")</f>
        <v>CRITICAL:SHUTDOWN</v>
      </c>
    </row>
    <row r="4439" spans="1:7" x14ac:dyDescent="0.25">
      <c r="A4439" t="s">
        <v>4446</v>
      </c>
      <c r="B4439" t="s">
        <v>14</v>
      </c>
      <c r="C4439" s="1">
        <v>12.8166016859193</v>
      </c>
      <c r="D4439" s="3">
        <v>4.8822861982729702</v>
      </c>
      <c r="E4439" t="s">
        <v>10</v>
      </c>
      <c r="F4439" s="3">
        <f>_xlfn.NUMBERVALUE(SUBSTITUTE(Table2[[#This Row],[Hourly_Cost_R]], ".", ",")) * (1 - (_xlfn.NUMBERVALUE(SUBSTITUTE(Table2[[#This Row],[CPU_Usage_%]], ".", ",")) / 100))</f>
        <v>4.2565430230737116</v>
      </c>
      <c r="G4439" t="str">
        <f>IF(Table2[[#This Row],[Waste_R]]&gt;2,"CRITICAL:SHUTDOWN","OPTIMAL")</f>
        <v>CRITICAL:SHUTDOWN</v>
      </c>
    </row>
    <row r="4440" spans="1:7" x14ac:dyDescent="0.25">
      <c r="A4440" t="s">
        <v>4447</v>
      </c>
      <c r="B4440" t="s">
        <v>8</v>
      </c>
      <c r="C4440" s="1">
        <v>84.276179702789904</v>
      </c>
      <c r="D4440" s="3">
        <v>4.6287521009017301</v>
      </c>
      <c r="E4440" t="s">
        <v>6</v>
      </c>
      <c r="F4440" s="3">
        <f>_xlfn.NUMBERVALUE(SUBSTITUTE(Table2[[#This Row],[Hourly_Cost_R]], ".", ",")) * (1 - (_xlfn.NUMBERVALUE(SUBSTITUTE(Table2[[#This Row],[CPU_Usage_%]], ".", ",")) / 100))</f>
        <v>0.72781666234912523</v>
      </c>
      <c r="G4440" t="str">
        <f>IF(Table2[[#This Row],[Waste_R]]&gt;2,"CRITICAL:SHUTDOWN","OPTIMAL")</f>
        <v>OPTIMAL</v>
      </c>
    </row>
    <row r="4441" spans="1:7" x14ac:dyDescent="0.25">
      <c r="A4441" t="s">
        <v>4448</v>
      </c>
      <c r="B4441" t="s">
        <v>14</v>
      </c>
      <c r="C4441" s="1">
        <v>19.3061256261831</v>
      </c>
      <c r="D4441" s="3">
        <v>2.72161117500178</v>
      </c>
      <c r="E4441" t="s">
        <v>10</v>
      </c>
      <c r="F4441" s="3">
        <f>_xlfn.NUMBERVALUE(SUBSTITUTE(Table2[[#This Row],[Hourly_Cost_R]], ".", ",")) * (1 - (_xlfn.NUMBERVALUE(SUBSTITUTE(Table2[[#This Row],[CPU_Usage_%]], ".", ",")) / 100))</f>
        <v>2.1961735024996982</v>
      </c>
      <c r="G4441" t="str">
        <f>IF(Table2[[#This Row],[Waste_R]]&gt;2,"CRITICAL:SHUTDOWN","OPTIMAL")</f>
        <v>CRITICAL:SHUTDOWN</v>
      </c>
    </row>
    <row r="4442" spans="1:7" x14ac:dyDescent="0.25">
      <c r="A4442" t="s">
        <v>4449</v>
      </c>
      <c r="B4442" t="s">
        <v>14</v>
      </c>
      <c r="C4442" s="1">
        <v>70.682478702241696</v>
      </c>
      <c r="D4442" s="3">
        <v>3.0102190555116399</v>
      </c>
      <c r="E4442" t="s">
        <v>6</v>
      </c>
      <c r="F4442" s="3">
        <f>_xlfn.NUMBERVALUE(SUBSTITUTE(Table2[[#This Row],[Hourly_Cost_R]], ".", ",")) * (1 - (_xlfn.NUMBERVALUE(SUBSTITUTE(Table2[[#This Row],[CPU_Usage_%]], ".", ",")) / 100))</f>
        <v>0.88252161270880403</v>
      </c>
      <c r="G4442" t="str">
        <f>IF(Table2[[#This Row],[Waste_R]]&gt;2,"CRITICAL:SHUTDOWN","OPTIMAL")</f>
        <v>OPTIMAL</v>
      </c>
    </row>
    <row r="4443" spans="1:7" x14ac:dyDescent="0.25">
      <c r="A4443" t="s">
        <v>4450</v>
      </c>
      <c r="B4443" t="s">
        <v>8</v>
      </c>
      <c r="C4443" s="1">
        <v>60.084398735472</v>
      </c>
      <c r="D4443" s="3">
        <v>0.66349719482486602</v>
      </c>
      <c r="E4443" t="s">
        <v>6</v>
      </c>
      <c r="F4443" s="3">
        <f>_xlfn.NUMBERVALUE(SUBSTITUTE(Table2[[#This Row],[Hourly_Cost_R]], ".", ",")) * (1 - (_xlfn.NUMBERVALUE(SUBSTITUTE(Table2[[#This Row],[CPU_Usage_%]], ".", ",")) / 100))</f>
        <v>0.26483889468762201</v>
      </c>
      <c r="G4443" t="str">
        <f>IF(Table2[[#This Row],[Waste_R]]&gt;2,"CRITICAL:SHUTDOWN","OPTIMAL")</f>
        <v>OPTIMAL</v>
      </c>
    </row>
    <row r="4444" spans="1:7" x14ac:dyDescent="0.25">
      <c r="A4444" t="s">
        <v>4451</v>
      </c>
      <c r="B4444" t="s">
        <v>8</v>
      </c>
      <c r="C4444" s="1">
        <v>42.115812897335502</v>
      </c>
      <c r="D4444" s="3">
        <v>1.4006132928349599</v>
      </c>
      <c r="E4444" t="s">
        <v>6</v>
      </c>
      <c r="F4444" s="3">
        <f>_xlfn.NUMBERVALUE(SUBSTITUTE(Table2[[#This Row],[Hourly_Cost_R]], ".", ",")) * (1 - (_xlfn.NUMBERVALUE(SUBSTITUTE(Table2[[#This Row],[CPU_Usage_%]], ".", ",")) / 100))</f>
        <v>0.81073361900937846</v>
      </c>
      <c r="G4444" t="str">
        <f>IF(Table2[[#This Row],[Waste_R]]&gt;2,"CRITICAL:SHUTDOWN","OPTIMAL")</f>
        <v>OPTIMAL</v>
      </c>
    </row>
    <row r="4445" spans="1:7" x14ac:dyDescent="0.25">
      <c r="A4445" t="s">
        <v>4452</v>
      </c>
      <c r="B4445" t="s">
        <v>8</v>
      </c>
      <c r="C4445" s="1">
        <v>97.273609563088101</v>
      </c>
      <c r="D4445" s="3">
        <v>4.5026635541611704</v>
      </c>
      <c r="E4445" t="s">
        <v>6</v>
      </c>
      <c r="F4445" s="3">
        <f>_xlfn.NUMBERVALUE(SUBSTITUTE(Table2[[#This Row],[Hourly_Cost_R]], ".", ",")) * (1 - (_xlfn.NUMBERVALUE(SUBSTITUTE(Table2[[#This Row],[CPU_Usage_%]], ".", ",")) / 100))</f>
        <v>0.12276018854696745</v>
      </c>
      <c r="G4445" t="str">
        <f>IF(Table2[[#This Row],[Waste_R]]&gt;2,"CRITICAL:SHUTDOWN","OPTIMAL")</f>
        <v>OPTIMAL</v>
      </c>
    </row>
    <row r="4446" spans="1:7" x14ac:dyDescent="0.25">
      <c r="A4446" t="s">
        <v>4453</v>
      </c>
      <c r="B4446" t="s">
        <v>14</v>
      </c>
      <c r="C4446" s="1">
        <v>13.966480883259599</v>
      </c>
      <c r="D4446" s="3">
        <v>4.3159902297058501</v>
      </c>
      <c r="E4446" t="s">
        <v>10</v>
      </c>
      <c r="F4446" s="3">
        <f>_xlfn.NUMBERVALUE(SUBSTITUTE(Table2[[#This Row],[Hourly_Cost_R]], ".", ",")) * (1 - (_xlfn.NUMBERVALUE(SUBSTITUTE(Table2[[#This Row],[CPU_Usage_%]], ".", ",")) / 100))</f>
        <v>3.7131982793506304</v>
      </c>
      <c r="G4446" t="str">
        <f>IF(Table2[[#This Row],[Waste_R]]&gt;2,"CRITICAL:SHUTDOWN","OPTIMAL")</f>
        <v>CRITICAL:SHUTDOWN</v>
      </c>
    </row>
    <row r="4447" spans="1:7" x14ac:dyDescent="0.25">
      <c r="A4447" t="s">
        <v>4454</v>
      </c>
      <c r="B4447" t="s">
        <v>8</v>
      </c>
      <c r="C4447" s="1">
        <v>43.467693635260197</v>
      </c>
      <c r="D4447" s="3">
        <v>3.12382221699038</v>
      </c>
      <c r="E4447" t="s">
        <v>6</v>
      </c>
      <c r="F4447" s="3">
        <f>_xlfn.NUMBERVALUE(SUBSTITUTE(Table2[[#This Row],[Hourly_Cost_R]], ".", ",")) * (1 - (_xlfn.NUMBERVALUE(SUBSTITUTE(Table2[[#This Row],[CPU_Usage_%]], ".", ",")) / 100))</f>
        <v>1.7659687459988087</v>
      </c>
      <c r="G4447" t="str">
        <f>IF(Table2[[#This Row],[Waste_R]]&gt;2,"CRITICAL:SHUTDOWN","OPTIMAL")</f>
        <v>OPTIMAL</v>
      </c>
    </row>
    <row r="4448" spans="1:7" x14ac:dyDescent="0.25">
      <c r="A4448" t="s">
        <v>4455</v>
      </c>
      <c r="B4448" t="s">
        <v>5</v>
      </c>
      <c r="C4448" s="1">
        <v>26.079907076945201</v>
      </c>
      <c r="D4448" s="3">
        <v>1.07521757483738</v>
      </c>
      <c r="E4448" t="s">
        <v>10</v>
      </c>
      <c r="F4448" s="3">
        <f>_xlfn.NUMBERVALUE(SUBSTITUTE(Table2[[#This Row],[Hourly_Cost_R]], ".", ",")) * (1 - (_xlfn.NUMBERVALUE(SUBSTITUTE(Table2[[#This Row],[CPU_Usage_%]], ".", ",")) / 100))</f>
        <v>0.79480183044480746</v>
      </c>
      <c r="G4448" t="str">
        <f>IF(Table2[[#This Row],[Waste_R]]&gt;2,"CRITICAL:SHUTDOWN","OPTIMAL")</f>
        <v>OPTIMAL</v>
      </c>
    </row>
    <row r="4449" spans="1:7" x14ac:dyDescent="0.25">
      <c r="A4449" t="s">
        <v>4456</v>
      </c>
      <c r="B4449" t="s">
        <v>8</v>
      </c>
      <c r="C4449" s="1">
        <v>29.616401489956999</v>
      </c>
      <c r="D4449" s="3">
        <v>2.9081786083083299</v>
      </c>
      <c r="E4449" t="s">
        <v>10</v>
      </c>
      <c r="F4449" s="3">
        <f>_xlfn.NUMBERVALUE(SUBSTITUTE(Table2[[#This Row],[Hourly_Cost_R]], ".", ",")) * (1 - (_xlfn.NUMBERVALUE(SUBSTITUTE(Table2[[#This Row],[CPU_Usage_%]], ".", ",")) / 100))</f>
        <v>2.0468807556266908</v>
      </c>
      <c r="G4449" t="str">
        <f>IF(Table2[[#This Row],[Waste_R]]&gt;2,"CRITICAL:SHUTDOWN","OPTIMAL")</f>
        <v>CRITICAL:SHUTDOWN</v>
      </c>
    </row>
    <row r="4450" spans="1:7" x14ac:dyDescent="0.25">
      <c r="A4450" t="s">
        <v>4457</v>
      </c>
      <c r="B4450" t="s">
        <v>14</v>
      </c>
      <c r="C4450" s="1">
        <v>16.779298599228301</v>
      </c>
      <c r="D4450" s="3">
        <v>1.6396998751273399</v>
      </c>
      <c r="E4450" t="s">
        <v>10</v>
      </c>
      <c r="F4450" s="3">
        <f>_xlfn.NUMBERVALUE(SUBSTITUTE(Table2[[#This Row],[Hourly_Cost_R]], ".", ",")) * (1 - (_xlfn.NUMBERVALUE(SUBSTITUTE(Table2[[#This Row],[CPU_Usage_%]], ".", ",")) / 100))</f>
        <v>1.3645697369485501</v>
      </c>
      <c r="G4450" t="str">
        <f>IF(Table2[[#This Row],[Waste_R]]&gt;2,"CRITICAL:SHUTDOWN","OPTIMAL")</f>
        <v>OPTIMAL</v>
      </c>
    </row>
    <row r="4451" spans="1:7" x14ac:dyDescent="0.25">
      <c r="A4451" t="s">
        <v>4458</v>
      </c>
      <c r="B4451" t="s">
        <v>14</v>
      </c>
      <c r="C4451" s="1">
        <v>44.310560987274499</v>
      </c>
      <c r="D4451" s="3">
        <v>3.6613912909283601</v>
      </c>
      <c r="E4451" t="s">
        <v>6</v>
      </c>
      <c r="F4451" s="3">
        <f>_xlfn.NUMBERVALUE(SUBSTITUTE(Table2[[#This Row],[Hourly_Cost_R]], ".", ",")) * (1 - (_xlfn.NUMBERVALUE(SUBSTITUTE(Table2[[#This Row],[CPU_Usage_%]], ".", ",")) / 100))</f>
        <v>2.0390082699787917</v>
      </c>
      <c r="G4451" t="str">
        <f>IF(Table2[[#This Row],[Waste_R]]&gt;2,"CRITICAL:SHUTDOWN","OPTIMAL")</f>
        <v>CRITICAL:SHUTDOWN</v>
      </c>
    </row>
    <row r="4452" spans="1:7" x14ac:dyDescent="0.25">
      <c r="A4452" t="s">
        <v>4459</v>
      </c>
      <c r="B4452" t="s">
        <v>14</v>
      </c>
      <c r="C4452" s="1">
        <v>17.675416049928401</v>
      </c>
      <c r="D4452" s="3">
        <v>0.81105862001997298</v>
      </c>
      <c r="E4452" t="s">
        <v>10</v>
      </c>
      <c r="F4452" s="3">
        <f>_xlfn.NUMBERVALUE(SUBSTITUTE(Table2[[#This Row],[Hourly_Cost_R]], ".", ",")) * (1 - (_xlfn.NUMBERVALUE(SUBSTITUTE(Table2[[#This Row],[CPU_Usage_%]], ".", ",")) / 100))</f>
        <v>0.66770063452263484</v>
      </c>
      <c r="G4452" t="str">
        <f>IF(Table2[[#This Row],[Waste_R]]&gt;2,"CRITICAL:SHUTDOWN","OPTIMAL")</f>
        <v>OPTIMAL</v>
      </c>
    </row>
    <row r="4453" spans="1:7" x14ac:dyDescent="0.25">
      <c r="A4453" t="s">
        <v>4460</v>
      </c>
      <c r="B4453" t="s">
        <v>5</v>
      </c>
      <c r="C4453" s="1">
        <v>66.550938637906697</v>
      </c>
      <c r="D4453" s="3">
        <v>1.62897772834334</v>
      </c>
      <c r="E4453" t="s">
        <v>6</v>
      </c>
      <c r="F4453" s="3">
        <f>_xlfn.NUMBERVALUE(SUBSTITUTE(Table2[[#This Row],[Hourly_Cost_R]], ".", ",")) * (1 - (_xlfn.NUMBERVALUE(SUBSTITUTE(Table2[[#This Row],[CPU_Usage_%]], ".", ",")) / 100))</f>
        <v>0.54487775992839738</v>
      </c>
      <c r="G4453" t="str">
        <f>IF(Table2[[#This Row],[Waste_R]]&gt;2,"CRITICAL:SHUTDOWN","OPTIMAL")</f>
        <v>OPTIMAL</v>
      </c>
    </row>
    <row r="4454" spans="1:7" x14ac:dyDescent="0.25">
      <c r="A4454" t="s">
        <v>4461</v>
      </c>
      <c r="B4454" t="s">
        <v>8</v>
      </c>
      <c r="C4454" s="1">
        <v>19.291472533810399</v>
      </c>
      <c r="D4454" s="3">
        <v>0.79218145988928201</v>
      </c>
      <c r="E4454" t="s">
        <v>10</v>
      </c>
      <c r="F4454" s="3">
        <f>_xlfn.NUMBERVALUE(SUBSTITUTE(Table2[[#This Row],[Hourly_Cost_R]], ".", ",")) * (1 - (_xlfn.NUMBERVALUE(SUBSTITUTE(Table2[[#This Row],[CPU_Usage_%]], ".", ",")) / 100))</f>
        <v>0.63935799113680292</v>
      </c>
      <c r="G4454" t="str">
        <f>IF(Table2[[#This Row],[Waste_R]]&gt;2,"CRITICAL:SHUTDOWN","OPTIMAL")</f>
        <v>OPTIMAL</v>
      </c>
    </row>
    <row r="4455" spans="1:7" x14ac:dyDescent="0.25">
      <c r="A4455" t="s">
        <v>4462</v>
      </c>
      <c r="B4455" t="s">
        <v>5</v>
      </c>
      <c r="C4455" s="1">
        <v>54.834221704409103</v>
      </c>
      <c r="D4455" s="3">
        <v>2.1495690943161998</v>
      </c>
      <c r="E4455" t="s">
        <v>6</v>
      </c>
      <c r="F4455" s="3">
        <f>_xlfn.NUMBERVALUE(SUBSTITUTE(Table2[[#This Row],[Hourly_Cost_R]], ".", ",")) * (1 - (_xlfn.NUMBERVALUE(SUBSTITUTE(Table2[[#This Row],[CPU_Usage_%]], ".", ",")) / 100))</f>
        <v>0.97086961144939599</v>
      </c>
      <c r="G4455" t="str">
        <f>IF(Table2[[#This Row],[Waste_R]]&gt;2,"CRITICAL:SHUTDOWN","OPTIMAL")</f>
        <v>OPTIMAL</v>
      </c>
    </row>
    <row r="4456" spans="1:7" x14ac:dyDescent="0.25">
      <c r="A4456" t="s">
        <v>4463</v>
      </c>
      <c r="B4456" t="s">
        <v>5</v>
      </c>
      <c r="C4456" s="1">
        <v>31.252113794863199</v>
      </c>
      <c r="D4456" s="3">
        <v>3.5277145144625699</v>
      </c>
      <c r="E4456" t="s">
        <v>6</v>
      </c>
      <c r="F4456" s="3">
        <f>_xlfn.NUMBERVALUE(SUBSTITUTE(Table2[[#This Row],[Hourly_Cost_R]], ".", ",")) * (1 - (_xlfn.NUMBERVALUE(SUBSTITUTE(Table2[[#This Row],[CPU_Usage_%]], ".", ",")) / 100))</f>
        <v>2.4252291600448217</v>
      </c>
      <c r="G4456" t="str">
        <f>IF(Table2[[#This Row],[Waste_R]]&gt;2,"CRITICAL:SHUTDOWN","OPTIMAL")</f>
        <v>CRITICAL:SHUTDOWN</v>
      </c>
    </row>
    <row r="4457" spans="1:7" x14ac:dyDescent="0.25">
      <c r="A4457" t="s">
        <v>4464</v>
      </c>
      <c r="B4457" t="s">
        <v>5</v>
      </c>
      <c r="C4457" s="1">
        <v>64.405981944959095</v>
      </c>
      <c r="D4457" s="3">
        <v>0.69503867460689195</v>
      </c>
      <c r="E4457" t="s">
        <v>6</v>
      </c>
      <c r="F4457" s="3">
        <f>_xlfn.NUMBERVALUE(SUBSTITUTE(Table2[[#This Row],[Hourly_Cost_R]], ".", ",")) * (1 - (_xlfn.NUMBERVALUE(SUBSTITUTE(Table2[[#This Row],[CPU_Usage_%]], ".", ",")) / 100))</f>
        <v>0.24739219132909415</v>
      </c>
      <c r="G4457" t="str">
        <f>IF(Table2[[#This Row],[Waste_R]]&gt;2,"CRITICAL:SHUTDOWN","OPTIMAL")</f>
        <v>OPTIMAL</v>
      </c>
    </row>
    <row r="4458" spans="1:7" x14ac:dyDescent="0.25">
      <c r="A4458" t="s">
        <v>4465</v>
      </c>
      <c r="B4458" t="s">
        <v>8</v>
      </c>
      <c r="C4458" s="1">
        <v>73.706490359836593</v>
      </c>
      <c r="D4458" s="3">
        <v>1.93663180457105</v>
      </c>
      <c r="E4458" t="s">
        <v>6</v>
      </c>
      <c r="F4458" s="3">
        <f>_xlfn.NUMBERVALUE(SUBSTITUTE(Table2[[#This Row],[Hourly_Cost_R]], ".", ",")) * (1 - (_xlfn.NUMBERVALUE(SUBSTITUTE(Table2[[#This Row],[CPU_Usage_%]], ".", ",")) / 100))</f>
        <v>0.50920847022935956</v>
      </c>
      <c r="G4458" t="str">
        <f>IF(Table2[[#This Row],[Waste_R]]&gt;2,"CRITICAL:SHUTDOWN","OPTIMAL")</f>
        <v>OPTIMAL</v>
      </c>
    </row>
    <row r="4459" spans="1:7" x14ac:dyDescent="0.25">
      <c r="A4459" t="s">
        <v>4466</v>
      </c>
      <c r="B4459" t="s">
        <v>14</v>
      </c>
      <c r="C4459" s="1">
        <v>84.984431231030399</v>
      </c>
      <c r="D4459" s="3">
        <v>2.5933673374385</v>
      </c>
      <c r="E4459" t="s">
        <v>6</v>
      </c>
      <c r="F4459" s="3">
        <f>_xlfn.NUMBERVALUE(SUBSTITUTE(Table2[[#This Row],[Hourly_Cost_R]], ".", ",")) * (1 - (_xlfn.NUMBERVALUE(SUBSTITUTE(Table2[[#This Row],[CPU_Usage_%]], ".", ",")) / 100))</f>
        <v>0.38940885598507385</v>
      </c>
      <c r="G4459" t="str">
        <f>IF(Table2[[#This Row],[Waste_R]]&gt;2,"CRITICAL:SHUTDOWN","OPTIMAL")</f>
        <v>OPTIMAL</v>
      </c>
    </row>
    <row r="4460" spans="1:7" x14ac:dyDescent="0.25">
      <c r="A4460" t="s">
        <v>4467</v>
      </c>
      <c r="B4460" t="s">
        <v>5</v>
      </c>
      <c r="C4460" s="1">
        <v>97.1690586623792</v>
      </c>
      <c r="D4460" s="3">
        <v>3.8579525974442399</v>
      </c>
      <c r="E4460" t="s">
        <v>6</v>
      </c>
      <c r="F4460" s="3">
        <f>_xlfn.NUMBERVALUE(SUBSTITUTE(Table2[[#This Row],[Hourly_Cost_R]], ".", ",")) * (1 - (_xlfn.NUMBERVALUE(SUBSTITUTE(Table2[[#This Row],[CPU_Usage_%]], ".", ",")) / 100))</f>
        <v>0.10921637486686421</v>
      </c>
      <c r="G4460" t="str">
        <f>IF(Table2[[#This Row],[Waste_R]]&gt;2,"CRITICAL:SHUTDOWN","OPTIMAL")</f>
        <v>OPTIMAL</v>
      </c>
    </row>
    <row r="4461" spans="1:7" x14ac:dyDescent="0.25">
      <c r="A4461" t="s">
        <v>4468</v>
      </c>
      <c r="B4461" t="s">
        <v>8</v>
      </c>
      <c r="C4461" s="1">
        <v>13.9738445364643</v>
      </c>
      <c r="D4461" s="3">
        <v>2.1602242739369699</v>
      </c>
      <c r="E4461" t="s">
        <v>10</v>
      </c>
      <c r="F4461" s="3">
        <f>_xlfn.NUMBERVALUE(SUBSTITUTE(Table2[[#This Row],[Hourly_Cost_R]], ".", ",")) * (1 - (_xlfn.NUMBERVALUE(SUBSTITUTE(Table2[[#This Row],[CPU_Usage_%]], ".", ",")) / 100))</f>
        <v>1.858357892258053</v>
      </c>
      <c r="G4461" t="str">
        <f>IF(Table2[[#This Row],[Waste_R]]&gt;2,"CRITICAL:SHUTDOWN","OPTIMAL")</f>
        <v>OPTIMAL</v>
      </c>
    </row>
    <row r="4462" spans="1:7" x14ac:dyDescent="0.25">
      <c r="A4462" t="s">
        <v>4469</v>
      </c>
      <c r="B4462" t="s">
        <v>5</v>
      </c>
      <c r="C4462" s="1">
        <v>84.128859125488205</v>
      </c>
      <c r="D4462" s="3">
        <v>4.4017377029494096</v>
      </c>
      <c r="E4462" t="s">
        <v>6</v>
      </c>
      <c r="F4462" s="3">
        <f>_xlfn.NUMBERVALUE(SUBSTITUTE(Table2[[#This Row],[Hourly_Cost_R]], ".", ",")) * (1 - (_xlfn.NUMBERVALUE(SUBSTITUTE(Table2[[#This Row],[CPU_Usage_%]], ".", ",")) / 100))</f>
        <v>0.6986059917616001</v>
      </c>
      <c r="G4462" t="str">
        <f>IF(Table2[[#This Row],[Waste_R]]&gt;2,"CRITICAL:SHUTDOWN","OPTIMAL")</f>
        <v>OPTIMAL</v>
      </c>
    </row>
    <row r="4463" spans="1:7" x14ac:dyDescent="0.25">
      <c r="A4463" t="s">
        <v>4470</v>
      </c>
      <c r="B4463" t="s">
        <v>8</v>
      </c>
      <c r="C4463" s="1">
        <v>78.917269857302003</v>
      </c>
      <c r="D4463" s="3">
        <v>4.4878870849918</v>
      </c>
      <c r="E4463" t="s">
        <v>6</v>
      </c>
      <c r="F4463" s="3">
        <f>_xlfn.NUMBERVALUE(SUBSTITUTE(Table2[[#This Row],[Hourly_Cost_R]], ".", ",")) * (1 - (_xlfn.NUMBERVALUE(SUBSTITUTE(Table2[[#This Row],[CPU_Usage_%]], ".", ",")) / 100))</f>
        <v>0.94616912323781643</v>
      </c>
      <c r="G4463" t="str">
        <f>IF(Table2[[#This Row],[Waste_R]]&gt;2,"CRITICAL:SHUTDOWN","OPTIMAL")</f>
        <v>OPTIMAL</v>
      </c>
    </row>
    <row r="4464" spans="1:7" x14ac:dyDescent="0.25">
      <c r="A4464" t="s">
        <v>4471</v>
      </c>
      <c r="B4464" t="s">
        <v>5</v>
      </c>
      <c r="C4464" s="1">
        <v>50.553360970623103</v>
      </c>
      <c r="D4464" s="3">
        <v>0.72771198043927199</v>
      </c>
      <c r="E4464" t="s">
        <v>6</v>
      </c>
      <c r="F4464" s="3">
        <f>_xlfn.NUMBERVALUE(SUBSTITUTE(Table2[[#This Row],[Hourly_Cost_R]], ".", ",")) * (1 - (_xlfn.NUMBERVALUE(SUBSTITUTE(Table2[[#This Row],[CPU_Usage_%]], ".", ",")) / 100))</f>
        <v>0.35982911614133661</v>
      </c>
      <c r="G4464" t="str">
        <f>IF(Table2[[#This Row],[Waste_R]]&gt;2,"CRITICAL:SHUTDOWN","OPTIMAL")</f>
        <v>OPTIMAL</v>
      </c>
    </row>
    <row r="4465" spans="1:7" x14ac:dyDescent="0.25">
      <c r="A4465" t="s">
        <v>4472</v>
      </c>
      <c r="B4465" t="s">
        <v>8</v>
      </c>
      <c r="C4465" s="1">
        <v>99.857674154735406</v>
      </c>
      <c r="D4465" s="3">
        <v>1.0482445646755501</v>
      </c>
      <c r="E4465" t="s">
        <v>6</v>
      </c>
      <c r="F4465" s="3">
        <f>_xlfn.NUMBERVALUE(SUBSTITUTE(Table2[[#This Row],[Hourly_Cost_R]], ".", ",")) * (1 - (_xlfn.NUMBERVALUE(SUBSTITUTE(Table2[[#This Row],[CPU_Usage_%]], ".", ",")) / 100))</f>
        <v>1.4919229371146022E-3</v>
      </c>
      <c r="G4465" t="str">
        <f>IF(Table2[[#This Row],[Waste_R]]&gt;2,"CRITICAL:SHUTDOWN","OPTIMAL")</f>
        <v>OPTIMAL</v>
      </c>
    </row>
    <row r="4466" spans="1:7" x14ac:dyDescent="0.25">
      <c r="A4466" t="s">
        <v>4473</v>
      </c>
      <c r="B4466" t="s">
        <v>14</v>
      </c>
      <c r="C4466" s="1">
        <v>38.142536492778298</v>
      </c>
      <c r="D4466" s="3">
        <v>4.7902426852115996</v>
      </c>
      <c r="E4466" t="s">
        <v>6</v>
      </c>
      <c r="F4466" s="3">
        <f>_xlfn.NUMBERVALUE(SUBSTITUTE(Table2[[#This Row],[Hourly_Cost_R]], ".", ",")) * (1 - (_xlfn.NUMBERVALUE(SUBSTITUTE(Table2[[#This Row],[CPU_Usage_%]], ".", ",")) / 100))</f>
        <v>2.963122620912122</v>
      </c>
      <c r="G4466" t="str">
        <f>IF(Table2[[#This Row],[Waste_R]]&gt;2,"CRITICAL:SHUTDOWN","OPTIMAL")</f>
        <v>CRITICAL:SHUTDOWN</v>
      </c>
    </row>
    <row r="4467" spans="1:7" x14ac:dyDescent="0.25">
      <c r="A4467" t="s">
        <v>4474</v>
      </c>
      <c r="B4467" t="s">
        <v>5</v>
      </c>
      <c r="C4467" s="1">
        <v>82.383817684881706</v>
      </c>
      <c r="D4467" s="3">
        <v>4.0617437403051904</v>
      </c>
      <c r="E4467" t="s">
        <v>6</v>
      </c>
      <c r="F4467" s="3">
        <f>_xlfn.NUMBERVALUE(SUBSTITUTE(Table2[[#This Row],[Hourly_Cost_R]], ".", ",")) * (1 - (_xlfn.NUMBERVALUE(SUBSTITUTE(Table2[[#This Row],[CPU_Usage_%]], ".", ",")) / 100))</f>
        <v>0.7155241824650671</v>
      </c>
      <c r="G4467" t="str">
        <f>IF(Table2[[#This Row],[Waste_R]]&gt;2,"CRITICAL:SHUTDOWN","OPTIMAL")</f>
        <v>OPTIMAL</v>
      </c>
    </row>
    <row r="4468" spans="1:7" x14ac:dyDescent="0.25">
      <c r="A4468" t="s">
        <v>4475</v>
      </c>
      <c r="B4468" t="s">
        <v>14</v>
      </c>
      <c r="C4468" s="1">
        <v>30.516448691671901</v>
      </c>
      <c r="D4468" s="3">
        <v>0.68646688279705304</v>
      </c>
      <c r="E4468" t="s">
        <v>6</v>
      </c>
      <c r="F4468" s="3">
        <f>_xlfn.NUMBERVALUE(SUBSTITUTE(Table2[[#This Row],[Hourly_Cost_R]], ".", ",")) * (1 - (_xlfn.NUMBERVALUE(SUBSTITUTE(Table2[[#This Row],[CPU_Usage_%]], ".", ",")) / 100))</f>
        <v>0.47698156872297093</v>
      </c>
      <c r="G4468" t="str">
        <f>IF(Table2[[#This Row],[Waste_R]]&gt;2,"CRITICAL:SHUTDOWN","OPTIMAL")</f>
        <v>OPTIMAL</v>
      </c>
    </row>
    <row r="4469" spans="1:7" x14ac:dyDescent="0.25">
      <c r="A4469" t="s">
        <v>4476</v>
      </c>
      <c r="B4469" t="s">
        <v>14</v>
      </c>
      <c r="C4469" s="1">
        <v>92.902382673347205</v>
      </c>
      <c r="D4469" s="3">
        <v>1.1102428816163401</v>
      </c>
      <c r="E4469" t="s">
        <v>6</v>
      </c>
      <c r="F4469" s="3">
        <f>_xlfn.NUMBERVALUE(SUBSTITUTE(Table2[[#This Row],[Hourly_Cost_R]], ".", ",")) * (1 - (_xlfn.NUMBERVALUE(SUBSTITUTE(Table2[[#This Row],[CPU_Usage_%]], ".", ",")) / 100))</f>
        <v>7.8800791133530626E-2</v>
      </c>
      <c r="G4469" t="str">
        <f>IF(Table2[[#This Row],[Waste_R]]&gt;2,"CRITICAL:SHUTDOWN","OPTIMAL")</f>
        <v>OPTIMAL</v>
      </c>
    </row>
    <row r="4470" spans="1:7" x14ac:dyDescent="0.25">
      <c r="A4470" t="s">
        <v>4477</v>
      </c>
      <c r="B4470" t="s">
        <v>5</v>
      </c>
      <c r="C4470" s="1">
        <v>35.569424034180003</v>
      </c>
      <c r="D4470" s="3">
        <v>4.4049171574011901</v>
      </c>
      <c r="E4470" t="s">
        <v>6</v>
      </c>
      <c r="F4470" s="3">
        <f>_xlfn.NUMBERVALUE(SUBSTITUTE(Table2[[#This Row],[Hourly_Cost_R]], ".", ",")) * (1 - (_xlfn.NUMBERVALUE(SUBSTITUTE(Table2[[#This Row],[CPU_Usage_%]], ".", ",")) / 100))</f>
        <v>2.8381134953308127</v>
      </c>
      <c r="G4470" t="str">
        <f>IF(Table2[[#This Row],[Waste_R]]&gt;2,"CRITICAL:SHUTDOWN","OPTIMAL")</f>
        <v>CRITICAL:SHUTDOWN</v>
      </c>
    </row>
    <row r="4471" spans="1:7" x14ac:dyDescent="0.25">
      <c r="A4471" t="s">
        <v>4478</v>
      </c>
      <c r="B4471" t="s">
        <v>8</v>
      </c>
      <c r="C4471" s="1">
        <v>11.7347965339033</v>
      </c>
      <c r="D4471" s="3">
        <v>1.6079933964477899</v>
      </c>
      <c r="E4471" t="s">
        <v>10</v>
      </c>
      <c r="F4471" s="3">
        <f>_xlfn.NUMBERVALUE(SUBSTITUTE(Table2[[#This Row],[Hourly_Cost_R]], ".", ",")) * (1 - (_xlfn.NUMBERVALUE(SUBSTITUTE(Table2[[#This Row],[CPU_Usage_%]], ".", ",")) / 100))</f>
        <v>1.4192986430960406</v>
      </c>
      <c r="G4471" t="str">
        <f>IF(Table2[[#This Row],[Waste_R]]&gt;2,"CRITICAL:SHUTDOWN","OPTIMAL")</f>
        <v>OPTIMAL</v>
      </c>
    </row>
    <row r="4472" spans="1:7" x14ac:dyDescent="0.25">
      <c r="A4472" t="s">
        <v>4479</v>
      </c>
      <c r="B4472" t="s">
        <v>5</v>
      </c>
      <c r="C4472" s="1">
        <v>19.0742482273393</v>
      </c>
      <c r="D4472" s="3">
        <v>1.93772520463582</v>
      </c>
      <c r="E4472" t="s">
        <v>10</v>
      </c>
      <c r="F4472" s="3">
        <f>_xlfn.NUMBERVALUE(SUBSTITUTE(Table2[[#This Row],[Hourly_Cost_R]], ".", ",")) * (1 - (_xlfn.NUMBERVALUE(SUBSTITUTE(Table2[[#This Row],[CPU_Usage_%]], ".", ",")) / 100))</f>
        <v>1.5681186891398653</v>
      </c>
      <c r="G4472" t="str">
        <f>IF(Table2[[#This Row],[Waste_R]]&gt;2,"CRITICAL:SHUTDOWN","OPTIMAL")</f>
        <v>OPTIMAL</v>
      </c>
    </row>
    <row r="4473" spans="1:7" x14ac:dyDescent="0.25">
      <c r="A4473" t="s">
        <v>4480</v>
      </c>
      <c r="B4473" t="s">
        <v>14</v>
      </c>
      <c r="C4473" s="1">
        <v>18.132311340911599</v>
      </c>
      <c r="D4473" s="3">
        <v>3.2718087277857499</v>
      </c>
      <c r="E4473" t="s">
        <v>10</v>
      </c>
      <c r="F4473" s="3">
        <f>_xlfn.NUMBERVALUE(SUBSTITUTE(Table2[[#This Row],[Hourly_Cost_R]], ".", ",")) * (1 - (_xlfn.NUMBERVALUE(SUBSTITUTE(Table2[[#This Row],[CPU_Usage_%]], ".", ",")) / 100))</f>
        <v>2.6785541827845187</v>
      </c>
      <c r="G4473" t="str">
        <f>IF(Table2[[#This Row],[Waste_R]]&gt;2,"CRITICAL:SHUTDOWN","OPTIMAL")</f>
        <v>CRITICAL:SHUTDOWN</v>
      </c>
    </row>
    <row r="4474" spans="1:7" x14ac:dyDescent="0.25">
      <c r="A4474" t="s">
        <v>4481</v>
      </c>
      <c r="B4474" t="s">
        <v>5</v>
      </c>
      <c r="C4474" s="1">
        <v>28.2720376143359</v>
      </c>
      <c r="D4474" s="3">
        <v>2.4790490040619799</v>
      </c>
      <c r="E4474" t="s">
        <v>10</v>
      </c>
      <c r="F4474" s="3">
        <f>_xlfn.NUMBERVALUE(SUBSTITUTE(Table2[[#This Row],[Hourly_Cost_R]], ".", ",")) * (1 - (_xlfn.NUMBERVALUE(SUBSTITUTE(Table2[[#This Row],[CPU_Usage_%]], ".", ",")) / 100))</f>
        <v>1.7781713371557575</v>
      </c>
      <c r="G4474" t="str">
        <f>IF(Table2[[#This Row],[Waste_R]]&gt;2,"CRITICAL:SHUTDOWN","OPTIMAL")</f>
        <v>OPTIMAL</v>
      </c>
    </row>
    <row r="4475" spans="1:7" x14ac:dyDescent="0.25">
      <c r="A4475" t="s">
        <v>4482</v>
      </c>
      <c r="B4475" t="s">
        <v>8</v>
      </c>
      <c r="C4475" s="1">
        <v>46.100508032259398</v>
      </c>
      <c r="D4475" s="3">
        <v>2.2072651904618299</v>
      </c>
      <c r="E4475" t="s">
        <v>6</v>
      </c>
      <c r="F4475" s="3">
        <f>_xlfn.NUMBERVALUE(SUBSTITUTE(Table2[[#This Row],[Hourly_Cost_R]], ".", ",")) * (1 - (_xlfn.NUMBERVALUE(SUBSTITUTE(Table2[[#This Row],[CPU_Usage_%]], ".", ",")) / 100))</f>
        <v>1.1897047240397083</v>
      </c>
      <c r="G4475" t="str">
        <f>IF(Table2[[#This Row],[Waste_R]]&gt;2,"CRITICAL:SHUTDOWN","OPTIMAL")</f>
        <v>OPTIMAL</v>
      </c>
    </row>
    <row r="4476" spans="1:7" x14ac:dyDescent="0.25">
      <c r="A4476" t="s">
        <v>4483</v>
      </c>
      <c r="B4476" t="s">
        <v>5</v>
      </c>
      <c r="C4476" s="1">
        <v>33.197601239973899</v>
      </c>
      <c r="D4476" s="3">
        <v>0.861191331781476</v>
      </c>
      <c r="E4476" t="s">
        <v>6</v>
      </c>
      <c r="F4476" s="3">
        <f>_xlfn.NUMBERVALUE(SUBSTITUTE(Table2[[#This Row],[Hourly_Cost_R]], ".", ",")) * (1 - (_xlfn.NUMBERVALUE(SUBSTITUTE(Table2[[#This Row],[CPU_Usage_%]], ".", ",")) / 100))</f>
        <v>0.57529646754344088</v>
      </c>
      <c r="G4476" t="str">
        <f>IF(Table2[[#This Row],[Waste_R]]&gt;2,"CRITICAL:SHUTDOWN","OPTIMAL")</f>
        <v>OPTIMAL</v>
      </c>
    </row>
    <row r="4477" spans="1:7" x14ac:dyDescent="0.25">
      <c r="A4477" t="s">
        <v>4484</v>
      </c>
      <c r="B4477" t="s">
        <v>8</v>
      </c>
      <c r="C4477" s="1">
        <v>79.548838698258706</v>
      </c>
      <c r="D4477" s="3">
        <v>3.5438721045172401</v>
      </c>
      <c r="E4477" t="s">
        <v>6</v>
      </c>
      <c r="F4477" s="3">
        <f>_xlfn.NUMBERVALUE(SUBSTITUTE(Table2[[#This Row],[Hourly_Cost_R]], ".", ",")) * (1 - (_xlfn.NUMBERVALUE(SUBSTITUTE(Table2[[#This Row],[CPU_Usage_%]], ".", ",")) / 100))</f>
        <v>0.72476300042223463</v>
      </c>
      <c r="G4477" t="str">
        <f>IF(Table2[[#This Row],[Waste_R]]&gt;2,"CRITICAL:SHUTDOWN","OPTIMAL")</f>
        <v>OPTIMAL</v>
      </c>
    </row>
    <row r="4478" spans="1:7" x14ac:dyDescent="0.25">
      <c r="A4478" t="s">
        <v>4485</v>
      </c>
      <c r="B4478" t="s">
        <v>5</v>
      </c>
      <c r="C4478" s="1">
        <v>35.486795248802501</v>
      </c>
      <c r="D4478" s="3">
        <v>1.24758024457656</v>
      </c>
      <c r="E4478" t="s">
        <v>6</v>
      </c>
      <c r="F4478" s="3">
        <f>_xlfn.NUMBERVALUE(SUBSTITUTE(Table2[[#This Row],[Hourly_Cost_R]], ".", ",")) * (1 - (_xlfn.NUMBERVALUE(SUBSTITUTE(Table2[[#This Row],[CPU_Usage_%]], ".", ",")) / 100))</f>
        <v>0.80485399761916676</v>
      </c>
      <c r="G4478" t="str">
        <f>IF(Table2[[#This Row],[Waste_R]]&gt;2,"CRITICAL:SHUTDOWN","OPTIMAL")</f>
        <v>OPTIMAL</v>
      </c>
    </row>
    <row r="4479" spans="1:7" x14ac:dyDescent="0.25">
      <c r="A4479" t="s">
        <v>4486</v>
      </c>
      <c r="B4479" t="s">
        <v>14</v>
      </c>
      <c r="C4479" s="1">
        <v>16.553877169836699</v>
      </c>
      <c r="D4479" s="3">
        <v>2.7036440710440899</v>
      </c>
      <c r="E4479" t="s">
        <v>10</v>
      </c>
      <c r="F4479" s="3">
        <f>_xlfn.NUMBERVALUE(SUBSTITUTE(Table2[[#This Row],[Hourly_Cost_R]], ".", ",")) * (1 - (_xlfn.NUMBERVALUE(SUBSTITUTE(Table2[[#This Row],[CPU_Usage_%]], ".", ",")) / 100))</f>
        <v>2.2560861524138791</v>
      </c>
      <c r="G4479" t="str">
        <f>IF(Table2[[#This Row],[Waste_R]]&gt;2,"CRITICAL:SHUTDOWN","OPTIMAL")</f>
        <v>CRITICAL:SHUTDOWN</v>
      </c>
    </row>
    <row r="4480" spans="1:7" x14ac:dyDescent="0.25">
      <c r="A4480" t="s">
        <v>4487</v>
      </c>
      <c r="B4480" t="s">
        <v>5</v>
      </c>
      <c r="C4480" s="1">
        <v>87.405380007790995</v>
      </c>
      <c r="D4480" s="3">
        <v>1.07105362053455</v>
      </c>
      <c r="E4480" t="s">
        <v>6</v>
      </c>
      <c r="F4480" s="3">
        <f>_xlfn.NUMBERVALUE(SUBSTITUTE(Table2[[#This Row],[Hourly_Cost_R]], ".", ",")) * (1 - (_xlfn.NUMBERVALUE(SUBSTITUTE(Table2[[#This Row],[CPU_Usage_%]], ".", ",")) / 100))</f>
        <v>0.13489513341912274</v>
      </c>
      <c r="G4480" t="str">
        <f>IF(Table2[[#This Row],[Waste_R]]&gt;2,"CRITICAL:SHUTDOWN","OPTIMAL")</f>
        <v>OPTIMAL</v>
      </c>
    </row>
    <row r="4481" spans="1:7" x14ac:dyDescent="0.25">
      <c r="A4481" t="s">
        <v>4488</v>
      </c>
      <c r="B4481" t="s">
        <v>8</v>
      </c>
      <c r="C4481" s="1">
        <v>70.312323400063306</v>
      </c>
      <c r="D4481" s="3">
        <v>1.0827081110201999</v>
      </c>
      <c r="E4481" t="s">
        <v>6</v>
      </c>
      <c r="F4481" s="3">
        <f>_xlfn.NUMBERVALUE(SUBSTITUTE(Table2[[#This Row],[Hourly_Cost_R]], ".", ",")) * (1 - (_xlfn.NUMBERVALUE(SUBSTITUTE(Table2[[#This Row],[CPU_Usage_%]], ".", ",")) / 100))</f>
        <v>0.32143088252096053</v>
      </c>
      <c r="G4481" t="str">
        <f>IF(Table2[[#This Row],[Waste_R]]&gt;2,"CRITICAL:SHUTDOWN","OPTIMAL")</f>
        <v>OPTIMAL</v>
      </c>
    </row>
    <row r="4482" spans="1:7" x14ac:dyDescent="0.25">
      <c r="A4482" t="s">
        <v>4489</v>
      </c>
      <c r="B4482" t="s">
        <v>5</v>
      </c>
      <c r="C4482" s="1">
        <v>84.424498491145201</v>
      </c>
      <c r="D4482" s="3">
        <v>4.5260556722637197</v>
      </c>
      <c r="E4482" t="s">
        <v>6</v>
      </c>
      <c r="F4482" s="3">
        <f>_xlfn.NUMBERVALUE(SUBSTITUTE(Table2[[#This Row],[Hourly_Cost_R]], ".", ",")) * (1 - (_xlfn.NUMBERVALUE(SUBSTITUTE(Table2[[#This Row],[CPU_Usage_%]], ".", ",")) / 100))</f>
        <v>0.70495586952504363</v>
      </c>
      <c r="G4482" t="str">
        <f>IF(Table2[[#This Row],[Waste_R]]&gt;2,"CRITICAL:SHUTDOWN","OPTIMAL")</f>
        <v>OPTIMAL</v>
      </c>
    </row>
    <row r="4483" spans="1:7" x14ac:dyDescent="0.25">
      <c r="A4483" t="s">
        <v>4490</v>
      </c>
      <c r="B4483" t="s">
        <v>5</v>
      </c>
      <c r="C4483" s="1">
        <v>83.7652515961761</v>
      </c>
      <c r="D4483" s="3">
        <v>3.48836098547249</v>
      </c>
      <c r="E4483" t="s">
        <v>6</v>
      </c>
      <c r="F4483" s="3">
        <f>_xlfn.NUMBERVALUE(SUBSTITUTE(Table2[[#This Row],[Hourly_Cost_R]], ".", ",")) * (1 - (_xlfn.NUMBERVALUE(SUBSTITUTE(Table2[[#This Row],[CPU_Usage_%]], ".", ",")) / 100))</f>
        <v>0.56632662940861056</v>
      </c>
      <c r="G4483" t="str">
        <f>IF(Table2[[#This Row],[Waste_R]]&gt;2,"CRITICAL:SHUTDOWN","OPTIMAL")</f>
        <v>OPTIMAL</v>
      </c>
    </row>
    <row r="4484" spans="1:7" x14ac:dyDescent="0.25">
      <c r="A4484" t="s">
        <v>4491</v>
      </c>
      <c r="B4484" t="s">
        <v>8</v>
      </c>
      <c r="C4484" s="1">
        <v>75.695261892419097</v>
      </c>
      <c r="D4484" s="3">
        <v>2.7596466146907499</v>
      </c>
      <c r="E4484" t="s">
        <v>6</v>
      </c>
      <c r="F4484" s="3">
        <f>_xlfn.NUMBERVALUE(SUBSTITUTE(Table2[[#This Row],[Hourly_Cost_R]], ".", ",")) * (1 - (_xlfn.NUMBERVALUE(SUBSTITUTE(Table2[[#This Row],[CPU_Usage_%]], ".", ",")) / 100))</f>
        <v>0.67072488239530903</v>
      </c>
      <c r="G4484" t="str">
        <f>IF(Table2[[#This Row],[Waste_R]]&gt;2,"CRITICAL:SHUTDOWN","OPTIMAL")</f>
        <v>OPTIMAL</v>
      </c>
    </row>
    <row r="4485" spans="1:7" x14ac:dyDescent="0.25">
      <c r="A4485" t="s">
        <v>4492</v>
      </c>
      <c r="B4485" t="s">
        <v>8</v>
      </c>
      <c r="C4485" s="1">
        <v>33.447862852532097</v>
      </c>
      <c r="D4485" s="3">
        <v>0.53209000717346799</v>
      </c>
      <c r="E4485" t="s">
        <v>6</v>
      </c>
      <c r="F4485" s="3">
        <f>_xlfn.NUMBERVALUE(SUBSTITUTE(Table2[[#This Row],[Hourly_Cost_R]], ".", ",")) * (1 - (_xlfn.NUMBERVALUE(SUBSTITUTE(Table2[[#This Row],[CPU_Usage_%]], ".", ",")) / 100))</f>
        <v>0.35411727132205822</v>
      </c>
      <c r="G4485" t="str">
        <f>IF(Table2[[#This Row],[Waste_R]]&gt;2,"CRITICAL:SHUTDOWN","OPTIMAL")</f>
        <v>OPTIMAL</v>
      </c>
    </row>
    <row r="4486" spans="1:7" x14ac:dyDescent="0.25">
      <c r="A4486" t="s">
        <v>4493</v>
      </c>
      <c r="B4486" t="s">
        <v>8</v>
      </c>
      <c r="C4486" s="1">
        <v>63.854670626297498</v>
      </c>
      <c r="D4486" s="3">
        <v>1.1797850209274401</v>
      </c>
      <c r="E4486" t="s">
        <v>6</v>
      </c>
      <c r="F4486" s="3">
        <f>_xlfn.NUMBERVALUE(SUBSTITUTE(Table2[[#This Row],[Hourly_Cost_R]], ".", ",")) * (1 - (_xlfn.NUMBERVALUE(SUBSTITUTE(Table2[[#This Row],[CPU_Usage_%]], ".", ",")) / 100))</f>
        <v>0.42643718171582828</v>
      </c>
      <c r="G4486" t="str">
        <f>IF(Table2[[#This Row],[Waste_R]]&gt;2,"CRITICAL:SHUTDOWN","OPTIMAL")</f>
        <v>OPTIMAL</v>
      </c>
    </row>
    <row r="4487" spans="1:7" x14ac:dyDescent="0.25">
      <c r="A4487" t="s">
        <v>4494</v>
      </c>
      <c r="B4487" t="s">
        <v>8</v>
      </c>
      <c r="C4487" s="1">
        <v>49.074222134011698</v>
      </c>
      <c r="D4487" s="3">
        <v>4.47870702344267</v>
      </c>
      <c r="E4487" t="s">
        <v>6</v>
      </c>
      <c r="F4487" s="3">
        <f>_xlfn.NUMBERVALUE(SUBSTITUTE(Table2[[#This Row],[Hourly_Cost_R]], ".", ",")) * (1 - (_xlfn.NUMBERVALUE(SUBSTITUTE(Table2[[#This Row],[CPU_Usage_%]], ".", ",")) / 100))</f>
        <v>2.280816390026831</v>
      </c>
      <c r="G4487" t="str">
        <f>IF(Table2[[#This Row],[Waste_R]]&gt;2,"CRITICAL:SHUTDOWN","OPTIMAL")</f>
        <v>CRITICAL:SHUTDOWN</v>
      </c>
    </row>
    <row r="4488" spans="1:7" x14ac:dyDescent="0.25">
      <c r="A4488" t="s">
        <v>4495</v>
      </c>
      <c r="B4488" t="s">
        <v>14</v>
      </c>
      <c r="C4488" s="1">
        <v>87.179144243167897</v>
      </c>
      <c r="D4488" s="3">
        <v>1.8241943608926099</v>
      </c>
      <c r="E4488" t="s">
        <v>6</v>
      </c>
      <c r="F4488" s="3">
        <f>_xlfn.NUMBERVALUE(SUBSTITUTE(Table2[[#This Row],[Hourly_Cost_R]], ".", ",")) * (1 - (_xlfn.NUMBERVALUE(SUBSTITUTE(Table2[[#This Row],[CPU_Usage_%]], ".", ",")) / 100))</f>
        <v>0.23387732773430681</v>
      </c>
      <c r="G4488" t="str">
        <f>IF(Table2[[#This Row],[Waste_R]]&gt;2,"CRITICAL:SHUTDOWN","OPTIMAL")</f>
        <v>OPTIMAL</v>
      </c>
    </row>
    <row r="4489" spans="1:7" x14ac:dyDescent="0.25">
      <c r="A4489" t="s">
        <v>4496</v>
      </c>
      <c r="B4489" t="s">
        <v>5</v>
      </c>
      <c r="C4489" s="1">
        <v>52.1324806886903</v>
      </c>
      <c r="D4489" s="3">
        <v>4.0306358942873599</v>
      </c>
      <c r="E4489" t="s">
        <v>6</v>
      </c>
      <c r="F4489" s="3">
        <f>_xlfn.NUMBERVALUE(SUBSTITUTE(Table2[[#This Row],[Hourly_Cost_R]], ".", ",")) * (1 - (_xlfn.NUMBERVALUE(SUBSTITUTE(Table2[[#This Row],[CPU_Usage_%]], ".", ",")) / 100))</f>
        <v>1.9293654150665827</v>
      </c>
      <c r="G4489" t="str">
        <f>IF(Table2[[#This Row],[Waste_R]]&gt;2,"CRITICAL:SHUTDOWN","OPTIMAL")</f>
        <v>OPTIMAL</v>
      </c>
    </row>
    <row r="4490" spans="1:7" x14ac:dyDescent="0.25">
      <c r="A4490" t="s">
        <v>4497</v>
      </c>
      <c r="B4490" t="s">
        <v>8</v>
      </c>
      <c r="C4490" s="1">
        <v>49.2072125370169</v>
      </c>
      <c r="D4490" s="3">
        <v>1.54865632180225</v>
      </c>
      <c r="E4490" t="s">
        <v>6</v>
      </c>
      <c r="F4490" s="3">
        <f>_xlfn.NUMBERVALUE(SUBSTITUTE(Table2[[#This Row],[Hourly_Cost_R]], ".", ",")) * (1 - (_xlfn.NUMBERVALUE(SUBSTITUTE(Table2[[#This Row],[CPU_Usage_%]], ".", ",")) / 100))</f>
        <v>0.78660571406506852</v>
      </c>
      <c r="G4490" t="str">
        <f>IF(Table2[[#This Row],[Waste_R]]&gt;2,"CRITICAL:SHUTDOWN","OPTIMAL")</f>
        <v>OPTIMAL</v>
      </c>
    </row>
    <row r="4491" spans="1:7" x14ac:dyDescent="0.25">
      <c r="A4491" t="s">
        <v>4498</v>
      </c>
      <c r="B4491" t="s">
        <v>5</v>
      </c>
      <c r="C4491" s="1">
        <v>35.952114511276598</v>
      </c>
      <c r="D4491" s="3">
        <v>2.7843673606804402</v>
      </c>
      <c r="E4491" t="s">
        <v>6</v>
      </c>
      <c r="F4491" s="3">
        <f>_xlfn.NUMBERVALUE(SUBSTITUTE(Table2[[#This Row],[Hourly_Cost_R]], ".", ",")) * (1 - (_xlfn.NUMBERVALUE(SUBSTITUTE(Table2[[#This Row],[CPU_Usage_%]], ".", ",")) / 100))</f>
        <v>1.7833284187539984</v>
      </c>
      <c r="G4491" t="str">
        <f>IF(Table2[[#This Row],[Waste_R]]&gt;2,"CRITICAL:SHUTDOWN","OPTIMAL")</f>
        <v>OPTIMAL</v>
      </c>
    </row>
    <row r="4492" spans="1:7" x14ac:dyDescent="0.25">
      <c r="A4492" t="s">
        <v>4499</v>
      </c>
      <c r="B4492" t="s">
        <v>8</v>
      </c>
      <c r="C4492" s="1">
        <v>61.030959586917298</v>
      </c>
      <c r="D4492" s="3">
        <v>2.3931414079691198</v>
      </c>
      <c r="E4492" t="s">
        <v>6</v>
      </c>
      <c r="F4492" s="3">
        <f>_xlfn.NUMBERVALUE(SUBSTITUTE(Table2[[#This Row],[Hourly_Cost_R]], ".", ",")) * (1 - (_xlfn.NUMBERVALUE(SUBSTITUTE(Table2[[#This Row],[CPU_Usage_%]], ".", ",")) / 100))</f>
        <v>0.93258424241370264</v>
      </c>
      <c r="G4492" t="str">
        <f>IF(Table2[[#This Row],[Waste_R]]&gt;2,"CRITICAL:SHUTDOWN","OPTIMAL")</f>
        <v>OPTIMAL</v>
      </c>
    </row>
    <row r="4493" spans="1:7" x14ac:dyDescent="0.25">
      <c r="A4493" t="s">
        <v>4500</v>
      </c>
      <c r="B4493" t="s">
        <v>8</v>
      </c>
      <c r="C4493" s="1">
        <v>80.986458129520102</v>
      </c>
      <c r="D4493" s="3">
        <v>4.5917880152593797</v>
      </c>
      <c r="E4493" t="s">
        <v>6</v>
      </c>
      <c r="F4493" s="3">
        <f>_xlfn.NUMBERVALUE(SUBSTITUTE(Table2[[#This Row],[Hourly_Cost_R]], ".", ",")) * (1 - (_xlfn.NUMBERVALUE(SUBSTITUTE(Table2[[#This Row],[CPU_Usage_%]], ".", ",")) / 100))</f>
        <v>0.87306153688502008</v>
      </c>
      <c r="G4493" t="str">
        <f>IF(Table2[[#This Row],[Waste_R]]&gt;2,"CRITICAL:SHUTDOWN","OPTIMAL")</f>
        <v>OPTIMAL</v>
      </c>
    </row>
    <row r="4494" spans="1:7" x14ac:dyDescent="0.25">
      <c r="A4494" t="s">
        <v>4501</v>
      </c>
      <c r="B4494" t="s">
        <v>14</v>
      </c>
      <c r="C4494" s="1">
        <v>48.205541174376499</v>
      </c>
      <c r="D4494" s="3">
        <v>4.7120524443260496</v>
      </c>
      <c r="E4494" t="s">
        <v>6</v>
      </c>
      <c r="F4494" s="3">
        <f>_xlfn.NUMBERVALUE(SUBSTITUTE(Table2[[#This Row],[Hourly_Cost_R]], ".", ",")) * (1 - (_xlfn.NUMBERVALUE(SUBSTITUTE(Table2[[#This Row],[CPU_Usage_%]], ".", ",")) / 100))</f>
        <v>2.4405820631182418</v>
      </c>
      <c r="G4494" t="str">
        <f>IF(Table2[[#This Row],[Waste_R]]&gt;2,"CRITICAL:SHUTDOWN","OPTIMAL")</f>
        <v>CRITICAL:SHUTDOWN</v>
      </c>
    </row>
    <row r="4495" spans="1:7" x14ac:dyDescent="0.25">
      <c r="A4495" t="s">
        <v>4502</v>
      </c>
      <c r="B4495" t="s">
        <v>8</v>
      </c>
      <c r="C4495" s="1">
        <v>92.015965249807707</v>
      </c>
      <c r="D4495" s="3">
        <v>3.3289205151246501</v>
      </c>
      <c r="E4495" t="s">
        <v>6</v>
      </c>
      <c r="F4495" s="3">
        <f>_xlfn.NUMBERVALUE(SUBSTITUTE(Table2[[#This Row],[Hourly_Cost_R]], ".", ",")) * (1 - (_xlfn.NUMBERVALUE(SUBSTITUTE(Table2[[#This Row],[CPU_Usage_%]], ".", ",")) / 100))</f>
        <v>0.26578217073383237</v>
      </c>
      <c r="G4495" t="str">
        <f>IF(Table2[[#This Row],[Waste_R]]&gt;2,"CRITICAL:SHUTDOWN","OPTIMAL")</f>
        <v>OPTIMAL</v>
      </c>
    </row>
    <row r="4496" spans="1:7" x14ac:dyDescent="0.25">
      <c r="A4496" t="s">
        <v>4503</v>
      </c>
      <c r="B4496" t="s">
        <v>5</v>
      </c>
      <c r="C4496" s="1">
        <v>27.5541144312689</v>
      </c>
      <c r="D4496" s="3">
        <v>4.66166943498376</v>
      </c>
      <c r="E4496" t="s">
        <v>10</v>
      </c>
      <c r="F4496" s="3">
        <f>_xlfn.NUMBERVALUE(SUBSTITUTE(Table2[[#This Row],[Hourly_Cost_R]], ".", ",")) * (1 - (_xlfn.NUMBERVALUE(SUBSTITUTE(Table2[[#This Row],[CPU_Usage_%]], ".", ",")) / 100))</f>
        <v>3.3771877044608485</v>
      </c>
      <c r="G4496" t="str">
        <f>IF(Table2[[#This Row],[Waste_R]]&gt;2,"CRITICAL:SHUTDOWN","OPTIMAL")</f>
        <v>CRITICAL:SHUTDOWN</v>
      </c>
    </row>
    <row r="4497" spans="1:7" x14ac:dyDescent="0.25">
      <c r="A4497" t="s">
        <v>4504</v>
      </c>
      <c r="B4497" t="s">
        <v>8</v>
      </c>
      <c r="C4497" s="1">
        <v>33.830957247283699</v>
      </c>
      <c r="D4497" s="3">
        <v>3.0722962300711898</v>
      </c>
      <c r="E4497" t="s">
        <v>6</v>
      </c>
      <c r="F4497" s="3">
        <f>_xlfn.NUMBERVALUE(SUBSTITUTE(Table2[[#This Row],[Hourly_Cost_R]], ".", ",")) * (1 - (_xlfn.NUMBERVALUE(SUBSTITUTE(Table2[[#This Row],[CPU_Usage_%]], ".", ",")) / 100))</f>
        <v>2.0329090059658967</v>
      </c>
      <c r="G4497" t="str">
        <f>IF(Table2[[#This Row],[Waste_R]]&gt;2,"CRITICAL:SHUTDOWN","OPTIMAL")</f>
        <v>CRITICAL:SHUTDOWN</v>
      </c>
    </row>
    <row r="4498" spans="1:7" x14ac:dyDescent="0.25">
      <c r="A4498" t="s">
        <v>4505</v>
      </c>
      <c r="B4498" t="s">
        <v>14</v>
      </c>
      <c r="C4498" s="1">
        <v>14.9991676222884</v>
      </c>
      <c r="D4498" s="3">
        <v>3.2334992391540598</v>
      </c>
      <c r="E4498" t="s">
        <v>10</v>
      </c>
      <c r="F4498" s="3">
        <f>_xlfn.NUMBERVALUE(SUBSTITUTE(Table2[[#This Row],[Hourly_Cost_R]], ".", ",")) * (1 - (_xlfn.NUMBERVALUE(SUBSTITUTE(Table2[[#This Row],[CPU_Usage_%]], ".", ",")) / 100))</f>
        <v>2.7485012682079222</v>
      </c>
      <c r="G4498" t="str">
        <f>IF(Table2[[#This Row],[Waste_R]]&gt;2,"CRITICAL:SHUTDOWN","OPTIMAL")</f>
        <v>CRITICAL:SHUTDOWN</v>
      </c>
    </row>
    <row r="4499" spans="1:7" x14ac:dyDescent="0.25">
      <c r="A4499" t="s">
        <v>4506</v>
      </c>
      <c r="B4499" t="s">
        <v>8</v>
      </c>
      <c r="C4499" s="1">
        <v>67.394772200101997</v>
      </c>
      <c r="D4499" s="3">
        <v>3.8349234606781701</v>
      </c>
      <c r="E4499" t="s">
        <v>6</v>
      </c>
      <c r="F4499" s="3">
        <f>_xlfn.NUMBERVALUE(SUBSTITUTE(Table2[[#This Row],[Hourly_Cost_R]], ".", ",")) * (1 - (_xlfn.NUMBERVALUE(SUBSTITUTE(Table2[[#This Row],[CPU_Usage_%]], ".", ",")) / 100))</f>
        <v>1.2503855303058495</v>
      </c>
      <c r="G4499" t="str">
        <f>IF(Table2[[#This Row],[Waste_R]]&gt;2,"CRITICAL:SHUTDOWN","OPTIMAL")</f>
        <v>OPTIMAL</v>
      </c>
    </row>
    <row r="4500" spans="1:7" x14ac:dyDescent="0.25">
      <c r="A4500" t="s">
        <v>4507</v>
      </c>
      <c r="B4500" t="s">
        <v>5</v>
      </c>
      <c r="C4500" s="1">
        <v>44.151242452826601</v>
      </c>
      <c r="D4500" s="3">
        <v>1.20652570629762</v>
      </c>
      <c r="E4500" t="s">
        <v>6</v>
      </c>
      <c r="F4500" s="3">
        <f>_xlfn.NUMBERVALUE(SUBSTITUTE(Table2[[#This Row],[Hourly_Cost_R]], ".", ",")) * (1 - (_xlfn.NUMBERVALUE(SUBSTITUTE(Table2[[#This Row],[CPU_Usage_%]], ".", ",")) / 100))</f>
        <v>0.67382961645447925</v>
      </c>
      <c r="G4500" t="str">
        <f>IF(Table2[[#This Row],[Waste_R]]&gt;2,"CRITICAL:SHUTDOWN","OPTIMAL")</f>
        <v>OPTIMAL</v>
      </c>
    </row>
    <row r="4501" spans="1:7" x14ac:dyDescent="0.25">
      <c r="A4501" t="s">
        <v>4508</v>
      </c>
      <c r="B4501" t="s">
        <v>5</v>
      </c>
      <c r="C4501" s="1">
        <v>17.5615222862059</v>
      </c>
      <c r="D4501" s="3">
        <v>2.8083270440757002</v>
      </c>
      <c r="E4501" t="s">
        <v>10</v>
      </c>
      <c r="F4501" s="3">
        <f>_xlfn.NUMBERVALUE(SUBSTITUTE(Table2[[#This Row],[Hourly_Cost_R]], ".", ",")) * (1 - (_xlfn.NUMBERVALUE(SUBSTITUTE(Table2[[#This Row],[CPU_Usage_%]], ".", ",")) / 100))</f>
        <v>2.3151420643607987</v>
      </c>
      <c r="G4501" t="str">
        <f>IF(Table2[[#This Row],[Waste_R]]&gt;2,"CRITICAL:SHUTDOWN","OPTIMAL")</f>
        <v>CRITICAL:SHUTDOWN</v>
      </c>
    </row>
    <row r="4502" spans="1:7" x14ac:dyDescent="0.25">
      <c r="A4502" t="s">
        <v>4509</v>
      </c>
      <c r="B4502" t="s">
        <v>8</v>
      </c>
      <c r="C4502" s="1">
        <v>89.345294386198503</v>
      </c>
      <c r="D4502" s="3">
        <v>0.80637906548704497</v>
      </c>
      <c r="E4502" t="s">
        <v>6</v>
      </c>
      <c r="F4502" s="3">
        <f>_xlfn.NUMBERVALUE(SUBSTITUTE(Table2[[#This Row],[Hourly_Cost_R]], ".", ",")) * (1 - (_xlfn.NUMBERVALUE(SUBSTITUTE(Table2[[#This Row],[CPU_Usage_%]], ".", ",")) / 100))</f>
        <v>8.5917315558968227E-2</v>
      </c>
      <c r="G4502" t="str">
        <f>IF(Table2[[#This Row],[Waste_R]]&gt;2,"CRITICAL:SHUTDOWN","OPTIMAL")</f>
        <v>OPTIMAL</v>
      </c>
    </row>
    <row r="4503" spans="1:7" x14ac:dyDescent="0.25">
      <c r="A4503" t="s">
        <v>4510</v>
      </c>
      <c r="B4503" t="s">
        <v>14</v>
      </c>
      <c r="C4503" s="1">
        <v>50.3744062683908</v>
      </c>
      <c r="D4503" s="3">
        <v>3.2960861912174901</v>
      </c>
      <c r="E4503" t="s">
        <v>6</v>
      </c>
      <c r="F4503" s="3">
        <f>_xlfn.NUMBERVALUE(SUBSTITUTE(Table2[[#This Row],[Hourly_Cost_R]], ".", ",")) * (1 - (_xlfn.NUMBERVALUE(SUBSTITUTE(Table2[[#This Row],[CPU_Usage_%]], ".", ",")) / 100))</f>
        <v>1.6357023422972632</v>
      </c>
      <c r="G4503" t="str">
        <f>IF(Table2[[#This Row],[Waste_R]]&gt;2,"CRITICAL:SHUTDOWN","OPTIMAL")</f>
        <v>OPTIMAL</v>
      </c>
    </row>
    <row r="4504" spans="1:7" x14ac:dyDescent="0.25">
      <c r="A4504" t="s">
        <v>4511</v>
      </c>
      <c r="B4504" t="s">
        <v>5</v>
      </c>
      <c r="C4504" s="1">
        <v>71.534254168052598</v>
      </c>
      <c r="D4504" s="3">
        <v>3.6589146586222001</v>
      </c>
      <c r="E4504" t="s">
        <v>6</v>
      </c>
      <c r="F4504" s="3">
        <f>_xlfn.NUMBERVALUE(SUBSTITUTE(Table2[[#This Row],[Hourly_Cost_R]], ".", ",")) * (1 - (_xlfn.NUMBERVALUE(SUBSTITUTE(Table2[[#This Row],[CPU_Usage_%]], ".", ",")) / 100))</f>
        <v>1.0415373469312612</v>
      </c>
      <c r="G4504" t="str">
        <f>IF(Table2[[#This Row],[Waste_R]]&gt;2,"CRITICAL:SHUTDOWN","OPTIMAL")</f>
        <v>OPTIMAL</v>
      </c>
    </row>
    <row r="4505" spans="1:7" x14ac:dyDescent="0.25">
      <c r="A4505" t="s">
        <v>4512</v>
      </c>
      <c r="B4505" t="s">
        <v>8</v>
      </c>
      <c r="C4505" s="1">
        <v>34.271544198742603</v>
      </c>
      <c r="D4505" s="3">
        <v>0.92810838564693399</v>
      </c>
      <c r="E4505" t="s">
        <v>6</v>
      </c>
      <c r="F4505" s="3">
        <f>_xlfn.NUMBERVALUE(SUBSTITUTE(Table2[[#This Row],[Hourly_Cost_R]], ".", ",")) * (1 - (_xlfn.NUMBERVALUE(SUBSTITUTE(Table2[[#This Row],[CPU_Usage_%]], ".", ",")) / 100))</f>
        <v>0.6100313100477085</v>
      </c>
      <c r="G4505" t="str">
        <f>IF(Table2[[#This Row],[Waste_R]]&gt;2,"CRITICAL:SHUTDOWN","OPTIMAL")</f>
        <v>OPTIMAL</v>
      </c>
    </row>
    <row r="4506" spans="1:7" x14ac:dyDescent="0.25">
      <c r="A4506" t="s">
        <v>4513</v>
      </c>
      <c r="B4506" t="s">
        <v>14</v>
      </c>
      <c r="C4506" s="1">
        <v>69.235184577734003</v>
      </c>
      <c r="D4506" s="3">
        <v>4.7190046116162199</v>
      </c>
      <c r="E4506" t="s">
        <v>6</v>
      </c>
      <c r="F4506" s="3">
        <f>_xlfn.NUMBERVALUE(SUBSTITUTE(Table2[[#This Row],[Hourly_Cost_R]], ".", ",")) * (1 - (_xlfn.NUMBERVALUE(SUBSTITUTE(Table2[[#This Row],[CPU_Usage_%]], ".", ",")) / 100))</f>
        <v>1.4517930585319505</v>
      </c>
      <c r="G4506" t="str">
        <f>IF(Table2[[#This Row],[Waste_R]]&gt;2,"CRITICAL:SHUTDOWN","OPTIMAL")</f>
        <v>OPTIMAL</v>
      </c>
    </row>
    <row r="4507" spans="1:7" x14ac:dyDescent="0.25">
      <c r="A4507" t="s">
        <v>4514</v>
      </c>
      <c r="B4507" t="s">
        <v>5</v>
      </c>
      <c r="C4507" s="1">
        <v>69.274107374813298</v>
      </c>
      <c r="D4507" s="3">
        <v>3.7971357860366899</v>
      </c>
      <c r="E4507" t="s">
        <v>6</v>
      </c>
      <c r="F4507" s="3">
        <f>_xlfn.NUMBERVALUE(SUBSTITUTE(Table2[[#This Row],[Hourly_Cost_R]], ".", ",")) * (1 - (_xlfn.NUMBERVALUE(SUBSTITUTE(Table2[[#This Row],[CPU_Usage_%]], ".", ",")) / 100))</f>
        <v>1.1667038644501724</v>
      </c>
      <c r="G4507" t="str">
        <f>IF(Table2[[#This Row],[Waste_R]]&gt;2,"CRITICAL:SHUTDOWN","OPTIMAL")</f>
        <v>OPTIMAL</v>
      </c>
    </row>
    <row r="4508" spans="1:7" x14ac:dyDescent="0.25">
      <c r="A4508" t="s">
        <v>4515</v>
      </c>
      <c r="B4508" t="s">
        <v>5</v>
      </c>
      <c r="C4508" s="1">
        <v>30.231418262193799</v>
      </c>
      <c r="D4508" s="3">
        <v>3.5726367748207601</v>
      </c>
      <c r="E4508" t="s">
        <v>6</v>
      </c>
      <c r="F4508" s="3">
        <f>_xlfn.NUMBERVALUE(SUBSTITUTE(Table2[[#This Row],[Hourly_Cost_R]], ".", ",")) * (1 - (_xlfn.NUMBERVALUE(SUBSTITUTE(Table2[[#This Row],[CPU_Usage_%]], ".", ",")) / 100))</f>
        <v>2.4925780084357454</v>
      </c>
      <c r="G4508" t="str">
        <f>IF(Table2[[#This Row],[Waste_R]]&gt;2,"CRITICAL:SHUTDOWN","OPTIMAL")</f>
        <v>CRITICAL:SHUTDOWN</v>
      </c>
    </row>
    <row r="4509" spans="1:7" x14ac:dyDescent="0.25">
      <c r="A4509" t="s">
        <v>4516</v>
      </c>
      <c r="B4509" t="s">
        <v>8</v>
      </c>
      <c r="C4509" s="1">
        <v>66.954466236236101</v>
      </c>
      <c r="D4509" s="3">
        <v>4.9094116186624097</v>
      </c>
      <c r="E4509" t="s">
        <v>6</v>
      </c>
      <c r="F4509" s="3">
        <f>_xlfn.NUMBERVALUE(SUBSTITUTE(Table2[[#This Row],[Hourly_Cost_R]], ".", ",")) * (1 - (_xlfn.NUMBERVALUE(SUBSTITUTE(Table2[[#This Row],[CPU_Usage_%]], ".", ",")) / 100))</f>
        <v>1.6223412740472345</v>
      </c>
      <c r="G4509" t="str">
        <f>IF(Table2[[#This Row],[Waste_R]]&gt;2,"CRITICAL:SHUTDOWN","OPTIMAL")</f>
        <v>OPTIMAL</v>
      </c>
    </row>
    <row r="4510" spans="1:7" x14ac:dyDescent="0.25">
      <c r="A4510" t="s">
        <v>4517</v>
      </c>
      <c r="B4510" t="s">
        <v>8</v>
      </c>
      <c r="C4510" s="1">
        <v>68.975807555120994</v>
      </c>
      <c r="D4510" s="3">
        <v>2.5128518144168601</v>
      </c>
      <c r="E4510" t="s">
        <v>6</v>
      </c>
      <c r="F4510" s="3">
        <f>_xlfn.NUMBERVALUE(SUBSTITUTE(Table2[[#This Row],[Hourly_Cost_R]], ".", ",")) * (1 - (_xlfn.NUMBERVALUE(SUBSTITUTE(Table2[[#This Row],[CPU_Usage_%]], ".", ",")) / 100))</f>
        <v>0.77959198275932051</v>
      </c>
      <c r="G4510" t="str">
        <f>IF(Table2[[#This Row],[Waste_R]]&gt;2,"CRITICAL:SHUTDOWN","OPTIMAL")</f>
        <v>OPTIMAL</v>
      </c>
    </row>
    <row r="4511" spans="1:7" x14ac:dyDescent="0.25">
      <c r="A4511" t="s">
        <v>4518</v>
      </c>
      <c r="B4511" t="s">
        <v>5</v>
      </c>
      <c r="C4511" s="1">
        <v>27.680690651965499</v>
      </c>
      <c r="D4511" s="3">
        <v>4.0196952648253301</v>
      </c>
      <c r="E4511" t="s">
        <v>10</v>
      </c>
      <c r="F4511" s="3">
        <f>_xlfn.NUMBERVALUE(SUBSTITUTE(Table2[[#This Row],[Hourly_Cost_R]], ".", ",")) * (1 - (_xlfn.NUMBERVALUE(SUBSTITUTE(Table2[[#This Row],[CPU_Usage_%]], ".", ",")) / 100))</f>
        <v>2.9070158534173252</v>
      </c>
      <c r="G4511" t="str">
        <f>IF(Table2[[#This Row],[Waste_R]]&gt;2,"CRITICAL:SHUTDOWN","OPTIMAL")</f>
        <v>CRITICAL:SHUTDOWN</v>
      </c>
    </row>
    <row r="4512" spans="1:7" x14ac:dyDescent="0.25">
      <c r="A4512" t="s">
        <v>4519</v>
      </c>
      <c r="B4512" t="s">
        <v>14</v>
      </c>
      <c r="C4512" s="1">
        <v>46.024152450274798</v>
      </c>
      <c r="D4512" s="3">
        <v>2.1857540378596698</v>
      </c>
      <c r="E4512" t="s">
        <v>6</v>
      </c>
      <c r="F4512" s="3">
        <f>_xlfn.NUMBERVALUE(SUBSTITUTE(Table2[[#This Row],[Hourly_Cost_R]], ".", ",")) * (1 - (_xlfn.NUMBERVALUE(SUBSTITUTE(Table2[[#This Row],[CPU_Usage_%]], ".", ",")) / 100))</f>
        <v>1.1797792672870981</v>
      </c>
      <c r="G4512" t="str">
        <f>IF(Table2[[#This Row],[Waste_R]]&gt;2,"CRITICAL:SHUTDOWN","OPTIMAL")</f>
        <v>OPTIMAL</v>
      </c>
    </row>
    <row r="4513" spans="1:7" x14ac:dyDescent="0.25">
      <c r="A4513" t="s">
        <v>4520</v>
      </c>
      <c r="B4513" t="s">
        <v>5</v>
      </c>
      <c r="C4513" s="1">
        <v>37.926818489808703</v>
      </c>
      <c r="D4513" s="3">
        <v>2.0267878009367601</v>
      </c>
      <c r="E4513" t="s">
        <v>6</v>
      </c>
      <c r="F4513" s="3">
        <f>_xlfn.NUMBERVALUE(SUBSTITUTE(Table2[[#This Row],[Hourly_Cost_R]], ".", ",")) * (1 - (_xlfn.NUMBERVALUE(SUBSTITUTE(Table2[[#This Row],[CPU_Usage_%]], ".", ",")) / 100))</f>
        <v>1.2580916705018899</v>
      </c>
      <c r="G4513" t="str">
        <f>IF(Table2[[#This Row],[Waste_R]]&gt;2,"CRITICAL:SHUTDOWN","OPTIMAL")</f>
        <v>OPTIMAL</v>
      </c>
    </row>
    <row r="4514" spans="1:7" x14ac:dyDescent="0.25">
      <c r="A4514" t="s">
        <v>4521</v>
      </c>
      <c r="B4514" t="s">
        <v>8</v>
      </c>
      <c r="C4514" s="1">
        <v>64.658992952160304</v>
      </c>
      <c r="D4514" s="3">
        <v>0.96775319237519997</v>
      </c>
      <c r="E4514" t="s">
        <v>6</v>
      </c>
      <c r="F4514" s="3">
        <f>_xlfn.NUMBERVALUE(SUBSTITUTE(Table2[[#This Row],[Hourly_Cost_R]], ".", ",")) * (1 - (_xlfn.NUMBERVALUE(SUBSTITUTE(Table2[[#This Row],[CPU_Usage_%]], ".", ",")) / 100))</f>
        <v>0.3420137239230131</v>
      </c>
      <c r="G4514" t="str">
        <f>IF(Table2[[#This Row],[Waste_R]]&gt;2,"CRITICAL:SHUTDOWN","OPTIMAL")</f>
        <v>OPTIMAL</v>
      </c>
    </row>
    <row r="4515" spans="1:7" x14ac:dyDescent="0.25">
      <c r="A4515" t="s">
        <v>4522</v>
      </c>
      <c r="B4515" t="s">
        <v>8</v>
      </c>
      <c r="C4515" s="1">
        <v>55.000690018045198</v>
      </c>
      <c r="D4515" s="3">
        <v>1.00445900975216</v>
      </c>
      <c r="E4515" t="s">
        <v>6</v>
      </c>
      <c r="F4515" s="3">
        <f>_xlfn.NUMBERVALUE(SUBSTITUTE(Table2[[#This Row],[Hourly_Cost_R]], ".", ",")) * (1 - (_xlfn.NUMBERVALUE(SUBSTITUTE(Table2[[#This Row],[CPU_Usage_%]], ".", ",")) / 100))</f>
        <v>0.45199962344004813</v>
      </c>
      <c r="G4515" t="str">
        <f>IF(Table2[[#This Row],[Waste_R]]&gt;2,"CRITICAL:SHUTDOWN","OPTIMAL")</f>
        <v>OPTIMAL</v>
      </c>
    </row>
    <row r="4516" spans="1:7" x14ac:dyDescent="0.25">
      <c r="A4516" t="s">
        <v>4523</v>
      </c>
      <c r="B4516" t="s">
        <v>14</v>
      </c>
      <c r="C4516" s="1">
        <v>27.164082134338599</v>
      </c>
      <c r="D4516" s="3">
        <v>4.3835433895962996</v>
      </c>
      <c r="E4516" t="s">
        <v>10</v>
      </c>
      <c r="F4516" s="3">
        <f>_xlfn.NUMBERVALUE(SUBSTITUTE(Table2[[#This Row],[Hourly_Cost_R]], ".", ",")) * (1 - (_xlfn.NUMBERVALUE(SUBSTITUTE(Table2[[#This Row],[CPU_Usage_%]], ".", ",")) / 100))</f>
        <v>3.19279406285199</v>
      </c>
      <c r="G4516" t="str">
        <f>IF(Table2[[#This Row],[Waste_R]]&gt;2,"CRITICAL:SHUTDOWN","OPTIMAL")</f>
        <v>CRITICAL:SHUTDOWN</v>
      </c>
    </row>
    <row r="4517" spans="1:7" x14ac:dyDescent="0.25">
      <c r="A4517" t="s">
        <v>4524</v>
      </c>
      <c r="B4517" t="s">
        <v>14</v>
      </c>
      <c r="C4517" s="1">
        <v>41.830143945040099</v>
      </c>
      <c r="D4517" s="3">
        <v>4.1893728955645502</v>
      </c>
      <c r="E4517" t="s">
        <v>6</v>
      </c>
      <c r="F4517" s="3">
        <f>_xlfn.NUMBERVALUE(SUBSTITUTE(Table2[[#This Row],[Hourly_Cost_R]], ".", ",")) * (1 - (_xlfn.NUMBERVALUE(SUBSTITUTE(Table2[[#This Row],[CPU_Usage_%]], ".", ",")) / 100))</f>
        <v>2.4369521829554044</v>
      </c>
      <c r="G4517" t="str">
        <f>IF(Table2[[#This Row],[Waste_R]]&gt;2,"CRITICAL:SHUTDOWN","OPTIMAL")</f>
        <v>CRITICAL:SHUTDOWN</v>
      </c>
    </row>
    <row r="4518" spans="1:7" x14ac:dyDescent="0.25">
      <c r="A4518" t="s">
        <v>4525</v>
      </c>
      <c r="B4518" t="s">
        <v>8</v>
      </c>
      <c r="C4518" s="1">
        <v>18.969288561912499</v>
      </c>
      <c r="D4518" s="3">
        <v>1.8779376254517499</v>
      </c>
      <c r="E4518" t="s">
        <v>10</v>
      </c>
      <c r="F4518" s="3">
        <f>_xlfn.NUMBERVALUE(SUBSTITUTE(Table2[[#This Row],[Hourly_Cost_R]], ".", ",")) * (1 - (_xlfn.NUMBERVALUE(SUBSTITUTE(Table2[[#This Row],[CPU_Usage_%]], ".", ",")) / 100))</f>
        <v>1.52170621826708</v>
      </c>
      <c r="G4518" t="str">
        <f>IF(Table2[[#This Row],[Waste_R]]&gt;2,"CRITICAL:SHUTDOWN","OPTIMAL")</f>
        <v>OPTIMAL</v>
      </c>
    </row>
    <row r="4519" spans="1:7" x14ac:dyDescent="0.25">
      <c r="A4519" t="s">
        <v>4526</v>
      </c>
      <c r="B4519" t="s">
        <v>8</v>
      </c>
      <c r="C4519" s="1">
        <v>16.0702939849016</v>
      </c>
      <c r="D4519" s="3">
        <v>3.47772911325292</v>
      </c>
      <c r="E4519" t="s">
        <v>10</v>
      </c>
      <c r="F4519" s="3">
        <f>_xlfn.NUMBERVALUE(SUBSTITUTE(Table2[[#This Row],[Hourly_Cost_R]], ".", ",")) * (1 - (_xlfn.NUMBERVALUE(SUBSTITUTE(Table2[[#This Row],[CPU_Usage_%]], ".", ",")) / 100))</f>
        <v>2.9188478207546642</v>
      </c>
      <c r="G4519" t="str">
        <f>IF(Table2[[#This Row],[Waste_R]]&gt;2,"CRITICAL:SHUTDOWN","OPTIMAL")</f>
        <v>CRITICAL:SHUTDOWN</v>
      </c>
    </row>
    <row r="4520" spans="1:7" x14ac:dyDescent="0.25">
      <c r="A4520" t="s">
        <v>4527</v>
      </c>
      <c r="B4520" t="s">
        <v>8</v>
      </c>
      <c r="C4520" s="1">
        <v>85.2636145586726</v>
      </c>
      <c r="D4520" s="3">
        <v>1.89841769364204</v>
      </c>
      <c r="E4520" t="s">
        <v>6</v>
      </c>
      <c r="F4520" s="3">
        <f>_xlfn.NUMBERVALUE(SUBSTITUTE(Table2[[#This Row],[Hourly_Cost_R]], ".", ",")) * (1 - (_xlfn.NUMBERVALUE(SUBSTITUTE(Table2[[#This Row],[CPU_Usage_%]], ".", ",")) / 100))</f>
        <v>0.2797581486214491</v>
      </c>
      <c r="G4520" t="str">
        <f>IF(Table2[[#This Row],[Waste_R]]&gt;2,"CRITICAL:SHUTDOWN","OPTIMAL")</f>
        <v>OPTIMAL</v>
      </c>
    </row>
    <row r="4521" spans="1:7" x14ac:dyDescent="0.25">
      <c r="A4521" t="s">
        <v>4528</v>
      </c>
      <c r="B4521" t="s">
        <v>14</v>
      </c>
      <c r="C4521" s="1">
        <v>18.785265713776901</v>
      </c>
      <c r="D4521" s="3">
        <v>3.4862467592065198</v>
      </c>
      <c r="E4521" t="s">
        <v>10</v>
      </c>
      <c r="F4521" s="3">
        <f>_xlfn.NUMBERVALUE(SUBSTITUTE(Table2[[#This Row],[Hourly_Cost_R]], ".", ",")) * (1 - (_xlfn.NUMBERVALUE(SUBSTITUTE(Table2[[#This Row],[CPU_Usage_%]], ".", ",")) / 100))</f>
        <v>2.831346042051639</v>
      </c>
      <c r="G4521" t="str">
        <f>IF(Table2[[#This Row],[Waste_R]]&gt;2,"CRITICAL:SHUTDOWN","OPTIMAL")</f>
        <v>CRITICAL:SHUTDOWN</v>
      </c>
    </row>
    <row r="4522" spans="1:7" x14ac:dyDescent="0.25">
      <c r="A4522" t="s">
        <v>4529</v>
      </c>
      <c r="B4522" t="s">
        <v>14</v>
      </c>
      <c r="C4522" s="1">
        <v>63.774876626277802</v>
      </c>
      <c r="D4522" s="3">
        <v>4.6391309682967501</v>
      </c>
      <c r="E4522" t="s">
        <v>6</v>
      </c>
      <c r="F4522" s="3">
        <f>_xlfn.NUMBERVALUE(SUBSTITUTE(Table2[[#This Row],[Hourly_Cost_R]], ".", ",")) * (1 - (_xlfn.NUMBERVALUE(SUBSTITUTE(Table2[[#This Row],[CPU_Usage_%]], ".", ",")) / 100))</f>
        <v>1.6805309167340512</v>
      </c>
      <c r="G4522" t="str">
        <f>IF(Table2[[#This Row],[Waste_R]]&gt;2,"CRITICAL:SHUTDOWN","OPTIMAL")</f>
        <v>OPTIMAL</v>
      </c>
    </row>
    <row r="4523" spans="1:7" x14ac:dyDescent="0.25">
      <c r="A4523" t="s">
        <v>4530</v>
      </c>
      <c r="B4523" t="s">
        <v>14</v>
      </c>
      <c r="C4523" s="1">
        <v>63.632918727478597</v>
      </c>
      <c r="D4523" s="3">
        <v>2.8755371093962201</v>
      </c>
      <c r="E4523" t="s">
        <v>6</v>
      </c>
      <c r="F4523" s="3">
        <f>_xlfn.NUMBERVALUE(SUBSTITUTE(Table2[[#This Row],[Hourly_Cost_R]], ".", ",")) * (1 - (_xlfn.NUMBERVALUE(SUBSTITUTE(Table2[[#This Row],[CPU_Usage_%]], ".", ",")) / 100))</f>
        <v>1.045748917595636</v>
      </c>
      <c r="G4523" t="str">
        <f>IF(Table2[[#This Row],[Waste_R]]&gt;2,"CRITICAL:SHUTDOWN","OPTIMAL")</f>
        <v>OPTIMAL</v>
      </c>
    </row>
    <row r="4524" spans="1:7" x14ac:dyDescent="0.25">
      <c r="A4524" t="s">
        <v>4531</v>
      </c>
      <c r="B4524" t="s">
        <v>14</v>
      </c>
      <c r="C4524" s="1">
        <v>28.015644744918699</v>
      </c>
      <c r="D4524" s="3">
        <v>3.25147261405457</v>
      </c>
      <c r="E4524" t="s">
        <v>10</v>
      </c>
      <c r="F4524" s="3">
        <f>_xlfn.NUMBERVALUE(SUBSTITUTE(Table2[[#This Row],[Hourly_Cost_R]], ".", ",")) * (1 - (_xlfn.NUMBERVALUE(SUBSTITUTE(Table2[[#This Row],[CPU_Usage_%]], ".", ",")) / 100))</f>
        <v>2.3405515975227202</v>
      </c>
      <c r="G4524" t="str">
        <f>IF(Table2[[#This Row],[Waste_R]]&gt;2,"CRITICAL:SHUTDOWN","OPTIMAL")</f>
        <v>CRITICAL:SHUTDOWN</v>
      </c>
    </row>
    <row r="4525" spans="1:7" x14ac:dyDescent="0.25">
      <c r="A4525" t="s">
        <v>4532</v>
      </c>
      <c r="B4525" t="s">
        <v>8</v>
      </c>
      <c r="C4525" s="1">
        <v>25.701215233258999</v>
      </c>
      <c r="D4525" s="3">
        <v>3.0870318312350098</v>
      </c>
      <c r="E4525" t="s">
        <v>10</v>
      </c>
      <c r="F4525" s="3">
        <f>_xlfn.NUMBERVALUE(SUBSTITUTE(Table2[[#This Row],[Hourly_Cost_R]], ".", ",")) * (1 - (_xlfn.NUMBERVALUE(SUBSTITUTE(Table2[[#This Row],[CPU_Usage_%]], ".", ",")) / 100))</f>
        <v>2.2936271359700831</v>
      </c>
      <c r="G4525" t="str">
        <f>IF(Table2[[#This Row],[Waste_R]]&gt;2,"CRITICAL:SHUTDOWN","OPTIMAL")</f>
        <v>CRITICAL:SHUTDOWN</v>
      </c>
    </row>
    <row r="4526" spans="1:7" x14ac:dyDescent="0.25">
      <c r="A4526" t="s">
        <v>4533</v>
      </c>
      <c r="B4526" t="s">
        <v>5</v>
      </c>
      <c r="C4526" s="1">
        <v>94.143927312517604</v>
      </c>
      <c r="D4526" s="3">
        <v>3.05267244761755</v>
      </c>
      <c r="E4526" t="s">
        <v>6</v>
      </c>
      <c r="F4526" s="3">
        <f>_xlfn.NUMBERVALUE(SUBSTITUTE(Table2[[#This Row],[Hourly_Cost_R]], ".", ",")) * (1 - (_xlfn.NUMBERVALUE(SUBSTITUTE(Table2[[#This Row],[CPU_Usage_%]], ".", ",")) / 100))</f>
        <v>0.17876671744323164</v>
      </c>
      <c r="G4526" t="str">
        <f>IF(Table2[[#This Row],[Waste_R]]&gt;2,"CRITICAL:SHUTDOWN","OPTIMAL")</f>
        <v>OPTIMAL</v>
      </c>
    </row>
    <row r="4527" spans="1:7" x14ac:dyDescent="0.25">
      <c r="A4527" t="s">
        <v>4534</v>
      </c>
      <c r="B4527" t="s">
        <v>8</v>
      </c>
      <c r="C4527" s="1">
        <v>35.015780939590101</v>
      </c>
      <c r="D4527" s="3">
        <v>3.5429670097287902</v>
      </c>
      <c r="E4527" t="s">
        <v>6</v>
      </c>
      <c r="F4527" s="3">
        <f>_xlfn.NUMBERVALUE(SUBSTITUTE(Table2[[#This Row],[Hourly_Cost_R]], ".", ",")) * (1 - (_xlfn.NUMBERVALUE(SUBSTITUTE(Table2[[#This Row],[CPU_Usage_%]], ".", ",")) / 100))</f>
        <v>2.3023694428402113</v>
      </c>
      <c r="G4527" t="str">
        <f>IF(Table2[[#This Row],[Waste_R]]&gt;2,"CRITICAL:SHUTDOWN","OPTIMAL")</f>
        <v>CRITICAL:SHUTDOWN</v>
      </c>
    </row>
    <row r="4528" spans="1:7" x14ac:dyDescent="0.25">
      <c r="A4528" t="s">
        <v>4535</v>
      </c>
      <c r="B4528" t="s">
        <v>14</v>
      </c>
      <c r="C4528" s="1">
        <v>15.467508635627</v>
      </c>
      <c r="D4528" s="3">
        <v>2.4749164918965101</v>
      </c>
      <c r="E4528" t="s">
        <v>10</v>
      </c>
      <c r="F4528" s="3">
        <f>_xlfn.NUMBERVALUE(SUBSTITUTE(Table2[[#This Row],[Hourly_Cost_R]], ".", ",")) * (1 - (_xlfn.NUMBERVALUE(SUBSTITUTE(Table2[[#This Row],[CPU_Usage_%]], ".", ",")) / 100))</f>
        <v>2.0921085697878605</v>
      </c>
      <c r="G4528" t="str">
        <f>IF(Table2[[#This Row],[Waste_R]]&gt;2,"CRITICAL:SHUTDOWN","OPTIMAL")</f>
        <v>CRITICAL:SHUTDOWN</v>
      </c>
    </row>
    <row r="4529" spans="1:7" x14ac:dyDescent="0.25">
      <c r="A4529" t="s">
        <v>4536</v>
      </c>
      <c r="B4529" t="s">
        <v>5</v>
      </c>
      <c r="C4529" s="1">
        <v>38.6843892474688</v>
      </c>
      <c r="D4529" s="3">
        <v>4.2227465950719001</v>
      </c>
      <c r="E4529" t="s">
        <v>6</v>
      </c>
      <c r="F4529" s="3">
        <f>_xlfn.NUMBERVALUE(SUBSTITUTE(Table2[[#This Row],[Hourly_Cost_R]], ".", ",")) * (1 - (_xlfn.NUMBERVALUE(SUBSTITUTE(Table2[[#This Row],[CPU_Usage_%]], ".", ",")) / 100))</f>
        <v>2.5892028653000514</v>
      </c>
      <c r="G4529" t="str">
        <f>IF(Table2[[#This Row],[Waste_R]]&gt;2,"CRITICAL:SHUTDOWN","OPTIMAL")</f>
        <v>CRITICAL:SHUTDOWN</v>
      </c>
    </row>
    <row r="4530" spans="1:7" x14ac:dyDescent="0.25">
      <c r="A4530" t="s">
        <v>4537</v>
      </c>
      <c r="B4530" t="s">
        <v>14</v>
      </c>
      <c r="C4530" s="1">
        <v>36.671338246912804</v>
      </c>
      <c r="D4530" s="3">
        <v>3.7962308178879902</v>
      </c>
      <c r="E4530" t="s">
        <v>6</v>
      </c>
      <c r="F4530" s="3">
        <f>_xlfn.NUMBERVALUE(SUBSTITUTE(Table2[[#This Row],[Hourly_Cost_R]], ".", ",")) * (1 - (_xlfn.NUMBERVALUE(SUBSTITUTE(Table2[[#This Row],[CPU_Usage_%]], ".", ",")) / 100))</f>
        <v>2.404102174026741</v>
      </c>
      <c r="G4530" t="str">
        <f>IF(Table2[[#This Row],[Waste_R]]&gt;2,"CRITICAL:SHUTDOWN","OPTIMAL")</f>
        <v>CRITICAL:SHUTDOWN</v>
      </c>
    </row>
    <row r="4531" spans="1:7" x14ac:dyDescent="0.25">
      <c r="A4531" t="s">
        <v>4538</v>
      </c>
      <c r="B4531" t="s">
        <v>8</v>
      </c>
      <c r="C4531" s="1">
        <v>57.712272479554102</v>
      </c>
      <c r="D4531" s="3">
        <v>4.1650814942426102</v>
      </c>
      <c r="E4531" t="s">
        <v>6</v>
      </c>
      <c r="F4531" s="3">
        <f>_xlfn.NUMBERVALUE(SUBSTITUTE(Table2[[#This Row],[Hourly_Cost_R]], ".", ",")) * (1 - (_xlfn.NUMBERVALUE(SUBSTITUTE(Table2[[#This Row],[CPU_Usage_%]], ".", ",")) / 100))</f>
        <v>1.7613183132898313</v>
      </c>
      <c r="G4531" t="str">
        <f>IF(Table2[[#This Row],[Waste_R]]&gt;2,"CRITICAL:SHUTDOWN","OPTIMAL")</f>
        <v>OPTIMAL</v>
      </c>
    </row>
    <row r="4532" spans="1:7" x14ac:dyDescent="0.25">
      <c r="A4532" t="s">
        <v>4539</v>
      </c>
      <c r="B4532" t="s">
        <v>5</v>
      </c>
      <c r="C4532" s="1">
        <v>69.478134571092099</v>
      </c>
      <c r="D4532" s="3">
        <v>0.89091483052770903</v>
      </c>
      <c r="E4532" t="s">
        <v>6</v>
      </c>
      <c r="F4532" s="3">
        <f>_xlfn.NUMBERVALUE(SUBSTITUTE(Table2[[#This Row],[Hourly_Cost_R]], ".", ",")) * (1 - (_xlfn.NUMBERVALUE(SUBSTITUTE(Table2[[#This Row],[CPU_Usage_%]], ".", ",")) / 100))</f>
        <v>0.27192382565985024</v>
      </c>
      <c r="G4532" t="str">
        <f>IF(Table2[[#This Row],[Waste_R]]&gt;2,"CRITICAL:SHUTDOWN","OPTIMAL")</f>
        <v>OPTIMAL</v>
      </c>
    </row>
    <row r="4533" spans="1:7" x14ac:dyDescent="0.25">
      <c r="A4533" t="s">
        <v>4540</v>
      </c>
      <c r="B4533" t="s">
        <v>14</v>
      </c>
      <c r="C4533" s="1">
        <v>61.397191858466201</v>
      </c>
      <c r="D4533" s="3">
        <v>3.67176587668648</v>
      </c>
      <c r="E4533" t="s">
        <v>6</v>
      </c>
      <c r="F4533" s="3">
        <f>_xlfn.NUMBERVALUE(SUBSTITUTE(Table2[[#This Row],[Hourly_Cost_R]], ".", ",")) * (1 - (_xlfn.NUMBERVALUE(SUBSTITUTE(Table2[[#This Row],[CPU_Usage_%]], ".", ",")) / 100))</f>
        <v>1.4174047367835882</v>
      </c>
      <c r="G4533" t="str">
        <f>IF(Table2[[#This Row],[Waste_R]]&gt;2,"CRITICAL:SHUTDOWN","OPTIMAL")</f>
        <v>OPTIMAL</v>
      </c>
    </row>
    <row r="4534" spans="1:7" x14ac:dyDescent="0.25">
      <c r="A4534" t="s">
        <v>4541</v>
      </c>
      <c r="B4534" t="s">
        <v>8</v>
      </c>
      <c r="C4534" s="1">
        <v>43.995421070550698</v>
      </c>
      <c r="D4534" s="3">
        <v>4.5294444045024802</v>
      </c>
      <c r="E4534" t="s">
        <v>6</v>
      </c>
      <c r="F4534" s="3">
        <f>_xlfn.NUMBERVALUE(SUBSTITUTE(Table2[[#This Row],[Hourly_Cost_R]], ".", ",")) * (1 - (_xlfn.NUMBERVALUE(SUBSTITUTE(Table2[[#This Row],[CPU_Usage_%]], ".", ",")) / 100))</f>
        <v>2.5366962665851163</v>
      </c>
      <c r="G4534" t="str">
        <f>IF(Table2[[#This Row],[Waste_R]]&gt;2,"CRITICAL:SHUTDOWN","OPTIMAL")</f>
        <v>CRITICAL:SHUTDOWN</v>
      </c>
    </row>
    <row r="4535" spans="1:7" x14ac:dyDescent="0.25">
      <c r="A4535" t="s">
        <v>4542</v>
      </c>
      <c r="B4535" t="s">
        <v>14</v>
      </c>
      <c r="C4535" s="1">
        <v>81.654051788185498</v>
      </c>
      <c r="D4535" s="3">
        <v>2.9732056827940698</v>
      </c>
      <c r="E4535" t="s">
        <v>6</v>
      </c>
      <c r="F4535" s="3">
        <f>_xlfn.NUMBERVALUE(SUBSTITUTE(Table2[[#This Row],[Hourly_Cost_R]], ".", ",")) * (1 - (_xlfn.NUMBERVALUE(SUBSTITUTE(Table2[[#This Row],[CPU_Usage_%]], ".", ",")) / 100))</f>
        <v>0.5454627747961257</v>
      </c>
      <c r="G4535" t="str">
        <f>IF(Table2[[#This Row],[Waste_R]]&gt;2,"CRITICAL:SHUTDOWN","OPTIMAL")</f>
        <v>OPTIMAL</v>
      </c>
    </row>
    <row r="4536" spans="1:7" x14ac:dyDescent="0.25">
      <c r="A4536" t="s">
        <v>4543</v>
      </c>
      <c r="B4536" t="s">
        <v>5</v>
      </c>
      <c r="C4536" s="1">
        <v>32.4770188752465</v>
      </c>
      <c r="D4536" s="3">
        <v>0.60580330267534199</v>
      </c>
      <c r="E4536" t="s">
        <v>6</v>
      </c>
      <c r="F4536" s="3">
        <f>_xlfn.NUMBERVALUE(SUBSTITUTE(Table2[[#This Row],[Hourly_Cost_R]], ".", ",")) * (1 - (_xlfn.NUMBERVALUE(SUBSTITUTE(Table2[[#This Row],[CPU_Usage_%]], ".", ",")) / 100))</f>
        <v>0.4090564497186045</v>
      </c>
      <c r="G4536" t="str">
        <f>IF(Table2[[#This Row],[Waste_R]]&gt;2,"CRITICAL:SHUTDOWN","OPTIMAL")</f>
        <v>OPTIMAL</v>
      </c>
    </row>
    <row r="4537" spans="1:7" x14ac:dyDescent="0.25">
      <c r="A4537" t="s">
        <v>4544</v>
      </c>
      <c r="B4537" t="s">
        <v>5</v>
      </c>
      <c r="C4537" s="1">
        <v>11.667855943926501</v>
      </c>
      <c r="D4537" s="3">
        <v>1.25819889298989</v>
      </c>
      <c r="E4537" t="s">
        <v>10</v>
      </c>
      <c r="F4537" s="3">
        <f>_xlfn.NUMBERVALUE(SUBSTITUTE(Table2[[#This Row],[Hourly_Cost_R]], ".", ",")) * (1 - (_xlfn.NUMBERVALUE(SUBSTITUTE(Table2[[#This Row],[CPU_Usage_%]], ".", ",")) / 100))</f>
        <v>1.1113940586677518</v>
      </c>
      <c r="G4537" t="str">
        <f>IF(Table2[[#This Row],[Waste_R]]&gt;2,"CRITICAL:SHUTDOWN","OPTIMAL")</f>
        <v>OPTIMAL</v>
      </c>
    </row>
    <row r="4538" spans="1:7" x14ac:dyDescent="0.25">
      <c r="A4538" t="s">
        <v>4545</v>
      </c>
      <c r="B4538" t="s">
        <v>5</v>
      </c>
      <c r="C4538" s="1">
        <v>33.326802768676899</v>
      </c>
      <c r="D4538" s="3">
        <v>1.54971696959494</v>
      </c>
      <c r="E4538" t="s">
        <v>6</v>
      </c>
      <c r="F4538" s="3">
        <f>_xlfn.NUMBERVALUE(SUBSTITUTE(Table2[[#This Row],[Hourly_Cost_R]], ".", ",")) * (1 - (_xlfn.NUMBERVALUE(SUBSTITUTE(Table2[[#This Row],[CPU_Usage_%]], ".", ",")) / 100))</f>
        <v>1.0332458516653178</v>
      </c>
      <c r="G4538" t="str">
        <f>IF(Table2[[#This Row],[Waste_R]]&gt;2,"CRITICAL:SHUTDOWN","OPTIMAL")</f>
        <v>OPTIMAL</v>
      </c>
    </row>
    <row r="4539" spans="1:7" x14ac:dyDescent="0.25">
      <c r="A4539" t="s">
        <v>4546</v>
      </c>
      <c r="B4539" t="s">
        <v>5</v>
      </c>
      <c r="C4539" s="1">
        <v>90.096156330801406</v>
      </c>
      <c r="D4539" s="3">
        <v>4.83422203895827</v>
      </c>
      <c r="E4539" t="s">
        <v>6</v>
      </c>
      <c r="F4539" s="3">
        <f>_xlfn.NUMBERVALUE(SUBSTITUTE(Table2[[#This Row],[Hourly_Cost_R]], ".", ",")) * (1 - (_xlfn.NUMBERVALUE(SUBSTITUTE(Table2[[#This Row],[CPU_Usage_%]], ".", ",")) / 100))</f>
        <v>0.47877379336037196</v>
      </c>
      <c r="G4539" t="str">
        <f>IF(Table2[[#This Row],[Waste_R]]&gt;2,"CRITICAL:SHUTDOWN","OPTIMAL")</f>
        <v>OPTIMAL</v>
      </c>
    </row>
    <row r="4540" spans="1:7" x14ac:dyDescent="0.25">
      <c r="A4540" t="s">
        <v>4547</v>
      </c>
      <c r="B4540" t="s">
        <v>5</v>
      </c>
      <c r="C4540" s="1">
        <v>18.4212863756592</v>
      </c>
      <c r="D4540" s="3">
        <v>3.0336106130087899</v>
      </c>
      <c r="E4540" t="s">
        <v>10</v>
      </c>
      <c r="F4540" s="3">
        <f>_xlfn.NUMBERVALUE(SUBSTITUTE(Table2[[#This Row],[Hourly_Cost_R]], ".", ",")) * (1 - (_xlfn.NUMBERVALUE(SUBSTITUTE(Table2[[#This Row],[CPU_Usage_%]], ".", ",")) / 100))</f>
        <v>2.4747805144640505</v>
      </c>
      <c r="G4540" t="str">
        <f>IF(Table2[[#This Row],[Waste_R]]&gt;2,"CRITICAL:SHUTDOWN","OPTIMAL")</f>
        <v>CRITICAL:SHUTDOWN</v>
      </c>
    </row>
    <row r="4541" spans="1:7" x14ac:dyDescent="0.25">
      <c r="A4541" t="s">
        <v>4548</v>
      </c>
      <c r="B4541" t="s">
        <v>5</v>
      </c>
      <c r="C4541" s="1">
        <v>71.734090520919096</v>
      </c>
      <c r="D4541" s="3">
        <v>1.7299343541790799</v>
      </c>
      <c r="E4541" t="s">
        <v>6</v>
      </c>
      <c r="F4541" s="3">
        <f>_xlfn.NUMBERVALUE(SUBSTITUTE(Table2[[#This Row],[Hourly_Cost_R]], ".", ",")) * (1 - (_xlfn.NUMBERVALUE(SUBSTITUTE(Table2[[#This Row],[CPU_Usage_%]], ".", ",")) / 100))</f>
        <v>0.48898167859978164</v>
      </c>
      <c r="G4541" t="str">
        <f>IF(Table2[[#This Row],[Waste_R]]&gt;2,"CRITICAL:SHUTDOWN","OPTIMAL")</f>
        <v>OPTIMAL</v>
      </c>
    </row>
    <row r="4542" spans="1:7" x14ac:dyDescent="0.25">
      <c r="A4542" t="s">
        <v>4549</v>
      </c>
      <c r="B4542" t="s">
        <v>5</v>
      </c>
      <c r="C4542" s="1">
        <v>33.754455142645902</v>
      </c>
      <c r="D4542" s="3">
        <v>4.5174980366511903</v>
      </c>
      <c r="E4542" t="s">
        <v>6</v>
      </c>
      <c r="F4542" s="3">
        <f>_xlfn.NUMBERVALUE(SUBSTITUTE(Table2[[#This Row],[Hourly_Cost_R]], ".", ",")) * (1 - (_xlfn.NUMBERVALUE(SUBSTITUTE(Table2[[#This Row],[CPU_Usage_%]], ".", ",")) / 100))</f>
        <v>2.9926411882998551</v>
      </c>
      <c r="G4542" t="str">
        <f>IF(Table2[[#This Row],[Waste_R]]&gt;2,"CRITICAL:SHUTDOWN","OPTIMAL")</f>
        <v>CRITICAL:SHUTDOWN</v>
      </c>
    </row>
    <row r="4543" spans="1:7" x14ac:dyDescent="0.25">
      <c r="A4543" t="s">
        <v>4550</v>
      </c>
      <c r="B4543" t="s">
        <v>5</v>
      </c>
      <c r="C4543" s="1">
        <v>52.252329439569799</v>
      </c>
      <c r="D4543" s="3">
        <v>2.4453483469498698</v>
      </c>
      <c r="E4543" t="s">
        <v>6</v>
      </c>
      <c r="F4543" s="3">
        <f>_xlfn.NUMBERVALUE(SUBSTITUTE(Table2[[#This Row],[Hourly_Cost_R]], ".", ",")) * (1 - (_xlfn.NUMBERVALUE(SUBSTITUTE(Table2[[#This Row],[CPU_Usage_%]], ".", ",")) / 100))</f>
        <v>1.1675968727565496</v>
      </c>
      <c r="G4543" t="str">
        <f>IF(Table2[[#This Row],[Waste_R]]&gt;2,"CRITICAL:SHUTDOWN","OPTIMAL")</f>
        <v>OPTIMAL</v>
      </c>
    </row>
    <row r="4544" spans="1:7" x14ac:dyDescent="0.25">
      <c r="A4544" t="s">
        <v>4551</v>
      </c>
      <c r="B4544" t="s">
        <v>5</v>
      </c>
      <c r="C4544" s="1">
        <v>14.870436069109299</v>
      </c>
      <c r="D4544" s="3">
        <v>2.3464765613898</v>
      </c>
      <c r="E4544" t="s">
        <v>10</v>
      </c>
      <c r="F4544" s="3">
        <f>_xlfn.NUMBERVALUE(SUBSTITUTE(Table2[[#This Row],[Hourly_Cost_R]], ".", ",")) * (1 - (_xlfn.NUMBERVALUE(SUBSTITUTE(Table2[[#This Row],[CPU_Usage_%]], ".", ",")) / 100))</f>
        <v>1.9975452644516958</v>
      </c>
      <c r="G4544" t="str">
        <f>IF(Table2[[#This Row],[Waste_R]]&gt;2,"CRITICAL:SHUTDOWN","OPTIMAL")</f>
        <v>OPTIMAL</v>
      </c>
    </row>
    <row r="4545" spans="1:7" x14ac:dyDescent="0.25">
      <c r="A4545" t="s">
        <v>4552</v>
      </c>
      <c r="B4545" t="s">
        <v>14</v>
      </c>
      <c r="C4545" s="1">
        <v>23.259877340843001</v>
      </c>
      <c r="D4545" s="3">
        <v>3.9811728563412601</v>
      </c>
      <c r="E4545" t="s">
        <v>10</v>
      </c>
      <c r="F4545" s="3">
        <f>_xlfn.NUMBERVALUE(SUBSTITUTE(Table2[[#This Row],[Hourly_Cost_R]], ".", ",")) * (1 - (_xlfn.NUMBERVALUE(SUBSTITUTE(Table2[[#This Row],[CPU_Usage_%]], ".", ",")) / 100))</f>
        <v>3.0551569332293469</v>
      </c>
      <c r="G4545" t="str">
        <f>IF(Table2[[#This Row],[Waste_R]]&gt;2,"CRITICAL:SHUTDOWN","OPTIMAL")</f>
        <v>CRITICAL:SHUTDOWN</v>
      </c>
    </row>
    <row r="4546" spans="1:7" x14ac:dyDescent="0.25">
      <c r="A4546" t="s">
        <v>4553</v>
      </c>
      <c r="B4546" t="s">
        <v>8</v>
      </c>
      <c r="C4546" s="1">
        <v>19.248208773628601</v>
      </c>
      <c r="D4546" s="3">
        <v>1.1269892904766701</v>
      </c>
      <c r="E4546" t="s">
        <v>10</v>
      </c>
      <c r="F4546" s="3">
        <f>_xlfn.NUMBERVALUE(SUBSTITUTE(Table2[[#This Row],[Hourly_Cost_R]], ".", ",")) * (1 - (_xlfn.NUMBERVALUE(SUBSTITUTE(Table2[[#This Row],[CPU_Usage_%]], ".", ",")) / 100))</f>
        <v>0.9100640389892849</v>
      </c>
      <c r="G4546" t="str">
        <f>IF(Table2[[#This Row],[Waste_R]]&gt;2,"CRITICAL:SHUTDOWN","OPTIMAL")</f>
        <v>OPTIMAL</v>
      </c>
    </row>
    <row r="4547" spans="1:7" x14ac:dyDescent="0.25">
      <c r="A4547" t="s">
        <v>4554</v>
      </c>
      <c r="B4547" t="s">
        <v>8</v>
      </c>
      <c r="C4547" s="1">
        <v>34.7778192271509</v>
      </c>
      <c r="D4547" s="3">
        <v>1.8391933949237</v>
      </c>
      <c r="E4547" t="s">
        <v>6</v>
      </c>
      <c r="F4547" s="3">
        <f>_xlfn.NUMBERVALUE(SUBSTITUTE(Table2[[#This Row],[Hourly_Cost_R]], ".", ",")) * (1 - (_xlfn.NUMBERVALUE(SUBSTITUTE(Table2[[#This Row],[CPU_Usage_%]], ".", ",")) / 100))</f>
        <v>1.1995620407994361</v>
      </c>
      <c r="G4547" t="str">
        <f>IF(Table2[[#This Row],[Waste_R]]&gt;2,"CRITICAL:SHUTDOWN","OPTIMAL")</f>
        <v>OPTIMAL</v>
      </c>
    </row>
    <row r="4548" spans="1:7" x14ac:dyDescent="0.25">
      <c r="A4548" t="s">
        <v>4555</v>
      </c>
      <c r="B4548" t="s">
        <v>8</v>
      </c>
      <c r="C4548" s="1">
        <v>81.104969451480002</v>
      </c>
      <c r="D4548" s="3">
        <v>1.5546140622529401</v>
      </c>
      <c r="E4548" t="s">
        <v>6</v>
      </c>
      <c r="F4548" s="3">
        <f>_xlfn.NUMBERVALUE(SUBSTITUTE(Table2[[#This Row],[Hourly_Cost_R]], ".", ",")) * (1 - (_xlfn.NUMBERVALUE(SUBSTITUTE(Table2[[#This Row],[CPU_Usage_%]], ".", ",")) / 100))</f>
        <v>0.29374480197428071</v>
      </c>
      <c r="G4548" t="str">
        <f>IF(Table2[[#This Row],[Waste_R]]&gt;2,"CRITICAL:SHUTDOWN","OPTIMAL")</f>
        <v>OPTIMAL</v>
      </c>
    </row>
    <row r="4549" spans="1:7" x14ac:dyDescent="0.25">
      <c r="A4549" t="s">
        <v>4556</v>
      </c>
      <c r="B4549" t="s">
        <v>5</v>
      </c>
      <c r="C4549" s="1">
        <v>56.368341208203802</v>
      </c>
      <c r="D4549" s="3">
        <v>3.73065976323202</v>
      </c>
      <c r="E4549" t="s">
        <v>6</v>
      </c>
      <c r="F4549" s="3">
        <f>_xlfn.NUMBERVALUE(SUBSTITUTE(Table2[[#This Row],[Hourly_Cost_R]], ".", ",")) * (1 - (_xlfn.NUMBERVALUE(SUBSTITUTE(Table2[[#This Row],[CPU_Usage_%]], ".", ",")) / 100))</f>
        <v>1.627748738576227</v>
      </c>
      <c r="G4549" t="str">
        <f>IF(Table2[[#This Row],[Waste_R]]&gt;2,"CRITICAL:SHUTDOWN","OPTIMAL")</f>
        <v>OPTIMAL</v>
      </c>
    </row>
    <row r="4550" spans="1:7" x14ac:dyDescent="0.25">
      <c r="A4550" t="s">
        <v>4557</v>
      </c>
      <c r="B4550" t="s">
        <v>5</v>
      </c>
      <c r="C4550" s="1">
        <v>40.387475625998597</v>
      </c>
      <c r="D4550" s="3">
        <v>1.4671126434944299</v>
      </c>
      <c r="E4550" t="s">
        <v>6</v>
      </c>
      <c r="F4550" s="3">
        <f>_xlfn.NUMBERVALUE(SUBSTITUTE(Table2[[#This Row],[Hourly_Cost_R]], ".", ",")) * (1 - (_xlfn.NUMBERVALUE(SUBSTITUTE(Table2[[#This Row],[CPU_Usage_%]], ".", ",")) / 100))</f>
        <v>0.87458288219717328</v>
      </c>
      <c r="G4550" t="str">
        <f>IF(Table2[[#This Row],[Waste_R]]&gt;2,"CRITICAL:SHUTDOWN","OPTIMAL")</f>
        <v>OPTIMAL</v>
      </c>
    </row>
    <row r="4551" spans="1:7" x14ac:dyDescent="0.25">
      <c r="A4551" t="s">
        <v>4558</v>
      </c>
      <c r="B4551" t="s">
        <v>8</v>
      </c>
      <c r="C4551" s="1">
        <v>26.050896941964901</v>
      </c>
      <c r="D4551" s="3">
        <v>1.07096295279469</v>
      </c>
      <c r="E4551" t="s">
        <v>10</v>
      </c>
      <c r="F4551" s="3">
        <f>_xlfn.NUMBERVALUE(SUBSTITUTE(Table2[[#This Row],[Hourly_Cost_R]], ".", ",")) * (1 - (_xlfn.NUMBERVALUE(SUBSTITUTE(Table2[[#This Row],[CPU_Usage_%]], ".", ",")) / 100))</f>
        <v>0.7919674976755211</v>
      </c>
      <c r="G4551" t="str">
        <f>IF(Table2[[#This Row],[Waste_R]]&gt;2,"CRITICAL:SHUTDOWN","OPTIMAL")</f>
        <v>OPTIMAL</v>
      </c>
    </row>
    <row r="4552" spans="1:7" x14ac:dyDescent="0.25">
      <c r="A4552" t="s">
        <v>4559</v>
      </c>
      <c r="B4552" t="s">
        <v>5</v>
      </c>
      <c r="C4552" s="1">
        <v>60.012500200308303</v>
      </c>
      <c r="D4552" s="3">
        <v>1.8823090985011099</v>
      </c>
      <c r="E4552" t="s">
        <v>6</v>
      </c>
      <c r="F4552" s="3">
        <f>_xlfn.NUMBERVALUE(SUBSTITUTE(Table2[[#This Row],[Hourly_Cost_R]], ".", ",")) * (1 - (_xlfn.NUMBERVALUE(SUBSTITUTE(Table2[[#This Row],[CPU_Usage_%]], ".", ",")) / 100))</f>
        <v>0.75268834699270992</v>
      </c>
      <c r="G4552" t="str">
        <f>IF(Table2[[#This Row],[Waste_R]]&gt;2,"CRITICAL:SHUTDOWN","OPTIMAL")</f>
        <v>OPTIMAL</v>
      </c>
    </row>
    <row r="4553" spans="1:7" x14ac:dyDescent="0.25">
      <c r="A4553" t="s">
        <v>4560</v>
      </c>
      <c r="B4553" t="s">
        <v>8</v>
      </c>
      <c r="C4553" s="1">
        <v>55.747429341493799</v>
      </c>
      <c r="D4553" s="3">
        <v>2.0007495363426502</v>
      </c>
      <c r="E4553" t="s">
        <v>6</v>
      </c>
      <c r="F4553" s="3">
        <f>_xlfn.NUMBERVALUE(SUBSTITUTE(Table2[[#This Row],[Hourly_Cost_R]], ".", ",")) * (1 - (_xlfn.NUMBERVALUE(SUBSTITUTE(Table2[[#This Row],[CPU_Usage_%]], ".", ",")) / 100))</f>
        <v>0.88538310226976635</v>
      </c>
      <c r="G4553" t="str">
        <f>IF(Table2[[#This Row],[Waste_R]]&gt;2,"CRITICAL:SHUTDOWN","OPTIMAL")</f>
        <v>OPTIMAL</v>
      </c>
    </row>
    <row r="4554" spans="1:7" x14ac:dyDescent="0.25">
      <c r="A4554" t="s">
        <v>4561</v>
      </c>
      <c r="B4554" t="s">
        <v>8</v>
      </c>
      <c r="C4554" s="1">
        <v>24.683381760615099</v>
      </c>
      <c r="D4554" s="3">
        <v>3.7320396259443802</v>
      </c>
      <c r="E4554" t="s">
        <v>10</v>
      </c>
      <c r="F4554" s="3">
        <f>_xlfn.NUMBERVALUE(SUBSTITUTE(Table2[[#This Row],[Hourly_Cost_R]], ".", ",")) * (1 - (_xlfn.NUMBERVALUE(SUBSTITUTE(Table2[[#This Row],[CPU_Usage_%]], ".", ",")) / 100))</f>
        <v>2.810846037615097</v>
      </c>
      <c r="G4554" t="str">
        <f>IF(Table2[[#This Row],[Waste_R]]&gt;2,"CRITICAL:SHUTDOWN","OPTIMAL")</f>
        <v>CRITICAL:SHUTDOWN</v>
      </c>
    </row>
    <row r="4555" spans="1:7" x14ac:dyDescent="0.25">
      <c r="A4555" t="s">
        <v>4562</v>
      </c>
      <c r="B4555" t="s">
        <v>8</v>
      </c>
      <c r="C4555" s="1">
        <v>41.267321224082998</v>
      </c>
      <c r="D4555" s="3">
        <v>3.6662935511076098</v>
      </c>
      <c r="E4555" t="s">
        <v>6</v>
      </c>
      <c r="F4555" s="3">
        <f>_xlfn.NUMBERVALUE(SUBSTITUTE(Table2[[#This Row],[Hourly_Cost_R]], ".", ",")) * (1 - (_xlfn.NUMBERVALUE(SUBSTITUTE(Table2[[#This Row],[CPU_Usage_%]], ".", ",")) / 100))</f>
        <v>2.1533124143541928</v>
      </c>
      <c r="G4555" t="str">
        <f>IF(Table2[[#This Row],[Waste_R]]&gt;2,"CRITICAL:SHUTDOWN","OPTIMAL")</f>
        <v>CRITICAL:SHUTDOWN</v>
      </c>
    </row>
    <row r="4556" spans="1:7" x14ac:dyDescent="0.25">
      <c r="A4556" t="s">
        <v>4563</v>
      </c>
      <c r="B4556" t="s">
        <v>8</v>
      </c>
      <c r="C4556" s="1">
        <v>41.767315607501203</v>
      </c>
      <c r="D4556" s="3">
        <v>3.81338718421522</v>
      </c>
      <c r="E4556" t="s">
        <v>6</v>
      </c>
      <c r="F4556" s="3">
        <f>_xlfn.NUMBERVALUE(SUBSTITUTE(Table2[[#This Row],[Hourly_Cost_R]], ".", ",")) * (1 - (_xlfn.NUMBERVALUE(SUBSTITUTE(Table2[[#This Row],[CPU_Usage_%]], ".", ",")) / 100))</f>
        <v>2.2206377236480459</v>
      </c>
      <c r="G4556" t="str">
        <f>IF(Table2[[#This Row],[Waste_R]]&gt;2,"CRITICAL:SHUTDOWN","OPTIMAL")</f>
        <v>CRITICAL:SHUTDOWN</v>
      </c>
    </row>
    <row r="4557" spans="1:7" x14ac:dyDescent="0.25">
      <c r="A4557" t="s">
        <v>4564</v>
      </c>
      <c r="B4557" t="s">
        <v>5</v>
      </c>
      <c r="C4557" s="1">
        <v>78.612568262501696</v>
      </c>
      <c r="D4557" s="3">
        <v>0.61801763891104899</v>
      </c>
      <c r="E4557" t="s">
        <v>6</v>
      </c>
      <c r="F4557" s="3">
        <f>_xlfn.NUMBERVALUE(SUBSTITUTE(Table2[[#This Row],[Hourly_Cost_R]], ".", ",")) * (1 - (_xlfn.NUMBERVALUE(SUBSTITUTE(Table2[[#This Row],[CPU_Usage_%]], ".", ",")) / 100))</f>
        <v>0.13217810064779939</v>
      </c>
      <c r="G4557" t="str">
        <f>IF(Table2[[#This Row],[Waste_R]]&gt;2,"CRITICAL:SHUTDOWN","OPTIMAL")</f>
        <v>OPTIMAL</v>
      </c>
    </row>
    <row r="4558" spans="1:7" x14ac:dyDescent="0.25">
      <c r="A4558" t="s">
        <v>4565</v>
      </c>
      <c r="B4558" t="s">
        <v>8</v>
      </c>
      <c r="C4558" s="1">
        <v>58.437874187709198</v>
      </c>
      <c r="D4558" s="3">
        <v>3.8091825569578801</v>
      </c>
      <c r="E4558" t="s">
        <v>6</v>
      </c>
      <c r="F4558" s="3">
        <f>_xlfn.NUMBERVALUE(SUBSTITUTE(Table2[[#This Row],[Hourly_Cost_R]], ".", ",")) * (1 - (_xlfn.NUMBERVALUE(SUBSTITUTE(Table2[[#This Row],[CPU_Usage_%]], ".", ",")) / 100))</f>
        <v>1.5831772467426701</v>
      </c>
      <c r="G4558" t="str">
        <f>IF(Table2[[#This Row],[Waste_R]]&gt;2,"CRITICAL:SHUTDOWN","OPTIMAL")</f>
        <v>OPTIMAL</v>
      </c>
    </row>
    <row r="4559" spans="1:7" x14ac:dyDescent="0.25">
      <c r="A4559" t="s">
        <v>4566</v>
      </c>
      <c r="B4559" t="s">
        <v>14</v>
      </c>
      <c r="C4559" s="1">
        <v>10.799329349302999</v>
      </c>
      <c r="D4559" s="3">
        <v>4.87976003691118</v>
      </c>
      <c r="E4559" t="s">
        <v>10</v>
      </c>
      <c r="F4559" s="3">
        <f>_xlfn.NUMBERVALUE(SUBSTITUTE(Table2[[#This Row],[Hourly_Cost_R]], ".", ",")) * (1 - (_xlfn.NUMBERVALUE(SUBSTITUTE(Table2[[#This Row],[CPU_Usage_%]], ".", ",")) / 100))</f>
        <v>4.3527786790694725</v>
      </c>
      <c r="G4559" t="str">
        <f>IF(Table2[[#This Row],[Waste_R]]&gt;2,"CRITICAL:SHUTDOWN","OPTIMAL")</f>
        <v>CRITICAL:SHUTDOWN</v>
      </c>
    </row>
    <row r="4560" spans="1:7" x14ac:dyDescent="0.25">
      <c r="A4560" t="s">
        <v>4567</v>
      </c>
      <c r="B4560" t="s">
        <v>8</v>
      </c>
      <c r="C4560" s="1">
        <v>32.075757360438402</v>
      </c>
      <c r="D4560" s="3">
        <v>0.58341749142754296</v>
      </c>
      <c r="E4560" t="s">
        <v>6</v>
      </c>
      <c r="F4560" s="3">
        <f>_xlfn.NUMBERVALUE(SUBSTITUTE(Table2[[#This Row],[Hourly_Cost_R]], ".", ",")) * (1 - (_xlfn.NUMBERVALUE(SUBSTITUTE(Table2[[#This Row],[CPU_Usage_%]], ".", ",")) / 100))</f>
        <v>0.39628191247888778</v>
      </c>
      <c r="G4560" t="str">
        <f>IF(Table2[[#This Row],[Waste_R]]&gt;2,"CRITICAL:SHUTDOWN","OPTIMAL")</f>
        <v>OPTIMAL</v>
      </c>
    </row>
    <row r="4561" spans="1:7" x14ac:dyDescent="0.25">
      <c r="A4561" t="s">
        <v>4568</v>
      </c>
      <c r="B4561" t="s">
        <v>8</v>
      </c>
      <c r="C4561" s="1">
        <v>75.959827132062898</v>
      </c>
      <c r="D4561" s="3">
        <v>4.1618472165906102</v>
      </c>
      <c r="E4561" t="s">
        <v>6</v>
      </c>
      <c r="F4561" s="3">
        <f>_xlfn.NUMBERVALUE(SUBSTITUTE(Table2[[#This Row],[Hourly_Cost_R]], ".", ",")) * (1 - (_xlfn.NUMBERVALUE(SUBSTITUTE(Table2[[#This Row],[CPU_Usage_%]], ".", ",")) / 100))</f>
        <v>1.0005152653678113</v>
      </c>
      <c r="G4561" t="str">
        <f>IF(Table2[[#This Row],[Waste_R]]&gt;2,"CRITICAL:SHUTDOWN","OPTIMAL")</f>
        <v>OPTIMAL</v>
      </c>
    </row>
    <row r="4562" spans="1:7" x14ac:dyDescent="0.25">
      <c r="A4562" t="s">
        <v>4569</v>
      </c>
      <c r="B4562" t="s">
        <v>8</v>
      </c>
      <c r="C4562" s="1">
        <v>25.753711580326001</v>
      </c>
      <c r="D4562" s="3">
        <v>3.9395386894863398</v>
      </c>
      <c r="E4562" t="s">
        <v>10</v>
      </c>
      <c r="F4562" s="3">
        <f>_xlfn.NUMBERVALUE(SUBSTITUTE(Table2[[#This Row],[Hourly_Cost_R]], ".", ",")) * (1 - (_xlfn.NUMBERVALUE(SUBSTITUTE(Table2[[#This Row],[CPU_Usage_%]], ".", ",")) / 100))</f>
        <v>2.924961257800673</v>
      </c>
      <c r="G4562" t="str">
        <f>IF(Table2[[#This Row],[Waste_R]]&gt;2,"CRITICAL:SHUTDOWN","OPTIMAL")</f>
        <v>CRITICAL:SHUTDOWN</v>
      </c>
    </row>
    <row r="4563" spans="1:7" x14ac:dyDescent="0.25">
      <c r="A4563" t="s">
        <v>4570</v>
      </c>
      <c r="B4563" t="s">
        <v>8</v>
      </c>
      <c r="C4563" s="1">
        <v>12.245921244692401</v>
      </c>
      <c r="D4563" s="3">
        <v>1.6599915471151001</v>
      </c>
      <c r="E4563" t="s">
        <v>10</v>
      </c>
      <c r="F4563" s="3">
        <f>_xlfn.NUMBERVALUE(SUBSTITUTE(Table2[[#This Row],[Hourly_Cost_R]], ".", ",")) * (1 - (_xlfn.NUMBERVALUE(SUBSTITUTE(Table2[[#This Row],[CPU_Usage_%]], ".", ",")) / 100))</f>
        <v>1.456710289586834</v>
      </c>
      <c r="G4563" t="str">
        <f>IF(Table2[[#This Row],[Waste_R]]&gt;2,"CRITICAL:SHUTDOWN","OPTIMAL")</f>
        <v>OPTIMAL</v>
      </c>
    </row>
    <row r="4564" spans="1:7" x14ac:dyDescent="0.25">
      <c r="A4564" t="s">
        <v>4571</v>
      </c>
      <c r="B4564" t="s">
        <v>5</v>
      </c>
      <c r="C4564" s="1">
        <v>93.830527938432994</v>
      </c>
      <c r="D4564" s="3">
        <v>2.4979968359128502</v>
      </c>
      <c r="E4564" t="s">
        <v>6</v>
      </c>
      <c r="F4564" s="3">
        <f>_xlfn.NUMBERVALUE(SUBSTITUTE(Table2[[#This Row],[Hourly_Cost_R]], ".", ",")) * (1 - (_xlfn.NUMBERVALUE(SUBSTITUTE(Table2[[#This Row],[CPU_Usage_%]], ".", ",")) / 100))</f>
        <v>0.15411321689047108</v>
      </c>
      <c r="G4564" t="str">
        <f>IF(Table2[[#This Row],[Waste_R]]&gt;2,"CRITICAL:SHUTDOWN","OPTIMAL")</f>
        <v>OPTIMAL</v>
      </c>
    </row>
    <row r="4565" spans="1:7" x14ac:dyDescent="0.25">
      <c r="A4565" t="s">
        <v>4572</v>
      </c>
      <c r="B4565" t="s">
        <v>5</v>
      </c>
      <c r="C4565" s="1">
        <v>60.9725336973274</v>
      </c>
      <c r="D4565" s="3">
        <v>0.87641295580530598</v>
      </c>
      <c r="E4565" t="s">
        <v>6</v>
      </c>
      <c r="F4565" s="3">
        <f>_xlfn.NUMBERVALUE(SUBSTITUTE(Table2[[#This Row],[Hourly_Cost_R]], ".", ",")) * (1 - (_xlfn.NUMBERVALUE(SUBSTITUTE(Table2[[#This Row],[CPU_Usage_%]], ".", ",")) / 100))</f>
        <v>0.34204177099917266</v>
      </c>
      <c r="G4565" t="str">
        <f>IF(Table2[[#This Row],[Waste_R]]&gt;2,"CRITICAL:SHUTDOWN","OPTIMAL")</f>
        <v>OPTIMAL</v>
      </c>
    </row>
    <row r="4566" spans="1:7" x14ac:dyDescent="0.25">
      <c r="A4566" t="s">
        <v>4573</v>
      </c>
      <c r="B4566" t="s">
        <v>14</v>
      </c>
      <c r="C4566" s="1">
        <v>21.761690069137099</v>
      </c>
      <c r="D4566" s="3">
        <v>1.2421960921286199</v>
      </c>
      <c r="E4566" t="s">
        <v>10</v>
      </c>
      <c r="F4566" s="3">
        <f>_xlfn.NUMBERVALUE(SUBSTITUTE(Table2[[#This Row],[Hourly_Cost_R]], ".", ",")) * (1 - (_xlfn.NUMBERVALUE(SUBSTITUTE(Table2[[#This Row],[CPU_Usage_%]], ".", ",")) / 100))</f>
        <v>0.97187322850865698</v>
      </c>
      <c r="G4566" t="str">
        <f>IF(Table2[[#This Row],[Waste_R]]&gt;2,"CRITICAL:SHUTDOWN","OPTIMAL")</f>
        <v>OPTIMAL</v>
      </c>
    </row>
    <row r="4567" spans="1:7" x14ac:dyDescent="0.25">
      <c r="A4567" t="s">
        <v>4574</v>
      </c>
      <c r="B4567" t="s">
        <v>5</v>
      </c>
      <c r="C4567" s="1">
        <v>21.5234953186296</v>
      </c>
      <c r="D4567" s="3">
        <v>2.2476936904634801</v>
      </c>
      <c r="E4567" t="s">
        <v>10</v>
      </c>
      <c r="F4567" s="3">
        <f>_xlfn.NUMBERVALUE(SUBSTITUTE(Table2[[#This Row],[Hourly_Cost_R]], ".", ",")) * (1 - (_xlfn.NUMBERVALUE(SUBSTITUTE(Table2[[#This Row],[CPU_Usage_%]], ".", ",")) / 100))</f>
        <v>1.7639114442194399</v>
      </c>
      <c r="G4567" t="str">
        <f>IF(Table2[[#This Row],[Waste_R]]&gt;2,"CRITICAL:SHUTDOWN","OPTIMAL")</f>
        <v>OPTIMAL</v>
      </c>
    </row>
    <row r="4568" spans="1:7" x14ac:dyDescent="0.25">
      <c r="A4568" t="s">
        <v>4575</v>
      </c>
      <c r="B4568" t="s">
        <v>5</v>
      </c>
      <c r="C4568" s="1">
        <v>30.2160807954847</v>
      </c>
      <c r="D4568" s="3">
        <v>0.81019827652406196</v>
      </c>
      <c r="E4568" t="s">
        <v>6</v>
      </c>
      <c r="F4568" s="3">
        <f>_xlfn.NUMBERVALUE(SUBSTITUTE(Table2[[#This Row],[Hourly_Cost_R]], ".", ",")) * (1 - (_xlfn.NUMBERVALUE(SUBSTITUTE(Table2[[#This Row],[CPU_Usage_%]], ".", ",")) / 100))</f>
        <v>0.56538811068592687</v>
      </c>
      <c r="G4568" t="str">
        <f>IF(Table2[[#This Row],[Waste_R]]&gt;2,"CRITICAL:SHUTDOWN","OPTIMAL")</f>
        <v>OPTIMAL</v>
      </c>
    </row>
    <row r="4569" spans="1:7" x14ac:dyDescent="0.25">
      <c r="A4569" t="s">
        <v>4576</v>
      </c>
      <c r="B4569" t="s">
        <v>5</v>
      </c>
      <c r="C4569" s="1">
        <v>27.474318575711301</v>
      </c>
      <c r="D4569" s="3">
        <v>1.77657999523268</v>
      </c>
      <c r="E4569" t="s">
        <v>10</v>
      </c>
      <c r="F4569" s="3">
        <f>_xlfn.NUMBERVALUE(SUBSTITUTE(Table2[[#This Row],[Hourly_Cost_R]], ".", ",")) * (1 - (_xlfn.NUMBERVALUE(SUBSTITUTE(Table2[[#This Row],[CPU_Usage_%]], ".", ",")) / 100))</f>
        <v>1.2884767475900969</v>
      </c>
      <c r="G4569" t="str">
        <f>IF(Table2[[#This Row],[Waste_R]]&gt;2,"CRITICAL:SHUTDOWN","OPTIMAL")</f>
        <v>OPTIMAL</v>
      </c>
    </row>
    <row r="4570" spans="1:7" x14ac:dyDescent="0.25">
      <c r="A4570" t="s">
        <v>4577</v>
      </c>
      <c r="B4570" t="s">
        <v>5</v>
      </c>
      <c r="C4570" s="1">
        <v>60.408561036354499</v>
      </c>
      <c r="D4570" s="3">
        <v>3.69914913032681</v>
      </c>
      <c r="E4570" t="s">
        <v>6</v>
      </c>
      <c r="F4570" s="3">
        <f>_xlfn.NUMBERVALUE(SUBSTITUTE(Table2[[#This Row],[Hourly_Cost_R]], ".", ",")) * (1 - (_xlfn.NUMBERVALUE(SUBSTITUTE(Table2[[#This Row],[CPU_Usage_%]], ".", ",")) / 100))</f>
        <v>1.4645463701075623</v>
      </c>
      <c r="G4570" t="str">
        <f>IF(Table2[[#This Row],[Waste_R]]&gt;2,"CRITICAL:SHUTDOWN","OPTIMAL")</f>
        <v>OPTIMAL</v>
      </c>
    </row>
    <row r="4571" spans="1:7" x14ac:dyDescent="0.25">
      <c r="A4571" t="s">
        <v>4578</v>
      </c>
      <c r="B4571" t="s">
        <v>8</v>
      </c>
      <c r="C4571" s="1">
        <v>82.719456852426205</v>
      </c>
      <c r="D4571" s="3">
        <v>3.66519680862746</v>
      </c>
      <c r="E4571" t="s">
        <v>6</v>
      </c>
      <c r="F4571" s="3">
        <f>_xlfn.NUMBERVALUE(SUBSTITUTE(Table2[[#This Row],[Hourly_Cost_R]], ".", ",")) * (1 - (_xlfn.NUMBERVALUE(SUBSTITUTE(Table2[[#This Row],[CPU_Usage_%]], ".", ",")) / 100))</f>
        <v>0.63336591595836578</v>
      </c>
      <c r="G4571" t="str">
        <f>IF(Table2[[#This Row],[Waste_R]]&gt;2,"CRITICAL:SHUTDOWN","OPTIMAL")</f>
        <v>OPTIMAL</v>
      </c>
    </row>
    <row r="4572" spans="1:7" x14ac:dyDescent="0.25">
      <c r="A4572" t="s">
        <v>4579</v>
      </c>
      <c r="B4572" t="s">
        <v>5</v>
      </c>
      <c r="C4572" s="1">
        <v>24.090453376131901</v>
      </c>
      <c r="D4572" s="3">
        <v>0.68525528110787703</v>
      </c>
      <c r="E4572" t="s">
        <v>10</v>
      </c>
      <c r="F4572" s="3">
        <f>_xlfn.NUMBERVALUE(SUBSTITUTE(Table2[[#This Row],[Hourly_Cost_R]], ".", ",")) * (1 - (_xlfn.NUMBERVALUE(SUBSTITUTE(Table2[[#This Row],[CPU_Usage_%]], ".", ",")) / 100))</f>
        <v>0.52017417710510228</v>
      </c>
      <c r="G4572" t="str">
        <f>IF(Table2[[#This Row],[Waste_R]]&gt;2,"CRITICAL:SHUTDOWN","OPTIMAL")</f>
        <v>OPTIMAL</v>
      </c>
    </row>
    <row r="4573" spans="1:7" x14ac:dyDescent="0.25">
      <c r="A4573" t="s">
        <v>4580</v>
      </c>
      <c r="B4573" t="s">
        <v>14</v>
      </c>
      <c r="C4573" s="1">
        <v>41.802760109523398</v>
      </c>
      <c r="D4573" s="3">
        <v>1.2933901457985699</v>
      </c>
      <c r="E4573" t="s">
        <v>6</v>
      </c>
      <c r="F4573" s="3">
        <f>_xlfn.NUMBERVALUE(SUBSTITUTE(Table2[[#This Row],[Hourly_Cost_R]], ".", ",")) * (1 - (_xlfn.NUMBERVALUE(SUBSTITUTE(Table2[[#This Row],[CPU_Usage_%]], ".", ",")) / 100))</f>
        <v>0.7527173658701789</v>
      </c>
      <c r="G4573" t="str">
        <f>IF(Table2[[#This Row],[Waste_R]]&gt;2,"CRITICAL:SHUTDOWN","OPTIMAL")</f>
        <v>OPTIMAL</v>
      </c>
    </row>
    <row r="4574" spans="1:7" x14ac:dyDescent="0.25">
      <c r="A4574" t="s">
        <v>4581</v>
      </c>
      <c r="B4574" t="s">
        <v>5</v>
      </c>
      <c r="C4574" s="1">
        <v>19.136428258414899</v>
      </c>
      <c r="D4574" s="3">
        <v>4.5769291853103002</v>
      </c>
      <c r="E4574" t="s">
        <v>10</v>
      </c>
      <c r="F4574" s="3">
        <f>_xlfn.NUMBERVALUE(SUBSTITUTE(Table2[[#This Row],[Hourly_Cost_R]], ".", ",")) * (1 - (_xlfn.NUMBERVALUE(SUBSTITUTE(Table2[[#This Row],[CPU_Usage_%]], ".", ",")) / 100))</f>
        <v>3.7010684153249414</v>
      </c>
      <c r="G4574" t="str">
        <f>IF(Table2[[#This Row],[Waste_R]]&gt;2,"CRITICAL:SHUTDOWN","OPTIMAL")</f>
        <v>CRITICAL:SHUTDOWN</v>
      </c>
    </row>
    <row r="4575" spans="1:7" x14ac:dyDescent="0.25">
      <c r="A4575" t="s">
        <v>4582</v>
      </c>
      <c r="B4575" t="s">
        <v>5</v>
      </c>
      <c r="C4575" s="1">
        <v>46.646508675331397</v>
      </c>
      <c r="D4575" s="3">
        <v>4.7390148550374498</v>
      </c>
      <c r="E4575" t="s">
        <v>6</v>
      </c>
      <c r="F4575" s="3">
        <f>_xlfn.NUMBERVALUE(SUBSTITUTE(Table2[[#This Row],[Hourly_Cost_R]], ".", ",")) * (1 - (_xlfn.NUMBERVALUE(SUBSTITUTE(Table2[[#This Row],[CPU_Usage_%]], ".", ",")) / 100))</f>
        <v>2.5284298795571618</v>
      </c>
      <c r="G4575" t="str">
        <f>IF(Table2[[#This Row],[Waste_R]]&gt;2,"CRITICAL:SHUTDOWN","OPTIMAL")</f>
        <v>CRITICAL:SHUTDOWN</v>
      </c>
    </row>
    <row r="4576" spans="1:7" x14ac:dyDescent="0.25">
      <c r="A4576" t="s">
        <v>4583</v>
      </c>
      <c r="B4576" t="s">
        <v>8</v>
      </c>
      <c r="C4576" s="1">
        <v>51.294814617670198</v>
      </c>
      <c r="D4576" s="3">
        <v>2.9831817453154201</v>
      </c>
      <c r="E4576" t="s">
        <v>6</v>
      </c>
      <c r="F4576" s="3">
        <f>_xlfn.NUMBERVALUE(SUBSTITUTE(Table2[[#This Row],[Hourly_Cost_R]], ".", ",")) * (1 - (_xlfn.NUMBERVALUE(SUBSTITUTE(Table2[[#This Row],[CPU_Usage_%]], ".", ",")) / 100))</f>
        <v>1.4529641993476969</v>
      </c>
      <c r="G4576" t="str">
        <f>IF(Table2[[#This Row],[Waste_R]]&gt;2,"CRITICAL:SHUTDOWN","OPTIMAL")</f>
        <v>OPTIMAL</v>
      </c>
    </row>
    <row r="4577" spans="1:7" x14ac:dyDescent="0.25">
      <c r="A4577" t="s">
        <v>4584</v>
      </c>
      <c r="B4577" t="s">
        <v>8</v>
      </c>
      <c r="C4577" s="1">
        <v>72.022645988920601</v>
      </c>
      <c r="D4577" s="3">
        <v>4.5761640775816996</v>
      </c>
      <c r="E4577" t="s">
        <v>6</v>
      </c>
      <c r="F4577" s="3">
        <f>_xlfn.NUMBERVALUE(SUBSTITUTE(Table2[[#This Row],[Hourly_Cost_R]], ".", ",")) * (1 - (_xlfn.NUMBERVALUE(SUBSTITUTE(Table2[[#This Row],[CPU_Usage_%]], ".", ",")) / 100))</f>
        <v>1.2802896241128785</v>
      </c>
      <c r="G4577" t="str">
        <f>IF(Table2[[#This Row],[Waste_R]]&gt;2,"CRITICAL:SHUTDOWN","OPTIMAL")</f>
        <v>OPTIMAL</v>
      </c>
    </row>
    <row r="4578" spans="1:7" x14ac:dyDescent="0.25">
      <c r="A4578" t="s">
        <v>4585</v>
      </c>
      <c r="B4578" t="s">
        <v>8</v>
      </c>
      <c r="C4578" s="1">
        <v>35.443382843055403</v>
      </c>
      <c r="D4578" s="3">
        <v>2.4893989852988101</v>
      </c>
      <c r="E4578" t="s">
        <v>6</v>
      </c>
      <c r="F4578" s="3">
        <f>_xlfn.NUMBERVALUE(SUBSTITUTE(Table2[[#This Row],[Hourly_Cost_R]], ".", ",")) * (1 - (_xlfn.NUMBERVALUE(SUBSTITUTE(Table2[[#This Row],[CPU_Usage_%]], ".", ",")) / 100))</f>
        <v>1.6070717724482164</v>
      </c>
      <c r="G4578" t="str">
        <f>IF(Table2[[#This Row],[Waste_R]]&gt;2,"CRITICAL:SHUTDOWN","OPTIMAL")</f>
        <v>OPTIMAL</v>
      </c>
    </row>
    <row r="4579" spans="1:7" x14ac:dyDescent="0.25">
      <c r="A4579" t="s">
        <v>4586</v>
      </c>
      <c r="B4579" t="s">
        <v>14</v>
      </c>
      <c r="C4579" s="1">
        <v>88.621069118966801</v>
      </c>
      <c r="D4579" s="3">
        <v>1.1273525015655199</v>
      </c>
      <c r="E4579" t="s">
        <v>6</v>
      </c>
      <c r="F4579" s="3">
        <f>_xlfn.NUMBERVALUE(SUBSTITUTE(Table2[[#This Row],[Hourly_Cost_R]], ".", ",")) * (1 - (_xlfn.NUMBERVALUE(SUBSTITUTE(Table2[[#This Row],[CPU_Usage_%]], ".", ",")) / 100))</f>
        <v>0.12828066193873924</v>
      </c>
      <c r="G4579" t="str">
        <f>IF(Table2[[#This Row],[Waste_R]]&gt;2,"CRITICAL:SHUTDOWN","OPTIMAL")</f>
        <v>OPTIMAL</v>
      </c>
    </row>
    <row r="4580" spans="1:7" x14ac:dyDescent="0.25">
      <c r="A4580" t="s">
        <v>4587</v>
      </c>
      <c r="B4580" t="s">
        <v>8</v>
      </c>
      <c r="C4580" s="1">
        <v>55.406045501146899</v>
      </c>
      <c r="D4580" s="3">
        <v>1.5292074757063501</v>
      </c>
      <c r="E4580" t="s">
        <v>6</v>
      </c>
      <c r="F4580" s="3">
        <f>_xlfn.NUMBERVALUE(SUBSTITUTE(Table2[[#This Row],[Hourly_Cost_R]], ".", ",")) * (1 - (_xlfn.NUMBERVALUE(SUBSTITUTE(Table2[[#This Row],[CPU_Usage_%]], ".", ",")) / 100))</f>
        <v>0.68193408590954996</v>
      </c>
      <c r="G4580" t="str">
        <f>IF(Table2[[#This Row],[Waste_R]]&gt;2,"CRITICAL:SHUTDOWN","OPTIMAL")</f>
        <v>OPTIMAL</v>
      </c>
    </row>
    <row r="4581" spans="1:7" x14ac:dyDescent="0.25">
      <c r="A4581" t="s">
        <v>4588</v>
      </c>
      <c r="B4581" t="s">
        <v>8</v>
      </c>
      <c r="C4581" s="1">
        <v>44.284900885818999</v>
      </c>
      <c r="D4581" s="3">
        <v>0.52857719628475996</v>
      </c>
      <c r="E4581" t="s">
        <v>6</v>
      </c>
      <c r="F4581" s="3">
        <f>_xlfn.NUMBERVALUE(SUBSTITUTE(Table2[[#This Row],[Hourly_Cost_R]], ".", ",")) * (1 - (_xlfn.NUMBERVALUE(SUBSTITUTE(Table2[[#This Row],[CPU_Usage_%]], ".", ",")) / 100))</f>
        <v>0.29449730880501307</v>
      </c>
      <c r="G4581" t="str">
        <f>IF(Table2[[#This Row],[Waste_R]]&gt;2,"CRITICAL:SHUTDOWN","OPTIMAL")</f>
        <v>OPTIMAL</v>
      </c>
    </row>
    <row r="4582" spans="1:7" x14ac:dyDescent="0.25">
      <c r="A4582" t="s">
        <v>4589</v>
      </c>
      <c r="B4582" t="s">
        <v>5</v>
      </c>
      <c r="C4582" s="1">
        <v>66.168837502913604</v>
      </c>
      <c r="D4582" s="3">
        <v>1.2697870878939199</v>
      </c>
      <c r="E4582" t="s">
        <v>6</v>
      </c>
      <c r="F4582" s="3">
        <f>_xlfn.NUMBERVALUE(SUBSTITUTE(Table2[[#This Row],[Hourly_Cost_R]], ".", ",")) * (1 - (_xlfn.NUMBERVALUE(SUBSTITUTE(Table2[[#This Row],[CPU_Usage_%]], ".", ",")) / 100))</f>
        <v>0.42958373307241332</v>
      </c>
      <c r="G4582" t="str">
        <f>IF(Table2[[#This Row],[Waste_R]]&gt;2,"CRITICAL:SHUTDOWN","OPTIMAL")</f>
        <v>OPTIMAL</v>
      </c>
    </row>
    <row r="4583" spans="1:7" x14ac:dyDescent="0.25">
      <c r="A4583" t="s">
        <v>4590</v>
      </c>
      <c r="B4583" t="s">
        <v>14</v>
      </c>
      <c r="C4583" s="1">
        <v>62.491930985734001</v>
      </c>
      <c r="D4583" s="3">
        <v>3.2289883094206</v>
      </c>
      <c r="E4583" t="s">
        <v>6</v>
      </c>
      <c r="F4583" s="3">
        <f>_xlfn.NUMBERVALUE(SUBSTITUTE(Table2[[#This Row],[Hourly_Cost_R]], ".", ",")) * (1 - (_xlfn.NUMBERVALUE(SUBSTITUTE(Table2[[#This Row],[CPU_Usage_%]], ".", ",")) / 100))</f>
        <v>1.2111311635600597</v>
      </c>
      <c r="G4583" t="str">
        <f>IF(Table2[[#This Row],[Waste_R]]&gt;2,"CRITICAL:SHUTDOWN","OPTIMAL")</f>
        <v>OPTIMAL</v>
      </c>
    </row>
    <row r="4584" spans="1:7" x14ac:dyDescent="0.25">
      <c r="A4584" t="s">
        <v>4591</v>
      </c>
      <c r="B4584" t="s">
        <v>14</v>
      </c>
      <c r="C4584" s="1">
        <v>78.127416977174803</v>
      </c>
      <c r="D4584" s="3">
        <v>4.5259268684171703</v>
      </c>
      <c r="E4584" t="s">
        <v>6</v>
      </c>
      <c r="F4584" s="3">
        <f>_xlfn.NUMBERVALUE(SUBSTITUTE(Table2[[#This Row],[Hourly_Cost_R]], ".", ",")) * (1 - (_xlfn.NUMBERVALUE(SUBSTITUTE(Table2[[#This Row],[CPU_Usage_%]], ".", ",")) / 100))</f>
        <v>0.98993711184689814</v>
      </c>
      <c r="G4584" t="str">
        <f>IF(Table2[[#This Row],[Waste_R]]&gt;2,"CRITICAL:SHUTDOWN","OPTIMAL")</f>
        <v>OPTIMAL</v>
      </c>
    </row>
    <row r="4585" spans="1:7" x14ac:dyDescent="0.25">
      <c r="A4585" t="s">
        <v>4592</v>
      </c>
      <c r="B4585" t="s">
        <v>14</v>
      </c>
      <c r="C4585" s="1">
        <v>36.151616415828997</v>
      </c>
      <c r="D4585" s="3">
        <v>2.6992032426579899</v>
      </c>
      <c r="E4585" t="s">
        <v>6</v>
      </c>
      <c r="F4585" s="3">
        <f>_xlfn.NUMBERVALUE(SUBSTITUTE(Table2[[#This Row],[Hourly_Cost_R]], ".", ",")) * (1 - (_xlfn.NUMBERVALUE(SUBSTITUTE(Table2[[#This Row],[CPU_Usage_%]], ".", ",")) / 100))</f>
        <v>1.7233976400886553</v>
      </c>
      <c r="G4585" t="str">
        <f>IF(Table2[[#This Row],[Waste_R]]&gt;2,"CRITICAL:SHUTDOWN","OPTIMAL")</f>
        <v>OPTIMAL</v>
      </c>
    </row>
    <row r="4586" spans="1:7" x14ac:dyDescent="0.25">
      <c r="A4586" t="s">
        <v>4593</v>
      </c>
      <c r="B4586" t="s">
        <v>8</v>
      </c>
      <c r="C4586" s="1">
        <v>69.384445203015105</v>
      </c>
      <c r="D4586" s="3">
        <v>2.4470448240364999</v>
      </c>
      <c r="E4586" t="s">
        <v>6</v>
      </c>
      <c r="F4586" s="3">
        <f>_xlfn.NUMBERVALUE(SUBSTITUTE(Table2[[#This Row],[Hourly_Cost_R]], ".", ",")) * (1 - (_xlfn.NUMBERVALUE(SUBSTITUTE(Table2[[#This Row],[CPU_Usage_%]], ".", ",")) / 100))</f>
        <v>0.74917634900967733</v>
      </c>
      <c r="G4586" t="str">
        <f>IF(Table2[[#This Row],[Waste_R]]&gt;2,"CRITICAL:SHUTDOWN","OPTIMAL")</f>
        <v>OPTIMAL</v>
      </c>
    </row>
    <row r="4587" spans="1:7" x14ac:dyDescent="0.25">
      <c r="A4587" t="s">
        <v>4594</v>
      </c>
      <c r="B4587" t="s">
        <v>8</v>
      </c>
      <c r="C4587" s="1">
        <v>66.805599054606901</v>
      </c>
      <c r="D4587" s="3">
        <v>1.9162733004757799</v>
      </c>
      <c r="E4587" t="s">
        <v>6</v>
      </c>
      <c r="F4587" s="3">
        <f>_xlfn.NUMBERVALUE(SUBSTITUTE(Table2[[#This Row],[Hourly_Cost_R]], ".", ",")) * (1 - (_xlfn.NUMBERVALUE(SUBSTITUTE(Table2[[#This Row],[CPU_Usage_%]], ".", ",")) / 100))</f>
        <v>0.63609544256944783</v>
      </c>
      <c r="G4587" t="str">
        <f>IF(Table2[[#This Row],[Waste_R]]&gt;2,"CRITICAL:SHUTDOWN","OPTIMAL")</f>
        <v>OPTIMAL</v>
      </c>
    </row>
    <row r="4588" spans="1:7" x14ac:dyDescent="0.25">
      <c r="A4588" t="s">
        <v>4595</v>
      </c>
      <c r="B4588" t="s">
        <v>8</v>
      </c>
      <c r="C4588" s="1">
        <v>12.314122298722801</v>
      </c>
      <c r="D4588" s="3">
        <v>2.6687187861068602</v>
      </c>
      <c r="E4588" t="s">
        <v>10</v>
      </c>
      <c r="F4588" s="3">
        <f>_xlfn.NUMBERVALUE(SUBSTITUTE(Table2[[#This Row],[Hourly_Cost_R]], ".", ",")) * (1 - (_xlfn.NUMBERVALUE(SUBSTITUTE(Table2[[#This Row],[CPU_Usage_%]], ".", ",")) / 100))</f>
        <v>2.3400894909766712</v>
      </c>
      <c r="G4588" t="str">
        <f>IF(Table2[[#This Row],[Waste_R]]&gt;2,"CRITICAL:SHUTDOWN","OPTIMAL")</f>
        <v>CRITICAL:SHUTDOWN</v>
      </c>
    </row>
    <row r="4589" spans="1:7" x14ac:dyDescent="0.25">
      <c r="A4589" t="s">
        <v>4596</v>
      </c>
      <c r="B4589" t="s">
        <v>14</v>
      </c>
      <c r="C4589" s="1">
        <v>98.855691187484396</v>
      </c>
      <c r="D4589" s="3">
        <v>0.52639010633600603</v>
      </c>
      <c r="E4589" t="s">
        <v>6</v>
      </c>
      <c r="F4589" s="3">
        <f>_xlfn.NUMBERVALUE(SUBSTITUTE(Table2[[#This Row],[Hourly_Cost_R]], ".", ",")) * (1 - (_xlfn.NUMBERVALUE(SUBSTITUTE(Table2[[#This Row],[CPU_Usage_%]], ".", ",")) / 100))</f>
        <v>6.023528375013177E-3</v>
      </c>
      <c r="G4589" t="str">
        <f>IF(Table2[[#This Row],[Waste_R]]&gt;2,"CRITICAL:SHUTDOWN","OPTIMAL")</f>
        <v>OPTIMAL</v>
      </c>
    </row>
    <row r="4590" spans="1:7" x14ac:dyDescent="0.25">
      <c r="A4590" t="s">
        <v>4597</v>
      </c>
      <c r="B4590" t="s">
        <v>14</v>
      </c>
      <c r="C4590" s="1">
        <v>83.710899057090103</v>
      </c>
      <c r="D4590" s="3">
        <v>2.5022266994619802</v>
      </c>
      <c r="E4590" t="s">
        <v>6</v>
      </c>
      <c r="F4590" s="3">
        <f>_xlfn.NUMBERVALUE(SUBSTITUTE(Table2[[#This Row],[Hourly_Cost_R]], ".", ",")) * (1 - (_xlfn.NUMBERVALUE(SUBSTITUTE(Table2[[#This Row],[CPU_Usage_%]], ".", ",")) / 100))</f>
        <v>0.40759023289580459</v>
      </c>
      <c r="G4590" t="str">
        <f>IF(Table2[[#This Row],[Waste_R]]&gt;2,"CRITICAL:SHUTDOWN","OPTIMAL")</f>
        <v>OPTIMAL</v>
      </c>
    </row>
    <row r="4591" spans="1:7" x14ac:dyDescent="0.25">
      <c r="A4591" t="s">
        <v>4598</v>
      </c>
      <c r="B4591" t="s">
        <v>8</v>
      </c>
      <c r="C4591" s="1">
        <v>88.544952433392893</v>
      </c>
      <c r="D4591" s="3">
        <v>0.87424227668644106</v>
      </c>
      <c r="E4591" t="s">
        <v>6</v>
      </c>
      <c r="F4591" s="3">
        <f>_xlfn.NUMBERVALUE(SUBSTITUTE(Table2[[#This Row],[Hourly_Cost_R]], ".", ",")) * (1 - (_xlfn.NUMBERVALUE(SUBSTITUTE(Table2[[#This Row],[CPU_Usage_%]], ".", ",")) / 100))</f>
        <v>0.10014486864182069</v>
      </c>
      <c r="G4591" t="str">
        <f>IF(Table2[[#This Row],[Waste_R]]&gt;2,"CRITICAL:SHUTDOWN","OPTIMAL")</f>
        <v>OPTIMAL</v>
      </c>
    </row>
    <row r="4592" spans="1:7" x14ac:dyDescent="0.25">
      <c r="A4592" t="s">
        <v>4599</v>
      </c>
      <c r="B4592" t="s">
        <v>14</v>
      </c>
      <c r="C4592" s="1">
        <v>88.858867941870301</v>
      </c>
      <c r="D4592" s="3">
        <v>2.80481967120335</v>
      </c>
      <c r="E4592" t="s">
        <v>6</v>
      </c>
      <c r="F4592" s="3">
        <f>_xlfn.NUMBERVALUE(SUBSTITUTE(Table2[[#This Row],[Hourly_Cost_R]], ".", ",")) * (1 - (_xlfn.NUMBERVALUE(SUBSTITUTE(Table2[[#This Row],[CPU_Usage_%]], ".", ",")) / 100))</f>
        <v>0.31248866356116445</v>
      </c>
      <c r="G4592" t="str">
        <f>IF(Table2[[#This Row],[Waste_R]]&gt;2,"CRITICAL:SHUTDOWN","OPTIMAL")</f>
        <v>OPTIMAL</v>
      </c>
    </row>
    <row r="4593" spans="1:7" x14ac:dyDescent="0.25">
      <c r="A4593" t="s">
        <v>4600</v>
      </c>
      <c r="B4593" t="s">
        <v>8</v>
      </c>
      <c r="C4593" s="1">
        <v>29.828470495732699</v>
      </c>
      <c r="D4593" s="3">
        <v>2.9247239426548099</v>
      </c>
      <c r="E4593" t="s">
        <v>10</v>
      </c>
      <c r="F4593" s="3">
        <f>_xlfn.NUMBERVALUE(SUBSTITUTE(Table2[[#This Row],[Hourly_Cost_R]], ".", ",")) * (1 - (_xlfn.NUMBERVALUE(SUBSTITUTE(Table2[[#This Row],[CPU_Usage_%]], ".", ",")) / 100))</f>
        <v>2.0523235243383899</v>
      </c>
      <c r="G4593" t="str">
        <f>IF(Table2[[#This Row],[Waste_R]]&gt;2,"CRITICAL:SHUTDOWN","OPTIMAL")</f>
        <v>CRITICAL:SHUTDOWN</v>
      </c>
    </row>
    <row r="4594" spans="1:7" x14ac:dyDescent="0.25">
      <c r="A4594" t="s">
        <v>4601</v>
      </c>
      <c r="B4594" t="s">
        <v>14</v>
      </c>
      <c r="C4594" s="1">
        <v>56.356528029721403</v>
      </c>
      <c r="D4594" s="3">
        <v>3.40893400773703</v>
      </c>
      <c r="E4594" t="s">
        <v>6</v>
      </c>
      <c r="F4594" s="3">
        <f>_xlfn.NUMBERVALUE(SUBSTITUTE(Table2[[#This Row],[Hourly_Cost_R]], ".", ",")) * (1 - (_xlfn.NUMBERVALUE(SUBSTITUTE(Table2[[#This Row],[CPU_Usage_%]], ".", ",")) / 100))</f>
        <v>1.4877771581520056</v>
      </c>
      <c r="G4594" t="str">
        <f>IF(Table2[[#This Row],[Waste_R]]&gt;2,"CRITICAL:SHUTDOWN","OPTIMAL")</f>
        <v>OPTIMAL</v>
      </c>
    </row>
    <row r="4595" spans="1:7" x14ac:dyDescent="0.25">
      <c r="A4595" t="s">
        <v>4602</v>
      </c>
      <c r="B4595" t="s">
        <v>5</v>
      </c>
      <c r="C4595" s="1">
        <v>87.698701506600401</v>
      </c>
      <c r="D4595" s="3">
        <v>1.7933931710003601</v>
      </c>
      <c r="E4595" t="s">
        <v>6</v>
      </c>
      <c r="F4595" s="3">
        <f>_xlfn.NUMBERVALUE(SUBSTITUTE(Table2[[#This Row],[Hourly_Cost_R]], ".", ",")) * (1 - (_xlfn.NUMBERVALUE(SUBSTITUTE(Table2[[#This Row],[CPU_Usage_%]], ".", ",")) / 100))</f>
        <v>0.22061064712499867</v>
      </c>
      <c r="G4595" t="str">
        <f>IF(Table2[[#This Row],[Waste_R]]&gt;2,"CRITICAL:SHUTDOWN","OPTIMAL")</f>
        <v>OPTIMAL</v>
      </c>
    </row>
    <row r="4596" spans="1:7" x14ac:dyDescent="0.25">
      <c r="A4596" t="s">
        <v>4603</v>
      </c>
      <c r="B4596" t="s">
        <v>14</v>
      </c>
      <c r="C4596" s="1">
        <v>86.098783887331194</v>
      </c>
      <c r="D4596" s="3">
        <v>2.9406861190890301</v>
      </c>
      <c r="E4596" t="s">
        <v>6</v>
      </c>
      <c r="F4596" s="3">
        <f>_xlfn.NUMBERVALUE(SUBSTITUTE(Table2[[#This Row],[Hourly_Cost_R]], ".", ",")) * (1 - (_xlfn.NUMBERVALUE(SUBSTITUTE(Table2[[#This Row],[CPU_Usage_%]], ".", ",")) / 100))</f>
        <v>0.40879113260981914</v>
      </c>
      <c r="G4596" t="str">
        <f>IF(Table2[[#This Row],[Waste_R]]&gt;2,"CRITICAL:SHUTDOWN","OPTIMAL")</f>
        <v>OPTIMAL</v>
      </c>
    </row>
    <row r="4597" spans="1:7" x14ac:dyDescent="0.25">
      <c r="A4597" t="s">
        <v>4604</v>
      </c>
      <c r="B4597" t="s">
        <v>14</v>
      </c>
      <c r="C4597" s="1">
        <v>44.434490005241699</v>
      </c>
      <c r="D4597" s="3">
        <v>0.88022480628131505</v>
      </c>
      <c r="E4597" t="s">
        <v>6</v>
      </c>
      <c r="F4597" s="3">
        <f>_xlfn.NUMBERVALUE(SUBSTITUTE(Table2[[#This Row],[Hourly_Cost_R]], ".", ",")) * (1 - (_xlfn.NUMBERVALUE(SUBSTITUTE(Table2[[#This Row],[CPU_Usage_%]], ".", ",")) / 100))</f>
        <v>0.489101402710586</v>
      </c>
      <c r="G4597" t="str">
        <f>IF(Table2[[#This Row],[Waste_R]]&gt;2,"CRITICAL:SHUTDOWN","OPTIMAL")</f>
        <v>OPTIMAL</v>
      </c>
    </row>
    <row r="4598" spans="1:7" x14ac:dyDescent="0.25">
      <c r="A4598" t="s">
        <v>4605</v>
      </c>
      <c r="B4598" t="s">
        <v>5</v>
      </c>
      <c r="C4598" s="1">
        <v>21.763921410761199</v>
      </c>
      <c r="D4598" s="3">
        <v>3.9730706007676799</v>
      </c>
      <c r="E4598" t="s">
        <v>10</v>
      </c>
      <c r="F4598" s="3">
        <f>_xlfn.NUMBERVALUE(SUBSTITUTE(Table2[[#This Row],[Hourly_Cost_R]], ".", ",")) * (1 - (_xlfn.NUMBERVALUE(SUBSTITUTE(Table2[[#This Row],[CPU_Usage_%]], ".", ",")) / 100))</f>
        <v>3.1083746376225441</v>
      </c>
      <c r="G4598" t="str">
        <f>IF(Table2[[#This Row],[Waste_R]]&gt;2,"CRITICAL:SHUTDOWN","OPTIMAL")</f>
        <v>CRITICAL:SHUTDOWN</v>
      </c>
    </row>
    <row r="4599" spans="1:7" x14ac:dyDescent="0.25">
      <c r="A4599" t="s">
        <v>4606</v>
      </c>
      <c r="B4599" t="s">
        <v>14</v>
      </c>
      <c r="C4599" s="1">
        <v>33.138607752903802</v>
      </c>
      <c r="D4599" s="3">
        <v>1.7427346965570301</v>
      </c>
      <c r="E4599" t="s">
        <v>6</v>
      </c>
      <c r="F4599" s="3">
        <f>_xlfn.NUMBERVALUE(SUBSTITUTE(Table2[[#This Row],[Hourly_Cost_R]], ".", ",")) * (1 - (_xlfn.NUMBERVALUE(SUBSTITUTE(Table2[[#This Row],[CPU_Usage_%]], ".", ",")) / 100))</f>
        <v>1.1652166812912375</v>
      </c>
      <c r="G4599" t="str">
        <f>IF(Table2[[#This Row],[Waste_R]]&gt;2,"CRITICAL:SHUTDOWN","OPTIMAL")</f>
        <v>OPTIMAL</v>
      </c>
    </row>
    <row r="4600" spans="1:7" x14ac:dyDescent="0.25">
      <c r="A4600" t="s">
        <v>4607</v>
      </c>
      <c r="B4600" t="s">
        <v>8</v>
      </c>
      <c r="C4600" s="1">
        <v>81.729101487145599</v>
      </c>
      <c r="D4600" s="3">
        <v>0.82550609704484301</v>
      </c>
      <c r="E4600" t="s">
        <v>6</v>
      </c>
      <c r="F4600" s="3">
        <f>_xlfn.NUMBERVALUE(SUBSTITUTE(Table2[[#This Row],[Hourly_Cost_R]], ".", ",")) * (1 - (_xlfn.NUMBERVALUE(SUBSTITUTE(Table2[[#This Row],[CPU_Usage_%]], ".", ",")) / 100))</f>
        <v>0.15082738120848865</v>
      </c>
      <c r="G4600" t="str">
        <f>IF(Table2[[#This Row],[Waste_R]]&gt;2,"CRITICAL:SHUTDOWN","OPTIMAL")</f>
        <v>OPTIMAL</v>
      </c>
    </row>
    <row r="4601" spans="1:7" x14ac:dyDescent="0.25">
      <c r="A4601" t="s">
        <v>4608</v>
      </c>
      <c r="B4601" t="s">
        <v>14</v>
      </c>
      <c r="C4601" s="1">
        <v>16.402559338611901</v>
      </c>
      <c r="D4601" s="3">
        <v>2.3957206830268598</v>
      </c>
      <c r="E4601" t="s">
        <v>10</v>
      </c>
      <c r="F4601" s="3">
        <f>_xlfn.NUMBERVALUE(SUBSTITUTE(Table2[[#This Row],[Hourly_Cost_R]], ".", ",")) * (1 - (_xlfn.NUMBERVALUE(SUBSTITUTE(Table2[[#This Row],[CPU_Usage_%]], ".", ",")) / 100))</f>
        <v>2.0027611764059809</v>
      </c>
      <c r="G4601" t="str">
        <f>IF(Table2[[#This Row],[Waste_R]]&gt;2,"CRITICAL:SHUTDOWN","OPTIMAL")</f>
        <v>CRITICAL:SHUTDOWN</v>
      </c>
    </row>
    <row r="4602" spans="1:7" x14ac:dyDescent="0.25">
      <c r="A4602" t="s">
        <v>4609</v>
      </c>
      <c r="B4602" t="s">
        <v>14</v>
      </c>
      <c r="C4602" s="1">
        <v>48.025185330260001</v>
      </c>
      <c r="D4602" s="3">
        <v>3.84517239334681</v>
      </c>
      <c r="E4602" t="s">
        <v>6</v>
      </c>
      <c r="F4602" s="3">
        <f>_xlfn.NUMBERVALUE(SUBSTITUTE(Table2[[#This Row],[Hourly_Cost_R]], ".", ",")) * (1 - (_xlfn.NUMBERVALUE(SUBSTITUTE(Table2[[#This Row],[CPU_Usage_%]], ".", ",")) / 100))</f>
        <v>1.9985212251740105</v>
      </c>
      <c r="G4602" t="str">
        <f>IF(Table2[[#This Row],[Waste_R]]&gt;2,"CRITICAL:SHUTDOWN","OPTIMAL")</f>
        <v>OPTIMAL</v>
      </c>
    </row>
    <row r="4603" spans="1:7" x14ac:dyDescent="0.25">
      <c r="A4603" t="s">
        <v>4610</v>
      </c>
      <c r="B4603" t="s">
        <v>5</v>
      </c>
      <c r="C4603" s="1">
        <v>87.426536302209996</v>
      </c>
      <c r="D4603" s="3">
        <v>3.4571328974814</v>
      </c>
      <c r="E4603" t="s">
        <v>6</v>
      </c>
      <c r="F4603" s="3">
        <f>_xlfn.NUMBERVALUE(SUBSTITUTE(Table2[[#This Row],[Hourly_Cost_R]], ".", ",")) * (1 - (_xlfn.NUMBERVALUE(SUBSTITUTE(Table2[[#This Row],[CPU_Usage_%]], ".", ",")) / 100))</f>
        <v>0.43468134984917939</v>
      </c>
      <c r="G4603" t="str">
        <f>IF(Table2[[#This Row],[Waste_R]]&gt;2,"CRITICAL:SHUTDOWN","OPTIMAL")</f>
        <v>OPTIMAL</v>
      </c>
    </row>
    <row r="4604" spans="1:7" x14ac:dyDescent="0.25">
      <c r="A4604" t="s">
        <v>4611</v>
      </c>
      <c r="B4604" t="s">
        <v>8</v>
      </c>
      <c r="C4604" s="1">
        <v>33.068065831868601</v>
      </c>
      <c r="D4604" s="3">
        <v>1.48419028029833</v>
      </c>
      <c r="E4604" t="s">
        <v>6</v>
      </c>
      <c r="F4604" s="3">
        <f>_xlfn.NUMBERVALUE(SUBSTITUTE(Table2[[#This Row],[Hourly_Cost_R]], ".", ",")) * (1 - (_xlfn.NUMBERVALUE(SUBSTITUTE(Table2[[#This Row],[CPU_Usage_%]], ".", ",")) / 100))</f>
        <v>0.99339726133908302</v>
      </c>
      <c r="G4604" t="str">
        <f>IF(Table2[[#This Row],[Waste_R]]&gt;2,"CRITICAL:SHUTDOWN","OPTIMAL")</f>
        <v>OPTIMAL</v>
      </c>
    </row>
    <row r="4605" spans="1:7" x14ac:dyDescent="0.25">
      <c r="A4605" t="s">
        <v>4612</v>
      </c>
      <c r="B4605" t="s">
        <v>8</v>
      </c>
      <c r="C4605" s="1">
        <v>86.927447412560099</v>
      </c>
      <c r="D4605" s="3">
        <v>0.94751175694268297</v>
      </c>
      <c r="E4605" t="s">
        <v>6</v>
      </c>
      <c r="F4605" s="3">
        <f>_xlfn.NUMBERVALUE(SUBSTITUTE(Table2[[#This Row],[Hourly_Cost_R]], ".", ",")) * (1 - (_xlfn.NUMBERVALUE(SUBSTITUTE(Table2[[#This Row],[CPU_Usage_%]], ".", ",")) / 100))</f>
        <v>0.12386397269850796</v>
      </c>
      <c r="G4605" t="str">
        <f>IF(Table2[[#This Row],[Waste_R]]&gt;2,"CRITICAL:SHUTDOWN","OPTIMAL")</f>
        <v>OPTIMAL</v>
      </c>
    </row>
    <row r="4606" spans="1:7" x14ac:dyDescent="0.25">
      <c r="A4606" t="s">
        <v>4613</v>
      </c>
      <c r="B4606" t="s">
        <v>5</v>
      </c>
      <c r="C4606" s="1">
        <v>36.275919143284803</v>
      </c>
      <c r="D4606" s="3">
        <v>1.1674928160384801</v>
      </c>
      <c r="E4606" t="s">
        <v>6</v>
      </c>
      <c r="F4606" s="3">
        <f>_xlfn.NUMBERVALUE(SUBSTITUTE(Table2[[#This Row],[Hourly_Cost_R]], ".", ",")) * (1 - (_xlfn.NUMBERVALUE(SUBSTITUTE(Table2[[#This Row],[CPU_Usage_%]], ".", ",")) / 100))</f>
        <v>0.7439740660887022</v>
      </c>
      <c r="G4606" t="str">
        <f>IF(Table2[[#This Row],[Waste_R]]&gt;2,"CRITICAL:SHUTDOWN","OPTIMAL")</f>
        <v>OPTIMAL</v>
      </c>
    </row>
    <row r="4607" spans="1:7" x14ac:dyDescent="0.25">
      <c r="A4607" t="s">
        <v>4614</v>
      </c>
      <c r="B4607" t="s">
        <v>8</v>
      </c>
      <c r="C4607" s="1">
        <v>31.744535932138799</v>
      </c>
      <c r="D4607" s="3">
        <v>0.66347969607471202</v>
      </c>
      <c r="E4607" t="s">
        <v>6</v>
      </c>
      <c r="F4607" s="3">
        <f>_xlfn.NUMBERVALUE(SUBSTITUTE(Table2[[#This Row],[Hourly_Cost_R]], ".", ",")) * (1 - (_xlfn.NUMBERVALUE(SUBSTITUTE(Table2[[#This Row],[CPU_Usage_%]], ".", ",")) / 100))</f>
        <v>0.45286114555182977</v>
      </c>
      <c r="G4607" t="str">
        <f>IF(Table2[[#This Row],[Waste_R]]&gt;2,"CRITICAL:SHUTDOWN","OPTIMAL")</f>
        <v>OPTIMAL</v>
      </c>
    </row>
    <row r="4608" spans="1:7" x14ac:dyDescent="0.25">
      <c r="A4608" t="s">
        <v>4615</v>
      </c>
      <c r="B4608" t="s">
        <v>14</v>
      </c>
      <c r="C4608" s="1">
        <v>68.978197199084306</v>
      </c>
      <c r="D4608" s="3">
        <v>1.04239448809469</v>
      </c>
      <c r="E4608" t="s">
        <v>6</v>
      </c>
      <c r="F4608" s="3">
        <f>_xlfn.NUMBERVALUE(SUBSTITUTE(Table2[[#This Row],[Hourly_Cost_R]], ".", ",")) * (1 - (_xlfn.NUMBERVALUE(SUBSTITUTE(Table2[[#This Row],[CPU_Usage_%]], ".", ",")) / 100))</f>
        <v>0.32336956250434939</v>
      </c>
      <c r="G4608" t="str">
        <f>IF(Table2[[#This Row],[Waste_R]]&gt;2,"CRITICAL:SHUTDOWN","OPTIMAL")</f>
        <v>OPTIMAL</v>
      </c>
    </row>
    <row r="4609" spans="1:7" x14ac:dyDescent="0.25">
      <c r="A4609" t="s">
        <v>4616</v>
      </c>
      <c r="B4609" t="s">
        <v>14</v>
      </c>
      <c r="C4609" s="1">
        <v>58.524847714695902</v>
      </c>
      <c r="D4609" s="3">
        <v>1.04352929301105</v>
      </c>
      <c r="E4609" t="s">
        <v>6</v>
      </c>
      <c r="F4609" s="3">
        <f>_xlfn.NUMBERVALUE(SUBSTITUTE(Table2[[#This Row],[Hourly_Cost_R]], ".", ",")) * (1 - (_xlfn.NUMBERVALUE(SUBSTITUTE(Table2[[#This Row],[CPU_Usage_%]], ".", ",")) / 100))</f>
        <v>0.43280536341809017</v>
      </c>
      <c r="G4609" t="str">
        <f>IF(Table2[[#This Row],[Waste_R]]&gt;2,"CRITICAL:SHUTDOWN","OPTIMAL")</f>
        <v>OPTIMAL</v>
      </c>
    </row>
    <row r="4610" spans="1:7" x14ac:dyDescent="0.25">
      <c r="A4610" t="s">
        <v>4617</v>
      </c>
      <c r="B4610" t="s">
        <v>14</v>
      </c>
      <c r="C4610" s="1">
        <v>61.772587492734402</v>
      </c>
      <c r="D4610" s="3">
        <v>2.0626784450196398</v>
      </c>
      <c r="E4610" t="s">
        <v>6</v>
      </c>
      <c r="F4610" s="3">
        <f>_xlfn.NUMBERVALUE(SUBSTITUTE(Table2[[#This Row],[Hourly_Cost_R]], ".", ",")) * (1 - (_xlfn.NUMBERVALUE(SUBSTITUTE(Table2[[#This Row],[CPU_Usage_%]], ".", ",")) / 100))</f>
        <v>0.78850859787610939</v>
      </c>
      <c r="G4610" t="str">
        <f>IF(Table2[[#This Row],[Waste_R]]&gt;2,"CRITICAL:SHUTDOWN","OPTIMAL")</f>
        <v>OPTIMAL</v>
      </c>
    </row>
    <row r="4611" spans="1:7" x14ac:dyDescent="0.25">
      <c r="A4611" t="s">
        <v>4618</v>
      </c>
      <c r="B4611" t="s">
        <v>14</v>
      </c>
      <c r="C4611" s="1">
        <v>37.221452739084398</v>
      </c>
      <c r="D4611" s="3">
        <v>3.3748111593975598</v>
      </c>
      <c r="E4611" t="s">
        <v>6</v>
      </c>
      <c r="F4611" s="3">
        <f>_xlfn.NUMBERVALUE(SUBSTITUTE(Table2[[#This Row],[Hourly_Cost_R]], ".", ",")) * (1 - (_xlfn.NUMBERVALUE(SUBSTITUTE(Table2[[#This Row],[CPU_Usage_%]], ".", ",")) / 100))</f>
        <v>2.1186574186690512</v>
      </c>
      <c r="G4611" t="str">
        <f>IF(Table2[[#This Row],[Waste_R]]&gt;2,"CRITICAL:SHUTDOWN","OPTIMAL")</f>
        <v>CRITICAL:SHUTDOWN</v>
      </c>
    </row>
    <row r="4612" spans="1:7" x14ac:dyDescent="0.25">
      <c r="A4612" t="s">
        <v>4619</v>
      </c>
      <c r="B4612" t="s">
        <v>5</v>
      </c>
      <c r="C4612" s="1">
        <v>87.508422458515795</v>
      </c>
      <c r="D4612" s="3">
        <v>4.0417151084473302</v>
      </c>
      <c r="E4612" t="s">
        <v>6</v>
      </c>
      <c r="F4612" s="3">
        <f>_xlfn.NUMBERVALUE(SUBSTITUTE(Table2[[#This Row],[Hourly_Cost_R]], ".", ",")) * (1 - (_xlfn.NUMBERVALUE(SUBSTITUTE(Table2[[#This Row],[CPU_Usage_%]], ".", ",")) / 100))</f>
        <v>0.5048739767775805</v>
      </c>
      <c r="G4612" t="str">
        <f>IF(Table2[[#This Row],[Waste_R]]&gt;2,"CRITICAL:SHUTDOWN","OPTIMAL")</f>
        <v>OPTIMAL</v>
      </c>
    </row>
    <row r="4613" spans="1:7" x14ac:dyDescent="0.25">
      <c r="A4613" t="s">
        <v>4620</v>
      </c>
      <c r="B4613" t="s">
        <v>8</v>
      </c>
      <c r="C4613" s="1">
        <v>62.167507844223998</v>
      </c>
      <c r="D4613" s="3">
        <v>4.1053278153822204</v>
      </c>
      <c r="E4613" t="s">
        <v>6</v>
      </c>
      <c r="F4613" s="3">
        <f>_xlfn.NUMBERVALUE(SUBSTITUTE(Table2[[#This Row],[Hourly_Cost_R]], ".", ",")) * (1 - (_xlfn.NUMBERVALUE(SUBSTITUTE(Table2[[#This Row],[CPU_Usage_%]], ".", ",")) / 100))</f>
        <v>1.5531478237233687</v>
      </c>
      <c r="G4613" t="str">
        <f>IF(Table2[[#This Row],[Waste_R]]&gt;2,"CRITICAL:SHUTDOWN","OPTIMAL")</f>
        <v>OPTIMAL</v>
      </c>
    </row>
    <row r="4614" spans="1:7" x14ac:dyDescent="0.25">
      <c r="A4614" t="s">
        <v>4621</v>
      </c>
      <c r="B4614" t="s">
        <v>14</v>
      </c>
      <c r="C4614" s="1">
        <v>43.055937603911097</v>
      </c>
      <c r="D4614" s="3">
        <v>1.4913674563633199</v>
      </c>
      <c r="E4614" t="s">
        <v>6</v>
      </c>
      <c r="F4614" s="3">
        <f>_xlfn.NUMBERVALUE(SUBSTITUTE(Table2[[#This Row],[Hourly_Cost_R]], ".", ",")) * (1 - (_xlfn.NUMBERVALUE(SUBSTITUTE(Table2[[#This Row],[CPU_Usage_%]], ".", ",")) / 100))</f>
        <v>0.84924521490649285</v>
      </c>
      <c r="G4614" t="str">
        <f>IF(Table2[[#This Row],[Waste_R]]&gt;2,"CRITICAL:SHUTDOWN","OPTIMAL")</f>
        <v>OPTIMAL</v>
      </c>
    </row>
    <row r="4615" spans="1:7" x14ac:dyDescent="0.25">
      <c r="A4615" t="s">
        <v>4622</v>
      </c>
      <c r="B4615" t="s">
        <v>8</v>
      </c>
      <c r="C4615" s="1">
        <v>39.135674001678801</v>
      </c>
      <c r="D4615" s="3">
        <v>3.51663910111608</v>
      </c>
      <c r="E4615" t="s">
        <v>6</v>
      </c>
      <c r="F4615" s="3">
        <f>_xlfn.NUMBERVALUE(SUBSTITUTE(Table2[[#This Row],[Hourly_Cost_R]], ".", ",")) * (1 - (_xlfn.NUMBERVALUE(SUBSTITUTE(Table2[[#This Row],[CPU_Usage_%]], ".", ",")) / 100))</f>
        <v>2.1403786866877232</v>
      </c>
      <c r="G4615" t="str">
        <f>IF(Table2[[#This Row],[Waste_R]]&gt;2,"CRITICAL:SHUTDOWN","OPTIMAL")</f>
        <v>CRITICAL:SHUTDOWN</v>
      </c>
    </row>
    <row r="4616" spans="1:7" x14ac:dyDescent="0.25">
      <c r="A4616" t="s">
        <v>4623</v>
      </c>
      <c r="B4616" t="s">
        <v>8</v>
      </c>
      <c r="C4616" s="1">
        <v>82.559305230484895</v>
      </c>
      <c r="D4616" s="3">
        <v>3.42390730013192</v>
      </c>
      <c r="E4616" t="s">
        <v>6</v>
      </c>
      <c r="F4616" s="3">
        <f>_xlfn.NUMBERVALUE(SUBSTITUTE(Table2[[#This Row],[Hourly_Cost_R]], ".", ",")) * (1 - (_xlfn.NUMBERVALUE(SUBSTITUTE(Table2[[#This Row],[CPU_Usage_%]], ".", ",")) / 100))</f>
        <v>0.59715322140715377</v>
      </c>
      <c r="G4616" t="str">
        <f>IF(Table2[[#This Row],[Waste_R]]&gt;2,"CRITICAL:SHUTDOWN","OPTIMAL")</f>
        <v>OPTIMAL</v>
      </c>
    </row>
    <row r="4617" spans="1:7" x14ac:dyDescent="0.25">
      <c r="A4617" t="s">
        <v>4624</v>
      </c>
      <c r="B4617" t="s">
        <v>8</v>
      </c>
      <c r="C4617" s="1">
        <v>36.680010501129097</v>
      </c>
      <c r="D4617" s="3">
        <v>2.64443766502297</v>
      </c>
      <c r="E4617" t="s">
        <v>6</v>
      </c>
      <c r="F4617" s="3">
        <f>_xlfn.NUMBERVALUE(SUBSTITUTE(Table2[[#This Row],[Hourly_Cost_R]], ".", ",")) * (1 - (_xlfn.NUMBERVALUE(SUBSTITUTE(Table2[[#This Row],[CPU_Usage_%]], ".", ",")) / 100))</f>
        <v>1.6744576517967313</v>
      </c>
      <c r="G4617" t="str">
        <f>IF(Table2[[#This Row],[Waste_R]]&gt;2,"CRITICAL:SHUTDOWN","OPTIMAL")</f>
        <v>OPTIMAL</v>
      </c>
    </row>
    <row r="4618" spans="1:7" x14ac:dyDescent="0.25">
      <c r="A4618" t="s">
        <v>4625</v>
      </c>
      <c r="B4618" t="s">
        <v>8</v>
      </c>
      <c r="C4618" s="1">
        <v>64.920924328218504</v>
      </c>
      <c r="D4618" s="3">
        <v>1.1550190800423199</v>
      </c>
      <c r="E4618" t="s">
        <v>6</v>
      </c>
      <c r="F4618" s="3">
        <f>_xlfn.NUMBERVALUE(SUBSTITUTE(Table2[[#This Row],[Hourly_Cost_R]], ".", ",")) * (1 - (_xlfn.NUMBERVALUE(SUBSTITUTE(Table2[[#This Row],[CPU_Usage_%]], ".", ",")) / 100))</f>
        <v>0.40517001711155992</v>
      </c>
      <c r="G4618" t="str">
        <f>IF(Table2[[#This Row],[Waste_R]]&gt;2,"CRITICAL:SHUTDOWN","OPTIMAL")</f>
        <v>OPTIMAL</v>
      </c>
    </row>
    <row r="4619" spans="1:7" x14ac:dyDescent="0.25">
      <c r="A4619" t="s">
        <v>4626</v>
      </c>
      <c r="B4619" t="s">
        <v>14</v>
      </c>
      <c r="C4619" s="1">
        <v>33.040054421420599</v>
      </c>
      <c r="D4619" s="3">
        <v>1.2313384681296999</v>
      </c>
      <c r="E4619" t="s">
        <v>6</v>
      </c>
      <c r="F4619" s="3">
        <f>_xlfn.NUMBERVALUE(SUBSTITUTE(Table2[[#This Row],[Hourly_Cost_R]], ".", ",")) * (1 - (_xlfn.NUMBERVALUE(SUBSTITUTE(Table2[[#This Row],[CPU_Usage_%]], ".", ",")) / 100))</f>
        <v>0.82450356814776038</v>
      </c>
      <c r="G4619" t="str">
        <f>IF(Table2[[#This Row],[Waste_R]]&gt;2,"CRITICAL:SHUTDOWN","OPTIMAL")</f>
        <v>OPTIMAL</v>
      </c>
    </row>
    <row r="4620" spans="1:7" x14ac:dyDescent="0.25">
      <c r="A4620" t="s">
        <v>4627</v>
      </c>
      <c r="B4620" t="s">
        <v>5</v>
      </c>
      <c r="C4620" s="1">
        <v>71.204452749182806</v>
      </c>
      <c r="D4620" s="3">
        <v>4.5072470188239597</v>
      </c>
      <c r="E4620" t="s">
        <v>6</v>
      </c>
      <c r="F4620" s="3">
        <f>_xlfn.NUMBERVALUE(SUBSTITUTE(Table2[[#This Row],[Hourly_Cost_R]], ".", ",")) * (1 - (_xlfn.NUMBERVALUE(SUBSTITUTE(Table2[[#This Row],[CPU_Usage_%]], ".", ",")) / 100))</f>
        <v>1.2978864450165024</v>
      </c>
      <c r="G4620" t="str">
        <f>IF(Table2[[#This Row],[Waste_R]]&gt;2,"CRITICAL:SHUTDOWN","OPTIMAL")</f>
        <v>OPTIMAL</v>
      </c>
    </row>
    <row r="4621" spans="1:7" x14ac:dyDescent="0.25">
      <c r="A4621" t="s">
        <v>4628</v>
      </c>
      <c r="B4621" t="s">
        <v>8</v>
      </c>
      <c r="C4621" s="1">
        <v>37.004784041716903</v>
      </c>
      <c r="D4621" s="3">
        <v>1.86750660110737</v>
      </c>
      <c r="E4621" t="s">
        <v>6</v>
      </c>
      <c r="F4621" s="3">
        <f>_xlfn.NUMBERVALUE(SUBSTITUTE(Table2[[#This Row],[Hourly_Cost_R]], ".", ",")) * (1 - (_xlfn.NUMBERVALUE(SUBSTITUTE(Table2[[#This Row],[CPU_Usage_%]], ".", ",")) / 100))</f>
        <v>1.1764398164027803</v>
      </c>
      <c r="G4621" t="str">
        <f>IF(Table2[[#This Row],[Waste_R]]&gt;2,"CRITICAL:SHUTDOWN","OPTIMAL")</f>
        <v>OPTIMAL</v>
      </c>
    </row>
    <row r="4622" spans="1:7" x14ac:dyDescent="0.25">
      <c r="A4622" t="s">
        <v>4629</v>
      </c>
      <c r="B4622" t="s">
        <v>14</v>
      </c>
      <c r="C4622" s="1">
        <v>66.882282667771094</v>
      </c>
      <c r="D4622" s="3">
        <v>1.8639594557730701</v>
      </c>
      <c r="E4622" t="s">
        <v>6</v>
      </c>
      <c r="F4622" s="3">
        <f>_xlfn.NUMBERVALUE(SUBSTITUTE(Table2[[#This Row],[Hourly_Cost_R]], ".", ",")) * (1 - (_xlfn.NUMBERVALUE(SUBSTITUTE(Table2[[#This Row],[CPU_Usage_%]], ".", ",")) / 100))</f>
        <v>0.61730082375027751</v>
      </c>
      <c r="G4622" t="str">
        <f>IF(Table2[[#This Row],[Waste_R]]&gt;2,"CRITICAL:SHUTDOWN","OPTIMAL")</f>
        <v>OPTIMAL</v>
      </c>
    </row>
    <row r="4623" spans="1:7" x14ac:dyDescent="0.25">
      <c r="A4623" t="s">
        <v>4630</v>
      </c>
      <c r="B4623" t="s">
        <v>5</v>
      </c>
      <c r="C4623" s="1">
        <v>68.075815263523793</v>
      </c>
      <c r="D4623" s="3">
        <v>4.5230845560977802</v>
      </c>
      <c r="E4623" t="s">
        <v>6</v>
      </c>
      <c r="F4623" s="3">
        <f>_xlfn.NUMBERVALUE(SUBSTITUTE(Table2[[#This Row],[Hourly_Cost_R]], ".", ",")) * (1 - (_xlfn.NUMBERVALUE(SUBSTITUTE(Table2[[#This Row],[CPU_Usage_%]], ".", ",")) / 100))</f>
        <v>1.4439578694756798</v>
      </c>
      <c r="G4623" t="str">
        <f>IF(Table2[[#This Row],[Waste_R]]&gt;2,"CRITICAL:SHUTDOWN","OPTIMAL")</f>
        <v>OPTIMAL</v>
      </c>
    </row>
    <row r="4624" spans="1:7" x14ac:dyDescent="0.25">
      <c r="A4624" t="s">
        <v>4631</v>
      </c>
      <c r="B4624" t="s">
        <v>5</v>
      </c>
      <c r="C4624" s="1">
        <v>73.245378593697694</v>
      </c>
      <c r="D4624" s="3">
        <v>1.78697119750219</v>
      </c>
      <c r="E4624" t="s">
        <v>6</v>
      </c>
      <c r="F4624" s="3">
        <f>_xlfn.NUMBERVALUE(SUBSTITUTE(Table2[[#This Row],[Hourly_Cost_R]], ".", ",")) * (1 - (_xlfn.NUMBERVALUE(SUBSTITUTE(Table2[[#This Row],[CPU_Usage_%]], ".", ",")) / 100))</f>
        <v>0.47809737853137757</v>
      </c>
      <c r="G4624" t="str">
        <f>IF(Table2[[#This Row],[Waste_R]]&gt;2,"CRITICAL:SHUTDOWN","OPTIMAL")</f>
        <v>OPTIMAL</v>
      </c>
    </row>
    <row r="4625" spans="1:7" x14ac:dyDescent="0.25">
      <c r="A4625" t="s">
        <v>4632</v>
      </c>
      <c r="B4625" t="s">
        <v>5</v>
      </c>
      <c r="C4625" s="1">
        <v>95.729561130451501</v>
      </c>
      <c r="D4625" s="3">
        <v>0.99776238168044495</v>
      </c>
      <c r="E4625" t="s">
        <v>6</v>
      </c>
      <c r="F4625" s="3">
        <f>_xlfn.NUMBERVALUE(SUBSTITUTE(Table2[[#This Row],[Hourly_Cost_R]], ".", ",")) * (1 - (_xlfn.NUMBERVALUE(SUBSTITUTE(Table2[[#This Row],[CPU_Usage_%]], ".", ",")) / 100))</f>
        <v>4.2608832573014566E-2</v>
      </c>
      <c r="G4625" t="str">
        <f>IF(Table2[[#This Row],[Waste_R]]&gt;2,"CRITICAL:SHUTDOWN","OPTIMAL")</f>
        <v>OPTIMAL</v>
      </c>
    </row>
    <row r="4626" spans="1:7" x14ac:dyDescent="0.25">
      <c r="A4626" t="s">
        <v>4633</v>
      </c>
      <c r="B4626" t="s">
        <v>5</v>
      </c>
      <c r="C4626" s="1">
        <v>19.7816695564828</v>
      </c>
      <c r="D4626" s="3">
        <v>2.8966813877757698</v>
      </c>
      <c r="E4626" t="s">
        <v>10</v>
      </c>
      <c r="F4626" s="3">
        <f>_xlfn.NUMBERVALUE(SUBSTITUTE(Table2[[#This Row],[Hourly_Cost_R]], ".", ",")) * (1 - (_xlfn.NUMBERVALUE(SUBSTITUTE(Table2[[#This Row],[CPU_Usage_%]], ".", ",")) / 100))</f>
        <v>2.3236694475418269</v>
      </c>
      <c r="G4626" t="str">
        <f>IF(Table2[[#This Row],[Waste_R]]&gt;2,"CRITICAL:SHUTDOWN","OPTIMAL")</f>
        <v>CRITICAL:SHUTDOWN</v>
      </c>
    </row>
    <row r="4627" spans="1:7" x14ac:dyDescent="0.25">
      <c r="A4627" t="s">
        <v>4634</v>
      </c>
      <c r="B4627" t="s">
        <v>8</v>
      </c>
      <c r="C4627" s="1">
        <v>52.653415822458001</v>
      </c>
      <c r="D4627" s="3">
        <v>4.3966336606560601</v>
      </c>
      <c r="E4627" t="s">
        <v>6</v>
      </c>
      <c r="F4627" s="3">
        <f>_xlfn.NUMBERVALUE(SUBSTITUTE(Table2[[#This Row],[Hourly_Cost_R]], ".", ",")) * (1 - (_xlfn.NUMBERVALUE(SUBSTITUTE(Table2[[#This Row],[CPU_Usage_%]], ".", ",")) / 100))</f>
        <v>2.0816558571206674</v>
      </c>
      <c r="G4627" t="str">
        <f>IF(Table2[[#This Row],[Waste_R]]&gt;2,"CRITICAL:SHUTDOWN","OPTIMAL")</f>
        <v>CRITICAL:SHUTDOWN</v>
      </c>
    </row>
    <row r="4628" spans="1:7" x14ac:dyDescent="0.25">
      <c r="A4628" t="s">
        <v>4635</v>
      </c>
      <c r="B4628" t="s">
        <v>14</v>
      </c>
      <c r="C4628" s="1">
        <v>18.6767982265381</v>
      </c>
      <c r="D4628" s="3">
        <v>2.9485543101704499</v>
      </c>
      <c r="E4628" t="s">
        <v>10</v>
      </c>
      <c r="F4628" s="3">
        <f>_xlfn.NUMBERVALUE(SUBSTITUTE(Table2[[#This Row],[Hourly_Cost_R]], ".", ",")) * (1 - (_xlfn.NUMBERVALUE(SUBSTITUTE(Table2[[#This Row],[CPU_Usage_%]], ".", ",")) / 100))</f>
        <v>2.3978587710600228</v>
      </c>
      <c r="G4628" t="str">
        <f>IF(Table2[[#This Row],[Waste_R]]&gt;2,"CRITICAL:SHUTDOWN","OPTIMAL")</f>
        <v>CRITICAL:SHUTDOWN</v>
      </c>
    </row>
    <row r="4629" spans="1:7" x14ac:dyDescent="0.25">
      <c r="A4629" t="s">
        <v>4636</v>
      </c>
      <c r="B4629" t="s">
        <v>5</v>
      </c>
      <c r="C4629" s="1">
        <v>70.404114470792393</v>
      </c>
      <c r="D4629" s="3">
        <v>1.61375806818235</v>
      </c>
      <c r="E4629" t="s">
        <v>6</v>
      </c>
      <c r="F4629" s="3">
        <f>_xlfn.NUMBERVALUE(SUBSTITUTE(Table2[[#This Row],[Hourly_Cost_R]], ".", ",")) * (1 - (_xlfn.NUMBERVALUE(SUBSTITUTE(Table2[[#This Row],[CPU_Usage_%]], ".", ",")) / 100))</f>
        <v>0.47760599057760039</v>
      </c>
      <c r="G4629" t="str">
        <f>IF(Table2[[#This Row],[Waste_R]]&gt;2,"CRITICAL:SHUTDOWN","OPTIMAL")</f>
        <v>OPTIMAL</v>
      </c>
    </row>
    <row r="4630" spans="1:7" x14ac:dyDescent="0.25">
      <c r="A4630" t="s">
        <v>4637</v>
      </c>
      <c r="B4630" t="s">
        <v>14</v>
      </c>
      <c r="C4630" s="1">
        <v>82.942865796027903</v>
      </c>
      <c r="D4630" s="3">
        <v>3.9857830197433199</v>
      </c>
      <c r="E4630" t="s">
        <v>6</v>
      </c>
      <c r="F4630" s="3">
        <f>_xlfn.NUMBERVALUE(SUBSTITUTE(Table2[[#This Row],[Hourly_Cost_R]], ".", ",")) * (1 - (_xlfn.NUMBERVALUE(SUBSTITUTE(Table2[[#This Row],[CPU_Usage_%]], ".", ",")) / 100))</f>
        <v>0.67986035875674999</v>
      </c>
      <c r="G4630" t="str">
        <f>IF(Table2[[#This Row],[Waste_R]]&gt;2,"CRITICAL:SHUTDOWN","OPTIMAL")</f>
        <v>OPTIMAL</v>
      </c>
    </row>
    <row r="4631" spans="1:7" x14ac:dyDescent="0.25">
      <c r="A4631" t="s">
        <v>4638</v>
      </c>
      <c r="B4631" t="s">
        <v>14</v>
      </c>
      <c r="C4631" s="1">
        <v>70.138772539523799</v>
      </c>
      <c r="D4631" s="3">
        <v>4.8471489539222503</v>
      </c>
      <c r="E4631" t="s">
        <v>6</v>
      </c>
      <c r="F4631" s="3">
        <f>_xlfn.NUMBERVALUE(SUBSTITUTE(Table2[[#This Row],[Hourly_Cost_R]], ".", ",")) * (1 - (_xlfn.NUMBERVALUE(SUBSTITUTE(Table2[[#This Row],[CPU_Usage_%]], ".", ",")) / 100))</f>
        <v>1.4474181744788159</v>
      </c>
      <c r="G4631" t="str">
        <f>IF(Table2[[#This Row],[Waste_R]]&gt;2,"CRITICAL:SHUTDOWN","OPTIMAL")</f>
        <v>OPTIMAL</v>
      </c>
    </row>
    <row r="4632" spans="1:7" x14ac:dyDescent="0.25">
      <c r="A4632" t="s">
        <v>4639</v>
      </c>
      <c r="B4632" t="s">
        <v>5</v>
      </c>
      <c r="C4632" s="1">
        <v>28.5990325285597</v>
      </c>
      <c r="D4632" s="3">
        <v>3.1065724193072</v>
      </c>
      <c r="E4632" t="s">
        <v>10</v>
      </c>
      <c r="F4632" s="3">
        <f>_xlfn.NUMBERVALUE(SUBSTITUTE(Table2[[#This Row],[Hourly_Cost_R]], ".", ",")) * (1 - (_xlfn.NUMBERVALUE(SUBSTITUTE(Table2[[#This Row],[CPU_Usage_%]], ".", ",")) / 100))</f>
        <v>2.2181227625862698</v>
      </c>
      <c r="G4632" t="str">
        <f>IF(Table2[[#This Row],[Waste_R]]&gt;2,"CRITICAL:SHUTDOWN","OPTIMAL")</f>
        <v>CRITICAL:SHUTDOWN</v>
      </c>
    </row>
    <row r="4633" spans="1:7" x14ac:dyDescent="0.25">
      <c r="A4633" t="s">
        <v>4640</v>
      </c>
      <c r="B4633" t="s">
        <v>8</v>
      </c>
      <c r="C4633" s="1">
        <v>76.251138791804095</v>
      </c>
      <c r="D4633" s="3">
        <v>1.7859771220613301</v>
      </c>
      <c r="E4633" t="s">
        <v>6</v>
      </c>
      <c r="F4633" s="3">
        <f>_xlfn.NUMBERVALUE(SUBSTITUTE(Table2[[#This Row],[Hourly_Cost_R]], ".", ",")) * (1 - (_xlfn.NUMBERVALUE(SUBSTITUTE(Table2[[#This Row],[CPU_Usage_%]], ".", ",")) / 100))</f>
        <v>0.42414922792847681</v>
      </c>
      <c r="G4633" t="str">
        <f>IF(Table2[[#This Row],[Waste_R]]&gt;2,"CRITICAL:SHUTDOWN","OPTIMAL")</f>
        <v>OPTIMAL</v>
      </c>
    </row>
    <row r="4634" spans="1:7" x14ac:dyDescent="0.25">
      <c r="A4634" t="s">
        <v>4641</v>
      </c>
      <c r="B4634" t="s">
        <v>8</v>
      </c>
      <c r="C4634" s="1">
        <v>25.8888704673981</v>
      </c>
      <c r="D4634" s="3">
        <v>3.2803746363653601</v>
      </c>
      <c r="E4634" t="s">
        <v>10</v>
      </c>
      <c r="F4634" s="3">
        <f>_xlfn.NUMBERVALUE(SUBSTITUTE(Table2[[#This Row],[Hourly_Cost_R]], ".", ",")) * (1 - (_xlfn.NUMBERVALUE(SUBSTITUTE(Table2[[#This Row],[CPU_Usage_%]], ".", ",")) / 100))</f>
        <v>2.4311226959113506</v>
      </c>
      <c r="G4634" t="str">
        <f>IF(Table2[[#This Row],[Waste_R]]&gt;2,"CRITICAL:SHUTDOWN","OPTIMAL")</f>
        <v>CRITICAL:SHUTDOWN</v>
      </c>
    </row>
    <row r="4635" spans="1:7" x14ac:dyDescent="0.25">
      <c r="A4635" t="s">
        <v>4642</v>
      </c>
      <c r="B4635" t="s">
        <v>8</v>
      </c>
      <c r="C4635" s="1">
        <v>56.956904358081403</v>
      </c>
      <c r="D4635" s="3">
        <v>2.4890397767521102</v>
      </c>
      <c r="E4635" t="s">
        <v>6</v>
      </c>
      <c r="F4635" s="3">
        <f>_xlfn.NUMBERVALUE(SUBSTITUTE(Table2[[#This Row],[Hourly_Cost_R]], ".", ",")) * (1 - (_xlfn.NUMBERVALUE(SUBSTITUTE(Table2[[#This Row],[CPU_Usage_%]], ".", ",")) / 100))</f>
        <v>1.0713597716728078</v>
      </c>
      <c r="G4635" t="str">
        <f>IF(Table2[[#This Row],[Waste_R]]&gt;2,"CRITICAL:SHUTDOWN","OPTIMAL")</f>
        <v>OPTIMAL</v>
      </c>
    </row>
    <row r="4636" spans="1:7" x14ac:dyDescent="0.25">
      <c r="A4636" t="s">
        <v>4643</v>
      </c>
      <c r="B4636" t="s">
        <v>8</v>
      </c>
      <c r="C4636" s="1">
        <v>49.774543059295198</v>
      </c>
      <c r="D4636" s="3">
        <v>2.0552416074061099</v>
      </c>
      <c r="E4636" t="s">
        <v>6</v>
      </c>
      <c r="F4636" s="3">
        <f>_xlfn.NUMBERVALUE(SUBSTITUTE(Table2[[#This Row],[Hourly_Cost_R]], ".", ",")) * (1 - (_xlfn.NUMBERVALUE(SUBSTITUTE(Table2[[#This Row],[CPU_Usage_%]], ".", ",")) / 100))</f>
        <v>1.032254488555205</v>
      </c>
      <c r="G4636" t="str">
        <f>IF(Table2[[#This Row],[Waste_R]]&gt;2,"CRITICAL:SHUTDOWN","OPTIMAL")</f>
        <v>OPTIMAL</v>
      </c>
    </row>
    <row r="4637" spans="1:7" x14ac:dyDescent="0.25">
      <c r="A4637" t="s">
        <v>4644</v>
      </c>
      <c r="B4637" t="s">
        <v>14</v>
      </c>
      <c r="C4637" s="1">
        <v>21.717245474214899</v>
      </c>
      <c r="D4637" s="3">
        <v>1.1509000687334501</v>
      </c>
      <c r="E4637" t="s">
        <v>10</v>
      </c>
      <c r="F4637" s="3">
        <f>_xlfn.NUMBERVALUE(SUBSTITUTE(Table2[[#This Row],[Hourly_Cost_R]], ".", ",")) * (1 - (_xlfn.NUMBERVALUE(SUBSTITUTE(Table2[[#This Row],[CPU_Usage_%]], ".", ",")) / 100))</f>
        <v>0.90095627564369873</v>
      </c>
      <c r="G4637" t="str">
        <f>IF(Table2[[#This Row],[Waste_R]]&gt;2,"CRITICAL:SHUTDOWN","OPTIMAL")</f>
        <v>OPTIMAL</v>
      </c>
    </row>
    <row r="4638" spans="1:7" x14ac:dyDescent="0.25">
      <c r="A4638" t="s">
        <v>4645</v>
      </c>
      <c r="B4638" t="s">
        <v>14</v>
      </c>
      <c r="C4638" s="1">
        <v>56.258772378375802</v>
      </c>
      <c r="D4638" s="3">
        <v>1.4938654931092801</v>
      </c>
      <c r="E4638" t="s">
        <v>6</v>
      </c>
      <c r="F4638" s="3">
        <f>_xlfn.NUMBERVALUE(SUBSTITUTE(Table2[[#This Row],[Hourly_Cost_R]], ".", ",")) * (1 - (_xlfn.NUMBERVALUE(SUBSTITUTE(Table2[[#This Row],[CPU_Usage_%]], ".", ",")) / 100))</f>
        <v>0.65343510570182894</v>
      </c>
      <c r="G4638" t="str">
        <f>IF(Table2[[#This Row],[Waste_R]]&gt;2,"CRITICAL:SHUTDOWN","OPTIMAL")</f>
        <v>OPTIMAL</v>
      </c>
    </row>
    <row r="4639" spans="1:7" x14ac:dyDescent="0.25">
      <c r="A4639" t="s">
        <v>4646</v>
      </c>
      <c r="B4639" t="s">
        <v>8</v>
      </c>
      <c r="C4639" s="1">
        <v>91.054425305447296</v>
      </c>
      <c r="D4639" s="3">
        <v>2.8686047297120099</v>
      </c>
      <c r="E4639" t="s">
        <v>6</v>
      </c>
      <c r="F4639" s="3">
        <f>_xlfn.NUMBERVALUE(SUBSTITUTE(Table2[[#This Row],[Hourly_Cost_R]], ".", ",")) * (1 - (_xlfn.NUMBERVALUE(SUBSTITUTE(Table2[[#This Row],[CPU_Usage_%]], ".", ",")) / 100))</f>
        <v>0.25661317878785955</v>
      </c>
      <c r="G4639" t="str">
        <f>IF(Table2[[#This Row],[Waste_R]]&gt;2,"CRITICAL:SHUTDOWN","OPTIMAL")</f>
        <v>OPTIMAL</v>
      </c>
    </row>
    <row r="4640" spans="1:7" x14ac:dyDescent="0.25">
      <c r="A4640" t="s">
        <v>4647</v>
      </c>
      <c r="B4640" t="s">
        <v>8</v>
      </c>
      <c r="C4640" s="1">
        <v>77.838779945854299</v>
      </c>
      <c r="D4640" s="3">
        <v>1.6974780140871499</v>
      </c>
      <c r="E4640" t="s">
        <v>6</v>
      </c>
      <c r="F4640" s="3">
        <f>_xlfn.NUMBERVALUE(SUBSTITUTE(Table2[[#This Row],[Hourly_Cost_R]], ".", ",")) * (1 - (_xlfn.NUMBERVALUE(SUBSTITUTE(Table2[[#This Row],[CPU_Usage_%]], ".", ",")) / 100))</f>
        <v>0.3761818380725957</v>
      </c>
      <c r="G4640" t="str">
        <f>IF(Table2[[#This Row],[Waste_R]]&gt;2,"CRITICAL:SHUTDOWN","OPTIMAL")</f>
        <v>OPTIMAL</v>
      </c>
    </row>
    <row r="4641" spans="1:7" x14ac:dyDescent="0.25">
      <c r="A4641" t="s">
        <v>4648</v>
      </c>
      <c r="B4641" t="s">
        <v>14</v>
      </c>
      <c r="C4641" s="1">
        <v>52.524384100307699</v>
      </c>
      <c r="D4641" s="3">
        <v>4.8419490080117003</v>
      </c>
      <c r="E4641" t="s">
        <v>6</v>
      </c>
      <c r="F4641" s="3">
        <f>_xlfn.NUMBERVALUE(SUBSTITUTE(Table2[[#This Row],[Hourly_Cost_R]], ".", ",")) * (1 - (_xlfn.NUMBERVALUE(SUBSTITUTE(Table2[[#This Row],[CPU_Usage_%]], ".", ",")) / 100))</f>
        <v>2.2987451131025964</v>
      </c>
      <c r="G4641" t="str">
        <f>IF(Table2[[#This Row],[Waste_R]]&gt;2,"CRITICAL:SHUTDOWN","OPTIMAL")</f>
        <v>CRITICAL:SHUTDOWN</v>
      </c>
    </row>
    <row r="4642" spans="1:7" x14ac:dyDescent="0.25">
      <c r="A4642" t="s">
        <v>4649</v>
      </c>
      <c r="B4642" t="s">
        <v>8</v>
      </c>
      <c r="C4642" s="1">
        <v>29.7936369684205</v>
      </c>
      <c r="D4642" s="3">
        <v>2.5659488666285002</v>
      </c>
      <c r="E4642" t="s">
        <v>10</v>
      </c>
      <c r="F4642" s="3">
        <f>_xlfn.NUMBERVALUE(SUBSTITUTE(Table2[[#This Row],[Hourly_Cost_R]], ".", ",")) * (1 - (_xlfn.NUMBERVALUE(SUBSTITUTE(Table2[[#This Row],[CPU_Usage_%]], ".", ",")) / 100))</f>
        <v>1.8014593765099045</v>
      </c>
      <c r="G4642" t="str">
        <f>IF(Table2[[#This Row],[Waste_R]]&gt;2,"CRITICAL:SHUTDOWN","OPTIMAL")</f>
        <v>OPTIMAL</v>
      </c>
    </row>
    <row r="4643" spans="1:7" x14ac:dyDescent="0.25">
      <c r="A4643" t="s">
        <v>4650</v>
      </c>
      <c r="B4643" t="s">
        <v>5</v>
      </c>
      <c r="C4643" s="1">
        <v>66.4901498741078</v>
      </c>
      <c r="D4643" s="3">
        <v>3.2671747926034902</v>
      </c>
      <c r="E4643" t="s">
        <v>6</v>
      </c>
      <c r="F4643" s="3">
        <f>_xlfn.NUMBERVALUE(SUBSTITUTE(Table2[[#This Row],[Hourly_Cost_R]], ".", ",")) * (1 - (_xlfn.NUMBERVALUE(SUBSTITUTE(Table2[[#This Row],[CPU_Usage_%]], ".", ",")) / 100))</f>
        <v>1.094825376352359</v>
      </c>
      <c r="G4643" t="str">
        <f>IF(Table2[[#This Row],[Waste_R]]&gt;2,"CRITICAL:SHUTDOWN","OPTIMAL")</f>
        <v>OPTIMAL</v>
      </c>
    </row>
    <row r="4644" spans="1:7" x14ac:dyDescent="0.25">
      <c r="A4644" t="s">
        <v>4651</v>
      </c>
      <c r="B4644" t="s">
        <v>8</v>
      </c>
      <c r="C4644" s="1">
        <v>45.218186840708597</v>
      </c>
      <c r="D4644" s="3">
        <v>2.5292332630646301</v>
      </c>
      <c r="E4644" t="s">
        <v>6</v>
      </c>
      <c r="F4644" s="3">
        <f>_xlfn.NUMBERVALUE(SUBSTITUTE(Table2[[#This Row],[Hourly_Cost_R]], ".", ",")) * (1 - (_xlfn.NUMBERVALUE(SUBSTITUTE(Table2[[#This Row],[CPU_Usage_%]], ".", ",")) / 100))</f>
        <v>1.3855598405347149</v>
      </c>
      <c r="G4644" t="str">
        <f>IF(Table2[[#This Row],[Waste_R]]&gt;2,"CRITICAL:SHUTDOWN","OPTIMAL")</f>
        <v>OPTIMAL</v>
      </c>
    </row>
    <row r="4645" spans="1:7" x14ac:dyDescent="0.25">
      <c r="A4645" t="s">
        <v>4652</v>
      </c>
      <c r="B4645" t="s">
        <v>5</v>
      </c>
      <c r="C4645" s="1">
        <v>86.588954559963597</v>
      </c>
      <c r="D4645" s="3">
        <v>0.96647862937017903</v>
      </c>
      <c r="E4645" t="s">
        <v>6</v>
      </c>
      <c r="F4645" s="3">
        <f>_xlfn.NUMBERVALUE(SUBSTITUTE(Table2[[#This Row],[Hourly_Cost_R]], ".", ",")) * (1 - (_xlfn.NUMBERVALUE(SUBSTITUTE(Table2[[#This Row],[CPU_Usage_%]], ".", ",")) / 100))</f>
        <v>0.12961488815307576</v>
      </c>
      <c r="G4645" t="str">
        <f>IF(Table2[[#This Row],[Waste_R]]&gt;2,"CRITICAL:SHUTDOWN","OPTIMAL")</f>
        <v>OPTIMAL</v>
      </c>
    </row>
    <row r="4646" spans="1:7" x14ac:dyDescent="0.25">
      <c r="A4646" t="s">
        <v>4653</v>
      </c>
      <c r="B4646" t="s">
        <v>8</v>
      </c>
      <c r="C4646" s="1">
        <v>98.760483429003202</v>
      </c>
      <c r="D4646" s="3">
        <v>1.5832037857488399</v>
      </c>
      <c r="E4646" t="s">
        <v>6</v>
      </c>
      <c r="F4646" s="3">
        <f>_xlfn.NUMBERVALUE(SUBSTITUTE(Table2[[#This Row],[Hourly_Cost_R]], ".", ",")) * (1 - (_xlfn.NUMBERVALUE(SUBSTITUTE(Table2[[#This Row],[CPU_Usage_%]], ".", ",")) / 100))</f>
        <v>1.9624073277005567E-2</v>
      </c>
      <c r="G4646" t="str">
        <f>IF(Table2[[#This Row],[Waste_R]]&gt;2,"CRITICAL:SHUTDOWN","OPTIMAL")</f>
        <v>OPTIMAL</v>
      </c>
    </row>
    <row r="4647" spans="1:7" x14ac:dyDescent="0.25">
      <c r="A4647" t="s">
        <v>4654</v>
      </c>
      <c r="B4647" t="s">
        <v>5</v>
      </c>
      <c r="C4647" s="1">
        <v>89.469085158711707</v>
      </c>
      <c r="D4647" s="3">
        <v>1.5219794836934699</v>
      </c>
      <c r="E4647" t="s">
        <v>6</v>
      </c>
      <c r="F4647" s="3">
        <f>_xlfn.NUMBERVALUE(SUBSTITUTE(Table2[[#This Row],[Hourly_Cost_R]], ".", ",")) * (1 - (_xlfn.NUMBERVALUE(SUBSTITUTE(Table2[[#This Row],[CPU_Usage_%]], ".", ",")) / 100))</f>
        <v>0.16027836332963863</v>
      </c>
      <c r="G4647" t="str">
        <f>IF(Table2[[#This Row],[Waste_R]]&gt;2,"CRITICAL:SHUTDOWN","OPTIMAL")</f>
        <v>OPTIMAL</v>
      </c>
    </row>
    <row r="4648" spans="1:7" x14ac:dyDescent="0.25">
      <c r="A4648" t="s">
        <v>4655</v>
      </c>
      <c r="B4648" t="s">
        <v>5</v>
      </c>
      <c r="C4648" s="1">
        <v>64.814236419613593</v>
      </c>
      <c r="D4648" s="3">
        <v>2.3298090676614298</v>
      </c>
      <c r="E4648" t="s">
        <v>6</v>
      </c>
      <c r="F4648" s="3">
        <f>_xlfn.NUMBERVALUE(SUBSTITUTE(Table2[[#This Row],[Hourly_Cost_R]], ".", ",")) * (1 - (_xlfn.NUMBERVALUE(SUBSTITUTE(Table2[[#This Row],[CPU_Usage_%]], ".", ",")) / 100))</f>
        <v>0.81976111042175548</v>
      </c>
      <c r="G4648" t="str">
        <f>IF(Table2[[#This Row],[Waste_R]]&gt;2,"CRITICAL:SHUTDOWN","OPTIMAL")</f>
        <v>OPTIMAL</v>
      </c>
    </row>
    <row r="4649" spans="1:7" x14ac:dyDescent="0.25">
      <c r="A4649" t="s">
        <v>4656</v>
      </c>
      <c r="B4649" t="s">
        <v>5</v>
      </c>
      <c r="C4649" s="1">
        <v>27.169114685624098</v>
      </c>
      <c r="D4649" s="3">
        <v>2.7565219822309999</v>
      </c>
      <c r="E4649" t="s">
        <v>10</v>
      </c>
      <c r="F4649" s="3">
        <f>_xlfn.NUMBERVALUE(SUBSTITUTE(Table2[[#This Row],[Hourly_Cost_R]], ".", ",")) * (1 - (_xlfn.NUMBERVALUE(SUBSTITUTE(Table2[[#This Row],[CPU_Usage_%]], ".", ",")) / 100))</f>
        <v>2.0075993635442209</v>
      </c>
      <c r="G4649" t="str">
        <f>IF(Table2[[#This Row],[Waste_R]]&gt;2,"CRITICAL:SHUTDOWN","OPTIMAL")</f>
        <v>CRITICAL:SHUTDOWN</v>
      </c>
    </row>
    <row r="4650" spans="1:7" x14ac:dyDescent="0.25">
      <c r="A4650" t="s">
        <v>4657</v>
      </c>
      <c r="B4650" t="s">
        <v>14</v>
      </c>
      <c r="C4650" s="1">
        <v>10.0632564437705</v>
      </c>
      <c r="D4650" s="3">
        <v>0.696371457725109</v>
      </c>
      <c r="E4650" t="s">
        <v>10</v>
      </c>
      <c r="F4650" s="3">
        <f>_xlfn.NUMBERVALUE(SUBSTITUTE(Table2[[#This Row],[Hourly_Cost_R]], ".", ",")) * (1 - (_xlfn.NUMBERVALUE(SUBSTITUTE(Table2[[#This Row],[CPU_Usage_%]], ".", ",")) / 100))</f>
        <v>0.62629381213300839</v>
      </c>
      <c r="G4650" t="str">
        <f>IF(Table2[[#This Row],[Waste_R]]&gt;2,"CRITICAL:SHUTDOWN","OPTIMAL")</f>
        <v>OPTIMAL</v>
      </c>
    </row>
    <row r="4651" spans="1:7" x14ac:dyDescent="0.25">
      <c r="A4651" t="s">
        <v>4658</v>
      </c>
      <c r="B4651" t="s">
        <v>5</v>
      </c>
      <c r="C4651" s="1">
        <v>28.115122530223299</v>
      </c>
      <c r="D4651" s="3">
        <v>4.8492530238830902</v>
      </c>
      <c r="E4651" t="s">
        <v>10</v>
      </c>
      <c r="F4651" s="3">
        <f>_xlfn.NUMBERVALUE(SUBSTITUTE(Table2[[#This Row],[Hourly_Cost_R]], ".", ",")) * (1 - (_xlfn.NUMBERVALUE(SUBSTITUTE(Table2[[#This Row],[CPU_Usage_%]], ".", ",")) / 100))</f>
        <v>3.4858795944178009</v>
      </c>
      <c r="G4651" t="str">
        <f>IF(Table2[[#This Row],[Waste_R]]&gt;2,"CRITICAL:SHUTDOWN","OPTIMAL")</f>
        <v>CRITICAL:SHUTDOWN</v>
      </c>
    </row>
    <row r="4652" spans="1:7" x14ac:dyDescent="0.25">
      <c r="A4652" t="s">
        <v>4659</v>
      </c>
      <c r="B4652" t="s">
        <v>8</v>
      </c>
      <c r="C4652" s="1">
        <v>29.734137423316501</v>
      </c>
      <c r="D4652" s="3">
        <v>0.76534651232103001</v>
      </c>
      <c r="E4652" t="s">
        <v>10</v>
      </c>
      <c r="F4652" s="3">
        <f>_xlfn.NUMBERVALUE(SUBSTITUTE(Table2[[#This Row],[Hourly_Cost_R]], ".", ",")) * (1 - (_xlfn.NUMBERVALUE(SUBSTITUTE(Table2[[#This Row],[CPU_Usage_%]], ".", ",")) / 100))</f>
        <v>0.53777732858293503</v>
      </c>
      <c r="G4652" t="str">
        <f>IF(Table2[[#This Row],[Waste_R]]&gt;2,"CRITICAL:SHUTDOWN","OPTIMAL")</f>
        <v>OPTIMAL</v>
      </c>
    </row>
    <row r="4653" spans="1:7" x14ac:dyDescent="0.25">
      <c r="A4653" t="s">
        <v>4660</v>
      </c>
      <c r="B4653" t="s">
        <v>8</v>
      </c>
      <c r="C4653" s="1">
        <v>62.686742343973798</v>
      </c>
      <c r="D4653" s="3">
        <v>3.2994368152092299</v>
      </c>
      <c r="E4653" t="s">
        <v>6</v>
      </c>
      <c r="F4653" s="3">
        <f>_xlfn.NUMBERVALUE(SUBSTITUTE(Table2[[#This Row],[Hourly_Cost_R]], ".", ",")) * (1 - (_xlfn.NUMBERVALUE(SUBSTITUTE(Table2[[#This Row],[CPU_Usage_%]], ".", ",")) / 100))</f>
        <v>1.2311273600568049</v>
      </c>
      <c r="G4653" t="str">
        <f>IF(Table2[[#This Row],[Waste_R]]&gt;2,"CRITICAL:SHUTDOWN","OPTIMAL")</f>
        <v>OPTIMAL</v>
      </c>
    </row>
    <row r="4654" spans="1:7" x14ac:dyDescent="0.25">
      <c r="A4654" t="s">
        <v>4661</v>
      </c>
      <c r="B4654" t="s">
        <v>14</v>
      </c>
      <c r="C4654" s="1">
        <v>46.883513229144199</v>
      </c>
      <c r="D4654" s="3">
        <v>4.6239256145474599</v>
      </c>
      <c r="E4654" t="s">
        <v>6</v>
      </c>
      <c r="F4654" s="3">
        <f>_xlfn.NUMBERVALUE(SUBSTITUTE(Table2[[#This Row],[Hourly_Cost_R]], ".", ",")) * (1 - (_xlfn.NUMBERVALUE(SUBSTITUTE(Table2[[#This Row],[CPU_Usage_%]], ".", ",")) / 100))</f>
        <v>2.4560668373453147</v>
      </c>
      <c r="G4654" t="str">
        <f>IF(Table2[[#This Row],[Waste_R]]&gt;2,"CRITICAL:SHUTDOWN","OPTIMAL")</f>
        <v>CRITICAL:SHUTDOWN</v>
      </c>
    </row>
    <row r="4655" spans="1:7" x14ac:dyDescent="0.25">
      <c r="A4655" t="s">
        <v>4662</v>
      </c>
      <c r="B4655" t="s">
        <v>5</v>
      </c>
      <c r="C4655" s="1">
        <v>72.766602353485894</v>
      </c>
      <c r="D4655" s="3">
        <v>3.24676504394892</v>
      </c>
      <c r="E4655" t="s">
        <v>6</v>
      </c>
      <c r="F4655" s="3">
        <f>_xlfn.NUMBERVALUE(SUBSTITUTE(Table2[[#This Row],[Hourly_Cost_R]], ".", ",")) * (1 - (_xlfn.NUMBERVALUE(SUBSTITUTE(Table2[[#This Row],[CPU_Usage_%]], ".", ",")) / 100))</f>
        <v>0.88420443506662771</v>
      </c>
      <c r="G4655" t="str">
        <f>IF(Table2[[#This Row],[Waste_R]]&gt;2,"CRITICAL:SHUTDOWN","OPTIMAL")</f>
        <v>OPTIMAL</v>
      </c>
    </row>
    <row r="4656" spans="1:7" x14ac:dyDescent="0.25">
      <c r="A4656" t="s">
        <v>4663</v>
      </c>
      <c r="B4656" t="s">
        <v>5</v>
      </c>
      <c r="C4656" s="1">
        <v>31.214747219566298</v>
      </c>
      <c r="D4656" s="3">
        <v>2.55482035724898</v>
      </c>
      <c r="E4656" t="s">
        <v>6</v>
      </c>
      <c r="F4656" s="3">
        <f>_xlfn.NUMBERVALUE(SUBSTITUTE(Table2[[#This Row],[Hourly_Cost_R]], ".", ",")) * (1 - (_xlfn.NUMBERVALUE(SUBSTITUTE(Table2[[#This Row],[CPU_Usage_%]], ".", ",")) / 100))</f>
        <v>1.7573396408196904</v>
      </c>
      <c r="G4656" t="str">
        <f>IF(Table2[[#This Row],[Waste_R]]&gt;2,"CRITICAL:SHUTDOWN","OPTIMAL")</f>
        <v>OPTIMAL</v>
      </c>
    </row>
    <row r="4657" spans="1:7" x14ac:dyDescent="0.25">
      <c r="A4657" t="s">
        <v>4664</v>
      </c>
      <c r="B4657" t="s">
        <v>5</v>
      </c>
      <c r="C4657" s="1">
        <v>43.483444077343997</v>
      </c>
      <c r="D4657" s="3">
        <v>2.8702983285040302</v>
      </c>
      <c r="E4657" t="s">
        <v>6</v>
      </c>
      <c r="F4657" s="3">
        <f>_xlfn.NUMBERVALUE(SUBSTITUTE(Table2[[#This Row],[Hourly_Cost_R]], ".", ",")) * (1 - (_xlfn.NUMBERVALUE(SUBSTITUTE(Table2[[#This Row],[CPU_Usage_%]], ".", ",")) / 100))</f>
        <v>1.622193759976041</v>
      </c>
      <c r="G4657" t="str">
        <f>IF(Table2[[#This Row],[Waste_R]]&gt;2,"CRITICAL:SHUTDOWN","OPTIMAL")</f>
        <v>OPTIMAL</v>
      </c>
    </row>
    <row r="4658" spans="1:7" x14ac:dyDescent="0.25">
      <c r="A4658" t="s">
        <v>4665</v>
      </c>
      <c r="B4658" t="s">
        <v>14</v>
      </c>
      <c r="C4658" s="1">
        <v>83.885617685730196</v>
      </c>
      <c r="D4658" s="3">
        <v>2.3073907302631</v>
      </c>
      <c r="E4658" t="s">
        <v>6</v>
      </c>
      <c r="F4658" s="3">
        <f>_xlfn.NUMBERVALUE(SUBSTITUTE(Table2[[#This Row],[Hourly_Cost_R]], ".", ",")) * (1 - (_xlfn.NUMBERVALUE(SUBSTITUTE(Table2[[#This Row],[CPU_Usage_%]], ".", ",")) / 100))</f>
        <v>0.37182176375861786</v>
      </c>
      <c r="G4658" t="str">
        <f>IF(Table2[[#This Row],[Waste_R]]&gt;2,"CRITICAL:SHUTDOWN","OPTIMAL")</f>
        <v>OPTIMAL</v>
      </c>
    </row>
    <row r="4659" spans="1:7" x14ac:dyDescent="0.25">
      <c r="A4659" t="s">
        <v>4666</v>
      </c>
      <c r="B4659" t="s">
        <v>14</v>
      </c>
      <c r="C4659" s="1">
        <v>11.3179601320053</v>
      </c>
      <c r="D4659" s="3">
        <v>3.1971749029060699</v>
      </c>
      <c r="E4659" t="s">
        <v>10</v>
      </c>
      <c r="F4659" s="3">
        <f>_xlfn.NUMBERVALUE(SUBSTITUTE(Table2[[#This Row],[Hourly_Cost_R]], ".", ",")) * (1 - (_xlfn.NUMBERVALUE(SUBSTITUTE(Table2[[#This Row],[CPU_Usage_%]], ".", ",")) / 100))</f>
        <v>2.8353199220446816</v>
      </c>
      <c r="G4659" t="str">
        <f>IF(Table2[[#This Row],[Waste_R]]&gt;2,"CRITICAL:SHUTDOWN","OPTIMAL")</f>
        <v>CRITICAL:SHUTDOWN</v>
      </c>
    </row>
    <row r="4660" spans="1:7" x14ac:dyDescent="0.25">
      <c r="A4660" t="s">
        <v>4667</v>
      </c>
      <c r="B4660" t="s">
        <v>14</v>
      </c>
      <c r="C4660" s="1">
        <v>62.592176177561697</v>
      </c>
      <c r="D4660" s="3">
        <v>2.49009445863887</v>
      </c>
      <c r="E4660" t="s">
        <v>6</v>
      </c>
      <c r="F4660" s="3">
        <f>_xlfn.NUMBERVALUE(SUBSTITUTE(Table2[[#This Row],[Hourly_Cost_R]], ".", ",")) * (1 - (_xlfn.NUMBERVALUE(SUBSTITUTE(Table2[[#This Row],[CPU_Usage_%]], ".", ",")) / 100))</f>
        <v>0.93149014809992725</v>
      </c>
      <c r="G4660" t="str">
        <f>IF(Table2[[#This Row],[Waste_R]]&gt;2,"CRITICAL:SHUTDOWN","OPTIMAL")</f>
        <v>OPTIMAL</v>
      </c>
    </row>
    <row r="4661" spans="1:7" x14ac:dyDescent="0.25">
      <c r="A4661" t="s">
        <v>4668</v>
      </c>
      <c r="B4661" t="s">
        <v>5</v>
      </c>
      <c r="C4661" s="1">
        <v>50.0117645310048</v>
      </c>
      <c r="D4661" s="3">
        <v>4.0962399229162001</v>
      </c>
      <c r="E4661" t="s">
        <v>6</v>
      </c>
      <c r="F4661" s="3">
        <f>_xlfn.NUMBERVALUE(SUBSTITUTE(Table2[[#This Row],[Hourly_Cost_R]], ".", ",")) * (1 - (_xlfn.NUMBERVALUE(SUBSTITUTE(Table2[[#This Row],[CPU_Usage_%]], ".", ",")) / 100))</f>
        <v>2.0476380580423377</v>
      </c>
      <c r="G4661" t="str">
        <f>IF(Table2[[#This Row],[Waste_R]]&gt;2,"CRITICAL:SHUTDOWN","OPTIMAL")</f>
        <v>CRITICAL:SHUTDOWN</v>
      </c>
    </row>
    <row r="4662" spans="1:7" x14ac:dyDescent="0.25">
      <c r="A4662" t="s">
        <v>4669</v>
      </c>
      <c r="B4662" t="s">
        <v>8</v>
      </c>
      <c r="C4662" s="1">
        <v>43.613902587774199</v>
      </c>
      <c r="D4662" s="3">
        <v>0.58825810394398004</v>
      </c>
      <c r="E4662" t="s">
        <v>6</v>
      </c>
      <c r="F4662" s="3">
        <f>_xlfn.NUMBERVALUE(SUBSTITUTE(Table2[[#This Row],[Hourly_Cost_R]], ".", ",")) * (1 - (_xlfn.NUMBERVALUE(SUBSTITUTE(Table2[[#This Row],[CPU_Usage_%]], ".", ",")) / 100))</f>
        <v>0.3316957875251651</v>
      </c>
      <c r="G4662" t="str">
        <f>IF(Table2[[#This Row],[Waste_R]]&gt;2,"CRITICAL:SHUTDOWN","OPTIMAL")</f>
        <v>OPTIMAL</v>
      </c>
    </row>
    <row r="4663" spans="1:7" x14ac:dyDescent="0.25">
      <c r="A4663" t="s">
        <v>4670</v>
      </c>
      <c r="B4663" t="s">
        <v>14</v>
      </c>
      <c r="C4663" s="1">
        <v>31.2579239767066</v>
      </c>
      <c r="D4663" s="3">
        <v>2.0877326685047199</v>
      </c>
      <c r="E4663" t="s">
        <v>6</v>
      </c>
      <c r="F4663" s="3">
        <f>_xlfn.NUMBERVALUE(SUBSTITUTE(Table2[[#This Row],[Hourly_Cost_R]], ".", ",")) * (1 - (_xlfn.NUMBERVALUE(SUBSTITUTE(Table2[[#This Row],[CPU_Usage_%]], ".", ",")) / 100))</f>
        <v>1.4351507781466468</v>
      </c>
      <c r="G4663" t="str">
        <f>IF(Table2[[#This Row],[Waste_R]]&gt;2,"CRITICAL:SHUTDOWN","OPTIMAL")</f>
        <v>OPTIMAL</v>
      </c>
    </row>
    <row r="4664" spans="1:7" x14ac:dyDescent="0.25">
      <c r="A4664" t="s">
        <v>4671</v>
      </c>
      <c r="B4664" t="s">
        <v>5</v>
      </c>
      <c r="C4664" s="1">
        <v>43.899517775815902</v>
      </c>
      <c r="D4664" s="3">
        <v>0.953847532467753</v>
      </c>
      <c r="E4664" t="s">
        <v>6</v>
      </c>
      <c r="F4664" s="3">
        <f>_xlfn.NUMBERVALUE(SUBSTITUTE(Table2[[#This Row],[Hourly_Cost_R]], ".", ",")) * (1 - (_xlfn.NUMBERVALUE(SUBSTITUTE(Table2[[#This Row],[CPU_Usage_%]], ".", ",")) / 100))</f>
        <v>0.53511306539789039</v>
      </c>
      <c r="G4664" t="str">
        <f>IF(Table2[[#This Row],[Waste_R]]&gt;2,"CRITICAL:SHUTDOWN","OPTIMAL")</f>
        <v>OPTIMAL</v>
      </c>
    </row>
    <row r="4665" spans="1:7" x14ac:dyDescent="0.25">
      <c r="A4665" t="s">
        <v>4672</v>
      </c>
      <c r="B4665" t="s">
        <v>8</v>
      </c>
      <c r="C4665" s="1">
        <v>51.202447591381301</v>
      </c>
      <c r="D4665" s="3">
        <v>3.8476707263905401</v>
      </c>
      <c r="E4665" t="s">
        <v>6</v>
      </c>
      <c r="F4665" s="3">
        <f>_xlfn.NUMBERVALUE(SUBSTITUTE(Table2[[#This Row],[Hourly_Cost_R]], ".", ",")) * (1 - (_xlfn.NUMBERVALUE(SUBSTITUTE(Table2[[#This Row],[CPU_Usage_%]], ".", ",")) / 100))</f>
        <v>1.8775691392215035</v>
      </c>
      <c r="G4665" t="str">
        <f>IF(Table2[[#This Row],[Waste_R]]&gt;2,"CRITICAL:SHUTDOWN","OPTIMAL")</f>
        <v>OPTIMAL</v>
      </c>
    </row>
    <row r="4666" spans="1:7" x14ac:dyDescent="0.25">
      <c r="A4666" t="s">
        <v>4673</v>
      </c>
      <c r="B4666" t="s">
        <v>5</v>
      </c>
      <c r="C4666" s="1">
        <v>59.107446467289698</v>
      </c>
      <c r="D4666" s="3">
        <v>2.9022460823101</v>
      </c>
      <c r="E4666" t="s">
        <v>6</v>
      </c>
      <c r="F4666" s="3">
        <f>_xlfn.NUMBERVALUE(SUBSTITUTE(Table2[[#This Row],[Hourly_Cost_R]], ".", ",")) * (1 - (_xlfn.NUMBERVALUE(SUBSTITUTE(Table2[[#This Row],[CPU_Usage_%]], ".", ",")) / 100))</f>
        <v>1.1868025328596452</v>
      </c>
      <c r="G4666" t="str">
        <f>IF(Table2[[#This Row],[Waste_R]]&gt;2,"CRITICAL:SHUTDOWN","OPTIMAL")</f>
        <v>OPTIMAL</v>
      </c>
    </row>
    <row r="4667" spans="1:7" x14ac:dyDescent="0.25">
      <c r="A4667" t="s">
        <v>4674</v>
      </c>
      <c r="B4667" t="s">
        <v>5</v>
      </c>
      <c r="C4667" s="1">
        <v>15.619079004217401</v>
      </c>
      <c r="D4667" s="3">
        <v>2.42636393263717</v>
      </c>
      <c r="E4667" t="s">
        <v>10</v>
      </c>
      <c r="F4667" s="3">
        <f>_xlfn.NUMBERVALUE(SUBSTITUTE(Table2[[#This Row],[Hourly_Cost_R]], ".", ",")) * (1 - (_xlfn.NUMBERVALUE(SUBSTITUTE(Table2[[#This Row],[CPU_Usage_%]], ".", ",")) / 100))</f>
        <v>2.0473882330687343</v>
      </c>
      <c r="G4667" t="str">
        <f>IF(Table2[[#This Row],[Waste_R]]&gt;2,"CRITICAL:SHUTDOWN","OPTIMAL")</f>
        <v>CRITICAL:SHUTDOWN</v>
      </c>
    </row>
    <row r="4668" spans="1:7" x14ac:dyDescent="0.25">
      <c r="A4668" t="s">
        <v>4675</v>
      </c>
      <c r="B4668" t="s">
        <v>5</v>
      </c>
      <c r="C4668" s="1">
        <v>34.973900034584702</v>
      </c>
      <c r="D4668" s="3">
        <v>1.0636924798819301</v>
      </c>
      <c r="E4668" t="s">
        <v>6</v>
      </c>
      <c r="F4668" s="3">
        <f>_xlfn.NUMBERVALUE(SUBSTITUTE(Table2[[#This Row],[Hourly_Cost_R]], ".", ",")) * (1 - (_xlfn.NUMBERVALUE(SUBSTITUTE(Table2[[#This Row],[CPU_Usage_%]], ".", ",")) / 100))</f>
        <v>0.69167773529262877</v>
      </c>
      <c r="G4668" t="str">
        <f>IF(Table2[[#This Row],[Waste_R]]&gt;2,"CRITICAL:SHUTDOWN","OPTIMAL")</f>
        <v>OPTIMAL</v>
      </c>
    </row>
    <row r="4669" spans="1:7" x14ac:dyDescent="0.25">
      <c r="A4669" t="s">
        <v>4676</v>
      </c>
      <c r="B4669" t="s">
        <v>8</v>
      </c>
      <c r="C4669" s="1">
        <v>54.252979640260499</v>
      </c>
      <c r="D4669" s="3">
        <v>3.8308056242453001</v>
      </c>
      <c r="E4669" t="s">
        <v>6</v>
      </c>
      <c r="F4669" s="3">
        <f>_xlfn.NUMBERVALUE(SUBSTITUTE(Table2[[#This Row],[Hourly_Cost_R]], ".", ",")) * (1 - (_xlfn.NUMBERVALUE(SUBSTITUTE(Table2[[#This Row],[CPU_Usage_%]], ".", ",")) / 100))</f>
        <v>1.7524794288655432</v>
      </c>
      <c r="G4669" t="str">
        <f>IF(Table2[[#This Row],[Waste_R]]&gt;2,"CRITICAL:SHUTDOWN","OPTIMAL")</f>
        <v>OPTIMAL</v>
      </c>
    </row>
    <row r="4670" spans="1:7" x14ac:dyDescent="0.25">
      <c r="A4670" t="s">
        <v>4677</v>
      </c>
      <c r="B4670" t="s">
        <v>5</v>
      </c>
      <c r="C4670" s="1">
        <v>37.3424476802507</v>
      </c>
      <c r="D4670" s="3">
        <v>3.8092558336834301</v>
      </c>
      <c r="E4670" t="s">
        <v>6</v>
      </c>
      <c r="F4670" s="3">
        <f>_xlfn.NUMBERVALUE(SUBSTITUTE(Table2[[#This Row],[Hourly_Cost_R]], ".", ",")) * (1 - (_xlfn.NUMBERVALUE(SUBSTITUTE(Table2[[#This Row],[CPU_Usage_%]], ".", ",")) / 100))</f>
        <v>2.3867864669832977</v>
      </c>
      <c r="G4670" t="str">
        <f>IF(Table2[[#This Row],[Waste_R]]&gt;2,"CRITICAL:SHUTDOWN","OPTIMAL")</f>
        <v>CRITICAL:SHUTDOWN</v>
      </c>
    </row>
    <row r="4671" spans="1:7" x14ac:dyDescent="0.25">
      <c r="A4671" t="s">
        <v>4678</v>
      </c>
      <c r="B4671" t="s">
        <v>14</v>
      </c>
      <c r="C4671" s="1">
        <v>68.753079595183806</v>
      </c>
      <c r="D4671" s="3">
        <v>4.3027464737813901</v>
      </c>
      <c r="E4671" t="s">
        <v>6</v>
      </c>
      <c r="F4671" s="3">
        <f>_xlfn.NUMBERVALUE(SUBSTITUTE(Table2[[#This Row],[Hourly_Cost_R]], ".", ",")) * (1 - (_xlfn.NUMBERVALUE(SUBSTITUTE(Table2[[#This Row],[CPU_Usage_%]], ".", ",")) / 100))</f>
        <v>1.3444757658835063</v>
      </c>
      <c r="G4671" t="str">
        <f>IF(Table2[[#This Row],[Waste_R]]&gt;2,"CRITICAL:SHUTDOWN","OPTIMAL")</f>
        <v>OPTIMAL</v>
      </c>
    </row>
    <row r="4672" spans="1:7" x14ac:dyDescent="0.25">
      <c r="A4672" t="s">
        <v>4679</v>
      </c>
      <c r="B4672" t="s">
        <v>5</v>
      </c>
      <c r="C4672" s="1">
        <v>65.417356604574707</v>
      </c>
      <c r="D4672" s="3">
        <v>1.53820926512954</v>
      </c>
      <c r="E4672" t="s">
        <v>6</v>
      </c>
      <c r="F4672" s="3">
        <f>_xlfn.NUMBERVALUE(SUBSTITUTE(Table2[[#This Row],[Hourly_Cost_R]], ".", ",")) * (1 - (_xlfn.NUMBERVALUE(SUBSTITUTE(Table2[[#This Row],[CPU_Usage_%]], ".", ",")) / 100))</f>
        <v>0.53195342483514085</v>
      </c>
      <c r="G4672" t="str">
        <f>IF(Table2[[#This Row],[Waste_R]]&gt;2,"CRITICAL:SHUTDOWN","OPTIMAL")</f>
        <v>OPTIMAL</v>
      </c>
    </row>
    <row r="4673" spans="1:7" x14ac:dyDescent="0.25">
      <c r="A4673" t="s">
        <v>4680</v>
      </c>
      <c r="B4673" t="s">
        <v>5</v>
      </c>
      <c r="C4673" s="1">
        <v>98.776395143616995</v>
      </c>
      <c r="D4673" s="3">
        <v>1.6991075205089701</v>
      </c>
      <c r="E4673" t="s">
        <v>6</v>
      </c>
      <c r="F4673" s="3">
        <f>_xlfn.NUMBERVALUE(SUBSTITUTE(Table2[[#This Row],[Hourly_Cost_R]], ".", ",")) * (1 - (_xlfn.NUMBERVALUE(SUBSTITUTE(Table2[[#This Row],[CPU_Usage_%]], ".", ",")) / 100))</f>
        <v>2.0790362136116694E-2</v>
      </c>
      <c r="G4673" t="str">
        <f>IF(Table2[[#This Row],[Waste_R]]&gt;2,"CRITICAL:SHUTDOWN","OPTIMAL")</f>
        <v>OPTIMAL</v>
      </c>
    </row>
    <row r="4674" spans="1:7" x14ac:dyDescent="0.25">
      <c r="A4674" t="s">
        <v>4681</v>
      </c>
      <c r="B4674" t="s">
        <v>8</v>
      </c>
      <c r="C4674" s="1">
        <v>58.099997460543499</v>
      </c>
      <c r="D4674" s="3">
        <v>1.52342687240584</v>
      </c>
      <c r="E4674" t="s">
        <v>6</v>
      </c>
      <c r="F4674" s="3">
        <f>_xlfn.NUMBERVALUE(SUBSTITUTE(Table2[[#This Row],[Hourly_Cost_R]], ".", ",")) * (1 - (_xlfn.NUMBERVALUE(SUBSTITUTE(Table2[[#This Row],[CPU_Usage_%]], ".", ",")) / 100))</f>
        <v>0.63831589822480972</v>
      </c>
      <c r="G4674" t="str">
        <f>IF(Table2[[#This Row],[Waste_R]]&gt;2,"CRITICAL:SHUTDOWN","OPTIMAL")</f>
        <v>OPTIMAL</v>
      </c>
    </row>
    <row r="4675" spans="1:7" x14ac:dyDescent="0.25">
      <c r="A4675" t="s">
        <v>4682</v>
      </c>
      <c r="B4675" t="s">
        <v>14</v>
      </c>
      <c r="C4675" s="1">
        <v>94.0666927747438</v>
      </c>
      <c r="D4675" s="3">
        <v>4.3493155312565497</v>
      </c>
      <c r="E4675" t="s">
        <v>6</v>
      </c>
      <c r="F4675" s="3">
        <f>_xlfn.NUMBERVALUE(SUBSTITUTE(Table2[[#This Row],[Hourly_Cost_R]], ".", ",")) * (1 - (_xlfn.NUMBERVALUE(SUBSTITUTE(Table2[[#This Row],[CPU_Usage_%]], ".", ",")) / 100))</f>
        <v>0.25805825266523502</v>
      </c>
      <c r="G4675" t="str">
        <f>IF(Table2[[#This Row],[Waste_R]]&gt;2,"CRITICAL:SHUTDOWN","OPTIMAL")</f>
        <v>OPTIMAL</v>
      </c>
    </row>
    <row r="4676" spans="1:7" x14ac:dyDescent="0.25">
      <c r="A4676" t="s">
        <v>4683</v>
      </c>
      <c r="B4676" t="s">
        <v>8</v>
      </c>
      <c r="C4676" s="1">
        <v>68.118868987746097</v>
      </c>
      <c r="D4676" s="3">
        <v>2.27350801825063</v>
      </c>
      <c r="E4676" t="s">
        <v>6</v>
      </c>
      <c r="F4676" s="3">
        <f>_xlfn.NUMBERVALUE(SUBSTITUTE(Table2[[#This Row],[Hourly_Cost_R]], ".", ",")) * (1 - (_xlfn.NUMBERVALUE(SUBSTITUTE(Table2[[#This Row],[CPU_Usage_%]], ".", ",")) / 100))</f>
        <v>0.72482006987258074</v>
      </c>
      <c r="G4676" t="str">
        <f>IF(Table2[[#This Row],[Waste_R]]&gt;2,"CRITICAL:SHUTDOWN","OPTIMAL")</f>
        <v>OPTIMAL</v>
      </c>
    </row>
    <row r="4677" spans="1:7" x14ac:dyDescent="0.25">
      <c r="A4677" t="s">
        <v>4684</v>
      </c>
      <c r="B4677" t="s">
        <v>8</v>
      </c>
      <c r="C4677" s="1">
        <v>94.187615035066798</v>
      </c>
      <c r="D4677" s="3">
        <v>3.9858185848430998</v>
      </c>
      <c r="E4677" t="s">
        <v>6</v>
      </c>
      <c r="F4677" s="3">
        <f>_xlfn.NUMBERVALUE(SUBSTITUTE(Table2[[#This Row],[Hourly_Cost_R]], ".", ",")) * (1 - (_xlfn.NUMBERVALUE(SUBSTITUTE(Table2[[#This Row],[CPU_Usage_%]], ".", ",")) / 100))</f>
        <v>0.23167112015493371</v>
      </c>
      <c r="G4677" t="str">
        <f>IF(Table2[[#This Row],[Waste_R]]&gt;2,"CRITICAL:SHUTDOWN","OPTIMAL")</f>
        <v>OPTIMAL</v>
      </c>
    </row>
    <row r="4678" spans="1:7" x14ac:dyDescent="0.25">
      <c r="A4678" t="s">
        <v>4685</v>
      </c>
      <c r="B4678" t="s">
        <v>14</v>
      </c>
      <c r="C4678" s="1">
        <v>88.844298250675706</v>
      </c>
      <c r="D4678" s="3">
        <v>3.8613610299929202</v>
      </c>
      <c r="E4678" t="s">
        <v>6</v>
      </c>
      <c r="F4678" s="3">
        <f>_xlfn.NUMBERVALUE(SUBSTITUTE(Table2[[#This Row],[Hourly_Cost_R]], ".", ",")) * (1 - (_xlfn.NUMBERVALUE(SUBSTITUTE(Table2[[#This Row],[CPU_Usage_%]], ".", ",")) / 100))</f>
        <v>0.43076191997064694</v>
      </c>
      <c r="G4678" t="str">
        <f>IF(Table2[[#This Row],[Waste_R]]&gt;2,"CRITICAL:SHUTDOWN","OPTIMAL")</f>
        <v>OPTIMAL</v>
      </c>
    </row>
    <row r="4679" spans="1:7" x14ac:dyDescent="0.25">
      <c r="A4679" t="s">
        <v>4686</v>
      </c>
      <c r="B4679" t="s">
        <v>8</v>
      </c>
      <c r="C4679" s="1">
        <v>60.214247793873596</v>
      </c>
      <c r="D4679" s="3">
        <v>2.1169104447632598</v>
      </c>
      <c r="E4679" t="s">
        <v>6</v>
      </c>
      <c r="F4679" s="3">
        <f>_xlfn.NUMBERVALUE(SUBSTITUTE(Table2[[#This Row],[Hourly_Cost_R]], ".", ",")) * (1 - (_xlfn.NUMBERVALUE(SUBSTITUTE(Table2[[#This Row],[CPU_Usage_%]], ".", ",")) / 100))</f>
        <v>0.84222874397911884</v>
      </c>
      <c r="G4679" t="str">
        <f>IF(Table2[[#This Row],[Waste_R]]&gt;2,"CRITICAL:SHUTDOWN","OPTIMAL")</f>
        <v>OPTIMAL</v>
      </c>
    </row>
    <row r="4680" spans="1:7" x14ac:dyDescent="0.25">
      <c r="A4680" t="s">
        <v>4687</v>
      </c>
      <c r="B4680" t="s">
        <v>8</v>
      </c>
      <c r="C4680" s="1">
        <v>21.829494352352</v>
      </c>
      <c r="D4680" s="3">
        <v>3.9077597274250802</v>
      </c>
      <c r="E4680" t="s">
        <v>10</v>
      </c>
      <c r="F4680" s="3">
        <f>_xlfn.NUMBERVALUE(SUBSTITUTE(Table2[[#This Row],[Hourly_Cost_R]], ".", ",")) * (1 - (_xlfn.NUMBERVALUE(SUBSTITUTE(Table2[[#This Row],[CPU_Usage_%]], ".", ",")) / 100))</f>
        <v>3.0547155384233364</v>
      </c>
      <c r="G4680" t="str">
        <f>IF(Table2[[#This Row],[Waste_R]]&gt;2,"CRITICAL:SHUTDOWN","OPTIMAL")</f>
        <v>CRITICAL:SHUTDOWN</v>
      </c>
    </row>
    <row r="4681" spans="1:7" x14ac:dyDescent="0.25">
      <c r="A4681" t="s">
        <v>4688</v>
      </c>
      <c r="B4681" t="s">
        <v>5</v>
      </c>
      <c r="C4681" s="1">
        <v>22.6229074752173</v>
      </c>
      <c r="D4681" s="3">
        <v>3.1844008518840501</v>
      </c>
      <c r="E4681" t="s">
        <v>10</v>
      </c>
      <c r="F4681" s="3">
        <f>_xlfn.NUMBERVALUE(SUBSTITUTE(Table2[[#This Row],[Hourly_Cost_R]], ".", ",")) * (1 - (_xlfn.NUMBERVALUE(SUBSTITUTE(Table2[[#This Row],[CPU_Usage_%]], ".", ",")) / 100))</f>
        <v>2.46399679352229</v>
      </c>
      <c r="G4681" t="str">
        <f>IF(Table2[[#This Row],[Waste_R]]&gt;2,"CRITICAL:SHUTDOWN","OPTIMAL")</f>
        <v>CRITICAL:SHUTDOWN</v>
      </c>
    </row>
    <row r="4682" spans="1:7" x14ac:dyDescent="0.25">
      <c r="A4682" t="s">
        <v>4689</v>
      </c>
      <c r="B4682" t="s">
        <v>8</v>
      </c>
      <c r="C4682" s="1">
        <v>13.316227886002601</v>
      </c>
      <c r="D4682" s="3">
        <v>3.9637617613286502</v>
      </c>
      <c r="E4682" t="s">
        <v>10</v>
      </c>
      <c r="F4682" s="3">
        <f>_xlfn.NUMBERVALUE(SUBSTITUTE(Table2[[#This Row],[Hourly_Cost_R]], ".", ",")) * (1 - (_xlfn.NUMBERVALUE(SUBSTITUTE(Table2[[#This Row],[CPU_Usage_%]], ".", ",")) / 100))</f>
        <v>3.4359382123318967</v>
      </c>
      <c r="G4682" t="str">
        <f>IF(Table2[[#This Row],[Waste_R]]&gt;2,"CRITICAL:SHUTDOWN","OPTIMAL")</f>
        <v>CRITICAL:SHUTDOWN</v>
      </c>
    </row>
    <row r="4683" spans="1:7" x14ac:dyDescent="0.25">
      <c r="A4683" t="s">
        <v>4690</v>
      </c>
      <c r="B4683" t="s">
        <v>14</v>
      </c>
      <c r="C4683" s="1">
        <v>86.522581810464303</v>
      </c>
      <c r="D4683" s="3">
        <v>2.7700055877617298</v>
      </c>
      <c r="E4683" t="s">
        <v>6</v>
      </c>
      <c r="F4683" s="3">
        <f>_xlfn.NUMBERVALUE(SUBSTITUTE(Table2[[#This Row],[Hourly_Cost_R]], ".", ",")) * (1 - (_xlfn.NUMBERVALUE(SUBSTITUTE(Table2[[#This Row],[CPU_Usage_%]], ".", ",")) / 100))</f>
        <v>0.37332523693615449</v>
      </c>
      <c r="G4683" t="str">
        <f>IF(Table2[[#This Row],[Waste_R]]&gt;2,"CRITICAL:SHUTDOWN","OPTIMAL")</f>
        <v>OPTIMAL</v>
      </c>
    </row>
    <row r="4684" spans="1:7" x14ac:dyDescent="0.25">
      <c r="A4684" t="s">
        <v>4691</v>
      </c>
      <c r="B4684" t="s">
        <v>5</v>
      </c>
      <c r="C4684" s="1">
        <v>76.520452555265706</v>
      </c>
      <c r="D4684" s="3">
        <v>1.8227757160444999</v>
      </c>
      <c r="E4684" t="s">
        <v>6</v>
      </c>
      <c r="F4684" s="3">
        <f>_xlfn.NUMBERVALUE(SUBSTITUTE(Table2[[#This Row],[Hourly_Cost_R]], ".", ",")) * (1 - (_xlfn.NUMBERVALUE(SUBSTITUTE(Table2[[#This Row],[CPU_Usage_%]], ".", ",")) / 100))</f>
        <v>0.42797948905976363</v>
      </c>
      <c r="G4684" t="str">
        <f>IF(Table2[[#This Row],[Waste_R]]&gt;2,"CRITICAL:SHUTDOWN","OPTIMAL")</f>
        <v>OPTIMAL</v>
      </c>
    </row>
    <row r="4685" spans="1:7" x14ac:dyDescent="0.25">
      <c r="A4685" t="s">
        <v>4692</v>
      </c>
      <c r="B4685" t="s">
        <v>5</v>
      </c>
      <c r="C4685" s="1">
        <v>31.961344657786999</v>
      </c>
      <c r="D4685" s="3">
        <v>0.65084494929583003</v>
      </c>
      <c r="E4685" t="s">
        <v>6</v>
      </c>
      <c r="F4685" s="3">
        <f>_xlfn.NUMBERVALUE(SUBSTITUTE(Table2[[#This Row],[Hourly_Cost_R]], ".", ",")) * (1 - (_xlfn.NUMBERVALUE(SUBSTITUTE(Table2[[#This Row],[CPU_Usage_%]], ".", ",")) / 100))</f>
        <v>0.44282615186359081</v>
      </c>
      <c r="G4685" t="str">
        <f>IF(Table2[[#This Row],[Waste_R]]&gt;2,"CRITICAL:SHUTDOWN","OPTIMAL")</f>
        <v>OPTIMAL</v>
      </c>
    </row>
    <row r="4686" spans="1:7" x14ac:dyDescent="0.25">
      <c r="A4686" t="s">
        <v>4693</v>
      </c>
      <c r="B4686" t="s">
        <v>8</v>
      </c>
      <c r="C4686" s="1">
        <v>91.462291098769498</v>
      </c>
      <c r="D4686" s="3">
        <v>2.2105836333995201</v>
      </c>
      <c r="E4686" t="s">
        <v>6</v>
      </c>
      <c r="F4686" s="3">
        <f>_xlfn.NUMBERVALUE(SUBSTITUTE(Table2[[#This Row],[Hourly_Cost_R]], ".", ",")) * (1 - (_xlfn.NUMBERVALUE(SUBSTITUTE(Table2[[#This Row],[CPU_Usage_%]], ".", ",")) / 100))</f>
        <v>0.18873319563789545</v>
      </c>
      <c r="G4686" t="str">
        <f>IF(Table2[[#This Row],[Waste_R]]&gt;2,"CRITICAL:SHUTDOWN","OPTIMAL")</f>
        <v>OPTIMAL</v>
      </c>
    </row>
    <row r="4687" spans="1:7" x14ac:dyDescent="0.25">
      <c r="A4687" t="s">
        <v>4694</v>
      </c>
      <c r="B4687" t="s">
        <v>14</v>
      </c>
      <c r="C4687" s="1">
        <v>39.341415239726402</v>
      </c>
      <c r="D4687" s="3">
        <v>4.4179198213473896</v>
      </c>
      <c r="E4687" t="s">
        <v>6</v>
      </c>
      <c r="F4687" s="3">
        <f>_xlfn.NUMBERVALUE(SUBSTITUTE(Table2[[#This Row],[Hourly_Cost_R]], ".", ",")) * (1 - (_xlfn.NUMBERVALUE(SUBSTITUTE(Table2[[#This Row],[CPU_Usage_%]], ".", ",")) / 100))</f>
        <v>2.6798476394729338</v>
      </c>
      <c r="G4687" t="str">
        <f>IF(Table2[[#This Row],[Waste_R]]&gt;2,"CRITICAL:SHUTDOWN","OPTIMAL")</f>
        <v>CRITICAL:SHUTDOWN</v>
      </c>
    </row>
    <row r="4688" spans="1:7" x14ac:dyDescent="0.25">
      <c r="A4688" t="s">
        <v>4695</v>
      </c>
      <c r="B4688" t="s">
        <v>14</v>
      </c>
      <c r="C4688" s="1">
        <v>63.604535414163998</v>
      </c>
      <c r="D4688" s="3">
        <v>4.34513974938295</v>
      </c>
      <c r="E4688" t="s">
        <v>6</v>
      </c>
      <c r="F4688" s="3">
        <f>_xlfn.NUMBERVALUE(SUBSTITUTE(Table2[[#This Row],[Hourly_Cost_R]], ".", ",")) * (1 - (_xlfn.NUMBERVALUE(SUBSTITUTE(Table2[[#This Row],[CPU_Usage_%]], ".", ",")) / 100))</f>
        <v>1.5814337986917548</v>
      </c>
      <c r="G4688" t="str">
        <f>IF(Table2[[#This Row],[Waste_R]]&gt;2,"CRITICAL:SHUTDOWN","OPTIMAL")</f>
        <v>OPTIMAL</v>
      </c>
    </row>
    <row r="4689" spans="1:7" x14ac:dyDescent="0.25">
      <c r="A4689" t="s">
        <v>4696</v>
      </c>
      <c r="B4689" t="s">
        <v>5</v>
      </c>
      <c r="C4689" s="1">
        <v>36.5919559945822</v>
      </c>
      <c r="D4689" s="3">
        <v>2.9726982462503302</v>
      </c>
      <c r="E4689" t="s">
        <v>6</v>
      </c>
      <c r="F4689" s="3">
        <f>_xlfn.NUMBERVALUE(SUBSTITUTE(Table2[[#This Row],[Hourly_Cost_R]], ".", ",")) * (1 - (_xlfn.NUMBERVALUE(SUBSTITUTE(Table2[[#This Row],[CPU_Usage_%]], ".", ",")) / 100))</f>
        <v>1.8849298121306926</v>
      </c>
      <c r="G4689" t="str">
        <f>IF(Table2[[#This Row],[Waste_R]]&gt;2,"CRITICAL:SHUTDOWN","OPTIMAL")</f>
        <v>OPTIMAL</v>
      </c>
    </row>
    <row r="4690" spans="1:7" x14ac:dyDescent="0.25">
      <c r="A4690" t="s">
        <v>4697</v>
      </c>
      <c r="B4690" t="s">
        <v>8</v>
      </c>
      <c r="C4690" s="1">
        <v>81.341338905423996</v>
      </c>
      <c r="D4690" s="3">
        <v>0.529146818652517</v>
      </c>
      <c r="E4690" t="s">
        <v>6</v>
      </c>
      <c r="F4690" s="3">
        <f>_xlfn.NUMBERVALUE(SUBSTITUTE(Table2[[#This Row],[Hourly_Cost_R]], ".", ",")) * (1 - (_xlfn.NUMBERVALUE(SUBSTITUTE(Table2[[#This Row],[CPU_Usage_%]], ".", ",")) / 100))</f>
        <v>9.8731711585103812E-2</v>
      </c>
      <c r="G4690" t="str">
        <f>IF(Table2[[#This Row],[Waste_R]]&gt;2,"CRITICAL:SHUTDOWN","OPTIMAL")</f>
        <v>OPTIMAL</v>
      </c>
    </row>
    <row r="4691" spans="1:7" x14ac:dyDescent="0.25">
      <c r="A4691" t="s">
        <v>4698</v>
      </c>
      <c r="B4691" t="s">
        <v>14</v>
      </c>
      <c r="C4691" s="1">
        <v>71.122806015268907</v>
      </c>
      <c r="D4691" s="3">
        <v>2.0754005468239001</v>
      </c>
      <c r="E4691" t="s">
        <v>6</v>
      </c>
      <c r="F4691" s="3">
        <f>_xlfn.NUMBERVALUE(SUBSTITUTE(Table2[[#This Row],[Hourly_Cost_R]], ".", ",")) * (1 - (_xlfn.NUMBERVALUE(SUBSTITUTE(Table2[[#This Row],[CPU_Usage_%]], ".", ",")) / 100))</f>
        <v>0.59931744186650759</v>
      </c>
      <c r="G4691" t="str">
        <f>IF(Table2[[#This Row],[Waste_R]]&gt;2,"CRITICAL:SHUTDOWN","OPTIMAL")</f>
        <v>OPTIMAL</v>
      </c>
    </row>
    <row r="4692" spans="1:7" x14ac:dyDescent="0.25">
      <c r="A4692" t="s">
        <v>4699</v>
      </c>
      <c r="B4692" t="s">
        <v>8</v>
      </c>
      <c r="C4692" s="1">
        <v>63.729159960363098</v>
      </c>
      <c r="D4692" s="3">
        <v>0.69327538147882695</v>
      </c>
      <c r="E4692" t="s">
        <v>6</v>
      </c>
      <c r="F4692" s="3">
        <f>_xlfn.NUMBERVALUE(SUBSTITUTE(Table2[[#This Row],[Hourly_Cost_R]], ".", ",")) * (1 - (_xlfn.NUMBERVALUE(SUBSTITUTE(Table2[[#This Row],[CPU_Usage_%]], ".", ",")) / 100))</f>
        <v>0.25145680465036779</v>
      </c>
      <c r="G4692" t="str">
        <f>IF(Table2[[#This Row],[Waste_R]]&gt;2,"CRITICAL:SHUTDOWN","OPTIMAL")</f>
        <v>OPTIMAL</v>
      </c>
    </row>
    <row r="4693" spans="1:7" x14ac:dyDescent="0.25">
      <c r="A4693" t="s">
        <v>4700</v>
      </c>
      <c r="B4693" t="s">
        <v>14</v>
      </c>
      <c r="C4693" s="1">
        <v>37.696761726509003</v>
      </c>
      <c r="D4693" s="3">
        <v>2.6363385963161301</v>
      </c>
      <c r="E4693" t="s">
        <v>6</v>
      </c>
      <c r="F4693" s="3">
        <f>_xlfn.NUMBERVALUE(SUBSTITUTE(Table2[[#This Row],[Hourly_Cost_R]], ".", ",")) * (1 - (_xlfn.NUMBERVALUE(SUBSTITUTE(Table2[[#This Row],[CPU_Usage_%]], ".", ",")) / 100))</f>
        <v>1.6425243173588466</v>
      </c>
      <c r="G4693" t="str">
        <f>IF(Table2[[#This Row],[Waste_R]]&gt;2,"CRITICAL:SHUTDOWN","OPTIMAL")</f>
        <v>OPTIMAL</v>
      </c>
    </row>
    <row r="4694" spans="1:7" x14ac:dyDescent="0.25">
      <c r="A4694" t="s">
        <v>4701</v>
      </c>
      <c r="B4694" t="s">
        <v>14</v>
      </c>
      <c r="C4694" s="1">
        <v>16.1842459424055</v>
      </c>
      <c r="D4694" s="3">
        <v>2.93100028759847</v>
      </c>
      <c r="E4694" t="s">
        <v>10</v>
      </c>
      <c r="F4694" s="3">
        <f>_xlfn.NUMBERVALUE(SUBSTITUTE(Table2[[#This Row],[Hourly_Cost_R]], ".", ",")) * (1 - (_xlfn.NUMBERVALUE(SUBSTITUTE(Table2[[#This Row],[CPU_Usage_%]], ".", ",")) / 100))</f>
        <v>2.456639992480921</v>
      </c>
      <c r="G4694" t="str">
        <f>IF(Table2[[#This Row],[Waste_R]]&gt;2,"CRITICAL:SHUTDOWN","OPTIMAL")</f>
        <v>CRITICAL:SHUTDOWN</v>
      </c>
    </row>
    <row r="4695" spans="1:7" x14ac:dyDescent="0.25">
      <c r="A4695" t="s">
        <v>4702</v>
      </c>
      <c r="B4695" t="s">
        <v>5</v>
      </c>
      <c r="C4695" s="1">
        <v>59.267159319566602</v>
      </c>
      <c r="D4695" s="3">
        <v>1.4049483459360701</v>
      </c>
      <c r="E4695" t="s">
        <v>6</v>
      </c>
      <c r="F4695" s="3">
        <f>_xlfn.NUMBERVALUE(SUBSTITUTE(Table2[[#This Row],[Hourly_Cost_R]], ".", ",")) * (1 - (_xlfn.NUMBERVALUE(SUBSTITUTE(Table2[[#This Row],[CPU_Usage_%]], ".", ",")) / 100))</f>
        <v>0.57227537139252371</v>
      </c>
      <c r="G4695" t="str">
        <f>IF(Table2[[#This Row],[Waste_R]]&gt;2,"CRITICAL:SHUTDOWN","OPTIMAL")</f>
        <v>OPTIMAL</v>
      </c>
    </row>
    <row r="4696" spans="1:7" x14ac:dyDescent="0.25">
      <c r="A4696" t="s">
        <v>4703</v>
      </c>
      <c r="B4696" t="s">
        <v>5</v>
      </c>
      <c r="C4696" s="1">
        <v>36.882368265779597</v>
      </c>
      <c r="D4696" s="3">
        <v>2.8528556200837798</v>
      </c>
      <c r="E4696" t="s">
        <v>6</v>
      </c>
      <c r="F4696" s="3">
        <f>_xlfn.NUMBERVALUE(SUBSTITUTE(Table2[[#This Row],[Hourly_Cost_R]], ".", ",")) * (1 - (_xlfn.NUMBERVALUE(SUBSTITUTE(Table2[[#This Row],[CPU_Usage_%]], ".", ",")) / 100))</f>
        <v>1.8006549041934901</v>
      </c>
      <c r="G4696" t="str">
        <f>IF(Table2[[#This Row],[Waste_R]]&gt;2,"CRITICAL:SHUTDOWN","OPTIMAL")</f>
        <v>OPTIMAL</v>
      </c>
    </row>
    <row r="4697" spans="1:7" x14ac:dyDescent="0.25">
      <c r="A4697" t="s">
        <v>4704</v>
      </c>
      <c r="B4697" t="s">
        <v>5</v>
      </c>
      <c r="C4697" s="1">
        <v>49.881079531076701</v>
      </c>
      <c r="D4697" s="3">
        <v>2.40702109654756</v>
      </c>
      <c r="E4697" t="s">
        <v>6</v>
      </c>
      <c r="F4697" s="3">
        <f>_xlfn.NUMBERVALUE(SUBSTITUTE(Table2[[#This Row],[Hourly_Cost_R]], ".", ",")) * (1 - (_xlfn.NUMBERVALUE(SUBSTITUTE(Table2[[#This Row],[CPU_Usage_%]], ".", ",")) / 100))</f>
        <v>1.2063729890488772</v>
      </c>
      <c r="G4697" t="str">
        <f>IF(Table2[[#This Row],[Waste_R]]&gt;2,"CRITICAL:SHUTDOWN","OPTIMAL")</f>
        <v>OPTIMAL</v>
      </c>
    </row>
    <row r="4698" spans="1:7" x14ac:dyDescent="0.25">
      <c r="A4698" t="s">
        <v>4705</v>
      </c>
      <c r="B4698" t="s">
        <v>8</v>
      </c>
      <c r="C4698" s="1">
        <v>58.317390178725198</v>
      </c>
      <c r="D4698" s="3">
        <v>2.6687806759977302</v>
      </c>
      <c r="E4698" t="s">
        <v>6</v>
      </c>
      <c r="F4698" s="3">
        <f>_xlfn.NUMBERVALUE(SUBSTITUTE(Table2[[#This Row],[Hourly_Cost_R]], ".", ",")) * (1 - (_xlfn.NUMBERVALUE(SUBSTITUTE(Table2[[#This Row],[CPU_Usage_%]], ".", ",")) / 100))</f>
        <v>1.1124174361617141</v>
      </c>
      <c r="G4698" t="str">
        <f>IF(Table2[[#This Row],[Waste_R]]&gt;2,"CRITICAL:SHUTDOWN","OPTIMAL")</f>
        <v>OPTIMAL</v>
      </c>
    </row>
    <row r="4699" spans="1:7" x14ac:dyDescent="0.25">
      <c r="A4699" t="s">
        <v>4706</v>
      </c>
      <c r="B4699" t="s">
        <v>14</v>
      </c>
      <c r="C4699" s="1">
        <v>12.752635038270901</v>
      </c>
      <c r="D4699" s="3">
        <v>2.5360148868908898</v>
      </c>
      <c r="E4699" t="s">
        <v>10</v>
      </c>
      <c r="F4699" s="3">
        <f>_xlfn.NUMBERVALUE(SUBSTITUTE(Table2[[#This Row],[Hourly_Cost_R]], ".", ",")) * (1 - (_xlfn.NUMBERVALUE(SUBSTITUTE(Table2[[#This Row],[CPU_Usage_%]], ".", ",")) / 100))</f>
        <v>2.2126061638494763</v>
      </c>
      <c r="G4699" t="str">
        <f>IF(Table2[[#This Row],[Waste_R]]&gt;2,"CRITICAL:SHUTDOWN","OPTIMAL")</f>
        <v>CRITICAL:SHUTDOWN</v>
      </c>
    </row>
    <row r="4700" spans="1:7" x14ac:dyDescent="0.25">
      <c r="A4700" t="s">
        <v>4707</v>
      </c>
      <c r="B4700" t="s">
        <v>5</v>
      </c>
      <c r="C4700" s="1">
        <v>74.532497717733904</v>
      </c>
      <c r="D4700" s="3">
        <v>1.4267856439058599</v>
      </c>
      <c r="E4700" t="s">
        <v>6</v>
      </c>
      <c r="F4700" s="3">
        <f>_xlfn.NUMBERVALUE(SUBSTITUTE(Table2[[#This Row],[Hourly_Cost_R]], ".", ",")) * (1 - (_xlfn.NUMBERVALUE(SUBSTITUTE(Table2[[#This Row],[CPU_Usage_%]], ".", ",")) / 100))</f>
        <v>0.36336666642476989</v>
      </c>
      <c r="G4700" t="str">
        <f>IF(Table2[[#This Row],[Waste_R]]&gt;2,"CRITICAL:SHUTDOWN","OPTIMAL")</f>
        <v>OPTIMAL</v>
      </c>
    </row>
    <row r="4701" spans="1:7" x14ac:dyDescent="0.25">
      <c r="A4701" t="s">
        <v>4708</v>
      </c>
      <c r="B4701" t="s">
        <v>5</v>
      </c>
      <c r="C4701" s="1">
        <v>15.446113820418899</v>
      </c>
      <c r="D4701" s="3">
        <v>2.2230553191481102</v>
      </c>
      <c r="E4701" t="s">
        <v>10</v>
      </c>
      <c r="F4701" s="3">
        <f>_xlfn.NUMBERVALUE(SUBSTITUTE(Table2[[#This Row],[Hourly_Cost_R]], ".", ",")) * (1 - (_xlfn.NUMBERVALUE(SUBSTITUTE(Table2[[#This Row],[CPU_Usage_%]], ".", ",")) / 100))</f>
        <v>1.8796796642616165</v>
      </c>
      <c r="G4701" t="str">
        <f>IF(Table2[[#This Row],[Waste_R]]&gt;2,"CRITICAL:SHUTDOWN","OPTIMAL")</f>
        <v>OPTIMAL</v>
      </c>
    </row>
    <row r="4702" spans="1:7" x14ac:dyDescent="0.25">
      <c r="A4702" t="s">
        <v>4709</v>
      </c>
      <c r="B4702" t="s">
        <v>5</v>
      </c>
      <c r="C4702" s="1">
        <v>66.221464306386196</v>
      </c>
      <c r="D4702" s="3">
        <v>4.3850081562756298</v>
      </c>
      <c r="E4702" t="s">
        <v>6</v>
      </c>
      <c r="F4702" s="3">
        <f>_xlfn.NUMBERVALUE(SUBSTITUTE(Table2[[#This Row],[Hourly_Cost_R]], ".", ",")) * (1 - (_xlfn.NUMBERVALUE(SUBSTITUTE(Table2[[#This Row],[CPU_Usage_%]], ".", ",")) / 100))</f>
        <v>1.4811915452354405</v>
      </c>
      <c r="G4702" t="str">
        <f>IF(Table2[[#This Row],[Waste_R]]&gt;2,"CRITICAL:SHUTDOWN","OPTIMAL")</f>
        <v>OPTIMAL</v>
      </c>
    </row>
    <row r="4703" spans="1:7" x14ac:dyDescent="0.25">
      <c r="A4703" t="s">
        <v>4710</v>
      </c>
      <c r="B4703" t="s">
        <v>8</v>
      </c>
      <c r="C4703" s="1">
        <v>50.142987578497397</v>
      </c>
      <c r="D4703" s="3">
        <v>3.6857800365281799</v>
      </c>
      <c r="E4703" t="s">
        <v>6</v>
      </c>
      <c r="F4703" s="3">
        <f>_xlfn.NUMBERVALUE(SUBSTITUTE(Table2[[#This Row],[Hourly_Cost_R]], ".", ",")) * (1 - (_xlfn.NUMBERVALUE(SUBSTITUTE(Table2[[#This Row],[CPU_Usage_%]], ".", ",")) / 100))</f>
        <v>1.8376198106411177</v>
      </c>
      <c r="G4703" t="str">
        <f>IF(Table2[[#This Row],[Waste_R]]&gt;2,"CRITICAL:SHUTDOWN","OPTIMAL")</f>
        <v>OPTIMAL</v>
      </c>
    </row>
    <row r="4704" spans="1:7" x14ac:dyDescent="0.25">
      <c r="A4704" t="s">
        <v>4711</v>
      </c>
      <c r="B4704" t="s">
        <v>14</v>
      </c>
      <c r="C4704" s="1">
        <v>25.263036291704001</v>
      </c>
      <c r="D4704" s="3">
        <v>0.85030270965012</v>
      </c>
      <c r="E4704" t="s">
        <v>10</v>
      </c>
      <c r="F4704" s="3">
        <f>_xlfn.NUMBERVALUE(SUBSTITUTE(Table2[[#This Row],[Hourly_Cost_R]], ".", ",")) * (1 - (_xlfn.NUMBERVALUE(SUBSTITUTE(Table2[[#This Row],[CPU_Usage_%]], ".", ",")) / 100))</f>
        <v>0.63549042752186768</v>
      </c>
      <c r="G4704" t="str">
        <f>IF(Table2[[#This Row],[Waste_R]]&gt;2,"CRITICAL:SHUTDOWN","OPTIMAL")</f>
        <v>OPTIMAL</v>
      </c>
    </row>
    <row r="4705" spans="1:7" x14ac:dyDescent="0.25">
      <c r="A4705" t="s">
        <v>4712</v>
      </c>
      <c r="B4705" t="s">
        <v>14</v>
      </c>
      <c r="C4705" s="1">
        <v>30.608709472656301</v>
      </c>
      <c r="D4705" s="3">
        <v>2.4642248336549399</v>
      </c>
      <c r="E4705" t="s">
        <v>6</v>
      </c>
      <c r="F4705" s="3">
        <f>_xlfn.NUMBERVALUE(SUBSTITUTE(Table2[[#This Row],[Hourly_Cost_R]], ".", ",")) * (1 - (_xlfn.NUMBERVALUE(SUBSTITUTE(Table2[[#This Row],[CPU_Usage_%]], ".", ",")) / 100))</f>
        <v>1.7099574135684512</v>
      </c>
      <c r="G4705" t="str">
        <f>IF(Table2[[#This Row],[Waste_R]]&gt;2,"CRITICAL:SHUTDOWN","OPTIMAL")</f>
        <v>OPTIMAL</v>
      </c>
    </row>
    <row r="4706" spans="1:7" x14ac:dyDescent="0.25">
      <c r="A4706" t="s">
        <v>4713</v>
      </c>
      <c r="B4706" t="s">
        <v>14</v>
      </c>
      <c r="C4706" s="1">
        <v>51.521193385818101</v>
      </c>
      <c r="D4706" s="3">
        <v>4.1137655692555697</v>
      </c>
      <c r="E4706" t="s">
        <v>6</v>
      </c>
      <c r="F4706" s="3">
        <f>_xlfn.NUMBERVALUE(SUBSTITUTE(Table2[[#This Row],[Hourly_Cost_R]], ".", ",")) * (1 - (_xlfn.NUMBERVALUE(SUBSTITUTE(Table2[[#This Row],[CPU_Usage_%]], ".", ",")) / 100))</f>
        <v>1.9943044548802069</v>
      </c>
      <c r="G4706" t="str">
        <f>IF(Table2[[#This Row],[Waste_R]]&gt;2,"CRITICAL:SHUTDOWN","OPTIMAL")</f>
        <v>OPTIMAL</v>
      </c>
    </row>
    <row r="4707" spans="1:7" x14ac:dyDescent="0.25">
      <c r="A4707" t="s">
        <v>4714</v>
      </c>
      <c r="B4707" t="s">
        <v>14</v>
      </c>
      <c r="C4707" s="1">
        <v>96.322522580080303</v>
      </c>
      <c r="D4707" s="3">
        <v>2.0443968679956899</v>
      </c>
      <c r="E4707" t="s">
        <v>6</v>
      </c>
      <c r="F4707" s="3">
        <f>_xlfn.NUMBERVALUE(SUBSTITUTE(Table2[[#This Row],[Hourly_Cost_R]], ".", ",")) * (1 - (_xlfn.NUMBERVALUE(SUBSTITUTE(Table2[[#This Row],[CPU_Usage_%]], ".", ",")) / 100))</f>
        <v>7.5182233194086942E-2</v>
      </c>
      <c r="G4707" t="str">
        <f>IF(Table2[[#This Row],[Waste_R]]&gt;2,"CRITICAL:SHUTDOWN","OPTIMAL")</f>
        <v>OPTIMAL</v>
      </c>
    </row>
    <row r="4708" spans="1:7" x14ac:dyDescent="0.25">
      <c r="A4708" t="s">
        <v>4715</v>
      </c>
      <c r="B4708" t="s">
        <v>14</v>
      </c>
      <c r="C4708" s="1">
        <v>22.750374308867901</v>
      </c>
      <c r="D4708" s="3">
        <v>3.4046606221898301</v>
      </c>
      <c r="E4708" t="s">
        <v>10</v>
      </c>
      <c r="F4708" s="3">
        <f>_xlfn.NUMBERVALUE(SUBSTITUTE(Table2[[#This Row],[Hourly_Cost_R]], ".", ",")) * (1 - (_xlfn.NUMBERVALUE(SUBSTITUTE(Table2[[#This Row],[CPU_Usage_%]], ".", ",")) / 100))</f>
        <v>2.6300875866950131</v>
      </c>
      <c r="G4708" t="str">
        <f>IF(Table2[[#This Row],[Waste_R]]&gt;2,"CRITICAL:SHUTDOWN","OPTIMAL")</f>
        <v>CRITICAL:SHUTDOWN</v>
      </c>
    </row>
    <row r="4709" spans="1:7" x14ac:dyDescent="0.25">
      <c r="A4709" t="s">
        <v>4716</v>
      </c>
      <c r="B4709" t="s">
        <v>5</v>
      </c>
      <c r="C4709" s="1">
        <v>78.792888520173094</v>
      </c>
      <c r="D4709" s="3">
        <v>0.80196143980414203</v>
      </c>
      <c r="E4709" t="s">
        <v>6</v>
      </c>
      <c r="F4709" s="3">
        <f>_xlfn.NUMBERVALUE(SUBSTITUTE(Table2[[#This Row],[Hourly_Cost_R]], ".", ",")) * (1 - (_xlfn.NUMBERVALUE(SUBSTITUTE(Table2[[#This Row],[CPU_Usage_%]], ".", ",")) / 100))</f>
        <v>0.17007285656448931</v>
      </c>
      <c r="G4709" t="str">
        <f>IF(Table2[[#This Row],[Waste_R]]&gt;2,"CRITICAL:SHUTDOWN","OPTIMAL")</f>
        <v>OPTIMAL</v>
      </c>
    </row>
    <row r="4710" spans="1:7" x14ac:dyDescent="0.25">
      <c r="A4710" t="s">
        <v>4717</v>
      </c>
      <c r="B4710" t="s">
        <v>8</v>
      </c>
      <c r="C4710" s="1">
        <v>73.413420866331094</v>
      </c>
      <c r="D4710" s="3">
        <v>2.3202960040919001</v>
      </c>
      <c r="E4710" t="s">
        <v>6</v>
      </c>
      <c r="F4710" s="3">
        <f>_xlfn.NUMBERVALUE(SUBSTITUTE(Table2[[#This Row],[Hourly_Cost_R]], ".", ",")) * (1 - (_xlfn.NUMBERVALUE(SUBSTITUTE(Table2[[#This Row],[CPU_Usage_%]], ".", ",")) / 100))</f>
        <v>0.61688733326325063</v>
      </c>
      <c r="G4710" t="str">
        <f>IF(Table2[[#This Row],[Waste_R]]&gt;2,"CRITICAL:SHUTDOWN","OPTIMAL")</f>
        <v>OPTIMAL</v>
      </c>
    </row>
    <row r="4711" spans="1:7" x14ac:dyDescent="0.25">
      <c r="A4711" t="s">
        <v>4718</v>
      </c>
      <c r="B4711" t="s">
        <v>14</v>
      </c>
      <c r="C4711" s="1">
        <v>67.0466440751226</v>
      </c>
      <c r="D4711" s="3">
        <v>1.73641225000313</v>
      </c>
      <c r="E4711" t="s">
        <v>6</v>
      </c>
      <c r="F4711" s="3">
        <f>_xlfn.NUMBERVALUE(SUBSTITUTE(Table2[[#This Row],[Hourly_Cost_R]], ".", ",")) * (1 - (_xlfn.NUMBERVALUE(SUBSTITUTE(Table2[[#This Row],[CPU_Usage_%]], ".", ",")) / 100))</f>
        <v>0.57220610906670344</v>
      </c>
      <c r="G4711" t="str">
        <f>IF(Table2[[#This Row],[Waste_R]]&gt;2,"CRITICAL:SHUTDOWN","OPTIMAL")</f>
        <v>OPTIMAL</v>
      </c>
    </row>
    <row r="4712" spans="1:7" x14ac:dyDescent="0.25">
      <c r="A4712" t="s">
        <v>4719</v>
      </c>
      <c r="B4712" t="s">
        <v>5</v>
      </c>
      <c r="C4712" s="1">
        <v>24.678869358508599</v>
      </c>
      <c r="D4712" s="3">
        <v>3.18735100850652</v>
      </c>
      <c r="E4712" t="s">
        <v>10</v>
      </c>
      <c r="F4712" s="3">
        <f>_xlfn.NUMBERVALUE(SUBSTITUTE(Table2[[#This Row],[Hourly_Cost_R]], ".", ",")) * (1 - (_xlfn.NUMBERVALUE(SUBSTITUTE(Table2[[#This Row],[CPU_Usage_%]], ".", ",")) / 100))</f>
        <v>2.4007488171200895</v>
      </c>
      <c r="G4712" t="str">
        <f>IF(Table2[[#This Row],[Waste_R]]&gt;2,"CRITICAL:SHUTDOWN","OPTIMAL")</f>
        <v>CRITICAL:SHUTDOWN</v>
      </c>
    </row>
    <row r="4713" spans="1:7" x14ac:dyDescent="0.25">
      <c r="A4713" t="s">
        <v>4720</v>
      </c>
      <c r="B4713" t="s">
        <v>5</v>
      </c>
      <c r="C4713" s="1">
        <v>26.597853387114</v>
      </c>
      <c r="D4713" s="3">
        <v>4.4234541532340899</v>
      </c>
      <c r="E4713" t="s">
        <v>10</v>
      </c>
      <c r="F4713" s="3">
        <f>_xlfn.NUMBERVALUE(SUBSTITUTE(Table2[[#This Row],[Hourly_Cost_R]], ".", ",")) * (1 - (_xlfn.NUMBERVALUE(SUBSTITUTE(Table2[[#This Row],[CPU_Usage_%]], ".", ",")) / 100))</f>
        <v>3.2469103029106816</v>
      </c>
      <c r="G4713" t="str">
        <f>IF(Table2[[#This Row],[Waste_R]]&gt;2,"CRITICAL:SHUTDOWN","OPTIMAL")</f>
        <v>CRITICAL:SHUTDOWN</v>
      </c>
    </row>
    <row r="4714" spans="1:7" x14ac:dyDescent="0.25">
      <c r="A4714" t="s">
        <v>4721</v>
      </c>
      <c r="B4714" t="s">
        <v>5</v>
      </c>
      <c r="C4714" s="1">
        <v>16.916825279310999</v>
      </c>
      <c r="D4714" s="3">
        <v>2.3663653809618399</v>
      </c>
      <c r="E4714" t="s">
        <v>10</v>
      </c>
      <c r="F4714" s="3">
        <f>_xlfn.NUMBERVALUE(SUBSTITUTE(Table2[[#This Row],[Hourly_Cost_R]], ".", ",")) * (1 - (_xlfn.NUMBERVALUE(SUBSTITUTE(Table2[[#This Row],[CPU_Usage_%]], ".", ",")) / 100))</f>
        <v>1.9660514839944234</v>
      </c>
      <c r="G4714" t="str">
        <f>IF(Table2[[#This Row],[Waste_R]]&gt;2,"CRITICAL:SHUTDOWN","OPTIMAL")</f>
        <v>OPTIMAL</v>
      </c>
    </row>
    <row r="4715" spans="1:7" x14ac:dyDescent="0.25">
      <c r="A4715" t="s">
        <v>4722</v>
      </c>
      <c r="B4715" t="s">
        <v>8</v>
      </c>
      <c r="C4715" s="1">
        <v>13.260589371470401</v>
      </c>
      <c r="D4715" s="3">
        <v>2.4766474683186099</v>
      </c>
      <c r="E4715" t="s">
        <v>10</v>
      </c>
      <c r="F4715" s="3">
        <f>_xlfn.NUMBERVALUE(SUBSTITUTE(Table2[[#This Row],[Hourly_Cost_R]], ".", ",")) * (1 - (_xlfn.NUMBERVALUE(SUBSTITUTE(Table2[[#This Row],[CPU_Usage_%]], ".", ",")) / 100))</f>
        <v>2.1482294173659615</v>
      </c>
      <c r="G4715" t="str">
        <f>IF(Table2[[#This Row],[Waste_R]]&gt;2,"CRITICAL:SHUTDOWN","OPTIMAL")</f>
        <v>CRITICAL:SHUTDOWN</v>
      </c>
    </row>
    <row r="4716" spans="1:7" x14ac:dyDescent="0.25">
      <c r="A4716" t="s">
        <v>4723</v>
      </c>
      <c r="B4716" t="s">
        <v>8</v>
      </c>
      <c r="C4716" s="1">
        <v>52.476542605568</v>
      </c>
      <c r="D4716" s="3">
        <v>4.39862974470664</v>
      </c>
      <c r="E4716" t="s">
        <v>6</v>
      </c>
      <c r="F4716" s="3">
        <f>_xlfn.NUMBERVALUE(SUBSTITUTE(Table2[[#This Row],[Hourly_Cost_R]], ".", ",")) * (1 - (_xlfn.NUMBERVALUE(SUBSTITUTE(Table2[[#This Row],[CPU_Usage_%]], ".", ",")) / 100))</f>
        <v>2.0903809326644733</v>
      </c>
      <c r="G4716" t="str">
        <f>IF(Table2[[#This Row],[Waste_R]]&gt;2,"CRITICAL:SHUTDOWN","OPTIMAL")</f>
        <v>CRITICAL:SHUTDOWN</v>
      </c>
    </row>
    <row r="4717" spans="1:7" x14ac:dyDescent="0.25">
      <c r="A4717" t="s">
        <v>4724</v>
      </c>
      <c r="B4717" t="s">
        <v>5</v>
      </c>
      <c r="C4717" s="1">
        <v>19.492110497389099</v>
      </c>
      <c r="D4717" s="3">
        <v>2.8880127960552802</v>
      </c>
      <c r="E4717" t="s">
        <v>10</v>
      </c>
      <c r="F4717" s="3">
        <f>_xlfn.NUMBERVALUE(SUBSTITUTE(Table2[[#This Row],[Hourly_Cost_R]], ".", ",")) * (1 - (_xlfn.NUMBERVALUE(SUBSTITUTE(Table2[[#This Row],[CPU_Usage_%]], ".", ",")) / 100))</f>
        <v>2.3250781506694485</v>
      </c>
      <c r="G4717" t="str">
        <f>IF(Table2[[#This Row],[Waste_R]]&gt;2,"CRITICAL:SHUTDOWN","OPTIMAL")</f>
        <v>CRITICAL:SHUTDOWN</v>
      </c>
    </row>
    <row r="4718" spans="1:7" x14ac:dyDescent="0.25">
      <c r="A4718" t="s">
        <v>4725</v>
      </c>
      <c r="B4718" t="s">
        <v>8</v>
      </c>
      <c r="C4718" s="1">
        <v>29.743720265023299</v>
      </c>
      <c r="D4718" s="3">
        <v>0.76308600155032502</v>
      </c>
      <c r="E4718" t="s">
        <v>10</v>
      </c>
      <c r="F4718" s="3">
        <f>_xlfn.NUMBERVALUE(SUBSTITUTE(Table2[[#This Row],[Hourly_Cost_R]], ".", ",")) * (1 - (_xlfn.NUMBERVALUE(SUBSTITUTE(Table2[[#This Row],[CPU_Usage_%]], ".", ",")) / 100))</f>
        <v>0.536115835867645</v>
      </c>
      <c r="G4718" t="str">
        <f>IF(Table2[[#This Row],[Waste_R]]&gt;2,"CRITICAL:SHUTDOWN","OPTIMAL")</f>
        <v>OPTIMAL</v>
      </c>
    </row>
    <row r="4719" spans="1:7" x14ac:dyDescent="0.25">
      <c r="A4719" t="s">
        <v>4726</v>
      </c>
      <c r="B4719" t="s">
        <v>14</v>
      </c>
      <c r="C4719" s="1">
        <v>31.016163078176799</v>
      </c>
      <c r="D4719" s="3">
        <v>4.5808348366187497</v>
      </c>
      <c r="E4719" t="s">
        <v>6</v>
      </c>
      <c r="F4719" s="3">
        <f>_xlfn.NUMBERVALUE(SUBSTITUTE(Table2[[#This Row],[Hourly_Cost_R]], ".", ",")) * (1 - (_xlfn.NUMBERVALUE(SUBSTITUTE(Table2[[#This Row],[CPU_Usage_%]], ".", ",")) / 100))</f>
        <v>3.1600356333511441</v>
      </c>
      <c r="G4719" t="str">
        <f>IF(Table2[[#This Row],[Waste_R]]&gt;2,"CRITICAL:SHUTDOWN","OPTIMAL")</f>
        <v>CRITICAL:SHUTDOWN</v>
      </c>
    </row>
    <row r="4720" spans="1:7" x14ac:dyDescent="0.25">
      <c r="A4720" t="s">
        <v>4727</v>
      </c>
      <c r="B4720" t="s">
        <v>5</v>
      </c>
      <c r="C4720" s="1">
        <v>57.390105163770698</v>
      </c>
      <c r="D4720" s="3">
        <v>4.1054793789411699</v>
      </c>
      <c r="E4720" t="s">
        <v>6</v>
      </c>
      <c r="F4720" s="3">
        <f>_xlfn.NUMBERVALUE(SUBSTITUTE(Table2[[#This Row],[Hourly_Cost_R]], ".", ",")) * (1 - (_xlfn.NUMBERVALUE(SUBSTITUTE(Table2[[#This Row],[CPU_Usage_%]], ".", ",")) / 100))</f>
        <v>1.7493404458899122</v>
      </c>
      <c r="G4720" t="str">
        <f>IF(Table2[[#This Row],[Waste_R]]&gt;2,"CRITICAL:SHUTDOWN","OPTIMAL")</f>
        <v>OPTIMAL</v>
      </c>
    </row>
    <row r="4721" spans="1:7" x14ac:dyDescent="0.25">
      <c r="A4721" t="s">
        <v>4728</v>
      </c>
      <c r="B4721" t="s">
        <v>14</v>
      </c>
      <c r="C4721" s="1">
        <v>23.2798717845114</v>
      </c>
      <c r="D4721" s="3">
        <v>3.9825116428857599</v>
      </c>
      <c r="E4721" t="s">
        <v>10</v>
      </c>
      <c r="F4721" s="3">
        <f>_xlfn.NUMBERVALUE(SUBSTITUTE(Table2[[#This Row],[Hourly_Cost_R]], ".", ",")) * (1 - (_xlfn.NUMBERVALUE(SUBSTITUTE(Table2[[#This Row],[CPU_Usage_%]], ".", ",")) / 100))</f>
        <v>3.0553880386187164</v>
      </c>
      <c r="G4721" t="str">
        <f>IF(Table2[[#This Row],[Waste_R]]&gt;2,"CRITICAL:SHUTDOWN","OPTIMAL")</f>
        <v>CRITICAL:SHUTDOWN</v>
      </c>
    </row>
    <row r="4722" spans="1:7" x14ac:dyDescent="0.25">
      <c r="A4722" t="s">
        <v>4729</v>
      </c>
      <c r="B4722" t="s">
        <v>14</v>
      </c>
      <c r="C4722" s="1">
        <v>23.028291632940501</v>
      </c>
      <c r="D4722" s="3">
        <v>4.3985499755731903</v>
      </c>
      <c r="E4722" t="s">
        <v>10</v>
      </c>
      <c r="F4722" s="3">
        <f>_xlfn.NUMBERVALUE(SUBSTITUTE(Table2[[#This Row],[Hourly_Cost_R]], ".", ",")) * (1 - (_xlfn.NUMBERVALUE(SUBSTITUTE(Table2[[#This Row],[CPU_Usage_%]], ".", ",")) / 100))</f>
        <v>3.3856390595775627</v>
      </c>
      <c r="G4722" t="str">
        <f>IF(Table2[[#This Row],[Waste_R]]&gt;2,"CRITICAL:SHUTDOWN","OPTIMAL")</f>
        <v>CRITICAL:SHUTDOWN</v>
      </c>
    </row>
    <row r="4723" spans="1:7" x14ac:dyDescent="0.25">
      <c r="A4723" t="s">
        <v>4730</v>
      </c>
      <c r="B4723" t="s">
        <v>5</v>
      </c>
      <c r="C4723" s="1">
        <v>28.87220773109</v>
      </c>
      <c r="D4723" s="3">
        <v>3.7633647516459501</v>
      </c>
      <c r="E4723" t="s">
        <v>10</v>
      </c>
      <c r="F4723" s="3">
        <f>_xlfn.NUMBERVALUE(SUBSTITUTE(Table2[[#This Row],[Hourly_Cost_R]], ".", ",")) * (1 - (_xlfn.NUMBERVALUE(SUBSTITUTE(Table2[[#This Row],[CPU_Usage_%]], ".", ",")) / 100))</f>
        <v>2.6767982628721119</v>
      </c>
      <c r="G4723" t="str">
        <f>IF(Table2[[#This Row],[Waste_R]]&gt;2,"CRITICAL:SHUTDOWN","OPTIMAL")</f>
        <v>CRITICAL:SHUTDOWN</v>
      </c>
    </row>
    <row r="4724" spans="1:7" x14ac:dyDescent="0.25">
      <c r="A4724" t="s">
        <v>4731</v>
      </c>
      <c r="B4724" t="s">
        <v>8</v>
      </c>
      <c r="C4724" s="1">
        <v>93.011682756154897</v>
      </c>
      <c r="D4724" s="3">
        <v>2.9546843625241701</v>
      </c>
      <c r="E4724" t="s">
        <v>6</v>
      </c>
      <c r="F4724" s="3">
        <f>_xlfn.NUMBERVALUE(SUBSTITUTE(Table2[[#This Row],[Hourly_Cost_R]], ".", ",")) * (1 - (_xlfn.NUMBERVALUE(SUBSTITUTE(Table2[[#This Row],[CPU_Usage_%]], ".", ",")) / 100))</f>
        <v>0.20648271680747121</v>
      </c>
      <c r="G4724" t="str">
        <f>IF(Table2[[#This Row],[Waste_R]]&gt;2,"CRITICAL:SHUTDOWN","OPTIMAL")</f>
        <v>OPTIMAL</v>
      </c>
    </row>
    <row r="4725" spans="1:7" x14ac:dyDescent="0.25">
      <c r="A4725" t="s">
        <v>4732</v>
      </c>
      <c r="B4725" t="s">
        <v>5</v>
      </c>
      <c r="C4725" s="1">
        <v>23.0839556091119</v>
      </c>
      <c r="D4725" s="3">
        <v>1.1252968527883001</v>
      </c>
      <c r="E4725" t="s">
        <v>10</v>
      </c>
      <c r="F4725" s="3">
        <f>_xlfn.NUMBERVALUE(SUBSTITUTE(Table2[[#This Row],[Hourly_Cost_R]], ".", ",")) * (1 - (_xlfn.NUMBERVALUE(SUBSTITUTE(Table2[[#This Row],[CPU_Usage_%]], ".", ",")) / 100))</f>
        <v>0.86553382681991564</v>
      </c>
      <c r="G4725" t="str">
        <f>IF(Table2[[#This Row],[Waste_R]]&gt;2,"CRITICAL:SHUTDOWN","OPTIMAL")</f>
        <v>OPTIMAL</v>
      </c>
    </row>
    <row r="4726" spans="1:7" x14ac:dyDescent="0.25">
      <c r="A4726" t="s">
        <v>4733</v>
      </c>
      <c r="B4726" t="s">
        <v>8</v>
      </c>
      <c r="C4726" s="1">
        <v>35.467433350142201</v>
      </c>
      <c r="D4726" s="3">
        <v>4.5577165925425396</v>
      </c>
      <c r="E4726" t="s">
        <v>6</v>
      </c>
      <c r="F4726" s="3">
        <f>_xlfn.NUMBERVALUE(SUBSTITUTE(Table2[[#This Row],[Hourly_Cost_R]], ".", ",")) * (1 - (_xlfn.NUMBERVALUE(SUBSTITUTE(Table2[[#This Row],[CPU_Usage_%]], ".", ",")) / 100))</f>
        <v>2.9412114977941424</v>
      </c>
      <c r="G4726" t="str">
        <f>IF(Table2[[#This Row],[Waste_R]]&gt;2,"CRITICAL:SHUTDOWN","OPTIMAL")</f>
        <v>CRITICAL:SHUTDOWN</v>
      </c>
    </row>
    <row r="4727" spans="1:7" x14ac:dyDescent="0.25">
      <c r="A4727" t="s">
        <v>4734</v>
      </c>
      <c r="B4727" t="s">
        <v>5</v>
      </c>
      <c r="C4727" s="1">
        <v>29.810513106154499</v>
      </c>
      <c r="D4727" s="3">
        <v>1.7464133219998901</v>
      </c>
      <c r="E4727" t="s">
        <v>10</v>
      </c>
      <c r="F4727" s="3">
        <f>_xlfn.NUMBERVALUE(SUBSTITUTE(Table2[[#This Row],[Hourly_Cost_R]], ".", ",")) * (1 - (_xlfn.NUMBERVALUE(SUBSTITUTE(Table2[[#This Row],[CPU_Usage_%]], ".", ",")) / 100))</f>
        <v>1.2257985497574846</v>
      </c>
      <c r="G4727" t="str">
        <f>IF(Table2[[#This Row],[Waste_R]]&gt;2,"CRITICAL:SHUTDOWN","OPTIMAL")</f>
        <v>OPTIMAL</v>
      </c>
    </row>
    <row r="4728" spans="1:7" x14ac:dyDescent="0.25">
      <c r="A4728" t="s">
        <v>4735</v>
      </c>
      <c r="B4728" t="s">
        <v>8</v>
      </c>
      <c r="C4728" s="1">
        <v>15.143522774089</v>
      </c>
      <c r="D4728" s="3">
        <v>0.95598635883271499</v>
      </c>
      <c r="E4728" t="s">
        <v>10</v>
      </c>
      <c r="F4728" s="3">
        <f>_xlfn.NUMBERVALUE(SUBSTITUTE(Table2[[#This Row],[Hourly_Cost_R]], ".", ",")) * (1 - (_xlfn.NUMBERVALUE(SUBSTITUTE(Table2[[#This Row],[CPU_Usage_%]], ".", ",")) / 100))</f>
        <v>0.81121634686569855</v>
      </c>
      <c r="G4728" t="str">
        <f>IF(Table2[[#This Row],[Waste_R]]&gt;2,"CRITICAL:SHUTDOWN","OPTIMAL")</f>
        <v>OPTIMAL</v>
      </c>
    </row>
    <row r="4729" spans="1:7" x14ac:dyDescent="0.25">
      <c r="A4729" t="s">
        <v>4736</v>
      </c>
      <c r="B4729" t="s">
        <v>8</v>
      </c>
      <c r="C4729" s="1">
        <v>37.791158848198499</v>
      </c>
      <c r="D4729" s="3">
        <v>1.28241336178887</v>
      </c>
      <c r="E4729" t="s">
        <v>6</v>
      </c>
      <c r="F4729" s="3">
        <f>_xlfn.NUMBERVALUE(SUBSTITUTE(Table2[[#This Row],[Hourly_Cost_R]], ".", ",")) * (1 - (_xlfn.NUMBERVALUE(SUBSTITUTE(Table2[[#This Row],[CPU_Usage_%]], ".", ",")) / 100))</f>
        <v>0.79777449114471555</v>
      </c>
      <c r="G4729" t="str">
        <f>IF(Table2[[#This Row],[Waste_R]]&gt;2,"CRITICAL:SHUTDOWN","OPTIMAL")</f>
        <v>OPTIMAL</v>
      </c>
    </row>
    <row r="4730" spans="1:7" x14ac:dyDescent="0.25">
      <c r="A4730" t="s">
        <v>4737</v>
      </c>
      <c r="B4730" t="s">
        <v>5</v>
      </c>
      <c r="C4730" s="1">
        <v>24.024955993817301</v>
      </c>
      <c r="D4730" s="3">
        <v>3.30110280581175</v>
      </c>
      <c r="E4730" t="s">
        <v>10</v>
      </c>
      <c r="F4730" s="3">
        <f>_xlfn.NUMBERVALUE(SUBSTITUTE(Table2[[#This Row],[Hourly_Cost_R]], ".", ",")) * (1 - (_xlfn.NUMBERVALUE(SUBSTITUTE(Table2[[#This Row],[CPU_Usage_%]], ".", ",")) / 100))</f>
        <v>2.5080143094048091</v>
      </c>
      <c r="G4730" t="str">
        <f>IF(Table2[[#This Row],[Waste_R]]&gt;2,"CRITICAL:SHUTDOWN","OPTIMAL")</f>
        <v>CRITICAL:SHUTDOWN</v>
      </c>
    </row>
    <row r="4731" spans="1:7" x14ac:dyDescent="0.25">
      <c r="A4731" t="s">
        <v>4738</v>
      </c>
      <c r="B4731" t="s">
        <v>5</v>
      </c>
      <c r="C4731" s="1">
        <v>16.503129969222499</v>
      </c>
      <c r="D4731" s="3">
        <v>3.4173304893560599</v>
      </c>
      <c r="E4731" t="s">
        <v>10</v>
      </c>
      <c r="F4731" s="3">
        <f>_xlfn.NUMBERVALUE(SUBSTITUTE(Table2[[#This Row],[Hourly_Cost_R]], ".", ",")) * (1 - (_xlfn.NUMBERVALUE(SUBSTITUTE(Table2[[#This Row],[CPU_Usage_%]], ".", ",")) / 100))</f>
        <v>2.8533639972197622</v>
      </c>
      <c r="G4731" t="str">
        <f>IF(Table2[[#This Row],[Waste_R]]&gt;2,"CRITICAL:SHUTDOWN","OPTIMAL")</f>
        <v>CRITICAL:SHUTDOWN</v>
      </c>
    </row>
    <row r="4732" spans="1:7" x14ac:dyDescent="0.25">
      <c r="A4732" t="s">
        <v>4739</v>
      </c>
      <c r="B4732" t="s">
        <v>5</v>
      </c>
      <c r="C4732" s="1">
        <v>39.000297689296197</v>
      </c>
      <c r="D4732" s="3">
        <v>4.0839297879269498</v>
      </c>
      <c r="E4732" t="s">
        <v>6</v>
      </c>
      <c r="F4732" s="3">
        <f>_xlfn.NUMBERVALUE(SUBSTITUTE(Table2[[#This Row],[Hourly_Cost_R]], ".", ",")) * (1 - (_xlfn.NUMBERVALUE(SUBSTITUTE(Table2[[#This Row],[CPU_Usage_%]], ".", ",")) / 100))</f>
        <v>2.4911850132135962</v>
      </c>
      <c r="G4732" t="str">
        <f>IF(Table2[[#This Row],[Waste_R]]&gt;2,"CRITICAL:SHUTDOWN","OPTIMAL")</f>
        <v>CRITICAL:SHUTDOWN</v>
      </c>
    </row>
    <row r="4733" spans="1:7" x14ac:dyDescent="0.25">
      <c r="A4733" t="s">
        <v>4740</v>
      </c>
      <c r="B4733" t="s">
        <v>14</v>
      </c>
      <c r="C4733" s="1">
        <v>68.129010475755507</v>
      </c>
      <c r="D4733" s="3">
        <v>3.1448000996887702</v>
      </c>
      <c r="E4733" t="s">
        <v>6</v>
      </c>
      <c r="F4733" s="3">
        <f>_xlfn.NUMBERVALUE(SUBSTITUTE(Table2[[#This Row],[Hourly_Cost_R]], ".", ",")) * (1 - (_xlfn.NUMBERVALUE(SUBSTITUTE(Table2[[#This Row],[CPU_Usage_%]], ".", ",")) / 100))</f>
        <v>1.0022789103302385</v>
      </c>
      <c r="G4733" t="str">
        <f>IF(Table2[[#This Row],[Waste_R]]&gt;2,"CRITICAL:SHUTDOWN","OPTIMAL")</f>
        <v>OPTIMAL</v>
      </c>
    </row>
    <row r="4734" spans="1:7" x14ac:dyDescent="0.25">
      <c r="A4734" t="s">
        <v>4741</v>
      </c>
      <c r="B4734" t="s">
        <v>5</v>
      </c>
      <c r="C4734" s="1">
        <v>59.948949209245697</v>
      </c>
      <c r="D4734" s="3">
        <v>4.2333952974652496</v>
      </c>
      <c r="E4734" t="s">
        <v>6</v>
      </c>
      <c r="F4734" s="3">
        <f>_xlfn.NUMBERVALUE(SUBSTITUTE(Table2[[#This Row],[Hourly_Cost_R]], ".", ",")) * (1 - (_xlfn.NUMBERVALUE(SUBSTITUTE(Table2[[#This Row],[CPU_Usage_%]], ".", ",")) / 100))</f>
        <v>1.6955193007612115</v>
      </c>
      <c r="G4734" t="str">
        <f>IF(Table2[[#This Row],[Waste_R]]&gt;2,"CRITICAL:SHUTDOWN","OPTIMAL")</f>
        <v>OPTIMAL</v>
      </c>
    </row>
    <row r="4735" spans="1:7" x14ac:dyDescent="0.25">
      <c r="A4735" t="s">
        <v>4742</v>
      </c>
      <c r="B4735" t="s">
        <v>5</v>
      </c>
      <c r="C4735" s="1">
        <v>64.163565945056206</v>
      </c>
      <c r="D4735" s="3">
        <v>2.38095505701801</v>
      </c>
      <c r="E4735" t="s">
        <v>6</v>
      </c>
      <c r="F4735" s="3">
        <f>_xlfn.NUMBERVALUE(SUBSTITUTE(Table2[[#This Row],[Hourly_Cost_R]], ".", ",")) * (1 - (_xlfn.NUMBERVALUE(SUBSTITUTE(Table2[[#This Row],[CPU_Usage_%]], ".", ",")) / 100))</f>
        <v>0.85324938888610846</v>
      </c>
      <c r="G4735" t="str">
        <f>IF(Table2[[#This Row],[Waste_R]]&gt;2,"CRITICAL:SHUTDOWN","OPTIMAL")</f>
        <v>OPTIMAL</v>
      </c>
    </row>
    <row r="4736" spans="1:7" x14ac:dyDescent="0.25">
      <c r="A4736" t="s">
        <v>4743</v>
      </c>
      <c r="B4736" t="s">
        <v>5</v>
      </c>
      <c r="C4736" s="1">
        <v>38.6049098006742</v>
      </c>
      <c r="D4736" s="3">
        <v>3.4459901883071198</v>
      </c>
      <c r="E4736" t="s">
        <v>6</v>
      </c>
      <c r="F4736" s="3">
        <f>_xlfn.NUMBERVALUE(SUBSTITUTE(Table2[[#This Row],[Hourly_Cost_R]], ".", ",")) * (1 - (_xlfn.NUMBERVALUE(SUBSTITUTE(Table2[[#This Row],[CPU_Usage_%]], ".", ",")) / 100))</f>
        <v>2.1156687843710733</v>
      </c>
      <c r="G4736" t="str">
        <f>IF(Table2[[#This Row],[Waste_R]]&gt;2,"CRITICAL:SHUTDOWN","OPTIMAL")</f>
        <v>CRITICAL:SHUTDOWN</v>
      </c>
    </row>
    <row r="4737" spans="1:7" x14ac:dyDescent="0.25">
      <c r="A4737" t="s">
        <v>4744</v>
      </c>
      <c r="B4737" t="s">
        <v>5</v>
      </c>
      <c r="C4737" s="1">
        <v>76.106382372538405</v>
      </c>
      <c r="D4737" s="3">
        <v>1.1291482487922599</v>
      </c>
      <c r="E4737" t="s">
        <v>6</v>
      </c>
      <c r="F4737" s="3">
        <f>_xlfn.NUMBERVALUE(SUBSTITUTE(Table2[[#This Row],[Hourly_Cost_R]], ".", ",")) * (1 - (_xlfn.NUMBERVALUE(SUBSTITUTE(Table2[[#This Row],[CPU_Usage_%]], ".", ",")) / 100))</f>
        <v>0.26979436501360132</v>
      </c>
      <c r="G4737" t="str">
        <f>IF(Table2[[#This Row],[Waste_R]]&gt;2,"CRITICAL:SHUTDOWN","OPTIMAL")</f>
        <v>OPTIMAL</v>
      </c>
    </row>
    <row r="4738" spans="1:7" x14ac:dyDescent="0.25">
      <c r="A4738" t="s">
        <v>4745</v>
      </c>
      <c r="B4738" t="s">
        <v>8</v>
      </c>
      <c r="C4738" s="1">
        <v>57.346207859047098</v>
      </c>
      <c r="D4738" s="3">
        <v>2.4891978935685302</v>
      </c>
      <c r="E4738" t="s">
        <v>6</v>
      </c>
      <c r="F4738" s="3">
        <f>_xlfn.NUMBERVALUE(SUBSTITUTE(Table2[[#This Row],[Hourly_Cost_R]], ".", ",")) * (1 - (_xlfn.NUMBERVALUE(SUBSTITUTE(Table2[[#This Row],[CPU_Usage_%]], ".", ",")) / 100))</f>
        <v>1.0617372954996991</v>
      </c>
      <c r="G4738" t="str">
        <f>IF(Table2[[#This Row],[Waste_R]]&gt;2,"CRITICAL:SHUTDOWN","OPTIMAL")</f>
        <v>OPTIMAL</v>
      </c>
    </row>
    <row r="4739" spans="1:7" x14ac:dyDescent="0.25">
      <c r="A4739" t="s">
        <v>4746</v>
      </c>
      <c r="B4739" t="s">
        <v>14</v>
      </c>
      <c r="C4739" s="1">
        <v>90.447310458984404</v>
      </c>
      <c r="D4739" s="3">
        <v>1.8772501377469999</v>
      </c>
      <c r="E4739" t="s">
        <v>6</v>
      </c>
      <c r="F4739" s="3">
        <f>_xlfn.NUMBERVALUE(SUBSTITUTE(Table2[[#This Row],[Hourly_Cost_R]], ".", ",")) * (1 - (_xlfn.NUMBERVALUE(SUBSTITUTE(Table2[[#This Row],[CPU_Usage_%]], ".", ",")) / 100))</f>
        <v>0.17932787756725843</v>
      </c>
      <c r="G4739" t="str">
        <f>IF(Table2[[#This Row],[Waste_R]]&gt;2,"CRITICAL:SHUTDOWN","OPTIMAL")</f>
        <v>OPTIMAL</v>
      </c>
    </row>
    <row r="4740" spans="1:7" x14ac:dyDescent="0.25">
      <c r="A4740" t="s">
        <v>4747</v>
      </c>
      <c r="B4740" t="s">
        <v>5</v>
      </c>
      <c r="C4740" s="1">
        <v>88.464205603876096</v>
      </c>
      <c r="D4740" s="3">
        <v>2.54903250463108</v>
      </c>
      <c r="E4740" t="s">
        <v>6</v>
      </c>
      <c r="F4740" s="3">
        <f>_xlfn.NUMBERVALUE(SUBSTITUTE(Table2[[#This Row],[Hourly_Cost_R]], ".", ",")) * (1 - (_xlfn.NUMBERVALUE(SUBSTITUTE(Table2[[#This Row],[CPU_Usage_%]], ".", ",")) / 100))</f>
        <v>0.29405114882460881</v>
      </c>
      <c r="G4740" t="str">
        <f>IF(Table2[[#This Row],[Waste_R]]&gt;2,"CRITICAL:SHUTDOWN","OPTIMAL")</f>
        <v>OPTIMAL</v>
      </c>
    </row>
    <row r="4741" spans="1:7" x14ac:dyDescent="0.25">
      <c r="A4741" t="s">
        <v>4748</v>
      </c>
      <c r="B4741" t="s">
        <v>8</v>
      </c>
      <c r="C4741" s="1">
        <v>36.430572011072599</v>
      </c>
      <c r="D4741" s="3">
        <v>2.7631108962685502</v>
      </c>
      <c r="E4741" t="s">
        <v>6</v>
      </c>
      <c r="F4741" s="3">
        <f>_xlfn.NUMBERVALUE(SUBSTITUTE(Table2[[#This Row],[Hourly_Cost_R]], ".", ",")) * (1 - (_xlfn.NUMBERVALUE(SUBSTITUTE(Table2[[#This Row],[CPU_Usage_%]], ".", ",")) / 100))</f>
        <v>1.7564937914576424</v>
      </c>
      <c r="G4741" t="str">
        <f>IF(Table2[[#This Row],[Waste_R]]&gt;2,"CRITICAL:SHUTDOWN","OPTIMAL")</f>
        <v>OPTIMAL</v>
      </c>
    </row>
    <row r="4742" spans="1:7" x14ac:dyDescent="0.25">
      <c r="A4742" t="s">
        <v>4749</v>
      </c>
      <c r="B4742" t="s">
        <v>14</v>
      </c>
      <c r="C4742" s="1">
        <v>65.312559118142005</v>
      </c>
      <c r="D4742" s="3">
        <v>1.21709872848797</v>
      </c>
      <c r="E4742" t="s">
        <v>6</v>
      </c>
      <c r="F4742" s="3">
        <f>_xlfn.NUMBERVALUE(SUBSTITUTE(Table2[[#This Row],[Hourly_Cost_R]], ".", ",")) * (1 - (_xlfn.NUMBERVALUE(SUBSTITUTE(Table2[[#This Row],[CPU_Usage_%]], ".", ",")) / 100))</f>
        <v>0.42218040191811002</v>
      </c>
      <c r="G4742" t="str">
        <f>IF(Table2[[#This Row],[Waste_R]]&gt;2,"CRITICAL:SHUTDOWN","OPTIMAL")</f>
        <v>OPTIMAL</v>
      </c>
    </row>
    <row r="4743" spans="1:7" x14ac:dyDescent="0.25">
      <c r="A4743" t="s">
        <v>4750</v>
      </c>
      <c r="B4743" t="s">
        <v>5</v>
      </c>
      <c r="C4743" s="1">
        <v>63.203359342501798</v>
      </c>
      <c r="D4743" s="3">
        <v>2.47076634093193</v>
      </c>
      <c r="E4743" t="s">
        <v>6</v>
      </c>
      <c r="F4743" s="3">
        <f>_xlfn.NUMBERVALUE(SUBSTITUTE(Table2[[#This Row],[Hourly_Cost_R]], ".", ",")) * (1 - (_xlfn.NUMBERVALUE(SUBSTITUTE(Table2[[#This Row],[CPU_Usage_%]], ".", ",")) / 100))</f>
        <v>0.90915901195913928</v>
      </c>
      <c r="G4743" t="str">
        <f>IF(Table2[[#This Row],[Waste_R]]&gt;2,"CRITICAL:SHUTDOWN","OPTIMAL")</f>
        <v>OPTIMAL</v>
      </c>
    </row>
    <row r="4744" spans="1:7" x14ac:dyDescent="0.25">
      <c r="A4744" t="s">
        <v>4751</v>
      </c>
      <c r="B4744" t="s">
        <v>14</v>
      </c>
      <c r="C4744" s="1">
        <v>97.492927960539703</v>
      </c>
      <c r="D4744" s="3">
        <v>1.5004722631877301</v>
      </c>
      <c r="E4744" t="s">
        <v>6</v>
      </c>
      <c r="F4744" s="3">
        <f>_xlfn.NUMBERVALUE(SUBSTITUTE(Table2[[#This Row],[Hourly_Cost_R]], ".", ",")) * (1 - (_xlfn.NUMBERVALUE(SUBSTITUTE(Table2[[#This Row],[CPU_Usage_%]], ".", ",")) / 100))</f>
        <v>3.761792057023676E-2</v>
      </c>
      <c r="G4744" t="str">
        <f>IF(Table2[[#This Row],[Waste_R]]&gt;2,"CRITICAL:SHUTDOWN","OPTIMAL")</f>
        <v>OPTIMAL</v>
      </c>
    </row>
    <row r="4745" spans="1:7" x14ac:dyDescent="0.25">
      <c r="A4745" t="s">
        <v>4752</v>
      </c>
      <c r="B4745" t="s">
        <v>8</v>
      </c>
      <c r="C4745" s="1">
        <v>68.382731929200304</v>
      </c>
      <c r="D4745" s="3">
        <v>1.53007031963206</v>
      </c>
      <c r="E4745" t="s">
        <v>6</v>
      </c>
      <c r="F4745" s="3">
        <f>_xlfn.NUMBERVALUE(SUBSTITUTE(Table2[[#This Row],[Hourly_Cost_R]], ".", ",")) * (1 - (_xlfn.NUMBERVALUE(SUBSTITUTE(Table2[[#This Row],[CPU_Usage_%]], ".", ",")) / 100))</f>
        <v>0.48376643462981017</v>
      </c>
      <c r="G4745" t="str">
        <f>IF(Table2[[#This Row],[Waste_R]]&gt;2,"CRITICAL:SHUTDOWN","OPTIMAL")</f>
        <v>OPTIMAL</v>
      </c>
    </row>
    <row r="4746" spans="1:7" x14ac:dyDescent="0.25">
      <c r="A4746" t="s">
        <v>4753</v>
      </c>
      <c r="B4746" t="s">
        <v>14</v>
      </c>
      <c r="C4746" s="1">
        <v>66.085716593138997</v>
      </c>
      <c r="D4746" s="3">
        <v>4.0067832752759998</v>
      </c>
      <c r="E4746" t="s">
        <v>6</v>
      </c>
      <c r="F4746" s="3">
        <f>_xlfn.NUMBERVALUE(SUBSTITUTE(Table2[[#This Row],[Hourly_Cost_R]], ".", ",")) * (1 - (_xlfn.NUMBERVALUE(SUBSTITUTE(Table2[[#This Row],[CPU_Usage_%]], ".", ",")) / 100))</f>
        <v>1.35887183547581</v>
      </c>
      <c r="G4746" t="str">
        <f>IF(Table2[[#This Row],[Waste_R]]&gt;2,"CRITICAL:SHUTDOWN","OPTIMAL")</f>
        <v>OPTIMAL</v>
      </c>
    </row>
    <row r="4747" spans="1:7" x14ac:dyDescent="0.25">
      <c r="A4747" t="s">
        <v>4754</v>
      </c>
      <c r="B4747" t="s">
        <v>8</v>
      </c>
      <c r="C4747" s="1">
        <v>54.571013999979897</v>
      </c>
      <c r="D4747" s="3">
        <v>1.1292215762589299</v>
      </c>
      <c r="E4747" t="s">
        <v>6</v>
      </c>
      <c r="F4747" s="3">
        <f>_xlfn.NUMBERVALUE(SUBSTITUTE(Table2[[#This Row],[Hourly_Cost_R]], ".", ",")) * (1 - (_xlfn.NUMBERVALUE(SUBSTITUTE(Table2[[#This Row],[CPU_Usage_%]], ".", ",")) / 100))</f>
        <v>0.51299391178787557</v>
      </c>
      <c r="G4747" t="str">
        <f>IF(Table2[[#This Row],[Waste_R]]&gt;2,"CRITICAL:SHUTDOWN","OPTIMAL")</f>
        <v>OPTIMAL</v>
      </c>
    </row>
    <row r="4748" spans="1:7" x14ac:dyDescent="0.25">
      <c r="A4748" t="s">
        <v>4755</v>
      </c>
      <c r="B4748" t="s">
        <v>5</v>
      </c>
      <c r="C4748" s="1">
        <v>53.986745357313403</v>
      </c>
      <c r="D4748" s="3">
        <v>1.1886157000362401</v>
      </c>
      <c r="E4748" t="s">
        <v>6</v>
      </c>
      <c r="F4748" s="3">
        <f>_xlfn.NUMBERVALUE(SUBSTITUTE(Table2[[#This Row],[Hourly_Cost_R]], ".", ",")) * (1 - (_xlfn.NUMBERVALUE(SUBSTITUTE(Table2[[#This Row],[CPU_Usage_%]], ".", ",")) / 100))</f>
        <v>0.54692076878062701</v>
      </c>
      <c r="G4748" t="str">
        <f>IF(Table2[[#This Row],[Waste_R]]&gt;2,"CRITICAL:SHUTDOWN","OPTIMAL")</f>
        <v>OPTIMAL</v>
      </c>
    </row>
    <row r="4749" spans="1:7" x14ac:dyDescent="0.25">
      <c r="A4749" t="s">
        <v>4756</v>
      </c>
      <c r="B4749" t="s">
        <v>5</v>
      </c>
      <c r="C4749" s="1">
        <v>93.8732099533525</v>
      </c>
      <c r="D4749" s="3">
        <v>4.2880475345403299</v>
      </c>
      <c r="E4749" t="s">
        <v>6</v>
      </c>
      <c r="F4749" s="3">
        <f>_xlfn.NUMBERVALUE(SUBSTITUTE(Table2[[#This Row],[Hourly_Cost_R]], ".", ",")) * (1 - (_xlfn.NUMBERVALUE(SUBSTITUTE(Table2[[#This Row],[CPU_Usage_%]], ".", ",")) / 100))</f>
        <v>0.26271966954173048</v>
      </c>
      <c r="G4749" t="str">
        <f>IF(Table2[[#This Row],[Waste_R]]&gt;2,"CRITICAL:SHUTDOWN","OPTIMAL")</f>
        <v>OPTIMAL</v>
      </c>
    </row>
    <row r="4750" spans="1:7" x14ac:dyDescent="0.25">
      <c r="A4750" t="s">
        <v>4757</v>
      </c>
      <c r="B4750" t="s">
        <v>5</v>
      </c>
      <c r="C4750" s="1">
        <v>31.594498029729401</v>
      </c>
      <c r="D4750" s="3">
        <v>4.2311535328686398</v>
      </c>
      <c r="E4750" t="s">
        <v>6</v>
      </c>
      <c r="F4750" s="3">
        <f>_xlfn.NUMBERVALUE(SUBSTITUTE(Table2[[#This Row],[Hourly_Cost_R]], ".", ",")) * (1 - (_xlfn.NUMBERVALUE(SUBSTITUTE(Table2[[#This Row],[CPU_Usage_%]], ".", ",")) / 100))</f>
        <v>2.8943418132916316</v>
      </c>
      <c r="G4750" t="str">
        <f>IF(Table2[[#This Row],[Waste_R]]&gt;2,"CRITICAL:SHUTDOWN","OPTIMAL")</f>
        <v>CRITICAL:SHUTDOWN</v>
      </c>
    </row>
    <row r="4751" spans="1:7" x14ac:dyDescent="0.25">
      <c r="A4751" t="s">
        <v>4758</v>
      </c>
      <c r="B4751" t="s">
        <v>8</v>
      </c>
      <c r="C4751" s="1">
        <v>36.336906242490798</v>
      </c>
      <c r="D4751" s="3">
        <v>4.3215671108715901</v>
      </c>
      <c r="E4751" t="s">
        <v>6</v>
      </c>
      <c r="F4751" s="3">
        <f>_xlfn.NUMBERVALUE(SUBSTITUTE(Table2[[#This Row],[Hourly_Cost_R]], ".", ",")) * (1 - (_xlfn.NUMBERVALUE(SUBSTITUTE(Table2[[#This Row],[CPU_Usage_%]], ".", ",")) / 100))</f>
        <v>2.7512433215878622</v>
      </c>
      <c r="G4751" t="str">
        <f>IF(Table2[[#This Row],[Waste_R]]&gt;2,"CRITICAL:SHUTDOWN","OPTIMAL")</f>
        <v>CRITICAL:SHUTDOWN</v>
      </c>
    </row>
    <row r="4752" spans="1:7" x14ac:dyDescent="0.25">
      <c r="A4752" t="s">
        <v>4759</v>
      </c>
      <c r="B4752" t="s">
        <v>5</v>
      </c>
      <c r="C4752" s="1">
        <v>43.9050436528386</v>
      </c>
      <c r="D4752" s="3">
        <v>3.0150139601889201</v>
      </c>
      <c r="E4752" t="s">
        <v>6</v>
      </c>
      <c r="F4752" s="3">
        <f>_xlfn.NUMBERVALUE(SUBSTITUTE(Table2[[#This Row],[Hourly_Cost_R]], ".", ",")) * (1 - (_xlfn.NUMBERVALUE(SUBSTITUTE(Table2[[#This Row],[CPU_Usage_%]], ".", ",")) / 100))</f>
        <v>1.6912707648287968</v>
      </c>
      <c r="G4752" t="str">
        <f>IF(Table2[[#This Row],[Waste_R]]&gt;2,"CRITICAL:SHUTDOWN","OPTIMAL")</f>
        <v>OPTIMAL</v>
      </c>
    </row>
    <row r="4753" spans="1:7" x14ac:dyDescent="0.25">
      <c r="A4753" t="s">
        <v>4760</v>
      </c>
      <c r="B4753" t="s">
        <v>14</v>
      </c>
      <c r="C4753" s="1">
        <v>89.708258927367297</v>
      </c>
      <c r="D4753" s="3">
        <v>0.50191780432944699</v>
      </c>
      <c r="E4753" t="s">
        <v>6</v>
      </c>
      <c r="F4753" s="3">
        <f>_xlfn.NUMBERVALUE(SUBSTITUTE(Table2[[#This Row],[Hourly_Cost_R]], ".", ",")) * (1 - (_xlfn.NUMBERVALUE(SUBSTITUTE(Table2[[#This Row],[CPU_Usage_%]], ".", ",")) / 100))</f>
        <v>5.165608081902992E-2</v>
      </c>
      <c r="G4753" t="str">
        <f>IF(Table2[[#This Row],[Waste_R]]&gt;2,"CRITICAL:SHUTDOWN","OPTIMAL")</f>
        <v>OPTIMAL</v>
      </c>
    </row>
    <row r="4754" spans="1:7" x14ac:dyDescent="0.25">
      <c r="A4754" t="s">
        <v>4761</v>
      </c>
      <c r="B4754" t="s">
        <v>8</v>
      </c>
      <c r="C4754" s="1">
        <v>85.454192139647404</v>
      </c>
      <c r="D4754" s="3">
        <v>4.43927410969631</v>
      </c>
      <c r="E4754" t="s">
        <v>6</v>
      </c>
      <c r="F4754" s="3">
        <f>_xlfn.NUMBERVALUE(SUBSTITUTE(Table2[[#This Row],[Hourly_Cost_R]], ".", ",")) * (1 - (_xlfn.NUMBERVALUE(SUBSTITUTE(Table2[[#This Row],[CPU_Usage_%]], ".", ",")) / 100))</f>
        <v>0.64572828239080371</v>
      </c>
      <c r="G4754" t="str">
        <f>IF(Table2[[#This Row],[Waste_R]]&gt;2,"CRITICAL:SHUTDOWN","OPTIMAL")</f>
        <v>OPTIMAL</v>
      </c>
    </row>
    <row r="4755" spans="1:7" x14ac:dyDescent="0.25">
      <c r="A4755" t="s">
        <v>4762</v>
      </c>
      <c r="B4755" t="s">
        <v>5</v>
      </c>
      <c r="C4755" s="1">
        <v>52.746905736727001</v>
      </c>
      <c r="D4755" s="3">
        <v>3.1890129259501099</v>
      </c>
      <c r="E4755" t="s">
        <v>6</v>
      </c>
      <c r="F4755" s="3">
        <f>_xlfn.NUMBERVALUE(SUBSTITUTE(Table2[[#This Row],[Hourly_Cost_R]], ".", ",")) * (1 - (_xlfn.NUMBERVALUE(SUBSTITUTE(Table2[[#This Row],[CPU_Usage_%]], ".", ",")) / 100))</f>
        <v>1.5069072839671658</v>
      </c>
      <c r="G4755" t="str">
        <f>IF(Table2[[#This Row],[Waste_R]]&gt;2,"CRITICAL:SHUTDOWN","OPTIMAL")</f>
        <v>OPTIMAL</v>
      </c>
    </row>
    <row r="4756" spans="1:7" x14ac:dyDescent="0.25">
      <c r="A4756" t="s">
        <v>4763</v>
      </c>
      <c r="B4756" t="s">
        <v>8</v>
      </c>
      <c r="C4756" s="1">
        <v>52.597747151971099</v>
      </c>
      <c r="D4756" s="3">
        <v>1.9161661211957099</v>
      </c>
      <c r="E4756" t="s">
        <v>6</v>
      </c>
      <c r="F4756" s="3">
        <f>_xlfn.NUMBERVALUE(SUBSTITUTE(Table2[[#This Row],[Hourly_Cost_R]], ".", ",")) * (1 - (_xlfn.NUMBERVALUE(SUBSTITUTE(Table2[[#This Row],[CPU_Usage_%]], ".", ",")) / 100))</f>
        <v>0.9083059097574584</v>
      </c>
      <c r="G4756" t="str">
        <f>IF(Table2[[#This Row],[Waste_R]]&gt;2,"CRITICAL:SHUTDOWN","OPTIMAL")</f>
        <v>OPTIMAL</v>
      </c>
    </row>
    <row r="4757" spans="1:7" x14ac:dyDescent="0.25">
      <c r="A4757" t="s">
        <v>4764</v>
      </c>
      <c r="B4757" t="s">
        <v>8</v>
      </c>
      <c r="C4757" s="1">
        <v>40.351173661297999</v>
      </c>
      <c r="D4757" s="3">
        <v>1.2929721982570399</v>
      </c>
      <c r="E4757" t="s">
        <v>6</v>
      </c>
      <c r="F4757" s="3">
        <f>_xlfn.NUMBERVALUE(SUBSTITUTE(Table2[[#This Row],[Hourly_Cost_R]], ".", ",")) * (1 - (_xlfn.NUMBERVALUE(SUBSTITUTE(Table2[[#This Row],[CPU_Usage_%]], ".", ",")) / 100))</f>
        <v>0.77124274114603941</v>
      </c>
      <c r="G4757" t="str">
        <f>IF(Table2[[#This Row],[Waste_R]]&gt;2,"CRITICAL:SHUTDOWN","OPTIMAL")</f>
        <v>OPTIMAL</v>
      </c>
    </row>
    <row r="4758" spans="1:7" x14ac:dyDescent="0.25">
      <c r="A4758" t="s">
        <v>4765</v>
      </c>
      <c r="B4758" t="s">
        <v>8</v>
      </c>
      <c r="C4758" s="1">
        <v>82.675647595694898</v>
      </c>
      <c r="D4758" s="3">
        <v>2.32377673972411</v>
      </c>
      <c r="E4758" t="s">
        <v>6</v>
      </c>
      <c r="F4758" s="3">
        <f>_xlfn.NUMBERVALUE(SUBSTITUTE(Table2[[#This Row],[Hourly_Cost_R]], ".", ",")) * (1 - (_xlfn.NUMBERVALUE(SUBSTITUTE(Table2[[#This Row],[CPU_Usage_%]], ".", ",")) / 100))</f>
        <v>0.40257927147907652</v>
      </c>
      <c r="G4758" t="str">
        <f>IF(Table2[[#This Row],[Waste_R]]&gt;2,"CRITICAL:SHUTDOWN","OPTIMAL")</f>
        <v>OPTIMAL</v>
      </c>
    </row>
    <row r="4759" spans="1:7" x14ac:dyDescent="0.25">
      <c r="A4759" t="s">
        <v>4766</v>
      </c>
      <c r="B4759" t="s">
        <v>5</v>
      </c>
      <c r="C4759" s="1">
        <v>99.662366728307106</v>
      </c>
      <c r="D4759" s="3">
        <v>1.13088696620619</v>
      </c>
      <c r="E4759" t="s">
        <v>6</v>
      </c>
      <c r="F4759" s="3">
        <f>_xlfn.NUMBERVALUE(SUBSTITUTE(Table2[[#This Row],[Hourly_Cost_R]], ".", ",")) * (1 - (_xlfn.NUMBERVALUE(SUBSTITUTE(Table2[[#This Row],[CPU_Usage_%]], ".", ",")) / 100))</f>
        <v>3.8182506631504747E-3</v>
      </c>
      <c r="G4759" t="str">
        <f>IF(Table2[[#This Row],[Waste_R]]&gt;2,"CRITICAL:SHUTDOWN","OPTIMAL")</f>
        <v>OPTIMAL</v>
      </c>
    </row>
    <row r="4760" spans="1:7" x14ac:dyDescent="0.25">
      <c r="A4760" t="s">
        <v>4767</v>
      </c>
      <c r="B4760" t="s">
        <v>5</v>
      </c>
      <c r="C4760" s="1">
        <v>32.431790140789701</v>
      </c>
      <c r="D4760" s="3">
        <v>3.9019815650324299</v>
      </c>
      <c r="E4760" t="s">
        <v>6</v>
      </c>
      <c r="F4760" s="3">
        <f>_xlfn.NUMBERVALUE(SUBSTITUTE(Table2[[#This Row],[Hourly_Cost_R]], ".", ",")) * (1 - (_xlfn.NUMBERVALUE(SUBSTITUTE(Table2[[#This Row],[CPU_Usage_%]], ".", ",")) / 100))</f>
        <v>2.636499092528811</v>
      </c>
      <c r="G4760" t="str">
        <f>IF(Table2[[#This Row],[Waste_R]]&gt;2,"CRITICAL:SHUTDOWN","OPTIMAL")</f>
        <v>CRITICAL:SHUTDOWN</v>
      </c>
    </row>
    <row r="4761" spans="1:7" x14ac:dyDescent="0.25">
      <c r="A4761" t="s">
        <v>4768</v>
      </c>
      <c r="B4761" t="s">
        <v>14</v>
      </c>
      <c r="C4761" s="1">
        <v>99.443598047243398</v>
      </c>
      <c r="D4761" s="3">
        <v>1.83448936604541</v>
      </c>
      <c r="E4761" t="s">
        <v>6</v>
      </c>
      <c r="F4761" s="3">
        <f>_xlfn.NUMBERVALUE(SUBSTITUTE(Table2[[#This Row],[Hourly_Cost_R]], ".", ",")) * (1 - (_xlfn.NUMBERVALUE(SUBSTITUTE(Table2[[#This Row],[CPU_Usage_%]], ".", ",")) / 100))</f>
        <v>1.0207134655788874E-2</v>
      </c>
      <c r="G4761" t="str">
        <f>IF(Table2[[#This Row],[Waste_R]]&gt;2,"CRITICAL:SHUTDOWN","OPTIMAL")</f>
        <v>OPTIMAL</v>
      </c>
    </row>
    <row r="4762" spans="1:7" x14ac:dyDescent="0.25">
      <c r="A4762" t="s">
        <v>4769</v>
      </c>
      <c r="B4762" t="s">
        <v>5</v>
      </c>
      <c r="C4762" s="1">
        <v>70.997002842785307</v>
      </c>
      <c r="D4762" s="3">
        <v>4.4327417604882999</v>
      </c>
      <c r="E4762" t="s">
        <v>6</v>
      </c>
      <c r="F4762" s="3">
        <f>_xlfn.NUMBERVALUE(SUBSTITUTE(Table2[[#This Row],[Hourly_Cost_R]], ".", ",")) * (1 - (_xlfn.NUMBERVALUE(SUBSTITUTE(Table2[[#This Row],[CPU_Usage_%]], ".", ",")) / 100))</f>
        <v>1.2856279667810901</v>
      </c>
      <c r="G4762" t="str">
        <f>IF(Table2[[#This Row],[Waste_R]]&gt;2,"CRITICAL:SHUTDOWN","OPTIMAL")</f>
        <v>OPTIMAL</v>
      </c>
    </row>
    <row r="4763" spans="1:7" x14ac:dyDescent="0.25">
      <c r="A4763" t="s">
        <v>4770</v>
      </c>
      <c r="B4763" t="s">
        <v>8</v>
      </c>
      <c r="C4763" s="1">
        <v>41.340207615434103</v>
      </c>
      <c r="D4763" s="3">
        <v>0.606973155792491</v>
      </c>
      <c r="E4763" t="s">
        <v>6</v>
      </c>
      <c r="F4763" s="3">
        <f>_xlfn.NUMBERVALUE(SUBSTITUTE(Table2[[#This Row],[Hourly_Cost_R]], ".", ",")) * (1 - (_xlfn.NUMBERVALUE(SUBSTITUTE(Table2[[#This Row],[CPU_Usage_%]], ".", ",")) / 100))</f>
        <v>0.35604919301792287</v>
      </c>
      <c r="G4763" t="str">
        <f>IF(Table2[[#This Row],[Waste_R]]&gt;2,"CRITICAL:SHUTDOWN","OPTIMAL")</f>
        <v>OPTIMAL</v>
      </c>
    </row>
    <row r="4764" spans="1:7" x14ac:dyDescent="0.25">
      <c r="A4764" t="s">
        <v>4771</v>
      </c>
      <c r="B4764" t="s">
        <v>14</v>
      </c>
      <c r="C4764" s="1">
        <v>45.9383488362623</v>
      </c>
      <c r="D4764" s="3">
        <v>2.1399537394307799</v>
      </c>
      <c r="E4764" t="s">
        <v>6</v>
      </c>
      <c r="F4764" s="3">
        <f>_xlfn.NUMBERVALUE(SUBSTITUTE(Table2[[#This Row],[Hourly_Cost_R]], ".", ",")) * (1 - (_xlfn.NUMBERVALUE(SUBSTITUTE(Table2[[#This Row],[CPU_Usage_%]], ".", ",")) / 100))</f>
        <v>1.1568943256764286</v>
      </c>
      <c r="G4764" t="str">
        <f>IF(Table2[[#This Row],[Waste_R]]&gt;2,"CRITICAL:SHUTDOWN","OPTIMAL")</f>
        <v>OPTIMAL</v>
      </c>
    </row>
    <row r="4765" spans="1:7" x14ac:dyDescent="0.25">
      <c r="A4765" t="s">
        <v>4772</v>
      </c>
      <c r="B4765" t="s">
        <v>8</v>
      </c>
      <c r="C4765" s="1">
        <v>15.6994526741409</v>
      </c>
      <c r="D4765" s="3">
        <v>2.8847357532067499</v>
      </c>
      <c r="E4765" t="s">
        <v>10</v>
      </c>
      <c r="F4765" s="3">
        <f>_xlfn.NUMBERVALUE(SUBSTITUTE(Table2[[#This Row],[Hourly_Cost_R]], ".", ",")) * (1 - (_xlfn.NUMBERVALUE(SUBSTITUTE(Table2[[#This Row],[CPU_Usage_%]], ".", ",")) / 100))</f>
        <v>2.4318480288580342</v>
      </c>
      <c r="G4765" t="str">
        <f>IF(Table2[[#This Row],[Waste_R]]&gt;2,"CRITICAL:SHUTDOWN","OPTIMAL")</f>
        <v>CRITICAL:SHUTDOWN</v>
      </c>
    </row>
    <row r="4766" spans="1:7" x14ac:dyDescent="0.25">
      <c r="A4766" t="s">
        <v>4773</v>
      </c>
      <c r="B4766" t="s">
        <v>8</v>
      </c>
      <c r="C4766" s="1">
        <v>82.261094111354396</v>
      </c>
      <c r="D4766" s="3">
        <v>3.11493746597198</v>
      </c>
      <c r="E4766" t="s">
        <v>6</v>
      </c>
      <c r="F4766" s="3">
        <f>_xlfn.NUMBERVALUE(SUBSTITUTE(Table2[[#This Row],[Hourly_Cost_R]], ".", ",")) * (1 - (_xlfn.NUMBERVALUE(SUBSTITUTE(Table2[[#This Row],[CPU_Usage_%]], ".", ",")) / 100))</f>
        <v>0.55255582557893179</v>
      </c>
      <c r="G4766" t="str">
        <f>IF(Table2[[#This Row],[Waste_R]]&gt;2,"CRITICAL:SHUTDOWN","OPTIMAL")</f>
        <v>OPTIMAL</v>
      </c>
    </row>
    <row r="4767" spans="1:7" x14ac:dyDescent="0.25">
      <c r="A4767" t="s">
        <v>4774</v>
      </c>
      <c r="B4767" t="s">
        <v>5</v>
      </c>
      <c r="C4767" s="1">
        <v>30.917078624682901</v>
      </c>
      <c r="D4767" s="3">
        <v>4.58459368315029</v>
      </c>
      <c r="E4767" t="s">
        <v>6</v>
      </c>
      <c r="F4767" s="3">
        <f>_xlfn.NUMBERVALUE(SUBSTITUTE(Table2[[#This Row],[Hourly_Cost_R]], ".", ",")) * (1 - (_xlfn.NUMBERVALUE(SUBSTITUTE(Table2[[#This Row],[CPU_Usage_%]], ".", ",")) / 100))</f>
        <v>3.1671712495084692</v>
      </c>
      <c r="G4767" t="str">
        <f>IF(Table2[[#This Row],[Waste_R]]&gt;2,"CRITICAL:SHUTDOWN","OPTIMAL")</f>
        <v>CRITICAL:SHUTDOWN</v>
      </c>
    </row>
    <row r="4768" spans="1:7" x14ac:dyDescent="0.25">
      <c r="A4768" t="s">
        <v>4775</v>
      </c>
      <c r="B4768" t="s">
        <v>8</v>
      </c>
      <c r="C4768" s="1">
        <v>90.127893696898497</v>
      </c>
      <c r="D4768" s="3">
        <v>1.5191585076615599</v>
      </c>
      <c r="E4768" t="s">
        <v>6</v>
      </c>
      <c r="F4768" s="3">
        <f>_xlfn.NUMBERVALUE(SUBSTITUTE(Table2[[#This Row],[Hourly_Cost_R]], ".", ",")) * (1 - (_xlfn.NUMBERVALUE(SUBSTITUTE(Table2[[#This Row],[CPU_Usage_%]], ".", ",")) / 100))</f>
        <v>0.14997294278895956</v>
      </c>
      <c r="G4768" t="str">
        <f>IF(Table2[[#This Row],[Waste_R]]&gt;2,"CRITICAL:SHUTDOWN","OPTIMAL")</f>
        <v>OPTIMAL</v>
      </c>
    </row>
    <row r="4769" spans="1:7" x14ac:dyDescent="0.25">
      <c r="A4769" t="s">
        <v>4776</v>
      </c>
      <c r="B4769" t="s">
        <v>14</v>
      </c>
      <c r="C4769" s="1">
        <v>93.481167326497001</v>
      </c>
      <c r="D4769" s="3">
        <v>3.4455936163379399</v>
      </c>
      <c r="E4769" t="s">
        <v>6</v>
      </c>
      <c r="F4769" s="3">
        <f>_xlfn.NUMBERVALUE(SUBSTITUTE(Table2[[#This Row],[Hourly_Cost_R]], ".", ",")) * (1 - (_xlfn.NUMBERVALUE(SUBSTITUTE(Table2[[#This Row],[CPU_Usage_%]], ".", ",")) / 100))</f>
        <v>0.22461248245797105</v>
      </c>
      <c r="G4769" t="str">
        <f>IF(Table2[[#This Row],[Waste_R]]&gt;2,"CRITICAL:SHUTDOWN","OPTIMAL")</f>
        <v>OPTIMAL</v>
      </c>
    </row>
    <row r="4770" spans="1:7" x14ac:dyDescent="0.25">
      <c r="A4770" t="s">
        <v>4777</v>
      </c>
      <c r="B4770" t="s">
        <v>5</v>
      </c>
      <c r="C4770" s="1">
        <v>83.869896063524095</v>
      </c>
      <c r="D4770" s="3">
        <v>0.82484941539352297</v>
      </c>
      <c r="E4770" t="s">
        <v>6</v>
      </c>
      <c r="F4770" s="3">
        <f>_xlfn.NUMBERVALUE(SUBSTITUTE(Table2[[#This Row],[Hourly_Cost_R]], ".", ",")) * (1 - (_xlfn.NUMBERVALUE(SUBSTITUTE(Table2[[#This Row],[CPU_Usage_%]], ".", ",")) / 100))</f>
        <v>0.13304906802238914</v>
      </c>
      <c r="G4770" t="str">
        <f>IF(Table2[[#This Row],[Waste_R]]&gt;2,"CRITICAL:SHUTDOWN","OPTIMAL")</f>
        <v>OPTIMAL</v>
      </c>
    </row>
    <row r="4771" spans="1:7" x14ac:dyDescent="0.25">
      <c r="A4771" t="s">
        <v>4778</v>
      </c>
      <c r="B4771" t="s">
        <v>8</v>
      </c>
      <c r="C4771" s="1">
        <v>75.512266690917002</v>
      </c>
      <c r="D4771" s="3">
        <v>0.65885461954888203</v>
      </c>
      <c r="E4771" t="s">
        <v>6</v>
      </c>
      <c r="F4771" s="3">
        <f>_xlfn.NUMBERVALUE(SUBSTITUTE(Table2[[#This Row],[Hourly_Cost_R]], ".", ",")) * (1 - (_xlfn.NUMBERVALUE(SUBSTITUTE(Table2[[#This Row],[CPU_Usage_%]], ".", ",")) / 100))</f>
        <v>0.1613385621297036</v>
      </c>
      <c r="G4771" t="str">
        <f>IF(Table2[[#This Row],[Waste_R]]&gt;2,"CRITICAL:SHUTDOWN","OPTIMAL")</f>
        <v>OPTIMAL</v>
      </c>
    </row>
    <row r="4772" spans="1:7" x14ac:dyDescent="0.25">
      <c r="A4772" t="s">
        <v>4779</v>
      </c>
      <c r="B4772" t="s">
        <v>5</v>
      </c>
      <c r="C4772" s="1">
        <v>40.870733647295602</v>
      </c>
      <c r="D4772" s="3">
        <v>2.7194747658343501</v>
      </c>
      <c r="E4772" t="s">
        <v>6</v>
      </c>
      <c r="F4772" s="3">
        <f>_xlfn.NUMBERVALUE(SUBSTITUTE(Table2[[#This Row],[Hourly_Cost_R]], ".", ",")) * (1 - (_xlfn.NUMBERVALUE(SUBSTITUTE(Table2[[#This Row],[CPU_Usage_%]], ".", ",")) / 100))</f>
        <v>1.608005477684777</v>
      </c>
      <c r="G4772" t="str">
        <f>IF(Table2[[#This Row],[Waste_R]]&gt;2,"CRITICAL:SHUTDOWN","OPTIMAL")</f>
        <v>OPTIMAL</v>
      </c>
    </row>
    <row r="4773" spans="1:7" x14ac:dyDescent="0.25">
      <c r="A4773" t="s">
        <v>4780</v>
      </c>
      <c r="B4773" t="s">
        <v>14</v>
      </c>
      <c r="C4773" s="1">
        <v>57.278216575865699</v>
      </c>
      <c r="D4773" s="3">
        <v>2.80740539708132</v>
      </c>
      <c r="E4773" t="s">
        <v>6</v>
      </c>
      <c r="F4773" s="3">
        <f>_xlfn.NUMBERVALUE(SUBSTITUTE(Table2[[#This Row],[Hourly_Cost_R]], ".", ",")) * (1 - (_xlfn.NUMBERVALUE(SUBSTITUTE(Table2[[#This Row],[CPU_Usage_%]], ".", ",")) / 100))</f>
        <v>1.1993736535785391</v>
      </c>
      <c r="G4773" t="str">
        <f>IF(Table2[[#This Row],[Waste_R]]&gt;2,"CRITICAL:SHUTDOWN","OPTIMAL")</f>
        <v>OPTIMAL</v>
      </c>
    </row>
    <row r="4774" spans="1:7" x14ac:dyDescent="0.25">
      <c r="A4774" t="s">
        <v>4781</v>
      </c>
      <c r="B4774" t="s">
        <v>14</v>
      </c>
      <c r="C4774" s="1">
        <v>47.988555124996303</v>
      </c>
      <c r="D4774" s="3">
        <v>4.50693785825987</v>
      </c>
      <c r="E4774" t="s">
        <v>6</v>
      </c>
      <c r="F4774" s="3">
        <f>_xlfn.NUMBERVALUE(SUBSTITUTE(Table2[[#This Row],[Hourly_Cost_R]], ".", ",")) * (1 - (_xlfn.NUMBERVALUE(SUBSTITUTE(Table2[[#This Row],[CPU_Usage_%]], ".", ",")) / 100))</f>
        <v>2.3441234996995046</v>
      </c>
      <c r="G4774" t="str">
        <f>IF(Table2[[#This Row],[Waste_R]]&gt;2,"CRITICAL:SHUTDOWN","OPTIMAL")</f>
        <v>CRITICAL:SHUTDOWN</v>
      </c>
    </row>
    <row r="4775" spans="1:7" x14ac:dyDescent="0.25">
      <c r="A4775" t="s">
        <v>4782</v>
      </c>
      <c r="B4775" t="s">
        <v>14</v>
      </c>
      <c r="C4775" s="1">
        <v>51.692484680958103</v>
      </c>
      <c r="D4775" s="3">
        <v>2.7397216707449799</v>
      </c>
      <c r="E4775" t="s">
        <v>6</v>
      </c>
      <c r="F4775" s="3">
        <f>_xlfn.NUMBERVALUE(SUBSTITUTE(Table2[[#This Row],[Hourly_Cost_R]], ".", ",")) * (1 - (_xlfn.NUMBERVALUE(SUBSTITUTE(Table2[[#This Row],[CPU_Usage_%]], ".", ",")) / 100))</f>
        <v>1.3234914657942416</v>
      </c>
      <c r="G4775" t="str">
        <f>IF(Table2[[#This Row],[Waste_R]]&gt;2,"CRITICAL:SHUTDOWN","OPTIMAL")</f>
        <v>OPTIMAL</v>
      </c>
    </row>
    <row r="4776" spans="1:7" x14ac:dyDescent="0.25">
      <c r="A4776" t="s">
        <v>4783</v>
      </c>
      <c r="B4776" t="s">
        <v>5</v>
      </c>
      <c r="C4776" s="1">
        <v>31.834388231598599</v>
      </c>
      <c r="D4776" s="3">
        <v>3.7891870068455402</v>
      </c>
      <c r="E4776" t="s">
        <v>6</v>
      </c>
      <c r="F4776" s="3">
        <f>_xlfn.NUMBERVALUE(SUBSTITUTE(Table2[[#This Row],[Hourly_Cost_R]], ".", ",")) * (1 - (_xlfn.NUMBERVALUE(SUBSTITUTE(Table2[[#This Row],[CPU_Usage_%]], ".", ",")) / 100))</f>
        <v>2.5829225042650403</v>
      </c>
      <c r="G4776" t="str">
        <f>IF(Table2[[#This Row],[Waste_R]]&gt;2,"CRITICAL:SHUTDOWN","OPTIMAL")</f>
        <v>CRITICAL:SHUTDOWN</v>
      </c>
    </row>
    <row r="4777" spans="1:7" x14ac:dyDescent="0.25">
      <c r="A4777" t="s">
        <v>4784</v>
      </c>
      <c r="B4777" t="s">
        <v>14</v>
      </c>
      <c r="C4777" s="1">
        <v>91.660049771960203</v>
      </c>
      <c r="D4777" s="3">
        <v>2.0426417953137301</v>
      </c>
      <c r="E4777" t="s">
        <v>6</v>
      </c>
      <c r="F4777" s="3">
        <f>_xlfn.NUMBERVALUE(SUBSTITUTE(Table2[[#This Row],[Hourly_Cost_R]], ".", ",")) * (1 - (_xlfn.NUMBERVALUE(SUBSTITUTE(Table2[[#This Row],[CPU_Usage_%]], ".", ",")) / 100))</f>
        <v>0.17035530906630358</v>
      </c>
      <c r="G4777" t="str">
        <f>IF(Table2[[#This Row],[Waste_R]]&gt;2,"CRITICAL:SHUTDOWN","OPTIMAL")</f>
        <v>OPTIMAL</v>
      </c>
    </row>
    <row r="4778" spans="1:7" x14ac:dyDescent="0.25">
      <c r="A4778" t="s">
        <v>4785</v>
      </c>
      <c r="B4778" t="s">
        <v>8</v>
      </c>
      <c r="C4778" s="1">
        <v>41.096896961102303</v>
      </c>
      <c r="D4778" s="3">
        <v>3.1124003648414198</v>
      </c>
      <c r="E4778" t="s">
        <v>6</v>
      </c>
      <c r="F4778" s="3">
        <f>_xlfn.NUMBERVALUE(SUBSTITUTE(Table2[[#This Row],[Hourly_Cost_R]], ".", ",")) * (1 - (_xlfn.NUMBERVALUE(SUBSTITUTE(Table2[[#This Row],[CPU_Usage_%]], ".", ",")) / 100))</f>
        <v>1.8333003938855694</v>
      </c>
      <c r="G4778" t="str">
        <f>IF(Table2[[#This Row],[Waste_R]]&gt;2,"CRITICAL:SHUTDOWN","OPTIMAL")</f>
        <v>OPTIMAL</v>
      </c>
    </row>
    <row r="4779" spans="1:7" x14ac:dyDescent="0.25">
      <c r="A4779" t="s">
        <v>4786</v>
      </c>
      <c r="B4779" t="s">
        <v>5</v>
      </c>
      <c r="C4779" s="1">
        <v>96.988261292924804</v>
      </c>
      <c r="D4779" s="3">
        <v>1.75260722588032</v>
      </c>
      <c r="E4779" t="s">
        <v>6</v>
      </c>
      <c r="F4779" s="3">
        <f>_xlfn.NUMBERVALUE(SUBSTITUTE(Table2[[#This Row],[Hourly_Cost_R]], ".", ",")) * (1 - (_xlfn.NUMBERVALUE(SUBSTITUTE(Table2[[#This Row],[CPU_Usage_%]], ".", ",")) / 100))</f>
        <v>5.2783950204834403E-2</v>
      </c>
      <c r="G4779" t="str">
        <f>IF(Table2[[#This Row],[Waste_R]]&gt;2,"CRITICAL:SHUTDOWN","OPTIMAL")</f>
        <v>OPTIMAL</v>
      </c>
    </row>
    <row r="4780" spans="1:7" x14ac:dyDescent="0.25">
      <c r="A4780" t="s">
        <v>4787</v>
      </c>
      <c r="B4780" t="s">
        <v>14</v>
      </c>
      <c r="C4780" s="1">
        <v>22.2842112159191</v>
      </c>
      <c r="D4780" s="3">
        <v>1.1310861232449501</v>
      </c>
      <c r="E4780" t="s">
        <v>10</v>
      </c>
      <c r="F4780" s="3">
        <f>_xlfn.NUMBERVALUE(SUBSTITUTE(Table2[[#This Row],[Hourly_Cost_R]], ".", ",")) * (1 - (_xlfn.NUMBERVALUE(SUBSTITUTE(Table2[[#This Row],[CPU_Usage_%]], ".", ",")) / 100))</f>
        <v>0.8790325025070943</v>
      </c>
      <c r="G4780" t="str">
        <f>IF(Table2[[#This Row],[Waste_R]]&gt;2,"CRITICAL:SHUTDOWN","OPTIMAL")</f>
        <v>OPTIMAL</v>
      </c>
    </row>
    <row r="4781" spans="1:7" x14ac:dyDescent="0.25">
      <c r="A4781" t="s">
        <v>4788</v>
      </c>
      <c r="B4781" t="s">
        <v>14</v>
      </c>
      <c r="C4781" s="1">
        <v>37.461381152657403</v>
      </c>
      <c r="D4781" s="3">
        <v>2.36277682244146</v>
      </c>
      <c r="E4781" t="s">
        <v>6</v>
      </c>
      <c r="F4781" s="3">
        <f>_xlfn.NUMBERVALUE(SUBSTITUTE(Table2[[#This Row],[Hourly_Cost_R]], ".", ",")) * (1 - (_xlfn.NUMBERVALUE(SUBSTITUTE(Table2[[#This Row],[CPU_Usage_%]], ".", ",")) / 100))</f>
        <v>1.4776479912000176</v>
      </c>
      <c r="G4781" t="str">
        <f>IF(Table2[[#This Row],[Waste_R]]&gt;2,"CRITICAL:SHUTDOWN","OPTIMAL")</f>
        <v>OPTIMAL</v>
      </c>
    </row>
    <row r="4782" spans="1:7" x14ac:dyDescent="0.25">
      <c r="A4782" t="s">
        <v>4789</v>
      </c>
      <c r="B4782" t="s">
        <v>5</v>
      </c>
      <c r="C4782" s="1">
        <v>48.369669207776496</v>
      </c>
      <c r="D4782" s="3">
        <v>1.1676471138458899</v>
      </c>
      <c r="E4782" t="s">
        <v>6</v>
      </c>
      <c r="F4782" s="3">
        <f>_xlfn.NUMBERVALUE(SUBSTITUTE(Table2[[#This Row],[Hourly_Cost_R]], ".", ",")) * (1 - (_xlfn.NUMBERVALUE(SUBSTITUTE(Table2[[#This Row],[CPU_Usage_%]], ".", ",")) / 100))</f>
        <v>0.6028600673644835</v>
      </c>
      <c r="G4782" t="str">
        <f>IF(Table2[[#This Row],[Waste_R]]&gt;2,"CRITICAL:SHUTDOWN","OPTIMAL")</f>
        <v>OPTIMAL</v>
      </c>
    </row>
    <row r="4783" spans="1:7" x14ac:dyDescent="0.25">
      <c r="A4783" t="s">
        <v>4790</v>
      </c>
      <c r="B4783" t="s">
        <v>8</v>
      </c>
      <c r="C4783" s="1">
        <v>11.6513290726484</v>
      </c>
      <c r="D4783" s="3">
        <v>4.1956886428000404</v>
      </c>
      <c r="E4783" t="s">
        <v>10</v>
      </c>
      <c r="F4783" s="3">
        <f>_xlfn.NUMBERVALUE(SUBSTITUTE(Table2[[#This Row],[Hourly_Cost_R]], ".", ",")) * (1 - (_xlfn.NUMBERVALUE(SUBSTITUTE(Table2[[#This Row],[CPU_Usage_%]], ".", ",")) / 100))</f>
        <v>3.7068351521636722</v>
      </c>
      <c r="G4783" t="str">
        <f>IF(Table2[[#This Row],[Waste_R]]&gt;2,"CRITICAL:SHUTDOWN","OPTIMAL")</f>
        <v>CRITICAL:SHUTDOWN</v>
      </c>
    </row>
    <row r="4784" spans="1:7" x14ac:dyDescent="0.25">
      <c r="A4784" t="s">
        <v>4791</v>
      </c>
      <c r="B4784" t="s">
        <v>8</v>
      </c>
      <c r="C4784" s="1">
        <v>67.325742232978996</v>
      </c>
      <c r="D4784" s="3">
        <v>1.95340628762026</v>
      </c>
      <c r="E4784" t="s">
        <v>6</v>
      </c>
      <c r="F4784" s="3">
        <f>_xlfn.NUMBERVALUE(SUBSTITUTE(Table2[[#This Row],[Hourly_Cost_R]], ".", ",")) * (1 - (_xlfn.NUMBERVALUE(SUBSTITUTE(Table2[[#This Row],[CPU_Usage_%]], ".", ",")) / 100))</f>
        <v>0.6382610056542396</v>
      </c>
      <c r="G4784" t="str">
        <f>IF(Table2[[#This Row],[Waste_R]]&gt;2,"CRITICAL:SHUTDOWN","OPTIMAL")</f>
        <v>OPTIMAL</v>
      </c>
    </row>
    <row r="4785" spans="1:7" x14ac:dyDescent="0.25">
      <c r="A4785" t="s">
        <v>4792</v>
      </c>
      <c r="B4785" t="s">
        <v>5</v>
      </c>
      <c r="C4785" s="1">
        <v>59.344813850098298</v>
      </c>
      <c r="D4785" s="3">
        <v>1.26196374909746</v>
      </c>
      <c r="E4785" t="s">
        <v>6</v>
      </c>
      <c r="F4785" s="3">
        <f>_xlfn.NUMBERVALUE(SUBSTITUTE(Table2[[#This Row],[Hourly_Cost_R]], ".", ",")) * (1 - (_xlfn.NUMBERVALUE(SUBSTITUTE(Table2[[#This Row],[CPU_Usage_%]], ".", ",")) / 100))</f>
        <v>0.51305371133985078</v>
      </c>
      <c r="G4785" t="str">
        <f>IF(Table2[[#This Row],[Waste_R]]&gt;2,"CRITICAL:SHUTDOWN","OPTIMAL")</f>
        <v>OPTIMAL</v>
      </c>
    </row>
    <row r="4786" spans="1:7" x14ac:dyDescent="0.25">
      <c r="A4786" t="s">
        <v>4793</v>
      </c>
      <c r="B4786" t="s">
        <v>5</v>
      </c>
      <c r="C4786" s="1">
        <v>10.5087340476819</v>
      </c>
      <c r="D4786" s="3">
        <v>3.73670130226078</v>
      </c>
      <c r="E4786" t="s">
        <v>10</v>
      </c>
      <c r="F4786" s="3">
        <f>_xlfn.NUMBERVALUE(SUBSTITUTE(Table2[[#This Row],[Hourly_Cost_R]], ".", ",")) * (1 - (_xlfn.NUMBERVALUE(SUBSTITUTE(Table2[[#This Row],[CPU_Usage_%]], ".", ",")) / 100))</f>
        <v>3.3440213002499286</v>
      </c>
      <c r="G4786" t="str">
        <f>IF(Table2[[#This Row],[Waste_R]]&gt;2,"CRITICAL:SHUTDOWN","OPTIMAL")</f>
        <v>CRITICAL:SHUTDOWN</v>
      </c>
    </row>
    <row r="4787" spans="1:7" x14ac:dyDescent="0.25">
      <c r="A4787" t="s">
        <v>4794</v>
      </c>
      <c r="B4787" t="s">
        <v>5</v>
      </c>
      <c r="C4787" s="1">
        <v>69.838373804993395</v>
      </c>
      <c r="D4787" s="3">
        <v>2.5565877521215001</v>
      </c>
      <c r="E4787" t="s">
        <v>6</v>
      </c>
      <c r="F4787" s="3">
        <f>_xlfn.NUMBERVALUE(SUBSTITUTE(Table2[[#This Row],[Hourly_Cost_R]], ".", ",")) * (1 - (_xlfn.NUMBERVALUE(SUBSTITUTE(Table2[[#This Row],[CPU_Usage_%]], ".", ",")) / 100))</f>
        <v>0.771108441142209</v>
      </c>
      <c r="G4787" t="str">
        <f>IF(Table2[[#This Row],[Waste_R]]&gt;2,"CRITICAL:SHUTDOWN","OPTIMAL")</f>
        <v>OPTIMAL</v>
      </c>
    </row>
    <row r="4788" spans="1:7" x14ac:dyDescent="0.25">
      <c r="A4788" t="s">
        <v>4795</v>
      </c>
      <c r="B4788" t="s">
        <v>8</v>
      </c>
      <c r="C4788" s="1">
        <v>40.249287232875901</v>
      </c>
      <c r="D4788" s="3">
        <v>2.8308729401709098</v>
      </c>
      <c r="E4788" t="s">
        <v>6</v>
      </c>
      <c r="F4788" s="3">
        <f>_xlfn.NUMBERVALUE(SUBSTITUTE(Table2[[#This Row],[Hourly_Cost_R]], ".", ",")) * (1 - (_xlfn.NUMBERVALUE(SUBSTITUTE(Table2[[#This Row],[CPU_Usage_%]], ".", ",")) / 100))</f>
        <v>1.6914667592837609</v>
      </c>
      <c r="G4788" t="str">
        <f>IF(Table2[[#This Row],[Waste_R]]&gt;2,"CRITICAL:SHUTDOWN","OPTIMAL")</f>
        <v>OPTIMAL</v>
      </c>
    </row>
    <row r="4789" spans="1:7" x14ac:dyDescent="0.25">
      <c r="A4789" t="s">
        <v>4796</v>
      </c>
      <c r="B4789" t="s">
        <v>5</v>
      </c>
      <c r="C4789" s="1">
        <v>20.0589926980578</v>
      </c>
      <c r="D4789" s="3">
        <v>3.5736874658479101</v>
      </c>
      <c r="E4789" t="s">
        <v>10</v>
      </c>
      <c r="F4789" s="3">
        <f>_xlfn.NUMBERVALUE(SUBSTITUTE(Table2[[#This Row],[Hourly_Cost_R]], ".", ",")) * (1 - (_xlfn.NUMBERVALUE(SUBSTITUTE(Table2[[#This Row],[CPU_Usage_%]], ".", ",")) / 100))</f>
        <v>2.8568417580220711</v>
      </c>
      <c r="G4789" t="str">
        <f>IF(Table2[[#This Row],[Waste_R]]&gt;2,"CRITICAL:SHUTDOWN","OPTIMAL")</f>
        <v>CRITICAL:SHUTDOWN</v>
      </c>
    </row>
    <row r="4790" spans="1:7" x14ac:dyDescent="0.25">
      <c r="A4790" t="s">
        <v>4797</v>
      </c>
      <c r="B4790" t="s">
        <v>5</v>
      </c>
      <c r="C4790" s="1">
        <v>44.378070254828302</v>
      </c>
      <c r="D4790" s="3">
        <v>3.2242572911207099</v>
      </c>
      <c r="E4790" t="s">
        <v>6</v>
      </c>
      <c r="F4790" s="3">
        <f>_xlfn.NUMBERVALUE(SUBSTITUTE(Table2[[#This Row],[Hourly_Cost_R]], ".", ",")) * (1 - (_xlfn.NUMBERVALUE(SUBSTITUTE(Table2[[#This Row],[CPU_Usage_%]], ".", ",")) / 100))</f>
        <v>1.7933941252707377</v>
      </c>
      <c r="G4790" t="str">
        <f>IF(Table2[[#This Row],[Waste_R]]&gt;2,"CRITICAL:SHUTDOWN","OPTIMAL")</f>
        <v>OPTIMAL</v>
      </c>
    </row>
    <row r="4791" spans="1:7" x14ac:dyDescent="0.25">
      <c r="A4791" t="s">
        <v>4798</v>
      </c>
      <c r="B4791" t="s">
        <v>8</v>
      </c>
      <c r="C4791" s="1">
        <v>27.060110021537</v>
      </c>
      <c r="D4791" s="3">
        <v>1.2723027572124801</v>
      </c>
      <c r="E4791" t="s">
        <v>10</v>
      </c>
      <c r="F4791" s="3">
        <f>_xlfn.NUMBERVALUE(SUBSTITUTE(Table2[[#This Row],[Hourly_Cost_R]], ".", ",")) * (1 - (_xlfn.NUMBERVALUE(SUBSTITUTE(Table2[[#This Row],[CPU_Usage_%]], ".", ",")) / 100))</f>
        <v>0.92801623130373423</v>
      </c>
      <c r="G4791" t="str">
        <f>IF(Table2[[#This Row],[Waste_R]]&gt;2,"CRITICAL:SHUTDOWN","OPTIMAL")</f>
        <v>OPTIMAL</v>
      </c>
    </row>
    <row r="4792" spans="1:7" x14ac:dyDescent="0.25">
      <c r="A4792" t="s">
        <v>4799</v>
      </c>
      <c r="B4792" t="s">
        <v>14</v>
      </c>
      <c r="C4792" s="1">
        <v>74.145389044572099</v>
      </c>
      <c r="D4792" s="3">
        <v>3.6334647646326399</v>
      </c>
      <c r="E4792" t="s">
        <v>6</v>
      </c>
      <c r="F4792" s="3">
        <f>_xlfn.NUMBERVALUE(SUBSTITUTE(Table2[[#This Row],[Hourly_Cost_R]], ".", ",")) * (1 - (_xlfn.NUMBERVALUE(SUBSTITUTE(Table2[[#This Row],[CPU_Usage_%]], ".", ",")) / 100))</f>
        <v>0.93941817909832326</v>
      </c>
      <c r="G4792" t="str">
        <f>IF(Table2[[#This Row],[Waste_R]]&gt;2,"CRITICAL:SHUTDOWN","OPTIMAL")</f>
        <v>OPTIMAL</v>
      </c>
    </row>
    <row r="4793" spans="1:7" x14ac:dyDescent="0.25">
      <c r="A4793" t="s">
        <v>4800</v>
      </c>
      <c r="B4793" t="s">
        <v>14</v>
      </c>
      <c r="C4793" s="1">
        <v>50.162157409535403</v>
      </c>
      <c r="D4793" s="3">
        <v>3.7827233670312199</v>
      </c>
      <c r="E4793" t="s">
        <v>6</v>
      </c>
      <c r="F4793" s="3">
        <f>_xlfn.NUMBERVALUE(SUBSTITUTE(Table2[[#This Row],[Hourly_Cost_R]], ".", ",")) * (1 - (_xlfn.NUMBERVALUE(SUBSTITUTE(Table2[[#This Row],[CPU_Usage_%]], ".", ",")) / 100))</f>
        <v>1.8852277172937417</v>
      </c>
      <c r="G4793" t="str">
        <f>IF(Table2[[#This Row],[Waste_R]]&gt;2,"CRITICAL:SHUTDOWN","OPTIMAL")</f>
        <v>OPTIMAL</v>
      </c>
    </row>
    <row r="4794" spans="1:7" x14ac:dyDescent="0.25">
      <c r="A4794" t="s">
        <v>4801</v>
      </c>
      <c r="B4794" t="s">
        <v>5</v>
      </c>
      <c r="C4794" s="1">
        <v>88.208297134935805</v>
      </c>
      <c r="D4794" s="3">
        <v>2.5674086063938599</v>
      </c>
      <c r="E4794" t="s">
        <v>6</v>
      </c>
      <c r="F4794" s="3">
        <f>_xlfn.NUMBERVALUE(SUBSTITUTE(Table2[[#This Row],[Hourly_Cost_R]], ".", ",")) * (1 - (_xlfn.NUMBERVALUE(SUBSTITUTE(Table2[[#This Row],[CPU_Usage_%]], ".", ",")) / 100))</f>
        <v>0.3027411941980494</v>
      </c>
      <c r="G4794" t="str">
        <f>IF(Table2[[#This Row],[Waste_R]]&gt;2,"CRITICAL:SHUTDOWN","OPTIMAL")</f>
        <v>OPTIMAL</v>
      </c>
    </row>
    <row r="4795" spans="1:7" x14ac:dyDescent="0.25">
      <c r="A4795" t="s">
        <v>4802</v>
      </c>
      <c r="B4795" t="s">
        <v>5</v>
      </c>
      <c r="C4795" s="1">
        <v>28.929213851375501</v>
      </c>
      <c r="D4795" s="3">
        <v>2.2330113974396499</v>
      </c>
      <c r="E4795" t="s">
        <v>10</v>
      </c>
      <c r="F4795" s="3">
        <f>_xlfn.NUMBERVALUE(SUBSTITUTE(Table2[[#This Row],[Hourly_Cost_R]], ".", ",")) * (1 - (_xlfn.NUMBERVALUE(SUBSTITUTE(Table2[[#This Row],[CPU_Usage_%]], ".", ",")) / 100))</f>
        <v>1.5870187549487451</v>
      </c>
      <c r="G4795" t="str">
        <f>IF(Table2[[#This Row],[Waste_R]]&gt;2,"CRITICAL:SHUTDOWN","OPTIMAL")</f>
        <v>OPTIMAL</v>
      </c>
    </row>
    <row r="4796" spans="1:7" x14ac:dyDescent="0.25">
      <c r="A4796" t="s">
        <v>4803</v>
      </c>
      <c r="B4796" t="s">
        <v>8</v>
      </c>
      <c r="C4796" s="1">
        <v>40.426940562138299</v>
      </c>
      <c r="D4796" s="3">
        <v>0.53821631630505395</v>
      </c>
      <c r="E4796" t="s">
        <v>6</v>
      </c>
      <c r="F4796" s="3">
        <f>_xlfn.NUMBERVALUE(SUBSTITUTE(Table2[[#This Row],[Hourly_Cost_R]], ".", ",")) * (1 - (_xlfn.NUMBERVALUE(SUBSTITUTE(Table2[[#This Row],[CPU_Usage_%]], ".", ",")) / 100))</f>
        <v>0.32063192601667956</v>
      </c>
      <c r="G4796" t="str">
        <f>IF(Table2[[#This Row],[Waste_R]]&gt;2,"CRITICAL:SHUTDOWN","OPTIMAL")</f>
        <v>OPTIMAL</v>
      </c>
    </row>
    <row r="4797" spans="1:7" x14ac:dyDescent="0.25">
      <c r="A4797" t="s">
        <v>4804</v>
      </c>
      <c r="B4797" t="s">
        <v>5</v>
      </c>
      <c r="C4797" s="1">
        <v>91.585309422465102</v>
      </c>
      <c r="D4797" s="3">
        <v>2.49612255138902</v>
      </c>
      <c r="E4797" t="s">
        <v>6</v>
      </c>
      <c r="F4797" s="3">
        <f>_xlfn.NUMBERVALUE(SUBSTITUTE(Table2[[#This Row],[Hourly_Cost_R]], ".", ",")) * (1 - (_xlfn.NUMBERVALUE(SUBSTITUTE(Table2[[#This Row],[CPU_Usage_%]], ".", ",")) / 100))</f>
        <v>0.2100409891354556</v>
      </c>
      <c r="G4797" t="str">
        <f>IF(Table2[[#This Row],[Waste_R]]&gt;2,"CRITICAL:SHUTDOWN","OPTIMAL")</f>
        <v>OPTIMAL</v>
      </c>
    </row>
    <row r="4798" spans="1:7" x14ac:dyDescent="0.25">
      <c r="A4798" t="s">
        <v>4805</v>
      </c>
      <c r="B4798" t="s">
        <v>14</v>
      </c>
      <c r="C4798" s="1">
        <v>73.310771090125698</v>
      </c>
      <c r="D4798" s="3">
        <v>1.67136270643848</v>
      </c>
      <c r="E4798" t="s">
        <v>6</v>
      </c>
      <c r="F4798" s="3">
        <f>_xlfn.NUMBERVALUE(SUBSTITUTE(Table2[[#This Row],[Hourly_Cost_R]], ".", ",")) * (1 - (_xlfn.NUMBERVALUE(SUBSTITUTE(Table2[[#This Row],[CPU_Usage_%]], ".", ",")) / 100))</f>
        <v>0.44607381863563644</v>
      </c>
      <c r="G4798" t="str">
        <f>IF(Table2[[#This Row],[Waste_R]]&gt;2,"CRITICAL:SHUTDOWN","OPTIMAL")</f>
        <v>OPTIMAL</v>
      </c>
    </row>
    <row r="4799" spans="1:7" x14ac:dyDescent="0.25">
      <c r="A4799" t="s">
        <v>4806</v>
      </c>
      <c r="B4799" t="s">
        <v>5</v>
      </c>
      <c r="C4799" s="1">
        <v>76.179373998169694</v>
      </c>
      <c r="D4799" s="3">
        <v>4.89956652299316</v>
      </c>
      <c r="E4799" t="s">
        <v>6</v>
      </c>
      <c r="F4799" s="3">
        <f>_xlfn.NUMBERVALUE(SUBSTITUTE(Table2[[#This Row],[Hourly_Cost_R]], ".", ",")) * (1 - (_xlfn.NUMBERVALUE(SUBSTITUTE(Table2[[#This Row],[CPU_Usage_%]], ".", ",")) / 100))</f>
        <v>1.1671074171530815</v>
      </c>
      <c r="G4799" t="str">
        <f>IF(Table2[[#This Row],[Waste_R]]&gt;2,"CRITICAL:SHUTDOWN","OPTIMAL")</f>
        <v>OPTIMAL</v>
      </c>
    </row>
    <row r="4800" spans="1:7" x14ac:dyDescent="0.25">
      <c r="A4800" t="s">
        <v>4807</v>
      </c>
      <c r="B4800" t="s">
        <v>5</v>
      </c>
      <c r="C4800" s="1">
        <v>60.933468680710497</v>
      </c>
      <c r="D4800" s="3">
        <v>0.71873858937775204</v>
      </c>
      <c r="E4800" t="s">
        <v>6</v>
      </c>
      <c r="F4800" s="3">
        <f>_xlfn.NUMBERVALUE(SUBSTITUTE(Table2[[#This Row],[Hourly_Cost_R]], ".", ",")) * (1 - (_xlfn.NUMBERVALUE(SUBSTITUTE(Table2[[#This Row],[CPU_Usage_%]], ".", ",")) / 100))</f>
        <v>0.28078623612307907</v>
      </c>
      <c r="G4800" t="str">
        <f>IF(Table2[[#This Row],[Waste_R]]&gt;2,"CRITICAL:SHUTDOWN","OPTIMAL")</f>
        <v>OPTIMAL</v>
      </c>
    </row>
    <row r="4801" spans="1:7" x14ac:dyDescent="0.25">
      <c r="A4801" t="s">
        <v>4808</v>
      </c>
      <c r="B4801" t="s">
        <v>5</v>
      </c>
      <c r="C4801" s="1">
        <v>12.1618951767427</v>
      </c>
      <c r="D4801" s="3">
        <v>2.1167702682775298</v>
      </c>
      <c r="E4801" t="s">
        <v>10</v>
      </c>
      <c r="F4801" s="3">
        <f>_xlfn.NUMBERVALUE(SUBSTITUTE(Table2[[#This Row],[Hourly_Cost_R]], ".", ",")) * (1 - (_xlfn.NUMBERVALUE(SUBSTITUTE(Table2[[#This Row],[CPU_Usage_%]], ".", ",")) / 100))</f>
        <v>1.8593308871171614</v>
      </c>
      <c r="G4801" t="str">
        <f>IF(Table2[[#This Row],[Waste_R]]&gt;2,"CRITICAL:SHUTDOWN","OPTIMAL")</f>
        <v>OPTIMAL</v>
      </c>
    </row>
    <row r="4802" spans="1:7" x14ac:dyDescent="0.25">
      <c r="A4802" t="s">
        <v>4809</v>
      </c>
      <c r="B4802" t="s">
        <v>8</v>
      </c>
      <c r="C4802" s="1">
        <v>39.9264941054901</v>
      </c>
      <c r="D4802" s="3">
        <v>1.8802203681852001</v>
      </c>
      <c r="E4802" t="s">
        <v>6</v>
      </c>
      <c r="F4802" s="3">
        <f>_xlfn.NUMBERVALUE(SUBSTITUTE(Table2[[#This Row],[Hourly_Cost_R]], ".", ",")) * (1 - (_xlfn.NUMBERVALUE(SUBSTITUTE(Table2[[#This Row],[CPU_Usage_%]], ".", ",")) / 100))</f>
        <v>1.1295142937115119</v>
      </c>
      <c r="G4802" t="str">
        <f>IF(Table2[[#This Row],[Waste_R]]&gt;2,"CRITICAL:SHUTDOWN","OPTIMAL")</f>
        <v>OPTIMAL</v>
      </c>
    </row>
    <row r="4803" spans="1:7" x14ac:dyDescent="0.25">
      <c r="A4803" t="s">
        <v>4810</v>
      </c>
      <c r="B4803" t="s">
        <v>8</v>
      </c>
      <c r="C4803" s="1">
        <v>84.069545240273101</v>
      </c>
      <c r="D4803" s="3">
        <v>2.3993312682947701</v>
      </c>
      <c r="E4803" t="s">
        <v>6</v>
      </c>
      <c r="F4803" s="3">
        <f>_xlfn.NUMBERVALUE(SUBSTITUTE(Table2[[#This Row],[Hourly_Cost_R]], ".", ",")) * (1 - (_xlfn.NUMBERVALUE(SUBSTITUTE(Table2[[#This Row],[CPU_Usage_%]], ".", ",")) / 100))</f>
        <v>0.38222438223167993</v>
      </c>
      <c r="G4803" t="str">
        <f>IF(Table2[[#This Row],[Waste_R]]&gt;2,"CRITICAL:SHUTDOWN","OPTIMAL")</f>
        <v>OPTIMAL</v>
      </c>
    </row>
    <row r="4804" spans="1:7" x14ac:dyDescent="0.25">
      <c r="A4804" t="s">
        <v>4811</v>
      </c>
      <c r="B4804" t="s">
        <v>5</v>
      </c>
      <c r="C4804" s="1">
        <v>63.727487639046998</v>
      </c>
      <c r="D4804" s="3">
        <v>2.33858553128354</v>
      </c>
      <c r="E4804" t="s">
        <v>6</v>
      </c>
      <c r="F4804" s="3">
        <f>_xlfn.NUMBERVALUE(SUBSTITUTE(Table2[[#This Row],[Hourly_Cost_R]], ".", ",")) * (1 - (_xlfn.NUMBERVALUE(SUBSTITUTE(Table2[[#This Row],[CPU_Usage_%]], ".", ",")) / 100))</f>
        <v>0.84826372590628052</v>
      </c>
      <c r="G4804" t="str">
        <f>IF(Table2[[#This Row],[Waste_R]]&gt;2,"CRITICAL:SHUTDOWN","OPTIMAL")</f>
        <v>OPTIMAL</v>
      </c>
    </row>
    <row r="4805" spans="1:7" x14ac:dyDescent="0.25">
      <c r="A4805" t="s">
        <v>4812</v>
      </c>
      <c r="B4805" t="s">
        <v>8</v>
      </c>
      <c r="C4805" s="1">
        <v>25.980439407329399</v>
      </c>
      <c r="D4805" s="3">
        <v>4.04763843399118</v>
      </c>
      <c r="E4805" t="s">
        <v>10</v>
      </c>
      <c r="F4805" s="3">
        <f>_xlfn.NUMBERVALUE(SUBSTITUTE(Table2[[#This Row],[Hourly_Cost_R]], ".", ",")) * (1 - (_xlfn.NUMBERVALUE(SUBSTITUTE(Table2[[#This Row],[CPU_Usage_%]], ".", ",")) / 100))</f>
        <v>2.9960441832203251</v>
      </c>
      <c r="G4805" t="str">
        <f>IF(Table2[[#This Row],[Waste_R]]&gt;2,"CRITICAL:SHUTDOWN","OPTIMAL")</f>
        <v>CRITICAL:SHUTDOWN</v>
      </c>
    </row>
    <row r="4806" spans="1:7" x14ac:dyDescent="0.25">
      <c r="A4806" t="s">
        <v>4813</v>
      </c>
      <c r="B4806" t="s">
        <v>8</v>
      </c>
      <c r="C4806" s="1">
        <v>48.763799067874899</v>
      </c>
      <c r="D4806" s="3">
        <v>1.4719273364910299</v>
      </c>
      <c r="E4806" t="s">
        <v>6</v>
      </c>
      <c r="F4806" s="3">
        <f>_xlfn.NUMBERVALUE(SUBSTITUTE(Table2[[#This Row],[Hourly_Cost_R]], ".", ",")) * (1 - (_xlfn.NUMBERVALUE(SUBSTITUTE(Table2[[#This Row],[CPU_Usage_%]], ".", ",")) / 100))</f>
        <v>0.75415964769942134</v>
      </c>
      <c r="G4806" t="str">
        <f>IF(Table2[[#This Row],[Waste_R]]&gt;2,"CRITICAL:SHUTDOWN","OPTIMAL")</f>
        <v>OPTIMAL</v>
      </c>
    </row>
    <row r="4807" spans="1:7" x14ac:dyDescent="0.25">
      <c r="A4807" t="s">
        <v>4814</v>
      </c>
      <c r="B4807" t="s">
        <v>5</v>
      </c>
      <c r="C4807" s="1">
        <v>62.3224317238856</v>
      </c>
      <c r="D4807" s="3">
        <v>2.4260273904255398</v>
      </c>
      <c r="E4807" t="s">
        <v>6</v>
      </c>
      <c r="F4807" s="3">
        <f>_xlfn.NUMBERVALUE(SUBSTITUTE(Table2[[#This Row],[Hourly_Cost_R]], ".", ",")) * (1 - (_xlfn.NUMBERVALUE(SUBSTITUTE(Table2[[#This Row],[CPU_Usage_%]], ".", ",")) / 100))</f>
        <v>0.91406812642481927</v>
      </c>
      <c r="G4807" t="str">
        <f>IF(Table2[[#This Row],[Waste_R]]&gt;2,"CRITICAL:SHUTDOWN","OPTIMAL")</f>
        <v>OPTIMAL</v>
      </c>
    </row>
    <row r="4808" spans="1:7" x14ac:dyDescent="0.25">
      <c r="A4808" t="s">
        <v>4815</v>
      </c>
      <c r="B4808" t="s">
        <v>8</v>
      </c>
      <c r="C4808" s="1">
        <v>27.159069657804999</v>
      </c>
      <c r="D4808" s="3">
        <v>2.95197975275559</v>
      </c>
      <c r="E4808" t="s">
        <v>10</v>
      </c>
      <c r="F4808" s="3">
        <f>_xlfn.NUMBERVALUE(SUBSTITUTE(Table2[[#This Row],[Hourly_Cost_R]], ".", ",")) * (1 - (_xlfn.NUMBERVALUE(SUBSTITUTE(Table2[[#This Row],[CPU_Usage_%]], ".", ",")) / 100))</f>
        <v>2.1502495154203998</v>
      </c>
      <c r="G4808" t="str">
        <f>IF(Table2[[#This Row],[Waste_R]]&gt;2,"CRITICAL:SHUTDOWN","OPTIMAL")</f>
        <v>CRITICAL:SHUTDOWN</v>
      </c>
    </row>
    <row r="4809" spans="1:7" x14ac:dyDescent="0.25">
      <c r="A4809" t="s">
        <v>4816</v>
      </c>
      <c r="B4809" t="s">
        <v>5</v>
      </c>
      <c r="C4809" s="1">
        <v>34.279368148121797</v>
      </c>
      <c r="D4809" s="3">
        <v>2.92028818626456</v>
      </c>
      <c r="E4809" t="s">
        <v>6</v>
      </c>
      <c r="F4809" s="3">
        <f>_xlfn.NUMBERVALUE(SUBSTITUTE(Table2[[#This Row],[Hourly_Cost_R]], ".", ",")) * (1 - (_xlfn.NUMBERVALUE(SUBSTITUTE(Table2[[#This Row],[CPU_Usage_%]], ".", ",")) / 100))</f>
        <v>1.9192318479088226</v>
      </c>
      <c r="G4809" t="str">
        <f>IF(Table2[[#This Row],[Waste_R]]&gt;2,"CRITICAL:SHUTDOWN","OPTIMAL")</f>
        <v>OPTIMAL</v>
      </c>
    </row>
    <row r="4810" spans="1:7" x14ac:dyDescent="0.25">
      <c r="A4810" t="s">
        <v>4817</v>
      </c>
      <c r="B4810" t="s">
        <v>5</v>
      </c>
      <c r="C4810" s="1">
        <v>65.196009881641103</v>
      </c>
      <c r="D4810" s="3">
        <v>3.8029788826033699</v>
      </c>
      <c r="E4810" t="s">
        <v>6</v>
      </c>
      <c r="F4810" s="3">
        <f>_xlfn.NUMBERVALUE(SUBSTITUTE(Table2[[#This Row],[Hourly_Cost_R]], ".", ",")) * (1 - (_xlfn.NUMBERVALUE(SUBSTITUTE(Table2[[#This Row],[CPU_Usage_%]], ".", ",")) / 100))</f>
        <v>1.3235883945045523</v>
      </c>
      <c r="G4810" t="str">
        <f>IF(Table2[[#This Row],[Waste_R]]&gt;2,"CRITICAL:SHUTDOWN","OPTIMAL")</f>
        <v>OPTIMAL</v>
      </c>
    </row>
    <row r="4811" spans="1:7" x14ac:dyDescent="0.25">
      <c r="A4811" t="s">
        <v>4818</v>
      </c>
      <c r="B4811" t="s">
        <v>14</v>
      </c>
      <c r="C4811" s="1">
        <v>24.657304224529899</v>
      </c>
      <c r="D4811" s="3">
        <v>4.05033704392633</v>
      </c>
      <c r="E4811" t="s">
        <v>10</v>
      </c>
      <c r="F4811" s="3">
        <f>_xlfn.NUMBERVALUE(SUBSTITUTE(Table2[[#This Row],[Hourly_Cost_R]], ".", ",")) * (1 - (_xlfn.NUMBERVALUE(SUBSTITUTE(Table2[[#This Row],[CPU_Usage_%]], ".", ",")) / 100))</f>
        <v>3.0516331168865838</v>
      </c>
      <c r="G4811" t="str">
        <f>IF(Table2[[#This Row],[Waste_R]]&gt;2,"CRITICAL:SHUTDOWN","OPTIMAL")</f>
        <v>CRITICAL:SHUTDOWN</v>
      </c>
    </row>
    <row r="4812" spans="1:7" x14ac:dyDescent="0.25">
      <c r="A4812" t="s">
        <v>4819</v>
      </c>
      <c r="B4812" t="s">
        <v>14</v>
      </c>
      <c r="C4812" s="1">
        <v>98.972901597074497</v>
      </c>
      <c r="D4812" s="3">
        <v>3.7751867275495798</v>
      </c>
      <c r="E4812" t="s">
        <v>6</v>
      </c>
      <c r="F4812" s="3">
        <f>_xlfn.NUMBERVALUE(SUBSTITUTE(Table2[[#This Row],[Hourly_Cost_R]], ".", ",")) * (1 - (_xlfn.NUMBERVALUE(SUBSTITUTE(Table2[[#This Row],[CPU_Usage_%]], ".", ",")) / 100))</f>
        <v>3.8774882586117491E-2</v>
      </c>
      <c r="G4812" t="str">
        <f>IF(Table2[[#This Row],[Waste_R]]&gt;2,"CRITICAL:SHUTDOWN","OPTIMAL")</f>
        <v>OPTIMAL</v>
      </c>
    </row>
    <row r="4813" spans="1:7" x14ac:dyDescent="0.25">
      <c r="A4813" t="s">
        <v>4820</v>
      </c>
      <c r="B4813" t="s">
        <v>14</v>
      </c>
      <c r="C4813" s="1">
        <v>88.968222525281703</v>
      </c>
      <c r="D4813" s="3">
        <v>3.0848507778257002</v>
      </c>
      <c r="E4813" t="s">
        <v>6</v>
      </c>
      <c r="F4813" s="3">
        <f>_xlfn.NUMBERVALUE(SUBSTITUTE(Table2[[#This Row],[Hourly_Cost_R]], ".", ",")) * (1 - (_xlfn.NUMBERVALUE(SUBSTITUTE(Table2[[#This Row],[CPU_Usage_%]], ".", ",")) / 100))</f>
        <v>0.34031387323684775</v>
      </c>
      <c r="G4813" t="str">
        <f>IF(Table2[[#This Row],[Waste_R]]&gt;2,"CRITICAL:SHUTDOWN","OPTIMAL")</f>
        <v>OPTIMAL</v>
      </c>
    </row>
    <row r="4814" spans="1:7" x14ac:dyDescent="0.25">
      <c r="A4814" t="s">
        <v>4821</v>
      </c>
      <c r="B4814" t="s">
        <v>14</v>
      </c>
      <c r="C4814" s="1">
        <v>81.100038580115395</v>
      </c>
      <c r="D4814" s="3">
        <v>3.3290916202770302</v>
      </c>
      <c r="E4814" t="s">
        <v>6</v>
      </c>
      <c r="F4814" s="3">
        <f>_xlfn.NUMBERVALUE(SUBSTITUTE(Table2[[#This Row],[Hourly_Cost_R]], ".", ",")) * (1 - (_xlfn.NUMBERVALUE(SUBSTITUTE(Table2[[#This Row],[CPU_Usage_%]], ".", ",")) / 100))</f>
        <v>0.62919703186496989</v>
      </c>
      <c r="G4814" t="str">
        <f>IF(Table2[[#This Row],[Waste_R]]&gt;2,"CRITICAL:SHUTDOWN","OPTIMAL")</f>
        <v>OPTIMAL</v>
      </c>
    </row>
    <row r="4815" spans="1:7" x14ac:dyDescent="0.25">
      <c r="A4815" t="s">
        <v>4822</v>
      </c>
      <c r="B4815" t="s">
        <v>8</v>
      </c>
      <c r="C4815" s="1">
        <v>34.6073913889349</v>
      </c>
      <c r="D4815" s="3">
        <v>1.7560139409739499</v>
      </c>
      <c r="E4815" t="s">
        <v>6</v>
      </c>
      <c r="F4815" s="3">
        <f>_xlfn.NUMBERVALUE(SUBSTITUTE(Table2[[#This Row],[Hourly_Cost_R]], ".", ",")) * (1 - (_xlfn.NUMBERVALUE(SUBSTITUTE(Table2[[#This Row],[CPU_Usage_%]], ".", ",")) / 100))</f>
        <v>1.148303323576835</v>
      </c>
      <c r="G4815" t="str">
        <f>IF(Table2[[#This Row],[Waste_R]]&gt;2,"CRITICAL:SHUTDOWN","OPTIMAL")</f>
        <v>OPTIMAL</v>
      </c>
    </row>
    <row r="4816" spans="1:7" x14ac:dyDescent="0.25">
      <c r="A4816" t="s">
        <v>4823</v>
      </c>
      <c r="B4816" t="s">
        <v>14</v>
      </c>
      <c r="C4816" s="1">
        <v>45.524976198889703</v>
      </c>
      <c r="D4816" s="3">
        <v>2.8486485107814299</v>
      </c>
      <c r="E4816" t="s">
        <v>6</v>
      </c>
      <c r="F4816" s="3">
        <f>_xlfn.NUMBERVALUE(SUBSTITUTE(Table2[[#This Row],[Hourly_Cost_R]], ".", ",")) * (1 - (_xlfn.NUMBERVALUE(SUBSTITUTE(Table2[[#This Row],[CPU_Usage_%]], ".", ",")) / 100))</f>
        <v>1.5518019542581578</v>
      </c>
      <c r="G4816" t="str">
        <f>IF(Table2[[#This Row],[Waste_R]]&gt;2,"CRITICAL:SHUTDOWN","OPTIMAL")</f>
        <v>OPTIMAL</v>
      </c>
    </row>
    <row r="4817" spans="1:7" x14ac:dyDescent="0.25">
      <c r="A4817" t="s">
        <v>4824</v>
      </c>
      <c r="B4817" t="s">
        <v>8</v>
      </c>
      <c r="C4817" s="1">
        <v>58.166580763061603</v>
      </c>
      <c r="D4817" s="3">
        <v>0.72712409592439997</v>
      </c>
      <c r="E4817" t="s">
        <v>6</v>
      </c>
      <c r="F4817" s="3">
        <f>_xlfn.NUMBERVALUE(SUBSTITUTE(Table2[[#This Row],[Hourly_Cost_R]], ".", ",")) * (1 - (_xlfn.NUMBERVALUE(SUBSTITUTE(Table2[[#This Row],[CPU_Usage_%]], ".", ",")) / 100))</f>
        <v>0.30418087142085232</v>
      </c>
      <c r="G4817" t="str">
        <f>IF(Table2[[#This Row],[Waste_R]]&gt;2,"CRITICAL:SHUTDOWN","OPTIMAL")</f>
        <v>OPTIMAL</v>
      </c>
    </row>
    <row r="4818" spans="1:7" x14ac:dyDescent="0.25">
      <c r="A4818" t="s">
        <v>4825</v>
      </c>
      <c r="B4818" t="s">
        <v>8</v>
      </c>
      <c r="C4818" s="1">
        <v>84.330347136582901</v>
      </c>
      <c r="D4818" s="3">
        <v>3.3494253926383299</v>
      </c>
      <c r="E4818" t="s">
        <v>6</v>
      </c>
      <c r="F4818" s="3">
        <f>_xlfn.NUMBERVALUE(SUBSTITUTE(Table2[[#This Row],[Hourly_Cost_R]], ".", ",")) * (1 - (_xlfn.NUMBERVALUE(SUBSTITUTE(Table2[[#This Row],[CPU_Usage_%]], ".", ",")) / 100))</f>
        <v>0.52484333194557131</v>
      </c>
      <c r="G4818" t="str">
        <f>IF(Table2[[#This Row],[Waste_R]]&gt;2,"CRITICAL:SHUTDOWN","OPTIMAL")</f>
        <v>OPTIMAL</v>
      </c>
    </row>
    <row r="4819" spans="1:7" x14ac:dyDescent="0.25">
      <c r="A4819" t="s">
        <v>4826</v>
      </c>
      <c r="B4819" t="s">
        <v>5</v>
      </c>
      <c r="C4819" s="1">
        <v>50.854947762283103</v>
      </c>
      <c r="D4819" s="3">
        <v>1.4707660596607901</v>
      </c>
      <c r="E4819" t="s">
        <v>6</v>
      </c>
      <c r="F4819" s="3">
        <f>_xlfn.NUMBERVALUE(SUBSTITUTE(Table2[[#This Row],[Hourly_Cost_R]], ".", ",")) * (1 - (_xlfn.NUMBERVALUE(SUBSTITUTE(Table2[[#This Row],[CPU_Usage_%]], ".", ",")) / 100))</f>
        <v>0.72280874831490582</v>
      </c>
      <c r="G4819" t="str">
        <f>IF(Table2[[#This Row],[Waste_R]]&gt;2,"CRITICAL:SHUTDOWN","OPTIMAL")</f>
        <v>OPTIMAL</v>
      </c>
    </row>
    <row r="4820" spans="1:7" x14ac:dyDescent="0.25">
      <c r="A4820" t="s">
        <v>4827</v>
      </c>
      <c r="B4820" t="s">
        <v>14</v>
      </c>
      <c r="C4820" s="1">
        <v>31.020002225997299</v>
      </c>
      <c r="D4820" s="3">
        <v>4.3260972342714199</v>
      </c>
      <c r="E4820" t="s">
        <v>6</v>
      </c>
      <c r="F4820" s="3">
        <f>_xlfn.NUMBERVALUE(SUBSTITUTE(Table2[[#This Row],[Hourly_Cost_R]], ".", ",")) * (1 - (_xlfn.NUMBERVALUE(SUBSTITUTE(Table2[[#This Row],[CPU_Usage_%]], ".", ",")) / 100))</f>
        <v>2.9841417759016178</v>
      </c>
      <c r="G4820" t="str">
        <f>IF(Table2[[#This Row],[Waste_R]]&gt;2,"CRITICAL:SHUTDOWN","OPTIMAL")</f>
        <v>CRITICAL:SHUTDOWN</v>
      </c>
    </row>
    <row r="4821" spans="1:7" x14ac:dyDescent="0.25">
      <c r="A4821" t="s">
        <v>4828</v>
      </c>
      <c r="B4821" t="s">
        <v>14</v>
      </c>
      <c r="C4821" s="1">
        <v>52.146070556724702</v>
      </c>
      <c r="D4821" s="3">
        <v>4.53130004103099</v>
      </c>
      <c r="E4821" t="s">
        <v>6</v>
      </c>
      <c r="F4821" s="3">
        <f>_xlfn.NUMBERVALUE(SUBSTITUTE(Table2[[#This Row],[Hourly_Cost_R]], ".", ",")) * (1 - (_xlfn.NUMBERVALUE(SUBSTITUTE(Table2[[#This Row],[CPU_Usage_%]], ".", ",")) / 100))</f>
        <v>2.1684051244980749</v>
      </c>
      <c r="G4821" t="str">
        <f>IF(Table2[[#This Row],[Waste_R]]&gt;2,"CRITICAL:SHUTDOWN","OPTIMAL")</f>
        <v>CRITICAL:SHUTDOWN</v>
      </c>
    </row>
    <row r="4822" spans="1:7" x14ac:dyDescent="0.25">
      <c r="A4822" t="s">
        <v>4829</v>
      </c>
      <c r="B4822" t="s">
        <v>8</v>
      </c>
      <c r="C4822" s="1">
        <v>60.477879091677998</v>
      </c>
      <c r="D4822" s="3">
        <v>3.3993425499179502</v>
      </c>
      <c r="E4822" t="s">
        <v>6</v>
      </c>
      <c r="F4822" s="3">
        <f>_xlfn.NUMBERVALUE(SUBSTITUTE(Table2[[#This Row],[Hourly_Cost_R]], ".", ",")) * (1 - (_xlfn.NUMBERVALUE(SUBSTITUTE(Table2[[#This Row],[CPU_Usage_%]], ".", ",")) / 100))</f>
        <v>1.3434922726666083</v>
      </c>
      <c r="G4822" t="str">
        <f>IF(Table2[[#This Row],[Waste_R]]&gt;2,"CRITICAL:SHUTDOWN","OPTIMAL")</f>
        <v>OPTIMAL</v>
      </c>
    </row>
    <row r="4823" spans="1:7" x14ac:dyDescent="0.25">
      <c r="A4823" t="s">
        <v>4830</v>
      </c>
      <c r="B4823" t="s">
        <v>14</v>
      </c>
      <c r="C4823" s="1">
        <v>47.987308247326602</v>
      </c>
      <c r="D4823" s="3">
        <v>1.8365337450485699</v>
      </c>
      <c r="E4823" t="s">
        <v>6</v>
      </c>
      <c r="F4823" s="3">
        <f>_xlfn.NUMBERVALUE(SUBSTITUTE(Table2[[#This Row],[Hourly_Cost_R]], ".", ",")) * (1 - (_xlfn.NUMBERVALUE(SUBSTITUTE(Table2[[#This Row],[CPU_Usage_%]], ".", ",")) / 100))</f>
        <v>0.95523063574594147</v>
      </c>
      <c r="G4823" t="str">
        <f>IF(Table2[[#This Row],[Waste_R]]&gt;2,"CRITICAL:SHUTDOWN","OPTIMAL")</f>
        <v>OPTIMAL</v>
      </c>
    </row>
    <row r="4824" spans="1:7" x14ac:dyDescent="0.25">
      <c r="A4824" t="s">
        <v>4831</v>
      </c>
      <c r="B4824" t="s">
        <v>5</v>
      </c>
      <c r="C4824" s="1">
        <v>64.076424712743503</v>
      </c>
      <c r="D4824" s="3">
        <v>2.7024762858000799</v>
      </c>
      <c r="E4824" t="s">
        <v>6</v>
      </c>
      <c r="F4824" s="3">
        <f>_xlfn.NUMBERVALUE(SUBSTITUTE(Table2[[#This Row],[Hourly_Cost_R]], ".", ",")) * (1 - (_xlfn.NUMBERVALUE(SUBSTITUTE(Table2[[#This Row],[CPU_Usage_%]], ".", ",")) / 100))</f>
        <v>0.97082610314964468</v>
      </c>
      <c r="G4824" t="str">
        <f>IF(Table2[[#This Row],[Waste_R]]&gt;2,"CRITICAL:SHUTDOWN","OPTIMAL")</f>
        <v>OPTIMAL</v>
      </c>
    </row>
    <row r="4825" spans="1:7" x14ac:dyDescent="0.25">
      <c r="A4825" t="s">
        <v>4832</v>
      </c>
      <c r="B4825" t="s">
        <v>8</v>
      </c>
      <c r="C4825" s="1">
        <v>33.466584897859903</v>
      </c>
      <c r="D4825" s="3">
        <v>3.0296785031081299</v>
      </c>
      <c r="E4825" t="s">
        <v>6</v>
      </c>
      <c r="F4825" s="3">
        <f>_xlfn.NUMBERVALUE(SUBSTITUTE(Table2[[#This Row],[Hourly_Cost_R]], ".", ",")) * (1 - (_xlfn.NUMBERVALUE(SUBSTITUTE(Table2[[#This Row],[CPU_Usage_%]], ".", ",")) / 100))</f>
        <v>2.0157485747332369</v>
      </c>
      <c r="G4825" t="str">
        <f>IF(Table2[[#This Row],[Waste_R]]&gt;2,"CRITICAL:SHUTDOWN","OPTIMAL")</f>
        <v>CRITICAL:SHUTDOWN</v>
      </c>
    </row>
    <row r="4826" spans="1:7" x14ac:dyDescent="0.25">
      <c r="A4826" t="s">
        <v>4833</v>
      </c>
      <c r="B4826" t="s">
        <v>8</v>
      </c>
      <c r="C4826" s="1">
        <v>71.950883422913805</v>
      </c>
      <c r="D4826" s="3">
        <v>2.1136608548638498</v>
      </c>
      <c r="E4826" t="s">
        <v>6</v>
      </c>
      <c r="F4826" s="3">
        <f>_xlfn.NUMBERVALUE(SUBSTITUTE(Table2[[#This Row],[Hourly_Cost_R]], ".", ",")) * (1 - (_xlfn.NUMBERVALUE(SUBSTITUTE(Table2[[#This Row],[CPU_Usage_%]], ".", ",")) / 100))</f>
        <v>0.59286319722499792</v>
      </c>
      <c r="G4826" t="str">
        <f>IF(Table2[[#This Row],[Waste_R]]&gt;2,"CRITICAL:SHUTDOWN","OPTIMAL")</f>
        <v>OPTIMAL</v>
      </c>
    </row>
    <row r="4827" spans="1:7" x14ac:dyDescent="0.25">
      <c r="A4827" t="s">
        <v>4834</v>
      </c>
      <c r="B4827" t="s">
        <v>5</v>
      </c>
      <c r="C4827" s="1">
        <v>23.900181241012199</v>
      </c>
      <c r="D4827" s="3">
        <v>2.3492480270921301</v>
      </c>
      <c r="E4827" t="s">
        <v>10</v>
      </c>
      <c r="F4827" s="3">
        <f>_xlfn.NUMBERVALUE(SUBSTITUTE(Table2[[#This Row],[Hourly_Cost_R]], ".", ",")) * (1 - (_xlfn.NUMBERVALUE(SUBSTITUTE(Table2[[#This Row],[CPU_Usage_%]], ".", ",")) / 100))</f>
        <v>1.7877734908162077</v>
      </c>
      <c r="G4827" t="str">
        <f>IF(Table2[[#This Row],[Waste_R]]&gt;2,"CRITICAL:SHUTDOWN","OPTIMAL")</f>
        <v>OPTIMAL</v>
      </c>
    </row>
    <row r="4828" spans="1:7" x14ac:dyDescent="0.25">
      <c r="A4828" t="s">
        <v>4835</v>
      </c>
      <c r="B4828" t="s">
        <v>5</v>
      </c>
      <c r="C4828" s="1">
        <v>31.021484876392499</v>
      </c>
      <c r="D4828" s="3">
        <v>1.3955046374264899</v>
      </c>
      <c r="E4828" t="s">
        <v>6</v>
      </c>
      <c r="F4828" s="3">
        <f>_xlfn.NUMBERVALUE(SUBSTITUTE(Table2[[#This Row],[Hourly_Cost_R]], ".", ",")) * (1 - (_xlfn.NUMBERVALUE(SUBSTITUTE(Table2[[#This Row],[CPU_Usage_%]], ".", ",")) / 100))</f>
        <v>0.96259837737787546</v>
      </c>
      <c r="G4828" t="str">
        <f>IF(Table2[[#This Row],[Waste_R]]&gt;2,"CRITICAL:SHUTDOWN","OPTIMAL")</f>
        <v>OPTIMAL</v>
      </c>
    </row>
    <row r="4829" spans="1:7" x14ac:dyDescent="0.25">
      <c r="A4829" t="s">
        <v>4836</v>
      </c>
      <c r="B4829" t="s">
        <v>14</v>
      </c>
      <c r="C4829" s="1">
        <v>39.9962787551056</v>
      </c>
      <c r="D4829" s="3">
        <v>3.5361386591177602</v>
      </c>
      <c r="E4829" t="s">
        <v>6</v>
      </c>
      <c r="F4829" s="3">
        <f>_xlfn.NUMBERVALUE(SUBSTITUTE(Table2[[#This Row],[Hourly_Cost_R]], ".", ",")) * (1 - (_xlfn.NUMBERVALUE(SUBSTITUTE(Table2[[#This Row],[CPU_Usage_%]], ".", ",")) / 100))</f>
        <v>2.1218147838499672</v>
      </c>
      <c r="G4829" t="str">
        <f>IF(Table2[[#This Row],[Waste_R]]&gt;2,"CRITICAL:SHUTDOWN","OPTIMAL")</f>
        <v>CRITICAL:SHUTDOWN</v>
      </c>
    </row>
    <row r="4830" spans="1:7" x14ac:dyDescent="0.25">
      <c r="A4830" t="s">
        <v>4837</v>
      </c>
      <c r="B4830" t="s">
        <v>5</v>
      </c>
      <c r="C4830" s="1">
        <v>34.7742990141709</v>
      </c>
      <c r="D4830" s="3">
        <v>4.2055563287631204</v>
      </c>
      <c r="E4830" t="s">
        <v>6</v>
      </c>
      <c r="F4830" s="3">
        <f>_xlfn.NUMBERVALUE(SUBSTITUTE(Table2[[#This Row],[Hourly_Cost_R]], ".", ",")) * (1 - (_xlfn.NUMBERVALUE(SUBSTITUTE(Table2[[#This Row],[CPU_Usage_%]], ".", ",")) / 100))</f>
        <v>2.7431035957896444</v>
      </c>
      <c r="G4830" t="str">
        <f>IF(Table2[[#This Row],[Waste_R]]&gt;2,"CRITICAL:SHUTDOWN","OPTIMAL")</f>
        <v>CRITICAL:SHUTDOWN</v>
      </c>
    </row>
    <row r="4831" spans="1:7" x14ac:dyDescent="0.25">
      <c r="A4831" t="s">
        <v>4838</v>
      </c>
      <c r="B4831" t="s">
        <v>8</v>
      </c>
      <c r="C4831" s="1">
        <v>41.244514642278098</v>
      </c>
      <c r="D4831" s="3">
        <v>0.70659151135556297</v>
      </c>
      <c r="E4831" t="s">
        <v>6</v>
      </c>
      <c r="F4831" s="3">
        <f>_xlfn.NUMBERVALUE(SUBSTITUTE(Table2[[#This Row],[Hourly_Cost_R]], ".", ",")) * (1 - (_xlfn.NUMBERVALUE(SUBSTITUTE(Table2[[#This Row],[CPU_Usage_%]], ".", ",")) / 100))</f>
        <v>0.41516127199342373</v>
      </c>
      <c r="G4831" t="str">
        <f>IF(Table2[[#This Row],[Waste_R]]&gt;2,"CRITICAL:SHUTDOWN","OPTIMAL")</f>
        <v>OPTIMAL</v>
      </c>
    </row>
    <row r="4832" spans="1:7" x14ac:dyDescent="0.25">
      <c r="A4832" t="s">
        <v>4839</v>
      </c>
      <c r="B4832" t="s">
        <v>5</v>
      </c>
      <c r="C4832" s="1">
        <v>69.605246894465594</v>
      </c>
      <c r="D4832" s="3">
        <v>4.8410837391698802</v>
      </c>
      <c r="E4832" t="s">
        <v>6</v>
      </c>
      <c r="F4832" s="3">
        <f>_xlfn.NUMBERVALUE(SUBSTITUTE(Table2[[#This Row],[Hourly_Cost_R]], ".", ",")) * (1 - (_xlfn.NUMBERVALUE(SUBSTITUTE(Table2[[#This Row],[CPU_Usage_%]], ".", ",")) / 100))</f>
        <v>1.4714354501528586</v>
      </c>
      <c r="G4832" t="str">
        <f>IF(Table2[[#This Row],[Waste_R]]&gt;2,"CRITICAL:SHUTDOWN","OPTIMAL")</f>
        <v>OPTIMAL</v>
      </c>
    </row>
    <row r="4833" spans="1:7" x14ac:dyDescent="0.25">
      <c r="A4833" t="s">
        <v>4840</v>
      </c>
      <c r="B4833" t="s">
        <v>14</v>
      </c>
      <c r="C4833" s="1">
        <v>71.047223742293397</v>
      </c>
      <c r="D4833" s="3">
        <v>0.79990452185956196</v>
      </c>
      <c r="E4833" t="s">
        <v>6</v>
      </c>
      <c r="F4833" s="3">
        <f>_xlfn.NUMBERVALUE(SUBSTITUTE(Table2[[#This Row],[Hourly_Cost_R]], ".", ",")) * (1 - (_xlfn.NUMBERVALUE(SUBSTITUTE(Table2[[#This Row],[CPU_Usage_%]], ".", ",")) / 100))</f>
        <v>0.23159456648927679</v>
      </c>
      <c r="G4833" t="str">
        <f>IF(Table2[[#This Row],[Waste_R]]&gt;2,"CRITICAL:SHUTDOWN","OPTIMAL")</f>
        <v>OPTIMAL</v>
      </c>
    </row>
    <row r="4834" spans="1:7" x14ac:dyDescent="0.25">
      <c r="A4834" t="s">
        <v>4841</v>
      </c>
      <c r="B4834" t="s">
        <v>14</v>
      </c>
      <c r="C4834" s="1">
        <v>28.030878454088899</v>
      </c>
      <c r="D4834" s="3">
        <v>4.8354119125135604</v>
      </c>
      <c r="E4834" t="s">
        <v>10</v>
      </c>
      <c r="F4834" s="3">
        <f>_xlfn.NUMBERVALUE(SUBSTITUTE(Table2[[#This Row],[Hourly_Cost_R]], ".", ",")) * (1 - (_xlfn.NUMBERVALUE(SUBSTITUTE(Table2[[#This Row],[CPU_Usage_%]], ".", ",")) / 100))</f>
        <v>3.4800034765623491</v>
      </c>
      <c r="G4834" t="str">
        <f>IF(Table2[[#This Row],[Waste_R]]&gt;2,"CRITICAL:SHUTDOWN","OPTIMAL")</f>
        <v>CRITICAL:SHUTDOWN</v>
      </c>
    </row>
    <row r="4835" spans="1:7" x14ac:dyDescent="0.25">
      <c r="A4835" t="s">
        <v>4842</v>
      </c>
      <c r="B4835" t="s">
        <v>8</v>
      </c>
      <c r="C4835" s="1">
        <v>80.098072184421895</v>
      </c>
      <c r="D4835" s="3">
        <v>1.5240835837536999</v>
      </c>
      <c r="E4835" t="s">
        <v>6</v>
      </c>
      <c r="F4835" s="3">
        <f>_xlfn.NUMBERVALUE(SUBSTITUTE(Table2[[#This Row],[Hourly_Cost_R]], ".", ",")) * (1 - (_xlfn.NUMBERVALUE(SUBSTITUTE(Table2[[#This Row],[CPU_Usage_%]], ".", ",")) / 100))</f>
        <v>0.30332201468773717</v>
      </c>
      <c r="G4835" t="str">
        <f>IF(Table2[[#This Row],[Waste_R]]&gt;2,"CRITICAL:SHUTDOWN","OPTIMAL")</f>
        <v>OPTIMAL</v>
      </c>
    </row>
    <row r="4836" spans="1:7" x14ac:dyDescent="0.25">
      <c r="A4836" t="s">
        <v>4843</v>
      </c>
      <c r="B4836" t="s">
        <v>8</v>
      </c>
      <c r="C4836" s="1">
        <v>23.8236569943126</v>
      </c>
      <c r="D4836" s="3">
        <v>4.5006967683541799</v>
      </c>
      <c r="E4836" t="s">
        <v>10</v>
      </c>
      <c r="F4836" s="3">
        <f>_xlfn.NUMBERVALUE(SUBSTITUTE(Table2[[#This Row],[Hourly_Cost_R]], ".", ",")) * (1 - (_xlfn.NUMBERVALUE(SUBSTITUTE(Table2[[#This Row],[CPU_Usage_%]], ".", ",")) / 100))</f>
        <v>3.428466207907368</v>
      </c>
      <c r="G4836" t="str">
        <f>IF(Table2[[#This Row],[Waste_R]]&gt;2,"CRITICAL:SHUTDOWN","OPTIMAL")</f>
        <v>CRITICAL:SHUTDOWN</v>
      </c>
    </row>
    <row r="4837" spans="1:7" x14ac:dyDescent="0.25">
      <c r="A4837" t="s">
        <v>4844</v>
      </c>
      <c r="B4837" t="s">
        <v>5</v>
      </c>
      <c r="C4837" s="1">
        <v>85.216017349988704</v>
      </c>
      <c r="D4837" s="3">
        <v>1.4892666132017101</v>
      </c>
      <c r="E4837" t="s">
        <v>6</v>
      </c>
      <c r="F4837" s="3">
        <f>_xlfn.NUMBERVALUE(SUBSTITUTE(Table2[[#This Row],[Hourly_Cost_R]], ".", ",")) * (1 - (_xlfn.NUMBERVALUE(SUBSTITUTE(Table2[[#This Row],[CPU_Usage_%]], ".", ",")) / 100))</f>
        <v>0.22017291770815164</v>
      </c>
      <c r="G4837" t="str">
        <f>IF(Table2[[#This Row],[Waste_R]]&gt;2,"CRITICAL:SHUTDOWN","OPTIMAL")</f>
        <v>OPTIMAL</v>
      </c>
    </row>
    <row r="4838" spans="1:7" x14ac:dyDescent="0.25">
      <c r="A4838" t="s">
        <v>4845</v>
      </c>
      <c r="B4838" t="s">
        <v>14</v>
      </c>
      <c r="C4838" s="1">
        <v>71.685568935368195</v>
      </c>
      <c r="D4838" s="3">
        <v>3.1473113669781498</v>
      </c>
      <c r="E4838" t="s">
        <v>6</v>
      </c>
      <c r="F4838" s="3">
        <f>_xlfn.NUMBERVALUE(SUBSTITUTE(Table2[[#This Row],[Hourly_Cost_R]], ".", ",")) * (1 - (_xlfn.NUMBERVALUE(SUBSTITUTE(Table2[[#This Row],[CPU_Usage_%]], ".", ",")) / 100))</f>
        <v>0.89114330739234926</v>
      </c>
      <c r="G4838" t="str">
        <f>IF(Table2[[#This Row],[Waste_R]]&gt;2,"CRITICAL:SHUTDOWN","OPTIMAL")</f>
        <v>OPTIMAL</v>
      </c>
    </row>
    <row r="4839" spans="1:7" x14ac:dyDescent="0.25">
      <c r="A4839" t="s">
        <v>4846</v>
      </c>
      <c r="B4839" t="s">
        <v>8</v>
      </c>
      <c r="C4839" s="1">
        <v>61.4461341081252</v>
      </c>
      <c r="D4839" s="3">
        <v>1.7318526666929299</v>
      </c>
      <c r="E4839" t="s">
        <v>6</v>
      </c>
      <c r="F4839" s="3">
        <f>_xlfn.NUMBERVALUE(SUBSTITUTE(Table2[[#This Row],[Hourly_Cost_R]], ".", ",")) * (1 - (_xlfn.NUMBERVALUE(SUBSTITUTE(Table2[[#This Row],[CPU_Usage_%]], ".", ",")) / 100))</f>
        <v>0.66769615456164955</v>
      </c>
      <c r="G4839" t="str">
        <f>IF(Table2[[#This Row],[Waste_R]]&gt;2,"CRITICAL:SHUTDOWN","OPTIMAL")</f>
        <v>OPTIMAL</v>
      </c>
    </row>
    <row r="4840" spans="1:7" x14ac:dyDescent="0.25">
      <c r="A4840" t="s">
        <v>4847</v>
      </c>
      <c r="B4840" t="s">
        <v>14</v>
      </c>
      <c r="C4840" s="1">
        <v>53.547880709791201</v>
      </c>
      <c r="D4840" s="3">
        <v>1.9939050902101401</v>
      </c>
      <c r="E4840" t="s">
        <v>6</v>
      </c>
      <c r="F4840" s="3">
        <f>_xlfn.NUMBERVALUE(SUBSTITUTE(Table2[[#This Row],[Hourly_Cost_R]], ".", ",")) * (1 - (_xlfn.NUMBERVALUE(SUBSTITUTE(Table2[[#This Row],[CPU_Usage_%]], ".", ",")) / 100))</f>
        <v>0.92621117103795969</v>
      </c>
      <c r="G4840" t="str">
        <f>IF(Table2[[#This Row],[Waste_R]]&gt;2,"CRITICAL:SHUTDOWN","OPTIMAL")</f>
        <v>OPTIMAL</v>
      </c>
    </row>
    <row r="4841" spans="1:7" x14ac:dyDescent="0.25">
      <c r="A4841" t="s">
        <v>4848</v>
      </c>
      <c r="B4841" t="s">
        <v>14</v>
      </c>
      <c r="C4841" s="1">
        <v>98.688991573293904</v>
      </c>
      <c r="D4841" s="3">
        <v>2.6581112785918402</v>
      </c>
      <c r="E4841" t="s">
        <v>6</v>
      </c>
      <c r="F4841" s="3">
        <f>_xlfn.NUMBERVALUE(SUBSTITUTE(Table2[[#This Row],[Hourly_Cost_R]], ".", ",")) * (1 - (_xlfn.NUMBERVALUE(SUBSTITUTE(Table2[[#This Row],[CPU_Usage_%]], ".", ",")) / 100))</f>
        <v>3.4848062853564149E-2</v>
      </c>
      <c r="G4841" t="str">
        <f>IF(Table2[[#This Row],[Waste_R]]&gt;2,"CRITICAL:SHUTDOWN","OPTIMAL")</f>
        <v>OPTIMAL</v>
      </c>
    </row>
    <row r="4842" spans="1:7" x14ac:dyDescent="0.25">
      <c r="A4842" t="s">
        <v>4849</v>
      </c>
      <c r="B4842" t="s">
        <v>5</v>
      </c>
      <c r="C4842" s="1">
        <v>52.539349166305598</v>
      </c>
      <c r="D4842" s="3">
        <v>2.8328310379594801</v>
      </c>
      <c r="E4842" t="s">
        <v>6</v>
      </c>
      <c r="F4842" s="3">
        <f>_xlfn.NUMBERVALUE(SUBSTITUTE(Table2[[#This Row],[Hourly_Cost_R]], ".", ",")) * (1 - (_xlfn.NUMBERVALUE(SUBSTITUTE(Table2[[#This Row],[CPU_Usage_%]], ".", ",")) / 100))</f>
        <v>1.3444800476344698</v>
      </c>
      <c r="G4842" t="str">
        <f>IF(Table2[[#This Row],[Waste_R]]&gt;2,"CRITICAL:SHUTDOWN","OPTIMAL")</f>
        <v>OPTIMAL</v>
      </c>
    </row>
    <row r="4843" spans="1:7" x14ac:dyDescent="0.25">
      <c r="A4843" t="s">
        <v>4850</v>
      </c>
      <c r="B4843" t="s">
        <v>14</v>
      </c>
      <c r="C4843" s="1">
        <v>50.9703899963936</v>
      </c>
      <c r="D4843" s="3">
        <v>1.75823760531384</v>
      </c>
      <c r="E4843" t="s">
        <v>6</v>
      </c>
      <c r="F4843" s="3">
        <f>_xlfn.NUMBERVALUE(SUBSTITUTE(Table2[[#This Row],[Hourly_Cost_R]], ".", ",")) * (1 - (_xlfn.NUMBERVALUE(SUBSTITUTE(Table2[[#This Row],[CPU_Usage_%]], ".", ",")) / 100))</f>
        <v>0.8620570408221242</v>
      </c>
      <c r="G4843" t="str">
        <f>IF(Table2[[#This Row],[Waste_R]]&gt;2,"CRITICAL:SHUTDOWN","OPTIMAL")</f>
        <v>OPTIMAL</v>
      </c>
    </row>
    <row r="4844" spans="1:7" x14ac:dyDescent="0.25">
      <c r="A4844" t="s">
        <v>4851</v>
      </c>
      <c r="B4844" t="s">
        <v>5</v>
      </c>
      <c r="C4844" s="1">
        <v>25.481171005124299</v>
      </c>
      <c r="D4844" s="3">
        <v>2.4801069425545199</v>
      </c>
      <c r="E4844" t="s">
        <v>10</v>
      </c>
      <c r="F4844" s="3">
        <f>_xlfn.NUMBERVALUE(SUBSTITUTE(Table2[[#This Row],[Hourly_Cost_R]], ".", ",")) * (1 - (_xlfn.NUMBERVALUE(SUBSTITUTE(Table2[[#This Row],[CPU_Usage_%]], ".", ",")) / 100))</f>
        <v>1.8481466514122427</v>
      </c>
      <c r="G4844" t="str">
        <f>IF(Table2[[#This Row],[Waste_R]]&gt;2,"CRITICAL:SHUTDOWN","OPTIMAL")</f>
        <v>OPTIMAL</v>
      </c>
    </row>
    <row r="4845" spans="1:7" x14ac:dyDescent="0.25">
      <c r="A4845" t="s">
        <v>4852</v>
      </c>
      <c r="B4845" t="s">
        <v>5</v>
      </c>
      <c r="C4845" s="1">
        <v>74.398957280331004</v>
      </c>
      <c r="D4845" s="3">
        <v>4.4583533558071604</v>
      </c>
      <c r="E4845" t="s">
        <v>6</v>
      </c>
      <c r="F4845" s="3">
        <f>_xlfn.NUMBERVALUE(SUBSTITUTE(Table2[[#This Row],[Hourly_Cost_R]], ".", ",")) * (1 - (_xlfn.NUMBERVALUE(SUBSTITUTE(Table2[[#This Row],[CPU_Usage_%]], ".", ",")) / 100))</f>
        <v>1.1413849472139874</v>
      </c>
      <c r="G4845" t="str">
        <f>IF(Table2[[#This Row],[Waste_R]]&gt;2,"CRITICAL:SHUTDOWN","OPTIMAL")</f>
        <v>OPTIMAL</v>
      </c>
    </row>
    <row r="4846" spans="1:7" x14ac:dyDescent="0.25">
      <c r="A4846" t="s">
        <v>4853</v>
      </c>
      <c r="B4846" t="s">
        <v>8</v>
      </c>
      <c r="C4846" s="1">
        <v>15.508046107283599</v>
      </c>
      <c r="D4846" s="3">
        <v>4.34283973710252</v>
      </c>
      <c r="E4846" t="s">
        <v>10</v>
      </c>
      <c r="F4846" s="3">
        <f>_xlfn.NUMBERVALUE(SUBSTITUTE(Table2[[#This Row],[Hourly_Cost_R]], ".", ",")) * (1 - (_xlfn.NUMBERVALUE(SUBSTITUTE(Table2[[#This Row],[CPU_Usage_%]], ".", ",")) / 100))</f>
        <v>3.6693501483072271</v>
      </c>
      <c r="G4846" t="str">
        <f>IF(Table2[[#This Row],[Waste_R]]&gt;2,"CRITICAL:SHUTDOWN","OPTIMAL")</f>
        <v>CRITICAL:SHUTDOWN</v>
      </c>
    </row>
    <row r="4847" spans="1:7" x14ac:dyDescent="0.25">
      <c r="A4847" t="s">
        <v>4854</v>
      </c>
      <c r="B4847" t="s">
        <v>5</v>
      </c>
      <c r="C4847" s="1">
        <v>97.392994142172</v>
      </c>
      <c r="D4847" s="3">
        <v>1.18132496464603</v>
      </c>
      <c r="E4847" t="s">
        <v>6</v>
      </c>
      <c r="F4847" s="3">
        <f>_xlfn.NUMBERVALUE(SUBSTITUTE(Table2[[#This Row],[Hourly_Cost_R]], ".", ",")) * (1 - (_xlfn.NUMBERVALUE(SUBSTITUTE(Table2[[#This Row],[CPU_Usage_%]], ".", ",")) / 100))</f>
        <v>3.0797211028306602E-2</v>
      </c>
      <c r="G4847" t="str">
        <f>IF(Table2[[#This Row],[Waste_R]]&gt;2,"CRITICAL:SHUTDOWN","OPTIMAL")</f>
        <v>OPTIMAL</v>
      </c>
    </row>
    <row r="4848" spans="1:7" x14ac:dyDescent="0.25">
      <c r="A4848" t="s">
        <v>4855</v>
      </c>
      <c r="B4848" t="s">
        <v>8</v>
      </c>
      <c r="C4848" s="1">
        <v>88.847964837523193</v>
      </c>
      <c r="D4848" s="3">
        <v>4.7163724592381797</v>
      </c>
      <c r="E4848" t="s">
        <v>6</v>
      </c>
      <c r="F4848" s="3">
        <f>_xlfn.NUMBERVALUE(SUBSTITUTE(Table2[[#This Row],[Hourly_Cost_R]], ".", ",")) * (1 - (_xlfn.NUMBERVALUE(SUBSTITUTE(Table2[[#This Row],[CPU_Usage_%]], ".", ",")) / 100))</f>
        <v>0.52597151504761375</v>
      </c>
      <c r="G4848" t="str">
        <f>IF(Table2[[#This Row],[Waste_R]]&gt;2,"CRITICAL:SHUTDOWN","OPTIMAL")</f>
        <v>OPTIMAL</v>
      </c>
    </row>
    <row r="4849" spans="1:7" x14ac:dyDescent="0.25">
      <c r="A4849" t="s">
        <v>4856</v>
      </c>
      <c r="B4849" t="s">
        <v>14</v>
      </c>
      <c r="C4849" s="1">
        <v>57.292019135207703</v>
      </c>
      <c r="D4849" s="3">
        <v>4.7462075491319098</v>
      </c>
      <c r="E4849" t="s">
        <v>6</v>
      </c>
      <c r="F4849" s="3">
        <f>_xlfn.NUMBERVALUE(SUBSTITUTE(Table2[[#This Row],[Hourly_Cost_R]], ".", ",")) * (1 - (_xlfn.NUMBERVALUE(SUBSTITUTE(Table2[[#This Row],[CPU_Usage_%]], ".", ",")) / 100))</f>
        <v>2.0270094118865836</v>
      </c>
      <c r="G4849" t="str">
        <f>IF(Table2[[#This Row],[Waste_R]]&gt;2,"CRITICAL:SHUTDOWN","OPTIMAL")</f>
        <v>CRITICAL:SHUTDOWN</v>
      </c>
    </row>
    <row r="4850" spans="1:7" x14ac:dyDescent="0.25">
      <c r="A4850" t="s">
        <v>4857</v>
      </c>
      <c r="B4850" t="s">
        <v>14</v>
      </c>
      <c r="C4850" s="1">
        <v>34.2901213629127</v>
      </c>
      <c r="D4850" s="3">
        <v>1.18362318754706</v>
      </c>
      <c r="E4850" t="s">
        <v>6</v>
      </c>
      <c r="F4850" s="3">
        <f>_xlfn.NUMBERVALUE(SUBSTITUTE(Table2[[#This Row],[Hourly_Cost_R]], ".", ",")) * (1 - (_xlfn.NUMBERVALUE(SUBSTITUTE(Table2[[#This Row],[CPU_Usage_%]], ".", ",")) / 100))</f>
        <v>0.77775736005759732</v>
      </c>
      <c r="G4850" t="str">
        <f>IF(Table2[[#This Row],[Waste_R]]&gt;2,"CRITICAL:SHUTDOWN","OPTIMAL")</f>
        <v>OPTIMAL</v>
      </c>
    </row>
    <row r="4851" spans="1:7" x14ac:dyDescent="0.25">
      <c r="A4851" t="s">
        <v>4858</v>
      </c>
      <c r="B4851" t="s">
        <v>8</v>
      </c>
      <c r="C4851" s="1">
        <v>98.563586973621099</v>
      </c>
      <c r="D4851" s="3">
        <v>2.0376881476220801</v>
      </c>
      <c r="E4851" t="s">
        <v>6</v>
      </c>
      <c r="F4851" s="3">
        <f>_xlfn.NUMBERVALUE(SUBSTITUTE(Table2[[#This Row],[Hourly_Cost_R]], ".", ",")) * (1 - (_xlfn.NUMBERVALUE(SUBSTITUTE(Table2[[#This Row],[CPU_Usage_%]], ".", ",")) / 100))</f>
        <v>2.926961798942251E-2</v>
      </c>
      <c r="G4851" t="str">
        <f>IF(Table2[[#This Row],[Waste_R]]&gt;2,"CRITICAL:SHUTDOWN","OPTIMAL")</f>
        <v>OPTIMAL</v>
      </c>
    </row>
    <row r="4852" spans="1:7" x14ac:dyDescent="0.25">
      <c r="A4852" t="s">
        <v>4859</v>
      </c>
      <c r="B4852" t="s">
        <v>5</v>
      </c>
      <c r="C4852" s="1">
        <v>87.060005288892896</v>
      </c>
      <c r="D4852" s="3">
        <v>0.98203671938411496</v>
      </c>
      <c r="E4852" t="s">
        <v>6</v>
      </c>
      <c r="F4852" s="3">
        <f>_xlfn.NUMBERVALUE(SUBSTITUTE(Table2[[#This Row],[Hourly_Cost_R]], ".", ",")) * (1 - (_xlfn.NUMBERVALUE(SUBSTITUTE(Table2[[#This Row],[CPU_Usage_%]], ".", ",")) / 100))</f>
        <v>0.1270754995494342</v>
      </c>
      <c r="G4852" t="str">
        <f>IF(Table2[[#This Row],[Waste_R]]&gt;2,"CRITICAL:SHUTDOWN","OPTIMAL")</f>
        <v>OPTIMAL</v>
      </c>
    </row>
    <row r="4853" spans="1:7" x14ac:dyDescent="0.25">
      <c r="A4853" t="s">
        <v>4860</v>
      </c>
      <c r="B4853" t="s">
        <v>5</v>
      </c>
      <c r="C4853" s="1">
        <v>40.984444755248703</v>
      </c>
      <c r="D4853" s="3">
        <v>2.5573432000651901</v>
      </c>
      <c r="E4853" t="s">
        <v>6</v>
      </c>
      <c r="F4853" s="3">
        <f>_xlfn.NUMBERVALUE(SUBSTITUTE(Table2[[#This Row],[Hourly_Cost_R]], ".", ",")) * (1 - (_xlfn.NUMBERVALUE(SUBSTITUTE(Table2[[#This Row],[CPU_Usage_%]], ".", ",")) / 100))</f>
        <v>1.5092302890323632</v>
      </c>
      <c r="G4853" t="str">
        <f>IF(Table2[[#This Row],[Waste_R]]&gt;2,"CRITICAL:SHUTDOWN","OPTIMAL")</f>
        <v>OPTIMAL</v>
      </c>
    </row>
    <row r="4854" spans="1:7" x14ac:dyDescent="0.25">
      <c r="A4854" t="s">
        <v>4861</v>
      </c>
      <c r="B4854" t="s">
        <v>5</v>
      </c>
      <c r="C4854" s="1">
        <v>75.597149329420901</v>
      </c>
      <c r="D4854" s="3">
        <v>2.1203094995263099</v>
      </c>
      <c r="E4854" t="s">
        <v>6</v>
      </c>
      <c r="F4854" s="3">
        <f>_xlfn.NUMBERVALUE(SUBSTITUTE(Table2[[#This Row],[Hourly_Cost_R]], ".", ",")) * (1 - (_xlfn.NUMBERVALUE(SUBSTITUTE(Table2[[#This Row],[CPU_Usage_%]], ".", ",")) / 100))</f>
        <v>0.5174159609235085</v>
      </c>
      <c r="G4854" t="str">
        <f>IF(Table2[[#This Row],[Waste_R]]&gt;2,"CRITICAL:SHUTDOWN","OPTIMAL")</f>
        <v>OPTIMAL</v>
      </c>
    </row>
    <row r="4855" spans="1:7" x14ac:dyDescent="0.25">
      <c r="A4855" t="s">
        <v>4862</v>
      </c>
      <c r="B4855" t="s">
        <v>8</v>
      </c>
      <c r="C4855" s="1">
        <v>99.587086486066895</v>
      </c>
      <c r="D4855" s="3">
        <v>4.07149097257403</v>
      </c>
      <c r="E4855" t="s">
        <v>6</v>
      </c>
      <c r="F4855" s="3">
        <f>_xlfn.NUMBERVALUE(SUBSTITUTE(Table2[[#This Row],[Hourly_Cost_R]], ".", ",")) * (1 - (_xlfn.NUMBERVALUE(SUBSTITUTE(Table2[[#This Row],[CPU_Usage_%]], ".", ",")) / 100))</f>
        <v>1.6811736444324817E-2</v>
      </c>
      <c r="G4855" t="str">
        <f>IF(Table2[[#This Row],[Waste_R]]&gt;2,"CRITICAL:SHUTDOWN","OPTIMAL")</f>
        <v>OPTIMAL</v>
      </c>
    </row>
    <row r="4856" spans="1:7" x14ac:dyDescent="0.25">
      <c r="A4856" t="s">
        <v>4863</v>
      </c>
      <c r="B4856" t="s">
        <v>14</v>
      </c>
      <c r="C4856" s="1">
        <v>16.710038463532101</v>
      </c>
      <c r="D4856" s="3">
        <v>2.9579565719889098</v>
      </c>
      <c r="E4856" t="s">
        <v>10</v>
      </c>
      <c r="F4856" s="3">
        <f>_xlfn.NUMBERVALUE(SUBSTITUTE(Table2[[#This Row],[Hourly_Cost_R]], ".", ",")) * (1 - (_xlfn.NUMBERVALUE(SUBSTITUTE(Table2[[#This Row],[CPU_Usage_%]], ".", ",")) / 100))</f>
        <v>2.4636808910749877</v>
      </c>
      <c r="G4856" t="str">
        <f>IF(Table2[[#This Row],[Waste_R]]&gt;2,"CRITICAL:SHUTDOWN","OPTIMAL")</f>
        <v>CRITICAL:SHUTDOWN</v>
      </c>
    </row>
    <row r="4857" spans="1:7" x14ac:dyDescent="0.25">
      <c r="A4857" t="s">
        <v>4864</v>
      </c>
      <c r="B4857" t="s">
        <v>14</v>
      </c>
      <c r="C4857" s="1">
        <v>49.679472783603003</v>
      </c>
      <c r="D4857" s="3">
        <v>0.52220759070038303</v>
      </c>
      <c r="E4857" t="s">
        <v>6</v>
      </c>
      <c r="F4857" s="3">
        <f>_xlfn.NUMBERVALUE(SUBSTITUTE(Table2[[#This Row],[Hourly_Cost_R]], ".", ",")) * (1 - (_xlfn.NUMBERVALUE(SUBSTITUTE(Table2[[#This Row],[CPU_Usage_%]], ".", ",")) / 100))</f>
        <v>0.26277761280447726</v>
      </c>
      <c r="G4857" t="str">
        <f>IF(Table2[[#This Row],[Waste_R]]&gt;2,"CRITICAL:SHUTDOWN","OPTIMAL")</f>
        <v>OPTIMAL</v>
      </c>
    </row>
    <row r="4858" spans="1:7" x14ac:dyDescent="0.25">
      <c r="A4858" t="s">
        <v>4865</v>
      </c>
      <c r="B4858" t="s">
        <v>14</v>
      </c>
      <c r="C4858" s="1">
        <v>94.641414843450093</v>
      </c>
      <c r="D4858" s="3">
        <v>4.5579571777949601</v>
      </c>
      <c r="E4858" t="s">
        <v>6</v>
      </c>
      <c r="F4858" s="3">
        <f>_xlfn.NUMBERVALUE(SUBSTITUTE(Table2[[#This Row],[Hourly_Cost_R]], ".", ",")) * (1 - (_xlfn.NUMBERVALUE(SUBSTITUTE(Table2[[#This Row],[CPU_Usage_%]], ".", ",")) / 100))</f>
        <v>0.24424201677122198</v>
      </c>
      <c r="G4858" t="str">
        <f>IF(Table2[[#This Row],[Waste_R]]&gt;2,"CRITICAL:SHUTDOWN","OPTIMAL")</f>
        <v>OPTIMAL</v>
      </c>
    </row>
    <row r="4859" spans="1:7" x14ac:dyDescent="0.25">
      <c r="A4859" t="s">
        <v>4866</v>
      </c>
      <c r="B4859" t="s">
        <v>8</v>
      </c>
      <c r="C4859" s="1">
        <v>46.662963206184401</v>
      </c>
      <c r="D4859" s="3">
        <v>3.4380954663317298</v>
      </c>
      <c r="E4859" t="s">
        <v>6</v>
      </c>
      <c r="F4859" s="3">
        <f>_xlfn.NUMBERVALUE(SUBSTITUTE(Table2[[#This Row],[Hourly_Cost_R]], ".", ",")) * (1 - (_xlfn.NUMBERVALUE(SUBSTITUTE(Table2[[#This Row],[CPU_Usage_%]], ".", ",")) / 100))</f>
        <v>1.833778243883861</v>
      </c>
      <c r="G4859" t="str">
        <f>IF(Table2[[#This Row],[Waste_R]]&gt;2,"CRITICAL:SHUTDOWN","OPTIMAL")</f>
        <v>OPTIMAL</v>
      </c>
    </row>
    <row r="4860" spans="1:7" x14ac:dyDescent="0.25">
      <c r="A4860" t="s">
        <v>4867</v>
      </c>
      <c r="B4860" t="s">
        <v>5</v>
      </c>
      <c r="C4860" s="1">
        <v>33.5894494686736</v>
      </c>
      <c r="D4860" s="3">
        <v>0.84097457461181702</v>
      </c>
      <c r="E4860" t="s">
        <v>6</v>
      </c>
      <c r="F4860" s="3">
        <f>_xlfn.NUMBERVALUE(SUBSTITUTE(Table2[[#This Row],[Hourly_Cost_R]], ".", ",")) * (1 - (_xlfn.NUMBERVALUE(SUBSTITUTE(Table2[[#This Row],[CPU_Usage_%]], ".", ",")) / 100))</f>
        <v>0.55849584482818804</v>
      </c>
      <c r="G4860" t="str">
        <f>IF(Table2[[#This Row],[Waste_R]]&gt;2,"CRITICAL:SHUTDOWN","OPTIMAL")</f>
        <v>OPTIMAL</v>
      </c>
    </row>
    <row r="4861" spans="1:7" x14ac:dyDescent="0.25">
      <c r="A4861" t="s">
        <v>4868</v>
      </c>
      <c r="B4861" t="s">
        <v>5</v>
      </c>
      <c r="C4861" s="1">
        <v>14.1470608705626</v>
      </c>
      <c r="D4861" s="3">
        <v>1.53670010649536</v>
      </c>
      <c r="E4861" t="s">
        <v>10</v>
      </c>
      <c r="F4861" s="3">
        <f>_xlfn.NUMBERVALUE(SUBSTITUTE(Table2[[#This Row],[Hourly_Cost_R]], ".", ",")) * (1 - (_xlfn.NUMBERVALUE(SUBSTITUTE(Table2[[#This Row],[CPU_Usage_%]], ".", ",")) / 100))</f>
        <v>1.3193022070314611</v>
      </c>
      <c r="G4861" t="str">
        <f>IF(Table2[[#This Row],[Waste_R]]&gt;2,"CRITICAL:SHUTDOWN","OPTIMAL")</f>
        <v>OPTIMAL</v>
      </c>
    </row>
    <row r="4862" spans="1:7" x14ac:dyDescent="0.25">
      <c r="A4862" t="s">
        <v>4869</v>
      </c>
      <c r="B4862" t="s">
        <v>14</v>
      </c>
      <c r="C4862" s="1">
        <v>62.556718083685801</v>
      </c>
      <c r="D4862" s="3">
        <v>1.6414022271625399</v>
      </c>
      <c r="E4862" t="s">
        <v>6</v>
      </c>
      <c r="F4862" s="3">
        <f>_xlfn.NUMBERVALUE(SUBSTITUTE(Table2[[#This Row],[Hourly_Cost_R]], ".", ",")) * (1 - (_xlfn.NUMBERVALUE(SUBSTITUTE(Table2[[#This Row],[CPU_Usage_%]], ".", ",")) / 100))</f>
        <v>0.61459486329712976</v>
      </c>
      <c r="G4862" t="str">
        <f>IF(Table2[[#This Row],[Waste_R]]&gt;2,"CRITICAL:SHUTDOWN","OPTIMAL")</f>
        <v>OPTIMAL</v>
      </c>
    </row>
    <row r="4863" spans="1:7" x14ac:dyDescent="0.25">
      <c r="A4863" t="s">
        <v>4870</v>
      </c>
      <c r="B4863" t="s">
        <v>5</v>
      </c>
      <c r="C4863" s="1">
        <v>12.5780014809477</v>
      </c>
      <c r="D4863" s="3">
        <v>2.4338645297422801</v>
      </c>
      <c r="E4863" t="s">
        <v>10</v>
      </c>
      <c r="F4863" s="3">
        <f>_xlfn.NUMBERVALUE(SUBSTITUTE(Table2[[#This Row],[Hourly_Cost_R]], ".", ",")) * (1 - (_xlfn.NUMBERVALUE(SUBSTITUTE(Table2[[#This Row],[CPU_Usage_%]], ".", ",")) / 100))</f>
        <v>2.1277330131470356</v>
      </c>
      <c r="G4863" t="str">
        <f>IF(Table2[[#This Row],[Waste_R]]&gt;2,"CRITICAL:SHUTDOWN","OPTIMAL")</f>
        <v>CRITICAL:SHUTDOWN</v>
      </c>
    </row>
    <row r="4864" spans="1:7" x14ac:dyDescent="0.25">
      <c r="A4864" t="s">
        <v>4871</v>
      </c>
      <c r="B4864" t="s">
        <v>8</v>
      </c>
      <c r="C4864" s="1">
        <v>99.999329212486998</v>
      </c>
      <c r="D4864" s="3">
        <v>3.6952511599236399</v>
      </c>
      <c r="E4864" t="s">
        <v>6</v>
      </c>
      <c r="F4864" s="3">
        <f>_xlfn.NUMBERVALUE(SUBSTITUTE(Table2[[#This Row],[Hourly_Cost_R]], ".", ",")) * (1 - (_xlfn.NUMBERVALUE(SUBSTITUTE(Table2[[#This Row],[CPU_Usage_%]], ".", ",")) / 100))</f>
        <v>2.478728335482451E-5</v>
      </c>
      <c r="G4864" t="str">
        <f>IF(Table2[[#This Row],[Waste_R]]&gt;2,"CRITICAL:SHUTDOWN","OPTIMAL")</f>
        <v>OPTIMAL</v>
      </c>
    </row>
    <row r="4865" spans="1:7" x14ac:dyDescent="0.25">
      <c r="A4865" t="s">
        <v>4872</v>
      </c>
      <c r="B4865" t="s">
        <v>14</v>
      </c>
      <c r="C4865" s="1">
        <v>23.930553768237299</v>
      </c>
      <c r="D4865" s="3">
        <v>4.4343311900679003</v>
      </c>
      <c r="E4865" t="s">
        <v>10</v>
      </c>
      <c r="F4865" s="3">
        <f>_xlfn.NUMBERVALUE(SUBSTITUTE(Table2[[#This Row],[Hourly_Cost_R]], ".", ",")) * (1 - (_xlfn.NUMBERVALUE(SUBSTITUTE(Table2[[#This Row],[CPU_Usage_%]], ".", ",")) / 100))</f>
        <v>3.3731711803669846</v>
      </c>
      <c r="G4865" t="str">
        <f>IF(Table2[[#This Row],[Waste_R]]&gt;2,"CRITICAL:SHUTDOWN","OPTIMAL")</f>
        <v>CRITICAL:SHUTDOWN</v>
      </c>
    </row>
    <row r="4866" spans="1:7" x14ac:dyDescent="0.25">
      <c r="A4866" t="s">
        <v>4873</v>
      </c>
      <c r="B4866" t="s">
        <v>8</v>
      </c>
      <c r="C4866" s="1">
        <v>85.291392250096195</v>
      </c>
      <c r="D4866" s="3">
        <v>3.5470427973597598</v>
      </c>
      <c r="E4866" t="s">
        <v>6</v>
      </c>
      <c r="F4866" s="3">
        <f>_xlfn.NUMBERVALUE(SUBSTITUTE(Table2[[#This Row],[Hourly_Cost_R]], ".", ",")) * (1 - (_xlfn.NUMBERVALUE(SUBSTITUTE(Table2[[#This Row],[CPU_Usage_%]], ".", ",")) / 100))</f>
        <v>0.52172061178486218</v>
      </c>
      <c r="G4866" t="str">
        <f>IF(Table2[[#This Row],[Waste_R]]&gt;2,"CRITICAL:SHUTDOWN","OPTIMAL")</f>
        <v>OPTIMAL</v>
      </c>
    </row>
    <row r="4867" spans="1:7" x14ac:dyDescent="0.25">
      <c r="A4867" t="s">
        <v>4874</v>
      </c>
      <c r="B4867" t="s">
        <v>14</v>
      </c>
      <c r="C4867" s="1">
        <v>11.5317909364247</v>
      </c>
      <c r="D4867" s="3">
        <v>3.2305480647078699</v>
      </c>
      <c r="E4867" t="s">
        <v>10</v>
      </c>
      <c r="F4867" s="3">
        <f>_xlfn.NUMBERVALUE(SUBSTITUTE(Table2[[#This Row],[Hourly_Cost_R]], ".", ",")) * (1 - (_xlfn.NUMBERVALUE(SUBSTITUTE(Table2[[#This Row],[CPU_Usage_%]], ".", ",")) / 100))</f>
        <v>2.8580080157850443</v>
      </c>
      <c r="G4867" t="str">
        <f>IF(Table2[[#This Row],[Waste_R]]&gt;2,"CRITICAL:SHUTDOWN","OPTIMAL")</f>
        <v>CRITICAL:SHUTDOWN</v>
      </c>
    </row>
    <row r="4868" spans="1:7" x14ac:dyDescent="0.25">
      <c r="A4868" t="s">
        <v>4875</v>
      </c>
      <c r="B4868" t="s">
        <v>14</v>
      </c>
      <c r="C4868" s="1">
        <v>99.767891530485699</v>
      </c>
      <c r="D4868" s="3">
        <v>1.2525066460230501</v>
      </c>
      <c r="E4868" t="s">
        <v>6</v>
      </c>
      <c r="F4868" s="3">
        <f>_xlfn.NUMBERVALUE(SUBSTITUTE(Table2[[#This Row],[Hourly_Cost_R]], ".", ",")) * (1 - (_xlfn.NUMBERVALUE(SUBSTITUTE(Table2[[#This Row],[CPU_Usage_%]], ".", ",")) / 100))</f>
        <v>2.907174006649027E-3</v>
      </c>
      <c r="G4868" t="str">
        <f>IF(Table2[[#This Row],[Waste_R]]&gt;2,"CRITICAL:SHUTDOWN","OPTIMAL")</f>
        <v>OPTIMAL</v>
      </c>
    </row>
    <row r="4869" spans="1:7" x14ac:dyDescent="0.25">
      <c r="A4869" t="s">
        <v>4876</v>
      </c>
      <c r="B4869" t="s">
        <v>8</v>
      </c>
      <c r="C4869" s="1">
        <v>40.144737714729096</v>
      </c>
      <c r="D4869" s="3">
        <v>3.0744813318786299</v>
      </c>
      <c r="E4869" t="s">
        <v>6</v>
      </c>
      <c r="F4869" s="3">
        <f>_xlfn.NUMBERVALUE(SUBSTITUTE(Table2[[#This Row],[Hourly_Cost_R]], ".", ",")) * (1 - (_xlfn.NUMBERVALUE(SUBSTITUTE(Table2[[#This Row],[CPU_Usage_%]], ".", ",")) / 100))</f>
        <v>1.8402388651076442</v>
      </c>
      <c r="G4869" t="str">
        <f>IF(Table2[[#This Row],[Waste_R]]&gt;2,"CRITICAL:SHUTDOWN","OPTIMAL")</f>
        <v>OPTIMAL</v>
      </c>
    </row>
    <row r="4870" spans="1:7" x14ac:dyDescent="0.25">
      <c r="A4870" t="s">
        <v>4877</v>
      </c>
      <c r="B4870" t="s">
        <v>8</v>
      </c>
      <c r="C4870" s="1">
        <v>97.1876303057672</v>
      </c>
      <c r="D4870" s="3">
        <v>3.4366604557304901</v>
      </c>
      <c r="E4870" t="s">
        <v>6</v>
      </c>
      <c r="F4870" s="3">
        <f>_xlfn.NUMBERVALUE(SUBSTITUTE(Table2[[#This Row],[Hourly_Cost_R]], ".", ",")) * (1 - (_xlfn.NUMBERVALUE(SUBSTITUTE(Table2[[#This Row],[CPU_Usage_%]], ".", ",")) / 100))</f>
        <v>9.6651597150647028E-2</v>
      </c>
      <c r="G4870" t="str">
        <f>IF(Table2[[#This Row],[Waste_R]]&gt;2,"CRITICAL:SHUTDOWN","OPTIMAL")</f>
        <v>OPTIMAL</v>
      </c>
    </row>
    <row r="4871" spans="1:7" x14ac:dyDescent="0.25">
      <c r="A4871" t="s">
        <v>4878</v>
      </c>
      <c r="B4871" t="s">
        <v>5</v>
      </c>
      <c r="C4871" s="1">
        <v>52.545736920952102</v>
      </c>
      <c r="D4871" s="3">
        <v>2.4910522816431002</v>
      </c>
      <c r="E4871" t="s">
        <v>6</v>
      </c>
      <c r="F4871" s="3">
        <f>_xlfn.NUMBERVALUE(SUBSTITUTE(Table2[[#This Row],[Hourly_Cost_R]], ".", ",")) * (1 - (_xlfn.NUMBERVALUE(SUBSTITUTE(Table2[[#This Row],[CPU_Usage_%]], ".", ",")) / 100))</f>
        <v>1.1821105031675421</v>
      </c>
      <c r="G4871" t="str">
        <f>IF(Table2[[#This Row],[Waste_R]]&gt;2,"CRITICAL:SHUTDOWN","OPTIMAL")</f>
        <v>OPTIMAL</v>
      </c>
    </row>
    <row r="4872" spans="1:7" x14ac:dyDescent="0.25">
      <c r="A4872" t="s">
        <v>4879</v>
      </c>
      <c r="B4872" t="s">
        <v>5</v>
      </c>
      <c r="C4872" s="1">
        <v>10.612348447278899</v>
      </c>
      <c r="D4872" s="3">
        <v>2.5264676322460899</v>
      </c>
      <c r="E4872" t="s">
        <v>10</v>
      </c>
      <c r="F4872" s="3">
        <f>_xlfn.NUMBERVALUE(SUBSTITUTE(Table2[[#This Row],[Hourly_Cost_R]], ".", ",")) * (1 - (_xlfn.NUMBERVALUE(SUBSTITUTE(Table2[[#This Row],[CPU_Usage_%]], ".", ",")) / 100))</f>
        <v>2.2583500837044181</v>
      </c>
      <c r="G4872" t="str">
        <f>IF(Table2[[#This Row],[Waste_R]]&gt;2,"CRITICAL:SHUTDOWN","OPTIMAL")</f>
        <v>CRITICAL:SHUTDOWN</v>
      </c>
    </row>
    <row r="4873" spans="1:7" x14ac:dyDescent="0.25">
      <c r="A4873" t="s">
        <v>4880</v>
      </c>
      <c r="B4873" t="s">
        <v>14</v>
      </c>
      <c r="C4873" s="1">
        <v>95.238344107744496</v>
      </c>
      <c r="D4873" s="3">
        <v>1.60094747021211</v>
      </c>
      <c r="E4873" t="s">
        <v>6</v>
      </c>
      <c r="F4873" s="3">
        <f>_xlfn.NUMBERVALUE(SUBSTITUTE(Table2[[#This Row],[Hourly_Cost_R]], ".", ",")) * (1 - (_xlfn.NUMBERVALUE(SUBSTITUTE(Table2[[#This Row],[CPU_Usage_%]], ".", ",")) / 100))</f>
        <v>7.6231609547270318E-2</v>
      </c>
      <c r="G4873" t="str">
        <f>IF(Table2[[#This Row],[Waste_R]]&gt;2,"CRITICAL:SHUTDOWN","OPTIMAL")</f>
        <v>OPTIMAL</v>
      </c>
    </row>
    <row r="4874" spans="1:7" x14ac:dyDescent="0.25">
      <c r="A4874" t="s">
        <v>4881</v>
      </c>
      <c r="B4874" t="s">
        <v>14</v>
      </c>
      <c r="C4874" s="1">
        <v>79.310221533330505</v>
      </c>
      <c r="D4874" s="3">
        <v>4.3691761129272599</v>
      </c>
      <c r="E4874" t="s">
        <v>6</v>
      </c>
      <c r="F4874" s="3">
        <f>_xlfn.NUMBERVALUE(SUBSTITUTE(Table2[[#This Row],[Hourly_Cost_R]], ".", ",")) * (1 - (_xlfn.NUMBERVALUE(SUBSTITUTE(Table2[[#This Row],[CPU_Usage_%]], ".", ",")) / 100))</f>
        <v>0.90397285858329146</v>
      </c>
      <c r="G4874" t="str">
        <f>IF(Table2[[#This Row],[Waste_R]]&gt;2,"CRITICAL:SHUTDOWN","OPTIMAL")</f>
        <v>OPTIMAL</v>
      </c>
    </row>
    <row r="4875" spans="1:7" x14ac:dyDescent="0.25">
      <c r="A4875" t="s">
        <v>4882</v>
      </c>
      <c r="B4875" t="s">
        <v>8</v>
      </c>
      <c r="C4875" s="1">
        <v>77.779400894657599</v>
      </c>
      <c r="D4875" s="3">
        <v>1.21142076863981</v>
      </c>
      <c r="E4875" t="s">
        <v>6</v>
      </c>
      <c r="F4875" s="3">
        <f>_xlfn.NUMBERVALUE(SUBSTITUTE(Table2[[#This Row],[Hourly_Cost_R]], ".", ",")) * (1 - (_xlfn.NUMBERVALUE(SUBSTITUTE(Table2[[#This Row],[CPU_Usage_%]], ".", ",")) / 100))</f>
        <v>0.26918495247830959</v>
      </c>
      <c r="G4875" t="str">
        <f>IF(Table2[[#This Row],[Waste_R]]&gt;2,"CRITICAL:SHUTDOWN","OPTIMAL")</f>
        <v>OPTIMAL</v>
      </c>
    </row>
    <row r="4876" spans="1:7" x14ac:dyDescent="0.25">
      <c r="A4876" t="s">
        <v>4883</v>
      </c>
      <c r="B4876" t="s">
        <v>5</v>
      </c>
      <c r="C4876" s="1">
        <v>34.828039293581</v>
      </c>
      <c r="D4876" s="3">
        <v>3.2171966282188</v>
      </c>
      <c r="E4876" t="s">
        <v>6</v>
      </c>
      <c r="F4876" s="3">
        <f>_xlfn.NUMBERVALUE(SUBSTITUTE(Table2[[#This Row],[Hourly_Cost_R]], ".", ",")) * (1 - (_xlfn.NUMBERVALUE(SUBSTITUTE(Table2[[#This Row],[CPU_Usage_%]], ".", ",")) / 100))</f>
        <v>2.0967101223909932</v>
      </c>
      <c r="G4876" t="str">
        <f>IF(Table2[[#This Row],[Waste_R]]&gt;2,"CRITICAL:SHUTDOWN","OPTIMAL")</f>
        <v>CRITICAL:SHUTDOWN</v>
      </c>
    </row>
    <row r="4877" spans="1:7" x14ac:dyDescent="0.25">
      <c r="A4877" t="s">
        <v>4884</v>
      </c>
      <c r="B4877" t="s">
        <v>14</v>
      </c>
      <c r="C4877" s="1">
        <v>27.669534135961101</v>
      </c>
      <c r="D4877" s="3">
        <v>2.8094054118052698</v>
      </c>
      <c r="E4877" t="s">
        <v>10</v>
      </c>
      <c r="F4877" s="3">
        <f>_xlfn.NUMBERVALUE(SUBSTITUTE(Table2[[#This Row],[Hourly_Cost_R]], ".", ",")) * (1 - (_xlfn.NUMBERVALUE(SUBSTITUTE(Table2[[#This Row],[CPU_Usage_%]], ".", ",")) / 100))</f>
        <v>2.0320560223682724</v>
      </c>
      <c r="G4877" t="str">
        <f>IF(Table2[[#This Row],[Waste_R]]&gt;2,"CRITICAL:SHUTDOWN","OPTIMAL")</f>
        <v>CRITICAL:SHUTDOWN</v>
      </c>
    </row>
    <row r="4878" spans="1:7" x14ac:dyDescent="0.25">
      <c r="A4878" t="s">
        <v>4885</v>
      </c>
      <c r="B4878" t="s">
        <v>14</v>
      </c>
      <c r="C4878" s="1">
        <v>29.303042558769501</v>
      </c>
      <c r="D4878" s="3">
        <v>1.11765086195068</v>
      </c>
      <c r="E4878" t="s">
        <v>10</v>
      </c>
      <c r="F4878" s="3">
        <f>_xlfn.NUMBERVALUE(SUBSTITUTE(Table2[[#This Row],[Hourly_Cost_R]], ".", ",")) * (1 - (_xlfn.NUMBERVALUE(SUBSTITUTE(Table2[[#This Row],[CPU_Usage_%]], ".", ",")) / 100))</f>
        <v>0.79014515421481812</v>
      </c>
      <c r="G4878" t="str">
        <f>IF(Table2[[#This Row],[Waste_R]]&gt;2,"CRITICAL:SHUTDOWN","OPTIMAL")</f>
        <v>OPTIMAL</v>
      </c>
    </row>
    <row r="4879" spans="1:7" x14ac:dyDescent="0.25">
      <c r="A4879" t="s">
        <v>4886</v>
      </c>
      <c r="B4879" t="s">
        <v>8</v>
      </c>
      <c r="C4879" s="1">
        <v>10.556343844389501</v>
      </c>
      <c r="D4879" s="3">
        <v>4.8693552577640604</v>
      </c>
      <c r="E4879" t="s">
        <v>10</v>
      </c>
      <c r="F4879" s="3">
        <f>_xlfn.NUMBERVALUE(SUBSTITUTE(Table2[[#This Row],[Hourly_Cost_R]], ".", ",")) * (1 - (_xlfn.NUMBERVALUE(SUBSTITUTE(Table2[[#This Row],[CPU_Usage_%]], ".", ",")) / 100))</f>
        <v>4.355329373749627</v>
      </c>
      <c r="G4879" t="str">
        <f>IF(Table2[[#This Row],[Waste_R]]&gt;2,"CRITICAL:SHUTDOWN","OPTIMAL")</f>
        <v>CRITICAL:SHUTDOWN</v>
      </c>
    </row>
    <row r="4880" spans="1:7" x14ac:dyDescent="0.25">
      <c r="A4880" t="s">
        <v>4887</v>
      </c>
      <c r="B4880" t="s">
        <v>5</v>
      </c>
      <c r="C4880" s="1">
        <v>22.136074561627598</v>
      </c>
      <c r="D4880" s="3">
        <v>4.00673489914751</v>
      </c>
      <c r="E4880" t="s">
        <v>10</v>
      </c>
      <c r="F4880" s="3">
        <f>_xlfn.NUMBERVALUE(SUBSTITUTE(Table2[[#This Row],[Hourly_Cost_R]], ".", ",")) * (1 - (_xlfn.NUMBERVALUE(SUBSTITUTE(Table2[[#This Row],[CPU_Usage_%]], ".", ",")) / 100))</f>
        <v>3.1198010743854629</v>
      </c>
      <c r="G4880" t="str">
        <f>IF(Table2[[#This Row],[Waste_R]]&gt;2,"CRITICAL:SHUTDOWN","OPTIMAL")</f>
        <v>CRITICAL:SHUTDOWN</v>
      </c>
    </row>
    <row r="4881" spans="1:7" x14ac:dyDescent="0.25">
      <c r="A4881" t="s">
        <v>4888</v>
      </c>
      <c r="B4881" t="s">
        <v>5</v>
      </c>
      <c r="C4881" s="1">
        <v>82.884471054885296</v>
      </c>
      <c r="D4881" s="3">
        <v>4.5718964334093197</v>
      </c>
      <c r="E4881" t="s">
        <v>6</v>
      </c>
      <c r="F4881" s="3">
        <f>_xlfn.NUMBERVALUE(SUBSTITUTE(Table2[[#This Row],[Hourly_Cost_R]], ".", ",")) * (1 - (_xlfn.NUMBERVALUE(SUBSTITUTE(Table2[[#This Row],[CPU_Usage_%]], ".", ",")) / 100))</f>
        <v>0.78250425740083873</v>
      </c>
      <c r="G4881" t="str">
        <f>IF(Table2[[#This Row],[Waste_R]]&gt;2,"CRITICAL:SHUTDOWN","OPTIMAL")</f>
        <v>OPTIMAL</v>
      </c>
    </row>
    <row r="4882" spans="1:7" x14ac:dyDescent="0.25">
      <c r="A4882" t="s">
        <v>4889</v>
      </c>
      <c r="B4882" t="s">
        <v>8</v>
      </c>
      <c r="C4882" s="1">
        <v>74.949361729794006</v>
      </c>
      <c r="D4882" s="3">
        <v>4.0850936030672704</v>
      </c>
      <c r="E4882" t="s">
        <v>6</v>
      </c>
      <c r="F4882" s="3">
        <f>_xlfn.NUMBERVALUE(SUBSTITUTE(Table2[[#This Row],[Hourly_Cost_R]], ".", ",")) * (1 - (_xlfn.NUMBERVALUE(SUBSTITUTE(Table2[[#This Row],[CPU_Usage_%]], ".", ",")) / 100))</f>
        <v>1.0233420215037066</v>
      </c>
      <c r="G4882" t="str">
        <f>IF(Table2[[#This Row],[Waste_R]]&gt;2,"CRITICAL:SHUTDOWN","OPTIMAL")</f>
        <v>OPTIMAL</v>
      </c>
    </row>
    <row r="4883" spans="1:7" x14ac:dyDescent="0.25">
      <c r="A4883" t="s">
        <v>4890</v>
      </c>
      <c r="B4883" t="s">
        <v>14</v>
      </c>
      <c r="C4883" s="1">
        <v>40.971722105573697</v>
      </c>
      <c r="D4883" s="3">
        <v>4.5634297270465201</v>
      </c>
      <c r="E4883" t="s">
        <v>6</v>
      </c>
      <c r="F4883" s="3">
        <f>_xlfn.NUMBERVALUE(SUBSTITUTE(Table2[[#This Row],[Hourly_Cost_R]], ".", ",")) * (1 - (_xlfn.NUMBERVALUE(SUBSTITUTE(Table2[[#This Row],[CPU_Usage_%]], ".", ",")) / 100))</f>
        <v>2.6937139807978796</v>
      </c>
      <c r="G4883" t="str">
        <f>IF(Table2[[#This Row],[Waste_R]]&gt;2,"CRITICAL:SHUTDOWN","OPTIMAL")</f>
        <v>CRITICAL:SHUTDOWN</v>
      </c>
    </row>
    <row r="4884" spans="1:7" x14ac:dyDescent="0.25">
      <c r="A4884" t="s">
        <v>4891</v>
      </c>
      <c r="B4884" t="s">
        <v>14</v>
      </c>
      <c r="C4884" s="1">
        <v>13.428402794642899</v>
      </c>
      <c r="D4884" s="3">
        <v>2.6924306894762098</v>
      </c>
      <c r="E4884" t="s">
        <v>10</v>
      </c>
      <c r="F4884" s="3">
        <f>_xlfn.NUMBERVALUE(SUBSTITUTE(Table2[[#This Row],[Hourly_Cost_R]], ".", ",")) * (1 - (_xlfn.NUMBERVALUE(SUBSTITUTE(Table2[[#This Row],[CPU_Usage_%]], ".", ",")) / 100))</f>
        <v>2.3308802515267635</v>
      </c>
      <c r="G4884" t="str">
        <f>IF(Table2[[#This Row],[Waste_R]]&gt;2,"CRITICAL:SHUTDOWN","OPTIMAL")</f>
        <v>CRITICAL:SHUTDOWN</v>
      </c>
    </row>
    <row r="4885" spans="1:7" x14ac:dyDescent="0.25">
      <c r="A4885" t="s">
        <v>4892</v>
      </c>
      <c r="B4885" t="s">
        <v>8</v>
      </c>
      <c r="C4885" s="1">
        <v>26.581842661488398</v>
      </c>
      <c r="D4885" s="3">
        <v>2.3691574799856698</v>
      </c>
      <c r="E4885" t="s">
        <v>10</v>
      </c>
      <c r="F4885" s="3">
        <f>_xlfn.NUMBERVALUE(SUBSTITUTE(Table2[[#This Row],[Hourly_Cost_R]], ".", ",")) * (1 - (_xlfn.NUMBERVALUE(SUBSTITUTE(Table2[[#This Row],[CPU_Usage_%]], ".", ",")) / 100))</f>
        <v>1.7393917662529956</v>
      </c>
      <c r="G4885" t="str">
        <f>IF(Table2[[#This Row],[Waste_R]]&gt;2,"CRITICAL:SHUTDOWN","OPTIMAL")</f>
        <v>OPTIMAL</v>
      </c>
    </row>
    <row r="4886" spans="1:7" x14ac:dyDescent="0.25">
      <c r="A4886" t="s">
        <v>4893</v>
      </c>
      <c r="B4886" t="s">
        <v>8</v>
      </c>
      <c r="C4886" s="1">
        <v>88.125194688328307</v>
      </c>
      <c r="D4886" s="3">
        <v>3.35134752862874</v>
      </c>
      <c r="E4886" t="s">
        <v>6</v>
      </c>
      <c r="F4886" s="3">
        <f>_xlfn.NUMBERVALUE(SUBSTITUTE(Table2[[#This Row],[Hourly_Cost_R]], ".", ",")) * (1 - (_xlfn.NUMBERVALUE(SUBSTITUTE(Table2[[#This Row],[CPU_Usage_%]], ".", ",")) / 100))</f>
        <v>0.39796599434218344</v>
      </c>
      <c r="G4886" t="str">
        <f>IF(Table2[[#This Row],[Waste_R]]&gt;2,"CRITICAL:SHUTDOWN","OPTIMAL")</f>
        <v>OPTIMAL</v>
      </c>
    </row>
    <row r="4887" spans="1:7" x14ac:dyDescent="0.25">
      <c r="A4887" t="s">
        <v>4894</v>
      </c>
      <c r="B4887" t="s">
        <v>14</v>
      </c>
      <c r="C4887" s="1">
        <v>24.4731786219238</v>
      </c>
      <c r="D4887" s="3">
        <v>0.54411069260243194</v>
      </c>
      <c r="E4887" t="s">
        <v>10</v>
      </c>
      <c r="F4887" s="3">
        <f>_xlfn.NUMBERVALUE(SUBSTITUTE(Table2[[#This Row],[Hourly_Cost_R]], ".", ",")) * (1 - (_xlfn.NUMBERVALUE(SUBSTITUTE(Table2[[#This Row],[CPU_Usage_%]], ".", ",")) / 100))</f>
        <v>0.41094951090085208</v>
      </c>
      <c r="G4887" t="str">
        <f>IF(Table2[[#This Row],[Waste_R]]&gt;2,"CRITICAL:SHUTDOWN","OPTIMAL")</f>
        <v>OPTIMAL</v>
      </c>
    </row>
    <row r="4888" spans="1:7" x14ac:dyDescent="0.25">
      <c r="A4888" t="s">
        <v>4895</v>
      </c>
      <c r="B4888" t="s">
        <v>8</v>
      </c>
      <c r="C4888" s="1">
        <v>78.255397680298302</v>
      </c>
      <c r="D4888" s="3">
        <v>0.61061589834504204</v>
      </c>
      <c r="E4888" t="s">
        <v>6</v>
      </c>
      <c r="F4888" s="3">
        <f>_xlfn.NUMBERVALUE(SUBSTITUTE(Table2[[#This Row],[Hourly_Cost_R]], ".", ",")) * (1 - (_xlfn.NUMBERVALUE(SUBSTITUTE(Table2[[#This Row],[CPU_Usage_%]], ".", ",")) / 100))</f>
        <v>0.13277599879600338</v>
      </c>
      <c r="G4888" t="str">
        <f>IF(Table2[[#This Row],[Waste_R]]&gt;2,"CRITICAL:SHUTDOWN","OPTIMAL")</f>
        <v>OPTIMAL</v>
      </c>
    </row>
    <row r="4889" spans="1:7" x14ac:dyDescent="0.25">
      <c r="A4889" t="s">
        <v>4896</v>
      </c>
      <c r="B4889" t="s">
        <v>5</v>
      </c>
      <c r="C4889" s="1">
        <v>32.809183040750298</v>
      </c>
      <c r="D4889" s="3">
        <v>3.0021528139010099</v>
      </c>
      <c r="E4889" t="s">
        <v>6</v>
      </c>
      <c r="F4889" s="3">
        <f>_xlfn.NUMBERVALUE(SUBSTITUTE(Table2[[#This Row],[Hourly_Cost_R]], ".", ",")) * (1 - (_xlfn.NUMBERVALUE(SUBSTITUTE(Table2[[#This Row],[CPU_Usage_%]], ".", ",")) / 100))</f>
        <v>2.0171710020251918</v>
      </c>
      <c r="G4889" t="str">
        <f>IF(Table2[[#This Row],[Waste_R]]&gt;2,"CRITICAL:SHUTDOWN","OPTIMAL")</f>
        <v>CRITICAL:SHUTDOWN</v>
      </c>
    </row>
    <row r="4890" spans="1:7" x14ac:dyDescent="0.25">
      <c r="A4890" t="s">
        <v>4897</v>
      </c>
      <c r="B4890" t="s">
        <v>8</v>
      </c>
      <c r="C4890" s="1">
        <v>75.326167139873405</v>
      </c>
      <c r="D4890" s="3">
        <v>3.0225091909415198</v>
      </c>
      <c r="E4890" t="s">
        <v>6</v>
      </c>
      <c r="F4890" s="3">
        <f>_xlfn.NUMBERVALUE(SUBSTITUTE(Table2[[#This Row],[Hourly_Cost_R]], ".", ",")) * (1 - (_xlfn.NUMBERVALUE(SUBSTITUTE(Table2[[#This Row],[CPU_Usage_%]], ".", ",")) / 100))</f>
        <v>0.74576886595487535</v>
      </c>
      <c r="G4890" t="str">
        <f>IF(Table2[[#This Row],[Waste_R]]&gt;2,"CRITICAL:SHUTDOWN","OPTIMAL")</f>
        <v>OPTIMAL</v>
      </c>
    </row>
    <row r="4891" spans="1:7" x14ac:dyDescent="0.25">
      <c r="A4891" t="s">
        <v>4898</v>
      </c>
      <c r="B4891" t="s">
        <v>14</v>
      </c>
      <c r="C4891" s="1">
        <v>51.780188030185897</v>
      </c>
      <c r="D4891" s="3">
        <v>2.2209754199360301</v>
      </c>
      <c r="E4891" t="s">
        <v>6</v>
      </c>
      <c r="F4891" s="3">
        <f>_xlfn.NUMBERVALUE(SUBSTITUTE(Table2[[#This Row],[Hourly_Cost_R]], ".", ",")) * (1 - (_xlfn.NUMBERVALUE(SUBSTITUTE(Table2[[#This Row],[CPU_Usage_%]], ".", ",")) / 100))</f>
        <v>1.0709501713889429</v>
      </c>
      <c r="G4891" t="str">
        <f>IF(Table2[[#This Row],[Waste_R]]&gt;2,"CRITICAL:SHUTDOWN","OPTIMAL")</f>
        <v>OPTIMAL</v>
      </c>
    </row>
    <row r="4892" spans="1:7" x14ac:dyDescent="0.25">
      <c r="A4892" t="s">
        <v>4899</v>
      </c>
      <c r="B4892" t="s">
        <v>8</v>
      </c>
      <c r="C4892" s="1">
        <v>32.446289548865998</v>
      </c>
      <c r="D4892" s="3">
        <v>1.44762455515613</v>
      </c>
      <c r="E4892" t="s">
        <v>6</v>
      </c>
      <c r="F4892" s="3">
        <f>_xlfn.NUMBERVALUE(SUBSTITUTE(Table2[[#This Row],[Hourly_Cost_R]], ".", ",")) * (1 - (_xlfn.NUMBERVALUE(SUBSTITUTE(Table2[[#This Row],[CPU_Usage_%]], ".", ",")) / 100))</f>
        <v>0.9779241004096888</v>
      </c>
      <c r="G4892" t="str">
        <f>IF(Table2[[#This Row],[Waste_R]]&gt;2,"CRITICAL:SHUTDOWN","OPTIMAL")</f>
        <v>OPTIMAL</v>
      </c>
    </row>
    <row r="4893" spans="1:7" x14ac:dyDescent="0.25">
      <c r="A4893" t="s">
        <v>4900</v>
      </c>
      <c r="B4893" t="s">
        <v>14</v>
      </c>
      <c r="C4893" s="1">
        <v>67.8062477231163</v>
      </c>
      <c r="D4893" s="3">
        <v>3.4941892896657998</v>
      </c>
      <c r="E4893" t="s">
        <v>6</v>
      </c>
      <c r="F4893" s="3">
        <f>_xlfn.NUMBERVALUE(SUBSTITUTE(Table2[[#This Row],[Hourly_Cost_R]], ".", ",")) * (1 - (_xlfn.NUMBERVALUE(SUBSTITUTE(Table2[[#This Row],[CPU_Usage_%]], ".", ",")) / 100))</f>
        <v>1.12491064400041</v>
      </c>
      <c r="G4893" t="str">
        <f>IF(Table2[[#This Row],[Waste_R]]&gt;2,"CRITICAL:SHUTDOWN","OPTIMAL")</f>
        <v>OPTIMAL</v>
      </c>
    </row>
    <row r="4894" spans="1:7" x14ac:dyDescent="0.25">
      <c r="A4894" t="s">
        <v>4901</v>
      </c>
      <c r="B4894" t="s">
        <v>5</v>
      </c>
      <c r="C4894" s="1">
        <v>23.969050858893901</v>
      </c>
      <c r="D4894" s="3">
        <v>2.2574257465912102</v>
      </c>
      <c r="E4894" t="s">
        <v>10</v>
      </c>
      <c r="F4894" s="3">
        <f>_xlfn.NUMBERVALUE(SUBSTITUTE(Table2[[#This Row],[Hourly_Cost_R]], ".", ",")) * (1 - (_xlfn.NUMBERVALUE(SUBSTITUTE(Table2[[#This Row],[CPU_Usage_%]], ".", ",")) / 100))</f>
        <v>1.7163422212889976</v>
      </c>
      <c r="G4894" t="str">
        <f>IF(Table2[[#This Row],[Waste_R]]&gt;2,"CRITICAL:SHUTDOWN","OPTIMAL")</f>
        <v>OPTIMAL</v>
      </c>
    </row>
    <row r="4895" spans="1:7" x14ac:dyDescent="0.25">
      <c r="A4895" t="s">
        <v>4902</v>
      </c>
      <c r="B4895" t="s">
        <v>8</v>
      </c>
      <c r="C4895" s="1">
        <v>42.409875882412599</v>
      </c>
      <c r="D4895" s="3">
        <v>1.01884467771664</v>
      </c>
      <c r="E4895" t="s">
        <v>6</v>
      </c>
      <c r="F4895" s="3">
        <f>_xlfn.NUMBERVALUE(SUBSTITUTE(Table2[[#This Row],[Hourly_Cost_R]], ".", ",")) * (1 - (_xlfn.NUMBERVALUE(SUBSTITUTE(Table2[[#This Row],[CPU_Usage_%]], ".", ",")) / 100))</f>
        <v>0.58675391446244629</v>
      </c>
      <c r="G4895" t="str">
        <f>IF(Table2[[#This Row],[Waste_R]]&gt;2,"CRITICAL:SHUTDOWN","OPTIMAL")</f>
        <v>OPTIMAL</v>
      </c>
    </row>
    <row r="4896" spans="1:7" x14ac:dyDescent="0.25">
      <c r="A4896" t="s">
        <v>4903</v>
      </c>
      <c r="B4896" t="s">
        <v>5</v>
      </c>
      <c r="C4896" s="1">
        <v>92.237340575058596</v>
      </c>
      <c r="D4896" s="3">
        <v>3.1823372231095601</v>
      </c>
      <c r="E4896" t="s">
        <v>6</v>
      </c>
      <c r="F4896" s="3">
        <f>_xlfn.NUMBERVALUE(SUBSTITUTE(Table2[[#This Row],[Hourly_Cost_R]], ".", ",")) * (1 - (_xlfn.NUMBERVALUE(SUBSTITUTE(Table2[[#This Row],[CPU_Usage_%]], ".", ",")) / 100))</f>
        <v>0.247034000383133</v>
      </c>
      <c r="G4896" t="str">
        <f>IF(Table2[[#This Row],[Waste_R]]&gt;2,"CRITICAL:SHUTDOWN","OPTIMAL")</f>
        <v>OPTIMAL</v>
      </c>
    </row>
    <row r="4897" spans="1:7" x14ac:dyDescent="0.25">
      <c r="A4897" t="s">
        <v>4904</v>
      </c>
      <c r="B4897" t="s">
        <v>8</v>
      </c>
      <c r="C4897" s="1">
        <v>46.987896556468101</v>
      </c>
      <c r="D4897" s="3">
        <v>3.1189819882289198</v>
      </c>
      <c r="E4897" t="s">
        <v>6</v>
      </c>
      <c r="F4897" s="3">
        <f>_xlfn.NUMBERVALUE(SUBSTITUTE(Table2[[#This Row],[Hourly_Cost_R]], ".", ",")) * (1 - (_xlfn.NUMBERVALUE(SUBSTITUTE(Table2[[#This Row],[CPU_Usage_%]], ".", ",")) / 100))</f>
        <v>1.6534379579850429</v>
      </c>
      <c r="G4897" t="str">
        <f>IF(Table2[[#This Row],[Waste_R]]&gt;2,"CRITICAL:SHUTDOWN","OPTIMAL")</f>
        <v>OPTIMAL</v>
      </c>
    </row>
    <row r="4898" spans="1:7" x14ac:dyDescent="0.25">
      <c r="A4898" t="s">
        <v>4905</v>
      </c>
      <c r="B4898" t="s">
        <v>5</v>
      </c>
      <c r="C4898" s="1">
        <v>88.395349790554505</v>
      </c>
      <c r="D4898" s="3">
        <v>3.3009145361300898</v>
      </c>
      <c r="E4898" t="s">
        <v>6</v>
      </c>
      <c r="F4898" s="3">
        <f>_xlfn.NUMBERVALUE(SUBSTITUTE(Table2[[#This Row],[Hourly_Cost_R]], ".", ",")) * (1 - (_xlfn.NUMBERVALUE(SUBSTITUTE(Table2[[#This Row],[CPU_Usage_%]], ".", ",")) / 100))</f>
        <v>0.38305958563063741</v>
      </c>
      <c r="G4898" t="str">
        <f>IF(Table2[[#This Row],[Waste_R]]&gt;2,"CRITICAL:SHUTDOWN","OPTIMAL")</f>
        <v>OPTIMAL</v>
      </c>
    </row>
    <row r="4899" spans="1:7" x14ac:dyDescent="0.25">
      <c r="A4899" t="s">
        <v>4906</v>
      </c>
      <c r="B4899" t="s">
        <v>14</v>
      </c>
      <c r="C4899" s="1">
        <v>55.837023036804403</v>
      </c>
      <c r="D4899" s="3">
        <v>3.9084413910954399</v>
      </c>
      <c r="E4899" t="s">
        <v>6</v>
      </c>
      <c r="F4899" s="3">
        <f>_xlfn.NUMBERVALUE(SUBSTITUTE(Table2[[#This Row],[Hourly_Cost_R]], ".", ",")) * (1 - (_xlfn.NUMBERVALUE(SUBSTITUTE(Table2[[#This Row],[CPU_Usage_%]], ".", ",")) / 100))</f>
        <v>1.7260840711694807</v>
      </c>
      <c r="G4899" t="str">
        <f>IF(Table2[[#This Row],[Waste_R]]&gt;2,"CRITICAL:SHUTDOWN","OPTIMAL")</f>
        <v>OPTIMAL</v>
      </c>
    </row>
    <row r="4900" spans="1:7" x14ac:dyDescent="0.25">
      <c r="A4900" t="s">
        <v>4907</v>
      </c>
      <c r="B4900" t="s">
        <v>5</v>
      </c>
      <c r="C4900" s="1">
        <v>67.264660992497596</v>
      </c>
      <c r="D4900" s="3">
        <v>1.70895048512098</v>
      </c>
      <c r="E4900" t="s">
        <v>6</v>
      </c>
      <c r="F4900" s="3">
        <f>_xlfn.NUMBERVALUE(SUBSTITUTE(Table2[[#This Row],[Hourly_Cost_R]], ".", ",")) * (1 - (_xlfn.NUMBERVALUE(SUBSTITUTE(Table2[[#This Row],[CPU_Usage_%]], ".", ",")) / 100))</f>
        <v>0.55943073477470984</v>
      </c>
      <c r="G4900" t="str">
        <f>IF(Table2[[#This Row],[Waste_R]]&gt;2,"CRITICAL:SHUTDOWN","OPTIMAL")</f>
        <v>OPTIMAL</v>
      </c>
    </row>
    <row r="4901" spans="1:7" x14ac:dyDescent="0.25">
      <c r="A4901" t="s">
        <v>4908</v>
      </c>
      <c r="B4901" t="s">
        <v>14</v>
      </c>
      <c r="C4901" s="1">
        <v>36.5673458301127</v>
      </c>
      <c r="D4901" s="3">
        <v>2.7413433259700999</v>
      </c>
      <c r="E4901" t="s">
        <v>6</v>
      </c>
      <c r="F4901" s="3">
        <f>_xlfn.NUMBERVALUE(SUBSTITUTE(Table2[[#This Row],[Hourly_Cost_R]], ".", ",")) * (1 - (_xlfn.NUMBERVALUE(SUBSTITUTE(Table2[[#This Row],[CPU_Usage_%]], ".", ",")) / 100))</f>
        <v>1.7389068315718998</v>
      </c>
      <c r="G4901" t="str">
        <f>IF(Table2[[#This Row],[Waste_R]]&gt;2,"CRITICAL:SHUTDOWN","OPTIMAL")</f>
        <v>OPTIMAL</v>
      </c>
    </row>
    <row r="4902" spans="1:7" x14ac:dyDescent="0.25">
      <c r="A4902" t="s">
        <v>4909</v>
      </c>
      <c r="B4902" t="s">
        <v>14</v>
      </c>
      <c r="C4902" s="1">
        <v>28.274524474738399</v>
      </c>
      <c r="D4902" s="3">
        <v>4.9890668053698697</v>
      </c>
      <c r="E4902" t="s">
        <v>10</v>
      </c>
      <c r="F4902" s="3">
        <f>_xlfn.NUMBERVALUE(SUBSTITUTE(Table2[[#This Row],[Hourly_Cost_R]], ".", ",")) * (1 - (_xlfn.NUMBERVALUE(SUBSTITUTE(Table2[[#This Row],[CPU_Usage_%]], ".", ",")) / 100))</f>
        <v>3.5784318904245169</v>
      </c>
      <c r="G4902" t="str">
        <f>IF(Table2[[#This Row],[Waste_R]]&gt;2,"CRITICAL:SHUTDOWN","OPTIMAL")</f>
        <v>CRITICAL:SHUTDOWN</v>
      </c>
    </row>
    <row r="4903" spans="1:7" x14ac:dyDescent="0.25">
      <c r="A4903" t="s">
        <v>4910</v>
      </c>
      <c r="B4903" t="s">
        <v>5</v>
      </c>
      <c r="C4903" s="1">
        <v>63.558433889403602</v>
      </c>
      <c r="D4903" s="3">
        <v>4.6889058303112296</v>
      </c>
      <c r="E4903" t="s">
        <v>6</v>
      </c>
      <c r="F4903" s="3">
        <f>_xlfn.NUMBERVALUE(SUBSTITUTE(Table2[[#This Row],[Hourly_Cost_R]], ".", ",")) * (1 - (_xlfn.NUMBERVALUE(SUBSTITUTE(Table2[[#This Row],[CPU_Usage_%]], ".", ",")) / 100))</f>
        <v>1.7087107180164758</v>
      </c>
      <c r="G4903" t="str">
        <f>IF(Table2[[#This Row],[Waste_R]]&gt;2,"CRITICAL:SHUTDOWN","OPTIMAL")</f>
        <v>OPTIMAL</v>
      </c>
    </row>
    <row r="4904" spans="1:7" x14ac:dyDescent="0.25">
      <c r="A4904" t="s">
        <v>4911</v>
      </c>
      <c r="B4904" t="s">
        <v>8</v>
      </c>
      <c r="C4904" s="1">
        <v>71.493807085932403</v>
      </c>
      <c r="D4904" s="3">
        <v>3.6493945793083098</v>
      </c>
      <c r="E4904" t="s">
        <v>6</v>
      </c>
      <c r="F4904" s="3">
        <f>_xlfn.NUMBERVALUE(SUBSTITUTE(Table2[[#This Row],[Hourly_Cost_R]], ".", ",")) * (1 - (_xlfn.NUMBERVALUE(SUBSTITUTE(Table2[[#This Row],[CPU_Usage_%]], ".", ",")) / 100))</f>
        <v>1.0403034589731524</v>
      </c>
      <c r="G4904" t="str">
        <f>IF(Table2[[#This Row],[Waste_R]]&gt;2,"CRITICAL:SHUTDOWN","OPTIMAL")</f>
        <v>OPTIMAL</v>
      </c>
    </row>
    <row r="4905" spans="1:7" x14ac:dyDescent="0.25">
      <c r="A4905" t="s">
        <v>4912</v>
      </c>
      <c r="B4905" t="s">
        <v>14</v>
      </c>
      <c r="C4905" s="1">
        <v>65.504136672475596</v>
      </c>
      <c r="D4905" s="3">
        <v>3.8973184668876701</v>
      </c>
      <c r="E4905" t="s">
        <v>6</v>
      </c>
      <c r="F4905" s="3">
        <f>_xlfn.NUMBERVALUE(SUBSTITUTE(Table2[[#This Row],[Hourly_Cost_R]], ".", ",")) * (1 - (_xlfn.NUMBERVALUE(SUBSTITUTE(Table2[[#This Row],[CPU_Usage_%]], ".", ",")) / 100))</f>
        <v>1.34441365177594</v>
      </c>
      <c r="G4905" t="str">
        <f>IF(Table2[[#This Row],[Waste_R]]&gt;2,"CRITICAL:SHUTDOWN","OPTIMAL")</f>
        <v>OPTIMAL</v>
      </c>
    </row>
    <row r="4906" spans="1:7" x14ac:dyDescent="0.25">
      <c r="A4906" t="s">
        <v>4913</v>
      </c>
      <c r="B4906" t="s">
        <v>8</v>
      </c>
      <c r="C4906" s="1">
        <v>97.013887914578007</v>
      </c>
      <c r="D4906" s="3">
        <v>3.4060133760157201</v>
      </c>
      <c r="E4906" t="s">
        <v>6</v>
      </c>
      <c r="F4906" s="3">
        <f>_xlfn.NUMBERVALUE(SUBSTITUTE(Table2[[#This Row],[Hourly_Cost_R]], ".", ",")) * (1 - (_xlfn.NUMBERVALUE(SUBSTITUTE(Table2[[#This Row],[CPU_Usage_%]], ".", ",")) / 100))</f>
        <v>0.10170737705229488</v>
      </c>
      <c r="G4906" t="str">
        <f>IF(Table2[[#This Row],[Waste_R]]&gt;2,"CRITICAL:SHUTDOWN","OPTIMAL")</f>
        <v>OPTIMAL</v>
      </c>
    </row>
    <row r="4907" spans="1:7" x14ac:dyDescent="0.25">
      <c r="A4907" t="s">
        <v>4914</v>
      </c>
      <c r="B4907" t="s">
        <v>5</v>
      </c>
      <c r="C4907" s="1">
        <v>84.740781548974098</v>
      </c>
      <c r="D4907" s="3">
        <v>2.4647843229062198</v>
      </c>
      <c r="E4907" t="s">
        <v>6</v>
      </c>
      <c r="F4907" s="3">
        <f>_xlfn.NUMBERVALUE(SUBSTITUTE(Table2[[#This Row],[Hourly_Cost_R]], ".", ",")) * (1 - (_xlfn.NUMBERVALUE(SUBSTITUTE(Table2[[#This Row],[CPU_Usage_%]], ".", ",")) / 100))</f>
        <v>0.37610682417889973</v>
      </c>
      <c r="G4907" t="str">
        <f>IF(Table2[[#This Row],[Waste_R]]&gt;2,"CRITICAL:SHUTDOWN","OPTIMAL")</f>
        <v>OPTIMAL</v>
      </c>
    </row>
    <row r="4908" spans="1:7" x14ac:dyDescent="0.25">
      <c r="A4908" t="s">
        <v>4915</v>
      </c>
      <c r="B4908" t="s">
        <v>14</v>
      </c>
      <c r="C4908" s="1">
        <v>49.227816777167803</v>
      </c>
      <c r="D4908" s="3">
        <v>3.2277682041625702</v>
      </c>
      <c r="E4908" t="s">
        <v>6</v>
      </c>
      <c r="F4908" s="3">
        <f>_xlfn.NUMBERVALUE(SUBSTITUTE(Table2[[#This Row],[Hourly_Cost_R]], ".", ",")) * (1 - (_xlfn.NUMBERVALUE(SUBSTITUTE(Table2[[#This Row],[CPU_Usage_%]], ".", ",")) / 100))</f>
        <v>1.6388083866257404</v>
      </c>
      <c r="G4908" t="str">
        <f>IF(Table2[[#This Row],[Waste_R]]&gt;2,"CRITICAL:SHUTDOWN","OPTIMAL")</f>
        <v>OPTIMAL</v>
      </c>
    </row>
    <row r="4909" spans="1:7" x14ac:dyDescent="0.25">
      <c r="A4909" t="s">
        <v>4916</v>
      </c>
      <c r="B4909" t="s">
        <v>8</v>
      </c>
      <c r="C4909" s="1">
        <v>12.132200813551201</v>
      </c>
      <c r="D4909" s="3">
        <v>3.6178293340760002</v>
      </c>
      <c r="E4909" t="s">
        <v>10</v>
      </c>
      <c r="F4909" s="3">
        <f>_xlfn.NUMBERVALUE(SUBSTITUTE(Table2[[#This Row],[Hourly_Cost_R]], ".", ",")) * (1 - (_xlfn.NUMBERVALUE(SUBSTITUTE(Table2[[#This Row],[CPU_Usage_%]], ".", ",")) / 100))</f>
        <v>3.1789070141743379</v>
      </c>
      <c r="G4909" t="str">
        <f>IF(Table2[[#This Row],[Waste_R]]&gt;2,"CRITICAL:SHUTDOWN","OPTIMAL")</f>
        <v>CRITICAL:SHUTDOWN</v>
      </c>
    </row>
    <row r="4910" spans="1:7" x14ac:dyDescent="0.25">
      <c r="A4910" t="s">
        <v>4917</v>
      </c>
      <c r="B4910" t="s">
        <v>8</v>
      </c>
      <c r="C4910" s="1">
        <v>20.748190736203501</v>
      </c>
      <c r="D4910" s="3">
        <v>1.51544542568261</v>
      </c>
      <c r="E4910" t="s">
        <v>10</v>
      </c>
      <c r="F4910" s="3">
        <f>_xlfn.NUMBERVALUE(SUBSTITUTE(Table2[[#This Row],[Hourly_Cost_R]], ".", ",")) * (1 - (_xlfn.NUMBERVALUE(SUBSTITUTE(Table2[[#This Row],[CPU_Usage_%]], ".", ",")) / 100))</f>
        <v>1.2010179182589111</v>
      </c>
      <c r="G4910" t="str">
        <f>IF(Table2[[#This Row],[Waste_R]]&gt;2,"CRITICAL:SHUTDOWN","OPTIMAL")</f>
        <v>OPTIMAL</v>
      </c>
    </row>
    <row r="4911" spans="1:7" x14ac:dyDescent="0.25">
      <c r="A4911" t="s">
        <v>4918</v>
      </c>
      <c r="B4911" t="s">
        <v>5</v>
      </c>
      <c r="C4911" s="1">
        <v>23.272486322231501</v>
      </c>
      <c r="D4911" s="3">
        <v>2.98257132783962</v>
      </c>
      <c r="E4911" t="s">
        <v>10</v>
      </c>
      <c r="F4911" s="3">
        <f>_xlfn.NUMBERVALUE(SUBSTITUTE(Table2[[#This Row],[Hourly_Cost_R]], ".", ",")) * (1 - (_xlfn.NUMBERVALUE(SUBSTITUTE(Table2[[#This Row],[CPU_Usage_%]], ".", ",")) / 100))</f>
        <v>2.2884528235173458</v>
      </c>
      <c r="G4911" t="str">
        <f>IF(Table2[[#This Row],[Waste_R]]&gt;2,"CRITICAL:SHUTDOWN","OPTIMAL")</f>
        <v>CRITICAL:SHUTDOWN</v>
      </c>
    </row>
    <row r="4912" spans="1:7" x14ac:dyDescent="0.25">
      <c r="A4912" t="s">
        <v>4919</v>
      </c>
      <c r="B4912" t="s">
        <v>8</v>
      </c>
      <c r="C4912" s="1">
        <v>53.643628627075799</v>
      </c>
      <c r="D4912" s="3">
        <v>4.9199155177347702</v>
      </c>
      <c r="E4912" t="s">
        <v>6</v>
      </c>
      <c r="F4912" s="3">
        <f>_xlfn.NUMBERVALUE(SUBSTITUTE(Table2[[#This Row],[Hourly_Cost_R]], ".", ",")) * (1 - (_xlfn.NUMBERVALUE(SUBSTITUTE(Table2[[#This Row],[CPU_Usage_%]], ".", ",")) / 100))</f>
        <v>2.2806943086352565</v>
      </c>
      <c r="G4912" t="str">
        <f>IF(Table2[[#This Row],[Waste_R]]&gt;2,"CRITICAL:SHUTDOWN","OPTIMAL")</f>
        <v>CRITICAL:SHUTDOWN</v>
      </c>
    </row>
    <row r="4913" spans="1:7" x14ac:dyDescent="0.25">
      <c r="A4913" t="s">
        <v>4920</v>
      </c>
      <c r="B4913" t="s">
        <v>8</v>
      </c>
      <c r="C4913" s="1">
        <v>39.301168808739</v>
      </c>
      <c r="D4913" s="3">
        <v>4.4188965115042498</v>
      </c>
      <c r="E4913" t="s">
        <v>6</v>
      </c>
      <c r="F4913" s="3">
        <f>_xlfn.NUMBERVALUE(SUBSTITUTE(Table2[[#This Row],[Hourly_Cost_R]], ".", ",")) * (1 - (_xlfn.NUMBERVALUE(SUBSTITUTE(Table2[[#This Row],[CPU_Usage_%]], ".", ",")) / 100))</f>
        <v>2.6822185340344862</v>
      </c>
      <c r="G4913" t="str">
        <f>IF(Table2[[#This Row],[Waste_R]]&gt;2,"CRITICAL:SHUTDOWN","OPTIMAL")</f>
        <v>CRITICAL:SHUTDOWN</v>
      </c>
    </row>
    <row r="4914" spans="1:7" x14ac:dyDescent="0.25">
      <c r="A4914" t="s">
        <v>4921</v>
      </c>
      <c r="B4914" t="s">
        <v>5</v>
      </c>
      <c r="C4914" s="1">
        <v>99.220288798208202</v>
      </c>
      <c r="D4914" s="3">
        <v>4.1704766633304997</v>
      </c>
      <c r="E4914" t="s">
        <v>6</v>
      </c>
      <c r="F4914" s="3">
        <f>_xlfn.NUMBERVALUE(SUBSTITUTE(Table2[[#This Row],[Hourly_Cost_R]], ".", ",")) * (1 - (_xlfn.NUMBERVALUE(SUBSTITUTE(Table2[[#This Row],[CPU_Usage_%]], ".", ",")) / 100))</f>
        <v>3.2517673712100778E-2</v>
      </c>
      <c r="G4914" t="str">
        <f>IF(Table2[[#This Row],[Waste_R]]&gt;2,"CRITICAL:SHUTDOWN","OPTIMAL")</f>
        <v>OPTIMAL</v>
      </c>
    </row>
    <row r="4915" spans="1:7" x14ac:dyDescent="0.25">
      <c r="A4915" t="s">
        <v>4922</v>
      </c>
      <c r="B4915" t="s">
        <v>8</v>
      </c>
      <c r="C4915" s="1">
        <v>31.2886321475778</v>
      </c>
      <c r="D4915" s="3">
        <v>2.0695121738441999</v>
      </c>
      <c r="E4915" t="s">
        <v>6</v>
      </c>
      <c r="F4915" s="3">
        <f>_xlfn.NUMBERVALUE(SUBSTITUTE(Table2[[#This Row],[Hourly_Cost_R]], ".", ",")) * (1 - (_xlfn.NUMBERVALUE(SUBSTITUTE(Table2[[#This Row],[CPU_Usage_%]], ".", ",")) / 100))</f>
        <v>1.4219901225207474</v>
      </c>
      <c r="G4915" t="str">
        <f>IF(Table2[[#This Row],[Waste_R]]&gt;2,"CRITICAL:SHUTDOWN","OPTIMAL")</f>
        <v>OPTIMAL</v>
      </c>
    </row>
    <row r="4916" spans="1:7" x14ac:dyDescent="0.25">
      <c r="A4916" t="s">
        <v>4923</v>
      </c>
      <c r="B4916" t="s">
        <v>8</v>
      </c>
      <c r="C4916" s="1">
        <v>56.418956749102897</v>
      </c>
      <c r="D4916" s="3">
        <v>3.24631725662777</v>
      </c>
      <c r="E4916" t="s">
        <v>6</v>
      </c>
      <c r="F4916" s="3">
        <f>_xlfn.NUMBERVALUE(SUBSTITUTE(Table2[[#This Row],[Hourly_Cost_R]], ".", ",")) * (1 - (_xlfn.NUMBERVALUE(SUBSTITUTE(Table2[[#This Row],[CPU_Usage_%]], ".", ",")) / 100))</f>
        <v>1.4147789276722846</v>
      </c>
      <c r="G4916" t="str">
        <f>IF(Table2[[#This Row],[Waste_R]]&gt;2,"CRITICAL:SHUTDOWN","OPTIMAL")</f>
        <v>OPTIMAL</v>
      </c>
    </row>
    <row r="4917" spans="1:7" x14ac:dyDescent="0.25">
      <c r="A4917" t="s">
        <v>4924</v>
      </c>
      <c r="B4917" t="s">
        <v>5</v>
      </c>
      <c r="C4917" s="1">
        <v>80.638380084989805</v>
      </c>
      <c r="D4917" s="3">
        <v>1.9941010856391299</v>
      </c>
      <c r="E4917" t="s">
        <v>6</v>
      </c>
      <c r="F4917" s="3">
        <f>_xlfn.NUMBERVALUE(SUBSTITUTE(Table2[[#This Row],[Hourly_Cost_R]], ".", ",")) * (1 - (_xlfn.NUMBERVALUE(SUBSTITUTE(Table2[[#This Row],[CPU_Usage_%]], ".", ",")) / 100))</f>
        <v>0.38609027292254033</v>
      </c>
      <c r="G4917" t="str">
        <f>IF(Table2[[#This Row],[Waste_R]]&gt;2,"CRITICAL:SHUTDOWN","OPTIMAL")</f>
        <v>OPTIMAL</v>
      </c>
    </row>
    <row r="4918" spans="1:7" x14ac:dyDescent="0.25">
      <c r="A4918" t="s">
        <v>4925</v>
      </c>
      <c r="B4918" t="s">
        <v>5</v>
      </c>
      <c r="C4918" s="1">
        <v>83.490667745893205</v>
      </c>
      <c r="D4918" s="3">
        <v>1.42071997868144</v>
      </c>
      <c r="E4918" t="s">
        <v>6</v>
      </c>
      <c r="F4918" s="3">
        <f>_xlfn.NUMBERVALUE(SUBSTITUTE(Table2[[#This Row],[Hourly_Cost_R]], ".", ",")) * (1 - (_xlfn.NUMBERVALUE(SUBSTITUTE(Table2[[#This Row],[CPU_Usage_%]], ".", ",")) / 100))</f>
        <v>0.23455138168099407</v>
      </c>
      <c r="G4918" t="str">
        <f>IF(Table2[[#This Row],[Waste_R]]&gt;2,"CRITICAL:SHUTDOWN","OPTIMAL")</f>
        <v>OPTIMAL</v>
      </c>
    </row>
    <row r="4919" spans="1:7" x14ac:dyDescent="0.25">
      <c r="A4919" t="s">
        <v>4926</v>
      </c>
      <c r="B4919" t="s">
        <v>8</v>
      </c>
      <c r="C4919" s="1">
        <v>88.692336698060799</v>
      </c>
      <c r="D4919" s="3">
        <v>3.3090208292356098</v>
      </c>
      <c r="E4919" t="s">
        <v>6</v>
      </c>
      <c r="F4919" s="3">
        <f>_xlfn.NUMBERVALUE(SUBSTITUTE(Table2[[#This Row],[Hourly_Cost_R]], ".", ",")) * (1 - (_xlfn.NUMBERVALUE(SUBSTITUTE(Table2[[#This Row],[CPU_Usage_%]], ".", ",")) / 100))</f>
        <v>0.37417293396099915</v>
      </c>
      <c r="G4919" t="str">
        <f>IF(Table2[[#This Row],[Waste_R]]&gt;2,"CRITICAL:SHUTDOWN","OPTIMAL")</f>
        <v>OPTIMAL</v>
      </c>
    </row>
    <row r="4920" spans="1:7" x14ac:dyDescent="0.25">
      <c r="A4920" t="s">
        <v>4927</v>
      </c>
      <c r="B4920" t="s">
        <v>14</v>
      </c>
      <c r="C4920" s="1">
        <v>73.155626983526503</v>
      </c>
      <c r="D4920" s="3">
        <v>3.2437245464150002</v>
      </c>
      <c r="E4920" t="s">
        <v>6</v>
      </c>
      <c r="F4920" s="3">
        <f>_xlfn.NUMBERVALUE(SUBSTITUTE(Table2[[#This Row],[Hourly_Cost_R]], ".", ",")) * (1 - (_xlfn.NUMBERVALUE(SUBSTITUTE(Table2[[#This Row],[CPU_Usage_%]], ".", ",")) / 100))</f>
        <v>0.87075751686655567</v>
      </c>
      <c r="G4920" t="str">
        <f>IF(Table2[[#This Row],[Waste_R]]&gt;2,"CRITICAL:SHUTDOWN","OPTIMAL")</f>
        <v>OPTIMAL</v>
      </c>
    </row>
    <row r="4921" spans="1:7" x14ac:dyDescent="0.25">
      <c r="A4921" t="s">
        <v>4928</v>
      </c>
      <c r="B4921" t="s">
        <v>5</v>
      </c>
      <c r="C4921" s="1">
        <v>76.740494840310305</v>
      </c>
      <c r="D4921" s="3">
        <v>2.1717277487956199</v>
      </c>
      <c r="E4921" t="s">
        <v>6</v>
      </c>
      <c r="F4921" s="3">
        <f>_xlfn.NUMBERVALUE(SUBSTITUTE(Table2[[#This Row],[Hourly_Cost_R]], ".", ",")) * (1 - (_xlfn.NUMBERVALUE(SUBSTITUTE(Table2[[#This Row],[CPU_Usage_%]], ".", ",")) / 100))</f>
        <v>0.5051331277855301</v>
      </c>
      <c r="G4921" t="str">
        <f>IF(Table2[[#This Row],[Waste_R]]&gt;2,"CRITICAL:SHUTDOWN","OPTIMAL")</f>
        <v>OPTIMAL</v>
      </c>
    </row>
    <row r="4922" spans="1:7" x14ac:dyDescent="0.25">
      <c r="A4922" t="s">
        <v>4929</v>
      </c>
      <c r="B4922" t="s">
        <v>5</v>
      </c>
      <c r="C4922" s="1">
        <v>79.708296573947806</v>
      </c>
      <c r="D4922" s="3">
        <v>4.4636827423349903</v>
      </c>
      <c r="E4922" t="s">
        <v>6</v>
      </c>
      <c r="F4922" s="3">
        <f>_xlfn.NUMBERVALUE(SUBSTITUTE(Table2[[#This Row],[Hourly_Cost_R]], ".", ",")) * (1 - (_xlfn.NUMBERVALUE(SUBSTITUTE(Table2[[#This Row],[CPU_Usage_%]], ".", ",")) / 100))</f>
        <v>0.90575726395448997</v>
      </c>
      <c r="G4922" t="str">
        <f>IF(Table2[[#This Row],[Waste_R]]&gt;2,"CRITICAL:SHUTDOWN","OPTIMAL")</f>
        <v>OPTIMAL</v>
      </c>
    </row>
    <row r="4923" spans="1:7" x14ac:dyDescent="0.25">
      <c r="A4923" t="s">
        <v>4930</v>
      </c>
      <c r="B4923" t="s">
        <v>5</v>
      </c>
      <c r="C4923" s="1">
        <v>59.732508504178803</v>
      </c>
      <c r="D4923" s="3">
        <v>4.2027189593582799</v>
      </c>
      <c r="E4923" t="s">
        <v>6</v>
      </c>
      <c r="F4923" s="3">
        <f>_xlfn.NUMBERVALUE(SUBSTITUTE(Table2[[#This Row],[Hourly_Cost_R]], ".", ",")) * (1 - (_xlfn.NUMBERVALUE(SUBSTITUTE(Table2[[#This Row],[CPU_Usage_%]], ".", ",")) / 100))</f>
        <v>1.6923294995528604</v>
      </c>
      <c r="G4923" t="str">
        <f>IF(Table2[[#This Row],[Waste_R]]&gt;2,"CRITICAL:SHUTDOWN","OPTIMAL")</f>
        <v>OPTIMAL</v>
      </c>
    </row>
    <row r="4924" spans="1:7" x14ac:dyDescent="0.25">
      <c r="A4924" t="s">
        <v>4931</v>
      </c>
      <c r="B4924" t="s">
        <v>8</v>
      </c>
      <c r="C4924" s="1">
        <v>71.731802831542595</v>
      </c>
      <c r="D4924" s="3">
        <v>0.736696232988855</v>
      </c>
      <c r="E4924" t="s">
        <v>6</v>
      </c>
      <c r="F4924" s="3">
        <f>_xlfn.NUMBERVALUE(SUBSTITUTE(Table2[[#This Row],[Hourly_Cost_R]], ".", ",")) * (1 - (_xlfn.NUMBERVALUE(SUBSTITUTE(Table2[[#This Row],[CPU_Usage_%]], ".", ",")) / 100))</f>
        <v>0.20825074367388791</v>
      </c>
      <c r="G4924" t="str">
        <f>IF(Table2[[#This Row],[Waste_R]]&gt;2,"CRITICAL:SHUTDOWN","OPTIMAL")</f>
        <v>OPTIMAL</v>
      </c>
    </row>
    <row r="4925" spans="1:7" x14ac:dyDescent="0.25">
      <c r="A4925" t="s">
        <v>4932</v>
      </c>
      <c r="B4925" t="s">
        <v>5</v>
      </c>
      <c r="C4925" s="1">
        <v>69.126710879078203</v>
      </c>
      <c r="D4925" s="3">
        <v>1.9028769249556501</v>
      </c>
      <c r="E4925" t="s">
        <v>6</v>
      </c>
      <c r="F4925" s="3">
        <f>_xlfn.NUMBERVALUE(SUBSTITUTE(Table2[[#This Row],[Hourly_Cost_R]], ".", ",")) * (1 - (_xlfn.NUMBERVALUE(SUBSTITUTE(Table2[[#This Row],[CPU_Usage_%]], ".", ",")) / 100))</f>
        <v>0.58748069465686392</v>
      </c>
      <c r="G4925" t="str">
        <f>IF(Table2[[#This Row],[Waste_R]]&gt;2,"CRITICAL:SHUTDOWN","OPTIMAL")</f>
        <v>OPTIMAL</v>
      </c>
    </row>
    <row r="4926" spans="1:7" x14ac:dyDescent="0.25">
      <c r="A4926" t="s">
        <v>4933</v>
      </c>
      <c r="B4926" t="s">
        <v>8</v>
      </c>
      <c r="C4926" s="1">
        <v>67.498998773794199</v>
      </c>
      <c r="D4926" s="3">
        <v>1.1471471891810701</v>
      </c>
      <c r="E4926" t="s">
        <v>6</v>
      </c>
      <c r="F4926" s="3">
        <f>_xlfn.NUMBERVALUE(SUBSTITUTE(Table2[[#This Row],[Hourly_Cost_R]], ".", ",")) * (1 - (_xlfn.NUMBERVALUE(SUBSTITUTE(Table2[[#This Row],[CPU_Usage_%]], ".", ",")) / 100))</f>
        <v>0.37283432202212502</v>
      </c>
      <c r="G4926" t="str">
        <f>IF(Table2[[#This Row],[Waste_R]]&gt;2,"CRITICAL:SHUTDOWN","OPTIMAL")</f>
        <v>OPTIMAL</v>
      </c>
    </row>
    <row r="4927" spans="1:7" x14ac:dyDescent="0.25">
      <c r="A4927" t="s">
        <v>4934</v>
      </c>
      <c r="B4927" t="s">
        <v>14</v>
      </c>
      <c r="C4927" s="1">
        <v>83.255634574029699</v>
      </c>
      <c r="D4927" s="3">
        <v>4.5802796295125399</v>
      </c>
      <c r="E4927" t="s">
        <v>6</v>
      </c>
      <c r="F4927" s="3">
        <f>_xlfn.NUMBERVALUE(SUBSTITUTE(Table2[[#This Row],[Hourly_Cost_R]], ".", ",")) * (1 - (_xlfn.NUMBERVALUE(SUBSTITUTE(Table2[[#This Row],[CPU_Usage_%]], ".", ",")) / 100))</f>
        <v>0.76693875869685812</v>
      </c>
      <c r="G4927" t="str">
        <f>IF(Table2[[#This Row],[Waste_R]]&gt;2,"CRITICAL:SHUTDOWN","OPTIMAL")</f>
        <v>OPTIMAL</v>
      </c>
    </row>
    <row r="4928" spans="1:7" x14ac:dyDescent="0.25">
      <c r="A4928" t="s">
        <v>4935</v>
      </c>
      <c r="B4928" t="s">
        <v>8</v>
      </c>
      <c r="C4928" s="1">
        <v>92.061721256322102</v>
      </c>
      <c r="D4928" s="3">
        <v>4.4093858378605404</v>
      </c>
      <c r="E4928" t="s">
        <v>6</v>
      </c>
      <c r="F4928" s="3">
        <f>_xlfn.NUMBERVALUE(SUBSTITUTE(Table2[[#This Row],[Hourly_Cost_R]], ".", ",")) * (1 - (_xlfn.NUMBERVALUE(SUBSTITUTE(Table2[[#This Row],[CPU_Usage_%]], ".", ",")) / 100))</f>
        <v>0.35002933869362673</v>
      </c>
      <c r="G4928" t="str">
        <f>IF(Table2[[#This Row],[Waste_R]]&gt;2,"CRITICAL:SHUTDOWN","OPTIMAL")</f>
        <v>OPTIMAL</v>
      </c>
    </row>
    <row r="4929" spans="1:7" x14ac:dyDescent="0.25">
      <c r="A4929" t="s">
        <v>4936</v>
      </c>
      <c r="B4929" t="s">
        <v>5</v>
      </c>
      <c r="C4929" s="1">
        <v>14.4310044418629</v>
      </c>
      <c r="D4929" s="3">
        <v>2.0075730922485602</v>
      </c>
      <c r="E4929" t="s">
        <v>10</v>
      </c>
      <c r="F4929" s="3">
        <f>_xlfn.NUMBERVALUE(SUBSTITUTE(Table2[[#This Row],[Hourly_Cost_R]], ".", ",")) * (1 - (_xlfn.NUMBERVALUE(SUBSTITUTE(Table2[[#This Row],[CPU_Usage_%]], ".", ",")) / 100))</f>
        <v>1.7178601301325263</v>
      </c>
      <c r="G4929" t="str">
        <f>IF(Table2[[#This Row],[Waste_R]]&gt;2,"CRITICAL:SHUTDOWN","OPTIMAL")</f>
        <v>OPTIMAL</v>
      </c>
    </row>
    <row r="4930" spans="1:7" x14ac:dyDescent="0.25">
      <c r="A4930" t="s">
        <v>4937</v>
      </c>
      <c r="B4930" t="s">
        <v>8</v>
      </c>
      <c r="C4930" s="1">
        <v>55.631710924652602</v>
      </c>
      <c r="D4930" s="3">
        <v>3.7208713637140498</v>
      </c>
      <c r="E4930" t="s">
        <v>6</v>
      </c>
      <c r="F4930" s="3">
        <f>_xlfn.NUMBERVALUE(SUBSTITUTE(Table2[[#This Row],[Hourly_Cost_R]], ".", ",")) * (1 - (_xlfn.NUMBERVALUE(SUBSTITUTE(Table2[[#This Row],[CPU_Usage_%]], ".", ",")) / 100))</f>
        <v>1.6508869627744707</v>
      </c>
      <c r="G4930" t="str">
        <f>IF(Table2[[#This Row],[Waste_R]]&gt;2,"CRITICAL:SHUTDOWN","OPTIMAL")</f>
        <v>OPTIMAL</v>
      </c>
    </row>
    <row r="4931" spans="1:7" x14ac:dyDescent="0.25">
      <c r="A4931" t="s">
        <v>4938</v>
      </c>
      <c r="B4931" t="s">
        <v>8</v>
      </c>
      <c r="C4931" s="1">
        <v>76.018880603360302</v>
      </c>
      <c r="D4931" s="3">
        <v>3.5028021159086999</v>
      </c>
      <c r="E4931" t="s">
        <v>6</v>
      </c>
      <c r="F4931" s="3">
        <f>_xlfn.NUMBERVALUE(SUBSTITUTE(Table2[[#This Row],[Hourly_Cost_R]], ".", ",")) * (1 - (_xlfn.NUMBERVALUE(SUBSTITUTE(Table2[[#This Row],[CPU_Usage_%]], ".", ",")) / 100))</f>
        <v>0.84001115764408685</v>
      </c>
      <c r="G4931" t="str">
        <f>IF(Table2[[#This Row],[Waste_R]]&gt;2,"CRITICAL:SHUTDOWN","OPTIMAL")</f>
        <v>OPTIMAL</v>
      </c>
    </row>
    <row r="4932" spans="1:7" x14ac:dyDescent="0.25">
      <c r="A4932" t="s">
        <v>4939</v>
      </c>
      <c r="B4932" t="s">
        <v>8</v>
      </c>
      <c r="C4932" s="1">
        <v>51.3893937043701</v>
      </c>
      <c r="D4932" s="3">
        <v>1.3435614904048601</v>
      </c>
      <c r="E4932" t="s">
        <v>6</v>
      </c>
      <c r="F4932" s="3">
        <f>_xlfn.NUMBERVALUE(SUBSTITUTE(Table2[[#This Row],[Hourly_Cost_R]], ".", ",")) * (1 - (_xlfn.NUMBERVALUE(SUBSTITUTE(Table2[[#This Row],[CPU_Usage_%]], ".", ",")) / 100))</f>
        <v>0.65311338644040384</v>
      </c>
      <c r="G4932" t="str">
        <f>IF(Table2[[#This Row],[Waste_R]]&gt;2,"CRITICAL:SHUTDOWN","OPTIMAL")</f>
        <v>OPTIMAL</v>
      </c>
    </row>
    <row r="4933" spans="1:7" x14ac:dyDescent="0.25">
      <c r="A4933" t="s">
        <v>4940</v>
      </c>
      <c r="B4933" t="s">
        <v>8</v>
      </c>
      <c r="C4933" s="1">
        <v>77.368080010811596</v>
      </c>
      <c r="D4933" s="3">
        <v>1.1996875397253099</v>
      </c>
      <c r="E4933" t="s">
        <v>6</v>
      </c>
      <c r="F4933" s="3">
        <f>_xlfn.NUMBERVALUE(SUBSTITUTE(Table2[[#This Row],[Hourly_Cost_R]], ".", ",")) * (1 - (_xlfn.NUMBERVALUE(SUBSTITUTE(Table2[[#This Row],[CPU_Usage_%]], ".", ",")) / 100))</f>
        <v>0.27151232411089504</v>
      </c>
      <c r="G4933" t="str">
        <f>IF(Table2[[#This Row],[Waste_R]]&gt;2,"CRITICAL:SHUTDOWN","OPTIMAL")</f>
        <v>OPTIMAL</v>
      </c>
    </row>
    <row r="4934" spans="1:7" x14ac:dyDescent="0.25">
      <c r="A4934" t="s">
        <v>4941</v>
      </c>
      <c r="B4934" t="s">
        <v>14</v>
      </c>
      <c r="C4934" s="1">
        <v>84.382448026827603</v>
      </c>
      <c r="D4934" s="3">
        <v>3.44844894521025</v>
      </c>
      <c r="E4934" t="s">
        <v>6</v>
      </c>
      <c r="F4934" s="3">
        <f>_xlfn.NUMBERVALUE(SUBSTITUTE(Table2[[#This Row],[Hourly_Cost_R]], ".", ",")) * (1 - (_xlfn.NUMBERVALUE(SUBSTITUTE(Table2[[#This Row],[CPU_Usage_%]], ".", ",")) / 100))</f>
        <v>0.53856330628652604</v>
      </c>
      <c r="G4934" t="str">
        <f>IF(Table2[[#This Row],[Waste_R]]&gt;2,"CRITICAL:SHUTDOWN","OPTIMAL")</f>
        <v>OPTIMAL</v>
      </c>
    </row>
    <row r="4935" spans="1:7" x14ac:dyDescent="0.25">
      <c r="A4935" t="s">
        <v>4942</v>
      </c>
      <c r="B4935" t="s">
        <v>8</v>
      </c>
      <c r="C4935" s="1">
        <v>50.687033335889502</v>
      </c>
      <c r="D4935" s="3">
        <v>1.27534927327119</v>
      </c>
      <c r="E4935" t="s">
        <v>6</v>
      </c>
      <c r="F4935" s="3">
        <f>_xlfn.NUMBERVALUE(SUBSTITUTE(Table2[[#This Row],[Hourly_Cost_R]], ".", ",")) * (1 - (_xlfn.NUMBERVALUE(SUBSTITUTE(Table2[[#This Row],[CPU_Usage_%]], ".", ",")) / 100))</f>
        <v>0.62891256197919743</v>
      </c>
      <c r="G4935" t="str">
        <f>IF(Table2[[#This Row],[Waste_R]]&gt;2,"CRITICAL:SHUTDOWN","OPTIMAL")</f>
        <v>OPTIMAL</v>
      </c>
    </row>
    <row r="4936" spans="1:7" x14ac:dyDescent="0.25">
      <c r="A4936" t="s">
        <v>4943</v>
      </c>
      <c r="B4936" t="s">
        <v>5</v>
      </c>
      <c r="C4936" s="1">
        <v>56.001742341024297</v>
      </c>
      <c r="D4936" s="3">
        <v>3.9714452853638398</v>
      </c>
      <c r="E4936" t="s">
        <v>6</v>
      </c>
      <c r="F4936" s="3">
        <f>_xlfn.NUMBERVALUE(SUBSTITUTE(Table2[[#This Row],[Hourly_Cost_R]], ".", ",")) * (1 - (_xlfn.NUMBERVALUE(SUBSTITUTE(Table2[[#This Row],[CPU_Usage_%]], ".", ",")) / 100))</f>
        <v>1.7473667294396251</v>
      </c>
      <c r="G4936" t="str">
        <f>IF(Table2[[#This Row],[Waste_R]]&gt;2,"CRITICAL:SHUTDOWN","OPTIMAL")</f>
        <v>OPTIMAL</v>
      </c>
    </row>
    <row r="4937" spans="1:7" x14ac:dyDescent="0.25">
      <c r="A4937" t="s">
        <v>4944</v>
      </c>
      <c r="B4937" t="s">
        <v>5</v>
      </c>
      <c r="C4937" s="1">
        <v>59.804104658028599</v>
      </c>
      <c r="D4937" s="3">
        <v>2.10897425471402</v>
      </c>
      <c r="E4937" t="s">
        <v>6</v>
      </c>
      <c r="F4937" s="3">
        <f>_xlfn.NUMBERVALUE(SUBSTITUTE(Table2[[#This Row],[Hourly_Cost_R]], ".", ",")) * (1 - (_xlfn.NUMBERVALUE(SUBSTITUTE(Table2[[#This Row],[CPU_Usage_%]], ".", ",")) / 100))</f>
        <v>0.84772108421396886</v>
      </c>
      <c r="G4937" t="str">
        <f>IF(Table2[[#This Row],[Waste_R]]&gt;2,"CRITICAL:SHUTDOWN","OPTIMAL")</f>
        <v>OPTIMAL</v>
      </c>
    </row>
    <row r="4938" spans="1:7" x14ac:dyDescent="0.25">
      <c r="A4938" t="s">
        <v>4945</v>
      </c>
      <c r="B4938" t="s">
        <v>5</v>
      </c>
      <c r="C4938" s="1">
        <v>89.595830470434706</v>
      </c>
      <c r="D4938" s="3">
        <v>1.5716898902165899</v>
      </c>
      <c r="E4938" t="s">
        <v>6</v>
      </c>
      <c r="F4938" s="3">
        <f>_xlfn.NUMBERVALUE(SUBSTITUTE(Table2[[#This Row],[Hourly_Cost_R]], ".", ",")) * (1 - (_xlfn.NUMBERVALUE(SUBSTITUTE(Table2[[#This Row],[CPU_Usage_%]], ".", ",")) / 100))</f>
        <v>0.16352128065717275</v>
      </c>
      <c r="G4938" t="str">
        <f>IF(Table2[[#This Row],[Waste_R]]&gt;2,"CRITICAL:SHUTDOWN","OPTIMAL")</f>
        <v>OPTIMAL</v>
      </c>
    </row>
    <row r="4939" spans="1:7" x14ac:dyDescent="0.25">
      <c r="A4939" t="s">
        <v>4946</v>
      </c>
      <c r="B4939" t="s">
        <v>8</v>
      </c>
      <c r="C4939" s="1">
        <v>57.813609492126098</v>
      </c>
      <c r="D4939" s="3">
        <v>2.6309602645506001</v>
      </c>
      <c r="E4939" t="s">
        <v>6</v>
      </c>
      <c r="F4939" s="3">
        <f>_xlfn.NUMBERVALUE(SUBSTITUTE(Table2[[#This Row],[Hourly_Cost_R]], ".", ",")) * (1 - (_xlfn.NUMBERVALUE(SUBSTITUTE(Table2[[#This Row],[CPU_Usage_%]], ".", ",")) / 100))</f>
        <v>1.1099071713103086</v>
      </c>
      <c r="G4939" t="str">
        <f>IF(Table2[[#This Row],[Waste_R]]&gt;2,"CRITICAL:SHUTDOWN","OPTIMAL")</f>
        <v>OPTIMAL</v>
      </c>
    </row>
    <row r="4940" spans="1:7" x14ac:dyDescent="0.25">
      <c r="A4940" t="s">
        <v>4947</v>
      </c>
      <c r="B4940" t="s">
        <v>14</v>
      </c>
      <c r="C4940" s="1">
        <v>54.538078986230097</v>
      </c>
      <c r="D4940" s="3">
        <v>1.31201094055977</v>
      </c>
      <c r="E4940" t="s">
        <v>6</v>
      </c>
      <c r="F4940" s="3">
        <f>_xlfn.NUMBERVALUE(SUBSTITUTE(Table2[[#This Row],[Hourly_Cost_R]], ".", ",")) * (1 - (_xlfn.NUMBERVALUE(SUBSTITUTE(Table2[[#This Row],[CPU_Usage_%]], ".", ",")) / 100))</f>
        <v>0.59646537748930217</v>
      </c>
      <c r="G4940" t="str">
        <f>IF(Table2[[#This Row],[Waste_R]]&gt;2,"CRITICAL:SHUTDOWN","OPTIMAL")</f>
        <v>OPTIMAL</v>
      </c>
    </row>
    <row r="4941" spans="1:7" x14ac:dyDescent="0.25">
      <c r="A4941" t="s">
        <v>4948</v>
      </c>
      <c r="B4941" t="s">
        <v>5</v>
      </c>
      <c r="C4941" s="1">
        <v>90.935432649053595</v>
      </c>
      <c r="D4941" s="3">
        <v>4.06335021470138</v>
      </c>
      <c r="E4941" t="s">
        <v>6</v>
      </c>
      <c r="F4941" s="3">
        <f>_xlfn.NUMBERVALUE(SUBSTITUTE(Table2[[#This Row],[Hourly_Cost_R]], ".", ",")) * (1 - (_xlfn.NUMBERVALUE(SUBSTITUTE(Table2[[#This Row],[CPU_Usage_%]], ".", ",")) / 100))</f>
        <v>0.36832511691643199</v>
      </c>
      <c r="G4941" t="str">
        <f>IF(Table2[[#This Row],[Waste_R]]&gt;2,"CRITICAL:SHUTDOWN","OPTIMAL")</f>
        <v>OPTIMAL</v>
      </c>
    </row>
    <row r="4942" spans="1:7" x14ac:dyDescent="0.25">
      <c r="A4942" t="s">
        <v>4949</v>
      </c>
      <c r="B4942" t="s">
        <v>5</v>
      </c>
      <c r="C4942" s="1">
        <v>86.532347791302996</v>
      </c>
      <c r="D4942" s="3">
        <v>3.8268829028276001</v>
      </c>
      <c r="E4942" t="s">
        <v>6</v>
      </c>
      <c r="F4942" s="3">
        <f>_xlfn.NUMBERVALUE(SUBSTITUTE(Table2[[#This Row],[Hourly_Cost_R]], ".", ",")) * (1 - (_xlfn.NUMBERVALUE(SUBSTITUTE(Table2[[#This Row],[CPU_Usage_%]], ".", ",")) / 100))</f>
        <v>0.51539127978690924</v>
      </c>
      <c r="G4942" t="str">
        <f>IF(Table2[[#This Row],[Waste_R]]&gt;2,"CRITICAL:SHUTDOWN","OPTIMAL")</f>
        <v>OPTIMAL</v>
      </c>
    </row>
    <row r="4943" spans="1:7" x14ac:dyDescent="0.25">
      <c r="A4943" t="s">
        <v>4950</v>
      </c>
      <c r="B4943" t="s">
        <v>14</v>
      </c>
      <c r="C4943" s="1">
        <v>68.8688031607835</v>
      </c>
      <c r="D4943" s="3">
        <v>3.62726671458211</v>
      </c>
      <c r="E4943" t="s">
        <v>6</v>
      </c>
      <c r="F4943" s="3">
        <f>_xlfn.NUMBERVALUE(SUBSTITUTE(Table2[[#This Row],[Hourly_Cost_R]], ".", ",")) * (1 - (_xlfn.NUMBERVALUE(SUBSTITUTE(Table2[[#This Row],[CPU_Usage_%]], ".", ",")) / 100))</f>
        <v>1.1292115407999381</v>
      </c>
      <c r="G4943" t="str">
        <f>IF(Table2[[#This Row],[Waste_R]]&gt;2,"CRITICAL:SHUTDOWN","OPTIMAL")</f>
        <v>OPTIMAL</v>
      </c>
    </row>
    <row r="4944" spans="1:7" x14ac:dyDescent="0.25">
      <c r="A4944" t="s">
        <v>4951</v>
      </c>
      <c r="B4944" t="s">
        <v>5</v>
      </c>
      <c r="C4944" s="1">
        <v>78.762821267335795</v>
      </c>
      <c r="D4944" s="3">
        <v>3.61323816707195</v>
      </c>
      <c r="E4944" t="s">
        <v>6</v>
      </c>
      <c r="F4944" s="3">
        <f>_xlfn.NUMBERVALUE(SUBSTITUTE(Table2[[#This Row],[Hourly_Cost_R]], ".", ",")) * (1 - (_xlfn.NUMBERVALUE(SUBSTITUTE(Table2[[#This Row],[CPU_Usage_%]], ".", ",")) / 100))</f>
        <v>0.76734984757791025</v>
      </c>
      <c r="G4944" t="str">
        <f>IF(Table2[[#This Row],[Waste_R]]&gt;2,"CRITICAL:SHUTDOWN","OPTIMAL")</f>
        <v>OPTIMAL</v>
      </c>
    </row>
    <row r="4945" spans="1:7" x14ac:dyDescent="0.25">
      <c r="A4945" t="s">
        <v>4952</v>
      </c>
      <c r="B4945" t="s">
        <v>8</v>
      </c>
      <c r="C4945" s="1">
        <v>74.064196896412298</v>
      </c>
      <c r="D4945" s="3">
        <v>3.4849557402863698</v>
      </c>
      <c r="E4945" t="s">
        <v>6</v>
      </c>
      <c r="F4945" s="3">
        <f>_xlfn.NUMBERVALUE(SUBSTITUTE(Table2[[#This Row],[Hourly_Cost_R]], ".", ",")) * (1 - (_xlfn.NUMBERVALUE(SUBSTITUTE(Table2[[#This Row],[CPU_Usage_%]], ".", ",")) / 100))</f>
        <v>0.90385125904785024</v>
      </c>
      <c r="G4945" t="str">
        <f>IF(Table2[[#This Row],[Waste_R]]&gt;2,"CRITICAL:SHUTDOWN","OPTIMAL")</f>
        <v>OPTIMAL</v>
      </c>
    </row>
    <row r="4946" spans="1:7" x14ac:dyDescent="0.25">
      <c r="A4946" t="s">
        <v>4953</v>
      </c>
      <c r="B4946" t="s">
        <v>14</v>
      </c>
      <c r="C4946" s="1">
        <v>52.583426757062597</v>
      </c>
      <c r="D4946" s="3">
        <v>4.1404661810726999</v>
      </c>
      <c r="E4946" t="s">
        <v>6</v>
      </c>
      <c r="F4946" s="3">
        <f>_xlfn.NUMBERVALUE(SUBSTITUTE(Table2[[#This Row],[Hourly_Cost_R]], ".", ",")) * (1 - (_xlfn.NUMBERVALUE(SUBSTITUTE(Table2[[#This Row],[CPU_Usage_%]], ".", ",")) / 100))</f>
        <v>1.9632671793473897</v>
      </c>
      <c r="G4946" t="str">
        <f>IF(Table2[[#This Row],[Waste_R]]&gt;2,"CRITICAL:SHUTDOWN","OPTIMAL")</f>
        <v>OPTIMAL</v>
      </c>
    </row>
    <row r="4947" spans="1:7" x14ac:dyDescent="0.25">
      <c r="A4947" t="s">
        <v>4954</v>
      </c>
      <c r="B4947" t="s">
        <v>14</v>
      </c>
      <c r="C4947" s="1">
        <v>96.511902782835904</v>
      </c>
      <c r="D4947" s="3">
        <v>1.9454684306374701</v>
      </c>
      <c r="E4947" t="s">
        <v>6</v>
      </c>
      <c r="F4947" s="3">
        <f>_xlfn.NUMBERVALUE(SUBSTITUTE(Table2[[#This Row],[Hourly_Cost_R]], ".", ",")) * (1 - (_xlfn.NUMBERVALUE(SUBSTITUTE(Table2[[#This Row],[CPU_Usage_%]], ".", ",")) / 100))</f>
        <v>6.7859830189871656E-2</v>
      </c>
      <c r="G4947" t="str">
        <f>IF(Table2[[#This Row],[Waste_R]]&gt;2,"CRITICAL:SHUTDOWN","OPTIMAL")</f>
        <v>OPTIMAL</v>
      </c>
    </row>
    <row r="4948" spans="1:7" x14ac:dyDescent="0.25">
      <c r="A4948" t="s">
        <v>4955</v>
      </c>
      <c r="B4948" t="s">
        <v>5</v>
      </c>
      <c r="C4948" s="1">
        <v>80.619978651003606</v>
      </c>
      <c r="D4948" s="3">
        <v>4.8602504041816701</v>
      </c>
      <c r="E4948" t="s">
        <v>6</v>
      </c>
      <c r="F4948" s="3">
        <f>_xlfn.NUMBERVALUE(SUBSTITUTE(Table2[[#This Row],[Hourly_Cost_R]], ".", ",")) * (1 - (_xlfn.NUMBERVALUE(SUBSTITUTE(Table2[[#This Row],[CPU_Usage_%]], ".", ",")) / 100))</f>
        <v>0.94191756594509102</v>
      </c>
      <c r="G4948" t="str">
        <f>IF(Table2[[#This Row],[Waste_R]]&gt;2,"CRITICAL:SHUTDOWN","OPTIMAL")</f>
        <v>OPTIMAL</v>
      </c>
    </row>
    <row r="4949" spans="1:7" x14ac:dyDescent="0.25">
      <c r="A4949" t="s">
        <v>4956</v>
      </c>
      <c r="B4949" t="s">
        <v>5</v>
      </c>
      <c r="C4949" s="1">
        <v>25.517835560574799</v>
      </c>
      <c r="D4949" s="3">
        <v>1.5706588002847</v>
      </c>
      <c r="E4949" t="s">
        <v>10</v>
      </c>
      <c r="F4949" s="3">
        <f>_xlfn.NUMBERVALUE(SUBSTITUTE(Table2[[#This Row],[Hourly_Cost_R]], ".", ",")) * (1 - (_xlfn.NUMBERVALUE(SUBSTITUTE(Table2[[#This Row],[CPU_Usage_%]], ".", ",")) / 100))</f>
        <v>1.1698606704103534</v>
      </c>
      <c r="G4949" t="str">
        <f>IF(Table2[[#This Row],[Waste_R]]&gt;2,"CRITICAL:SHUTDOWN","OPTIMAL")</f>
        <v>OPTIMAL</v>
      </c>
    </row>
    <row r="4950" spans="1:7" x14ac:dyDescent="0.25">
      <c r="A4950" t="s">
        <v>4957</v>
      </c>
      <c r="B4950" t="s">
        <v>8</v>
      </c>
      <c r="C4950" s="1">
        <v>11.8432835159559</v>
      </c>
      <c r="D4950" s="3">
        <v>0.83558295906150004</v>
      </c>
      <c r="E4950" t="s">
        <v>10</v>
      </c>
      <c r="F4950" s="3">
        <f>_xlfn.NUMBERVALUE(SUBSTITUTE(Table2[[#This Row],[Hourly_Cost_R]], ".", ",")) * (1 - (_xlfn.NUMBERVALUE(SUBSTITUTE(Table2[[#This Row],[CPU_Usage_%]], ".", ",")) / 100))</f>
        <v>0.73662250020883291</v>
      </c>
      <c r="G4950" t="str">
        <f>IF(Table2[[#This Row],[Waste_R]]&gt;2,"CRITICAL:SHUTDOWN","OPTIMAL")</f>
        <v>OPTIMAL</v>
      </c>
    </row>
    <row r="4951" spans="1:7" x14ac:dyDescent="0.25">
      <c r="A4951" t="s">
        <v>4958</v>
      </c>
      <c r="B4951" t="s">
        <v>5</v>
      </c>
      <c r="C4951" s="1">
        <v>64.278013964639101</v>
      </c>
      <c r="D4951" s="3">
        <v>3.4904015742454</v>
      </c>
      <c r="E4951" t="s">
        <v>6</v>
      </c>
      <c r="F4951" s="3">
        <f>_xlfn.NUMBERVALUE(SUBSTITUTE(Table2[[#This Row],[Hourly_Cost_R]], ".", ",")) * (1 - (_xlfn.NUMBERVALUE(SUBSTITUTE(Table2[[#This Row],[CPU_Usage_%]], ".", ",")) / 100))</f>
        <v>1.2468407629299587</v>
      </c>
      <c r="G4951" t="str">
        <f>IF(Table2[[#This Row],[Waste_R]]&gt;2,"CRITICAL:SHUTDOWN","OPTIMAL")</f>
        <v>OPTIMAL</v>
      </c>
    </row>
    <row r="4952" spans="1:7" x14ac:dyDescent="0.25">
      <c r="A4952" t="s">
        <v>4959</v>
      </c>
      <c r="B4952" t="s">
        <v>5</v>
      </c>
      <c r="C4952" s="1">
        <v>65.043429306168406</v>
      </c>
      <c r="D4952" s="3">
        <v>1.6083347347044801</v>
      </c>
      <c r="E4952" t="s">
        <v>6</v>
      </c>
      <c r="F4952" s="3">
        <f>_xlfn.NUMBERVALUE(SUBSTITUTE(Table2[[#This Row],[Hourly_Cost_R]], ".", ",")) * (1 - (_xlfn.NUMBERVALUE(SUBSTITUTE(Table2[[#This Row],[CPU_Usage_%]], ".", ",")) / 100))</f>
        <v>0.56221866853042035</v>
      </c>
      <c r="G4952" t="str">
        <f>IF(Table2[[#This Row],[Waste_R]]&gt;2,"CRITICAL:SHUTDOWN","OPTIMAL")</f>
        <v>OPTIMAL</v>
      </c>
    </row>
    <row r="4953" spans="1:7" x14ac:dyDescent="0.25">
      <c r="A4953" t="s">
        <v>4960</v>
      </c>
      <c r="B4953" t="s">
        <v>14</v>
      </c>
      <c r="C4953" s="1">
        <v>48.4393183932089</v>
      </c>
      <c r="D4953" s="3">
        <v>3.3432973347952601</v>
      </c>
      <c r="E4953" t="s">
        <v>6</v>
      </c>
      <c r="F4953" s="3">
        <f>_xlfn.NUMBERVALUE(SUBSTITUTE(Table2[[#This Row],[Hourly_Cost_R]], ".", ",")) * (1 - (_xlfn.NUMBERVALUE(SUBSTITUTE(Table2[[#This Row],[CPU_Usage_%]], ".", ",")) / 100))</f>
        <v>1.7238268939621169</v>
      </c>
      <c r="G4953" t="str">
        <f>IF(Table2[[#This Row],[Waste_R]]&gt;2,"CRITICAL:SHUTDOWN","OPTIMAL")</f>
        <v>OPTIMAL</v>
      </c>
    </row>
    <row r="4954" spans="1:7" x14ac:dyDescent="0.25">
      <c r="A4954" t="s">
        <v>4961</v>
      </c>
      <c r="B4954" t="s">
        <v>14</v>
      </c>
      <c r="C4954" s="1">
        <v>11.7828404730553</v>
      </c>
      <c r="D4954" s="3">
        <v>3.0692327212758199</v>
      </c>
      <c r="E4954" t="s">
        <v>10</v>
      </c>
      <c r="F4954" s="3">
        <f>_xlfn.NUMBERVALUE(SUBSTITUTE(Table2[[#This Row],[Hourly_Cost_R]], ".", ",")) * (1 - (_xlfn.NUMBERVALUE(SUBSTITUTE(Table2[[#This Row],[CPU_Usage_%]], ".", ",")) / 100))</f>
        <v>2.7075899259810758</v>
      </c>
      <c r="G4954" t="str">
        <f>IF(Table2[[#This Row],[Waste_R]]&gt;2,"CRITICAL:SHUTDOWN","OPTIMAL")</f>
        <v>CRITICAL:SHUTDOWN</v>
      </c>
    </row>
    <row r="4955" spans="1:7" x14ac:dyDescent="0.25">
      <c r="A4955" t="s">
        <v>4962</v>
      </c>
      <c r="B4955" t="s">
        <v>14</v>
      </c>
      <c r="C4955" s="1">
        <v>28.565740803372702</v>
      </c>
      <c r="D4955" s="3">
        <v>1.26088819428231</v>
      </c>
      <c r="E4955" t="s">
        <v>10</v>
      </c>
      <c r="F4955" s="3">
        <f>_xlfn.NUMBERVALUE(SUBSTITUTE(Table2[[#This Row],[Hourly_Cost_R]], ".", ",")) * (1 - (_xlfn.NUMBERVALUE(SUBSTITUTE(Table2[[#This Row],[CPU_Usage_%]], ".", ",")) / 100))</f>
        <v>0.90070614088329881</v>
      </c>
      <c r="G4955" t="str">
        <f>IF(Table2[[#This Row],[Waste_R]]&gt;2,"CRITICAL:SHUTDOWN","OPTIMAL")</f>
        <v>OPTIMAL</v>
      </c>
    </row>
    <row r="4956" spans="1:7" x14ac:dyDescent="0.25">
      <c r="A4956" t="s">
        <v>4963</v>
      </c>
      <c r="B4956" t="s">
        <v>14</v>
      </c>
      <c r="C4956" s="1">
        <v>93.202572500410994</v>
      </c>
      <c r="D4956" s="3">
        <v>1.8972321253109901</v>
      </c>
      <c r="E4956" t="s">
        <v>6</v>
      </c>
      <c r="F4956" s="3">
        <f>_xlfn.NUMBERVALUE(SUBSTITUTE(Table2[[#This Row],[Hourly_Cost_R]], ".", ",")) * (1 - (_xlfn.NUMBERVALUE(SUBSTITUTE(Table2[[#This Row],[CPU_Usage_%]], ".", ",")) / 100))</f>
        <v>0.12896297821692615</v>
      </c>
      <c r="G4956" t="str">
        <f>IF(Table2[[#This Row],[Waste_R]]&gt;2,"CRITICAL:SHUTDOWN","OPTIMAL")</f>
        <v>OPTIMAL</v>
      </c>
    </row>
    <row r="4957" spans="1:7" x14ac:dyDescent="0.25">
      <c r="A4957" t="s">
        <v>4964</v>
      </c>
      <c r="B4957" t="s">
        <v>14</v>
      </c>
      <c r="C4957" s="1">
        <v>19.6659640704206</v>
      </c>
      <c r="D4957" s="3">
        <v>1.1226583398568499</v>
      </c>
      <c r="E4957" t="s">
        <v>10</v>
      </c>
      <c r="F4957" s="3">
        <f>_xlfn.NUMBERVALUE(SUBSTITUTE(Table2[[#This Row],[Hourly_Cost_R]], ".", ",")) * (1 - (_xlfn.NUMBERVALUE(SUBSTITUTE(Table2[[#This Row],[CPU_Usage_%]], ".", ",")) / 100))</f>
        <v>0.90187675410702139</v>
      </c>
      <c r="G4957" t="str">
        <f>IF(Table2[[#This Row],[Waste_R]]&gt;2,"CRITICAL:SHUTDOWN","OPTIMAL")</f>
        <v>OPTIMAL</v>
      </c>
    </row>
    <row r="4958" spans="1:7" x14ac:dyDescent="0.25">
      <c r="A4958" t="s">
        <v>4965</v>
      </c>
      <c r="B4958" t="s">
        <v>8</v>
      </c>
      <c r="C4958" s="1">
        <v>20.310576913157099</v>
      </c>
      <c r="D4958" s="3">
        <v>2.0171635392260998</v>
      </c>
      <c r="E4958" t="s">
        <v>10</v>
      </c>
      <c r="F4958" s="3">
        <f>_xlfn.NUMBERVALUE(SUBSTITUTE(Table2[[#This Row],[Hourly_Cost_R]], ".", ",")) * (1 - (_xlfn.NUMBERVALUE(SUBSTITUTE(Table2[[#This Row],[CPU_Usage_%]], ".", ",")) / 100))</f>
        <v>1.6074659871274211</v>
      </c>
      <c r="G4958" t="str">
        <f>IF(Table2[[#This Row],[Waste_R]]&gt;2,"CRITICAL:SHUTDOWN","OPTIMAL")</f>
        <v>OPTIMAL</v>
      </c>
    </row>
    <row r="4959" spans="1:7" x14ac:dyDescent="0.25">
      <c r="A4959" t="s">
        <v>4966</v>
      </c>
      <c r="B4959" t="s">
        <v>14</v>
      </c>
      <c r="C4959" s="1">
        <v>69.854024213471206</v>
      </c>
      <c r="D4959" s="3">
        <v>2.2115541669425198</v>
      </c>
      <c r="E4959" t="s">
        <v>6</v>
      </c>
      <c r="F4959" s="3">
        <f>_xlfn.NUMBERVALUE(SUBSTITUTE(Table2[[#This Row],[Hourly_Cost_R]], ".", ",")) * (1 - (_xlfn.NUMBERVALUE(SUBSTITUTE(Table2[[#This Row],[CPU_Usage_%]], ".", ",")) / 100))</f>
        <v>0.66669458367246048</v>
      </c>
      <c r="G4959" t="str">
        <f>IF(Table2[[#This Row],[Waste_R]]&gt;2,"CRITICAL:SHUTDOWN","OPTIMAL")</f>
        <v>OPTIMAL</v>
      </c>
    </row>
    <row r="4960" spans="1:7" x14ac:dyDescent="0.25">
      <c r="A4960" t="s">
        <v>4967</v>
      </c>
      <c r="B4960" t="s">
        <v>5</v>
      </c>
      <c r="C4960" s="1">
        <v>66.808499349044297</v>
      </c>
      <c r="D4960" s="3">
        <v>1.48115351317883</v>
      </c>
      <c r="E4960" t="s">
        <v>6</v>
      </c>
      <c r="F4960" s="3">
        <f>_xlfn.NUMBERVALUE(SUBSTITUTE(Table2[[#This Row],[Hourly_Cost_R]], ".", ",")) * (1 - (_xlfn.NUMBERVALUE(SUBSTITUTE(Table2[[#This Row],[CPU_Usage_%]], ".", ",")) / 100))</f>
        <v>0.4916170779684047</v>
      </c>
      <c r="G4960" t="str">
        <f>IF(Table2[[#This Row],[Waste_R]]&gt;2,"CRITICAL:SHUTDOWN","OPTIMAL")</f>
        <v>OPTIMAL</v>
      </c>
    </row>
    <row r="4961" spans="1:7" x14ac:dyDescent="0.25">
      <c r="A4961" t="s">
        <v>4968</v>
      </c>
      <c r="B4961" t="s">
        <v>5</v>
      </c>
      <c r="C4961" s="1">
        <v>62.455787112943298</v>
      </c>
      <c r="D4961" s="3">
        <v>1.9779263077312299</v>
      </c>
      <c r="E4961" t="s">
        <v>6</v>
      </c>
      <c r="F4961" s="3">
        <f>_xlfn.NUMBERVALUE(SUBSTITUTE(Table2[[#This Row],[Hourly_Cost_R]], ".", ",")) * (1 - (_xlfn.NUMBERVALUE(SUBSTITUTE(Table2[[#This Row],[CPU_Usage_%]], ".", ",")) / 100))</f>
        <v>0.74259686372371325</v>
      </c>
      <c r="G4961" t="str">
        <f>IF(Table2[[#This Row],[Waste_R]]&gt;2,"CRITICAL:SHUTDOWN","OPTIMAL")</f>
        <v>OPTIMAL</v>
      </c>
    </row>
    <row r="4962" spans="1:7" x14ac:dyDescent="0.25">
      <c r="A4962" t="s">
        <v>4969</v>
      </c>
      <c r="B4962" t="s">
        <v>14</v>
      </c>
      <c r="C4962" s="1">
        <v>35.114415817586398</v>
      </c>
      <c r="D4962" s="3">
        <v>3.4282220138461699</v>
      </c>
      <c r="E4962" t="s">
        <v>6</v>
      </c>
      <c r="F4962" s="3">
        <f>_xlfn.NUMBERVALUE(SUBSTITUTE(Table2[[#This Row],[Hourly_Cost_R]], ".", ",")) * (1 - (_xlfn.NUMBERVALUE(SUBSTITUTE(Table2[[#This Row],[CPU_Usage_%]], ".", ",")) / 100))</f>
        <v>2.2244218807541913</v>
      </c>
      <c r="G4962" t="str">
        <f>IF(Table2[[#This Row],[Waste_R]]&gt;2,"CRITICAL:SHUTDOWN","OPTIMAL")</f>
        <v>CRITICAL:SHUTDOWN</v>
      </c>
    </row>
    <row r="4963" spans="1:7" x14ac:dyDescent="0.25">
      <c r="A4963" t="s">
        <v>4970</v>
      </c>
      <c r="B4963" t="s">
        <v>8</v>
      </c>
      <c r="C4963" s="1">
        <v>31.872533743495701</v>
      </c>
      <c r="D4963" s="3">
        <v>1.6385915676927201</v>
      </c>
      <c r="E4963" t="s">
        <v>6</v>
      </c>
      <c r="F4963" s="3">
        <f>_xlfn.NUMBERVALUE(SUBSTITUTE(Table2[[#This Row],[Hourly_Cost_R]], ".", ",")) * (1 - (_xlfn.NUMBERVALUE(SUBSTITUTE(Table2[[#This Row],[CPU_Usage_%]], ".", ",")) / 100))</f>
        <v>1.1163309173617826</v>
      </c>
      <c r="G4963" t="str">
        <f>IF(Table2[[#This Row],[Waste_R]]&gt;2,"CRITICAL:SHUTDOWN","OPTIMAL")</f>
        <v>OPTIMAL</v>
      </c>
    </row>
    <row r="4964" spans="1:7" x14ac:dyDescent="0.25">
      <c r="A4964" t="s">
        <v>4971</v>
      </c>
      <c r="B4964" t="s">
        <v>5</v>
      </c>
      <c r="C4964" s="1">
        <v>10.198817899627301</v>
      </c>
      <c r="D4964" s="3">
        <v>1.32966829494588</v>
      </c>
      <c r="E4964" t="s">
        <v>10</v>
      </c>
      <c r="F4964" s="3">
        <f>_xlfn.NUMBERVALUE(SUBSTITUTE(Table2[[#This Row],[Hourly_Cost_R]], ".", ",")) * (1 - (_xlfn.NUMBERVALUE(SUBSTITUTE(Table2[[#This Row],[CPU_Usage_%]], ".", ",")) / 100))</f>
        <v>1.1940578468752705</v>
      </c>
      <c r="G4964" t="str">
        <f>IF(Table2[[#This Row],[Waste_R]]&gt;2,"CRITICAL:SHUTDOWN","OPTIMAL")</f>
        <v>OPTIMAL</v>
      </c>
    </row>
    <row r="4965" spans="1:7" x14ac:dyDescent="0.25">
      <c r="A4965" t="s">
        <v>4972</v>
      </c>
      <c r="B4965" t="s">
        <v>8</v>
      </c>
      <c r="C4965" s="1">
        <v>54.725006545580598</v>
      </c>
      <c r="D4965" s="3">
        <v>0.53020092209543701</v>
      </c>
      <c r="E4965" t="s">
        <v>6</v>
      </c>
      <c r="F4965" s="3">
        <f>_xlfn.NUMBERVALUE(SUBSTITUTE(Table2[[#This Row],[Hourly_Cost_R]], ".", ",")) * (1 - (_xlfn.NUMBERVALUE(SUBSTITUTE(Table2[[#This Row],[CPU_Usage_%]], ".", ",")) / 100))</f>
        <v>0.24004843277398041</v>
      </c>
      <c r="G4965" t="str">
        <f>IF(Table2[[#This Row],[Waste_R]]&gt;2,"CRITICAL:SHUTDOWN","OPTIMAL")</f>
        <v>OPTIMAL</v>
      </c>
    </row>
    <row r="4966" spans="1:7" x14ac:dyDescent="0.25">
      <c r="A4966" t="s">
        <v>4973</v>
      </c>
      <c r="B4966" t="s">
        <v>8</v>
      </c>
      <c r="C4966" s="1">
        <v>95.546383359456001</v>
      </c>
      <c r="D4966" s="3">
        <v>1.06805441835757</v>
      </c>
      <c r="E4966" t="s">
        <v>6</v>
      </c>
      <c r="F4966" s="3">
        <f>_xlfn.NUMBERVALUE(SUBSTITUTE(Table2[[#This Row],[Hourly_Cost_R]], ".", ",")) * (1 - (_xlfn.NUMBERVALUE(SUBSTITUTE(Table2[[#This Row],[CPU_Usage_%]], ".", ",")) / 100))</f>
        <v>4.7567049306038167E-2</v>
      </c>
      <c r="G4966" t="str">
        <f>IF(Table2[[#This Row],[Waste_R]]&gt;2,"CRITICAL:SHUTDOWN","OPTIMAL")</f>
        <v>OPTIMAL</v>
      </c>
    </row>
    <row r="4967" spans="1:7" x14ac:dyDescent="0.25">
      <c r="A4967" t="s">
        <v>4974</v>
      </c>
      <c r="B4967" t="s">
        <v>5</v>
      </c>
      <c r="C4967" s="1">
        <v>38.2972973211807</v>
      </c>
      <c r="D4967" s="3">
        <v>1.7534371508408899</v>
      </c>
      <c r="E4967" t="s">
        <v>6</v>
      </c>
      <c r="F4967" s="3">
        <f>_xlfn.NUMBERVALUE(SUBSTITUTE(Table2[[#This Row],[Hourly_Cost_R]], ".", ",")) * (1 - (_xlfn.NUMBERVALUE(SUBSTITUTE(Table2[[#This Row],[CPU_Usage_%]], ".", ",")) / 100))</f>
        <v>1.0819181118433145</v>
      </c>
      <c r="G4967" t="str">
        <f>IF(Table2[[#This Row],[Waste_R]]&gt;2,"CRITICAL:SHUTDOWN","OPTIMAL")</f>
        <v>OPTIMAL</v>
      </c>
    </row>
    <row r="4968" spans="1:7" x14ac:dyDescent="0.25">
      <c r="A4968" t="s">
        <v>4975</v>
      </c>
      <c r="B4968" t="s">
        <v>8</v>
      </c>
      <c r="C4968" s="1">
        <v>16.411492729307898</v>
      </c>
      <c r="D4968" s="3">
        <v>0.953599621274271</v>
      </c>
      <c r="E4968" t="s">
        <v>10</v>
      </c>
      <c r="F4968" s="3">
        <f>_xlfn.NUMBERVALUE(SUBSTITUTE(Table2[[#This Row],[Hourly_Cost_R]], ".", ",")) * (1 - (_xlfn.NUMBERVALUE(SUBSTITUTE(Table2[[#This Row],[CPU_Usage_%]], ".", ",")) / 100))</f>
        <v>0.79709968876213633</v>
      </c>
      <c r="G4968" t="str">
        <f>IF(Table2[[#This Row],[Waste_R]]&gt;2,"CRITICAL:SHUTDOWN","OPTIMAL")</f>
        <v>OPTIMAL</v>
      </c>
    </row>
    <row r="4969" spans="1:7" x14ac:dyDescent="0.25">
      <c r="A4969" t="s">
        <v>4976</v>
      </c>
      <c r="B4969" t="s">
        <v>5</v>
      </c>
      <c r="C4969" s="1">
        <v>51.540124117302803</v>
      </c>
      <c r="D4969" s="3">
        <v>3.9722761612502699</v>
      </c>
      <c r="E4969" t="s">
        <v>6</v>
      </c>
      <c r="F4969" s="3">
        <f>_xlfn.NUMBERVALUE(SUBSTITUTE(Table2[[#This Row],[Hourly_Cost_R]], ".", ",")) * (1 - (_xlfn.NUMBERVALUE(SUBSTITUTE(Table2[[#This Row],[CPU_Usage_%]], ".", ",")) / 100))</f>
        <v>1.9249600974598498</v>
      </c>
      <c r="G4969" t="str">
        <f>IF(Table2[[#This Row],[Waste_R]]&gt;2,"CRITICAL:SHUTDOWN","OPTIMAL")</f>
        <v>OPTIMAL</v>
      </c>
    </row>
    <row r="4970" spans="1:7" x14ac:dyDescent="0.25">
      <c r="A4970" t="s">
        <v>4977</v>
      </c>
      <c r="B4970" t="s">
        <v>8</v>
      </c>
      <c r="C4970" s="1">
        <v>17.066809102819299</v>
      </c>
      <c r="D4970" s="3">
        <v>4.8345396592402698</v>
      </c>
      <c r="E4970" t="s">
        <v>10</v>
      </c>
      <c r="F4970" s="3">
        <f>_xlfn.NUMBERVALUE(SUBSTITUTE(Table2[[#This Row],[Hourly_Cost_R]], ".", ",")) * (1 - (_xlfn.NUMBERVALUE(SUBSTITUTE(Table2[[#This Row],[CPU_Usage_%]], ".", ",")) / 100))</f>
        <v>4.0094380045976425</v>
      </c>
      <c r="G4970" t="str">
        <f>IF(Table2[[#This Row],[Waste_R]]&gt;2,"CRITICAL:SHUTDOWN","OPTIMAL")</f>
        <v>CRITICAL:SHUTDOWN</v>
      </c>
    </row>
    <row r="4971" spans="1:7" x14ac:dyDescent="0.25">
      <c r="A4971" t="s">
        <v>4978</v>
      </c>
      <c r="B4971" t="s">
        <v>5</v>
      </c>
      <c r="C4971" s="1">
        <v>31.804057104039401</v>
      </c>
      <c r="D4971" s="3">
        <v>1.6823496352370899</v>
      </c>
      <c r="E4971" t="s">
        <v>6</v>
      </c>
      <c r="F4971" s="3">
        <f>_xlfn.NUMBERVALUE(SUBSTITUTE(Table2[[#This Row],[Hourly_Cost_R]], ".", ",")) * (1 - (_xlfn.NUMBERVALUE(SUBSTITUTE(Table2[[#This Row],[CPU_Usage_%]], ".", ",")) / 100))</f>
        <v>1.1472941965566874</v>
      </c>
      <c r="G4971" t="str">
        <f>IF(Table2[[#This Row],[Waste_R]]&gt;2,"CRITICAL:SHUTDOWN","OPTIMAL")</f>
        <v>OPTIMAL</v>
      </c>
    </row>
    <row r="4972" spans="1:7" x14ac:dyDescent="0.25">
      <c r="A4972" t="s">
        <v>4979</v>
      </c>
      <c r="B4972" t="s">
        <v>5</v>
      </c>
      <c r="C4972" s="1">
        <v>15.643507105223</v>
      </c>
      <c r="D4972" s="3">
        <v>3.65987675586529</v>
      </c>
      <c r="E4972" t="s">
        <v>10</v>
      </c>
      <c r="F4972" s="3">
        <f>_xlfn.NUMBERVALUE(SUBSTITUTE(Table2[[#This Row],[Hourly_Cost_R]], ".", ",")) * (1 - (_xlfn.NUMBERVALUE(SUBSTITUTE(Table2[[#This Row],[CPU_Usage_%]], ".", ",")) / 100))</f>
        <v>3.0873436755190986</v>
      </c>
      <c r="G4972" t="str">
        <f>IF(Table2[[#This Row],[Waste_R]]&gt;2,"CRITICAL:SHUTDOWN","OPTIMAL")</f>
        <v>CRITICAL:SHUTDOWN</v>
      </c>
    </row>
    <row r="4973" spans="1:7" x14ac:dyDescent="0.25">
      <c r="A4973" t="s">
        <v>4980</v>
      </c>
      <c r="B4973" t="s">
        <v>14</v>
      </c>
      <c r="C4973" s="1">
        <v>95.731874058704705</v>
      </c>
      <c r="D4973" s="3">
        <v>4.0892716392248003</v>
      </c>
      <c r="E4973" t="s">
        <v>6</v>
      </c>
      <c r="F4973" s="3">
        <f>_xlfn.NUMBERVALUE(SUBSTITUTE(Table2[[#This Row],[Hourly_Cost_R]], ".", ",")) * (1 - (_xlfn.NUMBERVALUE(SUBSTITUTE(Table2[[#This Row],[CPU_Usage_%]], ".", ",")) / 100))</f>
        <v>0.17453526364378516</v>
      </c>
      <c r="G4973" t="str">
        <f>IF(Table2[[#This Row],[Waste_R]]&gt;2,"CRITICAL:SHUTDOWN","OPTIMAL")</f>
        <v>OPTIMAL</v>
      </c>
    </row>
    <row r="4974" spans="1:7" x14ac:dyDescent="0.25">
      <c r="A4974" t="s">
        <v>4981</v>
      </c>
      <c r="B4974" t="s">
        <v>8</v>
      </c>
      <c r="C4974" s="1">
        <v>27.587950861504201</v>
      </c>
      <c r="D4974" s="3">
        <v>3.7467607826540998</v>
      </c>
      <c r="E4974" t="s">
        <v>10</v>
      </c>
      <c r="F4974" s="3">
        <f>_xlfn.NUMBERVALUE(SUBSTITUTE(Table2[[#This Row],[Hourly_Cost_R]], ".", ",")) * (1 - (_xlfn.NUMBERVALUE(SUBSTITUTE(Table2[[#This Row],[CPU_Usage_%]], ".", ",")) / 100))</f>
        <v>2.7131062590373762</v>
      </c>
      <c r="G4974" t="str">
        <f>IF(Table2[[#This Row],[Waste_R]]&gt;2,"CRITICAL:SHUTDOWN","OPTIMAL")</f>
        <v>CRITICAL:SHUTDOWN</v>
      </c>
    </row>
    <row r="4975" spans="1:7" x14ac:dyDescent="0.25">
      <c r="A4975" t="s">
        <v>4982</v>
      </c>
      <c r="B4975" t="s">
        <v>14</v>
      </c>
      <c r="C4975" s="1">
        <v>22.6481844763086</v>
      </c>
      <c r="D4975" s="3">
        <v>4.7570445473753002</v>
      </c>
      <c r="E4975" t="s">
        <v>10</v>
      </c>
      <c r="F4975" s="3">
        <f>_xlfn.NUMBERVALUE(SUBSTITUTE(Table2[[#This Row],[Hourly_Cost_R]], ".", ",")) * (1 - (_xlfn.NUMBERVALUE(SUBSTITUTE(Table2[[#This Row],[CPU_Usage_%]], ".", ",")) / 100))</f>
        <v>3.6796603226655629</v>
      </c>
      <c r="G4975" t="str">
        <f>IF(Table2[[#This Row],[Waste_R]]&gt;2,"CRITICAL:SHUTDOWN","OPTIMAL")</f>
        <v>CRITICAL:SHUTDOWN</v>
      </c>
    </row>
    <row r="4976" spans="1:7" x14ac:dyDescent="0.25">
      <c r="A4976" t="s">
        <v>4983</v>
      </c>
      <c r="B4976" t="s">
        <v>14</v>
      </c>
      <c r="C4976" s="1">
        <v>38.525945817263597</v>
      </c>
      <c r="D4976" s="3">
        <v>2.2291678704632099</v>
      </c>
      <c r="E4976" t="s">
        <v>6</v>
      </c>
      <c r="F4976" s="3">
        <f>_xlfn.NUMBERVALUE(SUBSTITUTE(Table2[[#This Row],[Hourly_Cost_R]], ".", ",")) * (1 - (_xlfn.NUMBERVALUE(SUBSTITUTE(Table2[[#This Row],[CPU_Usage_%]], ".", ",")) / 100))</f>
        <v>1.3703598645127049</v>
      </c>
      <c r="G4976" t="str">
        <f>IF(Table2[[#This Row],[Waste_R]]&gt;2,"CRITICAL:SHUTDOWN","OPTIMAL")</f>
        <v>OPTIMAL</v>
      </c>
    </row>
    <row r="4977" spans="1:7" x14ac:dyDescent="0.25">
      <c r="A4977" t="s">
        <v>4984</v>
      </c>
      <c r="B4977" t="s">
        <v>8</v>
      </c>
      <c r="C4977" s="1">
        <v>28.013743721509101</v>
      </c>
      <c r="D4977" s="3">
        <v>0.63312590770757704</v>
      </c>
      <c r="E4977" t="s">
        <v>10</v>
      </c>
      <c r="F4977" s="3">
        <f>_xlfn.NUMBERVALUE(SUBSTITUTE(Table2[[#This Row],[Hourly_Cost_R]], ".", ",")) * (1 - (_xlfn.NUMBERVALUE(SUBSTITUTE(Table2[[#This Row],[CPU_Usage_%]], ".", ",")) / 100))</f>
        <v>0.45576363848789819</v>
      </c>
      <c r="G4977" t="str">
        <f>IF(Table2[[#This Row],[Waste_R]]&gt;2,"CRITICAL:SHUTDOWN","OPTIMAL")</f>
        <v>OPTIMAL</v>
      </c>
    </row>
    <row r="4978" spans="1:7" x14ac:dyDescent="0.25">
      <c r="A4978" t="s">
        <v>4985</v>
      </c>
      <c r="B4978" t="s">
        <v>5</v>
      </c>
      <c r="C4978" s="1">
        <v>95.641896328936696</v>
      </c>
      <c r="D4978" s="3">
        <v>1.6672943162524501</v>
      </c>
      <c r="E4978" t="s">
        <v>6</v>
      </c>
      <c r="F4978" s="3">
        <f>_xlfn.NUMBERVALUE(SUBSTITUTE(Table2[[#This Row],[Hourly_Cost_R]], ".", ",")) * (1 - (_xlfn.NUMBERVALUE(SUBSTITUTE(Table2[[#This Row],[CPU_Usage_%]], ".", ",")) / 100))</f>
        <v>7.2662414804027894E-2</v>
      </c>
      <c r="G4978" t="str">
        <f>IF(Table2[[#This Row],[Waste_R]]&gt;2,"CRITICAL:SHUTDOWN","OPTIMAL")</f>
        <v>OPTIMAL</v>
      </c>
    </row>
    <row r="4979" spans="1:7" x14ac:dyDescent="0.25">
      <c r="A4979" t="s">
        <v>4986</v>
      </c>
      <c r="B4979" t="s">
        <v>14</v>
      </c>
      <c r="C4979" s="1">
        <v>95.913081338827794</v>
      </c>
      <c r="D4979" s="3">
        <v>1.9959482547971501</v>
      </c>
      <c r="E4979" t="s">
        <v>6</v>
      </c>
      <c r="F4979" s="3">
        <f>_xlfn.NUMBERVALUE(SUBSTITUTE(Table2[[#This Row],[Hourly_Cost_R]], ".", ",")) * (1 - (_xlfn.NUMBERVALUE(SUBSTITUTE(Table2[[#This Row],[CPU_Usage_%]], ".", ",")) / 100))</f>
        <v>8.1572781692645591E-2</v>
      </c>
      <c r="G4979" t="str">
        <f>IF(Table2[[#This Row],[Waste_R]]&gt;2,"CRITICAL:SHUTDOWN","OPTIMAL")</f>
        <v>OPTIMAL</v>
      </c>
    </row>
    <row r="4980" spans="1:7" x14ac:dyDescent="0.25">
      <c r="A4980" t="s">
        <v>4987</v>
      </c>
      <c r="B4980" t="s">
        <v>5</v>
      </c>
      <c r="C4980" s="1">
        <v>60.945540454202401</v>
      </c>
      <c r="D4980" s="3">
        <v>3.0966387925051899</v>
      </c>
      <c r="E4980" t="s">
        <v>6</v>
      </c>
      <c r="F4980" s="3">
        <f>_xlfn.NUMBERVALUE(SUBSTITUTE(Table2[[#This Row],[Hourly_Cost_R]], ".", ",")) * (1 - (_xlfn.NUMBERVALUE(SUBSTITUTE(Table2[[#This Row],[CPU_Usage_%]], ".", ",")) / 100))</f>
        <v>1.2093755444984149</v>
      </c>
      <c r="G4980" t="str">
        <f>IF(Table2[[#This Row],[Waste_R]]&gt;2,"CRITICAL:SHUTDOWN","OPTIMAL")</f>
        <v>OPTIMAL</v>
      </c>
    </row>
    <row r="4981" spans="1:7" x14ac:dyDescent="0.25">
      <c r="A4981" t="s">
        <v>4988</v>
      </c>
      <c r="B4981" t="s">
        <v>14</v>
      </c>
      <c r="C4981" s="1">
        <v>82.074440007343298</v>
      </c>
      <c r="D4981" s="3">
        <v>3.54888648996906</v>
      </c>
      <c r="E4981" t="s">
        <v>6</v>
      </c>
      <c r="F4981" s="3">
        <f>_xlfn.NUMBERVALUE(SUBSTITUTE(Table2[[#This Row],[Hourly_Cost_R]], ".", ",")) * (1 - (_xlfn.NUMBERVALUE(SUBSTITUTE(Table2[[#This Row],[CPU_Usage_%]], ".", ",")) / 100))</f>
        <v>0.63615777683069252</v>
      </c>
      <c r="G4981" t="str">
        <f>IF(Table2[[#This Row],[Waste_R]]&gt;2,"CRITICAL:SHUTDOWN","OPTIMAL")</f>
        <v>OPTIMAL</v>
      </c>
    </row>
    <row r="4982" spans="1:7" x14ac:dyDescent="0.25">
      <c r="A4982" t="s">
        <v>4989</v>
      </c>
      <c r="B4982" t="s">
        <v>5</v>
      </c>
      <c r="C4982" s="1">
        <v>53.498395126780601</v>
      </c>
      <c r="D4982" s="3">
        <v>3.2436162433860698</v>
      </c>
      <c r="E4982" t="s">
        <v>6</v>
      </c>
      <c r="F4982" s="3">
        <f>_xlfn.NUMBERVALUE(SUBSTITUTE(Table2[[#This Row],[Hourly_Cost_R]], ".", ",")) * (1 - (_xlfn.NUMBERVALUE(SUBSTITUTE(Table2[[#This Row],[CPU_Usage_%]], ".", ",")) / 100))</f>
        <v>1.5083336091029529</v>
      </c>
      <c r="G4982" t="str">
        <f>IF(Table2[[#This Row],[Waste_R]]&gt;2,"CRITICAL:SHUTDOWN","OPTIMAL")</f>
        <v>OPTIMAL</v>
      </c>
    </row>
    <row r="4983" spans="1:7" x14ac:dyDescent="0.25">
      <c r="A4983" t="s">
        <v>4990</v>
      </c>
      <c r="B4983" t="s">
        <v>5</v>
      </c>
      <c r="C4983" s="1">
        <v>71.4442693157999</v>
      </c>
      <c r="D4983" s="3">
        <v>3.9828688648267101</v>
      </c>
      <c r="E4983" t="s">
        <v>6</v>
      </c>
      <c r="F4983" s="3">
        <f>_xlfn.NUMBERVALUE(SUBSTITUTE(Table2[[#This Row],[Hourly_Cost_R]], ".", ",")) * (1 - (_xlfn.NUMBERVALUE(SUBSTITUTE(Table2[[#This Row],[CPU_Usage_%]], ".", ",")) / 100))</f>
        <v>1.1373373065447729</v>
      </c>
      <c r="G4983" t="str">
        <f>IF(Table2[[#This Row],[Waste_R]]&gt;2,"CRITICAL:SHUTDOWN","OPTIMAL")</f>
        <v>OPTIMAL</v>
      </c>
    </row>
    <row r="4984" spans="1:7" x14ac:dyDescent="0.25">
      <c r="A4984" t="s">
        <v>4991</v>
      </c>
      <c r="B4984" t="s">
        <v>5</v>
      </c>
      <c r="C4984" s="1">
        <v>57.018350705808402</v>
      </c>
      <c r="D4984" s="3">
        <v>1.0902899232161101</v>
      </c>
      <c r="E4984" t="s">
        <v>6</v>
      </c>
      <c r="F4984" s="3">
        <f>_xlfn.NUMBERVALUE(SUBSTITUTE(Table2[[#This Row],[Hourly_Cost_R]], ".", ",")) * (1 - (_xlfn.NUMBERVALUE(SUBSTITUTE(Table2[[#This Row],[CPU_Usage_%]], ".", ",")) / 100))</f>
        <v>0.46862459108665921</v>
      </c>
      <c r="G4984" t="str">
        <f>IF(Table2[[#This Row],[Waste_R]]&gt;2,"CRITICAL:SHUTDOWN","OPTIMAL")</f>
        <v>OPTIMAL</v>
      </c>
    </row>
    <row r="4985" spans="1:7" x14ac:dyDescent="0.25">
      <c r="A4985" t="s">
        <v>4992</v>
      </c>
      <c r="B4985" t="s">
        <v>5</v>
      </c>
      <c r="C4985" s="1">
        <v>33.494622880210898</v>
      </c>
      <c r="D4985" s="3">
        <v>2.9928173214135398</v>
      </c>
      <c r="E4985" t="s">
        <v>6</v>
      </c>
      <c r="F4985" s="3">
        <f>_xlfn.NUMBERVALUE(SUBSTITUTE(Table2[[#This Row],[Hourly_Cost_R]], ".", ",")) * (1 - (_xlfn.NUMBERVALUE(SUBSTITUTE(Table2[[#This Row],[CPU_Usage_%]], ".", ",")) / 100))</f>
        <v>1.9903844461124454</v>
      </c>
      <c r="G4985" t="str">
        <f>IF(Table2[[#This Row],[Waste_R]]&gt;2,"CRITICAL:SHUTDOWN","OPTIMAL")</f>
        <v>OPTIMAL</v>
      </c>
    </row>
    <row r="4986" spans="1:7" x14ac:dyDescent="0.25">
      <c r="A4986" t="s">
        <v>4993</v>
      </c>
      <c r="B4986" t="s">
        <v>5</v>
      </c>
      <c r="C4986" s="1">
        <v>97.1221045422092</v>
      </c>
      <c r="D4986" s="3">
        <v>3.24903990355243</v>
      </c>
      <c r="E4986" t="s">
        <v>6</v>
      </c>
      <c r="F4986" s="3">
        <f>_xlfn.NUMBERVALUE(SUBSTITUTE(Table2[[#This Row],[Hourly_Cost_R]], ".", ",")) * (1 - (_xlfn.NUMBERVALUE(SUBSTITUTE(Table2[[#This Row],[CPU_Usage_%]], ".", ",")) / 100))</f>
        <v>9.3503971806146044E-2</v>
      </c>
      <c r="G4986" t="str">
        <f>IF(Table2[[#This Row],[Waste_R]]&gt;2,"CRITICAL:SHUTDOWN","OPTIMAL")</f>
        <v>OPTIMAL</v>
      </c>
    </row>
    <row r="4987" spans="1:7" x14ac:dyDescent="0.25">
      <c r="A4987" t="s">
        <v>4994</v>
      </c>
      <c r="B4987" t="s">
        <v>14</v>
      </c>
      <c r="C4987" s="1">
        <v>42.4865682315803</v>
      </c>
      <c r="D4987" s="3">
        <v>1.3954146758653301</v>
      </c>
      <c r="E4987" t="s">
        <v>6</v>
      </c>
      <c r="F4987" s="3">
        <f>_xlfn.NUMBERVALUE(SUBSTITUTE(Table2[[#This Row],[Hourly_Cost_R]], ".", ",")) * (1 - (_xlfn.NUMBERVALUE(SUBSTITUTE(Table2[[#This Row],[CPU_Usage_%]], ".", ",")) / 100))</f>
        <v>0.80255086749032156</v>
      </c>
      <c r="G4987" t="str">
        <f>IF(Table2[[#This Row],[Waste_R]]&gt;2,"CRITICAL:SHUTDOWN","OPTIMAL")</f>
        <v>OPTIMAL</v>
      </c>
    </row>
    <row r="4988" spans="1:7" x14ac:dyDescent="0.25">
      <c r="A4988" t="s">
        <v>4995</v>
      </c>
      <c r="B4988" t="s">
        <v>8</v>
      </c>
      <c r="C4988" s="1">
        <v>77.2007335095565</v>
      </c>
      <c r="D4988" s="3">
        <v>1.5719339717099301</v>
      </c>
      <c r="E4988" t="s">
        <v>6</v>
      </c>
      <c r="F4988" s="3">
        <f>_xlfn.NUMBERVALUE(SUBSTITUTE(Table2[[#This Row],[Hourly_Cost_R]], ".", ",")) * (1 - (_xlfn.NUMBERVALUE(SUBSTITUTE(Table2[[#This Row],[CPU_Usage_%]], ".", ",")) / 100))</f>
        <v>0.35838941526395979</v>
      </c>
      <c r="G4988" t="str">
        <f>IF(Table2[[#This Row],[Waste_R]]&gt;2,"CRITICAL:SHUTDOWN","OPTIMAL")</f>
        <v>OPTIMAL</v>
      </c>
    </row>
    <row r="4989" spans="1:7" x14ac:dyDescent="0.25">
      <c r="A4989" t="s">
        <v>4996</v>
      </c>
      <c r="B4989" t="s">
        <v>8</v>
      </c>
      <c r="C4989" s="1">
        <v>28.712378335999301</v>
      </c>
      <c r="D4989" s="3">
        <v>0.67443994016352005</v>
      </c>
      <c r="E4989" t="s">
        <v>10</v>
      </c>
      <c r="F4989" s="3">
        <f>_xlfn.NUMBERVALUE(SUBSTITUTE(Table2[[#This Row],[Hourly_Cost_R]], ".", ",")) * (1 - (_xlfn.NUMBERVALUE(SUBSTITUTE(Table2[[#This Row],[CPU_Usage_%]], ".", ",")) / 100))</f>
        <v>0.48079219289468289</v>
      </c>
      <c r="G4989" t="str">
        <f>IF(Table2[[#This Row],[Waste_R]]&gt;2,"CRITICAL:SHUTDOWN","OPTIMAL")</f>
        <v>OPTIMAL</v>
      </c>
    </row>
    <row r="4990" spans="1:7" x14ac:dyDescent="0.25">
      <c r="A4990" t="s">
        <v>4997</v>
      </c>
      <c r="B4990" t="s">
        <v>8</v>
      </c>
      <c r="C4990" s="1">
        <v>98.525881076305694</v>
      </c>
      <c r="D4990" s="3">
        <v>2.1919085323437502</v>
      </c>
      <c r="E4990" t="s">
        <v>6</v>
      </c>
      <c r="F4990" s="3">
        <f>_xlfn.NUMBERVALUE(SUBSTITUTE(Table2[[#This Row],[Hourly_Cost_R]], ".", ",")) * (1 - (_xlfn.NUMBERVALUE(SUBSTITUTE(Table2[[#This Row],[CPU_Usage_%]], ".", ",")) / 100))</f>
        <v>3.2311338465349233E-2</v>
      </c>
      <c r="G4990" t="str">
        <f>IF(Table2[[#This Row],[Waste_R]]&gt;2,"CRITICAL:SHUTDOWN","OPTIMAL")</f>
        <v>OPTIMAL</v>
      </c>
    </row>
    <row r="4991" spans="1:7" x14ac:dyDescent="0.25">
      <c r="A4991" t="s">
        <v>4998</v>
      </c>
      <c r="B4991" t="s">
        <v>8</v>
      </c>
      <c r="C4991" s="1">
        <v>11.7127968327032</v>
      </c>
      <c r="D4991" s="3">
        <v>2.95375312117433</v>
      </c>
      <c r="E4991" t="s">
        <v>10</v>
      </c>
      <c r="F4991" s="3">
        <f>_xlfn.NUMBERVALUE(SUBSTITUTE(Table2[[#This Row],[Hourly_Cost_R]], ".", ",")) * (1 - (_xlfn.NUMBERVALUE(SUBSTITUTE(Table2[[#This Row],[CPU_Usage_%]], ".", ",")) / 100))</f>
        <v>2.6077860191515514</v>
      </c>
      <c r="G4991" t="str">
        <f>IF(Table2[[#This Row],[Waste_R]]&gt;2,"CRITICAL:SHUTDOWN","OPTIMAL")</f>
        <v>CRITICAL:SHUTDOWN</v>
      </c>
    </row>
    <row r="4992" spans="1:7" x14ac:dyDescent="0.25">
      <c r="A4992" t="s">
        <v>4999</v>
      </c>
      <c r="B4992" t="s">
        <v>5</v>
      </c>
      <c r="C4992" s="1">
        <v>44.259991219354099</v>
      </c>
      <c r="D4992" s="3">
        <v>3.8211183225854799</v>
      </c>
      <c r="E4992" t="s">
        <v>6</v>
      </c>
      <c r="F4992" s="3">
        <f>_xlfn.NUMBERVALUE(SUBSTITUTE(Table2[[#This Row],[Hourly_Cost_R]], ".", ",")) * (1 - (_xlfn.NUMBERVALUE(SUBSTITUTE(Table2[[#This Row],[CPU_Usage_%]], ".", ",")) / 100))</f>
        <v>2.1298916885280157</v>
      </c>
      <c r="G4992" t="str">
        <f>IF(Table2[[#This Row],[Waste_R]]&gt;2,"CRITICAL:SHUTDOWN","OPTIMAL")</f>
        <v>CRITICAL:SHUTDOWN</v>
      </c>
    </row>
    <row r="4993" spans="1:7" x14ac:dyDescent="0.25">
      <c r="A4993" t="s">
        <v>5000</v>
      </c>
      <c r="B4993" t="s">
        <v>5</v>
      </c>
      <c r="C4993" s="1">
        <v>25.349817407649301</v>
      </c>
      <c r="D4993" s="3">
        <v>1.6537592805986501</v>
      </c>
      <c r="E4993" t="s">
        <v>10</v>
      </c>
      <c r="F4993" s="3">
        <f>_xlfn.NUMBERVALUE(SUBSTITUTE(Table2[[#This Row],[Hourly_Cost_R]], ".", ",")) * (1 - (_xlfn.NUMBERVALUE(SUBSTITUTE(Table2[[#This Row],[CPU_Usage_%]], ".", ",")) / 100))</f>
        <v>1.2345343226048378</v>
      </c>
      <c r="G4993" t="str">
        <f>IF(Table2[[#This Row],[Waste_R]]&gt;2,"CRITICAL:SHUTDOWN","OPTIMAL")</f>
        <v>OPTIMAL</v>
      </c>
    </row>
    <row r="4994" spans="1:7" x14ac:dyDescent="0.25">
      <c r="A4994" t="s">
        <v>5001</v>
      </c>
      <c r="B4994" t="s">
        <v>8</v>
      </c>
      <c r="C4994" s="1">
        <v>71.903157006001095</v>
      </c>
      <c r="D4994" s="3">
        <v>1.62511408424841</v>
      </c>
      <c r="E4994" t="s">
        <v>6</v>
      </c>
      <c r="F4994" s="3">
        <f>_xlfn.NUMBERVALUE(SUBSTITUTE(Table2[[#This Row],[Hourly_Cost_R]], ".", ",")) * (1 - (_xlfn.NUMBERVALUE(SUBSTITUTE(Table2[[#This Row],[CPU_Usage_%]], ".", ",")) / 100))</f>
        <v>0.45660575272463882</v>
      </c>
      <c r="G4994" t="str">
        <f>IF(Table2[[#This Row],[Waste_R]]&gt;2,"CRITICAL:SHUTDOWN","OPTIMAL")</f>
        <v>OPTIMAL</v>
      </c>
    </row>
    <row r="4995" spans="1:7" x14ac:dyDescent="0.25">
      <c r="A4995" t="s">
        <v>5002</v>
      </c>
      <c r="B4995" t="s">
        <v>14</v>
      </c>
      <c r="C4995" s="1">
        <v>24.424093748431599</v>
      </c>
      <c r="D4995" s="3">
        <v>3.1351731736391799</v>
      </c>
      <c r="E4995" t="s">
        <v>10</v>
      </c>
      <c r="F4995" s="3">
        <f>_xlfn.NUMBERVALUE(SUBSTITUTE(Table2[[#This Row],[Hourly_Cost_R]], ".", ",")) * (1 - (_xlfn.NUMBERVALUE(SUBSTITUTE(Table2[[#This Row],[CPU_Usage_%]], ".", ",")) / 100))</f>
        <v>2.3694355385338683</v>
      </c>
      <c r="G4995" t="str">
        <f>IF(Table2[[#This Row],[Waste_R]]&gt;2,"CRITICAL:SHUTDOWN","OPTIMAL")</f>
        <v>CRITICAL:SHUTDOWN</v>
      </c>
    </row>
    <row r="4996" spans="1:7" x14ac:dyDescent="0.25">
      <c r="A4996" t="s">
        <v>5003</v>
      </c>
      <c r="B4996" t="s">
        <v>5</v>
      </c>
      <c r="C4996" s="1">
        <v>67.324375649509705</v>
      </c>
      <c r="D4996" s="3">
        <v>2.03453978575198</v>
      </c>
      <c r="E4996" t="s">
        <v>6</v>
      </c>
      <c r="F4996" s="3">
        <f>_xlfn.NUMBERVALUE(SUBSTITUTE(Table2[[#This Row],[Hourly_Cost_R]], ".", ",")) * (1 - (_xlfn.NUMBERVALUE(SUBSTITUTE(Table2[[#This Row],[CPU_Usage_%]], ".", ",")) / 100))</f>
        <v>0.66479857765358707</v>
      </c>
      <c r="G4996" t="str">
        <f>IF(Table2[[#This Row],[Waste_R]]&gt;2,"CRITICAL:SHUTDOWN","OPTIMAL")</f>
        <v>OPTIMAL</v>
      </c>
    </row>
    <row r="4997" spans="1:7" x14ac:dyDescent="0.25">
      <c r="A4997" t="s">
        <v>5004</v>
      </c>
      <c r="B4997" t="s">
        <v>8</v>
      </c>
      <c r="C4997" s="1">
        <v>85.475600967419993</v>
      </c>
      <c r="D4997" s="3">
        <v>1.91503775944677</v>
      </c>
      <c r="E4997" t="s">
        <v>6</v>
      </c>
      <c r="F4997" s="3">
        <f>_xlfn.NUMBERVALUE(SUBSTITUTE(Table2[[#This Row],[Hourly_Cost_R]], ".", ",")) * (1 - (_xlfn.NUMBERVALUE(SUBSTITUTE(Table2[[#This Row],[CPU_Usage_%]], ".", ",")) / 100))</f>
        <v>0.27814772580662844</v>
      </c>
      <c r="G4997" t="str">
        <f>IF(Table2[[#This Row],[Waste_R]]&gt;2,"CRITICAL:SHUTDOWN","OPTIMAL")</f>
        <v>OPTIMAL</v>
      </c>
    </row>
    <row r="4998" spans="1:7" x14ac:dyDescent="0.25">
      <c r="A4998" t="s">
        <v>5005</v>
      </c>
      <c r="B4998" t="s">
        <v>14</v>
      </c>
      <c r="C4998" s="1">
        <v>78.632478867015195</v>
      </c>
      <c r="D4998" s="3">
        <v>4.36039343853668</v>
      </c>
      <c r="E4998" t="s">
        <v>6</v>
      </c>
      <c r="F4998" s="3">
        <f>_xlfn.NUMBERVALUE(SUBSTITUTE(Table2[[#This Row],[Hourly_Cost_R]], ".", ",")) * (1 - (_xlfn.NUMBERVALUE(SUBSTITUTE(Table2[[#This Row],[CPU_Usage_%]], ".", ",")) / 100))</f>
        <v>0.93170798946060773</v>
      </c>
      <c r="G4998" t="str">
        <f>IF(Table2[[#This Row],[Waste_R]]&gt;2,"CRITICAL:SHUTDOWN","OPTIMAL")</f>
        <v>OPTIMAL</v>
      </c>
    </row>
    <row r="4999" spans="1:7" x14ac:dyDescent="0.25">
      <c r="A4999" t="s">
        <v>5006</v>
      </c>
      <c r="B4999" t="s">
        <v>8</v>
      </c>
      <c r="C4999" s="1">
        <v>30.925500434489798</v>
      </c>
      <c r="D4999" s="3">
        <v>0.85861628041817595</v>
      </c>
      <c r="E4999" t="s">
        <v>6</v>
      </c>
      <c r="F4999" s="3">
        <f>_xlfn.NUMBERVALUE(SUBSTITUTE(Table2[[#This Row],[Hourly_Cost_R]], ".", ",")) * (1 - (_xlfn.NUMBERVALUE(SUBSTITUTE(Table2[[#This Row],[CPU_Usage_%]], ".", ",")) / 100))</f>
        <v>0.59308489888685278</v>
      </c>
      <c r="G4999" t="str">
        <f>IF(Table2[[#This Row],[Waste_R]]&gt;2,"CRITICAL:SHUTDOWN","OPTIMAL")</f>
        <v>OPTIMAL</v>
      </c>
    </row>
    <row r="5000" spans="1:7" x14ac:dyDescent="0.25">
      <c r="A5000" t="s">
        <v>5007</v>
      </c>
      <c r="B5000" t="s">
        <v>8</v>
      </c>
      <c r="C5000" s="1">
        <v>55.5334431934969</v>
      </c>
      <c r="D5000" s="3">
        <v>2.9885124059400598</v>
      </c>
      <c r="E5000" t="s">
        <v>6</v>
      </c>
      <c r="F5000" s="3">
        <f>_xlfn.NUMBERVALUE(SUBSTITUTE(Table2[[#This Row],[Hourly_Cost_R]], ".", ",")) * (1 - (_xlfn.NUMBERVALUE(SUBSTITUTE(Table2[[#This Row],[CPU_Usage_%]], ".", ",")) / 100))</f>
        <v>1.3288885666567292</v>
      </c>
      <c r="G5000" t="str">
        <f>IF(Table2[[#This Row],[Waste_R]]&gt;2,"CRITICAL:SHUTDOWN","OPTIMAL")</f>
        <v>OPTIMAL</v>
      </c>
    </row>
    <row r="5001" spans="1:7" x14ac:dyDescent="0.25">
      <c r="A5001" t="s">
        <v>5008</v>
      </c>
      <c r="B5001" t="s">
        <v>8</v>
      </c>
      <c r="C5001" s="1">
        <v>72.768675131794396</v>
      </c>
      <c r="D5001" s="3">
        <v>3.37762493902492</v>
      </c>
      <c r="E5001" t="s">
        <v>6</v>
      </c>
      <c r="F5001" s="3">
        <f>_xlfn.NUMBERVALUE(SUBSTITUTE(Table2[[#This Row],[Hourly_Cost_R]], ".", ",")) * (1 - (_xlfn.NUMBERVALUE(SUBSTITUTE(Table2[[#This Row],[CPU_Usage_%]], ".", ",")) / 100))</f>
        <v>0.91977201997540758</v>
      </c>
      <c r="G5001" t="str">
        <f>IF(Table2[[#This Row],[Waste_R]]&gt;2,"CRITICAL:SHUTDOWN","OPTIMAL")</f>
        <v>OPTIMAL</v>
      </c>
    </row>
    <row r="5002" spans="1:7" x14ac:dyDescent="0.25">
      <c r="A5002" t="s">
        <v>5009</v>
      </c>
      <c r="B5002" t="s">
        <v>14</v>
      </c>
      <c r="C5002" s="1">
        <v>75.812169129270202</v>
      </c>
      <c r="D5002" s="3">
        <v>4.5086545516884202</v>
      </c>
      <c r="E5002" t="s">
        <v>6</v>
      </c>
      <c r="F5002" s="3">
        <f>_xlfn.NUMBERVALUE(SUBSTITUTE(Table2[[#This Row],[Hourly_Cost_R]], ".", ",")) * (1 - (_xlfn.NUMBERVALUE(SUBSTITUTE(Table2[[#This Row],[CPU_Usage_%]], ".", ",")) / 100))</f>
        <v>1.090545737507856</v>
      </c>
      <c r="G5002" t="str">
        <f>IF(Table2[[#This Row],[Waste_R]]&gt;2,"CRITICAL:SHUTDOWN","OPTIMAL")</f>
        <v>OPTIMAL</v>
      </c>
    </row>
    <row r="5003" spans="1:7" x14ac:dyDescent="0.25">
      <c r="A5003" t="s">
        <v>5010</v>
      </c>
      <c r="B5003" t="s">
        <v>14</v>
      </c>
      <c r="C5003" s="1">
        <v>35.0513277013563</v>
      </c>
      <c r="D5003" s="3">
        <v>4.0991552918924299</v>
      </c>
      <c r="E5003" t="s">
        <v>6</v>
      </c>
      <c r="F5003" s="3">
        <f>_xlfn.NUMBERVALUE(SUBSTITUTE(Table2[[#This Row],[Hourly_Cost_R]], ".", ",")) * (1 - (_xlfn.NUMBERVALUE(SUBSTITUTE(Table2[[#This Row],[CPU_Usage_%]], ".", ",")) / 100))</f>
        <v>2.6623469375437256</v>
      </c>
      <c r="G5003" t="str">
        <f>IF(Table2[[#This Row],[Waste_R]]&gt;2,"CRITICAL:SHUTDOWN","OPTIMAL")</f>
        <v>CRITICAL:SHUTDOWN</v>
      </c>
    </row>
    <row r="5004" spans="1:7" x14ac:dyDescent="0.25">
      <c r="A5004" t="s">
        <v>5011</v>
      </c>
      <c r="B5004" t="s">
        <v>8</v>
      </c>
      <c r="C5004" s="1">
        <v>24.7190280415725</v>
      </c>
      <c r="D5004" s="3">
        <v>1.2964110415199801</v>
      </c>
      <c r="E5004" t="s">
        <v>10</v>
      </c>
      <c r="F5004" s="3">
        <f>_xlfn.NUMBERVALUE(SUBSTITUTE(Table2[[#This Row],[Hourly_Cost_R]], ".", ",")) * (1 - (_xlfn.NUMBERVALUE(SUBSTITUTE(Table2[[#This Row],[CPU_Usage_%]], ".", ",")) / 100))</f>
        <v>0.97595083263261417</v>
      </c>
      <c r="G5004" t="str">
        <f>IF(Table2[[#This Row],[Waste_R]]&gt;2,"CRITICAL:SHUTDOWN","OPTIMAL")</f>
        <v>OPTIMAL</v>
      </c>
    </row>
    <row r="5005" spans="1:7" x14ac:dyDescent="0.25">
      <c r="A5005" t="s">
        <v>5012</v>
      </c>
      <c r="B5005" t="s">
        <v>5</v>
      </c>
      <c r="C5005" s="1">
        <v>34.215244445885901</v>
      </c>
      <c r="D5005" s="3">
        <v>3.7359128863629398</v>
      </c>
      <c r="E5005" t="s">
        <v>6</v>
      </c>
      <c r="F5005" s="3">
        <f>_xlfn.NUMBERVALUE(SUBSTITUTE(Table2[[#This Row],[Hourly_Cost_R]], ".", ",")) * (1 - (_xlfn.NUMBERVALUE(SUBSTITUTE(Table2[[#This Row],[CPU_Usage_%]], ".", ",")) / 100))</f>
        <v>2.4576611600085081</v>
      </c>
      <c r="G5005" t="str">
        <f>IF(Table2[[#This Row],[Waste_R]]&gt;2,"CRITICAL:SHUTDOWN","OPTIMAL")</f>
        <v>CRITICAL:SHUTDOWN</v>
      </c>
    </row>
    <row r="5006" spans="1:7" x14ac:dyDescent="0.25">
      <c r="A5006" t="s">
        <v>5013</v>
      </c>
      <c r="B5006" t="s">
        <v>8</v>
      </c>
      <c r="C5006" s="1">
        <v>77.022732491587007</v>
      </c>
      <c r="D5006" s="3">
        <v>0.70402439674845596</v>
      </c>
      <c r="E5006" t="s">
        <v>6</v>
      </c>
      <c r="F5006" s="3">
        <f>_xlfn.NUMBERVALUE(SUBSTITUTE(Table2[[#This Row],[Hourly_Cost_R]], ".", ",")) * (1 - (_xlfn.NUMBERVALUE(SUBSTITUTE(Table2[[#This Row],[CPU_Usage_%]], ".", ",")) / 100))</f>
        <v>0.16176556896538352</v>
      </c>
      <c r="G5006" t="str">
        <f>IF(Table2[[#This Row],[Waste_R]]&gt;2,"CRITICAL:SHUTDOWN","OPTIMAL")</f>
        <v>OPTIMAL</v>
      </c>
    </row>
    <row r="5007" spans="1:7" x14ac:dyDescent="0.25">
      <c r="A5007" t="s">
        <v>5014</v>
      </c>
      <c r="B5007" t="s">
        <v>14</v>
      </c>
      <c r="C5007" s="1">
        <v>35.194804441701002</v>
      </c>
      <c r="D5007" s="3">
        <v>2.31338319418861</v>
      </c>
      <c r="E5007" t="s">
        <v>6</v>
      </c>
      <c r="F5007" s="3">
        <f>_xlfn.NUMBERVALUE(SUBSTITUTE(Table2[[#This Row],[Hourly_Cost_R]], ".", ",")) * (1 - (_xlfn.NUMBERVALUE(SUBSTITUTE(Table2[[#This Row],[CPU_Usage_%]], ".", ",")) / 100))</f>
        <v>1.4991925030067526</v>
      </c>
      <c r="G5007" t="str">
        <f>IF(Table2[[#This Row],[Waste_R]]&gt;2,"CRITICAL:SHUTDOWN","OPTIMAL")</f>
        <v>OPTIMAL</v>
      </c>
    </row>
    <row r="5008" spans="1:7" x14ac:dyDescent="0.25">
      <c r="A5008" t="s">
        <v>5015</v>
      </c>
      <c r="B5008" t="s">
        <v>14</v>
      </c>
      <c r="C5008" s="1">
        <v>50.526807603389301</v>
      </c>
      <c r="D5008" s="3">
        <v>4.4136397188357401</v>
      </c>
      <c r="E5008" t="s">
        <v>6</v>
      </c>
      <c r="F5008" s="3">
        <f>_xlfn.NUMBERVALUE(SUBSTITUTE(Table2[[#This Row],[Hourly_Cost_R]], ".", ",")) * (1 - (_xlfn.NUMBERVALUE(SUBSTITUTE(Table2[[#This Row],[CPU_Usage_%]], ".", ",")) / 100))</f>
        <v>2.1835684697928333</v>
      </c>
      <c r="G5008" t="str">
        <f>IF(Table2[[#This Row],[Waste_R]]&gt;2,"CRITICAL:SHUTDOWN","OPTIMAL")</f>
        <v>CRITICAL:SHUTDOWN</v>
      </c>
    </row>
    <row r="5009" spans="1:7" x14ac:dyDescent="0.25">
      <c r="A5009" t="s">
        <v>5016</v>
      </c>
      <c r="B5009" t="s">
        <v>8</v>
      </c>
      <c r="C5009" s="1">
        <v>77.766028364356004</v>
      </c>
      <c r="D5009" s="3">
        <v>1.9677469731248101</v>
      </c>
      <c r="E5009" t="s">
        <v>6</v>
      </c>
      <c r="F5009" s="3">
        <f>_xlfn.NUMBERVALUE(SUBSTITUTE(Table2[[#This Row],[Hourly_Cost_R]], ".", ",")) * (1 - (_xlfn.NUMBERVALUE(SUBSTITUTE(Table2[[#This Row],[CPU_Usage_%]], ".", ",")) / 100))</f>
        <v>0.43750830386581363</v>
      </c>
      <c r="G5009" t="str">
        <f>IF(Table2[[#This Row],[Waste_R]]&gt;2,"CRITICAL:SHUTDOWN","OPTIMAL")</f>
        <v>OPTIMAL</v>
      </c>
    </row>
    <row r="5010" spans="1:7" x14ac:dyDescent="0.25">
      <c r="A5010" t="s">
        <v>5017</v>
      </c>
      <c r="B5010" t="s">
        <v>5</v>
      </c>
      <c r="C5010" s="1">
        <v>52.552057849627097</v>
      </c>
      <c r="D5010" s="3">
        <v>1.8903760559432401</v>
      </c>
      <c r="E5010" t="s">
        <v>6</v>
      </c>
      <c r="F5010" s="3">
        <f>_xlfn.NUMBERVALUE(SUBSTITUTE(Table2[[#This Row],[Hourly_Cost_R]], ".", ",")) * (1 - (_xlfn.NUMBERVALUE(SUBSTITUTE(Table2[[#This Row],[CPU_Usage_%]], ".", ",")) / 100))</f>
        <v>0.89694453744844949</v>
      </c>
      <c r="G5010" t="str">
        <f>IF(Table2[[#This Row],[Waste_R]]&gt;2,"CRITICAL:SHUTDOWN","OPTIMAL")</f>
        <v>OPTIMAL</v>
      </c>
    </row>
    <row r="5011" spans="1:7" x14ac:dyDescent="0.25">
      <c r="A5011" t="s">
        <v>5018</v>
      </c>
      <c r="B5011" t="s">
        <v>14</v>
      </c>
      <c r="C5011" s="1">
        <v>38.853941821135301</v>
      </c>
      <c r="D5011" s="3">
        <v>1.4083021918935701</v>
      </c>
      <c r="E5011" t="s">
        <v>6</v>
      </c>
      <c r="F5011" s="3">
        <f>_xlfn.NUMBERVALUE(SUBSTITUTE(Table2[[#This Row],[Hourly_Cost_R]], ".", ",")) * (1 - (_xlfn.NUMBERVALUE(SUBSTITUTE(Table2[[#This Row],[CPU_Usage_%]], ".", ",")) / 100))</f>
        <v>0.8611212775894691</v>
      </c>
      <c r="G5011" t="str">
        <f>IF(Table2[[#This Row],[Waste_R]]&gt;2,"CRITICAL:SHUTDOWN","OPTIMAL")</f>
        <v>OPTIMAL</v>
      </c>
    </row>
    <row r="5012" spans="1:7" x14ac:dyDescent="0.25">
      <c r="A5012" t="s">
        <v>5019</v>
      </c>
      <c r="B5012" t="s">
        <v>5</v>
      </c>
      <c r="C5012" s="1">
        <v>60.564670079942701</v>
      </c>
      <c r="D5012" s="3">
        <v>1.9073021615907599</v>
      </c>
      <c r="E5012" t="s">
        <v>6</v>
      </c>
      <c r="F5012" s="3">
        <f>_xlfn.NUMBERVALUE(SUBSTITUTE(Table2[[#This Row],[Hourly_Cost_R]], ".", ",")) * (1 - (_xlfn.NUMBERVALUE(SUBSTITUTE(Table2[[#This Row],[CPU_Usage_%]], ".", ",")) / 100))</f>
        <v>0.75215089999570051</v>
      </c>
      <c r="G5012" t="str">
        <f>IF(Table2[[#This Row],[Waste_R]]&gt;2,"CRITICAL:SHUTDOWN","OPTIMAL")</f>
        <v>OPTIMAL</v>
      </c>
    </row>
    <row r="5013" spans="1:7" x14ac:dyDescent="0.25">
      <c r="A5013" t="s">
        <v>5020</v>
      </c>
      <c r="B5013" t="s">
        <v>5</v>
      </c>
      <c r="C5013" s="1">
        <v>96.682387966946706</v>
      </c>
      <c r="D5013" s="3">
        <v>1.36464710516666</v>
      </c>
      <c r="E5013" t="s">
        <v>6</v>
      </c>
      <c r="F5013" s="3">
        <f>_xlfn.NUMBERVALUE(SUBSTITUTE(Table2[[#This Row],[Hourly_Cost_R]], ".", ",")) * (1 - (_xlfn.NUMBERVALUE(SUBSTITUTE(Table2[[#This Row],[CPU_Usage_%]], ".", ",")) / 100))</f>
        <v>4.5273696569722584E-2</v>
      </c>
      <c r="G5013" t="str">
        <f>IF(Table2[[#This Row],[Waste_R]]&gt;2,"CRITICAL:SHUTDOWN","OPTIMAL")</f>
        <v>OPTIMAL</v>
      </c>
    </row>
    <row r="5014" spans="1:7" x14ac:dyDescent="0.25">
      <c r="A5014" t="s">
        <v>5021</v>
      </c>
      <c r="B5014" t="s">
        <v>8</v>
      </c>
      <c r="C5014" s="1">
        <v>41.410297498486102</v>
      </c>
      <c r="D5014" s="3">
        <v>2.4682095589391899</v>
      </c>
      <c r="E5014" t="s">
        <v>6</v>
      </c>
      <c r="F5014" s="3">
        <f>_xlfn.NUMBERVALUE(SUBSTITUTE(Table2[[#This Row],[Hourly_Cost_R]], ".", ",")) * (1 - (_xlfn.NUMBERVALUE(SUBSTITUTE(Table2[[#This Row],[CPU_Usage_%]], ".", ",")) / 100))</f>
        <v>1.4461166376963996</v>
      </c>
      <c r="G5014" t="str">
        <f>IF(Table2[[#This Row],[Waste_R]]&gt;2,"CRITICAL:SHUTDOWN","OPTIMAL")</f>
        <v>OPTIMAL</v>
      </c>
    </row>
    <row r="5015" spans="1:7" x14ac:dyDescent="0.25">
      <c r="A5015" t="s">
        <v>5022</v>
      </c>
      <c r="B5015" t="s">
        <v>14</v>
      </c>
      <c r="C5015" s="1">
        <v>36.959786281381099</v>
      </c>
      <c r="D5015" s="3">
        <v>3.8543177346065298</v>
      </c>
      <c r="E5015" t="s">
        <v>6</v>
      </c>
      <c r="F5015" s="3">
        <f>_xlfn.NUMBERVALUE(SUBSTITUTE(Table2[[#This Row],[Hourly_Cost_R]], ".", ",")) * (1 - (_xlfn.NUMBERVALUE(SUBSTITUTE(Table2[[#This Row],[CPU_Usage_%]], ".", ",")) / 100))</f>
        <v>2.4297701372905869</v>
      </c>
      <c r="G5015" t="str">
        <f>IF(Table2[[#This Row],[Waste_R]]&gt;2,"CRITICAL:SHUTDOWN","OPTIMAL")</f>
        <v>CRITICAL:SHUTDOWN</v>
      </c>
    </row>
    <row r="5016" spans="1:7" x14ac:dyDescent="0.25">
      <c r="A5016" t="s">
        <v>5023</v>
      </c>
      <c r="B5016" t="s">
        <v>8</v>
      </c>
      <c r="C5016" s="1">
        <v>46.635540057939998</v>
      </c>
      <c r="D5016" s="3">
        <v>3.80352183633125</v>
      </c>
      <c r="E5016" t="s">
        <v>6</v>
      </c>
      <c r="F5016" s="3">
        <f>_xlfn.NUMBERVALUE(SUBSTITUTE(Table2[[#This Row],[Hourly_Cost_R]], ".", ",")) * (1 - (_xlfn.NUMBERVALUE(SUBSTITUTE(Table2[[#This Row],[CPU_Usage_%]], ".", ",")) / 100))</f>
        <v>2.0297288867364949</v>
      </c>
      <c r="G5016" t="str">
        <f>IF(Table2[[#This Row],[Waste_R]]&gt;2,"CRITICAL:SHUTDOWN","OPTIMAL")</f>
        <v>CRITICAL:SHUTDOWN</v>
      </c>
    </row>
    <row r="5017" spans="1:7" x14ac:dyDescent="0.25">
      <c r="A5017" t="s">
        <v>5024</v>
      </c>
      <c r="B5017" t="s">
        <v>8</v>
      </c>
      <c r="C5017" s="1">
        <v>15.120635672201001</v>
      </c>
      <c r="D5017" s="3">
        <v>2.9233853904787201</v>
      </c>
      <c r="E5017" t="s">
        <v>10</v>
      </c>
      <c r="F5017" s="3">
        <f>_xlfn.NUMBERVALUE(SUBSTITUTE(Table2[[#This Row],[Hourly_Cost_R]], ".", ",")) * (1 - (_xlfn.NUMBERVALUE(SUBSTITUTE(Table2[[#This Row],[CPU_Usage_%]], ".", ",")) / 100))</f>
        <v>2.4813509362900823</v>
      </c>
      <c r="G5017" t="str">
        <f>IF(Table2[[#This Row],[Waste_R]]&gt;2,"CRITICAL:SHUTDOWN","OPTIMAL")</f>
        <v>CRITICAL:SHUTDOWN</v>
      </c>
    </row>
    <row r="5018" spans="1:7" x14ac:dyDescent="0.25">
      <c r="A5018" t="s">
        <v>5025</v>
      </c>
      <c r="B5018" t="s">
        <v>5</v>
      </c>
      <c r="C5018" s="1">
        <v>80.083893546712702</v>
      </c>
      <c r="D5018" s="3">
        <v>2.1173753887550801</v>
      </c>
      <c r="E5018" t="s">
        <v>6</v>
      </c>
      <c r="F5018" s="3">
        <f>_xlfn.NUMBERVALUE(SUBSTITUTE(Table2[[#This Row],[Hourly_Cost_R]], ".", ",")) * (1 - (_xlfn.NUMBERVALUE(SUBSTITUTE(Table2[[#This Row],[CPU_Usage_%]], ".", ",")) / 100))</f>
        <v>0.42169873644016748</v>
      </c>
      <c r="G5018" t="str">
        <f>IF(Table2[[#This Row],[Waste_R]]&gt;2,"CRITICAL:SHUTDOWN","OPTIMAL")</f>
        <v>OPTIMAL</v>
      </c>
    </row>
    <row r="5019" spans="1:7" x14ac:dyDescent="0.25">
      <c r="A5019" t="s">
        <v>5026</v>
      </c>
      <c r="B5019" t="s">
        <v>8</v>
      </c>
      <c r="C5019" s="1">
        <v>78.940323044902797</v>
      </c>
      <c r="D5019" s="3">
        <v>2.5367148073614101</v>
      </c>
      <c r="E5019" t="s">
        <v>6</v>
      </c>
      <c r="F5019" s="3">
        <f>_xlfn.NUMBERVALUE(SUBSTITUTE(Table2[[#This Row],[Hourly_Cost_R]], ".", ",")) * (1 - (_xlfn.NUMBERVALUE(SUBSTITUTE(Table2[[#This Row],[CPU_Usage_%]], ".", ",")) / 100))</f>
        <v>0.53422394370242932</v>
      </c>
      <c r="G5019" t="str">
        <f>IF(Table2[[#This Row],[Waste_R]]&gt;2,"CRITICAL:SHUTDOWN","OPTIMAL")</f>
        <v>OPTIMAL</v>
      </c>
    </row>
    <row r="5020" spans="1:7" x14ac:dyDescent="0.25">
      <c r="A5020" t="s">
        <v>5027</v>
      </c>
      <c r="B5020" t="s">
        <v>5</v>
      </c>
      <c r="C5020" s="1">
        <v>26.764717606827102</v>
      </c>
      <c r="D5020" s="3">
        <v>3.9613271445226799</v>
      </c>
      <c r="E5020" t="s">
        <v>10</v>
      </c>
      <c r="F5020" s="3">
        <f>_xlfn.NUMBERVALUE(SUBSTITUTE(Table2[[#This Row],[Hourly_Cost_R]], ".", ",")) * (1 - (_xlfn.NUMBERVALUE(SUBSTITUTE(Table2[[#This Row],[CPU_Usage_%]], ".", ",")) / 100))</f>
        <v>2.9010891208085967</v>
      </c>
      <c r="G5020" t="str">
        <f>IF(Table2[[#This Row],[Waste_R]]&gt;2,"CRITICAL:SHUTDOWN","OPTIMAL")</f>
        <v>CRITICAL:SHUTDOWN</v>
      </c>
    </row>
    <row r="5021" spans="1:7" x14ac:dyDescent="0.25">
      <c r="A5021" t="s">
        <v>5028</v>
      </c>
      <c r="B5021" t="s">
        <v>14</v>
      </c>
      <c r="C5021" s="1">
        <v>37.775687238793701</v>
      </c>
      <c r="D5021" s="3">
        <v>4.4804556742820596</v>
      </c>
      <c r="E5021" t="s">
        <v>6</v>
      </c>
      <c r="F5021" s="3">
        <f>_xlfn.NUMBERVALUE(SUBSTITUTE(Table2[[#This Row],[Hourly_Cost_R]], ".", ",")) * (1 - (_xlfn.NUMBERVALUE(SUBSTITUTE(Table2[[#This Row],[CPU_Usage_%]], ".", ",")) / 100))</f>
        <v>2.7879327518924835</v>
      </c>
      <c r="G5021" t="str">
        <f>IF(Table2[[#This Row],[Waste_R]]&gt;2,"CRITICAL:SHUTDOWN","OPTIMAL")</f>
        <v>CRITICAL:SHUTDOWN</v>
      </c>
    </row>
    <row r="5022" spans="1:7" x14ac:dyDescent="0.25">
      <c r="A5022" t="s">
        <v>5029</v>
      </c>
      <c r="B5022" t="s">
        <v>14</v>
      </c>
      <c r="C5022" s="1">
        <v>48.8111414771436</v>
      </c>
      <c r="D5022" s="3">
        <v>2.09370984482578</v>
      </c>
      <c r="E5022" t="s">
        <v>6</v>
      </c>
      <c r="F5022" s="3">
        <f>_xlfn.NUMBERVALUE(SUBSTITUTE(Table2[[#This Row],[Hourly_Cost_R]], ".", ",")) * (1 - (_xlfn.NUMBERVALUE(SUBSTITUTE(Table2[[#This Row],[CPU_Usage_%]], ".", ",")) / 100))</f>
        <v>1.0717461703469846</v>
      </c>
      <c r="G5022" t="str">
        <f>IF(Table2[[#This Row],[Waste_R]]&gt;2,"CRITICAL:SHUTDOWN","OPTIMAL")</f>
        <v>OPTIMAL</v>
      </c>
    </row>
    <row r="5023" spans="1:7" x14ac:dyDescent="0.25">
      <c r="A5023" t="s">
        <v>5030</v>
      </c>
      <c r="B5023" t="s">
        <v>5</v>
      </c>
      <c r="C5023" s="1">
        <v>90.479920074042695</v>
      </c>
      <c r="D5023" s="3">
        <v>3.2295311231229999</v>
      </c>
      <c r="E5023" t="s">
        <v>6</v>
      </c>
      <c r="F5023" s="3">
        <f>_xlfn.NUMBERVALUE(SUBSTITUTE(Table2[[#This Row],[Hourly_Cost_R]], ".", ",")) * (1 - (_xlfn.NUMBERVALUE(SUBSTITUTE(Table2[[#This Row],[CPU_Usage_%]], ".", ",")) / 100))</f>
        <v>0.30745394415497618</v>
      </c>
      <c r="G5023" t="str">
        <f>IF(Table2[[#This Row],[Waste_R]]&gt;2,"CRITICAL:SHUTDOWN","OPTIMAL")</f>
        <v>OPTIMAL</v>
      </c>
    </row>
    <row r="5024" spans="1:7" x14ac:dyDescent="0.25">
      <c r="A5024" t="s">
        <v>5031</v>
      </c>
      <c r="B5024" t="s">
        <v>5</v>
      </c>
      <c r="C5024" s="1">
        <v>48.018428857463903</v>
      </c>
      <c r="D5024" s="3">
        <v>3.9878440740669401</v>
      </c>
      <c r="E5024" t="s">
        <v>6</v>
      </c>
      <c r="F5024" s="3">
        <f>_xlfn.NUMBERVALUE(SUBSTITUTE(Table2[[#This Row],[Hourly_Cost_R]], ".", ",")) * (1 - (_xlfn.NUMBERVALUE(SUBSTITUTE(Table2[[#This Row],[CPU_Usage_%]], ".", ",")) / 100))</f>
        <v>2.0729440044145164</v>
      </c>
      <c r="G5024" t="str">
        <f>IF(Table2[[#This Row],[Waste_R]]&gt;2,"CRITICAL:SHUTDOWN","OPTIMAL")</f>
        <v>CRITICAL:SHUTDOWN</v>
      </c>
    </row>
    <row r="5025" spans="1:7" x14ac:dyDescent="0.25">
      <c r="A5025" t="s">
        <v>5032</v>
      </c>
      <c r="B5025" t="s">
        <v>5</v>
      </c>
      <c r="C5025" s="1">
        <v>66.572035848112407</v>
      </c>
      <c r="D5025" s="3">
        <v>3.5406661512689301</v>
      </c>
      <c r="E5025" t="s">
        <v>6</v>
      </c>
      <c r="F5025" s="3">
        <f>_xlfn.NUMBERVALUE(SUBSTITUTE(Table2[[#This Row],[Hourly_Cost_R]], ".", ",")) * (1 - (_xlfn.NUMBERVALUE(SUBSTITUTE(Table2[[#This Row],[CPU_Usage_%]], ".", ",")) / 100))</f>
        <v>1.183572611784196</v>
      </c>
      <c r="G5025" t="str">
        <f>IF(Table2[[#This Row],[Waste_R]]&gt;2,"CRITICAL:SHUTDOWN","OPTIMAL")</f>
        <v>OPTIMAL</v>
      </c>
    </row>
    <row r="5026" spans="1:7" x14ac:dyDescent="0.25">
      <c r="A5026" t="s">
        <v>5033</v>
      </c>
      <c r="B5026" t="s">
        <v>8</v>
      </c>
      <c r="C5026" s="1">
        <v>68.852448262332601</v>
      </c>
      <c r="D5026" s="3">
        <v>3.7068557514256701</v>
      </c>
      <c r="E5026" t="s">
        <v>6</v>
      </c>
      <c r="F5026" s="3">
        <f>_xlfn.NUMBERVALUE(SUBSTITUTE(Table2[[#This Row],[Hourly_Cost_R]], ".", ",")) * (1 - (_xlfn.NUMBERVALUE(SUBSTITUTE(Table2[[#This Row],[CPU_Usage_%]], ".", ",")) / 100))</f>
        <v>1.1545948130160102</v>
      </c>
      <c r="G5026" t="str">
        <f>IF(Table2[[#This Row],[Waste_R]]&gt;2,"CRITICAL:SHUTDOWN","OPTIMAL")</f>
        <v>OPTIMAL</v>
      </c>
    </row>
    <row r="5027" spans="1:7" x14ac:dyDescent="0.25">
      <c r="A5027" t="s">
        <v>5034</v>
      </c>
      <c r="B5027" t="s">
        <v>14</v>
      </c>
      <c r="C5027" s="1">
        <v>65.399946197532401</v>
      </c>
      <c r="D5027" s="3">
        <v>2.18551641283997</v>
      </c>
      <c r="E5027" t="s">
        <v>6</v>
      </c>
      <c r="F5027" s="3">
        <f>_xlfn.NUMBERVALUE(SUBSTITUTE(Table2[[#This Row],[Hourly_Cost_R]], ".", ",")) * (1 - (_xlfn.NUMBERVALUE(SUBSTITUTE(Table2[[#This Row],[CPU_Usage_%]], ".", ",")) / 100))</f>
        <v>0.7561898547043896</v>
      </c>
      <c r="G5027" t="str">
        <f>IF(Table2[[#This Row],[Waste_R]]&gt;2,"CRITICAL:SHUTDOWN","OPTIMAL")</f>
        <v>OPTIMAL</v>
      </c>
    </row>
    <row r="5028" spans="1:7" x14ac:dyDescent="0.25">
      <c r="A5028" t="s">
        <v>5035</v>
      </c>
      <c r="B5028" t="s">
        <v>8</v>
      </c>
      <c r="C5028" s="1">
        <v>88.992441080980299</v>
      </c>
      <c r="D5028" s="3">
        <v>3.81239030973251</v>
      </c>
      <c r="E5028" t="s">
        <v>6</v>
      </c>
      <c r="F5028" s="3">
        <f>_xlfn.NUMBERVALUE(SUBSTITUTE(Table2[[#This Row],[Hourly_Cost_R]], ".", ",")) * (1 - (_xlfn.NUMBERVALUE(SUBSTITUTE(Table2[[#This Row],[CPU_Usage_%]], ".", ",")) / 100))</f>
        <v>0.41965110956680368</v>
      </c>
      <c r="G5028" t="str">
        <f>IF(Table2[[#This Row],[Waste_R]]&gt;2,"CRITICAL:SHUTDOWN","OPTIMAL")</f>
        <v>OPTIMAL</v>
      </c>
    </row>
    <row r="5029" spans="1:7" x14ac:dyDescent="0.25">
      <c r="A5029" t="s">
        <v>5036</v>
      </c>
      <c r="B5029" t="s">
        <v>5</v>
      </c>
      <c r="C5029" s="1">
        <v>65.491330633676796</v>
      </c>
      <c r="D5029" s="3">
        <v>1.50703236239772</v>
      </c>
      <c r="E5029" t="s">
        <v>6</v>
      </c>
      <c r="F5029" s="3">
        <f>_xlfn.NUMBERVALUE(SUBSTITUTE(Table2[[#This Row],[Hourly_Cost_R]], ".", ",")) * (1 - (_xlfn.NUMBERVALUE(SUBSTITUTE(Table2[[#This Row],[CPU_Usage_%]], ".", ",")) / 100))</f>
        <v>0.52005681518331892</v>
      </c>
      <c r="G5029" t="str">
        <f>IF(Table2[[#This Row],[Waste_R]]&gt;2,"CRITICAL:SHUTDOWN","OPTIMAL")</f>
        <v>OPTIMAL</v>
      </c>
    </row>
    <row r="5030" spans="1:7" x14ac:dyDescent="0.25">
      <c r="A5030" t="s">
        <v>5037</v>
      </c>
      <c r="B5030" t="s">
        <v>5</v>
      </c>
      <c r="C5030" s="1">
        <v>94.546527073688296</v>
      </c>
      <c r="D5030" s="3">
        <v>2.24481286160814</v>
      </c>
      <c r="E5030" t="s">
        <v>6</v>
      </c>
      <c r="F5030" s="3">
        <f>_xlfn.NUMBERVALUE(SUBSTITUTE(Table2[[#This Row],[Hourly_Cost_R]], ".", ",")) * (1 - (_xlfn.NUMBERVALUE(SUBSTITUTE(Table2[[#This Row],[CPU_Usage_%]], ".", ",")) / 100))</f>
        <v>0.12242026165416305</v>
      </c>
      <c r="G5030" t="str">
        <f>IF(Table2[[#This Row],[Waste_R]]&gt;2,"CRITICAL:SHUTDOWN","OPTIMAL")</f>
        <v>OPTIMAL</v>
      </c>
    </row>
    <row r="5031" spans="1:7" x14ac:dyDescent="0.25">
      <c r="A5031" t="s">
        <v>5038</v>
      </c>
      <c r="B5031" t="s">
        <v>14</v>
      </c>
      <c r="C5031" s="1">
        <v>90.292013131482193</v>
      </c>
      <c r="D5031" s="3">
        <v>0.93917880693233302</v>
      </c>
      <c r="E5031" t="s">
        <v>6</v>
      </c>
      <c r="F5031" s="3">
        <f>_xlfn.NUMBERVALUE(SUBSTITUTE(Table2[[#This Row],[Hourly_Cost_R]], ".", ",")) * (1 - (_xlfn.NUMBERVALUE(SUBSTITUTE(Table2[[#This Row],[CPU_Usage_%]], ".", ",")) / 100))</f>
        <v>9.1175355248893072E-2</v>
      </c>
      <c r="G5031" t="str">
        <f>IF(Table2[[#This Row],[Waste_R]]&gt;2,"CRITICAL:SHUTDOWN","OPTIMAL")</f>
        <v>OPTIMAL</v>
      </c>
    </row>
    <row r="5032" spans="1:7" x14ac:dyDescent="0.25">
      <c r="A5032" t="s">
        <v>5039</v>
      </c>
      <c r="B5032" t="s">
        <v>5</v>
      </c>
      <c r="C5032" s="1">
        <v>33.246899156044798</v>
      </c>
      <c r="D5032" s="3">
        <v>2.7500263571652401</v>
      </c>
      <c r="E5032" t="s">
        <v>6</v>
      </c>
      <c r="F5032" s="3">
        <f>_xlfn.NUMBERVALUE(SUBSTITUTE(Table2[[#This Row],[Hourly_Cost_R]], ".", ",")) * (1 - (_xlfn.NUMBERVALUE(SUBSTITUTE(Table2[[#This Row],[CPU_Usage_%]], ".", ",")) / 100))</f>
        <v>1.8357278674338604</v>
      </c>
      <c r="G5032" t="str">
        <f>IF(Table2[[#This Row],[Waste_R]]&gt;2,"CRITICAL:SHUTDOWN","OPTIMAL")</f>
        <v>OPTIMAL</v>
      </c>
    </row>
    <row r="5033" spans="1:7" x14ac:dyDescent="0.25">
      <c r="A5033" t="s">
        <v>5040</v>
      </c>
      <c r="B5033" t="s">
        <v>8</v>
      </c>
      <c r="C5033" s="1">
        <v>26.986683745408801</v>
      </c>
      <c r="D5033" s="3">
        <v>3.6184358961462402</v>
      </c>
      <c r="E5033" t="s">
        <v>10</v>
      </c>
      <c r="F5033" s="3">
        <f>_xlfn.NUMBERVALUE(SUBSTITUTE(Table2[[#This Row],[Hourly_Cost_R]], ".", ",")) * (1 - (_xlfn.NUMBERVALUE(SUBSTITUTE(Table2[[#This Row],[CPU_Usage_%]], ".", ",")) / 100))</f>
        <v>2.6419400443229053</v>
      </c>
      <c r="G5033" t="str">
        <f>IF(Table2[[#This Row],[Waste_R]]&gt;2,"CRITICAL:SHUTDOWN","OPTIMAL")</f>
        <v>CRITICAL:SHUTDOWN</v>
      </c>
    </row>
    <row r="5034" spans="1:7" x14ac:dyDescent="0.25">
      <c r="A5034" t="s">
        <v>5041</v>
      </c>
      <c r="B5034" t="s">
        <v>5</v>
      </c>
      <c r="C5034" s="1">
        <v>45.644186095772703</v>
      </c>
      <c r="D5034" s="3">
        <v>2.1721866905059</v>
      </c>
      <c r="E5034" t="s">
        <v>6</v>
      </c>
      <c r="F5034" s="3">
        <f>_xlfn.NUMBERVALUE(SUBSTITUTE(Table2[[#This Row],[Hourly_Cost_R]], ".", ",")) * (1 - (_xlfn.NUMBERVALUE(SUBSTITUTE(Table2[[#This Row],[CPU_Usage_%]], ".", ",")) / 100))</f>
        <v>1.1807097551437808</v>
      </c>
      <c r="G5034" t="str">
        <f>IF(Table2[[#This Row],[Waste_R]]&gt;2,"CRITICAL:SHUTDOWN","OPTIMAL")</f>
        <v>OPTIMAL</v>
      </c>
    </row>
    <row r="5035" spans="1:7" x14ac:dyDescent="0.25">
      <c r="A5035" t="s">
        <v>5042</v>
      </c>
      <c r="B5035" t="s">
        <v>8</v>
      </c>
      <c r="C5035" s="1">
        <v>47.404883565349401</v>
      </c>
      <c r="D5035" s="3">
        <v>3.13885710663188</v>
      </c>
      <c r="E5035" t="s">
        <v>6</v>
      </c>
      <c r="F5035" s="3">
        <f>_xlfn.NUMBERVALUE(SUBSTITUTE(Table2[[#This Row],[Hourly_Cost_R]], ".", ",")) * (1 - (_xlfn.NUMBERVALUE(SUBSTITUTE(Table2[[#This Row],[CPU_Usage_%]], ".", ",")) / 100))</f>
        <v>1.6508855499503423</v>
      </c>
      <c r="G5035" t="str">
        <f>IF(Table2[[#This Row],[Waste_R]]&gt;2,"CRITICAL:SHUTDOWN","OPTIMAL")</f>
        <v>OPTIMAL</v>
      </c>
    </row>
    <row r="5036" spans="1:7" x14ac:dyDescent="0.25">
      <c r="A5036" t="s">
        <v>5043</v>
      </c>
      <c r="B5036" t="s">
        <v>8</v>
      </c>
      <c r="C5036" s="1">
        <v>15.2367639479089</v>
      </c>
      <c r="D5036" s="3">
        <v>3.6826247805350198</v>
      </c>
      <c r="E5036" t="s">
        <v>10</v>
      </c>
      <c r="F5036" s="3">
        <f>_xlfn.NUMBERVALUE(SUBSTITUTE(Table2[[#This Row],[Hourly_Cost_R]], ".", ",")) * (1 - (_xlfn.NUMBERVALUE(SUBSTITUTE(Table2[[#This Row],[CPU_Usage_%]], ".", ",")) / 100))</f>
        <v>3.121511935637701</v>
      </c>
      <c r="G5036" t="str">
        <f>IF(Table2[[#This Row],[Waste_R]]&gt;2,"CRITICAL:SHUTDOWN","OPTIMAL")</f>
        <v>CRITICAL:SHUTDOWN</v>
      </c>
    </row>
    <row r="5037" spans="1:7" x14ac:dyDescent="0.25">
      <c r="A5037" t="s">
        <v>5044</v>
      </c>
      <c r="B5037" t="s">
        <v>5</v>
      </c>
      <c r="C5037" s="1">
        <v>81.236179695642605</v>
      </c>
      <c r="D5037" s="3">
        <v>2.7779692711276098</v>
      </c>
      <c r="E5037" t="s">
        <v>6</v>
      </c>
      <c r="F5037" s="3">
        <f>_xlfn.NUMBERVALUE(SUBSTITUTE(Table2[[#This Row],[Hourly_Cost_R]], ".", ",")) * (1 - (_xlfn.NUMBERVALUE(SUBSTITUTE(Table2[[#This Row],[CPU_Usage_%]], ".", ",")) / 100))</f>
        <v>0.52125316214465156</v>
      </c>
      <c r="G5037" t="str">
        <f>IF(Table2[[#This Row],[Waste_R]]&gt;2,"CRITICAL:SHUTDOWN","OPTIMAL")</f>
        <v>OPTIMAL</v>
      </c>
    </row>
    <row r="5038" spans="1:7" x14ac:dyDescent="0.25">
      <c r="A5038" t="s">
        <v>5045</v>
      </c>
      <c r="B5038" t="s">
        <v>14</v>
      </c>
      <c r="C5038" s="1">
        <v>62.235028458566703</v>
      </c>
      <c r="D5038" s="3">
        <v>4.2375559873697597</v>
      </c>
      <c r="E5038" t="s">
        <v>6</v>
      </c>
      <c r="F5038" s="3">
        <f>_xlfn.NUMBERVALUE(SUBSTITUTE(Table2[[#This Row],[Hourly_Cost_R]], ".", ",")) * (1 - (_xlfn.NUMBERVALUE(SUBSTITUTE(Table2[[#This Row],[CPU_Usage_%]], ".", ",")) / 100))</f>
        <v>1.6003118126824927</v>
      </c>
      <c r="G5038" t="str">
        <f>IF(Table2[[#This Row],[Waste_R]]&gt;2,"CRITICAL:SHUTDOWN","OPTIMAL")</f>
        <v>OPTIMAL</v>
      </c>
    </row>
    <row r="5039" spans="1:7" x14ac:dyDescent="0.25">
      <c r="A5039" t="s">
        <v>5046</v>
      </c>
      <c r="B5039" t="s">
        <v>5</v>
      </c>
      <c r="C5039" s="1">
        <v>26.939360307057701</v>
      </c>
      <c r="D5039" s="3">
        <v>4.2496370129641097</v>
      </c>
      <c r="E5039" t="s">
        <v>10</v>
      </c>
      <c r="F5039" s="3">
        <f>_xlfn.NUMBERVALUE(SUBSTITUTE(Table2[[#This Row],[Hourly_Cost_R]], ".", ",")) * (1 - (_xlfn.NUMBERVALUE(SUBSTITUTE(Table2[[#This Row],[CPU_Usage_%]], ".", ",")) / 100))</f>
        <v>3.1048119862996235</v>
      </c>
      <c r="G5039" t="str">
        <f>IF(Table2[[#This Row],[Waste_R]]&gt;2,"CRITICAL:SHUTDOWN","OPTIMAL")</f>
        <v>CRITICAL:SHUTDOWN</v>
      </c>
    </row>
    <row r="5040" spans="1:7" x14ac:dyDescent="0.25">
      <c r="A5040" t="s">
        <v>5047</v>
      </c>
      <c r="B5040" t="s">
        <v>14</v>
      </c>
      <c r="C5040" s="1">
        <v>86.817881148751098</v>
      </c>
      <c r="D5040" s="3">
        <v>4.8293539766737501</v>
      </c>
      <c r="E5040" t="s">
        <v>6</v>
      </c>
      <c r="F5040" s="3">
        <f>_xlfn.NUMBERVALUE(SUBSTITUTE(Table2[[#This Row],[Hourly_Cost_R]], ".", ",")) * (1 - (_xlfn.NUMBERVALUE(SUBSTITUTE(Table2[[#This Row],[CPU_Usage_%]], ".", ",")) / 100))</f>
        <v>0.63661118095264901</v>
      </c>
      <c r="G5040" t="str">
        <f>IF(Table2[[#This Row],[Waste_R]]&gt;2,"CRITICAL:SHUTDOWN","OPTIMAL")</f>
        <v>OPTIMAL</v>
      </c>
    </row>
    <row r="5041" spans="1:7" x14ac:dyDescent="0.25">
      <c r="A5041" t="s">
        <v>5048</v>
      </c>
      <c r="B5041" t="s">
        <v>5</v>
      </c>
      <c r="C5041" s="1">
        <v>97.274907361943505</v>
      </c>
      <c r="D5041" s="3">
        <v>2.9438452086688498</v>
      </c>
      <c r="E5041" t="s">
        <v>6</v>
      </c>
      <c r="F5041" s="3">
        <f>_xlfn.NUMBERVALUE(SUBSTITUTE(Table2[[#This Row],[Hourly_Cost_R]], ".", ",")) * (1 - (_xlfn.NUMBERVALUE(SUBSTITUTE(Table2[[#This Row],[CPU_Usage_%]], ".", ",")) / 100))</f>
        <v>8.0222509057213606E-2</v>
      </c>
      <c r="G5041" t="str">
        <f>IF(Table2[[#This Row],[Waste_R]]&gt;2,"CRITICAL:SHUTDOWN","OPTIMAL")</f>
        <v>OPTIMAL</v>
      </c>
    </row>
    <row r="5042" spans="1:7" x14ac:dyDescent="0.25">
      <c r="A5042" t="s">
        <v>5049</v>
      </c>
      <c r="B5042" t="s">
        <v>14</v>
      </c>
      <c r="C5042" s="1">
        <v>20.970294080068399</v>
      </c>
      <c r="D5042" s="3">
        <v>2.4792590138802102</v>
      </c>
      <c r="E5042" t="s">
        <v>10</v>
      </c>
      <c r="F5042" s="3">
        <f>_xlfn.NUMBERVALUE(SUBSTITUTE(Table2[[#This Row],[Hourly_Cost_R]], ".", ",")) * (1 - (_xlfn.NUMBERVALUE(SUBSTITUTE(Table2[[#This Row],[CPU_Usage_%]], ".", ",")) / 100))</f>
        <v>1.9593511076629264</v>
      </c>
      <c r="G5042" t="str">
        <f>IF(Table2[[#This Row],[Waste_R]]&gt;2,"CRITICAL:SHUTDOWN","OPTIMAL")</f>
        <v>OPTIMAL</v>
      </c>
    </row>
    <row r="5043" spans="1:7" x14ac:dyDescent="0.25">
      <c r="A5043" t="s">
        <v>5050</v>
      </c>
      <c r="B5043" t="s">
        <v>14</v>
      </c>
      <c r="C5043" s="1">
        <v>45.169269496369097</v>
      </c>
      <c r="D5043" s="3">
        <v>1.73170249321754</v>
      </c>
      <c r="E5043" t="s">
        <v>6</v>
      </c>
      <c r="F5043" s="3">
        <f>_xlfn.NUMBERVALUE(SUBSTITUTE(Table2[[#This Row],[Hourly_Cost_R]], ".", ",")) * (1 - (_xlfn.NUMBERVALUE(SUBSTITUTE(Table2[[#This Row],[CPU_Usage_%]], ".", ",")) / 100))</f>
        <v>0.94950512718076652</v>
      </c>
      <c r="G5043" t="str">
        <f>IF(Table2[[#This Row],[Waste_R]]&gt;2,"CRITICAL:SHUTDOWN","OPTIMAL")</f>
        <v>OPTIMAL</v>
      </c>
    </row>
    <row r="5044" spans="1:7" x14ac:dyDescent="0.25">
      <c r="A5044" t="s">
        <v>5051</v>
      </c>
      <c r="B5044" t="s">
        <v>5</v>
      </c>
      <c r="C5044" s="1">
        <v>76.362180736110702</v>
      </c>
      <c r="D5044" s="3">
        <v>4.8088962423820796</v>
      </c>
      <c r="E5044" t="s">
        <v>6</v>
      </c>
      <c r="F5044" s="3">
        <f>_xlfn.NUMBERVALUE(SUBSTITUTE(Table2[[#This Row],[Hourly_Cost_R]], ".", ",")) * (1 - (_xlfn.NUMBERVALUE(SUBSTITUTE(Table2[[#This Row],[CPU_Usage_%]], ".", ",")) / 100))</f>
        <v>1.13671820236224</v>
      </c>
      <c r="G5044" t="str">
        <f>IF(Table2[[#This Row],[Waste_R]]&gt;2,"CRITICAL:SHUTDOWN","OPTIMAL")</f>
        <v>OPTIMAL</v>
      </c>
    </row>
    <row r="5045" spans="1:7" x14ac:dyDescent="0.25">
      <c r="A5045" t="s">
        <v>5052</v>
      </c>
      <c r="B5045" t="s">
        <v>14</v>
      </c>
      <c r="C5045" s="1">
        <v>57.442447777495701</v>
      </c>
      <c r="D5045" s="3">
        <v>1.40593723146005</v>
      </c>
      <c r="E5045" t="s">
        <v>6</v>
      </c>
      <c r="F5045" s="3">
        <f>_xlfn.NUMBERVALUE(SUBSTITUTE(Table2[[#This Row],[Hourly_Cost_R]], ".", ",")) * (1 - (_xlfn.NUMBERVALUE(SUBSTITUTE(Table2[[#This Row],[CPU_Usage_%]], ".", ",")) / 100))</f>
        <v>0.59833247149424196</v>
      </c>
      <c r="G5045" t="str">
        <f>IF(Table2[[#This Row],[Waste_R]]&gt;2,"CRITICAL:SHUTDOWN","OPTIMAL")</f>
        <v>OPTIMAL</v>
      </c>
    </row>
    <row r="5046" spans="1:7" x14ac:dyDescent="0.25">
      <c r="A5046" t="s">
        <v>5053</v>
      </c>
      <c r="B5046" t="s">
        <v>5</v>
      </c>
      <c r="C5046" s="1">
        <v>10.2916553988284</v>
      </c>
      <c r="D5046" s="3">
        <v>1.2648492514054701</v>
      </c>
      <c r="E5046" t="s">
        <v>10</v>
      </c>
      <c r="F5046" s="3">
        <f>_xlfn.NUMBERVALUE(SUBSTITUTE(Table2[[#This Row],[Hourly_Cost_R]], ".", ",")) * (1 - (_xlfn.NUMBERVALUE(SUBSTITUTE(Table2[[#This Row],[CPU_Usage_%]], ".", ",")) / 100))</f>
        <v>1.1346753251361583</v>
      </c>
      <c r="G5046" t="str">
        <f>IF(Table2[[#This Row],[Waste_R]]&gt;2,"CRITICAL:SHUTDOWN","OPTIMAL")</f>
        <v>OPTIMAL</v>
      </c>
    </row>
    <row r="5047" spans="1:7" x14ac:dyDescent="0.25">
      <c r="A5047" t="s">
        <v>5054</v>
      </c>
      <c r="B5047" t="s">
        <v>5</v>
      </c>
      <c r="C5047" s="1">
        <v>64.219658502791802</v>
      </c>
      <c r="D5047" s="3">
        <v>0.67940313984365996</v>
      </c>
      <c r="E5047" t="s">
        <v>6</v>
      </c>
      <c r="F5047" s="3">
        <f>_xlfn.NUMBERVALUE(SUBSTITUTE(Table2[[#This Row],[Hourly_Cost_R]], ".", ",")) * (1 - (_xlfn.NUMBERVALUE(SUBSTITUTE(Table2[[#This Row],[CPU_Usage_%]], ".", ",")) / 100))</f>
        <v>0.24309276357881654</v>
      </c>
      <c r="G5047" t="str">
        <f>IF(Table2[[#This Row],[Waste_R]]&gt;2,"CRITICAL:SHUTDOWN","OPTIMAL")</f>
        <v>OPTIMAL</v>
      </c>
    </row>
    <row r="5048" spans="1:7" x14ac:dyDescent="0.25">
      <c r="A5048" t="s">
        <v>5055</v>
      </c>
      <c r="B5048" t="s">
        <v>5</v>
      </c>
      <c r="C5048" s="1">
        <v>27.546497113586099</v>
      </c>
      <c r="D5048" s="3">
        <v>4.0920067970395202</v>
      </c>
      <c r="E5048" t="s">
        <v>10</v>
      </c>
      <c r="F5048" s="3">
        <f>_xlfn.NUMBERVALUE(SUBSTITUTE(Table2[[#This Row],[Hourly_Cost_R]], ".", ",")) * (1 - (_xlfn.NUMBERVALUE(SUBSTITUTE(Table2[[#This Row],[CPU_Usage_%]], ".", ",")) / 100))</f>
        <v>2.9648022628052817</v>
      </c>
      <c r="G5048" t="str">
        <f>IF(Table2[[#This Row],[Waste_R]]&gt;2,"CRITICAL:SHUTDOWN","OPTIMAL")</f>
        <v>CRITICAL:SHUTDOWN</v>
      </c>
    </row>
    <row r="5049" spans="1:7" x14ac:dyDescent="0.25">
      <c r="A5049" t="s">
        <v>5056</v>
      </c>
      <c r="B5049" t="s">
        <v>5</v>
      </c>
      <c r="C5049" s="1">
        <v>66.691438446409094</v>
      </c>
      <c r="D5049" s="3">
        <v>3.5281639534817799</v>
      </c>
      <c r="E5049" t="s">
        <v>6</v>
      </c>
      <c r="F5049" s="3">
        <f>_xlfn.NUMBERVALUE(SUBSTITUTE(Table2[[#This Row],[Hourly_Cost_R]], ".", ",")) * (1 - (_xlfn.NUMBERVALUE(SUBSTITUTE(Table2[[#This Row],[CPU_Usage_%]], ".", ",")) / 100))</f>
        <v>1.1751806621570853</v>
      </c>
      <c r="G5049" t="str">
        <f>IF(Table2[[#This Row],[Waste_R]]&gt;2,"CRITICAL:SHUTDOWN","OPTIMAL")</f>
        <v>OPTIMAL</v>
      </c>
    </row>
    <row r="5050" spans="1:7" x14ac:dyDescent="0.25">
      <c r="A5050" t="s">
        <v>5057</v>
      </c>
      <c r="B5050" t="s">
        <v>8</v>
      </c>
      <c r="C5050" s="1">
        <v>77.958586448516797</v>
      </c>
      <c r="D5050" s="3">
        <v>0.87970563650641098</v>
      </c>
      <c r="E5050" t="s">
        <v>6</v>
      </c>
      <c r="F5050" s="3">
        <f>_xlfn.NUMBERVALUE(SUBSTITUTE(Table2[[#This Row],[Hourly_Cost_R]], ".", ",")) * (1 - (_xlfn.NUMBERVALUE(SUBSTITUTE(Table2[[#This Row],[CPU_Usage_%]], ".", ",")) / 100))</f>
        <v>0.19389955737808562</v>
      </c>
      <c r="G5050" t="str">
        <f>IF(Table2[[#This Row],[Waste_R]]&gt;2,"CRITICAL:SHUTDOWN","OPTIMAL")</f>
        <v>OPTIMAL</v>
      </c>
    </row>
    <row r="5051" spans="1:7" x14ac:dyDescent="0.25">
      <c r="A5051" t="s">
        <v>5058</v>
      </c>
      <c r="B5051" t="s">
        <v>5</v>
      </c>
      <c r="C5051" s="1">
        <v>74.137116494723998</v>
      </c>
      <c r="D5051" s="3">
        <v>1.8344632727703001</v>
      </c>
      <c r="E5051" t="s">
        <v>6</v>
      </c>
      <c r="F5051" s="3">
        <f>_xlfn.NUMBERVALUE(SUBSTITUTE(Table2[[#This Row],[Hourly_Cost_R]], ".", ",")) * (1 - (_xlfn.NUMBERVALUE(SUBSTITUTE(Table2[[#This Row],[CPU_Usage_%]], ".", ",")) / 100))</f>
        <v>0.47444509918365624</v>
      </c>
      <c r="G5051" t="str">
        <f>IF(Table2[[#This Row],[Waste_R]]&gt;2,"CRITICAL:SHUTDOWN","OPTIMAL")</f>
        <v>OPTIMAL</v>
      </c>
    </row>
    <row r="5052" spans="1:7" x14ac:dyDescent="0.25">
      <c r="A5052" t="s">
        <v>5059</v>
      </c>
      <c r="B5052" t="s">
        <v>8</v>
      </c>
      <c r="C5052" s="1">
        <v>42.253937542368</v>
      </c>
      <c r="D5052" s="3">
        <v>4.03757313774108</v>
      </c>
      <c r="E5052" t="s">
        <v>6</v>
      </c>
      <c r="F5052" s="3">
        <f>_xlfn.NUMBERVALUE(SUBSTITUTE(Table2[[#This Row],[Hourly_Cost_R]], ".", ",")) * (1 - (_xlfn.NUMBERVALUE(SUBSTITUTE(Table2[[#This Row],[CPU_Usage_%]], ".", ",")) / 100))</f>
        <v>2.3315395058925366</v>
      </c>
      <c r="G5052" t="str">
        <f>IF(Table2[[#This Row],[Waste_R]]&gt;2,"CRITICAL:SHUTDOWN","OPTIMAL")</f>
        <v>CRITICAL:SHUTDOWN</v>
      </c>
    </row>
    <row r="5053" spans="1:7" x14ac:dyDescent="0.25">
      <c r="A5053" t="s">
        <v>5060</v>
      </c>
      <c r="B5053" t="s">
        <v>14</v>
      </c>
      <c r="C5053" s="1">
        <v>75.413959762667901</v>
      </c>
      <c r="D5053" s="3">
        <v>2.98244950077807</v>
      </c>
      <c r="E5053" t="s">
        <v>6</v>
      </c>
      <c r="F5053" s="3">
        <f>_xlfn.NUMBERVALUE(SUBSTITUTE(Table2[[#This Row],[Hourly_Cost_R]], ".", ",")) * (1 - (_xlfn.NUMBERVALUE(SUBSTITUTE(Table2[[#This Row],[CPU_Usage_%]], ".", ",")) / 100))</f>
        <v>0.73326623431940652</v>
      </c>
      <c r="G5053" t="str">
        <f>IF(Table2[[#This Row],[Waste_R]]&gt;2,"CRITICAL:SHUTDOWN","OPTIMAL")</f>
        <v>OPTIMAL</v>
      </c>
    </row>
    <row r="5054" spans="1:7" x14ac:dyDescent="0.25">
      <c r="A5054" t="s">
        <v>5061</v>
      </c>
      <c r="B5054" t="s">
        <v>8</v>
      </c>
      <c r="C5054" s="1">
        <v>42.438502269032199</v>
      </c>
      <c r="D5054" s="3">
        <v>2.6318878513340702</v>
      </c>
      <c r="E5054" t="s">
        <v>6</v>
      </c>
      <c r="F5054" s="3">
        <f>_xlfn.NUMBERVALUE(SUBSTITUTE(Table2[[#This Row],[Hourly_Cost_R]], ".", ",")) * (1 - (_xlfn.NUMBERVALUE(SUBSTITUTE(Table2[[#This Row],[CPU_Usage_%]], ".", ",")) / 100))</f>
        <v>1.5149540658272782</v>
      </c>
      <c r="G5054" t="str">
        <f>IF(Table2[[#This Row],[Waste_R]]&gt;2,"CRITICAL:SHUTDOWN","OPTIMAL")</f>
        <v>OPTIMAL</v>
      </c>
    </row>
    <row r="5055" spans="1:7" x14ac:dyDescent="0.25">
      <c r="A5055" t="s">
        <v>5062</v>
      </c>
      <c r="B5055" t="s">
        <v>8</v>
      </c>
      <c r="C5055" s="1">
        <v>72.384476456082098</v>
      </c>
      <c r="D5055" s="3">
        <v>1.04431972039651</v>
      </c>
      <c r="E5055" t="s">
        <v>6</v>
      </c>
      <c r="F5055" s="3">
        <f>_xlfn.NUMBERVALUE(SUBSTITUTE(Table2[[#This Row],[Hourly_Cost_R]], ".", ",")) * (1 - (_xlfn.NUMBERVALUE(SUBSTITUTE(Table2[[#This Row],[CPU_Usage_%]], ".", ",")) / 100))</f>
        <v>0.28839435825987575</v>
      </c>
      <c r="G5055" t="str">
        <f>IF(Table2[[#This Row],[Waste_R]]&gt;2,"CRITICAL:SHUTDOWN","OPTIMAL")</f>
        <v>OPTIMAL</v>
      </c>
    </row>
    <row r="5056" spans="1:7" x14ac:dyDescent="0.25">
      <c r="A5056" t="s">
        <v>5063</v>
      </c>
      <c r="B5056" t="s">
        <v>5</v>
      </c>
      <c r="C5056" s="1">
        <v>81.368483871463198</v>
      </c>
      <c r="D5056" s="3">
        <v>4.3497639146834297</v>
      </c>
      <c r="E5056" t="s">
        <v>6</v>
      </c>
      <c r="F5056" s="3">
        <f>_xlfn.NUMBERVALUE(SUBSTITUTE(Table2[[#This Row],[Hourly_Cost_R]], ".", ",")) * (1 - (_xlfn.NUMBERVALUE(SUBSTITUTE(Table2[[#This Row],[CPU_Usage_%]], ".", ",")) / 100))</f>
        <v>0.81042696531751723</v>
      </c>
      <c r="G5056" t="str">
        <f>IF(Table2[[#This Row],[Waste_R]]&gt;2,"CRITICAL:SHUTDOWN","OPTIMAL")</f>
        <v>OPTIMAL</v>
      </c>
    </row>
    <row r="5057" spans="1:7" x14ac:dyDescent="0.25">
      <c r="A5057" t="s">
        <v>5064</v>
      </c>
      <c r="B5057" t="s">
        <v>5</v>
      </c>
      <c r="C5057" s="1">
        <v>49.009104775606403</v>
      </c>
      <c r="D5057" s="3">
        <v>3.28155396121916</v>
      </c>
      <c r="E5057" t="s">
        <v>6</v>
      </c>
      <c r="F5057" s="3">
        <f>_xlfn.NUMBERVALUE(SUBSTITUTE(Table2[[#This Row],[Hourly_Cost_R]], ".", ",")) * (1 - (_xlfn.NUMBERVALUE(SUBSTITUTE(Table2[[#This Row],[CPU_Usage_%]], ".", ",")) / 100))</f>
        <v>1.6732937420971996</v>
      </c>
      <c r="G5057" t="str">
        <f>IF(Table2[[#This Row],[Waste_R]]&gt;2,"CRITICAL:SHUTDOWN","OPTIMAL")</f>
        <v>OPTIMAL</v>
      </c>
    </row>
    <row r="5058" spans="1:7" x14ac:dyDescent="0.25">
      <c r="A5058" t="s">
        <v>5065</v>
      </c>
      <c r="B5058" t="s">
        <v>8</v>
      </c>
      <c r="C5058" s="1">
        <v>79.574655673960507</v>
      </c>
      <c r="D5058" s="3">
        <v>2.6094107646545099</v>
      </c>
      <c r="E5058" t="s">
        <v>6</v>
      </c>
      <c r="F5058" s="3">
        <f>_xlfn.NUMBERVALUE(SUBSTITUTE(Table2[[#This Row],[Hourly_Cost_R]], ".", ",")) * (1 - (_xlfn.NUMBERVALUE(SUBSTITUTE(Table2[[#This Row],[CPU_Usage_%]], ".", ",")) / 100))</f>
        <v>0.53298113356142374</v>
      </c>
      <c r="G5058" t="str">
        <f>IF(Table2[[#This Row],[Waste_R]]&gt;2,"CRITICAL:SHUTDOWN","OPTIMAL")</f>
        <v>OPTIMAL</v>
      </c>
    </row>
    <row r="5059" spans="1:7" x14ac:dyDescent="0.25">
      <c r="A5059" t="s">
        <v>5066</v>
      </c>
      <c r="B5059" t="s">
        <v>8</v>
      </c>
      <c r="C5059" s="1">
        <v>97.123514772467203</v>
      </c>
      <c r="D5059" s="3">
        <v>4.6319224442969498</v>
      </c>
      <c r="E5059" t="s">
        <v>6</v>
      </c>
      <c r="F5059" s="3">
        <f>_xlfn.NUMBERVALUE(SUBSTITUTE(Table2[[#This Row],[Hourly_Cost_R]], ".", ",")) * (1 - (_xlfn.NUMBERVALUE(SUBSTITUTE(Table2[[#This Row],[CPU_Usage_%]], ".", ",")) / 100))</f>
        <v>0.1332365648609779</v>
      </c>
      <c r="G5059" t="str">
        <f>IF(Table2[[#This Row],[Waste_R]]&gt;2,"CRITICAL:SHUTDOWN","OPTIMAL")</f>
        <v>OPTIMAL</v>
      </c>
    </row>
    <row r="5060" spans="1:7" x14ac:dyDescent="0.25">
      <c r="A5060" t="s">
        <v>5067</v>
      </c>
      <c r="B5060" t="s">
        <v>14</v>
      </c>
      <c r="C5060" s="1">
        <v>60.392220594229997</v>
      </c>
      <c r="D5060" s="3">
        <v>0.78691368956775198</v>
      </c>
      <c r="E5060" t="s">
        <v>6</v>
      </c>
      <c r="F5060" s="3">
        <f>_xlfn.NUMBERVALUE(SUBSTITUTE(Table2[[#This Row],[Hourly_Cost_R]], ".", ",")) * (1 - (_xlfn.NUMBERVALUE(SUBSTITUTE(Table2[[#This Row],[CPU_Usage_%]], ".", ",")) / 100))</f>
        <v>0.31167903827780097</v>
      </c>
      <c r="G5060" t="str">
        <f>IF(Table2[[#This Row],[Waste_R]]&gt;2,"CRITICAL:SHUTDOWN","OPTIMAL")</f>
        <v>OPTIMAL</v>
      </c>
    </row>
    <row r="5061" spans="1:7" x14ac:dyDescent="0.25">
      <c r="A5061" t="s">
        <v>5068</v>
      </c>
      <c r="B5061" t="s">
        <v>8</v>
      </c>
      <c r="C5061" s="1">
        <v>69.297104197069501</v>
      </c>
      <c r="D5061" s="3">
        <v>3.1008495578050499</v>
      </c>
      <c r="E5061" t="s">
        <v>6</v>
      </c>
      <c r="F5061" s="3">
        <f>_xlfn.NUMBERVALUE(SUBSTITUTE(Table2[[#This Row],[Hourly_Cost_R]], ".", ",")) * (1 - (_xlfn.NUMBERVALUE(SUBSTITUTE(Table2[[#This Row],[CPU_Usage_%]], ".", ",")) / 100))</f>
        <v>0.95205060873851555</v>
      </c>
      <c r="G5061" t="str">
        <f>IF(Table2[[#This Row],[Waste_R]]&gt;2,"CRITICAL:SHUTDOWN","OPTIMAL")</f>
        <v>OPTIMAL</v>
      </c>
    </row>
    <row r="5062" spans="1:7" x14ac:dyDescent="0.25">
      <c r="A5062" t="s">
        <v>5069</v>
      </c>
      <c r="B5062" t="s">
        <v>5</v>
      </c>
      <c r="C5062" s="1">
        <v>86.577083605483907</v>
      </c>
      <c r="D5062" s="3">
        <v>1.4503169684744099</v>
      </c>
      <c r="E5062" t="s">
        <v>6</v>
      </c>
      <c r="F5062" s="3">
        <f>_xlfn.NUMBERVALUE(SUBSTITUTE(Table2[[#This Row],[Hourly_Cost_R]], ".", ",")) * (1 - (_xlfn.NUMBERVALUE(SUBSTITUTE(Table2[[#This Row],[CPU_Usage_%]], ".", ",")) / 100))</f>
        <v>0.19467483413380038</v>
      </c>
      <c r="G5062" t="str">
        <f>IF(Table2[[#This Row],[Waste_R]]&gt;2,"CRITICAL:SHUTDOWN","OPTIMAL")</f>
        <v>OPTIMAL</v>
      </c>
    </row>
    <row r="5063" spans="1:7" x14ac:dyDescent="0.25">
      <c r="A5063" t="s">
        <v>5070</v>
      </c>
      <c r="B5063" t="s">
        <v>14</v>
      </c>
      <c r="C5063" s="1">
        <v>46.019850558072697</v>
      </c>
      <c r="D5063" s="3">
        <v>3.0220523422049701</v>
      </c>
      <c r="E5063" t="s">
        <v>6</v>
      </c>
      <c r="F5063" s="3">
        <f>_xlfn.NUMBERVALUE(SUBSTITUTE(Table2[[#This Row],[Hourly_Cost_R]], ".", ",")) * (1 - (_xlfn.NUMBERVALUE(SUBSTITUTE(Table2[[#This Row],[CPU_Usage_%]], ".", ",")) / 100))</f>
        <v>1.6313083705355071</v>
      </c>
      <c r="G5063" t="str">
        <f>IF(Table2[[#This Row],[Waste_R]]&gt;2,"CRITICAL:SHUTDOWN","OPTIMAL")</f>
        <v>OPTIMAL</v>
      </c>
    </row>
    <row r="5064" spans="1:7" x14ac:dyDescent="0.25">
      <c r="A5064" t="s">
        <v>5071</v>
      </c>
      <c r="B5064" t="s">
        <v>14</v>
      </c>
      <c r="C5064" s="1">
        <v>44.563649055826097</v>
      </c>
      <c r="D5064" s="3">
        <v>4.0741436106342404</v>
      </c>
      <c r="E5064" t="s">
        <v>6</v>
      </c>
      <c r="F5064" s="3">
        <f>_xlfn.NUMBERVALUE(SUBSTITUTE(Table2[[#This Row],[Hourly_Cost_R]], ".", ",")) * (1 - (_xlfn.NUMBERVALUE(SUBSTITUTE(Table2[[#This Row],[CPU_Usage_%]], ".", ",")) / 100))</f>
        <v>2.2585565499608351</v>
      </c>
      <c r="G5064" t="str">
        <f>IF(Table2[[#This Row],[Waste_R]]&gt;2,"CRITICAL:SHUTDOWN","OPTIMAL")</f>
        <v>CRITICAL:SHUTDOWN</v>
      </c>
    </row>
    <row r="5065" spans="1:7" x14ac:dyDescent="0.25">
      <c r="A5065" t="s">
        <v>5072</v>
      </c>
      <c r="B5065" t="s">
        <v>5</v>
      </c>
      <c r="C5065" s="1">
        <v>72.294519406680806</v>
      </c>
      <c r="D5065" s="3">
        <v>2.9153374370055301</v>
      </c>
      <c r="E5065" t="s">
        <v>6</v>
      </c>
      <c r="F5065" s="3">
        <f>_xlfn.NUMBERVALUE(SUBSTITUTE(Table2[[#This Row],[Hourly_Cost_R]], ".", ",")) * (1 - (_xlfn.NUMBERVALUE(SUBSTITUTE(Table2[[#This Row],[CPU_Usage_%]], ".", ",")) / 100))</f>
        <v>0.80770824783933648</v>
      </c>
      <c r="G5065" t="str">
        <f>IF(Table2[[#This Row],[Waste_R]]&gt;2,"CRITICAL:SHUTDOWN","OPTIMAL")</f>
        <v>OPTIMAL</v>
      </c>
    </row>
    <row r="5066" spans="1:7" x14ac:dyDescent="0.25">
      <c r="A5066" t="s">
        <v>5073</v>
      </c>
      <c r="B5066" t="s">
        <v>5</v>
      </c>
      <c r="C5066" s="1">
        <v>27.481715967009801</v>
      </c>
      <c r="D5066" s="3">
        <v>1.3695955677031599</v>
      </c>
      <c r="E5066" t="s">
        <v>10</v>
      </c>
      <c r="F5066" s="3">
        <f>_xlfn.NUMBERVALUE(SUBSTITUTE(Table2[[#This Row],[Hourly_Cost_R]], ".", ",")) * (1 - (_xlfn.NUMBERVALUE(SUBSTITUTE(Table2[[#This Row],[CPU_Usage_%]], ".", ",")) / 100))</f>
        <v>0.9932072038902221</v>
      </c>
      <c r="G5066" t="str">
        <f>IF(Table2[[#This Row],[Waste_R]]&gt;2,"CRITICAL:SHUTDOWN","OPTIMAL")</f>
        <v>OPTIMAL</v>
      </c>
    </row>
    <row r="5067" spans="1:7" x14ac:dyDescent="0.25">
      <c r="A5067" t="s">
        <v>5074</v>
      </c>
      <c r="B5067" t="s">
        <v>5</v>
      </c>
      <c r="C5067" s="1">
        <v>98.008932340171597</v>
      </c>
      <c r="D5067" s="3">
        <v>4.7233268751366104</v>
      </c>
      <c r="E5067" t="s">
        <v>6</v>
      </c>
      <c r="F5067" s="3">
        <f>_xlfn.NUMBERVALUE(SUBSTITUTE(Table2[[#This Row],[Hourly_Cost_R]], ".", ",")) * (1 - (_xlfn.NUMBERVALUE(SUBSTITUTE(Table2[[#This Row],[CPU_Usage_%]], ".", ",")) / 100))</f>
        <v>9.4044633878828637E-2</v>
      </c>
      <c r="G5067" t="str">
        <f>IF(Table2[[#This Row],[Waste_R]]&gt;2,"CRITICAL:SHUTDOWN","OPTIMAL")</f>
        <v>OPTIMAL</v>
      </c>
    </row>
    <row r="5068" spans="1:7" x14ac:dyDescent="0.25">
      <c r="A5068" t="s">
        <v>5075</v>
      </c>
      <c r="B5068" t="s">
        <v>5</v>
      </c>
      <c r="C5068" s="1">
        <v>27.631849415777701</v>
      </c>
      <c r="D5068" s="3">
        <v>3.7060807919683798</v>
      </c>
      <c r="E5068" t="s">
        <v>10</v>
      </c>
      <c r="F5068" s="3">
        <f>_xlfn.NUMBERVALUE(SUBSTITUTE(Table2[[#This Row],[Hourly_Cost_R]], ".", ",")) * (1 - (_xlfn.NUMBERVALUE(SUBSTITUTE(Table2[[#This Row],[CPU_Usage_%]], ".", ",")) / 100))</f>
        <v>2.6820221283046157</v>
      </c>
      <c r="G5068" t="str">
        <f>IF(Table2[[#This Row],[Waste_R]]&gt;2,"CRITICAL:SHUTDOWN","OPTIMAL")</f>
        <v>CRITICAL:SHUTDOWN</v>
      </c>
    </row>
    <row r="5069" spans="1:7" x14ac:dyDescent="0.25">
      <c r="A5069" t="s">
        <v>5076</v>
      </c>
      <c r="B5069" t="s">
        <v>5</v>
      </c>
      <c r="C5069" s="1">
        <v>19.0299617121903</v>
      </c>
      <c r="D5069" s="3">
        <v>2.85876908890544</v>
      </c>
      <c r="E5069" t="s">
        <v>10</v>
      </c>
      <c r="F5069" s="3">
        <f>_xlfn.NUMBERVALUE(SUBSTITUTE(Table2[[#This Row],[Hourly_Cost_R]], ".", ",")) * (1 - (_xlfn.NUMBERVALUE(SUBSTITUTE(Table2[[#This Row],[CPU_Usage_%]], ".", ",")) / 100))</f>
        <v>2.3147464258468031</v>
      </c>
      <c r="G5069" t="str">
        <f>IF(Table2[[#This Row],[Waste_R]]&gt;2,"CRITICAL:SHUTDOWN","OPTIMAL")</f>
        <v>CRITICAL:SHUTDOWN</v>
      </c>
    </row>
    <row r="5070" spans="1:7" x14ac:dyDescent="0.25">
      <c r="A5070" t="s">
        <v>5077</v>
      </c>
      <c r="B5070" t="s">
        <v>14</v>
      </c>
      <c r="C5070" s="1">
        <v>53.748781715541398</v>
      </c>
      <c r="D5070" s="3">
        <v>4.9255933336963196</v>
      </c>
      <c r="E5070" t="s">
        <v>6</v>
      </c>
      <c r="F5070" s="3">
        <f>_xlfn.NUMBERVALUE(SUBSTITUTE(Table2[[#This Row],[Hourly_Cost_R]], ".", ",")) * (1 - (_xlfn.NUMBERVALUE(SUBSTITUTE(Table2[[#This Row],[CPU_Usage_%]], ".", ",")) / 100))</f>
        <v>2.2781469245726265</v>
      </c>
      <c r="G5070" t="str">
        <f>IF(Table2[[#This Row],[Waste_R]]&gt;2,"CRITICAL:SHUTDOWN","OPTIMAL")</f>
        <v>CRITICAL:SHUTDOWN</v>
      </c>
    </row>
    <row r="5071" spans="1:7" x14ac:dyDescent="0.25">
      <c r="A5071" t="s">
        <v>5078</v>
      </c>
      <c r="B5071" t="s">
        <v>14</v>
      </c>
      <c r="C5071" s="1">
        <v>46.441769170485799</v>
      </c>
      <c r="D5071" s="3">
        <v>1.7348221935622301</v>
      </c>
      <c r="E5071" t="s">
        <v>6</v>
      </c>
      <c r="F5071" s="3">
        <f>_xlfn.NUMBERVALUE(SUBSTITUTE(Table2[[#This Row],[Hourly_Cost_R]], ".", ",")) * (1 - (_xlfn.NUMBERVALUE(SUBSTITUTE(Table2[[#This Row],[CPU_Usage_%]], ".", ",")) / 100))</f>
        <v>0.92914007490970096</v>
      </c>
      <c r="G5071" t="str">
        <f>IF(Table2[[#This Row],[Waste_R]]&gt;2,"CRITICAL:SHUTDOWN","OPTIMAL")</f>
        <v>OPTIMAL</v>
      </c>
    </row>
    <row r="5072" spans="1:7" x14ac:dyDescent="0.25">
      <c r="A5072" t="s">
        <v>5079</v>
      </c>
      <c r="B5072" t="s">
        <v>14</v>
      </c>
      <c r="C5072" s="1">
        <v>88.4608756612311</v>
      </c>
      <c r="D5072" s="3">
        <v>2.2055358756066799</v>
      </c>
      <c r="E5072" t="s">
        <v>6</v>
      </c>
      <c r="F5072" s="3">
        <f>_xlfn.NUMBERVALUE(SUBSTITUTE(Table2[[#This Row],[Hourly_Cost_R]], ".", ",")) * (1 - (_xlfn.NUMBERVALUE(SUBSTITUTE(Table2[[#This Row],[CPU_Usage_%]], ".", ",")) / 100))</f>
        <v>0.25449952702241024</v>
      </c>
      <c r="G5072" t="str">
        <f>IF(Table2[[#This Row],[Waste_R]]&gt;2,"CRITICAL:SHUTDOWN","OPTIMAL")</f>
        <v>OPTIMAL</v>
      </c>
    </row>
    <row r="5073" spans="1:7" x14ac:dyDescent="0.25">
      <c r="A5073" t="s">
        <v>5080</v>
      </c>
      <c r="B5073" t="s">
        <v>8</v>
      </c>
      <c r="C5073" s="1">
        <v>39.438054936034199</v>
      </c>
      <c r="D5073" s="3">
        <v>4.9224754553091099</v>
      </c>
      <c r="E5073" t="s">
        <v>6</v>
      </c>
      <c r="F5073" s="3">
        <f>_xlfn.NUMBERVALUE(SUBSTITUTE(Table2[[#This Row],[Hourly_Cost_R]], ".", ",")) * (1 - (_xlfn.NUMBERVALUE(SUBSTITUTE(Table2[[#This Row],[CPU_Usage_%]], ".", ",")) / 100))</f>
        <v>2.9811468810315032</v>
      </c>
      <c r="G5073" t="str">
        <f>IF(Table2[[#This Row],[Waste_R]]&gt;2,"CRITICAL:SHUTDOWN","OPTIMAL")</f>
        <v>CRITICAL:SHUTDOWN</v>
      </c>
    </row>
    <row r="5074" spans="1:7" x14ac:dyDescent="0.25">
      <c r="A5074" t="s">
        <v>5081</v>
      </c>
      <c r="B5074" t="s">
        <v>14</v>
      </c>
      <c r="C5074" s="1">
        <v>91.919395720822394</v>
      </c>
      <c r="D5074" s="3">
        <v>1.77728630241761</v>
      </c>
      <c r="E5074" t="s">
        <v>6</v>
      </c>
      <c r="F5074" s="3">
        <f>_xlfn.NUMBERVALUE(SUBSTITUTE(Table2[[#This Row],[Hourly_Cost_R]], ".", ",")) * (1 - (_xlfn.NUMBERVALUE(SUBSTITUTE(Table2[[#This Row],[CPU_Usage_%]], ".", ",")) / 100))</f>
        <v>0.14361547300639482</v>
      </c>
      <c r="G5074" t="str">
        <f>IF(Table2[[#This Row],[Waste_R]]&gt;2,"CRITICAL:SHUTDOWN","OPTIMAL")</f>
        <v>OPTIMAL</v>
      </c>
    </row>
    <row r="5075" spans="1:7" x14ac:dyDescent="0.25">
      <c r="A5075" t="s">
        <v>5082</v>
      </c>
      <c r="B5075" t="s">
        <v>5</v>
      </c>
      <c r="C5075" s="1">
        <v>23.2841276443624</v>
      </c>
      <c r="D5075" s="3">
        <v>4.7158716847963298</v>
      </c>
      <c r="E5075" t="s">
        <v>10</v>
      </c>
      <c r="F5075" s="3">
        <f>_xlfn.NUMBERVALUE(SUBSTITUTE(Table2[[#This Row],[Hourly_Cost_R]], ".", ",")) * (1 - (_xlfn.NUMBERVALUE(SUBSTITUTE(Table2[[#This Row],[CPU_Usage_%]], ".", ",")) / 100))</f>
        <v>3.6178221021640091</v>
      </c>
      <c r="G5075" t="str">
        <f>IF(Table2[[#This Row],[Waste_R]]&gt;2,"CRITICAL:SHUTDOWN","OPTIMAL")</f>
        <v>CRITICAL:SHUTDOWN</v>
      </c>
    </row>
    <row r="5076" spans="1:7" x14ac:dyDescent="0.25">
      <c r="A5076" t="s">
        <v>5083</v>
      </c>
      <c r="B5076" t="s">
        <v>5</v>
      </c>
      <c r="C5076" s="1">
        <v>89.004938666088506</v>
      </c>
      <c r="D5076" s="3">
        <v>2.35380069415814</v>
      </c>
      <c r="E5076" t="s">
        <v>6</v>
      </c>
      <c r="F5076" s="3">
        <f>_xlfn.NUMBERVALUE(SUBSTITUTE(Table2[[#This Row],[Hourly_Cost_R]], ".", ",")) * (1 - (_xlfn.NUMBERVALUE(SUBSTITUTE(Table2[[#This Row],[CPU_Usage_%]], ".", ",")) / 100))</f>
        <v>0.25880183000072199</v>
      </c>
      <c r="G5076" t="str">
        <f>IF(Table2[[#This Row],[Waste_R]]&gt;2,"CRITICAL:SHUTDOWN","OPTIMAL")</f>
        <v>OPTIMAL</v>
      </c>
    </row>
    <row r="5077" spans="1:7" x14ac:dyDescent="0.25">
      <c r="A5077" t="s">
        <v>5084</v>
      </c>
      <c r="B5077" t="s">
        <v>5</v>
      </c>
      <c r="C5077" s="1">
        <v>58.479351751491897</v>
      </c>
      <c r="D5077" s="3">
        <v>3.3244514926096702</v>
      </c>
      <c r="E5077" t="s">
        <v>6</v>
      </c>
      <c r="F5077" s="3">
        <f>_xlfn.NUMBERVALUE(SUBSTITUTE(Table2[[#This Row],[Hourly_Cost_R]], ".", ",")) * (1 - (_xlfn.NUMBERVALUE(SUBSTITUTE(Table2[[#This Row],[CPU_Usage_%]], ".", ",")) / 100))</f>
        <v>1.3803338104387386</v>
      </c>
      <c r="G5077" t="str">
        <f>IF(Table2[[#This Row],[Waste_R]]&gt;2,"CRITICAL:SHUTDOWN","OPTIMAL")</f>
        <v>OPTIMAL</v>
      </c>
    </row>
    <row r="5078" spans="1:7" x14ac:dyDescent="0.25">
      <c r="A5078" t="s">
        <v>5085</v>
      </c>
      <c r="B5078" t="s">
        <v>5</v>
      </c>
      <c r="C5078" s="1">
        <v>56.731526677185599</v>
      </c>
      <c r="D5078" s="3">
        <v>4.0536103351947403</v>
      </c>
      <c r="E5078" t="s">
        <v>6</v>
      </c>
      <c r="F5078" s="3">
        <f>_xlfn.NUMBERVALUE(SUBSTITUTE(Table2[[#This Row],[Hourly_Cost_R]], ".", ",")) * (1 - (_xlfn.NUMBERVALUE(SUBSTITUTE(Table2[[#This Row],[CPU_Usage_%]], ".", ",")) / 100))</f>
        <v>1.7539353064945837</v>
      </c>
      <c r="G5078" t="str">
        <f>IF(Table2[[#This Row],[Waste_R]]&gt;2,"CRITICAL:SHUTDOWN","OPTIMAL")</f>
        <v>OPTIMAL</v>
      </c>
    </row>
    <row r="5079" spans="1:7" x14ac:dyDescent="0.25">
      <c r="A5079" t="s">
        <v>5086</v>
      </c>
      <c r="B5079" t="s">
        <v>8</v>
      </c>
      <c r="C5079" s="1">
        <v>30.789342804503701</v>
      </c>
      <c r="D5079" s="3">
        <v>2.22066344116551</v>
      </c>
      <c r="E5079" t="s">
        <v>6</v>
      </c>
      <c r="F5079" s="3">
        <f>_xlfn.NUMBERVALUE(SUBSTITUTE(Table2[[#This Row],[Hourly_Cost_R]], ".", ",")) * (1 - (_xlfn.NUMBERVALUE(SUBSTITUTE(Table2[[#This Row],[CPU_Usage_%]], ".", ",")) / 100))</f>
        <v>1.5369357617307728</v>
      </c>
      <c r="G5079" t="str">
        <f>IF(Table2[[#This Row],[Waste_R]]&gt;2,"CRITICAL:SHUTDOWN","OPTIMAL")</f>
        <v>OPTIMAL</v>
      </c>
    </row>
    <row r="5080" spans="1:7" x14ac:dyDescent="0.25">
      <c r="A5080" t="s">
        <v>5087</v>
      </c>
      <c r="B5080" t="s">
        <v>5</v>
      </c>
      <c r="C5080" s="1">
        <v>38.766529964764402</v>
      </c>
      <c r="D5080" s="3">
        <v>0.87391278031333397</v>
      </c>
      <c r="E5080" t="s">
        <v>6</v>
      </c>
      <c r="F5080" s="3">
        <f>_xlfn.NUMBERVALUE(SUBSTITUTE(Table2[[#This Row],[Hourly_Cost_R]], ".", ",")) * (1 - (_xlfn.NUMBERVALUE(SUBSTITUTE(Table2[[#This Row],[CPU_Usage_%]], ".", ",")) / 100))</f>
        <v>0.53512712046725974</v>
      </c>
      <c r="G5080" t="str">
        <f>IF(Table2[[#This Row],[Waste_R]]&gt;2,"CRITICAL:SHUTDOWN","OPTIMAL")</f>
        <v>OPTIMAL</v>
      </c>
    </row>
    <row r="5081" spans="1:7" x14ac:dyDescent="0.25">
      <c r="A5081" t="s">
        <v>5088</v>
      </c>
      <c r="B5081" t="s">
        <v>5</v>
      </c>
      <c r="C5081" s="1">
        <v>86.561450764478593</v>
      </c>
      <c r="D5081" s="3">
        <v>2.6295238631456601</v>
      </c>
      <c r="E5081" t="s">
        <v>6</v>
      </c>
      <c r="F5081" s="3">
        <f>_xlfn.NUMBERVALUE(SUBSTITUTE(Table2[[#This Row],[Hourly_Cost_R]], ".", ",")) * (1 - (_xlfn.NUMBERVALUE(SUBSTITUTE(Table2[[#This Row],[CPU_Usage_%]], ".", ",")) / 100))</f>
        <v>0.35336985900861395</v>
      </c>
      <c r="G5081" t="str">
        <f>IF(Table2[[#This Row],[Waste_R]]&gt;2,"CRITICAL:SHUTDOWN","OPTIMAL")</f>
        <v>OPTIMAL</v>
      </c>
    </row>
    <row r="5082" spans="1:7" x14ac:dyDescent="0.25">
      <c r="A5082" t="s">
        <v>5089</v>
      </c>
      <c r="B5082" t="s">
        <v>14</v>
      </c>
      <c r="C5082" s="1">
        <v>40.692815022660803</v>
      </c>
      <c r="D5082" s="3">
        <v>3.6627159070987401</v>
      </c>
      <c r="E5082" t="s">
        <v>6</v>
      </c>
      <c r="F5082" s="3">
        <f>_xlfn.NUMBERVALUE(SUBSTITUTE(Table2[[#This Row],[Hourly_Cost_R]], ".", ",")) * (1 - (_xlfn.NUMBERVALUE(SUBSTITUTE(Table2[[#This Row],[CPU_Usage_%]], ".", ",")) / 100))</f>
        <v>2.1722536982174772</v>
      </c>
      <c r="G5082" t="str">
        <f>IF(Table2[[#This Row],[Waste_R]]&gt;2,"CRITICAL:SHUTDOWN","OPTIMAL")</f>
        <v>CRITICAL:SHUTDOWN</v>
      </c>
    </row>
    <row r="5083" spans="1:7" x14ac:dyDescent="0.25">
      <c r="A5083" t="s">
        <v>5090</v>
      </c>
      <c r="B5083" t="s">
        <v>5</v>
      </c>
      <c r="C5083" s="1">
        <v>86.375034027343503</v>
      </c>
      <c r="D5083" s="3">
        <v>0.97066169992013396</v>
      </c>
      <c r="E5083" t="s">
        <v>6</v>
      </c>
      <c r="F5083" s="3">
        <f>_xlfn.NUMBERVALUE(SUBSTITUTE(Table2[[#This Row],[Hourly_Cost_R]], ".", ",")) * (1 - (_xlfn.NUMBERVALUE(SUBSTITUTE(Table2[[#This Row],[CPU_Usage_%]], ".", ",")) / 100))</f>
        <v>0.13225232632372738</v>
      </c>
      <c r="G5083" t="str">
        <f>IF(Table2[[#This Row],[Waste_R]]&gt;2,"CRITICAL:SHUTDOWN","OPTIMAL")</f>
        <v>OPTIMAL</v>
      </c>
    </row>
    <row r="5084" spans="1:7" x14ac:dyDescent="0.25">
      <c r="A5084" t="s">
        <v>5091</v>
      </c>
      <c r="B5084" t="s">
        <v>5</v>
      </c>
      <c r="C5084" s="1">
        <v>98.819192835102896</v>
      </c>
      <c r="D5084" s="3">
        <v>4.8913198198914198</v>
      </c>
      <c r="E5084" t="s">
        <v>6</v>
      </c>
      <c r="F5084" s="3">
        <f>_xlfn.NUMBERVALUE(SUBSTITUTE(Table2[[#This Row],[Hourly_Cost_R]], ".", ",")) * (1 - (_xlfn.NUMBERVALUE(SUBSTITUTE(Table2[[#This Row],[CPU_Usage_%]], ".", ",")) / 100))</f>
        <v>5.7757054891309903E-2</v>
      </c>
      <c r="G5084" t="str">
        <f>IF(Table2[[#This Row],[Waste_R]]&gt;2,"CRITICAL:SHUTDOWN","OPTIMAL")</f>
        <v>OPTIMAL</v>
      </c>
    </row>
    <row r="5085" spans="1:7" x14ac:dyDescent="0.25">
      <c r="A5085" t="s">
        <v>5092</v>
      </c>
      <c r="B5085" t="s">
        <v>8</v>
      </c>
      <c r="C5085" s="1">
        <v>36.051642607571303</v>
      </c>
      <c r="D5085" s="3">
        <v>2.7484144053704598</v>
      </c>
      <c r="E5085" t="s">
        <v>6</v>
      </c>
      <c r="F5085" s="3">
        <f>_xlfn.NUMBERVALUE(SUBSTITUTE(Table2[[#This Row],[Hourly_Cost_R]], ".", ",")) * (1 - (_xlfn.NUMBERVALUE(SUBSTITUTE(Table2[[#This Row],[CPU_Usage_%]], ".", ",")) / 100))</f>
        <v>1.7575658665712957</v>
      </c>
      <c r="G5085" t="str">
        <f>IF(Table2[[#This Row],[Waste_R]]&gt;2,"CRITICAL:SHUTDOWN","OPTIMAL")</f>
        <v>OPTIMAL</v>
      </c>
    </row>
    <row r="5086" spans="1:7" x14ac:dyDescent="0.25">
      <c r="A5086" t="s">
        <v>5093</v>
      </c>
      <c r="B5086" t="s">
        <v>8</v>
      </c>
      <c r="C5086" s="1">
        <v>24.677921157367901</v>
      </c>
      <c r="D5086" s="3">
        <v>1.9297854461870501</v>
      </c>
      <c r="E5086" t="s">
        <v>10</v>
      </c>
      <c r="F5086" s="3">
        <f>_xlfn.NUMBERVALUE(SUBSTITUTE(Table2[[#This Row],[Hourly_Cost_R]], ".", ",")) * (1 - (_xlfn.NUMBERVALUE(SUBSTITUTE(Table2[[#This Row],[CPU_Usage_%]], ".", ",")) / 100))</f>
        <v>1.4535545152706495</v>
      </c>
      <c r="G5086" t="str">
        <f>IF(Table2[[#This Row],[Waste_R]]&gt;2,"CRITICAL:SHUTDOWN","OPTIMAL")</f>
        <v>OPTIMAL</v>
      </c>
    </row>
    <row r="5087" spans="1:7" x14ac:dyDescent="0.25">
      <c r="A5087" t="s">
        <v>5094</v>
      </c>
      <c r="B5087" t="s">
        <v>5</v>
      </c>
      <c r="C5087" s="1">
        <v>98.897898209283298</v>
      </c>
      <c r="D5087" s="3">
        <v>1.68956658426395</v>
      </c>
      <c r="E5087" t="s">
        <v>6</v>
      </c>
      <c r="F5087" s="3">
        <f>_xlfn.NUMBERVALUE(SUBSTITUTE(Table2[[#This Row],[Hourly_Cost_R]], ".", ",")) * (1 - (_xlfn.NUMBERVALUE(SUBSTITUTE(Table2[[#This Row],[CPU_Usage_%]], ".", ",")) / 100))</f>
        <v>1.8620743580524027E-2</v>
      </c>
      <c r="G5087" t="str">
        <f>IF(Table2[[#This Row],[Waste_R]]&gt;2,"CRITICAL:SHUTDOWN","OPTIMAL")</f>
        <v>OPTIMAL</v>
      </c>
    </row>
    <row r="5088" spans="1:7" x14ac:dyDescent="0.25">
      <c r="A5088" t="s">
        <v>5095</v>
      </c>
      <c r="B5088" t="s">
        <v>14</v>
      </c>
      <c r="C5088" s="1">
        <v>16.916967705804201</v>
      </c>
      <c r="D5088" s="3">
        <v>3.2949200408338801</v>
      </c>
      <c r="E5088" t="s">
        <v>10</v>
      </c>
      <c r="F5088" s="3">
        <f>_xlfn.NUMBERVALUE(SUBSTITUTE(Table2[[#This Row],[Hourly_Cost_R]], ".", ",")) * (1 - (_xlfn.NUMBERVALUE(SUBSTITUTE(Table2[[#This Row],[CPU_Usage_%]], ".", ",")) / 100))</f>
        <v>2.7375194815939423</v>
      </c>
      <c r="G5088" t="str">
        <f>IF(Table2[[#This Row],[Waste_R]]&gt;2,"CRITICAL:SHUTDOWN","OPTIMAL")</f>
        <v>CRITICAL:SHUTDOWN</v>
      </c>
    </row>
    <row r="5089" spans="1:7" x14ac:dyDescent="0.25">
      <c r="A5089" t="s">
        <v>5096</v>
      </c>
      <c r="B5089" t="s">
        <v>14</v>
      </c>
      <c r="C5089" s="1">
        <v>67.897952662885899</v>
      </c>
      <c r="D5089" s="3">
        <v>3.5037747914111601</v>
      </c>
      <c r="E5089" t="s">
        <v>6</v>
      </c>
      <c r="F5089" s="3">
        <f>_xlfn.NUMBERVALUE(SUBSTITUTE(Table2[[#This Row],[Hourly_Cost_R]], ".", ",")) * (1 - (_xlfn.NUMBERVALUE(SUBSTITUTE(Table2[[#This Row],[CPU_Usage_%]], ".", ",")) / 100))</f>
        <v>1.1247834421246816</v>
      </c>
      <c r="G5089" t="str">
        <f>IF(Table2[[#This Row],[Waste_R]]&gt;2,"CRITICAL:SHUTDOWN","OPTIMAL")</f>
        <v>OPTIMAL</v>
      </c>
    </row>
    <row r="5090" spans="1:7" x14ac:dyDescent="0.25">
      <c r="A5090" t="s">
        <v>5097</v>
      </c>
      <c r="B5090" t="s">
        <v>8</v>
      </c>
      <c r="C5090" s="1">
        <v>77.074291806686404</v>
      </c>
      <c r="D5090" s="3">
        <v>4.5729721183901901</v>
      </c>
      <c r="E5090" t="s">
        <v>6</v>
      </c>
      <c r="F5090" s="3">
        <f>_xlfn.NUMBERVALUE(SUBSTITUTE(Table2[[#This Row],[Hourly_Cost_R]], ".", ",")) * (1 - (_xlfn.NUMBERVALUE(SUBSTITUTE(Table2[[#This Row],[CPU_Usage_%]], ".", ",")) / 100))</f>
        <v>1.0483862436237263</v>
      </c>
      <c r="G5090" t="str">
        <f>IF(Table2[[#This Row],[Waste_R]]&gt;2,"CRITICAL:SHUTDOWN","OPTIMAL")</f>
        <v>OPTIMAL</v>
      </c>
    </row>
    <row r="5091" spans="1:7" x14ac:dyDescent="0.25">
      <c r="A5091" t="s">
        <v>5098</v>
      </c>
      <c r="B5091" t="s">
        <v>8</v>
      </c>
      <c r="C5091" s="1">
        <v>51.903597385103801</v>
      </c>
      <c r="D5091" s="3">
        <v>1.42753461489907</v>
      </c>
      <c r="E5091" t="s">
        <v>6</v>
      </c>
      <c r="F5091" s="3">
        <f>_xlfn.NUMBERVALUE(SUBSTITUTE(Table2[[#This Row],[Hourly_Cost_R]], ".", ",")) * (1 - (_xlfn.NUMBERVALUE(SUBSTITUTE(Table2[[#This Row],[CPU_Usage_%]], ".", ",")) / 100))</f>
        <v>0.68659279584886457</v>
      </c>
      <c r="G5091" t="str">
        <f>IF(Table2[[#This Row],[Waste_R]]&gt;2,"CRITICAL:SHUTDOWN","OPTIMAL")</f>
        <v>OPTIMAL</v>
      </c>
    </row>
    <row r="5092" spans="1:7" x14ac:dyDescent="0.25">
      <c r="A5092" t="s">
        <v>5099</v>
      </c>
      <c r="B5092" t="s">
        <v>14</v>
      </c>
      <c r="C5092" s="1">
        <v>42.6033601895424</v>
      </c>
      <c r="D5092" s="3">
        <v>4.5980452919249801</v>
      </c>
      <c r="E5092" t="s">
        <v>6</v>
      </c>
      <c r="F5092" s="3">
        <f>_xlfn.NUMBERVALUE(SUBSTITUTE(Table2[[#This Row],[Hourly_Cost_R]], ".", ",")) * (1 - (_xlfn.NUMBERVALUE(SUBSTITUTE(Table2[[#This Row],[CPU_Usage_%]], ".", ",")) / 100))</f>
        <v>2.6391234945278841</v>
      </c>
      <c r="G5092" t="str">
        <f>IF(Table2[[#This Row],[Waste_R]]&gt;2,"CRITICAL:SHUTDOWN","OPTIMAL")</f>
        <v>CRITICAL:SHUTDOWN</v>
      </c>
    </row>
    <row r="5093" spans="1:7" x14ac:dyDescent="0.25">
      <c r="A5093" t="s">
        <v>5100</v>
      </c>
      <c r="B5093" t="s">
        <v>5</v>
      </c>
      <c r="C5093" s="1">
        <v>37.284791175842898</v>
      </c>
      <c r="D5093" s="3">
        <v>3.4466053225206199</v>
      </c>
      <c r="E5093" t="s">
        <v>6</v>
      </c>
      <c r="F5093" s="3">
        <f>_xlfn.NUMBERVALUE(SUBSTITUTE(Table2[[#This Row],[Hourly_Cost_R]], ".", ",")) * (1 - (_xlfn.NUMBERVALUE(SUBSTITUTE(Table2[[#This Row],[CPU_Usage_%]], ".", ",")) / 100))</f>
        <v>2.1615457253633203</v>
      </c>
      <c r="G5093" t="str">
        <f>IF(Table2[[#This Row],[Waste_R]]&gt;2,"CRITICAL:SHUTDOWN","OPTIMAL")</f>
        <v>CRITICAL:SHUTDOWN</v>
      </c>
    </row>
    <row r="5094" spans="1:7" x14ac:dyDescent="0.25">
      <c r="A5094" t="s">
        <v>5101</v>
      </c>
      <c r="B5094" t="s">
        <v>14</v>
      </c>
      <c r="C5094" s="1">
        <v>94.446085557545103</v>
      </c>
      <c r="D5094" s="3">
        <v>2.2006376260423899</v>
      </c>
      <c r="E5094" t="s">
        <v>6</v>
      </c>
      <c r="F5094" s="3">
        <f>_xlfn.NUMBERVALUE(SUBSTITUTE(Table2[[#This Row],[Hourly_Cost_R]], ".", ",")) * (1 - (_xlfn.NUMBERVALUE(SUBSTITUTE(Table2[[#This Row],[CPU_Usage_%]], ".", ",")) / 100))</f>
        <v>0.12222153093886493</v>
      </c>
      <c r="G5094" t="str">
        <f>IF(Table2[[#This Row],[Waste_R]]&gt;2,"CRITICAL:SHUTDOWN","OPTIMAL")</f>
        <v>OPTIMAL</v>
      </c>
    </row>
    <row r="5095" spans="1:7" x14ac:dyDescent="0.25">
      <c r="A5095" t="s">
        <v>5102</v>
      </c>
      <c r="B5095" t="s">
        <v>5</v>
      </c>
      <c r="C5095" s="1">
        <v>81.530009692474096</v>
      </c>
      <c r="D5095" s="3">
        <v>3.8211160100622199</v>
      </c>
      <c r="E5095" t="s">
        <v>6</v>
      </c>
      <c r="F5095" s="3">
        <f>_xlfn.NUMBERVALUE(SUBSTITUTE(Table2[[#This Row],[Hourly_Cost_R]], ".", ",")) * (1 - (_xlfn.NUMBERVALUE(SUBSTITUTE(Table2[[#This Row],[CPU_Usage_%]], ".", ",")) / 100))</f>
        <v>0.70575975669781266</v>
      </c>
      <c r="G5095" t="str">
        <f>IF(Table2[[#This Row],[Waste_R]]&gt;2,"CRITICAL:SHUTDOWN","OPTIMAL")</f>
        <v>OPTIMAL</v>
      </c>
    </row>
    <row r="5096" spans="1:7" x14ac:dyDescent="0.25">
      <c r="A5096" t="s">
        <v>5103</v>
      </c>
      <c r="B5096" t="s">
        <v>5</v>
      </c>
      <c r="C5096" s="1">
        <v>47.4112882365825</v>
      </c>
      <c r="D5096" s="3">
        <v>1.4703991017064</v>
      </c>
      <c r="E5096" t="s">
        <v>6</v>
      </c>
      <c r="F5096" s="3">
        <f>_xlfn.NUMBERVALUE(SUBSTITUTE(Table2[[#This Row],[Hourly_Cost_R]], ".", ",")) * (1 - (_xlfn.NUMBERVALUE(SUBSTITUTE(Table2[[#This Row],[CPU_Usage_%]], ".", ",")) / 100))</f>
        <v>0.77326394536825893</v>
      </c>
      <c r="G5096" t="str">
        <f>IF(Table2[[#This Row],[Waste_R]]&gt;2,"CRITICAL:SHUTDOWN","OPTIMAL")</f>
        <v>OPTIMAL</v>
      </c>
    </row>
    <row r="5097" spans="1:7" x14ac:dyDescent="0.25">
      <c r="A5097" t="s">
        <v>5104</v>
      </c>
      <c r="B5097" t="s">
        <v>14</v>
      </c>
      <c r="C5097" s="1">
        <v>47.467398626516001</v>
      </c>
      <c r="D5097" s="3">
        <v>4.5887011834541198</v>
      </c>
      <c r="E5097" t="s">
        <v>6</v>
      </c>
      <c r="F5097" s="3">
        <f>_xlfn.NUMBERVALUE(SUBSTITUTE(Table2[[#This Row],[Hourly_Cost_R]], ".", ",")) * (1 - (_xlfn.NUMBERVALUE(SUBSTITUTE(Table2[[#This Row],[CPU_Usage_%]], ".", ",")) / 100))</f>
        <v>2.4105641009242955</v>
      </c>
      <c r="G5097" t="str">
        <f>IF(Table2[[#This Row],[Waste_R]]&gt;2,"CRITICAL:SHUTDOWN","OPTIMAL")</f>
        <v>CRITICAL:SHUTDOWN</v>
      </c>
    </row>
    <row r="5098" spans="1:7" x14ac:dyDescent="0.25">
      <c r="A5098" t="s">
        <v>5105</v>
      </c>
      <c r="B5098" t="s">
        <v>5</v>
      </c>
      <c r="C5098" s="1">
        <v>99.2754010705561</v>
      </c>
      <c r="D5098" s="3">
        <v>2.79307726038537</v>
      </c>
      <c r="E5098" t="s">
        <v>6</v>
      </c>
      <c r="F5098" s="3">
        <f>_xlfn.NUMBERVALUE(SUBSTITUTE(Table2[[#This Row],[Hourly_Cost_R]], ".", ",")) * (1 - (_xlfn.NUMBERVALUE(SUBSTITUTE(Table2[[#This Row],[CPU_Usage_%]], ".", ",")) / 100))</f>
        <v>2.0238607927293348E-2</v>
      </c>
      <c r="G5098" t="str">
        <f>IF(Table2[[#This Row],[Waste_R]]&gt;2,"CRITICAL:SHUTDOWN","OPTIMAL")</f>
        <v>OPTIMAL</v>
      </c>
    </row>
    <row r="5099" spans="1:7" x14ac:dyDescent="0.25">
      <c r="A5099" t="s">
        <v>5106</v>
      </c>
      <c r="B5099" t="s">
        <v>5</v>
      </c>
      <c r="C5099" s="1">
        <v>32.462336427551399</v>
      </c>
      <c r="D5099" s="3">
        <v>1.6960518804215901</v>
      </c>
      <c r="E5099" t="s">
        <v>6</v>
      </c>
      <c r="F5099" s="3">
        <f>_xlfn.NUMBERVALUE(SUBSTITUTE(Table2[[#This Row],[Hourly_Cost_R]], ".", ",")) * (1 - (_xlfn.NUMBERVALUE(SUBSTITUTE(Table2[[#This Row],[CPU_Usage_%]], ".", ",")) / 100))</f>
        <v>1.1454738130133217</v>
      </c>
      <c r="G5099" t="str">
        <f>IF(Table2[[#This Row],[Waste_R]]&gt;2,"CRITICAL:SHUTDOWN","OPTIMAL")</f>
        <v>OPTIMAL</v>
      </c>
    </row>
    <row r="5100" spans="1:7" x14ac:dyDescent="0.25">
      <c r="A5100" t="s">
        <v>5107</v>
      </c>
      <c r="B5100" t="s">
        <v>14</v>
      </c>
      <c r="C5100" s="1">
        <v>50.644529739818502</v>
      </c>
      <c r="D5100" s="3">
        <v>2.3408342433886098</v>
      </c>
      <c r="E5100" t="s">
        <v>6</v>
      </c>
      <c r="F5100" s="3">
        <f>_xlfn.NUMBERVALUE(SUBSTITUTE(Table2[[#This Row],[Hourly_Cost_R]], ".", ",")) * (1 - (_xlfn.NUMBERVALUE(SUBSTITUTE(Table2[[#This Row],[CPU_Usage_%]], ".", ",")) / 100))</f>
        <v>1.1553297488358099</v>
      </c>
      <c r="G5100" t="str">
        <f>IF(Table2[[#This Row],[Waste_R]]&gt;2,"CRITICAL:SHUTDOWN","OPTIMAL")</f>
        <v>OPTIMAL</v>
      </c>
    </row>
    <row r="5101" spans="1:7" x14ac:dyDescent="0.25">
      <c r="A5101" t="s">
        <v>5108</v>
      </c>
      <c r="B5101" t="s">
        <v>14</v>
      </c>
      <c r="C5101" s="1">
        <v>10.2856251530888</v>
      </c>
      <c r="D5101" s="3">
        <v>3.3203721754256699</v>
      </c>
      <c r="E5101" t="s">
        <v>10</v>
      </c>
      <c r="F5101" s="3">
        <f>_xlfn.NUMBERVALUE(SUBSTITUTE(Table2[[#This Row],[Hourly_Cost_R]], ".", ",")) * (1 - (_xlfn.NUMBERVALUE(SUBSTITUTE(Table2[[#This Row],[CPU_Usage_%]], ".", ",")) / 100))</f>
        <v>2.9788511397739255</v>
      </c>
      <c r="G5101" t="str">
        <f>IF(Table2[[#This Row],[Waste_R]]&gt;2,"CRITICAL:SHUTDOWN","OPTIMAL")</f>
        <v>CRITICAL:SHUTDOWN</v>
      </c>
    </row>
    <row r="5102" spans="1:7" x14ac:dyDescent="0.25">
      <c r="A5102" t="s">
        <v>5109</v>
      </c>
      <c r="B5102" t="s">
        <v>14</v>
      </c>
      <c r="C5102" s="1">
        <v>36.929978050836098</v>
      </c>
      <c r="D5102" s="3">
        <v>1.8915714133058801</v>
      </c>
      <c r="E5102" t="s">
        <v>6</v>
      </c>
      <c r="F5102" s="3">
        <f>_xlfn.NUMBERVALUE(SUBSTITUTE(Table2[[#This Row],[Hourly_Cost_R]], ".", ",")) * (1 - (_xlfn.NUMBERVALUE(SUBSTITUTE(Table2[[#This Row],[CPU_Usage_%]], ".", ",")) / 100))</f>
        <v>1.1930145055561283</v>
      </c>
      <c r="G5102" t="str">
        <f>IF(Table2[[#This Row],[Waste_R]]&gt;2,"CRITICAL:SHUTDOWN","OPTIMAL")</f>
        <v>OPTIMAL</v>
      </c>
    </row>
    <row r="5103" spans="1:7" x14ac:dyDescent="0.25">
      <c r="A5103" t="s">
        <v>5110</v>
      </c>
      <c r="B5103" t="s">
        <v>5</v>
      </c>
      <c r="C5103" s="1">
        <v>44.488549200364801</v>
      </c>
      <c r="D5103" s="3">
        <v>3.6565571007377802</v>
      </c>
      <c r="E5103" t="s">
        <v>6</v>
      </c>
      <c r="F5103" s="3">
        <f>_xlfn.NUMBERVALUE(SUBSTITUTE(Table2[[#This Row],[Hourly_Cost_R]], ".", ",")) * (1 - (_xlfn.NUMBERVALUE(SUBSTITUTE(Table2[[#This Row],[CPU_Usage_%]], ".", ",")) / 100))</f>
        <v>2.0298078959366199</v>
      </c>
      <c r="G5103" t="str">
        <f>IF(Table2[[#This Row],[Waste_R]]&gt;2,"CRITICAL:SHUTDOWN","OPTIMAL")</f>
        <v>CRITICAL:SHUTDOWN</v>
      </c>
    </row>
    <row r="5104" spans="1:7" x14ac:dyDescent="0.25">
      <c r="A5104" t="s">
        <v>5111</v>
      </c>
      <c r="B5104" t="s">
        <v>14</v>
      </c>
      <c r="C5104" s="1">
        <v>86.526136082610606</v>
      </c>
      <c r="D5104" s="3">
        <v>2.7327161771949702</v>
      </c>
      <c r="E5104" t="s">
        <v>6</v>
      </c>
      <c r="F5104" s="3">
        <f>_xlfn.NUMBERVALUE(SUBSTITUTE(Table2[[#This Row],[Hourly_Cost_R]], ".", ",")) * (1 - (_xlfn.NUMBERVALUE(SUBSTITUTE(Table2[[#This Row],[CPU_Usage_%]], ".", ",")) / 100))</f>
        <v>0.36820245896373593</v>
      </c>
      <c r="G5104" t="str">
        <f>IF(Table2[[#This Row],[Waste_R]]&gt;2,"CRITICAL:SHUTDOWN","OPTIMAL")</f>
        <v>OPTIMAL</v>
      </c>
    </row>
    <row r="5105" spans="1:7" x14ac:dyDescent="0.25">
      <c r="A5105" t="s">
        <v>5112</v>
      </c>
      <c r="B5105" t="s">
        <v>14</v>
      </c>
      <c r="C5105" s="1">
        <v>75.385040331898395</v>
      </c>
      <c r="D5105" s="3">
        <v>1.26074014790224</v>
      </c>
      <c r="E5105" t="s">
        <v>6</v>
      </c>
      <c r="F5105" s="3">
        <f>_xlfn.NUMBERVALUE(SUBSTITUTE(Table2[[#This Row],[Hourly_Cost_R]], ".", ",")) * (1 - (_xlfn.NUMBERVALUE(SUBSTITUTE(Table2[[#This Row],[CPU_Usage_%]], ".", ",")) / 100))</f>
        <v>0.31033067892570099</v>
      </c>
      <c r="G5105" t="str">
        <f>IF(Table2[[#This Row],[Waste_R]]&gt;2,"CRITICAL:SHUTDOWN","OPTIMAL")</f>
        <v>OPTIMAL</v>
      </c>
    </row>
    <row r="5106" spans="1:7" x14ac:dyDescent="0.25">
      <c r="A5106" t="s">
        <v>5113</v>
      </c>
      <c r="B5106" t="s">
        <v>5</v>
      </c>
      <c r="C5106" s="1">
        <v>91.837087974476106</v>
      </c>
      <c r="D5106" s="3">
        <v>4.7088472533587398</v>
      </c>
      <c r="E5106" t="s">
        <v>6</v>
      </c>
      <c r="F5106" s="3">
        <f>_xlfn.NUMBERVALUE(SUBSTITUTE(Table2[[#This Row],[Hourly_Cost_R]], ".", ",")) * (1 - (_xlfn.NUMBERVALUE(SUBSTITUTE(Table2[[#This Row],[CPU_Usage_%]], ".", ",")) / 100))</f>
        <v>0.38437905870797218</v>
      </c>
      <c r="G5106" t="str">
        <f>IF(Table2[[#This Row],[Waste_R]]&gt;2,"CRITICAL:SHUTDOWN","OPTIMAL")</f>
        <v>OPTIMAL</v>
      </c>
    </row>
    <row r="5107" spans="1:7" x14ac:dyDescent="0.25">
      <c r="A5107" t="s">
        <v>5114</v>
      </c>
      <c r="B5107" t="s">
        <v>14</v>
      </c>
      <c r="C5107" s="1">
        <v>51.375356940184901</v>
      </c>
      <c r="D5107" s="3">
        <v>1.5071807851371599</v>
      </c>
      <c r="E5107" t="s">
        <v>6</v>
      </c>
      <c r="F5107" s="3">
        <f>_xlfn.NUMBERVALUE(SUBSTITUTE(Table2[[#This Row],[Hourly_Cost_R]], ".", ",")) * (1 - (_xlfn.NUMBERVALUE(SUBSTITUTE(Table2[[#This Row],[CPU_Usage_%]], ".", ",")) / 100))</f>
        <v>0.73286127703906279</v>
      </c>
      <c r="G5107" t="str">
        <f>IF(Table2[[#This Row],[Waste_R]]&gt;2,"CRITICAL:SHUTDOWN","OPTIMAL")</f>
        <v>OPTIMAL</v>
      </c>
    </row>
    <row r="5108" spans="1:7" x14ac:dyDescent="0.25">
      <c r="A5108" t="s">
        <v>5115</v>
      </c>
      <c r="B5108" t="s">
        <v>5</v>
      </c>
      <c r="C5108" s="1">
        <v>87.286560493504197</v>
      </c>
      <c r="D5108" s="3">
        <v>2.6220591372012398</v>
      </c>
      <c r="E5108" t="s">
        <v>6</v>
      </c>
      <c r="F5108" s="3">
        <f>_xlfn.NUMBERVALUE(SUBSTITUTE(Table2[[#This Row],[Hourly_Cost_R]], ".", ",")) * (1 - (_xlfn.NUMBERVALUE(SUBSTITUTE(Table2[[#This Row],[CPU_Usage_%]], ".", ",")) / 100))</f>
        <v>0.33335390223262545</v>
      </c>
      <c r="G5108" t="str">
        <f>IF(Table2[[#This Row],[Waste_R]]&gt;2,"CRITICAL:SHUTDOWN","OPTIMAL")</f>
        <v>OPTIMAL</v>
      </c>
    </row>
    <row r="5109" spans="1:7" x14ac:dyDescent="0.25">
      <c r="A5109" t="s">
        <v>5116</v>
      </c>
      <c r="B5109" t="s">
        <v>8</v>
      </c>
      <c r="C5109" s="1">
        <v>48.9735005119364</v>
      </c>
      <c r="D5109" s="3">
        <v>2.4940900861228901</v>
      </c>
      <c r="E5109" t="s">
        <v>6</v>
      </c>
      <c r="F5109" s="3">
        <f>_xlfn.NUMBERVALUE(SUBSTITUTE(Table2[[#This Row],[Hourly_Cost_R]], ".", ",")) * (1 - (_xlfn.NUMBERVALUE(SUBSTITUTE(Table2[[#This Row],[CPU_Usage_%]], ".", ",")) / 100))</f>
        <v>1.2726468650273413</v>
      </c>
      <c r="G5109" t="str">
        <f>IF(Table2[[#This Row],[Waste_R]]&gt;2,"CRITICAL:SHUTDOWN","OPTIMAL")</f>
        <v>OPTIMAL</v>
      </c>
    </row>
    <row r="5110" spans="1:7" x14ac:dyDescent="0.25">
      <c r="A5110" t="s">
        <v>5117</v>
      </c>
      <c r="B5110" t="s">
        <v>8</v>
      </c>
      <c r="C5110" s="1">
        <v>86.4727335638255</v>
      </c>
      <c r="D5110" s="3">
        <v>2.5621364489490999</v>
      </c>
      <c r="E5110" t="s">
        <v>6</v>
      </c>
      <c r="F5110" s="3">
        <f>_xlfn.NUMBERVALUE(SUBSTITUTE(Table2[[#This Row],[Hourly_Cost_R]], ".", ",")) * (1 - (_xlfn.NUMBERVALUE(SUBSTITUTE(Table2[[#This Row],[CPU_Usage_%]], ".", ",")) / 100))</f>
        <v>0.34658702390768481</v>
      </c>
      <c r="G5110" t="str">
        <f>IF(Table2[[#This Row],[Waste_R]]&gt;2,"CRITICAL:SHUTDOWN","OPTIMAL")</f>
        <v>OPTIMAL</v>
      </c>
    </row>
    <row r="5111" spans="1:7" x14ac:dyDescent="0.25">
      <c r="A5111" t="s">
        <v>5118</v>
      </c>
      <c r="B5111" t="s">
        <v>8</v>
      </c>
      <c r="C5111" s="1">
        <v>91.6102982965824</v>
      </c>
      <c r="D5111" s="3">
        <v>1.6848383987712601</v>
      </c>
      <c r="E5111" t="s">
        <v>6</v>
      </c>
      <c r="F5111" s="3">
        <f>_xlfn.NUMBERVALUE(SUBSTITUTE(Table2[[#This Row],[Hourly_Cost_R]], ".", ",")) * (1 - (_xlfn.NUMBERVALUE(SUBSTITUTE(Table2[[#This Row],[CPU_Usage_%]], ".", ",")) / 100))</f>
        <v>0.14135291584154616</v>
      </c>
      <c r="G5111" t="str">
        <f>IF(Table2[[#This Row],[Waste_R]]&gt;2,"CRITICAL:SHUTDOWN","OPTIMAL")</f>
        <v>OPTIMAL</v>
      </c>
    </row>
    <row r="5112" spans="1:7" x14ac:dyDescent="0.25">
      <c r="A5112" t="s">
        <v>5119</v>
      </c>
      <c r="B5112" t="s">
        <v>14</v>
      </c>
      <c r="C5112" s="1">
        <v>33.310825774185297</v>
      </c>
      <c r="D5112" s="3">
        <v>3.87505812417993</v>
      </c>
      <c r="E5112" t="s">
        <v>6</v>
      </c>
      <c r="F5112" s="3">
        <f>_xlfn.NUMBERVALUE(SUBSTITUTE(Table2[[#This Row],[Hourly_Cost_R]], ".", ",")) * (1 - (_xlfn.NUMBERVALUE(SUBSTITUTE(Table2[[#This Row],[CPU_Usage_%]], ".", ",")) / 100))</f>
        <v>2.5842442637859406</v>
      </c>
      <c r="G5112" t="str">
        <f>IF(Table2[[#This Row],[Waste_R]]&gt;2,"CRITICAL:SHUTDOWN","OPTIMAL")</f>
        <v>CRITICAL:SHUTDOWN</v>
      </c>
    </row>
    <row r="5113" spans="1:7" x14ac:dyDescent="0.25">
      <c r="A5113" t="s">
        <v>5120</v>
      </c>
      <c r="B5113" t="s">
        <v>8</v>
      </c>
      <c r="C5113" s="1">
        <v>65.389833134281702</v>
      </c>
      <c r="D5113" s="3">
        <v>1.25292327605245</v>
      </c>
      <c r="E5113" t="s">
        <v>6</v>
      </c>
      <c r="F5113" s="3">
        <f>_xlfn.NUMBERVALUE(SUBSTITUTE(Table2[[#This Row],[Hourly_Cost_R]], ".", ",")) * (1 - (_xlfn.NUMBERVALUE(SUBSTITUTE(Table2[[#This Row],[CPU_Usage_%]], ".", ",")) / 100))</f>
        <v>0.43363883654117724</v>
      </c>
      <c r="G5113" t="str">
        <f>IF(Table2[[#This Row],[Waste_R]]&gt;2,"CRITICAL:SHUTDOWN","OPTIMAL")</f>
        <v>OPTIMAL</v>
      </c>
    </row>
    <row r="5114" spans="1:7" x14ac:dyDescent="0.25">
      <c r="A5114" t="s">
        <v>5121</v>
      </c>
      <c r="B5114" t="s">
        <v>5</v>
      </c>
      <c r="C5114" s="1">
        <v>68.969192876390494</v>
      </c>
      <c r="D5114" s="3">
        <v>2.8432794584540599</v>
      </c>
      <c r="E5114" t="s">
        <v>6</v>
      </c>
      <c r="F5114" s="3">
        <f>_xlfn.NUMBERVALUE(SUBSTITUTE(Table2[[#This Row],[Hourly_Cost_R]], ".", ",")) * (1 - (_xlfn.NUMBERVALUE(SUBSTITUTE(Table2[[#This Row],[CPU_Usage_%]], ".", ",")) / 100))</f>
        <v>0.88229256473808815</v>
      </c>
      <c r="G5114" t="str">
        <f>IF(Table2[[#This Row],[Waste_R]]&gt;2,"CRITICAL:SHUTDOWN","OPTIMAL")</f>
        <v>OPTIMAL</v>
      </c>
    </row>
    <row r="5115" spans="1:7" x14ac:dyDescent="0.25">
      <c r="A5115" t="s">
        <v>5122</v>
      </c>
      <c r="B5115" t="s">
        <v>5</v>
      </c>
      <c r="C5115" s="1">
        <v>35.652476747887597</v>
      </c>
      <c r="D5115" s="3">
        <v>3.2146795427358699</v>
      </c>
      <c r="E5115" t="s">
        <v>6</v>
      </c>
      <c r="F5115" s="3">
        <f>_xlfn.NUMBERVALUE(SUBSTITUTE(Table2[[#This Row],[Hourly_Cost_R]], ".", ",")) * (1 - (_xlfn.NUMBERVALUE(SUBSTITUTE(Table2[[#This Row],[CPU_Usage_%]], ".", ",")) / 100))</f>
        <v>2.0685666662428646</v>
      </c>
      <c r="G5115" t="str">
        <f>IF(Table2[[#This Row],[Waste_R]]&gt;2,"CRITICAL:SHUTDOWN","OPTIMAL")</f>
        <v>CRITICAL:SHUTDOWN</v>
      </c>
    </row>
    <row r="5116" spans="1:7" x14ac:dyDescent="0.25">
      <c r="A5116" t="s">
        <v>5123</v>
      </c>
      <c r="B5116" t="s">
        <v>8</v>
      </c>
      <c r="C5116" s="1">
        <v>85.289492437701597</v>
      </c>
      <c r="D5116" s="3">
        <v>2.3527883680858901</v>
      </c>
      <c r="E5116" t="s">
        <v>6</v>
      </c>
      <c r="F5116" s="3">
        <f>_xlfn.NUMBERVALUE(SUBSTITUTE(Table2[[#This Row],[Hourly_Cost_R]], ".", ",")) * (1 - (_xlfn.NUMBERVALUE(SUBSTITUTE(Table2[[#This Row],[CPU_Usage_%]], ".", ",")) / 100))</f>
        <v>0.34610711081215206</v>
      </c>
      <c r="G5116" t="str">
        <f>IF(Table2[[#This Row],[Waste_R]]&gt;2,"CRITICAL:SHUTDOWN","OPTIMAL")</f>
        <v>OPTIMAL</v>
      </c>
    </row>
    <row r="5117" spans="1:7" x14ac:dyDescent="0.25">
      <c r="A5117" t="s">
        <v>5124</v>
      </c>
      <c r="B5117" t="s">
        <v>8</v>
      </c>
      <c r="C5117" s="1">
        <v>36.900353758894298</v>
      </c>
      <c r="D5117" s="3">
        <v>4.9582482864705302</v>
      </c>
      <c r="E5117" t="s">
        <v>6</v>
      </c>
      <c r="F5117" s="3">
        <f>_xlfn.NUMBERVALUE(SUBSTITUTE(Table2[[#This Row],[Hourly_Cost_R]], ".", ",")) * (1 - (_xlfn.NUMBERVALUE(SUBSTITUTE(Table2[[#This Row],[CPU_Usage_%]], ".", ",")) / 100))</f>
        <v>3.1286371285185899</v>
      </c>
      <c r="G5117" t="str">
        <f>IF(Table2[[#This Row],[Waste_R]]&gt;2,"CRITICAL:SHUTDOWN","OPTIMAL")</f>
        <v>CRITICAL:SHUTDOWN</v>
      </c>
    </row>
    <row r="5118" spans="1:7" x14ac:dyDescent="0.25">
      <c r="A5118" t="s">
        <v>5125</v>
      </c>
      <c r="B5118" t="s">
        <v>5</v>
      </c>
      <c r="C5118" s="1">
        <v>44.249851809732</v>
      </c>
      <c r="D5118" s="3">
        <v>4.1913832885308304</v>
      </c>
      <c r="E5118" t="s">
        <v>6</v>
      </c>
      <c r="F5118" s="3">
        <f>_xlfn.NUMBERVALUE(SUBSTITUTE(Table2[[#This Row],[Hourly_Cost_R]], ".", ",")) * (1 - (_xlfn.NUMBERVALUE(SUBSTITUTE(Table2[[#This Row],[CPU_Usage_%]], ".", ",")) / 100))</f>
        <v>2.3367023945780661</v>
      </c>
      <c r="G5118" t="str">
        <f>IF(Table2[[#This Row],[Waste_R]]&gt;2,"CRITICAL:SHUTDOWN","OPTIMAL")</f>
        <v>CRITICAL:SHUTDOWN</v>
      </c>
    </row>
    <row r="5119" spans="1:7" x14ac:dyDescent="0.25">
      <c r="A5119" t="s">
        <v>5126</v>
      </c>
      <c r="B5119" t="s">
        <v>8</v>
      </c>
      <c r="C5119" s="1">
        <v>32.2543165736124</v>
      </c>
      <c r="D5119" s="3">
        <v>3.6413545134166201</v>
      </c>
      <c r="E5119" t="s">
        <v>6</v>
      </c>
      <c r="F5119" s="3">
        <f>_xlfn.NUMBERVALUE(SUBSTITUTE(Table2[[#This Row],[Hourly_Cost_R]], ".", ",")) * (1 - (_xlfn.NUMBERVALUE(SUBSTITUTE(Table2[[#This Row],[CPU_Usage_%]], ".", ",")) / 100))</f>
        <v>2.4668605010917002</v>
      </c>
      <c r="G5119" t="str">
        <f>IF(Table2[[#This Row],[Waste_R]]&gt;2,"CRITICAL:SHUTDOWN","OPTIMAL")</f>
        <v>CRITICAL:SHUTDOWN</v>
      </c>
    </row>
    <row r="5120" spans="1:7" x14ac:dyDescent="0.25">
      <c r="A5120" t="s">
        <v>5127</v>
      </c>
      <c r="B5120" t="s">
        <v>8</v>
      </c>
      <c r="C5120" s="1">
        <v>67.970340054033798</v>
      </c>
      <c r="D5120" s="3">
        <v>3.08040747941231</v>
      </c>
      <c r="E5120" t="s">
        <v>6</v>
      </c>
      <c r="F5120" s="3">
        <f>_xlfn.NUMBERVALUE(SUBSTITUTE(Table2[[#This Row],[Hourly_Cost_R]], ".", ",")) * (1 - (_xlfn.NUMBERVALUE(SUBSTITUTE(Table2[[#This Row],[CPU_Usage_%]], ".", ",")) / 100))</f>
        <v>0.98664404060587185</v>
      </c>
      <c r="G5120" t="str">
        <f>IF(Table2[[#This Row],[Waste_R]]&gt;2,"CRITICAL:SHUTDOWN","OPTIMAL")</f>
        <v>OPTIMAL</v>
      </c>
    </row>
    <row r="5121" spans="1:7" x14ac:dyDescent="0.25">
      <c r="A5121" t="s">
        <v>5128</v>
      </c>
      <c r="B5121" t="s">
        <v>5</v>
      </c>
      <c r="C5121" s="1">
        <v>66.759228703353699</v>
      </c>
      <c r="D5121" s="3">
        <v>2.1933216674558098</v>
      </c>
      <c r="E5121" t="s">
        <v>6</v>
      </c>
      <c r="F5121" s="3">
        <f>_xlfn.NUMBERVALUE(SUBSTITUTE(Table2[[#This Row],[Hourly_Cost_R]], ".", ",")) * (1 - (_xlfn.NUMBERVALUE(SUBSTITUTE(Table2[[#This Row],[CPU_Usage_%]], ".", ",")) / 100))</f>
        <v>0.72907703927877476</v>
      </c>
      <c r="G5121" t="str">
        <f>IF(Table2[[#This Row],[Waste_R]]&gt;2,"CRITICAL:SHUTDOWN","OPTIMAL")</f>
        <v>OPTIMAL</v>
      </c>
    </row>
    <row r="5122" spans="1:7" x14ac:dyDescent="0.25">
      <c r="A5122" t="s">
        <v>5129</v>
      </c>
      <c r="B5122" t="s">
        <v>8</v>
      </c>
      <c r="C5122" s="1">
        <v>84.793079762515802</v>
      </c>
      <c r="D5122" s="3">
        <v>4.8245152464118704</v>
      </c>
      <c r="E5122" t="s">
        <v>6</v>
      </c>
      <c r="F5122" s="3">
        <f>_xlfn.NUMBERVALUE(SUBSTITUTE(Table2[[#This Row],[Hourly_Cost_R]], ".", ",")) * (1 - (_xlfn.NUMBERVALUE(SUBSTITUTE(Table2[[#This Row],[CPU_Usage_%]], ".", ",")) / 100))</f>
        <v>0.73366018536711741</v>
      </c>
      <c r="G5122" t="str">
        <f>IF(Table2[[#This Row],[Waste_R]]&gt;2,"CRITICAL:SHUTDOWN","OPTIMAL")</f>
        <v>OPTIMAL</v>
      </c>
    </row>
    <row r="5123" spans="1:7" x14ac:dyDescent="0.25">
      <c r="A5123" t="s">
        <v>5130</v>
      </c>
      <c r="B5123" t="s">
        <v>8</v>
      </c>
      <c r="C5123" s="1">
        <v>33.916218432954103</v>
      </c>
      <c r="D5123" s="3">
        <v>2.9927721834991301</v>
      </c>
      <c r="E5123" t="s">
        <v>6</v>
      </c>
      <c r="F5123" s="3">
        <f>_xlfn.NUMBERVALUE(SUBSTITUTE(Table2[[#This Row],[Hourly_Cost_R]], ".", ",")) * (1 - (_xlfn.NUMBERVALUE(SUBSTITUTE(Table2[[#This Row],[CPU_Usage_%]], ".", ",")) / 100))</f>
        <v>1.9777370325428751</v>
      </c>
      <c r="G5123" t="str">
        <f>IF(Table2[[#This Row],[Waste_R]]&gt;2,"CRITICAL:SHUTDOWN","OPTIMAL")</f>
        <v>OPTIMAL</v>
      </c>
    </row>
    <row r="5124" spans="1:7" x14ac:dyDescent="0.25">
      <c r="A5124" t="s">
        <v>5131</v>
      </c>
      <c r="B5124" t="s">
        <v>14</v>
      </c>
      <c r="C5124" s="1">
        <v>94.819510272598194</v>
      </c>
      <c r="D5124" s="3">
        <v>1.7274837667649099</v>
      </c>
      <c r="E5124" t="s">
        <v>6</v>
      </c>
      <c r="F5124" s="3">
        <f>_xlfn.NUMBERVALUE(SUBSTITUTE(Table2[[#This Row],[Hourly_Cost_R]], ".", ",")) * (1 - (_xlfn.NUMBERVALUE(SUBSTITUTE(Table2[[#This Row],[CPU_Usage_%]], ".", ",")) / 100))</f>
        <v>8.9492119079789906E-2</v>
      </c>
      <c r="G5124" t="str">
        <f>IF(Table2[[#This Row],[Waste_R]]&gt;2,"CRITICAL:SHUTDOWN","OPTIMAL")</f>
        <v>OPTIMAL</v>
      </c>
    </row>
    <row r="5125" spans="1:7" x14ac:dyDescent="0.25">
      <c r="A5125" t="s">
        <v>5132</v>
      </c>
      <c r="B5125" t="s">
        <v>5</v>
      </c>
      <c r="C5125" s="1">
        <v>69.059543815599994</v>
      </c>
      <c r="D5125" s="3">
        <v>4.3354774133187304</v>
      </c>
      <c r="E5125" t="s">
        <v>6</v>
      </c>
      <c r="F5125" s="3">
        <f>_xlfn.NUMBERVALUE(SUBSTITUTE(Table2[[#This Row],[Hourly_Cost_R]], ".", ",")) * (1 - (_xlfn.NUMBERVALUE(SUBSTITUTE(Table2[[#This Row],[CPU_Usage_%]], ".", ",")) / 100))</f>
        <v>1.3414164894524403</v>
      </c>
      <c r="G5125" t="str">
        <f>IF(Table2[[#This Row],[Waste_R]]&gt;2,"CRITICAL:SHUTDOWN","OPTIMAL")</f>
        <v>OPTIMAL</v>
      </c>
    </row>
    <row r="5126" spans="1:7" x14ac:dyDescent="0.25">
      <c r="A5126" t="s">
        <v>5133</v>
      </c>
      <c r="B5126" t="s">
        <v>14</v>
      </c>
      <c r="C5126" s="1">
        <v>85.2247577242712</v>
      </c>
      <c r="D5126" s="3">
        <v>4.9088418469782997</v>
      </c>
      <c r="E5126" t="s">
        <v>6</v>
      </c>
      <c r="F5126" s="3">
        <f>_xlfn.NUMBERVALUE(SUBSTITUTE(Table2[[#This Row],[Hourly_Cost_R]], ".", ",")) * (1 - (_xlfn.NUMBERVALUE(SUBSTITUTE(Table2[[#This Row],[CPU_Usage_%]], ".", ",")) / 100))</f>
        <v>0.72529327582340397</v>
      </c>
      <c r="G5126" t="str">
        <f>IF(Table2[[#This Row],[Waste_R]]&gt;2,"CRITICAL:SHUTDOWN","OPTIMAL")</f>
        <v>OPTIMAL</v>
      </c>
    </row>
    <row r="5127" spans="1:7" x14ac:dyDescent="0.25">
      <c r="A5127" t="s">
        <v>5134</v>
      </c>
      <c r="B5127" t="s">
        <v>8</v>
      </c>
      <c r="C5127" s="1">
        <v>41.920566774868803</v>
      </c>
      <c r="D5127" s="3">
        <v>3.8290453877955999</v>
      </c>
      <c r="E5127" t="s">
        <v>6</v>
      </c>
      <c r="F5127" s="3">
        <f>_xlfn.NUMBERVALUE(SUBSTITUTE(Table2[[#This Row],[Hourly_Cost_R]], ".", ",")) * (1 - (_xlfn.NUMBERVALUE(SUBSTITUTE(Table2[[#This Row],[CPU_Usage_%]], ".", ",")) / 100))</f>
        <v>2.2238878591647118</v>
      </c>
      <c r="G5127" t="str">
        <f>IF(Table2[[#This Row],[Waste_R]]&gt;2,"CRITICAL:SHUTDOWN","OPTIMAL")</f>
        <v>CRITICAL:SHUTDOWN</v>
      </c>
    </row>
    <row r="5128" spans="1:7" x14ac:dyDescent="0.25">
      <c r="A5128" t="s">
        <v>5135</v>
      </c>
      <c r="B5128" t="s">
        <v>14</v>
      </c>
      <c r="C5128" s="1">
        <v>52.790209929316198</v>
      </c>
      <c r="D5128" s="3">
        <v>1.09544395591998</v>
      </c>
      <c r="E5128" t="s">
        <v>6</v>
      </c>
      <c r="F5128" s="3">
        <f>_xlfn.NUMBERVALUE(SUBSTITUTE(Table2[[#This Row],[Hourly_Cost_R]], ".", ",")) * (1 - (_xlfn.NUMBERVALUE(SUBSTITUTE(Table2[[#This Row],[CPU_Usage_%]], ".", ",")) / 100))</f>
        <v>0.51715679193181652</v>
      </c>
      <c r="G5128" t="str">
        <f>IF(Table2[[#This Row],[Waste_R]]&gt;2,"CRITICAL:SHUTDOWN","OPTIMAL")</f>
        <v>OPTIMAL</v>
      </c>
    </row>
    <row r="5129" spans="1:7" x14ac:dyDescent="0.25">
      <c r="A5129" t="s">
        <v>5136</v>
      </c>
      <c r="B5129" t="s">
        <v>14</v>
      </c>
      <c r="C5129" s="1">
        <v>49.3697734321902</v>
      </c>
      <c r="D5129" s="3">
        <v>4.8854121803566297</v>
      </c>
      <c r="E5129" t="s">
        <v>6</v>
      </c>
      <c r="F5129" s="3">
        <f>_xlfn.NUMBERVALUE(SUBSTITUTE(Table2[[#This Row],[Hourly_Cost_R]], ".", ",")) * (1 - (_xlfn.NUMBERVALUE(SUBSTITUTE(Table2[[#This Row],[CPU_Usage_%]], ".", ",")) / 100))</f>
        <v>2.4734952556859384</v>
      </c>
      <c r="G5129" t="str">
        <f>IF(Table2[[#This Row],[Waste_R]]&gt;2,"CRITICAL:SHUTDOWN","OPTIMAL")</f>
        <v>CRITICAL:SHUTDOWN</v>
      </c>
    </row>
    <row r="5130" spans="1:7" x14ac:dyDescent="0.25">
      <c r="A5130" t="s">
        <v>5137</v>
      </c>
      <c r="B5130" t="s">
        <v>8</v>
      </c>
      <c r="C5130" s="1">
        <v>77.655645966220703</v>
      </c>
      <c r="D5130" s="3">
        <v>2.9558618218481501</v>
      </c>
      <c r="E5130" t="s">
        <v>6</v>
      </c>
      <c r="F5130" s="3">
        <f>_xlfn.NUMBERVALUE(SUBSTITUTE(Table2[[#This Row],[Hourly_Cost_R]], ".", ",")) * (1 - (_xlfn.NUMBERVALUE(SUBSTITUTE(Table2[[#This Row],[CPU_Usage_%]], ".", ",")) / 100))</f>
        <v>0.66046823022306944</v>
      </c>
      <c r="G5130" t="str">
        <f>IF(Table2[[#This Row],[Waste_R]]&gt;2,"CRITICAL:SHUTDOWN","OPTIMAL")</f>
        <v>OPTIMAL</v>
      </c>
    </row>
    <row r="5131" spans="1:7" x14ac:dyDescent="0.25">
      <c r="A5131" t="s">
        <v>5138</v>
      </c>
      <c r="B5131" t="s">
        <v>14</v>
      </c>
      <c r="C5131" s="1">
        <v>59.726698505016202</v>
      </c>
      <c r="D5131" s="3">
        <v>2.3546565389381899</v>
      </c>
      <c r="E5131" t="s">
        <v>6</v>
      </c>
      <c r="F5131" s="3">
        <f>_xlfn.NUMBERVALUE(SUBSTITUTE(Table2[[#This Row],[Hourly_Cost_R]], ".", ",")) * (1 - (_xlfn.NUMBERVALUE(SUBSTITUTE(Table2[[#This Row],[CPU_Usage_%]], ".", ",")) / 100))</f>
        <v>0.94829792709792771</v>
      </c>
      <c r="G5131" t="str">
        <f>IF(Table2[[#This Row],[Waste_R]]&gt;2,"CRITICAL:SHUTDOWN","OPTIMAL")</f>
        <v>OPTIMAL</v>
      </c>
    </row>
    <row r="5132" spans="1:7" x14ac:dyDescent="0.25">
      <c r="A5132" t="s">
        <v>5139</v>
      </c>
      <c r="B5132" t="s">
        <v>8</v>
      </c>
      <c r="C5132" s="1">
        <v>46.684652221541903</v>
      </c>
      <c r="D5132" s="3">
        <v>1.1877007659208201</v>
      </c>
      <c r="E5132" t="s">
        <v>6</v>
      </c>
      <c r="F5132" s="3">
        <f>_xlfn.NUMBERVALUE(SUBSTITUTE(Table2[[#This Row],[Hourly_Cost_R]], ".", ",")) * (1 - (_xlfn.NUMBERVALUE(SUBSTITUTE(Table2[[#This Row],[CPU_Usage_%]], ".", ",")) / 100))</f>
        <v>0.63322679391809578</v>
      </c>
      <c r="G5132" t="str">
        <f>IF(Table2[[#This Row],[Waste_R]]&gt;2,"CRITICAL:SHUTDOWN","OPTIMAL")</f>
        <v>OPTIMAL</v>
      </c>
    </row>
    <row r="5133" spans="1:7" x14ac:dyDescent="0.25">
      <c r="A5133" t="s">
        <v>5140</v>
      </c>
      <c r="B5133" t="s">
        <v>14</v>
      </c>
      <c r="C5133" s="1">
        <v>90.4020286091732</v>
      </c>
      <c r="D5133" s="3">
        <v>1.9029614082083</v>
      </c>
      <c r="E5133" t="s">
        <v>6</v>
      </c>
      <c r="F5133" s="3">
        <f>_xlfn.NUMBERVALUE(SUBSTITUTE(Table2[[#This Row],[Hourly_Cost_R]], ".", ",")) * (1 - (_xlfn.NUMBERVALUE(SUBSTITUTE(Table2[[#This Row],[CPU_Usage_%]], ".", ",")) / 100))</f>
        <v>0.1826456915383074</v>
      </c>
      <c r="G5133" t="str">
        <f>IF(Table2[[#This Row],[Waste_R]]&gt;2,"CRITICAL:SHUTDOWN","OPTIMAL")</f>
        <v>OPTIMAL</v>
      </c>
    </row>
    <row r="5134" spans="1:7" x14ac:dyDescent="0.25">
      <c r="A5134" t="s">
        <v>5141</v>
      </c>
      <c r="B5134" t="s">
        <v>14</v>
      </c>
      <c r="C5134" s="1">
        <v>70.380108126837698</v>
      </c>
      <c r="D5134" s="3">
        <v>4.6385053736452502</v>
      </c>
      <c r="E5134" t="s">
        <v>6</v>
      </c>
      <c r="F5134" s="3">
        <f>_xlfn.NUMBERVALUE(SUBSTITUTE(Table2[[#This Row],[Hourly_Cost_R]], ".", ",")) * (1 - (_xlfn.NUMBERVALUE(SUBSTITUTE(Table2[[#This Row],[CPU_Usage_%]], ".", ",")) / 100))</f>
        <v>1.3739202762045464</v>
      </c>
      <c r="G5134" t="str">
        <f>IF(Table2[[#This Row],[Waste_R]]&gt;2,"CRITICAL:SHUTDOWN","OPTIMAL")</f>
        <v>OPTIMAL</v>
      </c>
    </row>
    <row r="5135" spans="1:7" x14ac:dyDescent="0.25">
      <c r="A5135" t="s">
        <v>5142</v>
      </c>
      <c r="B5135" t="s">
        <v>8</v>
      </c>
      <c r="C5135" s="1">
        <v>55.859147023361402</v>
      </c>
      <c r="D5135" s="3">
        <v>2.5515322108327201</v>
      </c>
      <c r="E5135" t="s">
        <v>6</v>
      </c>
      <c r="F5135" s="3">
        <f>_xlfn.NUMBERVALUE(SUBSTITUTE(Table2[[#This Row],[Hourly_Cost_R]], ".", ",")) * (1 - (_xlfn.NUMBERVALUE(SUBSTITUTE(Table2[[#This Row],[CPU_Usage_%]], ".", ",")) / 100))</f>
        <v>1.1262680818352475</v>
      </c>
      <c r="G5135" t="str">
        <f>IF(Table2[[#This Row],[Waste_R]]&gt;2,"CRITICAL:SHUTDOWN","OPTIMAL")</f>
        <v>OPTIMAL</v>
      </c>
    </row>
    <row r="5136" spans="1:7" x14ac:dyDescent="0.25">
      <c r="A5136" t="s">
        <v>5143</v>
      </c>
      <c r="B5136" t="s">
        <v>5</v>
      </c>
      <c r="C5136" s="1">
        <v>15.3348559255959</v>
      </c>
      <c r="D5136" s="3">
        <v>1.9456007938037101</v>
      </c>
      <c r="E5136" t="s">
        <v>10</v>
      </c>
      <c r="F5136" s="3">
        <f>_xlfn.NUMBERVALUE(SUBSTITUTE(Table2[[#This Row],[Hourly_Cost_R]], ".", ",")) * (1 - (_xlfn.NUMBERVALUE(SUBSTITUTE(Table2[[#This Row],[CPU_Usage_%]], ".", ",")) / 100))</f>
        <v>1.6472457151866609</v>
      </c>
      <c r="G5136" t="str">
        <f>IF(Table2[[#This Row],[Waste_R]]&gt;2,"CRITICAL:SHUTDOWN","OPTIMAL")</f>
        <v>OPTIMAL</v>
      </c>
    </row>
    <row r="5137" spans="1:7" x14ac:dyDescent="0.25">
      <c r="A5137" t="s">
        <v>5144</v>
      </c>
      <c r="B5137" t="s">
        <v>8</v>
      </c>
      <c r="C5137" s="1">
        <v>82.066375454823799</v>
      </c>
      <c r="D5137" s="3">
        <v>1.7127819243192799</v>
      </c>
      <c r="E5137" t="s">
        <v>6</v>
      </c>
      <c r="F5137" s="3">
        <f>_xlfn.NUMBERVALUE(SUBSTITUTE(Table2[[#This Row],[Hourly_Cost_R]], ".", ",")) * (1 - (_xlfn.NUMBERVALUE(SUBSTITUTE(Table2[[#This Row],[CPU_Usage_%]], ".", ",")) / 100))</f>
        <v>0.30716387958506358</v>
      </c>
      <c r="G5137" t="str">
        <f>IF(Table2[[#This Row],[Waste_R]]&gt;2,"CRITICAL:SHUTDOWN","OPTIMAL")</f>
        <v>OPTIMAL</v>
      </c>
    </row>
    <row r="5138" spans="1:7" x14ac:dyDescent="0.25">
      <c r="A5138" t="s">
        <v>5145</v>
      </c>
      <c r="B5138" t="s">
        <v>8</v>
      </c>
      <c r="C5138" s="1">
        <v>89.693346439736104</v>
      </c>
      <c r="D5138" s="3">
        <v>4.9246706734196897</v>
      </c>
      <c r="E5138" t="s">
        <v>6</v>
      </c>
      <c r="F5138" s="3">
        <f>_xlfn.NUMBERVALUE(SUBSTITUTE(Table2[[#This Row],[Hourly_Cost_R]], ".", ",")) * (1 - (_xlfn.NUMBERVALUE(SUBSTITUTE(Table2[[#This Row],[CPU_Usage_%]], ".", ",")) / 100))</f>
        <v>0.50756874529328266</v>
      </c>
      <c r="G5138" t="str">
        <f>IF(Table2[[#This Row],[Waste_R]]&gt;2,"CRITICAL:SHUTDOWN","OPTIMAL")</f>
        <v>OPTIMAL</v>
      </c>
    </row>
    <row r="5139" spans="1:7" x14ac:dyDescent="0.25">
      <c r="A5139" t="s">
        <v>5146</v>
      </c>
      <c r="B5139" t="s">
        <v>8</v>
      </c>
      <c r="C5139" s="1">
        <v>91.641601564572497</v>
      </c>
      <c r="D5139" s="3">
        <v>2.4390953145996401</v>
      </c>
      <c r="E5139" t="s">
        <v>6</v>
      </c>
      <c r="F5139" s="3">
        <f>_xlfn.NUMBERVALUE(SUBSTITUTE(Table2[[#This Row],[Hourly_Cost_R]], ".", ",")) * (1 - (_xlfn.NUMBERVALUE(SUBSTITUTE(Table2[[#This Row],[CPU_Usage_%]], ".", ",")) / 100))</f>
        <v>0.2038693046140819</v>
      </c>
      <c r="G5139" t="str">
        <f>IF(Table2[[#This Row],[Waste_R]]&gt;2,"CRITICAL:SHUTDOWN","OPTIMAL")</f>
        <v>OPTIMAL</v>
      </c>
    </row>
    <row r="5140" spans="1:7" x14ac:dyDescent="0.25">
      <c r="A5140" t="s">
        <v>5147</v>
      </c>
      <c r="B5140" t="s">
        <v>8</v>
      </c>
      <c r="C5140" s="1">
        <v>37.735851215876799</v>
      </c>
      <c r="D5140" s="3">
        <v>2.6883545581078701</v>
      </c>
      <c r="E5140" t="s">
        <v>6</v>
      </c>
      <c r="F5140" s="3">
        <f>_xlfn.NUMBERVALUE(SUBSTITUTE(Table2[[#This Row],[Hourly_Cost_R]], ".", ",")) * (1 - (_xlfn.NUMBERVALUE(SUBSTITUTE(Table2[[#This Row],[CPU_Usage_%]], ".", ",")) / 100))</f>
        <v>1.6738810819050423</v>
      </c>
      <c r="G5140" t="str">
        <f>IF(Table2[[#This Row],[Waste_R]]&gt;2,"CRITICAL:SHUTDOWN","OPTIMAL")</f>
        <v>OPTIMAL</v>
      </c>
    </row>
    <row r="5141" spans="1:7" x14ac:dyDescent="0.25">
      <c r="A5141" t="s">
        <v>5148</v>
      </c>
      <c r="B5141" t="s">
        <v>8</v>
      </c>
      <c r="C5141" s="1">
        <v>34.999874196899</v>
      </c>
      <c r="D5141" s="3">
        <v>4.4375250639085699</v>
      </c>
      <c r="E5141" t="s">
        <v>6</v>
      </c>
      <c r="F5141" s="3">
        <f>_xlfn.NUMBERVALUE(SUBSTITUTE(Table2[[#This Row],[Hourly_Cost_R]], ".", ",")) * (1 - (_xlfn.NUMBERVALUE(SUBSTITUTE(Table2[[#This Row],[CPU_Usage_%]], ".", ",")) / 100))</f>
        <v>2.8843968740847084</v>
      </c>
      <c r="G5141" t="str">
        <f>IF(Table2[[#This Row],[Waste_R]]&gt;2,"CRITICAL:SHUTDOWN","OPTIMAL")</f>
        <v>CRITICAL:SHUTDOWN</v>
      </c>
    </row>
    <row r="5142" spans="1:7" x14ac:dyDescent="0.25">
      <c r="A5142" t="s">
        <v>5149</v>
      </c>
      <c r="B5142" t="s">
        <v>5</v>
      </c>
      <c r="C5142" s="1">
        <v>80.263153274367596</v>
      </c>
      <c r="D5142" s="3">
        <v>4.1139537060113396</v>
      </c>
      <c r="E5142" t="s">
        <v>6</v>
      </c>
      <c r="F5142" s="3">
        <f>_xlfn.NUMBERVALUE(SUBSTITUTE(Table2[[#This Row],[Hourly_Cost_R]], ".", ",")) * (1 - (_xlfn.NUMBERVALUE(SUBSTITUTE(Table2[[#This Row],[CPU_Usage_%]], ".", ",")) / 100))</f>
        <v>0.81196473731893215</v>
      </c>
      <c r="G5142" t="str">
        <f>IF(Table2[[#This Row],[Waste_R]]&gt;2,"CRITICAL:SHUTDOWN","OPTIMAL")</f>
        <v>OPTIMAL</v>
      </c>
    </row>
    <row r="5143" spans="1:7" x14ac:dyDescent="0.25">
      <c r="A5143" t="s">
        <v>5150</v>
      </c>
      <c r="B5143" t="s">
        <v>14</v>
      </c>
      <c r="C5143" s="1">
        <v>57.649591993565103</v>
      </c>
      <c r="D5143" s="3">
        <v>4.8783988835457999</v>
      </c>
      <c r="E5143" t="s">
        <v>6</v>
      </c>
      <c r="F5143" s="3">
        <f>_xlfn.NUMBERVALUE(SUBSTITUTE(Table2[[#This Row],[Hourly_Cost_R]], ".", ",")) * (1 - (_xlfn.NUMBERVALUE(SUBSTITUTE(Table2[[#This Row],[CPU_Usage_%]], ".", ",")) / 100))</f>
        <v>2.066021831363011</v>
      </c>
      <c r="G5143" t="str">
        <f>IF(Table2[[#This Row],[Waste_R]]&gt;2,"CRITICAL:SHUTDOWN","OPTIMAL")</f>
        <v>CRITICAL:SHUTDOWN</v>
      </c>
    </row>
    <row r="5144" spans="1:7" x14ac:dyDescent="0.25">
      <c r="A5144" t="s">
        <v>5151</v>
      </c>
      <c r="B5144" t="s">
        <v>8</v>
      </c>
      <c r="C5144" s="1">
        <v>72.252345263496295</v>
      </c>
      <c r="D5144" s="3">
        <v>4.1273309853371698</v>
      </c>
      <c r="E5144" t="s">
        <v>6</v>
      </c>
      <c r="F5144" s="3">
        <f>_xlfn.NUMBERVALUE(SUBSTITUTE(Table2[[#This Row],[Hourly_Cost_R]], ".", ",")) * (1 - (_xlfn.NUMBERVALUE(SUBSTITUTE(Table2[[#This Row],[CPU_Usage_%]], ".", ",")) / 100))</f>
        <v>1.145237551644094</v>
      </c>
      <c r="G5144" t="str">
        <f>IF(Table2[[#This Row],[Waste_R]]&gt;2,"CRITICAL:SHUTDOWN","OPTIMAL")</f>
        <v>OPTIMAL</v>
      </c>
    </row>
    <row r="5145" spans="1:7" x14ac:dyDescent="0.25">
      <c r="A5145" t="s">
        <v>5152</v>
      </c>
      <c r="B5145" t="s">
        <v>5</v>
      </c>
      <c r="C5145" s="1">
        <v>44.029553596513203</v>
      </c>
      <c r="D5145" s="3">
        <v>1.0366394199540601</v>
      </c>
      <c r="E5145" t="s">
        <v>6</v>
      </c>
      <c r="F5145" s="3">
        <f>_xlfn.NUMBERVALUE(SUBSTITUTE(Table2[[#This Row],[Hourly_Cost_R]], ".", ",")) * (1 - (_xlfn.NUMBERVALUE(SUBSTITUTE(Table2[[#This Row],[CPU_Usage_%]], ".", ",")) / 100))</f>
        <v>0.58021171094280355</v>
      </c>
      <c r="G5145" t="str">
        <f>IF(Table2[[#This Row],[Waste_R]]&gt;2,"CRITICAL:SHUTDOWN","OPTIMAL")</f>
        <v>OPTIMAL</v>
      </c>
    </row>
    <row r="5146" spans="1:7" x14ac:dyDescent="0.25">
      <c r="A5146" t="s">
        <v>5153</v>
      </c>
      <c r="B5146" t="s">
        <v>8</v>
      </c>
      <c r="C5146" s="1">
        <v>56.978649250378503</v>
      </c>
      <c r="D5146" s="3">
        <v>1.58580433351899</v>
      </c>
      <c r="E5146" t="s">
        <v>6</v>
      </c>
      <c r="F5146" s="3">
        <f>_xlfn.NUMBERVALUE(SUBSTITUTE(Table2[[#This Row],[Hourly_Cost_R]], ".", ",")) * (1 - (_xlfn.NUMBERVALUE(SUBSTITUTE(Table2[[#This Row],[CPU_Usage_%]], ".", ",")) / 100))</f>
        <v>0.68223444452590221</v>
      </c>
      <c r="G5146" t="str">
        <f>IF(Table2[[#This Row],[Waste_R]]&gt;2,"CRITICAL:SHUTDOWN","OPTIMAL")</f>
        <v>OPTIMAL</v>
      </c>
    </row>
    <row r="5147" spans="1:7" x14ac:dyDescent="0.25">
      <c r="A5147" t="s">
        <v>5154</v>
      </c>
      <c r="B5147" t="s">
        <v>14</v>
      </c>
      <c r="C5147" s="1">
        <v>91.413672816285299</v>
      </c>
      <c r="D5147" s="3">
        <v>4.75249510587886</v>
      </c>
      <c r="E5147" t="s">
        <v>6</v>
      </c>
      <c r="F5147" s="3">
        <f>_xlfn.NUMBERVALUE(SUBSTITUTE(Table2[[#This Row],[Hourly_Cost_R]], ".", ",")) * (1 - (_xlfn.NUMBERVALUE(SUBSTITUTE(Table2[[#This Row],[CPU_Usage_%]], ".", ",")) / 100))</f>
        <v>0.40806477918078743</v>
      </c>
      <c r="G5147" t="str">
        <f>IF(Table2[[#This Row],[Waste_R]]&gt;2,"CRITICAL:SHUTDOWN","OPTIMAL")</f>
        <v>OPTIMAL</v>
      </c>
    </row>
    <row r="5148" spans="1:7" x14ac:dyDescent="0.25">
      <c r="A5148" t="s">
        <v>5155</v>
      </c>
      <c r="B5148" t="s">
        <v>14</v>
      </c>
      <c r="C5148" s="1">
        <v>55.5628887329053</v>
      </c>
      <c r="D5148" s="3">
        <v>0.80187385672005995</v>
      </c>
      <c r="E5148" t="s">
        <v>6</v>
      </c>
      <c r="F5148" s="3">
        <f>_xlfn.NUMBERVALUE(SUBSTITUTE(Table2[[#This Row],[Hourly_Cost_R]], ".", ",")) * (1 - (_xlfn.NUMBERVALUE(SUBSTITUTE(Table2[[#This Row],[CPU_Usage_%]], ".", ",")) / 100))</f>
        <v>0.35632957793243658</v>
      </c>
      <c r="G5148" t="str">
        <f>IF(Table2[[#This Row],[Waste_R]]&gt;2,"CRITICAL:SHUTDOWN","OPTIMAL")</f>
        <v>OPTIMAL</v>
      </c>
    </row>
    <row r="5149" spans="1:7" x14ac:dyDescent="0.25">
      <c r="A5149" t="s">
        <v>5156</v>
      </c>
      <c r="B5149" t="s">
        <v>8</v>
      </c>
      <c r="C5149" s="1">
        <v>25.780640562382398</v>
      </c>
      <c r="D5149" s="3">
        <v>2.8531625893032402</v>
      </c>
      <c r="E5149" t="s">
        <v>10</v>
      </c>
      <c r="F5149" s="3">
        <f>_xlfn.NUMBERVALUE(SUBSTITUTE(Table2[[#This Row],[Hourly_Cost_R]], ".", ",")) * (1 - (_xlfn.NUMBERVALUE(SUBSTITUTE(Table2[[#This Row],[CPU_Usage_%]], ".", ",")) / 100))</f>
        <v>2.1175989974946088</v>
      </c>
      <c r="G5149" t="str">
        <f>IF(Table2[[#This Row],[Waste_R]]&gt;2,"CRITICAL:SHUTDOWN","OPTIMAL")</f>
        <v>CRITICAL:SHUTDOWN</v>
      </c>
    </row>
    <row r="5150" spans="1:7" x14ac:dyDescent="0.25">
      <c r="A5150" t="s">
        <v>5157</v>
      </c>
      <c r="B5150" t="s">
        <v>14</v>
      </c>
      <c r="C5150" s="1">
        <v>74.485820108066093</v>
      </c>
      <c r="D5150" s="3">
        <v>4.4614169078903103</v>
      </c>
      <c r="E5150" t="s">
        <v>6</v>
      </c>
      <c r="F5150" s="3">
        <f>_xlfn.NUMBERVALUE(SUBSTITUTE(Table2[[#This Row],[Hourly_Cost_R]], ".", ",")) * (1 - (_xlfn.NUMBERVALUE(SUBSTITUTE(Table2[[#This Row],[CPU_Usage_%]], ".", ",")) / 100))</f>
        <v>1.1382939356082891</v>
      </c>
      <c r="G5150" t="str">
        <f>IF(Table2[[#This Row],[Waste_R]]&gt;2,"CRITICAL:SHUTDOWN","OPTIMAL")</f>
        <v>OPTIMAL</v>
      </c>
    </row>
    <row r="5151" spans="1:7" x14ac:dyDescent="0.25">
      <c r="A5151" t="s">
        <v>5158</v>
      </c>
      <c r="B5151" t="s">
        <v>14</v>
      </c>
      <c r="C5151" s="1">
        <v>71.691157348261399</v>
      </c>
      <c r="D5151" s="3">
        <v>4.6998299978530902</v>
      </c>
      <c r="E5151" t="s">
        <v>6</v>
      </c>
      <c r="F5151" s="3">
        <f>_xlfn.NUMBERVALUE(SUBSTITUTE(Table2[[#This Row],[Hourly_Cost_R]], ".", ",")) * (1 - (_xlfn.NUMBERVALUE(SUBSTITUTE(Table2[[#This Row],[CPU_Usage_%]], ".", ",")) / 100))</f>
        <v>1.3304674789914408</v>
      </c>
      <c r="G5151" t="str">
        <f>IF(Table2[[#This Row],[Waste_R]]&gt;2,"CRITICAL:SHUTDOWN","OPTIMAL")</f>
        <v>OPTIMAL</v>
      </c>
    </row>
    <row r="5152" spans="1:7" x14ac:dyDescent="0.25">
      <c r="A5152" t="s">
        <v>5159</v>
      </c>
      <c r="B5152" t="s">
        <v>8</v>
      </c>
      <c r="C5152" s="1">
        <v>24.119813884983699</v>
      </c>
      <c r="D5152" s="3">
        <v>4.4411613483894596</v>
      </c>
      <c r="E5152" t="s">
        <v>10</v>
      </c>
      <c r="F5152" s="3">
        <f>_xlfn.NUMBERVALUE(SUBSTITUTE(Table2[[#This Row],[Hourly_Cost_R]], ".", ",")) * (1 - (_xlfn.NUMBERVALUE(SUBSTITUTE(Table2[[#This Row],[CPU_Usage_%]], ".", ",")) / 100))</f>
        <v>3.3699614968260896</v>
      </c>
      <c r="G5152" t="str">
        <f>IF(Table2[[#This Row],[Waste_R]]&gt;2,"CRITICAL:SHUTDOWN","OPTIMAL")</f>
        <v>CRITICAL:SHUTDOWN</v>
      </c>
    </row>
    <row r="5153" spans="1:7" x14ac:dyDescent="0.25">
      <c r="A5153" t="s">
        <v>5160</v>
      </c>
      <c r="B5153" t="s">
        <v>5</v>
      </c>
      <c r="C5153" s="1">
        <v>68.324614710147102</v>
      </c>
      <c r="D5153" s="3">
        <v>1.2266707049813199</v>
      </c>
      <c r="E5153" t="s">
        <v>6</v>
      </c>
      <c r="F5153" s="3">
        <f>_xlfn.NUMBERVALUE(SUBSTITUTE(Table2[[#This Row],[Hourly_Cost_R]], ".", ",")) * (1 - (_xlfn.NUMBERVALUE(SUBSTITUTE(Table2[[#This Row],[CPU_Usage_%]], ".", ",")) / 100))</f>
        <v>0.38855267204058785</v>
      </c>
      <c r="G5153" t="str">
        <f>IF(Table2[[#This Row],[Waste_R]]&gt;2,"CRITICAL:SHUTDOWN","OPTIMAL")</f>
        <v>OPTIMAL</v>
      </c>
    </row>
    <row r="5154" spans="1:7" x14ac:dyDescent="0.25">
      <c r="A5154" t="s">
        <v>5161</v>
      </c>
      <c r="B5154" t="s">
        <v>14</v>
      </c>
      <c r="C5154" s="1">
        <v>57.0550529642436</v>
      </c>
      <c r="D5154" s="3">
        <v>1.11121470056653</v>
      </c>
      <c r="E5154" t="s">
        <v>6</v>
      </c>
      <c r="F5154" s="3">
        <f>_xlfn.NUMBERVALUE(SUBSTITUTE(Table2[[#This Row],[Hourly_Cost_R]], ".", ",")) * (1 - (_xlfn.NUMBERVALUE(SUBSTITUTE(Table2[[#This Row],[CPU_Usage_%]], ".", ",")) / 100))</f>
        <v>0.47721056461183536</v>
      </c>
      <c r="G5154" t="str">
        <f>IF(Table2[[#This Row],[Waste_R]]&gt;2,"CRITICAL:SHUTDOWN","OPTIMAL")</f>
        <v>OPTIMAL</v>
      </c>
    </row>
    <row r="5155" spans="1:7" x14ac:dyDescent="0.25">
      <c r="A5155" t="s">
        <v>5162</v>
      </c>
      <c r="B5155" t="s">
        <v>5</v>
      </c>
      <c r="C5155" s="1">
        <v>84.804528355748204</v>
      </c>
      <c r="D5155" s="3">
        <v>4.3453709540679402</v>
      </c>
      <c r="E5155" t="s">
        <v>6</v>
      </c>
      <c r="F5155" s="3">
        <f>_xlfn.NUMBERVALUE(SUBSTITUTE(Table2[[#This Row],[Hourly_Cost_R]], ".", ",")) * (1 - (_xlfn.NUMBERVALUE(SUBSTITUTE(Table2[[#This Row],[CPU_Usage_%]], ".", ",")) / 100))</f>
        <v>0.66029961116294777</v>
      </c>
      <c r="G5155" t="str">
        <f>IF(Table2[[#This Row],[Waste_R]]&gt;2,"CRITICAL:SHUTDOWN","OPTIMAL")</f>
        <v>OPTIMAL</v>
      </c>
    </row>
    <row r="5156" spans="1:7" x14ac:dyDescent="0.25">
      <c r="A5156" t="s">
        <v>5163</v>
      </c>
      <c r="B5156" t="s">
        <v>5</v>
      </c>
      <c r="C5156" s="1">
        <v>25.417071444665201</v>
      </c>
      <c r="D5156" s="3">
        <v>2.6251870286118799</v>
      </c>
      <c r="E5156" t="s">
        <v>10</v>
      </c>
      <c r="F5156" s="3">
        <f>_xlfn.NUMBERVALUE(SUBSTITUTE(Table2[[#This Row],[Hourly_Cost_R]], ".", ",")) * (1 - (_xlfn.NUMBERVALUE(SUBSTITUTE(Table2[[#This Row],[CPU_Usage_%]], ".", ",")) / 100))</f>
        <v>1.9579413659935148</v>
      </c>
      <c r="G5156" t="str">
        <f>IF(Table2[[#This Row],[Waste_R]]&gt;2,"CRITICAL:SHUTDOWN","OPTIMAL")</f>
        <v>OPTIMAL</v>
      </c>
    </row>
    <row r="5157" spans="1:7" x14ac:dyDescent="0.25">
      <c r="A5157" t="s">
        <v>5164</v>
      </c>
      <c r="B5157" t="s">
        <v>14</v>
      </c>
      <c r="C5157" s="1">
        <v>86.425097213863694</v>
      </c>
      <c r="D5157" s="3">
        <v>1.0695828425735601</v>
      </c>
      <c r="E5157" t="s">
        <v>6</v>
      </c>
      <c r="F5157" s="3">
        <f>_xlfn.NUMBERVALUE(SUBSTITUTE(Table2[[#This Row],[Hourly_Cost_R]], ".", ",")) * (1 - (_xlfn.NUMBERVALUE(SUBSTITUTE(Table2[[#This Row],[CPU_Usage_%]], ".", ",")) / 100))</f>
        <v>0.14519483109655415</v>
      </c>
      <c r="G5157" t="str">
        <f>IF(Table2[[#This Row],[Waste_R]]&gt;2,"CRITICAL:SHUTDOWN","OPTIMAL")</f>
        <v>OPTIMAL</v>
      </c>
    </row>
    <row r="5158" spans="1:7" x14ac:dyDescent="0.25">
      <c r="A5158" t="s">
        <v>5165</v>
      </c>
      <c r="B5158" t="s">
        <v>5</v>
      </c>
      <c r="C5158" s="1">
        <v>68.310440674956794</v>
      </c>
      <c r="D5158" s="3">
        <v>0.69977392153876095</v>
      </c>
      <c r="E5158" t="s">
        <v>6</v>
      </c>
      <c r="F5158" s="3">
        <f>_xlfn.NUMBERVALUE(SUBSTITUTE(Table2[[#This Row],[Hourly_Cost_R]], ".", ",")) * (1 - (_xlfn.NUMBERVALUE(SUBSTITUTE(Table2[[#This Row],[CPU_Usage_%]], ".", ",")) / 100))</f>
        <v>0.22175527200720693</v>
      </c>
      <c r="G5158" t="str">
        <f>IF(Table2[[#This Row],[Waste_R]]&gt;2,"CRITICAL:SHUTDOWN","OPTIMAL")</f>
        <v>OPTIMAL</v>
      </c>
    </row>
    <row r="5159" spans="1:7" x14ac:dyDescent="0.25">
      <c r="A5159" t="s">
        <v>5166</v>
      </c>
      <c r="B5159" t="s">
        <v>8</v>
      </c>
      <c r="C5159" s="1">
        <v>32.9971653894046</v>
      </c>
      <c r="D5159" s="3">
        <v>2.98646581611212</v>
      </c>
      <c r="E5159" t="s">
        <v>6</v>
      </c>
      <c r="F5159" s="3">
        <f>_xlfn.NUMBERVALUE(SUBSTITUTE(Table2[[#This Row],[Hourly_Cost_R]], ".", ",")) * (1 - (_xlfn.NUMBERVALUE(SUBSTITUTE(Table2[[#This Row],[CPU_Usage_%]], ".", ",")) / 100))</f>
        <v>2.001016751471572</v>
      </c>
      <c r="G5159" t="str">
        <f>IF(Table2[[#This Row],[Waste_R]]&gt;2,"CRITICAL:SHUTDOWN","OPTIMAL")</f>
        <v>CRITICAL:SHUTDOWN</v>
      </c>
    </row>
    <row r="5160" spans="1:7" x14ac:dyDescent="0.25">
      <c r="A5160" t="s">
        <v>5167</v>
      </c>
      <c r="B5160" t="s">
        <v>8</v>
      </c>
      <c r="C5160" s="1">
        <v>36.186762287305299</v>
      </c>
      <c r="D5160" s="3">
        <v>1.72959069346815</v>
      </c>
      <c r="E5160" t="s">
        <v>6</v>
      </c>
      <c r="F5160" s="3">
        <f>_xlfn.NUMBERVALUE(SUBSTITUTE(Table2[[#This Row],[Hourly_Cost_R]], ".", ",")) * (1 - (_xlfn.NUMBERVALUE(SUBSTITUTE(Table2[[#This Row],[CPU_Usage_%]], ".", ",")) / 100))</f>
        <v>1.103707820679475</v>
      </c>
      <c r="G5160" t="str">
        <f>IF(Table2[[#This Row],[Waste_R]]&gt;2,"CRITICAL:SHUTDOWN","OPTIMAL")</f>
        <v>OPTIMAL</v>
      </c>
    </row>
    <row r="5161" spans="1:7" x14ac:dyDescent="0.25">
      <c r="A5161" t="s">
        <v>5168</v>
      </c>
      <c r="B5161" t="s">
        <v>8</v>
      </c>
      <c r="C5161" s="1">
        <v>24.865636461218301</v>
      </c>
      <c r="D5161" s="3">
        <v>4.1363207714345798</v>
      </c>
      <c r="E5161" t="s">
        <v>10</v>
      </c>
      <c r="F5161" s="3">
        <f>_xlfn.NUMBERVALUE(SUBSTITUTE(Table2[[#This Row],[Hourly_Cost_R]], ".", ",")) * (1 - (_xlfn.NUMBERVALUE(SUBSTITUTE(Table2[[#This Row],[CPU_Usage_%]], ".", ",")) / 100))</f>
        <v>3.107798285539797</v>
      </c>
      <c r="G5161" t="str">
        <f>IF(Table2[[#This Row],[Waste_R]]&gt;2,"CRITICAL:SHUTDOWN","OPTIMAL")</f>
        <v>CRITICAL:SHUTDOWN</v>
      </c>
    </row>
    <row r="5162" spans="1:7" x14ac:dyDescent="0.25">
      <c r="A5162" t="s">
        <v>5169</v>
      </c>
      <c r="B5162" t="s">
        <v>14</v>
      </c>
      <c r="C5162" s="1">
        <v>45.383717765515598</v>
      </c>
      <c r="D5162" s="3">
        <v>3.1721713250854502</v>
      </c>
      <c r="E5162" t="s">
        <v>6</v>
      </c>
      <c r="F5162" s="3">
        <f>_xlfn.NUMBERVALUE(SUBSTITUTE(Table2[[#This Row],[Hourly_Cost_R]], ".", ",")) * (1 - (_xlfn.NUMBERVALUE(SUBSTITUTE(Table2[[#This Row],[CPU_Usage_%]], ".", ",")) / 100))</f>
        <v>1.7325220438700533</v>
      </c>
      <c r="G5162" t="str">
        <f>IF(Table2[[#This Row],[Waste_R]]&gt;2,"CRITICAL:SHUTDOWN","OPTIMAL")</f>
        <v>OPTIMAL</v>
      </c>
    </row>
    <row r="5163" spans="1:7" x14ac:dyDescent="0.25">
      <c r="A5163" t="s">
        <v>5170</v>
      </c>
      <c r="B5163" t="s">
        <v>8</v>
      </c>
      <c r="C5163" s="1">
        <v>90.888095332307998</v>
      </c>
      <c r="D5163" s="3">
        <v>1.26764832935617</v>
      </c>
      <c r="E5163" t="s">
        <v>6</v>
      </c>
      <c r="F5163" s="3">
        <f>_xlfn.NUMBERVALUE(SUBSTITUTE(Table2[[#This Row],[Hourly_Cost_R]], ".", ",")) * (1 - (_xlfn.NUMBERVALUE(SUBSTITUTE(Table2[[#This Row],[CPU_Usage_%]], ".", ",")) / 100))</f>
        <v>0.11550690729252458</v>
      </c>
      <c r="G5163" t="str">
        <f>IF(Table2[[#This Row],[Waste_R]]&gt;2,"CRITICAL:SHUTDOWN","OPTIMAL")</f>
        <v>OPTIMAL</v>
      </c>
    </row>
    <row r="5164" spans="1:7" x14ac:dyDescent="0.25">
      <c r="A5164" t="s">
        <v>5171</v>
      </c>
      <c r="B5164" t="s">
        <v>5</v>
      </c>
      <c r="C5164" s="1">
        <v>21.3044129439463</v>
      </c>
      <c r="D5164" s="3">
        <v>2.6385493630200898</v>
      </c>
      <c r="E5164" t="s">
        <v>10</v>
      </c>
      <c r="F5164" s="3">
        <f>_xlfn.NUMBERVALUE(SUBSTITUTE(Table2[[#This Row],[Hourly_Cost_R]], ".", ",")) * (1 - (_xlfn.NUMBERVALUE(SUBSTITUTE(Table2[[#This Row],[CPU_Usage_%]], ".", ",")) / 100))</f>
        <v>2.0764219109924253</v>
      </c>
      <c r="G5164" t="str">
        <f>IF(Table2[[#This Row],[Waste_R]]&gt;2,"CRITICAL:SHUTDOWN","OPTIMAL")</f>
        <v>CRITICAL:SHUTDOWN</v>
      </c>
    </row>
    <row r="5165" spans="1:7" x14ac:dyDescent="0.25">
      <c r="A5165" t="s">
        <v>5172</v>
      </c>
      <c r="B5165" t="s">
        <v>8</v>
      </c>
      <c r="C5165" s="1">
        <v>41.066741652588902</v>
      </c>
      <c r="D5165" s="3">
        <v>3.8875110351212401</v>
      </c>
      <c r="E5165" t="s">
        <v>6</v>
      </c>
      <c r="F5165" s="3">
        <f>_xlfn.NUMBERVALUE(SUBSTITUTE(Table2[[#This Row],[Hourly_Cost_R]], ".", ",")) * (1 - (_xlfn.NUMBERVALUE(SUBSTITUTE(Table2[[#This Row],[CPU_Usage_%]], ".", ",")) / 100))</f>
        <v>2.291036921612116</v>
      </c>
      <c r="G5165" t="str">
        <f>IF(Table2[[#This Row],[Waste_R]]&gt;2,"CRITICAL:SHUTDOWN","OPTIMAL")</f>
        <v>CRITICAL:SHUTDOWN</v>
      </c>
    </row>
    <row r="5166" spans="1:7" x14ac:dyDescent="0.25">
      <c r="A5166" t="s">
        <v>5173</v>
      </c>
      <c r="B5166" t="s">
        <v>5</v>
      </c>
      <c r="C5166" s="1">
        <v>35.183309344000001</v>
      </c>
      <c r="D5166" s="3">
        <v>4.7999046313896301</v>
      </c>
      <c r="E5166" t="s">
        <v>6</v>
      </c>
      <c r="F5166" s="3">
        <f>_xlfn.NUMBERVALUE(SUBSTITUTE(Table2[[#This Row],[Hourly_Cost_R]], ".", ",")) * (1 - (_xlfn.NUMBERVALUE(SUBSTITUTE(Table2[[#This Row],[CPU_Usage_%]], ".", ",")) / 100))</f>
        <v>3.1111393367108335</v>
      </c>
      <c r="G5166" t="str">
        <f>IF(Table2[[#This Row],[Waste_R]]&gt;2,"CRITICAL:SHUTDOWN","OPTIMAL")</f>
        <v>CRITICAL:SHUTDOWN</v>
      </c>
    </row>
    <row r="5167" spans="1:7" x14ac:dyDescent="0.25">
      <c r="A5167" t="s">
        <v>5174</v>
      </c>
      <c r="B5167" t="s">
        <v>14</v>
      </c>
      <c r="C5167" s="1">
        <v>69.390006736713801</v>
      </c>
      <c r="D5167" s="3">
        <v>3.46256079498434</v>
      </c>
      <c r="E5167" t="s">
        <v>6</v>
      </c>
      <c r="F5167" s="3">
        <f>_xlfn.NUMBERVALUE(SUBSTITUTE(Table2[[#This Row],[Hourly_Cost_R]], ".", ",")) * (1 - (_xlfn.NUMBERVALUE(SUBSTITUTE(Table2[[#This Row],[CPU_Usage_%]], ".", ",")) / 100))</f>
        <v>1.0598896260818953</v>
      </c>
      <c r="G5167" t="str">
        <f>IF(Table2[[#This Row],[Waste_R]]&gt;2,"CRITICAL:SHUTDOWN","OPTIMAL")</f>
        <v>OPTIMAL</v>
      </c>
    </row>
    <row r="5168" spans="1:7" x14ac:dyDescent="0.25">
      <c r="A5168" t="s">
        <v>5175</v>
      </c>
      <c r="B5168" t="s">
        <v>8</v>
      </c>
      <c r="C5168" s="1">
        <v>12.464281830490901</v>
      </c>
      <c r="D5168" s="3">
        <v>0.911139472023069</v>
      </c>
      <c r="E5168" t="s">
        <v>10</v>
      </c>
      <c r="F5168" s="3">
        <f>_xlfn.NUMBERVALUE(SUBSTITUTE(Table2[[#This Row],[Hourly_Cost_R]], ".", ",")) * (1 - (_xlfn.NUMBERVALUE(SUBSTITUTE(Table2[[#This Row],[CPU_Usage_%]], ".", ",")) / 100))</f>
        <v>0.79757248036126693</v>
      </c>
      <c r="G5168" t="str">
        <f>IF(Table2[[#This Row],[Waste_R]]&gt;2,"CRITICAL:SHUTDOWN","OPTIMAL")</f>
        <v>OPTIMAL</v>
      </c>
    </row>
    <row r="5169" spans="1:7" x14ac:dyDescent="0.25">
      <c r="A5169" t="s">
        <v>5176</v>
      </c>
      <c r="B5169" t="s">
        <v>5</v>
      </c>
      <c r="C5169" s="1">
        <v>26.6784032306516</v>
      </c>
      <c r="D5169" s="3">
        <v>2.4826611951577799</v>
      </c>
      <c r="E5169" t="s">
        <v>10</v>
      </c>
      <c r="F5169" s="3">
        <f>_xlfn.NUMBERVALUE(SUBSTITUTE(Table2[[#This Row],[Hourly_Cost_R]], ".", ",")) * (1 - (_xlfn.NUMBERVALUE(SUBSTITUTE(Table2[[#This Row],[CPU_Usage_%]], ".", ",")) / 100))</f>
        <v>1.820326830662673</v>
      </c>
      <c r="G5169" t="str">
        <f>IF(Table2[[#This Row],[Waste_R]]&gt;2,"CRITICAL:SHUTDOWN","OPTIMAL")</f>
        <v>OPTIMAL</v>
      </c>
    </row>
    <row r="5170" spans="1:7" x14ac:dyDescent="0.25">
      <c r="A5170" t="s">
        <v>5177</v>
      </c>
      <c r="B5170" t="s">
        <v>14</v>
      </c>
      <c r="C5170" s="1">
        <v>94.460267624152394</v>
      </c>
      <c r="D5170" s="3">
        <v>0.57578012514174703</v>
      </c>
      <c r="E5170" t="s">
        <v>6</v>
      </c>
      <c r="F5170" s="3">
        <f>_xlfn.NUMBERVALUE(SUBSTITUTE(Table2[[#This Row],[Hourly_Cost_R]], ".", ",")) * (1 - (_xlfn.NUMBERVALUE(SUBSTITUTE(Table2[[#This Row],[CPU_Usage_%]], ".", ",")) / 100))</f>
        <v>3.1896678006173219E-2</v>
      </c>
      <c r="G5170" t="str">
        <f>IF(Table2[[#This Row],[Waste_R]]&gt;2,"CRITICAL:SHUTDOWN","OPTIMAL")</f>
        <v>OPTIMAL</v>
      </c>
    </row>
    <row r="5171" spans="1:7" x14ac:dyDescent="0.25">
      <c r="A5171" t="s">
        <v>5178</v>
      </c>
      <c r="B5171" t="s">
        <v>5</v>
      </c>
      <c r="C5171" s="1">
        <v>33.937676496972102</v>
      </c>
      <c r="D5171" s="3">
        <v>3.25305197239532</v>
      </c>
      <c r="E5171" t="s">
        <v>6</v>
      </c>
      <c r="F5171" s="3">
        <f>_xlfn.NUMBERVALUE(SUBSTITUTE(Table2[[#This Row],[Hourly_Cost_R]], ".", ",")) * (1 - (_xlfn.NUMBERVALUE(SUBSTITUTE(Table2[[#This Row],[CPU_Usage_%]], ".", ",")) / 100))</f>
        <v>2.1490417177254262</v>
      </c>
      <c r="G5171" t="str">
        <f>IF(Table2[[#This Row],[Waste_R]]&gt;2,"CRITICAL:SHUTDOWN","OPTIMAL")</f>
        <v>CRITICAL:SHUTDOWN</v>
      </c>
    </row>
    <row r="5172" spans="1:7" x14ac:dyDescent="0.25">
      <c r="A5172" t="s">
        <v>5179</v>
      </c>
      <c r="B5172" t="s">
        <v>8</v>
      </c>
      <c r="C5172" s="1">
        <v>24.463833677614101</v>
      </c>
      <c r="D5172" s="3">
        <v>3.4467539638298099</v>
      </c>
      <c r="E5172" t="s">
        <v>10</v>
      </c>
      <c r="F5172" s="3">
        <f>_xlfn.NUMBERVALUE(SUBSTITUTE(Table2[[#This Row],[Hourly_Cost_R]], ".", ",")) * (1 - (_xlfn.NUMBERVALUE(SUBSTITUTE(Table2[[#This Row],[CPU_Usage_%]], ".", ",")) / 100))</f>
        <v>2.6035458068419142</v>
      </c>
      <c r="G5172" t="str">
        <f>IF(Table2[[#This Row],[Waste_R]]&gt;2,"CRITICAL:SHUTDOWN","OPTIMAL")</f>
        <v>CRITICAL:SHUTDOWN</v>
      </c>
    </row>
    <row r="5173" spans="1:7" x14ac:dyDescent="0.25">
      <c r="A5173" t="s">
        <v>5180</v>
      </c>
      <c r="B5173" t="s">
        <v>8</v>
      </c>
      <c r="C5173" s="1">
        <v>30.1839840718138</v>
      </c>
      <c r="D5173" s="3">
        <v>2.2042291535221099</v>
      </c>
      <c r="E5173" t="s">
        <v>6</v>
      </c>
      <c r="F5173" s="3">
        <f>_xlfn.NUMBERVALUE(SUBSTITUTE(Table2[[#This Row],[Hourly_Cost_R]], ".", ",")) * (1 - (_xlfn.NUMBERVALUE(SUBSTITUTE(Table2[[#This Row],[CPU_Usage_%]], ".", ",")) / 100))</f>
        <v>1.5389049769167202</v>
      </c>
      <c r="G5173" t="str">
        <f>IF(Table2[[#This Row],[Waste_R]]&gt;2,"CRITICAL:SHUTDOWN","OPTIMAL")</f>
        <v>OPTIMAL</v>
      </c>
    </row>
    <row r="5174" spans="1:7" x14ac:dyDescent="0.25">
      <c r="A5174" t="s">
        <v>5181</v>
      </c>
      <c r="B5174" t="s">
        <v>8</v>
      </c>
      <c r="C5174" s="1">
        <v>46.734626914231796</v>
      </c>
      <c r="D5174" s="3">
        <v>3.5053981028360299</v>
      </c>
      <c r="E5174" t="s">
        <v>6</v>
      </c>
      <c r="F5174" s="3">
        <f>_xlfn.NUMBERVALUE(SUBSTITUTE(Table2[[#This Row],[Hourly_Cost_R]], ".", ",")) * (1 - (_xlfn.NUMBERVALUE(SUBSTITUTE(Table2[[#This Row],[CPU_Usage_%]], ".", ",")) / 100))</f>
        <v>1.8671633776170518</v>
      </c>
      <c r="G5174" t="str">
        <f>IF(Table2[[#This Row],[Waste_R]]&gt;2,"CRITICAL:SHUTDOWN","OPTIMAL")</f>
        <v>OPTIMAL</v>
      </c>
    </row>
    <row r="5175" spans="1:7" x14ac:dyDescent="0.25">
      <c r="A5175" t="s">
        <v>5182</v>
      </c>
      <c r="B5175" t="s">
        <v>14</v>
      </c>
      <c r="C5175" s="1">
        <v>18.047341766339599</v>
      </c>
      <c r="D5175" s="3">
        <v>2.2660199811437902</v>
      </c>
      <c r="E5175" t="s">
        <v>10</v>
      </c>
      <c r="F5175" s="3">
        <f>_xlfn.NUMBERVALUE(SUBSTITUTE(Table2[[#This Row],[Hourly_Cost_R]], ".", ",")) * (1 - (_xlfn.NUMBERVALUE(SUBSTITUTE(Table2[[#This Row],[CPU_Usage_%]], ".", ",")) / 100))</f>
        <v>1.8570636106532263</v>
      </c>
      <c r="G5175" t="str">
        <f>IF(Table2[[#This Row],[Waste_R]]&gt;2,"CRITICAL:SHUTDOWN","OPTIMAL")</f>
        <v>OPTIMAL</v>
      </c>
    </row>
    <row r="5176" spans="1:7" x14ac:dyDescent="0.25">
      <c r="A5176" t="s">
        <v>5183</v>
      </c>
      <c r="B5176" t="s">
        <v>14</v>
      </c>
      <c r="C5176" s="1">
        <v>40.619534494372097</v>
      </c>
      <c r="D5176" s="3">
        <v>1.84076685700305</v>
      </c>
      <c r="E5176" t="s">
        <v>6</v>
      </c>
      <c r="F5176" s="3">
        <f>_xlfn.NUMBERVALUE(SUBSTITUTE(Table2[[#This Row],[Hourly_Cost_R]], ".", ",")) * (1 - (_xlfn.NUMBERVALUE(SUBSTITUTE(Table2[[#This Row],[CPU_Usage_%]], ".", ",")) / 100))</f>
        <v>1.093055928561727</v>
      </c>
      <c r="G5176" t="str">
        <f>IF(Table2[[#This Row],[Waste_R]]&gt;2,"CRITICAL:SHUTDOWN","OPTIMAL")</f>
        <v>OPTIMAL</v>
      </c>
    </row>
    <row r="5177" spans="1:7" x14ac:dyDescent="0.25">
      <c r="A5177" t="s">
        <v>5184</v>
      </c>
      <c r="B5177" t="s">
        <v>5</v>
      </c>
      <c r="C5177" s="1">
        <v>41.798839748416199</v>
      </c>
      <c r="D5177" s="3">
        <v>1.73151261933881</v>
      </c>
      <c r="E5177" t="s">
        <v>6</v>
      </c>
      <c r="F5177" s="3">
        <f>_xlfn.NUMBERVALUE(SUBSTITUTE(Table2[[#This Row],[Hourly_Cost_R]], ".", ",")) * (1 - (_xlfn.NUMBERVALUE(SUBSTITUTE(Table2[[#This Row],[CPU_Usage_%]], ".", ",")) / 100))</f>
        <v>1.0077604343577768</v>
      </c>
      <c r="G5177" t="str">
        <f>IF(Table2[[#This Row],[Waste_R]]&gt;2,"CRITICAL:SHUTDOWN","OPTIMAL")</f>
        <v>OPTIMAL</v>
      </c>
    </row>
    <row r="5178" spans="1:7" x14ac:dyDescent="0.25">
      <c r="A5178" t="s">
        <v>5185</v>
      </c>
      <c r="B5178" t="s">
        <v>14</v>
      </c>
      <c r="C5178" s="1">
        <v>56.008481113812799</v>
      </c>
      <c r="D5178" s="3">
        <v>4.0801497125630499</v>
      </c>
      <c r="E5178" t="s">
        <v>6</v>
      </c>
      <c r="F5178" s="3">
        <f>_xlfn.NUMBERVALUE(SUBSTITUTE(Table2[[#This Row],[Hourly_Cost_R]], ".", ",")) * (1 - (_xlfn.NUMBERVALUE(SUBSTITUTE(Table2[[#This Row],[CPU_Usage_%]], ".", ",")) / 100))</f>
        <v>1.7949198313868868</v>
      </c>
      <c r="G5178" t="str">
        <f>IF(Table2[[#This Row],[Waste_R]]&gt;2,"CRITICAL:SHUTDOWN","OPTIMAL")</f>
        <v>OPTIMAL</v>
      </c>
    </row>
    <row r="5179" spans="1:7" x14ac:dyDescent="0.25">
      <c r="A5179" t="s">
        <v>5186</v>
      </c>
      <c r="B5179" t="s">
        <v>5</v>
      </c>
      <c r="C5179" s="1">
        <v>43.838987336771098</v>
      </c>
      <c r="D5179" s="3">
        <v>1.2246856629418199</v>
      </c>
      <c r="E5179" t="s">
        <v>6</v>
      </c>
      <c r="F5179" s="3">
        <f>_xlfn.NUMBERVALUE(SUBSTITUTE(Table2[[#This Row],[Hourly_Cost_R]], ".", ",")) * (1 - (_xlfn.NUMBERVALUE(SUBSTITUTE(Table2[[#This Row],[CPU_Usage_%]], ".", ",")) / 100))</f>
        <v>0.68779587024950428</v>
      </c>
      <c r="G5179" t="str">
        <f>IF(Table2[[#This Row],[Waste_R]]&gt;2,"CRITICAL:SHUTDOWN","OPTIMAL")</f>
        <v>OPTIMAL</v>
      </c>
    </row>
    <row r="5180" spans="1:7" x14ac:dyDescent="0.25">
      <c r="A5180" t="s">
        <v>5187</v>
      </c>
      <c r="B5180" t="s">
        <v>5</v>
      </c>
      <c r="C5180" s="1">
        <v>62.832722572932099</v>
      </c>
      <c r="D5180" s="3">
        <v>1.6697920504544901</v>
      </c>
      <c r="E5180" t="s">
        <v>6</v>
      </c>
      <c r="F5180" s="3">
        <f>_xlfn.NUMBERVALUE(SUBSTITUTE(Table2[[#This Row],[Hourly_Cost_R]], ".", ",")) * (1 - (_xlfn.NUMBERVALUE(SUBSTITUTE(Table2[[#This Row],[CPU_Usage_%]], ".", ",")) / 100))</f>
        <v>0.62061624384754599</v>
      </c>
      <c r="G5180" t="str">
        <f>IF(Table2[[#This Row],[Waste_R]]&gt;2,"CRITICAL:SHUTDOWN","OPTIMAL")</f>
        <v>OPTIMAL</v>
      </c>
    </row>
    <row r="5181" spans="1:7" x14ac:dyDescent="0.25">
      <c r="A5181" t="s">
        <v>5188</v>
      </c>
      <c r="B5181" t="s">
        <v>14</v>
      </c>
      <c r="C5181" s="1">
        <v>42.275423436756903</v>
      </c>
      <c r="D5181" s="3">
        <v>4.8320767813388699</v>
      </c>
      <c r="E5181" t="s">
        <v>6</v>
      </c>
      <c r="F5181" s="3">
        <f>_xlfn.NUMBERVALUE(SUBSTITUTE(Table2[[#This Row],[Hourly_Cost_R]], ".", ",")) * (1 - (_xlfn.NUMBERVALUE(SUBSTITUTE(Table2[[#This Row],[CPU_Usage_%]], ".", ",")) / 100))</f>
        <v>2.7892958612386489</v>
      </c>
      <c r="G5181" t="str">
        <f>IF(Table2[[#This Row],[Waste_R]]&gt;2,"CRITICAL:SHUTDOWN","OPTIMAL")</f>
        <v>CRITICAL:SHUTDOWN</v>
      </c>
    </row>
    <row r="5182" spans="1:7" x14ac:dyDescent="0.25">
      <c r="A5182" t="s">
        <v>5189</v>
      </c>
      <c r="B5182" t="s">
        <v>8</v>
      </c>
      <c r="C5182" s="1">
        <v>14.5239499994999</v>
      </c>
      <c r="D5182" s="3">
        <v>1.96787644498238</v>
      </c>
      <c r="E5182" t="s">
        <v>10</v>
      </c>
      <c r="F5182" s="3">
        <f>_xlfn.NUMBERVALUE(SUBSTITUTE(Table2[[#This Row],[Hourly_Cost_R]], ".", ",")) * (1 - (_xlfn.NUMBERVALUE(SUBSTITUTE(Table2[[#This Row],[CPU_Usage_%]], ".", ",")) / 100))</f>
        <v>1.6820630540612032</v>
      </c>
      <c r="G5182" t="str">
        <f>IF(Table2[[#This Row],[Waste_R]]&gt;2,"CRITICAL:SHUTDOWN","OPTIMAL")</f>
        <v>OPTIMAL</v>
      </c>
    </row>
    <row r="5183" spans="1:7" x14ac:dyDescent="0.25">
      <c r="A5183" t="s">
        <v>5190</v>
      </c>
      <c r="B5183" t="s">
        <v>5</v>
      </c>
      <c r="C5183" s="1">
        <v>59.474932692584701</v>
      </c>
      <c r="D5183" s="3">
        <v>1.24391410912713</v>
      </c>
      <c r="E5183" t="s">
        <v>6</v>
      </c>
      <c r="F5183" s="3">
        <f>_xlfn.NUMBERVALUE(SUBSTITUTE(Table2[[#This Row],[Hourly_Cost_R]], ".", ",")) * (1 - (_xlfn.NUMBERVALUE(SUBSTITUTE(Table2[[#This Row],[CPU_Usage_%]], ".", ",")) / 100))</f>
        <v>0.50409702997020478</v>
      </c>
      <c r="G5183" t="str">
        <f>IF(Table2[[#This Row],[Waste_R]]&gt;2,"CRITICAL:SHUTDOWN","OPTIMAL")</f>
        <v>OPTIMAL</v>
      </c>
    </row>
    <row r="5184" spans="1:7" x14ac:dyDescent="0.25">
      <c r="A5184" t="s">
        <v>5191</v>
      </c>
      <c r="B5184" t="s">
        <v>14</v>
      </c>
      <c r="C5184" s="1">
        <v>67.240417093984604</v>
      </c>
      <c r="D5184" s="3">
        <v>3.5892881760642701</v>
      </c>
      <c r="E5184" t="s">
        <v>6</v>
      </c>
      <c r="F5184" s="3">
        <f>_xlfn.NUMBERVALUE(SUBSTITUTE(Table2[[#This Row],[Hourly_Cost_R]], ".", ",")) * (1 - (_xlfn.NUMBERVALUE(SUBSTITUTE(Table2[[#This Row],[CPU_Usage_%]], ".", ",")) / 100))</f>
        <v>1.1758358357735823</v>
      </c>
      <c r="G5184" t="str">
        <f>IF(Table2[[#This Row],[Waste_R]]&gt;2,"CRITICAL:SHUTDOWN","OPTIMAL")</f>
        <v>OPTIMAL</v>
      </c>
    </row>
    <row r="5185" spans="1:7" x14ac:dyDescent="0.25">
      <c r="A5185" t="s">
        <v>5192</v>
      </c>
      <c r="B5185" t="s">
        <v>5</v>
      </c>
      <c r="C5185" s="1">
        <v>78.730090785823904</v>
      </c>
      <c r="D5185" s="3">
        <v>1.8663337586642399</v>
      </c>
      <c r="E5185" t="s">
        <v>6</v>
      </c>
      <c r="F5185" s="3">
        <f>_xlfn.NUMBERVALUE(SUBSTITUTE(Table2[[#This Row],[Hourly_Cost_R]], ".", ",")) * (1 - (_xlfn.NUMBERVALUE(SUBSTITUTE(Table2[[#This Row],[CPU_Usage_%]], ".", ",")) / 100))</f>
        <v>0.39696749610140425</v>
      </c>
      <c r="G5185" t="str">
        <f>IF(Table2[[#This Row],[Waste_R]]&gt;2,"CRITICAL:SHUTDOWN","OPTIMAL")</f>
        <v>OPTIMAL</v>
      </c>
    </row>
    <row r="5186" spans="1:7" x14ac:dyDescent="0.25">
      <c r="A5186" t="s">
        <v>5193</v>
      </c>
      <c r="B5186" t="s">
        <v>14</v>
      </c>
      <c r="C5186" s="1">
        <v>10.215917699504701</v>
      </c>
      <c r="D5186" s="3">
        <v>2.31690972726091</v>
      </c>
      <c r="E5186" t="s">
        <v>10</v>
      </c>
      <c r="F5186" s="3">
        <f>_xlfn.NUMBERVALUE(SUBSTITUTE(Table2[[#This Row],[Hourly_Cost_R]], ".", ",")) * (1 - (_xlfn.NUMBERVALUE(SUBSTITUTE(Table2[[#This Row],[CPU_Usage_%]], ".", ",")) / 100))</f>
        <v>2.0802161363521168</v>
      </c>
      <c r="G5186" t="str">
        <f>IF(Table2[[#This Row],[Waste_R]]&gt;2,"CRITICAL:SHUTDOWN","OPTIMAL")</f>
        <v>CRITICAL:SHUTDOWN</v>
      </c>
    </row>
    <row r="5187" spans="1:7" x14ac:dyDescent="0.25">
      <c r="A5187" t="s">
        <v>5194</v>
      </c>
      <c r="B5187" t="s">
        <v>5</v>
      </c>
      <c r="C5187" s="1">
        <v>25.727800461931299</v>
      </c>
      <c r="D5187" s="3">
        <v>3.5990610183751799</v>
      </c>
      <c r="E5187" t="s">
        <v>10</v>
      </c>
      <c r="F5187" s="3">
        <f>_xlfn.NUMBERVALUE(SUBSTITUTE(Table2[[#This Row],[Hourly_Cost_R]], ".", ",")) * (1 - (_xlfn.NUMBERVALUE(SUBSTITUTE(Table2[[#This Row],[CPU_Usage_%]], ".", ",")) / 100))</f>
        <v>2.6731017810644606</v>
      </c>
      <c r="G5187" t="str">
        <f>IF(Table2[[#This Row],[Waste_R]]&gt;2,"CRITICAL:SHUTDOWN","OPTIMAL")</f>
        <v>CRITICAL:SHUTDOWN</v>
      </c>
    </row>
    <row r="5188" spans="1:7" x14ac:dyDescent="0.25">
      <c r="A5188" t="s">
        <v>5195</v>
      </c>
      <c r="B5188" t="s">
        <v>8</v>
      </c>
      <c r="C5188" s="1">
        <v>33.6210981428152</v>
      </c>
      <c r="D5188" s="3">
        <v>2.33699622084319</v>
      </c>
      <c r="E5188" t="s">
        <v>6</v>
      </c>
      <c r="F5188" s="3">
        <f>_xlfn.NUMBERVALUE(SUBSTITUTE(Table2[[#This Row],[Hourly_Cost_R]], ".", ",")) * (1 - (_xlfn.NUMBERVALUE(SUBSTITUTE(Table2[[#This Row],[CPU_Usage_%]], ".", ",")) / 100))</f>
        <v>1.5512724278396188</v>
      </c>
      <c r="G5188" t="str">
        <f>IF(Table2[[#This Row],[Waste_R]]&gt;2,"CRITICAL:SHUTDOWN","OPTIMAL")</f>
        <v>OPTIMAL</v>
      </c>
    </row>
    <row r="5189" spans="1:7" x14ac:dyDescent="0.25">
      <c r="A5189" t="s">
        <v>5196</v>
      </c>
      <c r="B5189" t="s">
        <v>14</v>
      </c>
      <c r="C5189" s="1">
        <v>24.655276172304799</v>
      </c>
      <c r="D5189" s="3">
        <v>1.08516982845502</v>
      </c>
      <c r="E5189" t="s">
        <v>10</v>
      </c>
      <c r="F5189" s="3">
        <f>_xlfn.NUMBERVALUE(SUBSTITUTE(Table2[[#This Row],[Hourly_Cost_R]], ".", ",")) * (1 - (_xlfn.NUMBERVALUE(SUBSTITUTE(Table2[[#This Row],[CPU_Usage_%]], ".", ",")) / 100))</f>
        <v>0.81761821031090864</v>
      </c>
      <c r="G5189" t="str">
        <f>IF(Table2[[#This Row],[Waste_R]]&gt;2,"CRITICAL:SHUTDOWN","OPTIMAL")</f>
        <v>OPTIMAL</v>
      </c>
    </row>
    <row r="5190" spans="1:7" x14ac:dyDescent="0.25">
      <c r="A5190" t="s">
        <v>5197</v>
      </c>
      <c r="B5190" t="s">
        <v>14</v>
      </c>
      <c r="C5190" s="1">
        <v>30.9674484686788</v>
      </c>
      <c r="D5190" s="3">
        <v>2.5211323646305299</v>
      </c>
      <c r="E5190" t="s">
        <v>6</v>
      </c>
      <c r="F5190" s="3">
        <f>_xlfn.NUMBERVALUE(SUBSTITUTE(Table2[[#This Row],[Hourly_Cost_R]], ".", ",")) * (1 - (_xlfn.NUMBERVALUE(SUBSTITUTE(Table2[[#This Row],[CPU_Usage_%]], ".", ",")) / 100))</f>
        <v>1.7404019987863872</v>
      </c>
      <c r="G5190" t="str">
        <f>IF(Table2[[#This Row],[Waste_R]]&gt;2,"CRITICAL:SHUTDOWN","OPTIMAL")</f>
        <v>OPTIMAL</v>
      </c>
    </row>
    <row r="5191" spans="1:7" x14ac:dyDescent="0.25">
      <c r="A5191" t="s">
        <v>5198</v>
      </c>
      <c r="B5191" t="s">
        <v>8</v>
      </c>
      <c r="C5191" s="1">
        <v>33.255556143471203</v>
      </c>
      <c r="D5191" s="3">
        <v>2.1254973890705098</v>
      </c>
      <c r="E5191" t="s">
        <v>6</v>
      </c>
      <c r="F5191" s="3">
        <f>_xlfn.NUMBERVALUE(SUBSTITUTE(Table2[[#This Row],[Hourly_Cost_R]], ".", ",")) * (1 - (_xlfn.NUMBERVALUE(SUBSTITUTE(Table2[[#This Row],[CPU_Usage_%]], ".", ",")) / 100))</f>
        <v>1.4186514115201518</v>
      </c>
      <c r="G5191" t="str">
        <f>IF(Table2[[#This Row],[Waste_R]]&gt;2,"CRITICAL:SHUTDOWN","OPTIMAL")</f>
        <v>OPTIMAL</v>
      </c>
    </row>
    <row r="5192" spans="1:7" x14ac:dyDescent="0.25">
      <c r="A5192" t="s">
        <v>5199</v>
      </c>
      <c r="B5192" t="s">
        <v>8</v>
      </c>
      <c r="C5192" s="1">
        <v>38.4989350341312</v>
      </c>
      <c r="D5192" s="3">
        <v>0.59435890474207398</v>
      </c>
      <c r="E5192" t="s">
        <v>6</v>
      </c>
      <c r="F5192" s="3">
        <f>_xlfn.NUMBERVALUE(SUBSTITUTE(Table2[[#This Row],[Hourly_Cost_R]], ".", ",")) * (1 - (_xlfn.NUMBERVALUE(SUBSTITUTE(Table2[[#This Row],[CPU_Usage_%]], ".", ",")) / 100))</f>
        <v>0.36553705613584919</v>
      </c>
      <c r="G5192" t="str">
        <f>IF(Table2[[#This Row],[Waste_R]]&gt;2,"CRITICAL:SHUTDOWN","OPTIMAL")</f>
        <v>OPTIMAL</v>
      </c>
    </row>
    <row r="5193" spans="1:7" x14ac:dyDescent="0.25">
      <c r="A5193" t="s">
        <v>5200</v>
      </c>
      <c r="B5193" t="s">
        <v>14</v>
      </c>
      <c r="C5193" s="1">
        <v>85.365768441212396</v>
      </c>
      <c r="D5193" s="3">
        <v>4.2933336219500999</v>
      </c>
      <c r="E5193" t="s">
        <v>6</v>
      </c>
      <c r="F5193" s="3">
        <f>_xlfn.NUMBERVALUE(SUBSTITUTE(Table2[[#This Row],[Hourly_Cost_R]], ".", ",")) * (1 - (_xlfn.NUMBERVALUE(SUBSTITUTE(Table2[[#This Row],[CPU_Usage_%]], ".", ",")) / 100))</f>
        <v>0.62829638382746034</v>
      </c>
      <c r="G5193" t="str">
        <f>IF(Table2[[#This Row],[Waste_R]]&gt;2,"CRITICAL:SHUTDOWN","OPTIMAL")</f>
        <v>OPTIMAL</v>
      </c>
    </row>
    <row r="5194" spans="1:7" x14ac:dyDescent="0.25">
      <c r="A5194" t="s">
        <v>5201</v>
      </c>
      <c r="B5194" t="s">
        <v>5</v>
      </c>
      <c r="C5194" s="1">
        <v>90.364952831263395</v>
      </c>
      <c r="D5194" s="3">
        <v>0.56991497578473405</v>
      </c>
      <c r="E5194" t="s">
        <v>6</v>
      </c>
      <c r="F5194" s="3">
        <f>_xlfn.NUMBERVALUE(SUBSTITUTE(Table2[[#This Row],[Hourly_Cost_R]], ".", ",")) * (1 - (_xlfn.NUMBERVALUE(SUBSTITUTE(Table2[[#This Row],[CPU_Usage_%]], ".", ",")) / 100))</f>
        <v>5.4911576738552959E-2</v>
      </c>
      <c r="G5194" t="str">
        <f>IF(Table2[[#This Row],[Waste_R]]&gt;2,"CRITICAL:SHUTDOWN","OPTIMAL")</f>
        <v>OPTIMAL</v>
      </c>
    </row>
    <row r="5195" spans="1:7" x14ac:dyDescent="0.25">
      <c r="A5195" t="s">
        <v>5202</v>
      </c>
      <c r="B5195" t="s">
        <v>8</v>
      </c>
      <c r="C5195" s="1">
        <v>51.661364242273002</v>
      </c>
      <c r="D5195" s="3">
        <v>4.6954571247918997</v>
      </c>
      <c r="E5195" t="s">
        <v>6</v>
      </c>
      <c r="F5195" s="3">
        <f>_xlfn.NUMBERVALUE(SUBSTITUTE(Table2[[#This Row],[Hourly_Cost_R]], ".", ",")) * (1 - (_xlfn.NUMBERVALUE(SUBSTITUTE(Table2[[#This Row],[CPU_Usage_%]], ".", ",")) / 100))</f>
        <v>2.2697199167133975</v>
      </c>
      <c r="G5195" t="str">
        <f>IF(Table2[[#This Row],[Waste_R]]&gt;2,"CRITICAL:SHUTDOWN","OPTIMAL")</f>
        <v>CRITICAL:SHUTDOWN</v>
      </c>
    </row>
    <row r="5196" spans="1:7" x14ac:dyDescent="0.25">
      <c r="A5196" t="s">
        <v>5203</v>
      </c>
      <c r="B5196" t="s">
        <v>14</v>
      </c>
      <c r="C5196" s="1">
        <v>31.342826628282001</v>
      </c>
      <c r="D5196" s="3">
        <v>2.6296096631475598</v>
      </c>
      <c r="E5196" t="s">
        <v>6</v>
      </c>
      <c r="F5196" s="3">
        <f>_xlfn.NUMBERVALUE(SUBSTITUTE(Table2[[#This Row],[Hourly_Cost_R]], ".", ",")) * (1 - (_xlfn.NUMBERVALUE(SUBSTITUTE(Table2[[#This Row],[CPU_Usage_%]], ".", ",")) / 100))</f>
        <v>1.8054156654266698</v>
      </c>
      <c r="G5196" t="str">
        <f>IF(Table2[[#This Row],[Waste_R]]&gt;2,"CRITICAL:SHUTDOWN","OPTIMAL")</f>
        <v>OPTIMAL</v>
      </c>
    </row>
    <row r="5197" spans="1:7" x14ac:dyDescent="0.25">
      <c r="A5197" t="s">
        <v>5204</v>
      </c>
      <c r="B5197" t="s">
        <v>5</v>
      </c>
      <c r="C5197" s="1">
        <v>64.194136684002302</v>
      </c>
      <c r="D5197" s="3">
        <v>4.8917619982000096</v>
      </c>
      <c r="E5197" t="s">
        <v>6</v>
      </c>
      <c r="F5197" s="3">
        <f>_xlfn.NUMBERVALUE(SUBSTITUTE(Table2[[#This Row],[Hourly_Cost_R]], ".", ",")) * (1 - (_xlfn.NUMBERVALUE(SUBSTITUTE(Table2[[#This Row],[CPU_Usage_%]], ".", ",")) / 100))</f>
        <v>1.7515376148194133</v>
      </c>
      <c r="G5197" t="str">
        <f>IF(Table2[[#This Row],[Waste_R]]&gt;2,"CRITICAL:SHUTDOWN","OPTIMAL")</f>
        <v>OPTIMAL</v>
      </c>
    </row>
    <row r="5198" spans="1:7" x14ac:dyDescent="0.25">
      <c r="A5198" t="s">
        <v>5205</v>
      </c>
      <c r="B5198" t="s">
        <v>14</v>
      </c>
      <c r="C5198" s="1">
        <v>78.657104005173494</v>
      </c>
      <c r="D5198" s="3">
        <v>1.2978300667564799</v>
      </c>
      <c r="E5198" t="s">
        <v>6</v>
      </c>
      <c r="F5198" s="3">
        <f>_xlfn.NUMBERVALUE(SUBSTITUTE(Table2[[#This Row],[Hourly_Cost_R]], ".", ",")) * (1 - (_xlfn.NUMBERVALUE(SUBSTITUTE(Table2[[#This Row],[CPU_Usage_%]], ".", ",")) / 100))</f>
        <v>0.27699452133742292</v>
      </c>
      <c r="G5198" t="str">
        <f>IF(Table2[[#This Row],[Waste_R]]&gt;2,"CRITICAL:SHUTDOWN","OPTIMAL")</f>
        <v>OPTIMAL</v>
      </c>
    </row>
    <row r="5199" spans="1:7" x14ac:dyDescent="0.25">
      <c r="A5199" t="s">
        <v>5206</v>
      </c>
      <c r="B5199" t="s">
        <v>5</v>
      </c>
      <c r="C5199" s="1">
        <v>52.179751342279303</v>
      </c>
      <c r="D5199" s="3">
        <v>4.0680279523658198</v>
      </c>
      <c r="E5199" t="s">
        <v>6</v>
      </c>
      <c r="F5199" s="3">
        <f>_xlfn.NUMBERVALUE(SUBSTITUTE(Table2[[#This Row],[Hourly_Cost_R]], ".", ",")) * (1 - (_xlfn.NUMBERVALUE(SUBSTITUTE(Table2[[#This Row],[CPU_Usage_%]], ".", ",")) / 100))</f>
        <v>1.9453410822869188</v>
      </c>
      <c r="G5199" t="str">
        <f>IF(Table2[[#This Row],[Waste_R]]&gt;2,"CRITICAL:SHUTDOWN","OPTIMAL")</f>
        <v>OPTIMAL</v>
      </c>
    </row>
    <row r="5200" spans="1:7" x14ac:dyDescent="0.25">
      <c r="A5200" t="s">
        <v>5207</v>
      </c>
      <c r="B5200" t="s">
        <v>14</v>
      </c>
      <c r="C5200" s="1">
        <v>18.228768333823201</v>
      </c>
      <c r="D5200" s="3">
        <v>1.55106031869952</v>
      </c>
      <c r="E5200" t="s">
        <v>10</v>
      </c>
      <c r="F5200" s="3">
        <f>_xlfn.NUMBERVALUE(SUBSTITUTE(Table2[[#This Row],[Hourly_Cost_R]], ".", ",")) * (1 - (_xlfn.NUMBERVALUE(SUBSTITUTE(Table2[[#This Row],[CPU_Usage_%]], ".", ",")) / 100))</f>
        <v>1.2683211264859247</v>
      </c>
      <c r="G5200" t="str">
        <f>IF(Table2[[#This Row],[Waste_R]]&gt;2,"CRITICAL:SHUTDOWN","OPTIMAL")</f>
        <v>OPTIMAL</v>
      </c>
    </row>
    <row r="5201" spans="1:7" x14ac:dyDescent="0.25">
      <c r="A5201" t="s">
        <v>5208</v>
      </c>
      <c r="B5201" t="s">
        <v>8</v>
      </c>
      <c r="C5201" s="1">
        <v>38.4001977253428</v>
      </c>
      <c r="D5201" s="3">
        <v>2.0588013294338099</v>
      </c>
      <c r="E5201" t="s">
        <v>6</v>
      </c>
      <c r="F5201" s="3">
        <f>_xlfn.NUMBERVALUE(SUBSTITUTE(Table2[[#This Row],[Hourly_Cost_R]], ".", ",")) * (1 - (_xlfn.NUMBERVALUE(SUBSTITUTE(Table2[[#This Row],[CPU_Usage_%]], ".", ",")) / 100))</f>
        <v>1.2682175481592408</v>
      </c>
      <c r="G5201" t="str">
        <f>IF(Table2[[#This Row],[Waste_R]]&gt;2,"CRITICAL:SHUTDOWN","OPTIMAL")</f>
        <v>OPTIMAL</v>
      </c>
    </row>
    <row r="5202" spans="1:7" x14ac:dyDescent="0.25">
      <c r="A5202" t="s">
        <v>5209</v>
      </c>
      <c r="B5202" t="s">
        <v>8</v>
      </c>
      <c r="C5202" s="1">
        <v>90.414792605444504</v>
      </c>
      <c r="D5202" s="3">
        <v>2.25258393801571</v>
      </c>
      <c r="E5202" t="s">
        <v>6</v>
      </c>
      <c r="F5202" s="3">
        <f>_xlfn.NUMBERVALUE(SUBSTITUTE(Table2[[#This Row],[Hourly_Cost_R]], ".", ",")) * (1 - (_xlfn.NUMBERVALUE(SUBSTITUTE(Table2[[#This Row],[CPU_Usage_%]], ".", ",")) / 100))</f>
        <v>0.2159148421952512</v>
      </c>
      <c r="G5202" t="str">
        <f>IF(Table2[[#This Row],[Waste_R]]&gt;2,"CRITICAL:SHUTDOWN","OPTIMAL")</f>
        <v>OPTIMAL</v>
      </c>
    </row>
    <row r="5203" spans="1:7" x14ac:dyDescent="0.25">
      <c r="A5203" t="s">
        <v>5210</v>
      </c>
      <c r="B5203" t="s">
        <v>8</v>
      </c>
      <c r="C5203" s="1">
        <v>10.546589863151899</v>
      </c>
      <c r="D5203" s="3">
        <v>1.5060988279180501</v>
      </c>
      <c r="E5203" t="s">
        <v>10</v>
      </c>
      <c r="F5203" s="3">
        <f>_xlfn.NUMBERVALUE(SUBSTITUTE(Table2[[#This Row],[Hourly_Cost_R]], ".", ",")) * (1 - (_xlfn.NUMBERVALUE(SUBSTITUTE(Table2[[#This Row],[CPU_Usage_%]], ".", ",")) / 100))</f>
        <v>1.3472567616037954</v>
      </c>
      <c r="G5203" t="str">
        <f>IF(Table2[[#This Row],[Waste_R]]&gt;2,"CRITICAL:SHUTDOWN","OPTIMAL")</f>
        <v>OPTIMAL</v>
      </c>
    </row>
    <row r="5204" spans="1:7" x14ac:dyDescent="0.25">
      <c r="A5204" t="s">
        <v>5211</v>
      </c>
      <c r="B5204" t="s">
        <v>14</v>
      </c>
      <c r="C5204" s="1">
        <v>86.315348715968298</v>
      </c>
      <c r="D5204" s="3">
        <v>2.4898180877380298</v>
      </c>
      <c r="E5204" t="s">
        <v>6</v>
      </c>
      <c r="F5204" s="3">
        <f>_xlfn.NUMBERVALUE(SUBSTITUTE(Table2[[#This Row],[Hourly_Cost_R]], ".", ",")) * (1 - (_xlfn.NUMBERVALUE(SUBSTITUTE(Table2[[#This Row],[CPU_Usage_%]], ".", ",")) / 100))</f>
        <v>0.34072292291369582</v>
      </c>
      <c r="G5204" t="str">
        <f>IF(Table2[[#This Row],[Waste_R]]&gt;2,"CRITICAL:SHUTDOWN","OPTIMAL")</f>
        <v>OPTIMAL</v>
      </c>
    </row>
    <row r="5205" spans="1:7" x14ac:dyDescent="0.25">
      <c r="A5205" t="s">
        <v>5212</v>
      </c>
      <c r="B5205" t="s">
        <v>8</v>
      </c>
      <c r="C5205" s="1">
        <v>75.491480360621296</v>
      </c>
      <c r="D5205" s="3">
        <v>0.88804161495867595</v>
      </c>
      <c r="E5205" t="s">
        <v>6</v>
      </c>
      <c r="F5205" s="3">
        <f>_xlfn.NUMBERVALUE(SUBSTITUTE(Table2[[#This Row],[Hourly_Cost_R]], ".", ",")) * (1 - (_xlfn.NUMBERVALUE(SUBSTITUTE(Table2[[#This Row],[CPU_Usage_%]], ".", ",")) / 100))</f>
        <v>0.21764585360800287</v>
      </c>
      <c r="G5205" t="str">
        <f>IF(Table2[[#This Row],[Waste_R]]&gt;2,"CRITICAL:SHUTDOWN","OPTIMAL")</f>
        <v>OPTIMAL</v>
      </c>
    </row>
    <row r="5206" spans="1:7" x14ac:dyDescent="0.25">
      <c r="A5206" t="s">
        <v>5213</v>
      </c>
      <c r="B5206" t="s">
        <v>14</v>
      </c>
      <c r="C5206" s="1">
        <v>64.1093042858014</v>
      </c>
      <c r="D5206" s="3">
        <v>3.6021463978026498</v>
      </c>
      <c r="E5206" t="s">
        <v>6</v>
      </c>
      <c r="F5206" s="3">
        <f>_xlfn.NUMBERVALUE(SUBSTITUTE(Table2[[#This Row],[Hourly_Cost_R]], ".", ",")) * (1 - (_xlfn.NUMBERVALUE(SUBSTITUTE(Table2[[#This Row],[CPU_Usage_%]], ".", ",")) / 100))</f>
        <v>1.2928354028153146</v>
      </c>
      <c r="G5206" t="str">
        <f>IF(Table2[[#This Row],[Waste_R]]&gt;2,"CRITICAL:SHUTDOWN","OPTIMAL")</f>
        <v>OPTIMAL</v>
      </c>
    </row>
    <row r="5207" spans="1:7" x14ac:dyDescent="0.25">
      <c r="A5207" t="s">
        <v>5214</v>
      </c>
      <c r="B5207" t="s">
        <v>5</v>
      </c>
      <c r="C5207" s="1">
        <v>79.876194884875602</v>
      </c>
      <c r="D5207" s="3">
        <v>3.2257744360777898</v>
      </c>
      <c r="E5207" t="s">
        <v>6</v>
      </c>
      <c r="F5207" s="3">
        <f>_xlfn.NUMBERVALUE(SUBSTITUTE(Table2[[#This Row],[Hourly_Cost_R]], ".", ",")) * (1 - (_xlfn.NUMBERVALUE(SUBSTITUTE(Table2[[#This Row],[CPU_Usage_%]], ".", ",")) / 100))</f>
        <v>0.64914856096979734</v>
      </c>
      <c r="G5207" t="str">
        <f>IF(Table2[[#This Row],[Waste_R]]&gt;2,"CRITICAL:SHUTDOWN","OPTIMAL")</f>
        <v>OPTIMAL</v>
      </c>
    </row>
    <row r="5208" spans="1:7" x14ac:dyDescent="0.25">
      <c r="A5208" t="s">
        <v>5215</v>
      </c>
      <c r="B5208" t="s">
        <v>14</v>
      </c>
      <c r="C5208" s="1">
        <v>13.220196224483701</v>
      </c>
      <c r="D5208" s="3">
        <v>2.8596197594628499</v>
      </c>
      <c r="E5208" t="s">
        <v>10</v>
      </c>
      <c r="F5208" s="3">
        <f>_xlfn.NUMBERVALUE(SUBSTITUTE(Table2[[#This Row],[Hourly_Cost_R]], ".", ",")) * (1 - (_xlfn.NUMBERVALUE(SUBSTITUTE(Table2[[#This Row],[CPU_Usage_%]], ".", ",")) / 100))</f>
        <v>2.4815724159877521</v>
      </c>
      <c r="G5208" t="str">
        <f>IF(Table2[[#This Row],[Waste_R]]&gt;2,"CRITICAL:SHUTDOWN","OPTIMAL")</f>
        <v>CRITICAL:SHUTDOWN</v>
      </c>
    </row>
    <row r="5209" spans="1:7" x14ac:dyDescent="0.25">
      <c r="A5209" t="s">
        <v>5216</v>
      </c>
      <c r="B5209" t="s">
        <v>5</v>
      </c>
      <c r="C5209" s="1">
        <v>43.820882776460799</v>
      </c>
      <c r="D5209" s="3">
        <v>0.53656970614426402</v>
      </c>
      <c r="E5209" t="s">
        <v>6</v>
      </c>
      <c r="F5209" s="3">
        <f>_xlfn.NUMBERVALUE(SUBSTITUTE(Table2[[#This Row],[Hourly_Cost_R]], ".", ",")) * (1 - (_xlfn.NUMBERVALUE(SUBSTITUTE(Table2[[#This Row],[CPU_Usage_%]], ".", ",")) / 100))</f>
        <v>0.30144012420078592</v>
      </c>
      <c r="G5209" t="str">
        <f>IF(Table2[[#This Row],[Waste_R]]&gt;2,"CRITICAL:SHUTDOWN","OPTIMAL")</f>
        <v>OPTIMAL</v>
      </c>
    </row>
    <row r="5210" spans="1:7" x14ac:dyDescent="0.25">
      <c r="A5210" t="s">
        <v>5217</v>
      </c>
      <c r="B5210" t="s">
        <v>8</v>
      </c>
      <c r="C5210" s="1">
        <v>38.258984006450902</v>
      </c>
      <c r="D5210" s="3">
        <v>4.5951613875125403</v>
      </c>
      <c r="E5210" t="s">
        <v>6</v>
      </c>
      <c r="F5210" s="3">
        <f>_xlfn.NUMBERVALUE(SUBSTITUTE(Table2[[#This Row],[Hourly_Cost_R]], ".", ",")) * (1 - (_xlfn.NUMBERVALUE(SUBSTITUTE(Table2[[#This Row],[CPU_Usage_%]], ".", ",")) / 100))</f>
        <v>2.8370993271935103</v>
      </c>
      <c r="G5210" t="str">
        <f>IF(Table2[[#This Row],[Waste_R]]&gt;2,"CRITICAL:SHUTDOWN","OPTIMAL")</f>
        <v>CRITICAL:SHUTDOWN</v>
      </c>
    </row>
    <row r="5211" spans="1:7" x14ac:dyDescent="0.25">
      <c r="A5211" t="s">
        <v>5218</v>
      </c>
      <c r="B5211" t="s">
        <v>14</v>
      </c>
      <c r="C5211" s="1">
        <v>35.3235546600052</v>
      </c>
      <c r="D5211" s="3">
        <v>4.93989016480114</v>
      </c>
      <c r="E5211" t="s">
        <v>6</v>
      </c>
      <c r="F5211" s="3">
        <f>_xlfn.NUMBERVALUE(SUBSTITUTE(Table2[[#This Row],[Hourly_Cost_R]], ".", ",")) * (1 - (_xlfn.NUMBERVALUE(SUBSTITUTE(Table2[[#This Row],[CPU_Usage_%]], ".", ",")) / 100))</f>
        <v>3.1949453622933879</v>
      </c>
      <c r="G5211" t="str">
        <f>IF(Table2[[#This Row],[Waste_R]]&gt;2,"CRITICAL:SHUTDOWN","OPTIMAL")</f>
        <v>CRITICAL:SHUTDOWN</v>
      </c>
    </row>
    <row r="5212" spans="1:7" x14ac:dyDescent="0.25">
      <c r="A5212" t="s">
        <v>5219</v>
      </c>
      <c r="B5212" t="s">
        <v>8</v>
      </c>
      <c r="C5212" s="1">
        <v>31.8365627607871</v>
      </c>
      <c r="D5212" s="3">
        <v>3.70000959323241</v>
      </c>
      <c r="E5212" t="s">
        <v>6</v>
      </c>
      <c r="F5212" s="3">
        <f>_xlfn.NUMBERVALUE(SUBSTITUTE(Table2[[#This Row],[Hourly_Cost_R]], ".", ",")) * (1 - (_xlfn.NUMBERVALUE(SUBSTITUTE(Table2[[#This Row],[CPU_Usage_%]], ".", ",")) / 100))</f>
        <v>2.5220537169278301</v>
      </c>
      <c r="G5212" t="str">
        <f>IF(Table2[[#This Row],[Waste_R]]&gt;2,"CRITICAL:SHUTDOWN","OPTIMAL")</f>
        <v>CRITICAL:SHUTDOWN</v>
      </c>
    </row>
    <row r="5213" spans="1:7" x14ac:dyDescent="0.25">
      <c r="A5213" t="s">
        <v>5220</v>
      </c>
      <c r="B5213" t="s">
        <v>8</v>
      </c>
      <c r="C5213" s="1">
        <v>65.952029762502207</v>
      </c>
      <c r="D5213" s="3">
        <v>4.5866703118556904</v>
      </c>
      <c r="E5213" t="s">
        <v>6</v>
      </c>
      <c r="F5213" s="3">
        <f>_xlfn.NUMBERVALUE(SUBSTITUTE(Table2[[#This Row],[Hourly_Cost_R]], ".", ",")) * (1 - (_xlfn.NUMBERVALUE(SUBSTITUTE(Table2[[#This Row],[CPU_Usage_%]], ".", ",")) / 100))</f>
        <v>1.5616681426727728</v>
      </c>
      <c r="G5213" t="str">
        <f>IF(Table2[[#This Row],[Waste_R]]&gt;2,"CRITICAL:SHUTDOWN","OPTIMAL")</f>
        <v>OPTIMAL</v>
      </c>
    </row>
    <row r="5214" spans="1:7" x14ac:dyDescent="0.25">
      <c r="A5214" t="s">
        <v>5221</v>
      </c>
      <c r="B5214" t="s">
        <v>14</v>
      </c>
      <c r="C5214" s="1">
        <v>49.624050741908398</v>
      </c>
      <c r="D5214" s="3">
        <v>4.6138339798803099</v>
      </c>
      <c r="E5214" t="s">
        <v>6</v>
      </c>
      <c r="F5214" s="3">
        <f>_xlfn.NUMBERVALUE(SUBSTITUTE(Table2[[#This Row],[Hourly_Cost_R]], ".", ",")) * (1 - (_xlfn.NUMBERVALUE(SUBSTITUTE(Table2[[#This Row],[CPU_Usage_%]], ".", ",")) / 100))</f>
        <v>2.324262664557093</v>
      </c>
      <c r="G5214" t="str">
        <f>IF(Table2[[#This Row],[Waste_R]]&gt;2,"CRITICAL:SHUTDOWN","OPTIMAL")</f>
        <v>CRITICAL:SHUTDOWN</v>
      </c>
    </row>
    <row r="5215" spans="1:7" x14ac:dyDescent="0.25">
      <c r="A5215" t="s">
        <v>5222</v>
      </c>
      <c r="B5215" t="s">
        <v>8</v>
      </c>
      <c r="C5215" s="1">
        <v>96.186135904314597</v>
      </c>
      <c r="D5215" s="3">
        <v>2.1624000001569001</v>
      </c>
      <c r="E5215" t="s">
        <v>6</v>
      </c>
      <c r="F5215" s="3">
        <f>_xlfn.NUMBERVALUE(SUBSTITUTE(Table2[[#This Row],[Hourly_Cost_R]], ".", ",")) * (1 - (_xlfn.NUMBERVALUE(SUBSTITUTE(Table2[[#This Row],[CPU_Usage_%]], ".", ",")) / 100))</f>
        <v>8.247099721108514E-2</v>
      </c>
      <c r="G5215" t="str">
        <f>IF(Table2[[#This Row],[Waste_R]]&gt;2,"CRITICAL:SHUTDOWN","OPTIMAL")</f>
        <v>OPTIMAL</v>
      </c>
    </row>
    <row r="5216" spans="1:7" x14ac:dyDescent="0.25">
      <c r="A5216" t="s">
        <v>5223</v>
      </c>
      <c r="B5216" t="s">
        <v>8</v>
      </c>
      <c r="C5216" s="1">
        <v>27.5376894532967</v>
      </c>
      <c r="D5216" s="3">
        <v>3.8768132518404501</v>
      </c>
      <c r="E5216" t="s">
        <v>10</v>
      </c>
      <c r="F5216" s="3">
        <f>_xlfn.NUMBERVALUE(SUBSTITUTE(Table2[[#This Row],[Hourly_Cost_R]], ".", ",")) * (1 - (_xlfn.NUMBERVALUE(SUBSTITUTE(Table2[[#This Row],[CPU_Usage_%]], ".", ",")) / 100))</f>
        <v>2.8092284578643736</v>
      </c>
      <c r="G5216" t="str">
        <f>IF(Table2[[#This Row],[Waste_R]]&gt;2,"CRITICAL:SHUTDOWN","OPTIMAL")</f>
        <v>CRITICAL:SHUTDOWN</v>
      </c>
    </row>
    <row r="5217" spans="1:7" x14ac:dyDescent="0.25">
      <c r="A5217" t="s">
        <v>5224</v>
      </c>
      <c r="B5217" t="s">
        <v>5</v>
      </c>
      <c r="C5217" s="1">
        <v>39.310886342114998</v>
      </c>
      <c r="D5217" s="3">
        <v>1.7745948138362599</v>
      </c>
      <c r="E5217" t="s">
        <v>6</v>
      </c>
      <c r="F5217" s="3">
        <f>_xlfn.NUMBERVALUE(SUBSTITUTE(Table2[[#This Row],[Hourly_Cost_R]], ".", ",")) * (1 - (_xlfn.NUMBERVALUE(SUBSTITUTE(Table2[[#This Row],[CPU_Usage_%]], ".", ",")) / 100))</f>
        <v>1.0769858635360205</v>
      </c>
      <c r="G5217" t="str">
        <f>IF(Table2[[#This Row],[Waste_R]]&gt;2,"CRITICAL:SHUTDOWN","OPTIMAL")</f>
        <v>OPTIMAL</v>
      </c>
    </row>
    <row r="5218" spans="1:7" x14ac:dyDescent="0.25">
      <c r="A5218" t="s">
        <v>5225</v>
      </c>
      <c r="B5218" t="s">
        <v>5</v>
      </c>
      <c r="C5218" s="1">
        <v>68.355328583107195</v>
      </c>
      <c r="D5218" s="3">
        <v>2.21221650941246</v>
      </c>
      <c r="E5218" t="s">
        <v>6</v>
      </c>
      <c r="F5218" s="3">
        <f>_xlfn.NUMBERVALUE(SUBSTITUTE(Table2[[#This Row],[Hourly_Cost_R]], ".", ",")) * (1 - (_xlfn.NUMBERVALUE(SUBSTITUTE(Table2[[#This Row],[CPU_Usage_%]], ".", ",")) / 100))</f>
        <v>0.70004864543382839</v>
      </c>
      <c r="G5218" t="str">
        <f>IF(Table2[[#This Row],[Waste_R]]&gt;2,"CRITICAL:SHUTDOWN","OPTIMAL")</f>
        <v>OPTIMAL</v>
      </c>
    </row>
    <row r="5219" spans="1:7" x14ac:dyDescent="0.25">
      <c r="A5219" t="s">
        <v>5226</v>
      </c>
      <c r="B5219" t="s">
        <v>8</v>
      </c>
      <c r="C5219" s="1">
        <v>40.743294379308601</v>
      </c>
      <c r="D5219" s="3">
        <v>1.19615339695634</v>
      </c>
      <c r="E5219" t="s">
        <v>6</v>
      </c>
      <c r="F5219" s="3">
        <f>_xlfn.NUMBERVALUE(SUBSTITUTE(Table2[[#This Row],[Hourly_Cost_R]], ".", ",")) * (1 - (_xlfn.NUMBERVALUE(SUBSTITUTE(Table2[[#This Row],[CPU_Usage_%]], ".", ",")) / 100))</f>
        <v>0.70880109720631868</v>
      </c>
      <c r="G5219" t="str">
        <f>IF(Table2[[#This Row],[Waste_R]]&gt;2,"CRITICAL:SHUTDOWN","OPTIMAL")</f>
        <v>OPTIMAL</v>
      </c>
    </row>
    <row r="5220" spans="1:7" x14ac:dyDescent="0.25">
      <c r="A5220" t="s">
        <v>5227</v>
      </c>
      <c r="B5220" t="s">
        <v>8</v>
      </c>
      <c r="C5220" s="1">
        <v>40.297766580982497</v>
      </c>
      <c r="D5220" s="3">
        <v>2.8947552179962699</v>
      </c>
      <c r="E5220" t="s">
        <v>6</v>
      </c>
      <c r="F5220" s="3">
        <f>_xlfn.NUMBERVALUE(SUBSTITUTE(Table2[[#This Row],[Hourly_Cost_R]], ".", ",")) * (1 - (_xlfn.NUMBERVALUE(SUBSTITUTE(Table2[[#This Row],[CPU_Usage_%]], ".", ",")) / 100))</f>
        <v>1.728233517157322</v>
      </c>
      <c r="G5220" t="str">
        <f>IF(Table2[[#This Row],[Waste_R]]&gt;2,"CRITICAL:SHUTDOWN","OPTIMAL")</f>
        <v>OPTIMAL</v>
      </c>
    </row>
    <row r="5221" spans="1:7" x14ac:dyDescent="0.25">
      <c r="A5221" t="s">
        <v>5228</v>
      </c>
      <c r="B5221" t="s">
        <v>5</v>
      </c>
      <c r="C5221" s="1">
        <v>15.0505941070278</v>
      </c>
      <c r="D5221" s="3">
        <v>1.8855079921909601</v>
      </c>
      <c r="E5221" t="s">
        <v>10</v>
      </c>
      <c r="F5221" s="3">
        <f>_xlfn.NUMBERVALUE(SUBSTITUTE(Table2[[#This Row],[Hourly_Cost_R]], ".", ",")) * (1 - (_xlfn.NUMBERVALUE(SUBSTITUTE(Table2[[#This Row],[CPU_Usage_%]], ".", ",")) / 100))</f>
        <v>1.6017278374307291</v>
      </c>
      <c r="G5221" t="str">
        <f>IF(Table2[[#This Row],[Waste_R]]&gt;2,"CRITICAL:SHUTDOWN","OPTIMAL")</f>
        <v>OPTIMAL</v>
      </c>
    </row>
    <row r="5222" spans="1:7" x14ac:dyDescent="0.25">
      <c r="A5222" t="s">
        <v>5229</v>
      </c>
      <c r="B5222" t="s">
        <v>14</v>
      </c>
      <c r="C5222" s="1">
        <v>18.1293612293541</v>
      </c>
      <c r="D5222" s="3">
        <v>0.64694095865961898</v>
      </c>
      <c r="E5222" t="s">
        <v>10</v>
      </c>
      <c r="F5222" s="3">
        <f>_xlfn.NUMBERVALUE(SUBSTITUTE(Table2[[#This Row],[Hourly_Cost_R]], ".", ",")) * (1 - (_xlfn.NUMBERVALUE(SUBSTITUTE(Table2[[#This Row],[CPU_Usage_%]], ".", ",")) / 100))</f>
        <v>0.52965469532357023</v>
      </c>
      <c r="G5222" t="str">
        <f>IF(Table2[[#This Row],[Waste_R]]&gt;2,"CRITICAL:SHUTDOWN","OPTIMAL")</f>
        <v>OPTIMAL</v>
      </c>
    </row>
    <row r="5223" spans="1:7" x14ac:dyDescent="0.25">
      <c r="A5223" t="s">
        <v>5230</v>
      </c>
      <c r="B5223" t="s">
        <v>8</v>
      </c>
      <c r="C5223" s="1">
        <v>13.1030086684518</v>
      </c>
      <c r="D5223" s="3">
        <v>3.6406996573710599</v>
      </c>
      <c r="E5223" t="s">
        <v>10</v>
      </c>
      <c r="F5223" s="3">
        <f>_xlfn.NUMBERVALUE(SUBSTITUTE(Table2[[#This Row],[Hourly_Cost_R]], ".", ",")) * (1 - (_xlfn.NUMBERVALUE(SUBSTITUTE(Table2[[#This Row],[CPU_Usage_%]], ".", ",")) / 100))</f>
        <v>3.1636584656734352</v>
      </c>
      <c r="G5223" t="str">
        <f>IF(Table2[[#This Row],[Waste_R]]&gt;2,"CRITICAL:SHUTDOWN","OPTIMAL")</f>
        <v>CRITICAL:SHUTDOWN</v>
      </c>
    </row>
    <row r="5224" spans="1:7" x14ac:dyDescent="0.25">
      <c r="A5224" t="s">
        <v>5231</v>
      </c>
      <c r="B5224" t="s">
        <v>14</v>
      </c>
      <c r="C5224" s="1">
        <v>11.715274618437</v>
      </c>
      <c r="D5224" s="3">
        <v>4.7235605714887603</v>
      </c>
      <c r="E5224" t="s">
        <v>10</v>
      </c>
      <c r="F5224" s="3">
        <f>_xlfn.NUMBERVALUE(SUBSTITUTE(Table2[[#This Row],[Hourly_Cost_R]], ".", ",")) * (1 - (_xlfn.NUMBERVALUE(SUBSTITUTE(Table2[[#This Row],[CPU_Usage_%]], ".", ",")) / 100))</f>
        <v>4.1701824787706396</v>
      </c>
      <c r="G5224" t="str">
        <f>IF(Table2[[#This Row],[Waste_R]]&gt;2,"CRITICAL:SHUTDOWN","OPTIMAL")</f>
        <v>CRITICAL:SHUTDOWN</v>
      </c>
    </row>
    <row r="5225" spans="1:7" x14ac:dyDescent="0.25">
      <c r="A5225" t="s">
        <v>5232</v>
      </c>
      <c r="B5225" t="s">
        <v>14</v>
      </c>
      <c r="C5225" s="1">
        <v>28.258670601306001</v>
      </c>
      <c r="D5225" s="3">
        <v>4.8621349131031799</v>
      </c>
      <c r="E5225" t="s">
        <v>10</v>
      </c>
      <c r="F5225" s="3">
        <f>_xlfn.NUMBERVALUE(SUBSTITUTE(Table2[[#This Row],[Hourly_Cost_R]], ".", ",")) * (1 - (_xlfn.NUMBERVALUE(SUBSTITUTE(Table2[[#This Row],[CPU_Usage_%]], ".", ",")) / 100))</f>
        <v>3.4881602238182565</v>
      </c>
      <c r="G5225" t="str">
        <f>IF(Table2[[#This Row],[Waste_R]]&gt;2,"CRITICAL:SHUTDOWN","OPTIMAL")</f>
        <v>CRITICAL:SHUTDOWN</v>
      </c>
    </row>
    <row r="5226" spans="1:7" x14ac:dyDescent="0.25">
      <c r="A5226" t="s">
        <v>5233</v>
      </c>
      <c r="B5226" t="s">
        <v>14</v>
      </c>
      <c r="C5226" s="1">
        <v>20.9872726510639</v>
      </c>
      <c r="D5226" s="3">
        <v>1.35219102511773</v>
      </c>
      <c r="E5226" t="s">
        <v>10</v>
      </c>
      <c r="F5226" s="3">
        <f>_xlfn.NUMBERVALUE(SUBSTITUTE(Table2[[#This Row],[Hourly_Cost_R]], ".", ",")) * (1 - (_xlfn.NUMBERVALUE(SUBSTITUTE(Table2[[#This Row],[CPU_Usage_%]], ".", ",")) / 100))</f>
        <v>1.068403007913056</v>
      </c>
      <c r="G5226" t="str">
        <f>IF(Table2[[#This Row],[Waste_R]]&gt;2,"CRITICAL:SHUTDOWN","OPTIMAL")</f>
        <v>OPTIMAL</v>
      </c>
    </row>
    <row r="5227" spans="1:7" x14ac:dyDescent="0.25">
      <c r="A5227" t="s">
        <v>5234</v>
      </c>
      <c r="B5227" t="s">
        <v>8</v>
      </c>
      <c r="C5227" s="1">
        <v>34.834160239539102</v>
      </c>
      <c r="D5227" s="3">
        <v>3.7180528848835901</v>
      </c>
      <c r="E5227" t="s">
        <v>6</v>
      </c>
      <c r="F5227" s="3">
        <f>_xlfn.NUMBERVALUE(SUBSTITUTE(Table2[[#This Row],[Hourly_Cost_R]], ".", ",")) * (1 - (_xlfn.NUMBERVALUE(SUBSTITUTE(Table2[[#This Row],[CPU_Usage_%]], ".", ",")) / 100))</f>
        <v>2.4229003851724338</v>
      </c>
      <c r="G5227" t="str">
        <f>IF(Table2[[#This Row],[Waste_R]]&gt;2,"CRITICAL:SHUTDOWN","OPTIMAL")</f>
        <v>CRITICAL:SHUTDOWN</v>
      </c>
    </row>
    <row r="5228" spans="1:7" x14ac:dyDescent="0.25">
      <c r="A5228" t="s">
        <v>5235</v>
      </c>
      <c r="B5228" t="s">
        <v>14</v>
      </c>
      <c r="C5228" s="1">
        <v>19.225134258080299</v>
      </c>
      <c r="D5228" s="3">
        <v>1.11907025435767</v>
      </c>
      <c r="E5228" t="s">
        <v>10</v>
      </c>
      <c r="F5228" s="3">
        <f>_xlfn.NUMBERVALUE(SUBSTITUTE(Table2[[#This Row],[Hourly_Cost_R]], ".", ",")) * (1 - (_xlfn.NUMBERVALUE(SUBSTITUTE(Table2[[#This Row],[CPU_Usage_%]], ".", ",")) / 100))</f>
        <v>0.90392749551516727</v>
      </c>
      <c r="G5228" t="str">
        <f>IF(Table2[[#This Row],[Waste_R]]&gt;2,"CRITICAL:SHUTDOWN","OPTIMAL")</f>
        <v>OPTIMAL</v>
      </c>
    </row>
    <row r="5229" spans="1:7" x14ac:dyDescent="0.25">
      <c r="A5229" t="s">
        <v>5236</v>
      </c>
      <c r="B5229" t="s">
        <v>5</v>
      </c>
      <c r="C5229" s="1">
        <v>76.745889373401496</v>
      </c>
      <c r="D5229" s="3">
        <v>1.6527558423844799</v>
      </c>
      <c r="E5229" t="s">
        <v>6</v>
      </c>
      <c r="F5229" s="3">
        <f>_xlfn.NUMBERVALUE(SUBSTITUTE(Table2[[#This Row],[Hourly_Cost_R]], ".", ",")) * (1 - (_xlfn.NUMBERVALUE(SUBSTITUTE(Table2[[#This Row],[CPU_Usage_%]], ".", ",")) / 100))</f>
        <v>0.38433367197565693</v>
      </c>
      <c r="G5229" t="str">
        <f>IF(Table2[[#This Row],[Waste_R]]&gt;2,"CRITICAL:SHUTDOWN","OPTIMAL")</f>
        <v>OPTIMAL</v>
      </c>
    </row>
    <row r="5230" spans="1:7" x14ac:dyDescent="0.25">
      <c r="A5230" t="s">
        <v>5237</v>
      </c>
      <c r="B5230" t="s">
        <v>8</v>
      </c>
      <c r="C5230" s="1">
        <v>12.7948191307839</v>
      </c>
      <c r="D5230" s="3">
        <v>4.7866431872764599</v>
      </c>
      <c r="E5230" t="s">
        <v>10</v>
      </c>
      <c r="F5230" s="3">
        <f>_xlfn.NUMBERVALUE(SUBSTITUTE(Table2[[#This Row],[Hourly_Cost_R]], ".", ",")) * (1 - (_xlfn.NUMBERVALUE(SUBSTITUTE(Table2[[#This Row],[CPU_Usage_%]], ".", ",")) / 100))</f>
        <v>4.1742008490284475</v>
      </c>
      <c r="G5230" t="str">
        <f>IF(Table2[[#This Row],[Waste_R]]&gt;2,"CRITICAL:SHUTDOWN","OPTIMAL")</f>
        <v>CRITICAL:SHUTDOWN</v>
      </c>
    </row>
    <row r="5231" spans="1:7" x14ac:dyDescent="0.25">
      <c r="A5231" t="s">
        <v>5238</v>
      </c>
      <c r="B5231" t="s">
        <v>5</v>
      </c>
      <c r="C5231" s="1">
        <v>89.486912563412403</v>
      </c>
      <c r="D5231" s="3">
        <v>3.1810898295249701</v>
      </c>
      <c r="E5231" t="s">
        <v>6</v>
      </c>
      <c r="F5231" s="3">
        <f>_xlfn.NUMBERVALUE(SUBSTITUTE(Table2[[#This Row],[Hourly_Cost_R]], ".", ",")) * (1 - (_xlfn.NUMBERVALUE(SUBSTITUTE(Table2[[#This Row],[CPU_Usage_%]], ".", ",")) / 100))</f>
        <v>0.3344307552143555</v>
      </c>
      <c r="G5231" t="str">
        <f>IF(Table2[[#This Row],[Waste_R]]&gt;2,"CRITICAL:SHUTDOWN","OPTIMAL")</f>
        <v>OPTIMAL</v>
      </c>
    </row>
    <row r="5232" spans="1:7" x14ac:dyDescent="0.25">
      <c r="A5232" t="s">
        <v>5239</v>
      </c>
      <c r="B5232" t="s">
        <v>8</v>
      </c>
      <c r="C5232" s="1">
        <v>47.476679670973098</v>
      </c>
      <c r="D5232" s="3">
        <v>3.6203590025186601</v>
      </c>
      <c r="E5232" t="s">
        <v>6</v>
      </c>
      <c r="F5232" s="3">
        <f>_xlfn.NUMBERVALUE(SUBSTITUTE(Table2[[#This Row],[Hourly_Cost_R]], ".", ",")) * (1 - (_xlfn.NUMBERVALUE(SUBSTITUTE(Table2[[#This Row],[CPU_Usage_%]], ".", ",")) / 100))</f>
        <v>1.901532755953639</v>
      </c>
      <c r="G5232" t="str">
        <f>IF(Table2[[#This Row],[Waste_R]]&gt;2,"CRITICAL:SHUTDOWN","OPTIMAL")</f>
        <v>OPTIMAL</v>
      </c>
    </row>
    <row r="5233" spans="1:7" x14ac:dyDescent="0.25">
      <c r="A5233" t="s">
        <v>5240</v>
      </c>
      <c r="B5233" t="s">
        <v>14</v>
      </c>
      <c r="C5233" s="1">
        <v>37.385810599418697</v>
      </c>
      <c r="D5233" s="3">
        <v>4.8737174871628897</v>
      </c>
      <c r="E5233" t="s">
        <v>6</v>
      </c>
      <c r="F5233" s="3">
        <f>_xlfn.NUMBERVALUE(SUBSTITUTE(Table2[[#This Row],[Hourly_Cost_R]], ".", ",")) * (1 - (_xlfn.NUMBERVALUE(SUBSTITUTE(Table2[[#This Row],[CPU_Usage_%]], ".", ",")) / 100))</f>
        <v>3.0516386982614234</v>
      </c>
      <c r="G5233" t="str">
        <f>IF(Table2[[#This Row],[Waste_R]]&gt;2,"CRITICAL:SHUTDOWN","OPTIMAL")</f>
        <v>CRITICAL:SHUTDOWN</v>
      </c>
    </row>
    <row r="5234" spans="1:7" x14ac:dyDescent="0.25">
      <c r="A5234" t="s">
        <v>5241</v>
      </c>
      <c r="B5234" t="s">
        <v>14</v>
      </c>
      <c r="C5234" s="1">
        <v>10.277562440007801</v>
      </c>
      <c r="D5234" s="3">
        <v>4.9034507055084902</v>
      </c>
      <c r="E5234" t="s">
        <v>10</v>
      </c>
      <c r="F5234" s="3">
        <f>_xlfn.NUMBERVALUE(SUBSTITUTE(Table2[[#This Row],[Hourly_Cost_R]], ".", ",")) * (1 - (_xlfn.NUMBERVALUE(SUBSTITUTE(Table2[[#This Row],[CPU_Usage_%]], ".", ",")) / 100))</f>
        <v>4.3994954975348524</v>
      </c>
      <c r="G5234" t="str">
        <f>IF(Table2[[#This Row],[Waste_R]]&gt;2,"CRITICAL:SHUTDOWN","OPTIMAL")</f>
        <v>CRITICAL:SHUTDOWN</v>
      </c>
    </row>
    <row r="5235" spans="1:7" x14ac:dyDescent="0.25">
      <c r="A5235" t="s">
        <v>5242</v>
      </c>
      <c r="B5235" t="s">
        <v>14</v>
      </c>
      <c r="C5235" s="1">
        <v>75.731182408147504</v>
      </c>
      <c r="D5235" s="3">
        <v>4.4506109829952996</v>
      </c>
      <c r="E5235" t="s">
        <v>6</v>
      </c>
      <c r="F5235" s="3">
        <f>_xlfn.NUMBERVALUE(SUBSTITUTE(Table2[[#This Row],[Hourly_Cost_R]], ".", ",")) * (1 - (_xlfn.NUMBERVALUE(SUBSTITUTE(Table2[[#This Row],[CPU_Usage_%]], ".", ",")) / 100))</f>
        <v>1.0801106611860827</v>
      </c>
      <c r="G5235" t="str">
        <f>IF(Table2[[#This Row],[Waste_R]]&gt;2,"CRITICAL:SHUTDOWN","OPTIMAL")</f>
        <v>OPTIMAL</v>
      </c>
    </row>
    <row r="5236" spans="1:7" x14ac:dyDescent="0.25">
      <c r="A5236" t="s">
        <v>5243</v>
      </c>
      <c r="B5236" t="s">
        <v>8</v>
      </c>
      <c r="C5236" s="1">
        <v>22.105593305366401</v>
      </c>
      <c r="D5236" s="3">
        <v>1.4614949913883799</v>
      </c>
      <c r="E5236" t="s">
        <v>10</v>
      </c>
      <c r="F5236" s="3">
        <f>_xlfn.NUMBERVALUE(SUBSTITUTE(Table2[[#This Row],[Hourly_Cost_R]], ".", ",")) * (1 - (_xlfn.NUMBERVALUE(SUBSTITUTE(Table2[[#This Row],[CPU_Usage_%]], ".", ",")) / 100))</f>
        <v>1.138422852413765</v>
      </c>
      <c r="G5236" t="str">
        <f>IF(Table2[[#This Row],[Waste_R]]&gt;2,"CRITICAL:SHUTDOWN","OPTIMAL")</f>
        <v>OPTIMAL</v>
      </c>
    </row>
    <row r="5237" spans="1:7" x14ac:dyDescent="0.25">
      <c r="A5237" t="s">
        <v>5244</v>
      </c>
      <c r="B5237" t="s">
        <v>14</v>
      </c>
      <c r="C5237" s="1">
        <v>29.153108628555799</v>
      </c>
      <c r="D5237" s="3">
        <v>3.7837998821161598</v>
      </c>
      <c r="E5237" t="s">
        <v>10</v>
      </c>
      <c r="F5237" s="3">
        <f>_xlfn.NUMBERVALUE(SUBSTITUTE(Table2[[#This Row],[Hourly_Cost_R]], ".", ",")) * (1 - (_xlfn.NUMBERVALUE(SUBSTITUTE(Table2[[#This Row],[CPU_Usage_%]], ".", ",")) / 100))</f>
        <v>2.6807045921956694</v>
      </c>
      <c r="G5237" t="str">
        <f>IF(Table2[[#This Row],[Waste_R]]&gt;2,"CRITICAL:SHUTDOWN","OPTIMAL")</f>
        <v>CRITICAL:SHUTDOWN</v>
      </c>
    </row>
    <row r="5238" spans="1:7" x14ac:dyDescent="0.25">
      <c r="A5238" t="s">
        <v>5245</v>
      </c>
      <c r="B5238" t="s">
        <v>14</v>
      </c>
      <c r="C5238" s="1">
        <v>92.503628238944998</v>
      </c>
      <c r="D5238" s="3">
        <v>0.81358612016735099</v>
      </c>
      <c r="E5238" t="s">
        <v>6</v>
      </c>
      <c r="F5238" s="3">
        <f>_xlfn.NUMBERVALUE(SUBSTITUTE(Table2[[#This Row],[Hourly_Cost_R]], ".", ",")) * (1 - (_xlfn.NUMBERVALUE(SUBSTITUTE(Table2[[#This Row],[CPU_Usage_%]], ".", ",")) / 100))</f>
        <v>6.0989440164088284E-2</v>
      </c>
      <c r="G5238" t="str">
        <f>IF(Table2[[#This Row],[Waste_R]]&gt;2,"CRITICAL:SHUTDOWN","OPTIMAL")</f>
        <v>OPTIMAL</v>
      </c>
    </row>
    <row r="5239" spans="1:7" x14ac:dyDescent="0.25">
      <c r="A5239" t="s">
        <v>5246</v>
      </c>
      <c r="B5239" t="s">
        <v>14</v>
      </c>
      <c r="C5239" s="1">
        <v>55.1061076779053</v>
      </c>
      <c r="D5239" s="3">
        <v>0.94625112952794199</v>
      </c>
      <c r="E5239" t="s">
        <v>6</v>
      </c>
      <c r="F5239" s="3">
        <f>_xlfn.NUMBERVALUE(SUBSTITUTE(Table2[[#This Row],[Hourly_Cost_R]], ".", ",")) * (1 - (_xlfn.NUMBERVALUE(SUBSTITUTE(Table2[[#This Row],[CPU_Usage_%]], ".", ",")) / 100))</f>
        <v>0.42480896318687911</v>
      </c>
      <c r="G5239" t="str">
        <f>IF(Table2[[#This Row],[Waste_R]]&gt;2,"CRITICAL:SHUTDOWN","OPTIMAL")</f>
        <v>OPTIMAL</v>
      </c>
    </row>
    <row r="5240" spans="1:7" x14ac:dyDescent="0.25">
      <c r="A5240" t="s">
        <v>5247</v>
      </c>
      <c r="B5240" t="s">
        <v>5</v>
      </c>
      <c r="C5240" s="1">
        <v>90.455647970495306</v>
      </c>
      <c r="D5240" s="3">
        <v>0.74791151121370802</v>
      </c>
      <c r="E5240" t="s">
        <v>6</v>
      </c>
      <c r="F5240" s="3">
        <f>_xlfn.NUMBERVALUE(SUBSTITUTE(Table2[[#This Row],[Hourly_Cost_R]], ".", ",")) * (1 - (_xlfn.NUMBERVALUE(SUBSTITUTE(Table2[[#This Row],[CPU_Usage_%]], ".", ",")) / 100))</f>
        <v>7.13833074994248E-2</v>
      </c>
      <c r="G5240" t="str">
        <f>IF(Table2[[#This Row],[Waste_R]]&gt;2,"CRITICAL:SHUTDOWN","OPTIMAL")</f>
        <v>OPTIMAL</v>
      </c>
    </row>
    <row r="5241" spans="1:7" x14ac:dyDescent="0.25">
      <c r="A5241" t="s">
        <v>5248</v>
      </c>
      <c r="B5241" t="s">
        <v>8</v>
      </c>
      <c r="C5241" s="1">
        <v>37.404390437524</v>
      </c>
      <c r="D5241" s="3">
        <v>1.6374215447129199</v>
      </c>
      <c r="E5241" t="s">
        <v>6</v>
      </c>
      <c r="F5241" s="3">
        <f>_xlfn.NUMBERVALUE(SUBSTITUTE(Table2[[#This Row],[Hourly_Cost_R]], ".", ",")) * (1 - (_xlfn.NUMBERVALUE(SUBSTITUTE(Table2[[#This Row],[CPU_Usage_%]], ".", ",")) / 100))</f>
        <v>1.0249539970203629</v>
      </c>
      <c r="G5241" t="str">
        <f>IF(Table2[[#This Row],[Waste_R]]&gt;2,"CRITICAL:SHUTDOWN","OPTIMAL")</f>
        <v>OPTIMAL</v>
      </c>
    </row>
    <row r="5242" spans="1:7" x14ac:dyDescent="0.25">
      <c r="A5242" t="s">
        <v>5249</v>
      </c>
      <c r="B5242" t="s">
        <v>5</v>
      </c>
      <c r="C5242" s="1">
        <v>87.446688329551705</v>
      </c>
      <c r="D5242" s="3">
        <v>3.19248935359757</v>
      </c>
      <c r="E5242" t="s">
        <v>6</v>
      </c>
      <c r="F5242" s="3">
        <f>_xlfn.NUMBERVALUE(SUBSTITUTE(Table2[[#This Row],[Hourly_Cost_R]], ".", ",")) * (1 - (_xlfn.NUMBERVALUE(SUBSTITUTE(Table2[[#This Row],[CPU_Usage_%]], ".", ",")) / 100))</f>
        <v>0.40076313860298318</v>
      </c>
      <c r="G5242" t="str">
        <f>IF(Table2[[#This Row],[Waste_R]]&gt;2,"CRITICAL:SHUTDOWN","OPTIMAL")</f>
        <v>OPTIMAL</v>
      </c>
    </row>
    <row r="5243" spans="1:7" x14ac:dyDescent="0.25">
      <c r="A5243" t="s">
        <v>5250</v>
      </c>
      <c r="B5243" t="s">
        <v>8</v>
      </c>
      <c r="C5243" s="1">
        <v>88.535015258969395</v>
      </c>
      <c r="D5243" s="3">
        <v>0.93715796617654401</v>
      </c>
      <c r="E5243" t="s">
        <v>6</v>
      </c>
      <c r="F5243" s="3">
        <f>_xlfn.NUMBERVALUE(SUBSTITUTE(Table2[[#This Row],[Hourly_Cost_R]], ".", ",")) * (1 - (_xlfn.NUMBERVALUE(SUBSTITUTE(Table2[[#This Row],[CPU_Usage_%]], ".", ",")) / 100))</f>
        <v>0.10744501782149352</v>
      </c>
      <c r="G5243" t="str">
        <f>IF(Table2[[#This Row],[Waste_R]]&gt;2,"CRITICAL:SHUTDOWN","OPTIMAL")</f>
        <v>OPTIMAL</v>
      </c>
    </row>
    <row r="5244" spans="1:7" x14ac:dyDescent="0.25">
      <c r="A5244" t="s">
        <v>5251</v>
      </c>
      <c r="B5244" t="s">
        <v>8</v>
      </c>
      <c r="C5244" s="1">
        <v>79.183363298484295</v>
      </c>
      <c r="D5244" s="3">
        <v>4.9511724119585701</v>
      </c>
      <c r="E5244" t="s">
        <v>6</v>
      </c>
      <c r="F5244" s="3">
        <f>_xlfn.NUMBERVALUE(SUBSTITUTE(Table2[[#This Row],[Hourly_Cost_R]], ".", ",")) * (1 - (_xlfn.NUMBERVALUE(SUBSTITUTE(Table2[[#This Row],[CPU_Usage_%]], ".", ",")) / 100))</f>
        <v>1.0306675734630879</v>
      </c>
      <c r="G5244" t="str">
        <f>IF(Table2[[#This Row],[Waste_R]]&gt;2,"CRITICAL:SHUTDOWN","OPTIMAL")</f>
        <v>OPTIMAL</v>
      </c>
    </row>
    <row r="5245" spans="1:7" x14ac:dyDescent="0.25">
      <c r="A5245" t="s">
        <v>5252</v>
      </c>
      <c r="B5245" t="s">
        <v>8</v>
      </c>
      <c r="C5245" s="1">
        <v>63.411478412613299</v>
      </c>
      <c r="D5245" s="3">
        <v>3.7660034856300899</v>
      </c>
      <c r="E5245" t="s">
        <v>6</v>
      </c>
      <c r="F5245" s="3">
        <f>_xlfn.NUMBERVALUE(SUBSTITUTE(Table2[[#This Row],[Hourly_Cost_R]], ".", ",")) * (1 - (_xlfn.NUMBERVALUE(SUBSTITUTE(Table2[[#This Row],[CPU_Usage_%]], ".", ",")) / 100))</f>
        <v>1.3779249983215012</v>
      </c>
      <c r="G5245" t="str">
        <f>IF(Table2[[#This Row],[Waste_R]]&gt;2,"CRITICAL:SHUTDOWN","OPTIMAL")</f>
        <v>OPTIMAL</v>
      </c>
    </row>
    <row r="5246" spans="1:7" x14ac:dyDescent="0.25">
      <c r="A5246" t="s">
        <v>5253</v>
      </c>
      <c r="B5246" t="s">
        <v>5</v>
      </c>
      <c r="C5246" s="1">
        <v>42.594785630571799</v>
      </c>
      <c r="D5246" s="3">
        <v>1.08097408655326</v>
      </c>
      <c r="E5246" t="s">
        <v>6</v>
      </c>
      <c r="F5246" s="3">
        <f>_xlfn.NUMBERVALUE(SUBSTITUTE(Table2[[#This Row],[Hourly_Cost_R]], ".", ",")) * (1 - (_xlfn.NUMBERVALUE(SUBSTITUTE(Table2[[#This Row],[CPU_Usage_%]], ".", ",")) / 100))</f>
        <v>0.62053549166386723</v>
      </c>
      <c r="G5246" t="str">
        <f>IF(Table2[[#This Row],[Waste_R]]&gt;2,"CRITICAL:SHUTDOWN","OPTIMAL")</f>
        <v>OPTIMAL</v>
      </c>
    </row>
    <row r="5247" spans="1:7" x14ac:dyDescent="0.25">
      <c r="A5247" t="s">
        <v>5254</v>
      </c>
      <c r="B5247" t="s">
        <v>5</v>
      </c>
      <c r="C5247" s="1">
        <v>61.950121864877701</v>
      </c>
      <c r="D5247" s="3">
        <v>2.2162138865356402</v>
      </c>
      <c r="E5247" t="s">
        <v>6</v>
      </c>
      <c r="F5247" s="3">
        <f>_xlfn.NUMBERVALUE(SUBSTITUTE(Table2[[#This Row],[Hourly_Cost_R]], ".", ",")) * (1 - (_xlfn.NUMBERVALUE(SUBSTITUTE(Table2[[#This Row],[CPU_Usage_%]], ".", ",")) / 100))</f>
        <v>0.84326668304046859</v>
      </c>
      <c r="G5247" t="str">
        <f>IF(Table2[[#This Row],[Waste_R]]&gt;2,"CRITICAL:SHUTDOWN","OPTIMAL")</f>
        <v>OPTIMAL</v>
      </c>
    </row>
    <row r="5248" spans="1:7" x14ac:dyDescent="0.25">
      <c r="A5248" t="s">
        <v>5255</v>
      </c>
      <c r="B5248" t="s">
        <v>8</v>
      </c>
      <c r="C5248" s="1">
        <v>56.589339661767497</v>
      </c>
      <c r="D5248" s="3">
        <v>1.7905773633598101</v>
      </c>
      <c r="E5248" t="s">
        <v>6</v>
      </c>
      <c r="F5248" s="3">
        <f>_xlfn.NUMBERVALUE(SUBSTITUTE(Table2[[#This Row],[Hourly_Cost_R]], ".", ",")) * (1 - (_xlfn.NUMBERVALUE(SUBSTITUTE(Table2[[#This Row],[CPU_Usage_%]], ".", ",")) / 100))</f>
        <v>0.77730145730140632</v>
      </c>
      <c r="G5248" t="str">
        <f>IF(Table2[[#This Row],[Waste_R]]&gt;2,"CRITICAL:SHUTDOWN","OPTIMAL")</f>
        <v>OPTIMAL</v>
      </c>
    </row>
    <row r="5249" spans="1:7" x14ac:dyDescent="0.25">
      <c r="A5249" t="s">
        <v>5256</v>
      </c>
      <c r="B5249" t="s">
        <v>5</v>
      </c>
      <c r="C5249" s="1">
        <v>30.533181684595899</v>
      </c>
      <c r="D5249" s="3">
        <v>3.6860109929093299</v>
      </c>
      <c r="E5249" t="s">
        <v>6</v>
      </c>
      <c r="F5249" s="3">
        <f>_xlfn.NUMBERVALUE(SUBSTITUTE(Table2[[#This Row],[Hourly_Cost_R]], ".", ",")) * (1 - (_xlfn.NUMBERVALUE(SUBSTITUTE(Table2[[#This Row],[CPU_Usage_%]], ".", ",")) / 100))</f>
        <v>2.5605545595301469</v>
      </c>
      <c r="G5249" t="str">
        <f>IF(Table2[[#This Row],[Waste_R]]&gt;2,"CRITICAL:SHUTDOWN","OPTIMAL")</f>
        <v>CRITICAL:SHUTDOWN</v>
      </c>
    </row>
    <row r="5250" spans="1:7" x14ac:dyDescent="0.25">
      <c r="A5250" t="s">
        <v>5257</v>
      </c>
      <c r="B5250" t="s">
        <v>5</v>
      </c>
      <c r="C5250" s="1">
        <v>55.520803322691499</v>
      </c>
      <c r="D5250" s="3">
        <v>4.5922059628732601</v>
      </c>
      <c r="E5250" t="s">
        <v>6</v>
      </c>
      <c r="F5250" s="3">
        <f>_xlfn.NUMBERVALUE(SUBSTITUTE(Table2[[#This Row],[Hourly_Cost_R]], ".", ",")) * (1 - (_xlfn.NUMBERVALUE(SUBSTITUTE(Table2[[#This Row],[CPU_Usage_%]], ".", ",")) / 100))</f>
        <v>2.0425763220534856</v>
      </c>
      <c r="G5250" t="str">
        <f>IF(Table2[[#This Row],[Waste_R]]&gt;2,"CRITICAL:SHUTDOWN","OPTIMAL")</f>
        <v>CRITICAL:SHUTDOWN</v>
      </c>
    </row>
    <row r="5251" spans="1:7" x14ac:dyDescent="0.25">
      <c r="A5251" t="s">
        <v>5258</v>
      </c>
      <c r="B5251" t="s">
        <v>5</v>
      </c>
      <c r="C5251" s="1">
        <v>66.9342459838644</v>
      </c>
      <c r="D5251" s="3">
        <v>4.1401735614390596</v>
      </c>
      <c r="E5251" t="s">
        <v>6</v>
      </c>
      <c r="F5251" s="3">
        <f>_xlfn.NUMBERVALUE(SUBSTITUTE(Table2[[#This Row],[Hourly_Cost_R]], ".", ",")) * (1 - (_xlfn.NUMBERVALUE(SUBSTITUTE(Table2[[#This Row],[CPU_Usage_%]], ".", ",")) / 100))</f>
        <v>1.36897960566652</v>
      </c>
      <c r="G5251" t="str">
        <f>IF(Table2[[#This Row],[Waste_R]]&gt;2,"CRITICAL:SHUTDOWN","OPTIMAL")</f>
        <v>OPTIMAL</v>
      </c>
    </row>
    <row r="5252" spans="1:7" x14ac:dyDescent="0.25">
      <c r="A5252" t="s">
        <v>5259</v>
      </c>
      <c r="B5252" t="s">
        <v>5</v>
      </c>
      <c r="C5252" s="1">
        <v>45.896381586563599</v>
      </c>
      <c r="D5252" s="3">
        <v>2.7806204534207302</v>
      </c>
      <c r="E5252" t="s">
        <v>6</v>
      </c>
      <c r="F5252" s="3">
        <f>_xlfn.NUMBERVALUE(SUBSTITUTE(Table2[[#This Row],[Hourly_Cost_R]], ".", ",")) * (1 - (_xlfn.NUMBERVALUE(SUBSTITUTE(Table2[[#This Row],[CPU_Usage_%]], ".", ",")) / 100))</f>
        <v>1.5044162796447169</v>
      </c>
      <c r="G5252" t="str">
        <f>IF(Table2[[#This Row],[Waste_R]]&gt;2,"CRITICAL:SHUTDOWN","OPTIMAL")</f>
        <v>OPTIMAL</v>
      </c>
    </row>
    <row r="5253" spans="1:7" x14ac:dyDescent="0.25">
      <c r="A5253" t="s">
        <v>5260</v>
      </c>
      <c r="B5253" t="s">
        <v>14</v>
      </c>
      <c r="C5253" s="1">
        <v>34.4921714192199</v>
      </c>
      <c r="D5253" s="3">
        <v>3.37642276792596</v>
      </c>
      <c r="E5253" t="s">
        <v>6</v>
      </c>
      <c r="F5253" s="3">
        <f>_xlfn.NUMBERVALUE(SUBSTITUTE(Table2[[#This Row],[Hourly_Cost_R]], ".", ",")) * (1 - (_xlfn.NUMBERVALUE(SUBSTITUTE(Table2[[#This Row],[CPU_Usage_%]], ".", ",")) / 100))</f>
        <v>2.2118212389753689</v>
      </c>
      <c r="G5253" t="str">
        <f>IF(Table2[[#This Row],[Waste_R]]&gt;2,"CRITICAL:SHUTDOWN","OPTIMAL")</f>
        <v>CRITICAL:SHUTDOWN</v>
      </c>
    </row>
    <row r="5254" spans="1:7" x14ac:dyDescent="0.25">
      <c r="A5254" t="s">
        <v>5261</v>
      </c>
      <c r="B5254" t="s">
        <v>14</v>
      </c>
      <c r="C5254" s="1">
        <v>59.720927343061902</v>
      </c>
      <c r="D5254" s="3">
        <v>4.46680651989172</v>
      </c>
      <c r="E5254" t="s">
        <v>6</v>
      </c>
      <c r="F5254" s="3">
        <f>_xlfn.NUMBERVALUE(SUBSTITUTE(Table2[[#This Row],[Hourly_Cost_R]], ".", ",")) * (1 - (_xlfn.NUMBERVALUE(SUBSTITUTE(Table2[[#This Row],[CPU_Usage_%]], ".", ",")) / 100))</f>
        <v>1.7991882435920339</v>
      </c>
      <c r="G5254" t="str">
        <f>IF(Table2[[#This Row],[Waste_R]]&gt;2,"CRITICAL:SHUTDOWN","OPTIMAL")</f>
        <v>OPTIMAL</v>
      </c>
    </row>
    <row r="5255" spans="1:7" x14ac:dyDescent="0.25">
      <c r="A5255" t="s">
        <v>5262</v>
      </c>
      <c r="B5255" t="s">
        <v>14</v>
      </c>
      <c r="C5255" s="1">
        <v>62.970938403059101</v>
      </c>
      <c r="D5255" s="3">
        <v>1.24464372117213</v>
      </c>
      <c r="E5255" t="s">
        <v>6</v>
      </c>
      <c r="F5255" s="3">
        <f>_xlfn.NUMBERVALUE(SUBSTITUTE(Table2[[#This Row],[Hourly_Cost_R]], ".", ",")) * (1 - (_xlfn.NUMBERVALUE(SUBSTITUTE(Table2[[#This Row],[CPU_Usage_%]], ".", ",")) / 100))</f>
        <v>0.46087989017528541</v>
      </c>
      <c r="G5255" t="str">
        <f>IF(Table2[[#This Row],[Waste_R]]&gt;2,"CRITICAL:SHUTDOWN","OPTIMAL")</f>
        <v>OPTIMAL</v>
      </c>
    </row>
    <row r="5256" spans="1:7" x14ac:dyDescent="0.25">
      <c r="A5256" t="s">
        <v>5263</v>
      </c>
      <c r="B5256" t="s">
        <v>8</v>
      </c>
      <c r="C5256" s="1">
        <v>95.204716306920801</v>
      </c>
      <c r="D5256" s="3">
        <v>2.9485117070724902</v>
      </c>
      <c r="E5256" t="s">
        <v>6</v>
      </c>
      <c r="F5256" s="3">
        <f>_xlfn.NUMBERVALUE(SUBSTITUTE(Table2[[#This Row],[Hourly_Cost_R]], ".", ",")) * (1 - (_xlfn.NUMBERVALUE(SUBSTITUTE(Table2[[#This Row],[CPU_Usage_%]], ".", ",")) / 100))</f>
        <v>0.14138950107777826</v>
      </c>
      <c r="G5256" t="str">
        <f>IF(Table2[[#This Row],[Waste_R]]&gt;2,"CRITICAL:SHUTDOWN","OPTIMAL")</f>
        <v>OPTIMAL</v>
      </c>
    </row>
    <row r="5257" spans="1:7" x14ac:dyDescent="0.25">
      <c r="A5257" t="s">
        <v>5264</v>
      </c>
      <c r="B5257" t="s">
        <v>5</v>
      </c>
      <c r="C5257" s="1">
        <v>42.588147971833202</v>
      </c>
      <c r="D5257" s="3">
        <v>4.4280278745790502</v>
      </c>
      <c r="E5257" t="s">
        <v>6</v>
      </c>
      <c r="F5257" s="3">
        <f>_xlfn.NUMBERVALUE(SUBSTITUTE(Table2[[#This Row],[Hourly_Cost_R]], ".", ",")) * (1 - (_xlfn.NUMBERVALUE(SUBSTITUTE(Table2[[#This Row],[CPU_Usage_%]], ".", ",")) / 100))</f>
        <v>2.5422128111193039</v>
      </c>
      <c r="G5257" t="str">
        <f>IF(Table2[[#This Row],[Waste_R]]&gt;2,"CRITICAL:SHUTDOWN","OPTIMAL")</f>
        <v>CRITICAL:SHUTDOWN</v>
      </c>
    </row>
    <row r="5258" spans="1:7" x14ac:dyDescent="0.25">
      <c r="A5258" t="s">
        <v>5265</v>
      </c>
      <c r="B5258" t="s">
        <v>5</v>
      </c>
      <c r="C5258" s="1">
        <v>10.937321192282701</v>
      </c>
      <c r="D5258" s="3">
        <v>0.94179482561644901</v>
      </c>
      <c r="E5258" t="s">
        <v>10</v>
      </c>
      <c r="F5258" s="3">
        <f>_xlfn.NUMBERVALUE(SUBSTITUTE(Table2[[#This Row],[Hourly_Cost_R]], ".", ",")) * (1 - (_xlfn.NUMBERVALUE(SUBSTITUTE(Table2[[#This Row],[CPU_Usage_%]], ".", ",")) / 100))</f>
        <v>0.83878770056647922</v>
      </c>
      <c r="G5258" t="str">
        <f>IF(Table2[[#This Row],[Waste_R]]&gt;2,"CRITICAL:SHUTDOWN","OPTIMAL")</f>
        <v>OPTIMAL</v>
      </c>
    </row>
    <row r="5259" spans="1:7" x14ac:dyDescent="0.25">
      <c r="A5259" t="s">
        <v>5266</v>
      </c>
      <c r="B5259" t="s">
        <v>5</v>
      </c>
      <c r="C5259" s="1">
        <v>16.215178941683298</v>
      </c>
      <c r="D5259" s="3">
        <v>4.4577763199131502</v>
      </c>
      <c r="E5259" t="s">
        <v>10</v>
      </c>
      <c r="F5259" s="3">
        <f>_xlfn.NUMBERVALUE(SUBSTITUTE(Table2[[#This Row],[Hourly_Cost_R]], ".", ",")) * (1 - (_xlfn.NUMBERVALUE(SUBSTITUTE(Table2[[#This Row],[CPU_Usage_%]], ".", ",")) / 100))</f>
        <v>3.7349399128192484</v>
      </c>
      <c r="G5259" t="str">
        <f>IF(Table2[[#This Row],[Waste_R]]&gt;2,"CRITICAL:SHUTDOWN","OPTIMAL")</f>
        <v>CRITICAL:SHUTDOWN</v>
      </c>
    </row>
    <row r="5260" spans="1:7" x14ac:dyDescent="0.25">
      <c r="A5260" t="s">
        <v>5267</v>
      </c>
      <c r="B5260" t="s">
        <v>8</v>
      </c>
      <c r="C5260" s="1">
        <v>11.816674316541199</v>
      </c>
      <c r="D5260" s="3">
        <v>1.51577027196072</v>
      </c>
      <c r="E5260" t="s">
        <v>10</v>
      </c>
      <c r="F5260" s="3">
        <f>_xlfn.NUMBERVALUE(SUBSTITUTE(Table2[[#This Row],[Hourly_Cost_R]], ".", ",")) * (1 - (_xlfn.NUMBERVALUE(SUBSTITUTE(Table2[[#This Row],[CPU_Usage_%]], ".", ",")) / 100))</f>
        <v>1.3366566355361709</v>
      </c>
      <c r="G5260" t="str">
        <f>IF(Table2[[#This Row],[Waste_R]]&gt;2,"CRITICAL:SHUTDOWN","OPTIMAL")</f>
        <v>OPTIMAL</v>
      </c>
    </row>
    <row r="5261" spans="1:7" x14ac:dyDescent="0.25">
      <c r="A5261" t="s">
        <v>5268</v>
      </c>
      <c r="B5261" t="s">
        <v>5</v>
      </c>
      <c r="C5261" s="1">
        <v>82.900516688354799</v>
      </c>
      <c r="D5261" s="3">
        <v>2.4463950090258102</v>
      </c>
      <c r="E5261" t="s">
        <v>6</v>
      </c>
      <c r="F5261" s="3">
        <f>_xlfn.NUMBERVALUE(SUBSTITUTE(Table2[[#This Row],[Hourly_Cost_R]], ".", ",")) * (1 - (_xlfn.NUMBERVALUE(SUBSTITUTE(Table2[[#This Row],[CPU_Usage_%]], ".", ",")) / 100))</f>
        <v>0.41832090630528956</v>
      </c>
      <c r="G5261" t="str">
        <f>IF(Table2[[#This Row],[Waste_R]]&gt;2,"CRITICAL:SHUTDOWN","OPTIMAL")</f>
        <v>OPTIMAL</v>
      </c>
    </row>
    <row r="5262" spans="1:7" x14ac:dyDescent="0.25">
      <c r="A5262" t="s">
        <v>5269</v>
      </c>
      <c r="B5262" t="s">
        <v>8</v>
      </c>
      <c r="C5262" s="1">
        <v>20.615485883523299</v>
      </c>
      <c r="D5262" s="3">
        <v>2.6402648172947099</v>
      </c>
      <c r="E5262" t="s">
        <v>10</v>
      </c>
      <c r="F5262" s="3">
        <f>_xlfn.NUMBERVALUE(SUBSTITUTE(Table2[[#This Row],[Hourly_Cost_R]], ".", ",")) * (1 - (_xlfn.NUMBERVALUE(SUBSTITUTE(Table2[[#This Row],[CPU_Usage_%]], ".", ",")) / 100))</f>
        <v>2.0959613965976867</v>
      </c>
      <c r="G5262" t="str">
        <f>IF(Table2[[#This Row],[Waste_R]]&gt;2,"CRITICAL:SHUTDOWN","OPTIMAL")</f>
        <v>CRITICAL:SHUTDOWN</v>
      </c>
    </row>
    <row r="5263" spans="1:7" x14ac:dyDescent="0.25">
      <c r="A5263" t="s">
        <v>5270</v>
      </c>
      <c r="B5263" t="s">
        <v>8</v>
      </c>
      <c r="C5263" s="1">
        <v>88.225845116554297</v>
      </c>
      <c r="D5263" s="3">
        <v>3.7951223735416701</v>
      </c>
      <c r="E5263" t="s">
        <v>6</v>
      </c>
      <c r="F5263" s="3">
        <f>_xlfn.NUMBERVALUE(SUBSTITUTE(Table2[[#This Row],[Hourly_Cost_R]], ".", ",")) * (1 - (_xlfn.NUMBERVALUE(SUBSTITUTE(Table2[[#This Row],[CPU_Usage_%]], ".", ",")) / 100))</f>
        <v>0.44684358627709725</v>
      </c>
      <c r="G5263" t="str">
        <f>IF(Table2[[#This Row],[Waste_R]]&gt;2,"CRITICAL:SHUTDOWN","OPTIMAL")</f>
        <v>OPTIMAL</v>
      </c>
    </row>
    <row r="5264" spans="1:7" x14ac:dyDescent="0.25">
      <c r="A5264" t="s">
        <v>5271</v>
      </c>
      <c r="B5264" t="s">
        <v>8</v>
      </c>
      <c r="C5264" s="1">
        <v>84.101453075430101</v>
      </c>
      <c r="D5264" s="3">
        <v>2.4638841273570602</v>
      </c>
      <c r="E5264" t="s">
        <v>6</v>
      </c>
      <c r="F5264" s="3">
        <f>_xlfn.NUMBERVALUE(SUBSTITUTE(Table2[[#This Row],[Hourly_Cost_R]], ".", ",")) * (1 - (_xlfn.NUMBERVALUE(SUBSTITUTE(Table2[[#This Row],[CPU_Usage_%]], ".", ",")) / 100))</f>
        <v>0.39172177415489184</v>
      </c>
      <c r="G5264" t="str">
        <f>IF(Table2[[#This Row],[Waste_R]]&gt;2,"CRITICAL:SHUTDOWN","OPTIMAL")</f>
        <v>OPTIMAL</v>
      </c>
    </row>
    <row r="5265" spans="1:7" x14ac:dyDescent="0.25">
      <c r="A5265" t="s">
        <v>5272</v>
      </c>
      <c r="B5265" t="s">
        <v>14</v>
      </c>
      <c r="C5265" s="1">
        <v>78.870527855407801</v>
      </c>
      <c r="D5265" s="3">
        <v>4.89995442559038</v>
      </c>
      <c r="E5265" t="s">
        <v>6</v>
      </c>
      <c r="F5265" s="3">
        <f>_xlfn.NUMBERVALUE(SUBSTITUTE(Table2[[#This Row],[Hourly_Cost_R]], ".", ",")) * (1 - (_xlfn.NUMBERVALUE(SUBSTITUTE(Table2[[#This Row],[CPU_Usage_%]], ".", ",")) / 100))</f>
        <v>1.035334505452832</v>
      </c>
      <c r="G5265" t="str">
        <f>IF(Table2[[#This Row],[Waste_R]]&gt;2,"CRITICAL:SHUTDOWN","OPTIMAL")</f>
        <v>OPTIMAL</v>
      </c>
    </row>
    <row r="5266" spans="1:7" x14ac:dyDescent="0.25">
      <c r="A5266" t="s">
        <v>5273</v>
      </c>
      <c r="B5266" t="s">
        <v>5</v>
      </c>
      <c r="C5266" s="1">
        <v>47.101756857878598</v>
      </c>
      <c r="D5266" s="3">
        <v>1.3671159684473</v>
      </c>
      <c r="E5266" t="s">
        <v>6</v>
      </c>
      <c r="F5266" s="3">
        <f>_xlfn.NUMBERVALUE(SUBSTITUTE(Table2[[#This Row],[Hourly_Cost_R]], ".", ",")) * (1 - (_xlfn.NUMBERVALUE(SUBSTITUTE(Table2[[#This Row],[CPU_Usage_%]], ".", ",")) / 100))</f>
        <v>0.72318032902402052</v>
      </c>
      <c r="G5266" t="str">
        <f>IF(Table2[[#This Row],[Waste_R]]&gt;2,"CRITICAL:SHUTDOWN","OPTIMAL")</f>
        <v>OPTIMAL</v>
      </c>
    </row>
    <row r="5267" spans="1:7" x14ac:dyDescent="0.25">
      <c r="A5267" t="s">
        <v>5274</v>
      </c>
      <c r="B5267" t="s">
        <v>8</v>
      </c>
      <c r="C5267" s="1">
        <v>94.385765547305496</v>
      </c>
      <c r="D5267" s="3">
        <v>4.4244355626085499</v>
      </c>
      <c r="E5267" t="s">
        <v>6</v>
      </c>
      <c r="F5267" s="3">
        <f>_xlfn.NUMBERVALUE(SUBSTITUTE(Table2[[#This Row],[Hourly_Cost_R]], ".", ",")) * (1 - (_xlfn.NUMBERVALUE(SUBSTITUTE(Table2[[#This Row],[CPU_Usage_%]], ".", ",")) / 100))</f>
        <v>0.24839818569323693</v>
      </c>
      <c r="G5267" t="str">
        <f>IF(Table2[[#This Row],[Waste_R]]&gt;2,"CRITICAL:SHUTDOWN","OPTIMAL")</f>
        <v>OPTIMAL</v>
      </c>
    </row>
    <row r="5268" spans="1:7" x14ac:dyDescent="0.25">
      <c r="A5268" t="s">
        <v>5275</v>
      </c>
      <c r="B5268" t="s">
        <v>14</v>
      </c>
      <c r="C5268" s="1">
        <v>80.661243578742699</v>
      </c>
      <c r="D5268" s="3">
        <v>4.5244270351415796</v>
      </c>
      <c r="E5268" t="s">
        <v>6</v>
      </c>
      <c r="F5268" s="3">
        <f>_xlfn.NUMBERVALUE(SUBSTITUTE(Table2[[#This Row],[Hourly_Cost_R]], ".", ",")) * (1 - (_xlfn.NUMBERVALUE(SUBSTITUTE(Table2[[#This Row],[CPU_Usage_%]], ".", ",")) / 100))</f>
        <v>0.87496792378354338</v>
      </c>
      <c r="G5268" t="str">
        <f>IF(Table2[[#This Row],[Waste_R]]&gt;2,"CRITICAL:SHUTDOWN","OPTIMAL")</f>
        <v>OPTIMAL</v>
      </c>
    </row>
    <row r="5269" spans="1:7" x14ac:dyDescent="0.25">
      <c r="A5269" t="s">
        <v>5276</v>
      </c>
      <c r="B5269" t="s">
        <v>5</v>
      </c>
      <c r="C5269" s="1">
        <v>92.409660707626202</v>
      </c>
      <c r="D5269" s="3">
        <v>0.55780182005381596</v>
      </c>
      <c r="E5269" t="s">
        <v>6</v>
      </c>
      <c r="F5269" s="3">
        <f>_xlfn.NUMBERVALUE(SUBSTITUTE(Table2[[#This Row],[Hourly_Cost_R]], ".", ",")) * (1 - (_xlfn.NUMBERVALUE(SUBSTITUTE(Table2[[#This Row],[CPU_Usage_%]], ".", ",")) / 100))</f>
        <v>4.2339050721120951E-2</v>
      </c>
      <c r="G5269" t="str">
        <f>IF(Table2[[#This Row],[Waste_R]]&gt;2,"CRITICAL:SHUTDOWN","OPTIMAL")</f>
        <v>OPTIMAL</v>
      </c>
    </row>
    <row r="5270" spans="1:7" x14ac:dyDescent="0.25">
      <c r="A5270" t="s">
        <v>5277</v>
      </c>
      <c r="B5270" t="s">
        <v>14</v>
      </c>
      <c r="C5270" s="1">
        <v>62.457593968623598</v>
      </c>
      <c r="D5270" s="3">
        <v>1.3817419678223</v>
      </c>
      <c r="E5270" t="s">
        <v>6</v>
      </c>
      <c r="F5270" s="3">
        <f>_xlfn.NUMBERVALUE(SUBSTITUTE(Table2[[#This Row],[Hourly_Cost_R]], ".", ",")) * (1 - (_xlfn.NUMBERVALUE(SUBSTITUTE(Table2[[#This Row],[CPU_Usage_%]], ".", ",")) / 100))</f>
        <v>0.518739179865778</v>
      </c>
      <c r="G5270" t="str">
        <f>IF(Table2[[#This Row],[Waste_R]]&gt;2,"CRITICAL:SHUTDOWN","OPTIMAL")</f>
        <v>OPTIMAL</v>
      </c>
    </row>
    <row r="5271" spans="1:7" x14ac:dyDescent="0.25">
      <c r="A5271" t="s">
        <v>5278</v>
      </c>
      <c r="B5271" t="s">
        <v>14</v>
      </c>
      <c r="C5271" s="1">
        <v>77.535086153813893</v>
      </c>
      <c r="D5271" s="3">
        <v>2.5602022358028198</v>
      </c>
      <c r="E5271" t="s">
        <v>6</v>
      </c>
      <c r="F5271" s="3">
        <f>_xlfn.NUMBERVALUE(SUBSTITUTE(Table2[[#This Row],[Hourly_Cost_R]], ".", ",")) * (1 - (_xlfn.NUMBERVALUE(SUBSTITUTE(Table2[[#This Row],[CPU_Usage_%]], ".", ",")) / 100))</f>
        <v>0.57514722656123396</v>
      </c>
      <c r="G5271" t="str">
        <f>IF(Table2[[#This Row],[Waste_R]]&gt;2,"CRITICAL:SHUTDOWN","OPTIMAL")</f>
        <v>OPTIMAL</v>
      </c>
    </row>
    <row r="5272" spans="1:7" x14ac:dyDescent="0.25">
      <c r="A5272" t="s">
        <v>5279</v>
      </c>
      <c r="B5272" t="s">
        <v>8</v>
      </c>
      <c r="C5272" s="1">
        <v>42.5953178783613</v>
      </c>
      <c r="D5272" s="3">
        <v>4.7028304782322703</v>
      </c>
      <c r="E5272" t="s">
        <v>6</v>
      </c>
      <c r="F5272" s="3">
        <f>_xlfn.NUMBERVALUE(SUBSTITUTE(Table2[[#This Row],[Hourly_Cost_R]], ".", ",")) * (1 - (_xlfn.NUMBERVALUE(SUBSTITUTE(Table2[[#This Row],[CPU_Usage_%]], ".", ",")) / 100))</f>
        <v>2.6996448867487755</v>
      </c>
      <c r="G5272" t="str">
        <f>IF(Table2[[#This Row],[Waste_R]]&gt;2,"CRITICAL:SHUTDOWN","OPTIMAL")</f>
        <v>CRITICAL:SHUTDOWN</v>
      </c>
    </row>
    <row r="5273" spans="1:7" x14ac:dyDescent="0.25">
      <c r="A5273" t="s">
        <v>5280</v>
      </c>
      <c r="B5273" t="s">
        <v>14</v>
      </c>
      <c r="C5273" s="1">
        <v>41.477111939611198</v>
      </c>
      <c r="D5273" s="3">
        <v>4.22140671922139</v>
      </c>
      <c r="E5273" t="s">
        <v>6</v>
      </c>
      <c r="F5273" s="3">
        <f>_xlfn.NUMBERVALUE(SUBSTITUTE(Table2[[#This Row],[Hourly_Cost_R]], ".", ",")) * (1 - (_xlfn.NUMBERVALUE(SUBSTITUTE(Table2[[#This Row],[CPU_Usage_%]], ".", ",")) / 100))</f>
        <v>2.4704891288636652</v>
      </c>
      <c r="G5273" t="str">
        <f>IF(Table2[[#This Row],[Waste_R]]&gt;2,"CRITICAL:SHUTDOWN","OPTIMAL")</f>
        <v>CRITICAL:SHUTDOWN</v>
      </c>
    </row>
    <row r="5274" spans="1:7" x14ac:dyDescent="0.25">
      <c r="A5274" t="s">
        <v>5281</v>
      </c>
      <c r="B5274" t="s">
        <v>8</v>
      </c>
      <c r="C5274" s="1">
        <v>80.594104472375193</v>
      </c>
      <c r="D5274" s="3">
        <v>3.8688462158566601</v>
      </c>
      <c r="E5274" t="s">
        <v>6</v>
      </c>
      <c r="F5274" s="3">
        <f>_xlfn.NUMBERVALUE(SUBSTITUTE(Table2[[#This Row],[Hourly_Cost_R]], ".", ",")) * (1 - (_xlfn.NUMBERVALUE(SUBSTITUTE(Table2[[#This Row],[CPU_Usage_%]], ".", ",")) / 100))</f>
        <v>0.75078425477360911</v>
      </c>
      <c r="G5274" t="str">
        <f>IF(Table2[[#This Row],[Waste_R]]&gt;2,"CRITICAL:SHUTDOWN","OPTIMAL")</f>
        <v>OPTIMAL</v>
      </c>
    </row>
    <row r="5275" spans="1:7" x14ac:dyDescent="0.25">
      <c r="A5275" t="s">
        <v>5282</v>
      </c>
      <c r="B5275" t="s">
        <v>14</v>
      </c>
      <c r="C5275" s="1">
        <v>40.754672083561701</v>
      </c>
      <c r="D5275" s="3">
        <v>3.6618763688698399</v>
      </c>
      <c r="E5275" t="s">
        <v>6</v>
      </c>
      <c r="F5275" s="3">
        <f>_xlfn.NUMBERVALUE(SUBSTITUTE(Table2[[#This Row],[Hourly_Cost_R]], ".", ",")) * (1 - (_xlfn.NUMBERVALUE(SUBSTITUTE(Table2[[#This Row],[CPU_Usage_%]], ".", ",")) / 100))</f>
        <v>2.1694906626315005</v>
      </c>
      <c r="G5275" t="str">
        <f>IF(Table2[[#This Row],[Waste_R]]&gt;2,"CRITICAL:SHUTDOWN","OPTIMAL")</f>
        <v>CRITICAL:SHUTDOWN</v>
      </c>
    </row>
    <row r="5276" spans="1:7" x14ac:dyDescent="0.25">
      <c r="A5276" t="s">
        <v>5283</v>
      </c>
      <c r="B5276" t="s">
        <v>8</v>
      </c>
      <c r="C5276" s="1">
        <v>41.244245648024197</v>
      </c>
      <c r="D5276" s="3">
        <v>2.1245770078445898</v>
      </c>
      <c r="E5276" t="s">
        <v>6</v>
      </c>
      <c r="F5276" s="3">
        <f>_xlfn.NUMBERVALUE(SUBSTITUTE(Table2[[#This Row],[Hourly_Cost_R]], ".", ",")) * (1 - (_xlfn.NUMBERVALUE(SUBSTITUTE(Table2[[#This Row],[CPU_Usage_%]], ".", ",")) / 100))</f>
        <v>1.2483112477477247</v>
      </c>
      <c r="G5276" t="str">
        <f>IF(Table2[[#This Row],[Waste_R]]&gt;2,"CRITICAL:SHUTDOWN","OPTIMAL")</f>
        <v>OPTIMAL</v>
      </c>
    </row>
    <row r="5277" spans="1:7" x14ac:dyDescent="0.25">
      <c r="A5277" t="s">
        <v>5284</v>
      </c>
      <c r="B5277" t="s">
        <v>5</v>
      </c>
      <c r="C5277" s="1">
        <v>87.394269265824605</v>
      </c>
      <c r="D5277" s="3">
        <v>1.1482871218917401</v>
      </c>
      <c r="E5277" t="s">
        <v>6</v>
      </c>
      <c r="F5277" s="3">
        <f>_xlfn.NUMBERVALUE(SUBSTITUTE(Table2[[#This Row],[Hourly_Cost_R]], ".", ",")) * (1 - (_xlfn.NUMBERVALUE(SUBSTITUTE(Table2[[#This Row],[CPU_Usage_%]], ".", ",")) / 100))</f>
        <v>0.14474998264088512</v>
      </c>
      <c r="G5277" t="str">
        <f>IF(Table2[[#This Row],[Waste_R]]&gt;2,"CRITICAL:SHUTDOWN","OPTIMAL")</f>
        <v>OPTIMAL</v>
      </c>
    </row>
    <row r="5278" spans="1:7" x14ac:dyDescent="0.25">
      <c r="A5278" t="s">
        <v>5285</v>
      </c>
      <c r="B5278" t="s">
        <v>14</v>
      </c>
      <c r="C5278" s="1">
        <v>71.7014512326503</v>
      </c>
      <c r="D5278" s="3">
        <v>4.5253624455393098</v>
      </c>
      <c r="E5278" t="s">
        <v>6</v>
      </c>
      <c r="F5278" s="3">
        <f>_xlfn.NUMBERVALUE(SUBSTITUTE(Table2[[#This Row],[Hourly_Cost_R]], ".", ",")) * (1 - (_xlfn.NUMBERVALUE(SUBSTITUTE(Table2[[#This Row],[CPU_Usage_%]], ".", ",")) / 100))</f>
        <v>1.2806118985502704</v>
      </c>
      <c r="G5278" t="str">
        <f>IF(Table2[[#This Row],[Waste_R]]&gt;2,"CRITICAL:SHUTDOWN","OPTIMAL")</f>
        <v>OPTIMAL</v>
      </c>
    </row>
    <row r="5279" spans="1:7" x14ac:dyDescent="0.25">
      <c r="A5279" t="s">
        <v>5286</v>
      </c>
      <c r="B5279" t="s">
        <v>14</v>
      </c>
      <c r="C5279" s="1">
        <v>58.398199591529298</v>
      </c>
      <c r="D5279" s="3">
        <v>3.2888268281193702</v>
      </c>
      <c r="E5279" t="s">
        <v>6</v>
      </c>
      <c r="F5279" s="3">
        <f>_xlfn.NUMBERVALUE(SUBSTITUTE(Table2[[#This Row],[Hourly_Cost_R]], ".", ",")) * (1 - (_xlfn.NUMBERVALUE(SUBSTITUTE(Table2[[#This Row],[CPU_Usage_%]], ".", ",")) / 100))</f>
        <v>1.3682111728144581</v>
      </c>
      <c r="G5279" t="str">
        <f>IF(Table2[[#This Row],[Waste_R]]&gt;2,"CRITICAL:SHUTDOWN","OPTIMAL")</f>
        <v>OPTIMAL</v>
      </c>
    </row>
    <row r="5280" spans="1:7" x14ac:dyDescent="0.25">
      <c r="A5280" t="s">
        <v>5287</v>
      </c>
      <c r="B5280" t="s">
        <v>5</v>
      </c>
      <c r="C5280" s="1">
        <v>52.570155395587399</v>
      </c>
      <c r="D5280" s="3">
        <v>4.8293436771250597</v>
      </c>
      <c r="E5280" t="s">
        <v>6</v>
      </c>
      <c r="F5280" s="3">
        <f>_xlfn.NUMBERVALUE(SUBSTITUTE(Table2[[#This Row],[Hourly_Cost_R]], ".", ",")) * (1 - (_xlfn.NUMBERVALUE(SUBSTITUTE(Table2[[#This Row],[CPU_Usage_%]], ".", ",")) / 100))</f>
        <v>2.2905502014734411</v>
      </c>
      <c r="G5280" t="str">
        <f>IF(Table2[[#This Row],[Waste_R]]&gt;2,"CRITICAL:SHUTDOWN","OPTIMAL")</f>
        <v>CRITICAL:SHUTDOWN</v>
      </c>
    </row>
    <row r="5281" spans="1:7" x14ac:dyDescent="0.25">
      <c r="A5281" t="s">
        <v>5288</v>
      </c>
      <c r="B5281" t="s">
        <v>8</v>
      </c>
      <c r="C5281" s="1">
        <v>68.049655868482901</v>
      </c>
      <c r="D5281" s="3">
        <v>0.642601540165611</v>
      </c>
      <c r="E5281" t="s">
        <v>6</v>
      </c>
      <c r="F5281" s="3">
        <f>_xlfn.NUMBERVALUE(SUBSTITUTE(Table2[[#This Row],[Hourly_Cost_R]], ".", ",")) * (1 - (_xlfn.NUMBERVALUE(SUBSTITUTE(Table2[[#This Row],[CPU_Usage_%]], ".", ",")) / 100))</f>
        <v>0.20531340347734175</v>
      </c>
      <c r="G5281" t="str">
        <f>IF(Table2[[#This Row],[Waste_R]]&gt;2,"CRITICAL:SHUTDOWN","OPTIMAL")</f>
        <v>OPTIMAL</v>
      </c>
    </row>
    <row r="5282" spans="1:7" x14ac:dyDescent="0.25">
      <c r="A5282" t="s">
        <v>5289</v>
      </c>
      <c r="B5282" t="s">
        <v>8</v>
      </c>
      <c r="C5282" s="1">
        <v>75.324398457983307</v>
      </c>
      <c r="D5282" s="3">
        <v>0.50238536266618095</v>
      </c>
      <c r="E5282" t="s">
        <v>6</v>
      </c>
      <c r="F5282" s="3">
        <f>_xlfn.NUMBERVALUE(SUBSTITUTE(Table2[[#This Row],[Hourly_Cost_R]], ".", ",")) * (1 - (_xlfn.NUMBERVALUE(SUBSTITUTE(Table2[[#This Row],[CPU_Usage_%]], ".", ",")) / 100))</f>
        <v>0.12396661029692228</v>
      </c>
      <c r="G5282" t="str">
        <f>IF(Table2[[#This Row],[Waste_R]]&gt;2,"CRITICAL:SHUTDOWN","OPTIMAL")</f>
        <v>OPTIMAL</v>
      </c>
    </row>
    <row r="5283" spans="1:7" x14ac:dyDescent="0.25">
      <c r="A5283" t="s">
        <v>5290</v>
      </c>
      <c r="B5283" t="s">
        <v>14</v>
      </c>
      <c r="C5283" s="1">
        <v>40.407834702121598</v>
      </c>
      <c r="D5283" s="3">
        <v>2.0271525436280098</v>
      </c>
      <c r="E5283" t="s">
        <v>6</v>
      </c>
      <c r="F5283" s="3">
        <f>_xlfn.NUMBERVALUE(SUBSTITUTE(Table2[[#This Row],[Hourly_Cost_R]], ".", ",")) * (1 - (_xlfn.NUMBERVALUE(SUBSTITUTE(Table2[[#This Row],[CPU_Usage_%]], ".", ",")) / 100))</f>
        <v>1.2080240946389502</v>
      </c>
      <c r="G5283" t="str">
        <f>IF(Table2[[#This Row],[Waste_R]]&gt;2,"CRITICAL:SHUTDOWN","OPTIMAL")</f>
        <v>OPTIMAL</v>
      </c>
    </row>
    <row r="5284" spans="1:7" x14ac:dyDescent="0.25">
      <c r="A5284" t="s">
        <v>5291</v>
      </c>
      <c r="B5284" t="s">
        <v>8</v>
      </c>
      <c r="C5284" s="1">
        <v>41.246470496581999</v>
      </c>
      <c r="D5284" s="3">
        <v>3.5729125301221298</v>
      </c>
      <c r="E5284" t="s">
        <v>6</v>
      </c>
      <c r="F5284" s="3">
        <f>_xlfn.NUMBERVALUE(SUBSTITUTE(Table2[[#This Row],[Hourly_Cost_R]], ".", ",")) * (1 - (_xlfn.NUMBERVALUE(SUBSTITUTE(Table2[[#This Row],[CPU_Usage_%]], ".", ",")) / 100))</f>
        <v>2.0992122175166239</v>
      </c>
      <c r="G5284" t="str">
        <f>IF(Table2[[#This Row],[Waste_R]]&gt;2,"CRITICAL:SHUTDOWN","OPTIMAL")</f>
        <v>CRITICAL:SHUTDOWN</v>
      </c>
    </row>
    <row r="5285" spans="1:7" x14ac:dyDescent="0.25">
      <c r="A5285" t="s">
        <v>5292</v>
      </c>
      <c r="B5285" t="s">
        <v>8</v>
      </c>
      <c r="C5285" s="1">
        <v>38.275332042772199</v>
      </c>
      <c r="D5285" s="3">
        <v>3.0878909905030398</v>
      </c>
      <c r="E5285" t="s">
        <v>6</v>
      </c>
      <c r="F5285" s="3">
        <f>_xlfn.NUMBERVALUE(SUBSTITUTE(Table2[[#This Row],[Hourly_Cost_R]], ".", ",")) * (1 - (_xlfn.NUMBERVALUE(SUBSTITUTE(Table2[[#This Row],[CPU_Usage_%]], ".", ",")) / 100))</f>
        <v>1.9059904607691538</v>
      </c>
      <c r="G5285" t="str">
        <f>IF(Table2[[#This Row],[Waste_R]]&gt;2,"CRITICAL:SHUTDOWN","OPTIMAL")</f>
        <v>OPTIMAL</v>
      </c>
    </row>
    <row r="5286" spans="1:7" x14ac:dyDescent="0.25">
      <c r="A5286" t="s">
        <v>5293</v>
      </c>
      <c r="B5286" t="s">
        <v>8</v>
      </c>
      <c r="C5286" s="1">
        <v>25.772130052881799</v>
      </c>
      <c r="D5286" s="3">
        <v>2.1731536431344902</v>
      </c>
      <c r="E5286" t="s">
        <v>10</v>
      </c>
      <c r="F5286" s="3">
        <f>_xlfn.NUMBERVALUE(SUBSTITUTE(Table2[[#This Row],[Hourly_Cost_R]], ".", ",")) * (1 - (_xlfn.NUMBERVALUE(SUBSTITUTE(Table2[[#This Row],[CPU_Usage_%]], ".", ",")) / 100))</f>
        <v>1.6130856599769308</v>
      </c>
      <c r="G5286" t="str">
        <f>IF(Table2[[#This Row],[Waste_R]]&gt;2,"CRITICAL:SHUTDOWN","OPTIMAL")</f>
        <v>OPTIMAL</v>
      </c>
    </row>
    <row r="5287" spans="1:7" x14ac:dyDescent="0.25">
      <c r="A5287" t="s">
        <v>5294</v>
      </c>
      <c r="B5287" t="s">
        <v>8</v>
      </c>
      <c r="C5287" s="1">
        <v>25.088624243632999</v>
      </c>
      <c r="D5287" s="3">
        <v>4.8728272863702404</v>
      </c>
      <c r="E5287" t="s">
        <v>10</v>
      </c>
      <c r="F5287" s="3">
        <f>_xlfn.NUMBERVALUE(SUBSTITUTE(Table2[[#This Row],[Hourly_Cost_R]], ".", ",")) * (1 - (_xlfn.NUMBERVALUE(SUBSTITUTE(Table2[[#This Row],[CPU_Usage_%]], ".", ",")) / 100))</f>
        <v>3.6503019584515921</v>
      </c>
      <c r="G5287" t="str">
        <f>IF(Table2[[#This Row],[Waste_R]]&gt;2,"CRITICAL:SHUTDOWN","OPTIMAL")</f>
        <v>CRITICAL:SHUTDOWN</v>
      </c>
    </row>
    <row r="5288" spans="1:7" x14ac:dyDescent="0.25">
      <c r="A5288" t="s">
        <v>5295</v>
      </c>
      <c r="B5288" t="s">
        <v>5</v>
      </c>
      <c r="C5288" s="1">
        <v>98.142196587474103</v>
      </c>
      <c r="D5288" s="3">
        <v>2.5002172949488002</v>
      </c>
      <c r="E5288" t="s">
        <v>6</v>
      </c>
      <c r="F5288" s="3">
        <f>_xlfn.NUMBERVALUE(SUBSTITUTE(Table2[[#This Row],[Hourly_Cost_R]], ".", ",")) * (1 - (_xlfn.NUMBERVALUE(SUBSTITUTE(Table2[[#This Row],[CPU_Usage_%]], ".", ",")) / 100))</f>
        <v>4.6449122226121395E-2</v>
      </c>
      <c r="G5288" t="str">
        <f>IF(Table2[[#This Row],[Waste_R]]&gt;2,"CRITICAL:SHUTDOWN","OPTIMAL")</f>
        <v>OPTIMAL</v>
      </c>
    </row>
    <row r="5289" spans="1:7" x14ac:dyDescent="0.25">
      <c r="A5289" t="s">
        <v>5296</v>
      </c>
      <c r="B5289" t="s">
        <v>5</v>
      </c>
      <c r="C5289" s="1">
        <v>61.109175653788803</v>
      </c>
      <c r="D5289" s="3">
        <v>1.23822237195228</v>
      </c>
      <c r="E5289" t="s">
        <v>6</v>
      </c>
      <c r="F5289" s="3">
        <f>_xlfn.NUMBERVALUE(SUBSTITUTE(Table2[[#This Row],[Hourly_Cost_R]], ".", ",")) * (1 - (_xlfn.NUMBERVALUE(SUBSTITUTE(Table2[[#This Row],[CPU_Usage_%]], ".", ",")) / 100))</f>
        <v>0.48155488769145105</v>
      </c>
      <c r="G5289" t="str">
        <f>IF(Table2[[#This Row],[Waste_R]]&gt;2,"CRITICAL:SHUTDOWN","OPTIMAL")</f>
        <v>OPTIMAL</v>
      </c>
    </row>
    <row r="5290" spans="1:7" x14ac:dyDescent="0.25">
      <c r="A5290" t="s">
        <v>5297</v>
      </c>
      <c r="B5290" t="s">
        <v>5</v>
      </c>
      <c r="C5290" s="1">
        <v>59.449479252954902</v>
      </c>
      <c r="D5290" s="3">
        <v>2.5775319661850302</v>
      </c>
      <c r="E5290" t="s">
        <v>6</v>
      </c>
      <c r="F5290" s="3">
        <f>_xlfn.NUMBERVALUE(SUBSTITUTE(Table2[[#This Row],[Hourly_Cost_R]], ".", ",")) * (1 - (_xlfn.NUMBERVALUE(SUBSTITUTE(Table2[[#This Row],[CPU_Usage_%]], ".", ",")) / 100))</f>
        <v>1.04520263470958</v>
      </c>
      <c r="G5290" t="str">
        <f>IF(Table2[[#This Row],[Waste_R]]&gt;2,"CRITICAL:SHUTDOWN","OPTIMAL")</f>
        <v>OPTIMAL</v>
      </c>
    </row>
    <row r="5291" spans="1:7" x14ac:dyDescent="0.25">
      <c r="A5291" t="s">
        <v>5298</v>
      </c>
      <c r="B5291" t="s">
        <v>8</v>
      </c>
      <c r="C5291" s="1">
        <v>82.9936027135698</v>
      </c>
      <c r="D5291" s="3">
        <v>1.7606145706417999</v>
      </c>
      <c r="E5291" t="s">
        <v>6</v>
      </c>
      <c r="F5291" s="3">
        <f>_xlfn.NUMBERVALUE(SUBSTITUTE(Table2[[#This Row],[Hourly_Cost_R]], ".", ",")) * (1 - (_xlfn.NUMBERVALUE(SUBSTITUTE(Table2[[#This Row],[CPU_Usage_%]], ".", ",")) / 100))</f>
        <v>0.29941710856612175</v>
      </c>
      <c r="G5291" t="str">
        <f>IF(Table2[[#This Row],[Waste_R]]&gt;2,"CRITICAL:SHUTDOWN","OPTIMAL")</f>
        <v>OPTIMAL</v>
      </c>
    </row>
    <row r="5292" spans="1:7" x14ac:dyDescent="0.25">
      <c r="A5292" t="s">
        <v>5299</v>
      </c>
      <c r="B5292" t="s">
        <v>8</v>
      </c>
      <c r="C5292" s="1">
        <v>25.6274693511203</v>
      </c>
      <c r="D5292" s="3">
        <v>2.9188891607726202</v>
      </c>
      <c r="E5292" t="s">
        <v>10</v>
      </c>
      <c r="F5292" s="3">
        <f>_xlfn.NUMBERVALUE(SUBSTITUTE(Table2[[#This Row],[Hourly_Cost_R]], ".", ",")) * (1 - (_xlfn.NUMBERVALUE(SUBSTITUTE(Table2[[#This Row],[CPU_Usage_%]], ".", ",")) / 100))</f>
        <v>2.1708517357024442</v>
      </c>
      <c r="G5292" t="str">
        <f>IF(Table2[[#This Row],[Waste_R]]&gt;2,"CRITICAL:SHUTDOWN","OPTIMAL")</f>
        <v>CRITICAL:SHUTDOWN</v>
      </c>
    </row>
    <row r="5293" spans="1:7" x14ac:dyDescent="0.25">
      <c r="A5293" t="s">
        <v>5300</v>
      </c>
      <c r="B5293" t="s">
        <v>5</v>
      </c>
      <c r="C5293" s="1">
        <v>48.019011676839497</v>
      </c>
      <c r="D5293" s="3">
        <v>1.3295902966603099</v>
      </c>
      <c r="E5293" t="s">
        <v>6</v>
      </c>
      <c r="F5293" s="3">
        <f>_xlfn.NUMBERVALUE(SUBSTITUTE(Table2[[#This Row],[Hourly_Cost_R]], ".", ",")) * (1 - (_xlfn.NUMBERVALUE(SUBSTITUTE(Table2[[#This Row],[CPU_Usage_%]], ".", ",")) / 100))</f>
        <v>0.69113417685287082</v>
      </c>
      <c r="G5293" t="str">
        <f>IF(Table2[[#This Row],[Waste_R]]&gt;2,"CRITICAL:SHUTDOWN","OPTIMAL")</f>
        <v>OPTIMAL</v>
      </c>
    </row>
    <row r="5294" spans="1:7" x14ac:dyDescent="0.25">
      <c r="A5294" t="s">
        <v>5301</v>
      </c>
      <c r="B5294" t="s">
        <v>5</v>
      </c>
      <c r="C5294" s="1">
        <v>21.895368795961399</v>
      </c>
      <c r="D5294" s="3">
        <v>3.7466042226898502</v>
      </c>
      <c r="E5294" t="s">
        <v>10</v>
      </c>
      <c r="F5294" s="3">
        <f>_xlfn.NUMBERVALUE(SUBSTITUTE(Table2[[#This Row],[Hourly_Cost_R]], ".", ",")) * (1 - (_xlfn.NUMBERVALUE(SUBSTITUTE(Table2[[#This Row],[CPU_Usage_%]], ".", ",")) / 100))</f>
        <v>2.9262714108068444</v>
      </c>
      <c r="G5294" t="str">
        <f>IF(Table2[[#This Row],[Waste_R]]&gt;2,"CRITICAL:SHUTDOWN","OPTIMAL")</f>
        <v>CRITICAL:SHUTDOWN</v>
      </c>
    </row>
    <row r="5295" spans="1:7" x14ac:dyDescent="0.25">
      <c r="A5295" t="s">
        <v>5302</v>
      </c>
      <c r="B5295" t="s">
        <v>14</v>
      </c>
      <c r="C5295" s="1">
        <v>43.253165107223502</v>
      </c>
      <c r="D5295" s="3">
        <v>1.0930124228338201</v>
      </c>
      <c r="E5295" t="s">
        <v>6</v>
      </c>
      <c r="F5295" s="3">
        <f>_xlfn.NUMBERVALUE(SUBSTITUTE(Table2[[#This Row],[Hourly_Cost_R]], ".", ",")) * (1 - (_xlfn.NUMBERVALUE(SUBSTITUTE(Table2[[#This Row],[CPU_Usage_%]], ".", ",")) / 100))</f>
        <v>0.62024995494304402</v>
      </c>
      <c r="G5295" t="str">
        <f>IF(Table2[[#This Row],[Waste_R]]&gt;2,"CRITICAL:SHUTDOWN","OPTIMAL")</f>
        <v>OPTIMAL</v>
      </c>
    </row>
    <row r="5296" spans="1:7" x14ac:dyDescent="0.25">
      <c r="A5296" t="s">
        <v>5303</v>
      </c>
      <c r="B5296" t="s">
        <v>5</v>
      </c>
      <c r="C5296" s="1">
        <v>51.266104454471801</v>
      </c>
      <c r="D5296" s="3">
        <v>0.71376276672846595</v>
      </c>
      <c r="E5296" t="s">
        <v>6</v>
      </c>
      <c r="F5296" s="3">
        <f>_xlfn.NUMBERVALUE(SUBSTITUTE(Table2[[#This Row],[Hourly_Cost_R]], ".", ",")) * (1 - (_xlfn.NUMBERVALUE(SUBSTITUTE(Table2[[#This Row],[CPU_Usage_%]], ".", ",")) / 100))</f>
        <v>0.34784440118032267</v>
      </c>
      <c r="G5296" t="str">
        <f>IF(Table2[[#This Row],[Waste_R]]&gt;2,"CRITICAL:SHUTDOWN","OPTIMAL")</f>
        <v>OPTIMAL</v>
      </c>
    </row>
    <row r="5297" spans="1:7" x14ac:dyDescent="0.25">
      <c r="A5297" t="s">
        <v>5304</v>
      </c>
      <c r="B5297" t="s">
        <v>14</v>
      </c>
      <c r="C5297" s="1">
        <v>17.658691970135798</v>
      </c>
      <c r="D5297" s="3">
        <v>2.5919879571288398</v>
      </c>
      <c r="E5297" t="s">
        <v>10</v>
      </c>
      <c r="F5297" s="3">
        <f>_xlfn.NUMBERVALUE(SUBSTITUTE(Table2[[#This Row],[Hourly_Cost_R]], ".", ",")) * (1 - (_xlfn.NUMBERVALUE(SUBSTITUTE(Table2[[#This Row],[CPU_Usage_%]], ".", ",")) / 100))</f>
        <v>2.1342767878764426</v>
      </c>
      <c r="G5297" t="str">
        <f>IF(Table2[[#This Row],[Waste_R]]&gt;2,"CRITICAL:SHUTDOWN","OPTIMAL")</f>
        <v>CRITICAL:SHUTDOWN</v>
      </c>
    </row>
    <row r="5298" spans="1:7" x14ac:dyDescent="0.25">
      <c r="A5298" t="s">
        <v>5305</v>
      </c>
      <c r="B5298" t="s">
        <v>5</v>
      </c>
      <c r="C5298" s="1">
        <v>84.253425886556997</v>
      </c>
      <c r="D5298" s="3">
        <v>2.4033307229297001</v>
      </c>
      <c r="E5298" t="s">
        <v>6</v>
      </c>
      <c r="F5298" s="3">
        <f>_xlfn.NUMBERVALUE(SUBSTITUTE(Table2[[#This Row],[Hourly_Cost_R]], ".", ",")) * (1 - (_xlfn.NUMBERVALUE(SUBSTITUTE(Table2[[#This Row],[CPU_Usage_%]], ".", ",")) / 100))</f>
        <v>0.37844225347727067</v>
      </c>
      <c r="G5298" t="str">
        <f>IF(Table2[[#This Row],[Waste_R]]&gt;2,"CRITICAL:SHUTDOWN","OPTIMAL")</f>
        <v>OPTIMAL</v>
      </c>
    </row>
    <row r="5299" spans="1:7" x14ac:dyDescent="0.25">
      <c r="A5299" t="s">
        <v>5306</v>
      </c>
      <c r="B5299" t="s">
        <v>5</v>
      </c>
      <c r="C5299" s="1">
        <v>18.473181255259298</v>
      </c>
      <c r="D5299" s="3">
        <v>4.2432753343958396</v>
      </c>
      <c r="E5299" t="s">
        <v>10</v>
      </c>
      <c r="F5299" s="3">
        <f>_xlfn.NUMBERVALUE(SUBSTITUTE(Table2[[#This Row],[Hourly_Cost_R]], ".", ",")) * (1 - (_xlfn.NUMBERVALUE(SUBSTITUTE(Table2[[#This Row],[CPU_Usage_%]], ".", ",")) / 100))</f>
        <v>3.4594073907131859</v>
      </c>
      <c r="G5299" t="str">
        <f>IF(Table2[[#This Row],[Waste_R]]&gt;2,"CRITICAL:SHUTDOWN","OPTIMAL")</f>
        <v>CRITICAL:SHUTDOWN</v>
      </c>
    </row>
    <row r="5300" spans="1:7" x14ac:dyDescent="0.25">
      <c r="A5300" t="s">
        <v>5307</v>
      </c>
      <c r="B5300" t="s">
        <v>14</v>
      </c>
      <c r="C5300" s="1">
        <v>89.641235185581905</v>
      </c>
      <c r="D5300" s="3">
        <v>1.2292613636637</v>
      </c>
      <c r="E5300" t="s">
        <v>6</v>
      </c>
      <c r="F5300" s="3">
        <f>_xlfn.NUMBERVALUE(SUBSTITUTE(Table2[[#This Row],[Hourly_Cost_R]], ".", ",")) * (1 - (_xlfn.NUMBERVALUE(SUBSTITUTE(Table2[[#This Row],[CPU_Usage_%]], ".", ",")) / 100))</f>
        <v>0.12733629361643145</v>
      </c>
      <c r="G5300" t="str">
        <f>IF(Table2[[#This Row],[Waste_R]]&gt;2,"CRITICAL:SHUTDOWN","OPTIMAL")</f>
        <v>OPTIMAL</v>
      </c>
    </row>
    <row r="5301" spans="1:7" x14ac:dyDescent="0.25">
      <c r="A5301" t="s">
        <v>5308</v>
      </c>
      <c r="B5301" t="s">
        <v>8</v>
      </c>
      <c r="C5301" s="1">
        <v>17.743210661022001</v>
      </c>
      <c r="D5301" s="3">
        <v>1.1006444566495099</v>
      </c>
      <c r="E5301" t="s">
        <v>10</v>
      </c>
      <c r="F5301" s="3">
        <f>_xlfn.NUMBERVALUE(SUBSTITUTE(Table2[[#This Row],[Hourly_Cost_R]], ".", ",")) * (1 - (_xlfn.NUMBERVALUE(SUBSTITUTE(Table2[[#This Row],[CPU_Usage_%]], ".", ",")) / 100))</f>
        <v>0.90535479207732639</v>
      </c>
      <c r="G5301" t="str">
        <f>IF(Table2[[#This Row],[Waste_R]]&gt;2,"CRITICAL:SHUTDOWN","OPTIMAL")</f>
        <v>OPTIMAL</v>
      </c>
    </row>
    <row r="5302" spans="1:7" x14ac:dyDescent="0.25">
      <c r="A5302" t="s">
        <v>5309</v>
      </c>
      <c r="B5302" t="s">
        <v>14</v>
      </c>
      <c r="C5302" s="1">
        <v>70.327565467308602</v>
      </c>
      <c r="D5302" s="3">
        <v>2.3798848960568</v>
      </c>
      <c r="E5302" t="s">
        <v>6</v>
      </c>
      <c r="F5302" s="3">
        <f>_xlfn.NUMBERVALUE(SUBSTITUTE(Table2[[#This Row],[Hourly_Cost_R]], ".", ",")) * (1 - (_xlfn.NUMBERVALUE(SUBSTITUTE(Table2[[#This Row],[CPU_Usage_%]], ".", ",")) / 100))</f>
        <v>0.70616978773586458</v>
      </c>
      <c r="G5302" t="str">
        <f>IF(Table2[[#This Row],[Waste_R]]&gt;2,"CRITICAL:SHUTDOWN","OPTIMAL")</f>
        <v>OPTIMAL</v>
      </c>
    </row>
    <row r="5303" spans="1:7" x14ac:dyDescent="0.25">
      <c r="A5303" t="s">
        <v>5310</v>
      </c>
      <c r="B5303" t="s">
        <v>8</v>
      </c>
      <c r="C5303" s="1">
        <v>60.308911936277198</v>
      </c>
      <c r="D5303" s="3">
        <v>2.3623829810070398</v>
      </c>
      <c r="E5303" t="s">
        <v>6</v>
      </c>
      <c r="F5303" s="3">
        <f>_xlfn.NUMBERVALUE(SUBSTITUTE(Table2[[#This Row],[Hourly_Cost_R]], ".", ",")) * (1 - (_xlfn.NUMBERVALUE(SUBSTITUTE(Table2[[#This Row],[CPU_Usage_%]], ".", ",")) / 100))</f>
        <v>0.93765550939390407</v>
      </c>
      <c r="G5303" t="str">
        <f>IF(Table2[[#This Row],[Waste_R]]&gt;2,"CRITICAL:SHUTDOWN","OPTIMAL")</f>
        <v>OPTIMAL</v>
      </c>
    </row>
    <row r="5304" spans="1:7" x14ac:dyDescent="0.25">
      <c r="A5304" t="s">
        <v>5311</v>
      </c>
      <c r="B5304" t="s">
        <v>8</v>
      </c>
      <c r="C5304" s="1">
        <v>96.7943231942903</v>
      </c>
      <c r="D5304" s="3">
        <v>3.7112041482136799</v>
      </c>
      <c r="E5304" t="s">
        <v>6</v>
      </c>
      <c r="F5304" s="3">
        <f>_xlfn.NUMBERVALUE(SUBSTITUTE(Table2[[#This Row],[Hourly_Cost_R]], ".", ",")) * (1 - (_xlfn.NUMBERVALUE(SUBSTITUTE(Table2[[#This Row],[CPU_Usage_%]], ".", ",")) / 100))</f>
        <v>0.11896921059182221</v>
      </c>
      <c r="G5304" t="str">
        <f>IF(Table2[[#This Row],[Waste_R]]&gt;2,"CRITICAL:SHUTDOWN","OPTIMAL")</f>
        <v>OPTIMAL</v>
      </c>
    </row>
    <row r="5305" spans="1:7" x14ac:dyDescent="0.25">
      <c r="A5305" t="s">
        <v>5312</v>
      </c>
      <c r="B5305" t="s">
        <v>8</v>
      </c>
      <c r="C5305" s="1">
        <v>86.312623295823897</v>
      </c>
      <c r="D5305" s="3">
        <v>1.7601807362786801</v>
      </c>
      <c r="E5305" t="s">
        <v>6</v>
      </c>
      <c r="F5305" s="3">
        <f>_xlfn.NUMBERVALUE(SUBSTITUTE(Table2[[#This Row],[Hourly_Cost_R]], ".", ",")) * (1 - (_xlfn.NUMBERVALUE(SUBSTITUTE(Table2[[#This Row],[CPU_Usage_%]], ".", ",")) / 100))</f>
        <v>0.24092256804880344</v>
      </c>
      <c r="G5305" t="str">
        <f>IF(Table2[[#This Row],[Waste_R]]&gt;2,"CRITICAL:SHUTDOWN","OPTIMAL")</f>
        <v>OPTIMAL</v>
      </c>
    </row>
    <row r="5306" spans="1:7" x14ac:dyDescent="0.25">
      <c r="A5306" t="s">
        <v>5313</v>
      </c>
      <c r="B5306" t="s">
        <v>5</v>
      </c>
      <c r="C5306" s="1">
        <v>70.689849420459794</v>
      </c>
      <c r="D5306" s="3">
        <v>2.7252435964924699</v>
      </c>
      <c r="E5306" t="s">
        <v>6</v>
      </c>
      <c r="F5306" s="3">
        <f>_xlfn.NUMBERVALUE(SUBSTITUTE(Table2[[#This Row],[Hourly_Cost_R]], ".", ",")) * (1 - (_xlfn.NUMBERVALUE(SUBSTITUTE(Table2[[#This Row],[CPU_Usage_%]], ".", ",")) / 100))</f>
        <v>0.79877300179122002</v>
      </c>
      <c r="G5306" t="str">
        <f>IF(Table2[[#This Row],[Waste_R]]&gt;2,"CRITICAL:SHUTDOWN","OPTIMAL")</f>
        <v>OPTIMAL</v>
      </c>
    </row>
    <row r="5307" spans="1:7" x14ac:dyDescent="0.25">
      <c r="A5307" t="s">
        <v>5314</v>
      </c>
      <c r="B5307" t="s">
        <v>14</v>
      </c>
      <c r="C5307" s="1">
        <v>40.586737269726598</v>
      </c>
      <c r="D5307" s="3">
        <v>2.9803367173000099</v>
      </c>
      <c r="E5307" t="s">
        <v>6</v>
      </c>
      <c r="F5307" s="3">
        <f>_xlfn.NUMBERVALUE(SUBSTITUTE(Table2[[#This Row],[Hourly_Cost_R]], ".", ",")) * (1 - (_xlfn.NUMBERVALUE(SUBSTITUTE(Table2[[#This Row],[CPU_Usage_%]], ".", ",")) / 100))</f>
        <v>1.7707152840962608</v>
      </c>
      <c r="G5307" t="str">
        <f>IF(Table2[[#This Row],[Waste_R]]&gt;2,"CRITICAL:SHUTDOWN","OPTIMAL")</f>
        <v>OPTIMAL</v>
      </c>
    </row>
    <row r="5308" spans="1:7" x14ac:dyDescent="0.25">
      <c r="A5308" t="s">
        <v>5315</v>
      </c>
      <c r="B5308" t="s">
        <v>14</v>
      </c>
      <c r="C5308" s="1">
        <v>10.666554543536799</v>
      </c>
      <c r="D5308" s="3">
        <v>3.04592600567715</v>
      </c>
      <c r="E5308" t="s">
        <v>10</v>
      </c>
      <c r="F5308" s="3">
        <f>_xlfn.NUMBERVALUE(SUBSTITUTE(Table2[[#This Row],[Hourly_Cost_R]], ".", ",")) * (1 - (_xlfn.NUMBERVALUE(SUBSTITUTE(Table2[[#This Row],[CPU_Usage_%]], ".", ",")) / 100))</f>
        <v>2.7210306469258252</v>
      </c>
      <c r="G5308" t="str">
        <f>IF(Table2[[#This Row],[Waste_R]]&gt;2,"CRITICAL:SHUTDOWN","OPTIMAL")</f>
        <v>CRITICAL:SHUTDOWN</v>
      </c>
    </row>
    <row r="5309" spans="1:7" x14ac:dyDescent="0.25">
      <c r="A5309" t="s">
        <v>5316</v>
      </c>
      <c r="B5309" t="s">
        <v>8</v>
      </c>
      <c r="C5309" s="1">
        <v>86.118426518396504</v>
      </c>
      <c r="D5309" s="3">
        <v>2.77360192180676</v>
      </c>
      <c r="E5309" t="s">
        <v>6</v>
      </c>
      <c r="F5309" s="3">
        <f>_xlfn.NUMBERVALUE(SUBSTITUTE(Table2[[#This Row],[Hourly_Cost_R]], ".", ",")) * (1 - (_xlfn.NUMBERVALUE(SUBSTITUTE(Table2[[#This Row],[CPU_Usage_%]], ".", ",")) / 100))</f>
        <v>0.38501958886277204</v>
      </c>
      <c r="G5309" t="str">
        <f>IF(Table2[[#This Row],[Waste_R]]&gt;2,"CRITICAL:SHUTDOWN","OPTIMAL")</f>
        <v>OPTIMAL</v>
      </c>
    </row>
    <row r="5310" spans="1:7" x14ac:dyDescent="0.25">
      <c r="A5310" t="s">
        <v>5317</v>
      </c>
      <c r="B5310" t="s">
        <v>5</v>
      </c>
      <c r="C5310" s="1">
        <v>34.229351582357701</v>
      </c>
      <c r="D5310" s="3">
        <v>3.3929274867000898</v>
      </c>
      <c r="E5310" t="s">
        <v>6</v>
      </c>
      <c r="F5310" s="3">
        <f>_xlfn.NUMBERVALUE(SUBSTITUTE(Table2[[#This Row],[Hourly_Cost_R]], ".", ",")) * (1 - (_xlfn.NUMBERVALUE(SUBSTITUTE(Table2[[#This Row],[CPU_Usage_%]], ".", ",")) / 100))</f>
        <v>2.2315504083430633</v>
      </c>
      <c r="G5310" t="str">
        <f>IF(Table2[[#This Row],[Waste_R]]&gt;2,"CRITICAL:SHUTDOWN","OPTIMAL")</f>
        <v>CRITICAL:SHUTDOWN</v>
      </c>
    </row>
    <row r="5311" spans="1:7" x14ac:dyDescent="0.25">
      <c r="A5311" t="s">
        <v>5318</v>
      </c>
      <c r="B5311" t="s">
        <v>14</v>
      </c>
      <c r="C5311" s="1">
        <v>76.269883956811398</v>
      </c>
      <c r="D5311" s="3">
        <v>2.6551321563306298</v>
      </c>
      <c r="E5311" t="s">
        <v>6</v>
      </c>
      <c r="F5311" s="3">
        <f>_xlfn.NUMBERVALUE(SUBSTITUTE(Table2[[#This Row],[Hourly_Cost_R]], ".", ",")) * (1 - (_xlfn.NUMBERVALUE(SUBSTITUTE(Table2[[#This Row],[CPU_Usage_%]], ".", ",")) / 100))</f>
        <v>0.63006594179727415</v>
      </c>
      <c r="G5311" t="str">
        <f>IF(Table2[[#This Row],[Waste_R]]&gt;2,"CRITICAL:SHUTDOWN","OPTIMAL")</f>
        <v>OPTIMAL</v>
      </c>
    </row>
    <row r="5312" spans="1:7" x14ac:dyDescent="0.25">
      <c r="A5312" t="s">
        <v>5319</v>
      </c>
      <c r="B5312" t="s">
        <v>8</v>
      </c>
      <c r="C5312" s="1">
        <v>95.302219539794706</v>
      </c>
      <c r="D5312" s="3">
        <v>2.9683394757274102</v>
      </c>
      <c r="E5312" t="s">
        <v>6</v>
      </c>
      <c r="F5312" s="3">
        <f>_xlfn.NUMBERVALUE(SUBSTITUTE(Table2[[#This Row],[Hourly_Cost_R]], ".", ",")) * (1 - (_xlfn.NUMBERVALUE(SUBSTITUTE(Table2[[#This Row],[CPU_Usage_%]], ".", ",")) / 100))</f>
        <v>0.13944607188328248</v>
      </c>
      <c r="G5312" t="str">
        <f>IF(Table2[[#This Row],[Waste_R]]&gt;2,"CRITICAL:SHUTDOWN","OPTIMAL")</f>
        <v>OPTIMAL</v>
      </c>
    </row>
    <row r="5313" spans="1:7" x14ac:dyDescent="0.25">
      <c r="A5313" t="s">
        <v>5320</v>
      </c>
      <c r="B5313" t="s">
        <v>8</v>
      </c>
      <c r="C5313" s="1">
        <v>19.768826552687301</v>
      </c>
      <c r="D5313" s="3">
        <v>4.0824140363691797</v>
      </c>
      <c r="E5313" t="s">
        <v>10</v>
      </c>
      <c r="F5313" s="3">
        <f>_xlfn.NUMBERVALUE(SUBSTITUTE(Table2[[#This Row],[Hourly_Cost_R]], ".", ",")) * (1 - (_xlfn.NUMBERVALUE(SUBSTITUTE(Table2[[#This Row],[CPU_Usage_%]], ".", ",")) / 100))</f>
        <v>3.2753686863567957</v>
      </c>
      <c r="G5313" t="str">
        <f>IF(Table2[[#This Row],[Waste_R]]&gt;2,"CRITICAL:SHUTDOWN","OPTIMAL")</f>
        <v>CRITICAL:SHUTDOWN</v>
      </c>
    </row>
    <row r="5314" spans="1:7" x14ac:dyDescent="0.25">
      <c r="A5314" t="s">
        <v>5321</v>
      </c>
      <c r="B5314" t="s">
        <v>5</v>
      </c>
      <c r="C5314" s="1">
        <v>25.038916658306501</v>
      </c>
      <c r="D5314" s="3">
        <v>4.8183453310256699</v>
      </c>
      <c r="E5314" t="s">
        <v>10</v>
      </c>
      <c r="F5314" s="3">
        <f>_xlfn.NUMBERVALUE(SUBSTITUTE(Table2[[#This Row],[Hourly_Cost_R]], ".", ",")) * (1 - (_xlfn.NUMBERVALUE(SUBSTITUTE(Table2[[#This Row],[CPU_Usage_%]], ".", ",")) / 100))</f>
        <v>3.6118838592807494</v>
      </c>
      <c r="G5314" t="str">
        <f>IF(Table2[[#This Row],[Waste_R]]&gt;2,"CRITICAL:SHUTDOWN","OPTIMAL")</f>
        <v>CRITICAL:SHUTDOWN</v>
      </c>
    </row>
    <row r="5315" spans="1:7" x14ac:dyDescent="0.25">
      <c r="A5315" t="s">
        <v>5322</v>
      </c>
      <c r="B5315" t="s">
        <v>14</v>
      </c>
      <c r="C5315" s="1">
        <v>90.602445598522394</v>
      </c>
      <c r="D5315" s="3">
        <v>1.2819629593205</v>
      </c>
      <c r="E5315" t="s">
        <v>6</v>
      </c>
      <c r="F5315" s="3">
        <f>_xlfn.NUMBERVALUE(SUBSTITUTE(Table2[[#This Row],[Hourly_Cost_R]], ".", ",")) * (1 - (_xlfn.NUMBERVALUE(SUBSTITUTE(Table2[[#This Row],[CPU_Usage_%]], ".", ",")) / 100))</f>
        <v>0.12047316650893619</v>
      </c>
      <c r="G5315" t="str">
        <f>IF(Table2[[#This Row],[Waste_R]]&gt;2,"CRITICAL:SHUTDOWN","OPTIMAL")</f>
        <v>OPTIMAL</v>
      </c>
    </row>
    <row r="5316" spans="1:7" x14ac:dyDescent="0.25">
      <c r="A5316" t="s">
        <v>5323</v>
      </c>
      <c r="B5316" t="s">
        <v>14</v>
      </c>
      <c r="C5316" s="1">
        <v>66.287767194451305</v>
      </c>
      <c r="D5316" s="3">
        <v>2.3603381293078902</v>
      </c>
      <c r="E5316" t="s">
        <v>6</v>
      </c>
      <c r="F5316" s="3">
        <f>_xlfn.NUMBERVALUE(SUBSTITUTE(Table2[[#This Row],[Hourly_Cost_R]], ".", ",")) * (1 - (_xlfn.NUMBERVALUE(SUBSTITUTE(Table2[[#This Row],[CPU_Usage_%]], ".", ",")) / 100))</f>
        <v>0.79572268515040889</v>
      </c>
      <c r="G5316" t="str">
        <f>IF(Table2[[#This Row],[Waste_R]]&gt;2,"CRITICAL:SHUTDOWN","OPTIMAL")</f>
        <v>OPTIMAL</v>
      </c>
    </row>
    <row r="5317" spans="1:7" x14ac:dyDescent="0.25">
      <c r="A5317" t="s">
        <v>5324</v>
      </c>
      <c r="B5317" t="s">
        <v>8</v>
      </c>
      <c r="C5317" s="1">
        <v>32.883756563777602</v>
      </c>
      <c r="D5317" s="3">
        <v>0.54379366720683597</v>
      </c>
      <c r="E5317" t="s">
        <v>6</v>
      </c>
      <c r="F5317" s="3">
        <f>_xlfn.NUMBERVALUE(SUBSTITUTE(Table2[[#This Row],[Hourly_Cost_R]], ".", ",")) * (1 - (_xlfn.NUMBERVALUE(SUBSTITUTE(Table2[[#This Row],[CPU_Usage_%]], ".", ",")) / 100))</f>
        <v>0.36497388147330112</v>
      </c>
      <c r="G5317" t="str">
        <f>IF(Table2[[#This Row],[Waste_R]]&gt;2,"CRITICAL:SHUTDOWN","OPTIMAL")</f>
        <v>OPTIMAL</v>
      </c>
    </row>
    <row r="5318" spans="1:7" x14ac:dyDescent="0.25">
      <c r="A5318" t="s">
        <v>5325</v>
      </c>
      <c r="B5318" t="s">
        <v>5</v>
      </c>
      <c r="C5318" s="1">
        <v>99.970007568542698</v>
      </c>
      <c r="D5318" s="3">
        <v>4.3963583203794503</v>
      </c>
      <c r="E5318" t="s">
        <v>6</v>
      </c>
      <c r="F5318" s="3">
        <f>_xlfn.NUMBERVALUE(SUBSTITUTE(Table2[[#This Row],[Hourly_Cost_R]], ".", ",")) * (1 - (_xlfn.NUMBERVALUE(SUBSTITUTE(Table2[[#This Row],[CPU_Usage_%]], ".", ",")) / 100))</f>
        <v>1.3185747558572935E-3</v>
      </c>
      <c r="G5318" t="str">
        <f>IF(Table2[[#This Row],[Waste_R]]&gt;2,"CRITICAL:SHUTDOWN","OPTIMAL")</f>
        <v>OPTIMAL</v>
      </c>
    </row>
    <row r="5319" spans="1:7" x14ac:dyDescent="0.25">
      <c r="A5319" t="s">
        <v>5326</v>
      </c>
      <c r="B5319" t="s">
        <v>14</v>
      </c>
      <c r="C5319" s="1">
        <v>86.362401188611798</v>
      </c>
      <c r="D5319" s="3">
        <v>3.0333259851730801</v>
      </c>
      <c r="E5319" t="s">
        <v>6</v>
      </c>
      <c r="F5319" s="3">
        <f>_xlfn.NUMBERVALUE(SUBSTITUTE(Table2[[#This Row],[Hourly_Cost_R]], ".", ",")) * (1 - (_xlfn.NUMBERVALUE(SUBSTITUTE(Table2[[#This Row],[CPU_Usage_%]], ".", ",")) / 100))</f>
        <v>0.41367282849949327</v>
      </c>
      <c r="G5319" t="str">
        <f>IF(Table2[[#This Row],[Waste_R]]&gt;2,"CRITICAL:SHUTDOWN","OPTIMAL")</f>
        <v>OPTIMAL</v>
      </c>
    </row>
    <row r="5320" spans="1:7" x14ac:dyDescent="0.25">
      <c r="A5320" t="s">
        <v>5327</v>
      </c>
      <c r="B5320" t="s">
        <v>5</v>
      </c>
      <c r="C5320" s="1">
        <v>25.121066058302301</v>
      </c>
      <c r="D5320" s="3">
        <v>0.58060976560435595</v>
      </c>
      <c r="E5320" t="s">
        <v>10</v>
      </c>
      <c r="F5320" s="3">
        <f>_xlfn.NUMBERVALUE(SUBSTITUTE(Table2[[#This Row],[Hourly_Cost_R]], ".", ",")) * (1 - (_xlfn.NUMBERVALUE(SUBSTITUTE(Table2[[#This Row],[CPU_Usage_%]], ".", ",")) / 100))</f>
        <v>0.43475440284593153</v>
      </c>
      <c r="G5320" t="str">
        <f>IF(Table2[[#This Row],[Waste_R]]&gt;2,"CRITICAL:SHUTDOWN","OPTIMAL")</f>
        <v>OPTIMAL</v>
      </c>
    </row>
    <row r="5321" spans="1:7" x14ac:dyDescent="0.25">
      <c r="A5321" t="s">
        <v>5328</v>
      </c>
      <c r="B5321" t="s">
        <v>5</v>
      </c>
      <c r="C5321" s="1">
        <v>73.803769256953601</v>
      </c>
      <c r="D5321" s="3">
        <v>3.41376282077937</v>
      </c>
      <c r="E5321" t="s">
        <v>6</v>
      </c>
      <c r="F5321" s="3">
        <f>_xlfn.NUMBERVALUE(SUBSTITUTE(Table2[[#This Row],[Hourly_Cost_R]], ".", ",")) * (1 - (_xlfn.NUMBERVALUE(SUBSTITUTE(Table2[[#This Row],[CPU_Usage_%]], ".", ",")) / 100))</f>
        <v>0.89427718555169333</v>
      </c>
      <c r="G5321" t="str">
        <f>IF(Table2[[#This Row],[Waste_R]]&gt;2,"CRITICAL:SHUTDOWN","OPTIMAL")</f>
        <v>OPTIMAL</v>
      </c>
    </row>
    <row r="5322" spans="1:7" x14ac:dyDescent="0.25">
      <c r="A5322" t="s">
        <v>5329</v>
      </c>
      <c r="B5322" t="s">
        <v>8</v>
      </c>
      <c r="C5322" s="1">
        <v>29.3065896970474</v>
      </c>
      <c r="D5322" s="3">
        <v>3.3148290045126001</v>
      </c>
      <c r="E5322" t="s">
        <v>10</v>
      </c>
      <c r="F5322" s="3">
        <f>_xlfn.NUMBERVALUE(SUBSTITUTE(Table2[[#This Row],[Hourly_Cost_R]], ".", ",")) * (1 - (_xlfn.NUMBERVALUE(SUBSTITUTE(Table2[[#This Row],[CPU_Usage_%]], ".", ",")) / 100))</f>
        <v>2.3433656690013716</v>
      </c>
      <c r="G5322" t="str">
        <f>IF(Table2[[#This Row],[Waste_R]]&gt;2,"CRITICAL:SHUTDOWN","OPTIMAL")</f>
        <v>CRITICAL:SHUTDOWN</v>
      </c>
    </row>
    <row r="5323" spans="1:7" x14ac:dyDescent="0.25">
      <c r="A5323" t="s">
        <v>5330</v>
      </c>
      <c r="B5323" t="s">
        <v>8</v>
      </c>
      <c r="C5323" s="1">
        <v>45.208126438511101</v>
      </c>
      <c r="D5323" s="3">
        <v>3.6489951245948</v>
      </c>
      <c r="E5323" t="s">
        <v>6</v>
      </c>
      <c r="F5323" s="3">
        <f>_xlfn.NUMBERVALUE(SUBSTITUTE(Table2[[#This Row],[Hourly_Cost_R]], ".", ",")) * (1 - (_xlfn.NUMBERVALUE(SUBSTITUTE(Table2[[#This Row],[CPU_Usage_%]], ".", ",")) / 100))</f>
        <v>1.9993527949328769</v>
      </c>
      <c r="G5323" t="str">
        <f>IF(Table2[[#This Row],[Waste_R]]&gt;2,"CRITICAL:SHUTDOWN","OPTIMAL")</f>
        <v>OPTIMAL</v>
      </c>
    </row>
    <row r="5324" spans="1:7" x14ac:dyDescent="0.25">
      <c r="A5324" t="s">
        <v>5331</v>
      </c>
      <c r="B5324" t="s">
        <v>8</v>
      </c>
      <c r="C5324" s="1">
        <v>66.3930268166649</v>
      </c>
      <c r="D5324" s="3">
        <v>1.9368935755709</v>
      </c>
      <c r="E5324" t="s">
        <v>6</v>
      </c>
      <c r="F5324" s="3">
        <f>_xlfn.NUMBERVALUE(SUBSTITUTE(Table2[[#This Row],[Hourly_Cost_R]], ".", ",")) * (1 - (_xlfn.NUMBERVALUE(SUBSTITUTE(Table2[[#This Row],[CPU_Usage_%]], ".", ",")) / 100))</f>
        <v>0.65093130453185266</v>
      </c>
      <c r="G5324" t="str">
        <f>IF(Table2[[#This Row],[Waste_R]]&gt;2,"CRITICAL:SHUTDOWN","OPTIMAL")</f>
        <v>OPTIMAL</v>
      </c>
    </row>
    <row r="5325" spans="1:7" x14ac:dyDescent="0.25">
      <c r="A5325" t="s">
        <v>5332</v>
      </c>
      <c r="B5325" t="s">
        <v>8</v>
      </c>
      <c r="C5325" s="1">
        <v>13.103912022830899</v>
      </c>
      <c r="D5325" s="3">
        <v>2.4742826093727599</v>
      </c>
      <c r="E5325" t="s">
        <v>10</v>
      </c>
      <c r="F5325" s="3">
        <f>_xlfn.NUMBERVALUE(SUBSTITUTE(Table2[[#This Row],[Hourly_Cost_R]], ".", ",")) * (1 - (_xlfn.NUMBERVALUE(SUBSTITUTE(Table2[[#This Row],[CPU_Usage_%]], ".", ",")) / 100))</f>
        <v>2.1500547930443488</v>
      </c>
      <c r="G5325" t="str">
        <f>IF(Table2[[#This Row],[Waste_R]]&gt;2,"CRITICAL:SHUTDOWN","OPTIMAL")</f>
        <v>CRITICAL:SHUTDOWN</v>
      </c>
    </row>
    <row r="5326" spans="1:7" x14ac:dyDescent="0.25">
      <c r="A5326" t="s">
        <v>5333</v>
      </c>
      <c r="B5326" t="s">
        <v>5</v>
      </c>
      <c r="C5326" s="1">
        <v>10.0159360608738</v>
      </c>
      <c r="D5326" s="3">
        <v>3.6529200316169002</v>
      </c>
      <c r="E5326" t="s">
        <v>10</v>
      </c>
      <c r="F5326" s="3">
        <f>_xlfn.NUMBERVALUE(SUBSTITUTE(Table2[[#This Row],[Hourly_Cost_R]], ".", ",")) * (1 - (_xlfn.NUMBERVALUE(SUBSTITUTE(Table2[[#This Row],[CPU_Usage_%]], ".", ",")) / 100))</f>
        <v>3.2870458968953007</v>
      </c>
      <c r="G5326" t="str">
        <f>IF(Table2[[#This Row],[Waste_R]]&gt;2,"CRITICAL:SHUTDOWN","OPTIMAL")</f>
        <v>CRITICAL:SHUTDOWN</v>
      </c>
    </row>
    <row r="5327" spans="1:7" x14ac:dyDescent="0.25">
      <c r="A5327" t="s">
        <v>5334</v>
      </c>
      <c r="B5327" t="s">
        <v>5</v>
      </c>
      <c r="C5327" s="1">
        <v>42.673597167642697</v>
      </c>
      <c r="D5327" s="3">
        <v>4.4886941268965197</v>
      </c>
      <c r="E5327" t="s">
        <v>6</v>
      </c>
      <c r="F5327" s="3">
        <f>_xlfn.NUMBERVALUE(SUBSTITUTE(Table2[[#This Row],[Hourly_Cost_R]], ".", ",")) * (1 - (_xlfn.NUMBERVALUE(SUBSTITUTE(Table2[[#This Row],[CPU_Usage_%]], ".", ",")) / 100))</f>
        <v>2.5732068770970624</v>
      </c>
      <c r="G5327" t="str">
        <f>IF(Table2[[#This Row],[Waste_R]]&gt;2,"CRITICAL:SHUTDOWN","OPTIMAL")</f>
        <v>CRITICAL:SHUTDOWN</v>
      </c>
    </row>
    <row r="5328" spans="1:7" x14ac:dyDescent="0.25">
      <c r="A5328" t="s">
        <v>5335</v>
      </c>
      <c r="B5328" t="s">
        <v>8</v>
      </c>
      <c r="C5328" s="1">
        <v>19.9492122617124</v>
      </c>
      <c r="D5328" s="3">
        <v>1.58910618382197</v>
      </c>
      <c r="E5328" t="s">
        <v>10</v>
      </c>
      <c r="F5328" s="3">
        <f>_xlfn.NUMBERVALUE(SUBSTITUTE(Table2[[#This Row],[Hourly_Cost_R]], ".", ",")) * (1 - (_xlfn.NUMBERVALUE(SUBSTITUTE(Table2[[#This Row],[CPU_Usage_%]], ".", ",")) / 100))</f>
        <v>1.2720920181473276</v>
      </c>
      <c r="G5328" t="str">
        <f>IF(Table2[[#This Row],[Waste_R]]&gt;2,"CRITICAL:SHUTDOWN","OPTIMAL")</f>
        <v>OPTIMAL</v>
      </c>
    </row>
    <row r="5329" spans="1:7" x14ac:dyDescent="0.25">
      <c r="A5329" t="s">
        <v>5336</v>
      </c>
      <c r="B5329" t="s">
        <v>14</v>
      </c>
      <c r="C5329" s="1">
        <v>38.201153186497301</v>
      </c>
      <c r="D5329" s="3">
        <v>2.5755688039318798</v>
      </c>
      <c r="E5329" t="s">
        <v>6</v>
      </c>
      <c r="F5329" s="3">
        <f>_xlfn.NUMBERVALUE(SUBSTITUTE(Table2[[#This Row],[Hourly_Cost_R]], ".", ",")) * (1 - (_xlfn.NUMBERVALUE(SUBSTITUTE(Table2[[#This Row],[CPU_Usage_%]], ".", ",")) / 100))</f>
        <v>1.591671819718226</v>
      </c>
      <c r="G5329" t="str">
        <f>IF(Table2[[#This Row],[Waste_R]]&gt;2,"CRITICAL:SHUTDOWN","OPTIMAL")</f>
        <v>OPTIMAL</v>
      </c>
    </row>
    <row r="5330" spans="1:7" x14ac:dyDescent="0.25">
      <c r="A5330" t="s">
        <v>5337</v>
      </c>
      <c r="B5330" t="s">
        <v>8</v>
      </c>
      <c r="C5330" s="1">
        <v>92.125175336372493</v>
      </c>
      <c r="D5330" s="3">
        <v>1.0037500408694899</v>
      </c>
      <c r="E5330" t="s">
        <v>6</v>
      </c>
      <c r="F5330" s="3">
        <f>_xlfn.NUMBERVALUE(SUBSTITUTE(Table2[[#This Row],[Hourly_Cost_R]], ".", ",")) * (1 - (_xlfn.NUMBERVALUE(SUBSTITUTE(Table2[[#This Row],[CPU_Usage_%]], ".", ",")) / 100))</f>
        <v>7.9043555779561819E-2</v>
      </c>
      <c r="G5330" t="str">
        <f>IF(Table2[[#This Row],[Waste_R]]&gt;2,"CRITICAL:SHUTDOWN","OPTIMAL")</f>
        <v>OPTIMAL</v>
      </c>
    </row>
    <row r="5331" spans="1:7" x14ac:dyDescent="0.25">
      <c r="A5331" t="s">
        <v>5338</v>
      </c>
      <c r="B5331" t="s">
        <v>14</v>
      </c>
      <c r="C5331" s="1">
        <v>91.182801128284297</v>
      </c>
      <c r="D5331" s="3">
        <v>4.3845061490423296</v>
      </c>
      <c r="E5331" t="s">
        <v>6</v>
      </c>
      <c r="F5331" s="3">
        <f>_xlfn.NUMBERVALUE(SUBSTITUTE(Table2[[#This Row],[Hourly_Cost_R]], ".", ",")) * (1 - (_xlfn.NUMBERVALUE(SUBSTITUTE(Table2[[#This Row],[CPU_Usage_%]], ".", ",")) / 100))</f>
        <v>0.38659062670366595</v>
      </c>
      <c r="G5331" t="str">
        <f>IF(Table2[[#This Row],[Waste_R]]&gt;2,"CRITICAL:SHUTDOWN","OPTIMAL")</f>
        <v>OPTIMAL</v>
      </c>
    </row>
    <row r="5332" spans="1:7" x14ac:dyDescent="0.25">
      <c r="A5332" t="s">
        <v>5339</v>
      </c>
      <c r="B5332" t="s">
        <v>5</v>
      </c>
      <c r="C5332" s="1">
        <v>91.719664255919298</v>
      </c>
      <c r="D5332" s="3">
        <v>3.9448917673817299</v>
      </c>
      <c r="E5332" t="s">
        <v>6</v>
      </c>
      <c r="F5332" s="3">
        <f>_xlfn.NUMBERVALUE(SUBSTITUTE(Table2[[#This Row],[Hourly_Cost_R]], ".", ",")) * (1 - (_xlfn.NUMBERVALUE(SUBSTITUTE(Table2[[#This Row],[CPU_Usage_%]], ".", ",")) / 100))</f>
        <v>0.32665028307980631</v>
      </c>
      <c r="G5332" t="str">
        <f>IF(Table2[[#This Row],[Waste_R]]&gt;2,"CRITICAL:SHUTDOWN","OPTIMAL")</f>
        <v>OPTIMAL</v>
      </c>
    </row>
    <row r="5333" spans="1:7" x14ac:dyDescent="0.25">
      <c r="A5333" t="s">
        <v>5340</v>
      </c>
      <c r="B5333" t="s">
        <v>8</v>
      </c>
      <c r="C5333" s="1">
        <v>80.093334842903005</v>
      </c>
      <c r="D5333" s="3">
        <v>3.3196394758818299</v>
      </c>
      <c r="E5333" t="s">
        <v>6</v>
      </c>
      <c r="F5333" s="3">
        <f>_xlfn.NUMBERVALUE(SUBSTITUTE(Table2[[#This Row],[Hourly_Cost_R]], ".", ",")) * (1 - (_xlfn.NUMBERVALUE(SUBSTITUTE(Table2[[#This Row],[CPU_Usage_%]], ".", ",")) / 100))</f>
        <v>0.66082951488660546</v>
      </c>
      <c r="G5333" t="str">
        <f>IF(Table2[[#This Row],[Waste_R]]&gt;2,"CRITICAL:SHUTDOWN","OPTIMAL")</f>
        <v>OPTIMAL</v>
      </c>
    </row>
    <row r="5334" spans="1:7" x14ac:dyDescent="0.25">
      <c r="A5334" t="s">
        <v>5341</v>
      </c>
      <c r="B5334" t="s">
        <v>14</v>
      </c>
      <c r="C5334" s="1">
        <v>37.018624637707902</v>
      </c>
      <c r="D5334" s="3">
        <v>1.1324008814465201</v>
      </c>
      <c r="E5334" t="s">
        <v>6</v>
      </c>
      <c r="F5334" s="3">
        <f>_xlfn.NUMBERVALUE(SUBSTITUTE(Table2[[#This Row],[Hourly_Cost_R]], ".", ",")) * (1 - (_xlfn.NUMBERVALUE(SUBSTITUTE(Table2[[#This Row],[CPU_Usage_%]], ".", ",")) / 100))</f>
        <v>0.7132016497497371</v>
      </c>
      <c r="G5334" t="str">
        <f>IF(Table2[[#This Row],[Waste_R]]&gt;2,"CRITICAL:SHUTDOWN","OPTIMAL")</f>
        <v>OPTIMAL</v>
      </c>
    </row>
    <row r="5335" spans="1:7" x14ac:dyDescent="0.25">
      <c r="A5335" t="s">
        <v>5342</v>
      </c>
      <c r="B5335" t="s">
        <v>5</v>
      </c>
      <c r="C5335" s="1">
        <v>79.254987186829595</v>
      </c>
      <c r="D5335" s="3">
        <v>4.1400193993332799</v>
      </c>
      <c r="E5335" t="s">
        <v>6</v>
      </c>
      <c r="F5335" s="3">
        <f>_xlfn.NUMBERVALUE(SUBSTITUTE(Table2[[#This Row],[Hourly_Cost_R]], ".", ",")) * (1 - (_xlfn.NUMBERVALUE(SUBSTITUTE(Table2[[#This Row],[CPU_Usage_%]], ".", ",")) / 100))</f>
        <v>0.85884755485942932</v>
      </c>
      <c r="G5335" t="str">
        <f>IF(Table2[[#This Row],[Waste_R]]&gt;2,"CRITICAL:SHUTDOWN","OPTIMAL")</f>
        <v>OPTIMAL</v>
      </c>
    </row>
    <row r="5336" spans="1:7" x14ac:dyDescent="0.25">
      <c r="A5336" t="s">
        <v>5343</v>
      </c>
      <c r="B5336" t="s">
        <v>8</v>
      </c>
      <c r="C5336" s="1">
        <v>54.757186555218603</v>
      </c>
      <c r="D5336" s="3">
        <v>4.66005187214546</v>
      </c>
      <c r="E5336" t="s">
        <v>6</v>
      </c>
      <c r="F5336" s="3">
        <f>_xlfn.NUMBERVALUE(SUBSTITUTE(Table2[[#This Row],[Hourly_Cost_R]], ".", ",")) * (1 - (_xlfn.NUMBERVALUE(SUBSTITUTE(Table2[[#This Row],[CPU_Usage_%]], ".", ",")) / 100))</f>
        <v>2.1083385749448134</v>
      </c>
      <c r="G5336" t="str">
        <f>IF(Table2[[#This Row],[Waste_R]]&gt;2,"CRITICAL:SHUTDOWN","OPTIMAL")</f>
        <v>CRITICAL:SHUTDOWN</v>
      </c>
    </row>
    <row r="5337" spans="1:7" x14ac:dyDescent="0.25">
      <c r="A5337" t="s">
        <v>5344</v>
      </c>
      <c r="B5337" t="s">
        <v>8</v>
      </c>
      <c r="C5337" s="1">
        <v>39.515085652406803</v>
      </c>
      <c r="D5337" s="3">
        <v>1.84686744550258</v>
      </c>
      <c r="E5337" t="s">
        <v>6</v>
      </c>
      <c r="F5337" s="3">
        <f>_xlfn.NUMBERVALUE(SUBSTITUTE(Table2[[#This Row],[Hourly_Cost_R]], ".", ",")) * (1 - (_xlfn.NUMBERVALUE(SUBSTITUTE(Table2[[#This Row],[CPU_Usage_%]], ".", ",")) / 100))</f>
        <v>1.1170761925258179</v>
      </c>
      <c r="G5337" t="str">
        <f>IF(Table2[[#This Row],[Waste_R]]&gt;2,"CRITICAL:SHUTDOWN","OPTIMAL")</f>
        <v>OPTIMAL</v>
      </c>
    </row>
    <row r="5338" spans="1:7" x14ac:dyDescent="0.25">
      <c r="A5338" t="s">
        <v>5345</v>
      </c>
      <c r="B5338" t="s">
        <v>8</v>
      </c>
      <c r="C5338" s="1">
        <v>44.056477691169498</v>
      </c>
      <c r="D5338" s="3">
        <v>3.6442529140361701</v>
      </c>
      <c r="E5338" t="s">
        <v>6</v>
      </c>
      <c r="F5338" s="3">
        <f>_xlfn.NUMBERVALUE(SUBSTITUTE(Table2[[#This Row],[Hourly_Cost_R]], ".", ",")) * (1 - (_xlfn.NUMBERVALUE(SUBSTITUTE(Table2[[#This Row],[CPU_Usage_%]], ".", ",")) / 100))</f>
        <v>2.0387234419540308</v>
      </c>
      <c r="G5338" t="str">
        <f>IF(Table2[[#This Row],[Waste_R]]&gt;2,"CRITICAL:SHUTDOWN","OPTIMAL")</f>
        <v>CRITICAL:SHUTDOWN</v>
      </c>
    </row>
    <row r="5339" spans="1:7" x14ac:dyDescent="0.25">
      <c r="A5339" t="s">
        <v>5346</v>
      </c>
      <c r="B5339" t="s">
        <v>5</v>
      </c>
      <c r="C5339" s="1">
        <v>58.344396513589601</v>
      </c>
      <c r="D5339" s="3">
        <v>4.5218332823471199</v>
      </c>
      <c r="E5339" t="s">
        <v>6</v>
      </c>
      <c r="F5339" s="3">
        <f>_xlfn.NUMBERVALUE(SUBSTITUTE(Table2[[#This Row],[Hourly_Cost_R]], ".", ",")) * (1 - (_xlfn.NUMBERVALUE(SUBSTITUTE(Table2[[#This Row],[CPU_Usage_%]], ".", ",")) / 100))</f>
        <v>1.8835969424110526</v>
      </c>
      <c r="G5339" t="str">
        <f>IF(Table2[[#This Row],[Waste_R]]&gt;2,"CRITICAL:SHUTDOWN","OPTIMAL")</f>
        <v>OPTIMAL</v>
      </c>
    </row>
    <row r="5340" spans="1:7" x14ac:dyDescent="0.25">
      <c r="A5340" t="s">
        <v>5347</v>
      </c>
      <c r="B5340" t="s">
        <v>5</v>
      </c>
      <c r="C5340" s="1">
        <v>87.216186806406398</v>
      </c>
      <c r="D5340" s="3">
        <v>2.00597420564868</v>
      </c>
      <c r="E5340" t="s">
        <v>6</v>
      </c>
      <c r="F5340" s="3">
        <f>_xlfn.NUMBERVALUE(SUBSTITUTE(Table2[[#This Row],[Hourly_Cost_R]], ".", ",")) * (1 - (_xlfn.NUMBERVALUE(SUBSTITUTE(Table2[[#This Row],[CPU_Usage_%]], ".", ",")) / 100))</f>
        <v>0.25643999516180049</v>
      </c>
      <c r="G5340" t="str">
        <f>IF(Table2[[#This Row],[Waste_R]]&gt;2,"CRITICAL:SHUTDOWN","OPTIMAL")</f>
        <v>OPTIMAL</v>
      </c>
    </row>
    <row r="5341" spans="1:7" x14ac:dyDescent="0.25">
      <c r="A5341" t="s">
        <v>5348</v>
      </c>
      <c r="B5341" t="s">
        <v>5</v>
      </c>
      <c r="C5341" s="1">
        <v>68.379969158160705</v>
      </c>
      <c r="D5341" s="3">
        <v>3.2460994324861301</v>
      </c>
      <c r="E5341" t="s">
        <v>6</v>
      </c>
      <c r="F5341" s="3">
        <f>_xlfn.NUMBERVALUE(SUBSTITUTE(Table2[[#This Row],[Hourly_Cost_R]], ".", ",")) * (1 - (_xlfn.NUMBERVALUE(SUBSTITUTE(Table2[[#This Row],[CPU_Usage_%]], ".", ",")) / 100))</f>
        <v>1.0264176417088848</v>
      </c>
      <c r="G5341" t="str">
        <f>IF(Table2[[#This Row],[Waste_R]]&gt;2,"CRITICAL:SHUTDOWN","OPTIMAL")</f>
        <v>OPTIMAL</v>
      </c>
    </row>
    <row r="5342" spans="1:7" x14ac:dyDescent="0.25">
      <c r="A5342" t="s">
        <v>5349</v>
      </c>
      <c r="B5342" t="s">
        <v>5</v>
      </c>
      <c r="C5342" s="1">
        <v>16.1831302296996</v>
      </c>
      <c r="D5342" s="3">
        <v>1.2621642610609101</v>
      </c>
      <c r="E5342" t="s">
        <v>10</v>
      </c>
      <c r="F5342" s="3">
        <f>_xlfn.NUMBERVALUE(SUBSTITUTE(Table2[[#This Row],[Hourly_Cost_R]], ".", ",")) * (1 - (_xlfn.NUMBERVALUE(SUBSTITUTE(Table2[[#This Row],[CPU_Usage_%]], ".", ",")) / 100))</f>
        <v>1.0579065749806975</v>
      </c>
      <c r="G5342" t="str">
        <f>IF(Table2[[#This Row],[Waste_R]]&gt;2,"CRITICAL:SHUTDOWN","OPTIMAL")</f>
        <v>OPTIMAL</v>
      </c>
    </row>
    <row r="5343" spans="1:7" x14ac:dyDescent="0.25">
      <c r="A5343" t="s">
        <v>5350</v>
      </c>
      <c r="B5343" t="s">
        <v>8</v>
      </c>
      <c r="C5343" s="1">
        <v>47.5962705794961</v>
      </c>
      <c r="D5343" s="3">
        <v>3.6565773116900999</v>
      </c>
      <c r="E5343" t="s">
        <v>6</v>
      </c>
      <c r="F5343" s="3">
        <f>_xlfn.NUMBERVALUE(SUBSTITUTE(Table2[[#This Row],[Hourly_Cost_R]], ".", ",")) * (1 - (_xlfn.NUMBERVALUE(SUBSTITUTE(Table2[[#This Row],[CPU_Usage_%]], ".", ",")) / 100))</f>
        <v>1.9161828804696157</v>
      </c>
      <c r="G5343" t="str">
        <f>IF(Table2[[#This Row],[Waste_R]]&gt;2,"CRITICAL:SHUTDOWN","OPTIMAL")</f>
        <v>OPTIMAL</v>
      </c>
    </row>
    <row r="5344" spans="1:7" x14ac:dyDescent="0.25">
      <c r="A5344" t="s">
        <v>5351</v>
      </c>
      <c r="B5344" t="s">
        <v>8</v>
      </c>
      <c r="C5344" s="1">
        <v>16.296788981090501</v>
      </c>
      <c r="D5344" s="3">
        <v>3.2550349592283201</v>
      </c>
      <c r="E5344" t="s">
        <v>10</v>
      </c>
      <c r="F5344" s="3">
        <f>_xlfn.NUMBERVALUE(SUBSTITUTE(Table2[[#This Row],[Hourly_Cost_R]], ".", ",")) * (1 - (_xlfn.NUMBERVALUE(SUBSTITUTE(Table2[[#This Row],[CPU_Usage_%]], ".", ",")) / 100))</f>
        <v>2.7245687806621555</v>
      </c>
      <c r="G5344" t="str">
        <f>IF(Table2[[#This Row],[Waste_R]]&gt;2,"CRITICAL:SHUTDOWN","OPTIMAL")</f>
        <v>CRITICAL:SHUTDOWN</v>
      </c>
    </row>
    <row r="5345" spans="1:7" x14ac:dyDescent="0.25">
      <c r="A5345" t="s">
        <v>5352</v>
      </c>
      <c r="B5345" t="s">
        <v>8</v>
      </c>
      <c r="C5345" s="1">
        <v>71.903746551624806</v>
      </c>
      <c r="D5345" s="3">
        <v>1.7607471929614</v>
      </c>
      <c r="E5345" t="s">
        <v>6</v>
      </c>
      <c r="F5345" s="3">
        <f>_xlfn.NUMBERVALUE(SUBSTITUTE(Table2[[#This Row],[Hourly_Cost_R]], ".", ",")) * (1 - (_xlfn.NUMBERVALUE(SUBSTITUTE(Table2[[#This Row],[CPU_Usage_%]], ".", ",")) / 100))</f>
        <v>0.49470399391958686</v>
      </c>
      <c r="G5345" t="str">
        <f>IF(Table2[[#This Row],[Waste_R]]&gt;2,"CRITICAL:SHUTDOWN","OPTIMAL")</f>
        <v>OPTIMAL</v>
      </c>
    </row>
    <row r="5346" spans="1:7" x14ac:dyDescent="0.25">
      <c r="A5346" t="s">
        <v>5353</v>
      </c>
      <c r="B5346" t="s">
        <v>14</v>
      </c>
      <c r="C5346" s="1">
        <v>34.4429027533035</v>
      </c>
      <c r="D5346" s="3">
        <v>4.7321408684895498</v>
      </c>
      <c r="E5346" t="s">
        <v>6</v>
      </c>
      <c r="F5346" s="3">
        <f>_xlfn.NUMBERVALUE(SUBSTITUTE(Table2[[#This Row],[Hourly_Cost_R]], ".", ",")) * (1 - (_xlfn.NUMBERVALUE(SUBSTITUTE(Table2[[#This Row],[CPU_Usage_%]], ".", ",")) / 100))</f>
        <v>3.1022541910063621</v>
      </c>
      <c r="G5346" t="str">
        <f>IF(Table2[[#This Row],[Waste_R]]&gt;2,"CRITICAL:SHUTDOWN","OPTIMAL")</f>
        <v>CRITICAL:SHUTDOWN</v>
      </c>
    </row>
    <row r="5347" spans="1:7" x14ac:dyDescent="0.25">
      <c r="A5347" t="s">
        <v>5354</v>
      </c>
      <c r="B5347" t="s">
        <v>14</v>
      </c>
      <c r="C5347" s="1">
        <v>52.363782835237998</v>
      </c>
      <c r="D5347" s="3">
        <v>3.0515643906121599</v>
      </c>
      <c r="E5347" t="s">
        <v>6</v>
      </c>
      <c r="F5347" s="3">
        <f>_xlfn.NUMBERVALUE(SUBSTITUTE(Table2[[#This Row],[Hourly_Cost_R]], ".", ",")) * (1 - (_xlfn.NUMBERVALUE(SUBSTITUTE(Table2[[#This Row],[CPU_Usage_%]], ".", ",")) / 100))</f>
        <v>1.4536498400345548</v>
      </c>
      <c r="G5347" t="str">
        <f>IF(Table2[[#This Row],[Waste_R]]&gt;2,"CRITICAL:SHUTDOWN","OPTIMAL")</f>
        <v>OPTIMAL</v>
      </c>
    </row>
    <row r="5348" spans="1:7" x14ac:dyDescent="0.25">
      <c r="A5348" t="s">
        <v>5355</v>
      </c>
      <c r="B5348" t="s">
        <v>8</v>
      </c>
      <c r="C5348" s="1">
        <v>30.8993723497396</v>
      </c>
      <c r="D5348" s="3">
        <v>4.9908905280426996</v>
      </c>
      <c r="E5348" t="s">
        <v>6</v>
      </c>
      <c r="F5348" s="3">
        <f>_xlfn.NUMBERVALUE(SUBSTITUTE(Table2[[#This Row],[Hourly_Cost_R]], ".", ",")) * (1 - (_xlfn.NUMBERVALUE(SUBSTITUTE(Table2[[#This Row],[CPU_Usage_%]], ".", ",")) / 100))</f>
        <v>3.4487366802149007</v>
      </c>
      <c r="G5348" t="str">
        <f>IF(Table2[[#This Row],[Waste_R]]&gt;2,"CRITICAL:SHUTDOWN","OPTIMAL")</f>
        <v>CRITICAL:SHUTDOWN</v>
      </c>
    </row>
    <row r="5349" spans="1:7" x14ac:dyDescent="0.25">
      <c r="A5349" t="s">
        <v>5356</v>
      </c>
      <c r="B5349" t="s">
        <v>5</v>
      </c>
      <c r="C5349" s="1">
        <v>11.741964009872101</v>
      </c>
      <c r="D5349" s="3">
        <v>2.21538285707455</v>
      </c>
      <c r="E5349" t="s">
        <v>10</v>
      </c>
      <c r="F5349" s="3">
        <f>_xlfn.NUMBERVALUE(SUBSTITUTE(Table2[[#This Row],[Hourly_Cost_R]], ".", ",")) * (1 - (_xlfn.NUMBERVALUE(SUBSTITUTE(Table2[[#This Row],[CPU_Usage_%]], ".", ",")) / 100))</f>
        <v>1.9552533993159802</v>
      </c>
      <c r="G5349" t="str">
        <f>IF(Table2[[#This Row],[Waste_R]]&gt;2,"CRITICAL:SHUTDOWN","OPTIMAL")</f>
        <v>OPTIMAL</v>
      </c>
    </row>
    <row r="5350" spans="1:7" x14ac:dyDescent="0.25">
      <c r="A5350" t="s">
        <v>5357</v>
      </c>
      <c r="B5350" t="s">
        <v>5</v>
      </c>
      <c r="C5350" s="1">
        <v>87.227773498047895</v>
      </c>
      <c r="D5350" s="3">
        <v>3.8578280410638701</v>
      </c>
      <c r="E5350" t="s">
        <v>6</v>
      </c>
      <c r="F5350" s="3">
        <f>_xlfn.NUMBERVALUE(SUBSTITUTE(Table2[[#This Row],[Hourly_Cost_R]], ".", ",")) * (1 - (_xlfn.NUMBERVALUE(SUBSTITUTE(Table2[[#This Row],[CPU_Usage_%]], ".", ",")) / 100))</f>
        <v>0.49273053546049916</v>
      </c>
      <c r="G5350" t="str">
        <f>IF(Table2[[#This Row],[Waste_R]]&gt;2,"CRITICAL:SHUTDOWN","OPTIMAL")</f>
        <v>OPTIMAL</v>
      </c>
    </row>
    <row r="5351" spans="1:7" x14ac:dyDescent="0.25">
      <c r="A5351" t="s">
        <v>5358</v>
      </c>
      <c r="B5351" t="s">
        <v>5</v>
      </c>
      <c r="C5351" s="1">
        <v>65.975596096389395</v>
      </c>
      <c r="D5351" s="3">
        <v>1.8425437187347899</v>
      </c>
      <c r="E5351" t="s">
        <v>6</v>
      </c>
      <c r="F5351" s="3">
        <f>_xlfn.NUMBERVALUE(SUBSTITUTE(Table2[[#This Row],[Hourly_Cost_R]], ".", ",")) * (1 - (_xlfn.NUMBERVALUE(SUBSTITUTE(Table2[[#This Row],[CPU_Usage_%]], ".", ",")) / 100))</f>
        <v>0.62691451696293177</v>
      </c>
      <c r="G5351" t="str">
        <f>IF(Table2[[#This Row],[Waste_R]]&gt;2,"CRITICAL:SHUTDOWN","OPTIMAL")</f>
        <v>OPTIMAL</v>
      </c>
    </row>
    <row r="5352" spans="1:7" x14ac:dyDescent="0.25">
      <c r="A5352" t="s">
        <v>5359</v>
      </c>
      <c r="B5352" t="s">
        <v>14</v>
      </c>
      <c r="C5352" s="1">
        <v>97.049481395951503</v>
      </c>
      <c r="D5352" s="3">
        <v>4.9191133977396699</v>
      </c>
      <c r="E5352" t="s">
        <v>6</v>
      </c>
      <c r="F5352" s="3">
        <f>_xlfn.NUMBERVALUE(SUBSTITUTE(Table2[[#This Row],[Hourly_Cost_R]], ".", ",")) * (1 - (_xlfn.NUMBERVALUE(SUBSTITUTE(Table2[[#This Row],[CPU_Usage_%]], ".", ",")) / 100))</f>
        <v>0.14513935595455135</v>
      </c>
      <c r="G5352" t="str">
        <f>IF(Table2[[#This Row],[Waste_R]]&gt;2,"CRITICAL:SHUTDOWN","OPTIMAL")</f>
        <v>OPTIMAL</v>
      </c>
    </row>
    <row r="5353" spans="1:7" x14ac:dyDescent="0.25">
      <c r="A5353" t="s">
        <v>5360</v>
      </c>
      <c r="B5353" t="s">
        <v>5</v>
      </c>
      <c r="C5353" s="1">
        <v>20.280107785649701</v>
      </c>
      <c r="D5353" s="3">
        <v>4.7161398594875399</v>
      </c>
      <c r="E5353" t="s">
        <v>10</v>
      </c>
      <c r="F5353" s="3">
        <f>_xlfn.NUMBERVALUE(SUBSTITUTE(Table2[[#This Row],[Hourly_Cost_R]], ".", ",")) * (1 - (_xlfn.NUMBERVALUE(SUBSTITUTE(Table2[[#This Row],[CPU_Usage_%]], ".", ",")) / 100))</f>
        <v>3.7597016126614782</v>
      </c>
      <c r="G5353" t="str">
        <f>IF(Table2[[#This Row],[Waste_R]]&gt;2,"CRITICAL:SHUTDOWN","OPTIMAL")</f>
        <v>CRITICAL:SHUTDOWN</v>
      </c>
    </row>
    <row r="5354" spans="1:7" x14ac:dyDescent="0.25">
      <c r="A5354" t="s">
        <v>5361</v>
      </c>
      <c r="B5354" t="s">
        <v>5</v>
      </c>
      <c r="C5354" s="1">
        <v>13.217690999306001</v>
      </c>
      <c r="D5354" s="3">
        <v>3.1108572846318401</v>
      </c>
      <c r="E5354" t="s">
        <v>10</v>
      </c>
      <c r="F5354" s="3">
        <f>_xlfn.NUMBERVALUE(SUBSTITUTE(Table2[[#This Row],[Hourly_Cost_R]], ".", ",")) * (1 - (_xlfn.NUMBERVALUE(SUBSTITUTE(Table2[[#This Row],[CPU_Usage_%]], ".", ",")) / 100))</f>
        <v>2.6996737813198024</v>
      </c>
      <c r="G5354" t="str">
        <f>IF(Table2[[#This Row],[Waste_R]]&gt;2,"CRITICAL:SHUTDOWN","OPTIMAL")</f>
        <v>CRITICAL:SHUTDOWN</v>
      </c>
    </row>
    <row r="5355" spans="1:7" x14ac:dyDescent="0.25">
      <c r="A5355" t="s">
        <v>5362</v>
      </c>
      <c r="B5355" t="s">
        <v>8</v>
      </c>
      <c r="C5355" s="1">
        <v>19.216034646229399</v>
      </c>
      <c r="D5355" s="3">
        <v>4.5164376663586099</v>
      </c>
      <c r="E5355" t="s">
        <v>10</v>
      </c>
      <c r="F5355" s="3">
        <f>_xlfn.NUMBERVALUE(SUBSTITUTE(Table2[[#This Row],[Hourly_Cost_R]], ".", ",")) * (1 - (_xlfn.NUMBERVALUE(SUBSTITUTE(Table2[[#This Row],[CPU_Usage_%]], ".", ",")) / 100))</f>
        <v>3.6485574396157849</v>
      </c>
      <c r="G5355" t="str">
        <f>IF(Table2[[#This Row],[Waste_R]]&gt;2,"CRITICAL:SHUTDOWN","OPTIMAL")</f>
        <v>CRITICAL:SHUTDOWN</v>
      </c>
    </row>
    <row r="5356" spans="1:7" x14ac:dyDescent="0.25">
      <c r="A5356" t="s">
        <v>5363</v>
      </c>
      <c r="B5356" t="s">
        <v>14</v>
      </c>
      <c r="C5356" s="1">
        <v>83.385056192611003</v>
      </c>
      <c r="D5356" s="3">
        <v>1.90634753008463</v>
      </c>
      <c r="E5356" t="s">
        <v>6</v>
      </c>
      <c r="F5356" s="3">
        <f>_xlfn.NUMBERVALUE(SUBSTITUTE(Table2[[#This Row],[Hourly_Cost_R]], ".", ",")) * (1 - (_xlfn.NUMBERVALUE(SUBSTITUTE(Table2[[#This Row],[CPU_Usage_%]], ".", ",")) / 100))</f>
        <v>0.31673857089710927</v>
      </c>
      <c r="G5356" t="str">
        <f>IF(Table2[[#This Row],[Waste_R]]&gt;2,"CRITICAL:SHUTDOWN","OPTIMAL")</f>
        <v>OPTIMAL</v>
      </c>
    </row>
    <row r="5357" spans="1:7" x14ac:dyDescent="0.25">
      <c r="A5357" t="s">
        <v>5364</v>
      </c>
      <c r="B5357" t="s">
        <v>8</v>
      </c>
      <c r="C5357" s="1">
        <v>77.612830217046707</v>
      </c>
      <c r="D5357" s="3">
        <v>2.2120359259348898</v>
      </c>
      <c r="E5357" t="s">
        <v>6</v>
      </c>
      <c r="F5357" s="3">
        <f>_xlfn.NUMBERVALUE(SUBSTITUTE(Table2[[#This Row],[Hourly_Cost_R]], ".", ",")) * (1 - (_xlfn.NUMBERVALUE(SUBSTITUTE(Table2[[#This Row],[CPU_Usage_%]], ".", ",")) / 100))</f>
        <v>0.49521223839896683</v>
      </c>
      <c r="G5357" t="str">
        <f>IF(Table2[[#This Row],[Waste_R]]&gt;2,"CRITICAL:SHUTDOWN","OPTIMAL")</f>
        <v>OPTIMAL</v>
      </c>
    </row>
    <row r="5358" spans="1:7" x14ac:dyDescent="0.25">
      <c r="A5358" t="s">
        <v>5365</v>
      </c>
      <c r="B5358" t="s">
        <v>14</v>
      </c>
      <c r="C5358" s="1">
        <v>98.721135887565097</v>
      </c>
      <c r="D5358" s="3">
        <v>0.73246127066747002</v>
      </c>
      <c r="E5358" t="s">
        <v>6</v>
      </c>
      <c r="F5358" s="3">
        <f>_xlfn.NUMBERVALUE(SUBSTITUTE(Table2[[#This Row],[Hourly_Cost_R]], ".", ",")) * (1 - (_xlfn.NUMBERVALUE(SUBSTITUTE(Table2[[#This Row],[CPU_Usage_%]], ".", ",")) / 100))</f>
        <v>9.3671843280509863E-3</v>
      </c>
      <c r="G5358" t="str">
        <f>IF(Table2[[#This Row],[Waste_R]]&gt;2,"CRITICAL:SHUTDOWN","OPTIMAL")</f>
        <v>OPTIMAL</v>
      </c>
    </row>
    <row r="5359" spans="1:7" x14ac:dyDescent="0.25">
      <c r="A5359" t="s">
        <v>5366</v>
      </c>
      <c r="B5359" t="s">
        <v>14</v>
      </c>
      <c r="C5359" s="1">
        <v>96.233897760257094</v>
      </c>
      <c r="D5359" s="3">
        <v>4.7459925483524898</v>
      </c>
      <c r="E5359" t="s">
        <v>6</v>
      </c>
      <c r="F5359" s="3">
        <f>_xlfn.NUMBERVALUE(SUBSTITUTE(Table2[[#This Row],[Hourly_Cost_R]], ".", ",")) * (1 - (_xlfn.NUMBERVALUE(SUBSTITUTE(Table2[[#This Row],[CPU_Usage_%]], ".", ",")) / 100))</f>
        <v>0.17873893166153462</v>
      </c>
      <c r="G5359" t="str">
        <f>IF(Table2[[#This Row],[Waste_R]]&gt;2,"CRITICAL:SHUTDOWN","OPTIMAL")</f>
        <v>OPTIMAL</v>
      </c>
    </row>
    <row r="5360" spans="1:7" x14ac:dyDescent="0.25">
      <c r="A5360" t="s">
        <v>5367</v>
      </c>
      <c r="B5360" t="s">
        <v>5</v>
      </c>
      <c r="C5360" s="1">
        <v>37.053164171826303</v>
      </c>
      <c r="D5360" s="3">
        <v>3.55923373491891</v>
      </c>
      <c r="E5360" t="s">
        <v>6</v>
      </c>
      <c r="F5360" s="3">
        <f>_xlfn.NUMBERVALUE(SUBSTITUTE(Table2[[#This Row],[Hourly_Cost_R]], ".", ",")) * (1 - (_xlfn.NUMBERVALUE(SUBSTITUTE(Table2[[#This Row],[CPU_Usage_%]], ".", ",")) / 100))</f>
        <v>2.2404250158603811</v>
      </c>
      <c r="G5360" t="str">
        <f>IF(Table2[[#This Row],[Waste_R]]&gt;2,"CRITICAL:SHUTDOWN","OPTIMAL")</f>
        <v>CRITICAL:SHUTDOWN</v>
      </c>
    </row>
    <row r="5361" spans="1:7" x14ac:dyDescent="0.25">
      <c r="A5361" t="s">
        <v>5368</v>
      </c>
      <c r="B5361" t="s">
        <v>5</v>
      </c>
      <c r="C5361" s="1">
        <v>39.927526926079103</v>
      </c>
      <c r="D5361" s="3">
        <v>4.0216097506362303</v>
      </c>
      <c r="E5361" t="s">
        <v>6</v>
      </c>
      <c r="F5361" s="3">
        <f>_xlfn.NUMBERVALUE(SUBSTITUTE(Table2[[#This Row],[Hourly_Cost_R]], ".", ",")) * (1 - (_xlfn.NUMBERVALUE(SUBSTITUTE(Table2[[#This Row],[CPU_Usage_%]], ".", ",")) / 100))</f>
        <v>2.4158804345891265</v>
      </c>
      <c r="G5361" t="str">
        <f>IF(Table2[[#This Row],[Waste_R]]&gt;2,"CRITICAL:SHUTDOWN","OPTIMAL")</f>
        <v>CRITICAL:SHUTDOWN</v>
      </c>
    </row>
    <row r="5362" spans="1:7" x14ac:dyDescent="0.25">
      <c r="A5362" t="s">
        <v>5369</v>
      </c>
      <c r="B5362" t="s">
        <v>8</v>
      </c>
      <c r="C5362" s="1">
        <v>34.9215030918145</v>
      </c>
      <c r="D5362" s="3">
        <v>1.29176961303509</v>
      </c>
      <c r="E5362" t="s">
        <v>6</v>
      </c>
      <c r="F5362" s="3">
        <f>_xlfn.NUMBERVALUE(SUBSTITUTE(Table2[[#This Row],[Hourly_Cost_R]], ".", ",")) * (1 - (_xlfn.NUMBERVALUE(SUBSTITUTE(Table2[[#This Row],[CPU_Usage_%]], ".", ",")) / 100))</f>
        <v>0.84066424767992087</v>
      </c>
      <c r="G5362" t="str">
        <f>IF(Table2[[#This Row],[Waste_R]]&gt;2,"CRITICAL:SHUTDOWN","OPTIMAL")</f>
        <v>OPTIMAL</v>
      </c>
    </row>
    <row r="5363" spans="1:7" x14ac:dyDescent="0.25">
      <c r="A5363" t="s">
        <v>5370</v>
      </c>
      <c r="B5363" t="s">
        <v>8</v>
      </c>
      <c r="C5363" s="1">
        <v>38.368212151257701</v>
      </c>
      <c r="D5363" s="3">
        <v>2.2802530147147202</v>
      </c>
      <c r="E5363" t="s">
        <v>6</v>
      </c>
      <c r="F5363" s="3">
        <f>_xlfn.NUMBERVALUE(SUBSTITUTE(Table2[[#This Row],[Hourly_Cost_R]], ".", ",")) * (1 - (_xlfn.NUMBERVALUE(SUBSTITUTE(Table2[[#This Row],[CPU_Usage_%]], ".", ",")) / 100))</f>
        <v>1.4053607004435269</v>
      </c>
      <c r="G5363" t="str">
        <f>IF(Table2[[#This Row],[Waste_R]]&gt;2,"CRITICAL:SHUTDOWN","OPTIMAL")</f>
        <v>OPTIMAL</v>
      </c>
    </row>
    <row r="5364" spans="1:7" x14ac:dyDescent="0.25">
      <c r="A5364" t="s">
        <v>5371</v>
      </c>
      <c r="B5364" t="s">
        <v>5</v>
      </c>
      <c r="C5364" s="1">
        <v>36.615861963816499</v>
      </c>
      <c r="D5364" s="3">
        <v>3.5679246627816501</v>
      </c>
      <c r="E5364" t="s">
        <v>6</v>
      </c>
      <c r="F5364" s="3">
        <f>_xlfn.NUMBERVALUE(SUBSTITUTE(Table2[[#This Row],[Hourly_Cost_R]], ".", ",")) * (1 - (_xlfn.NUMBERVALUE(SUBSTITUTE(Table2[[#This Row],[CPU_Usage_%]], ".", ",")) / 100))</f>
        <v>2.2614982932845558</v>
      </c>
      <c r="G5364" t="str">
        <f>IF(Table2[[#This Row],[Waste_R]]&gt;2,"CRITICAL:SHUTDOWN","OPTIMAL")</f>
        <v>CRITICAL:SHUTDOWN</v>
      </c>
    </row>
    <row r="5365" spans="1:7" x14ac:dyDescent="0.25">
      <c r="A5365" t="s">
        <v>5372</v>
      </c>
      <c r="B5365" t="s">
        <v>8</v>
      </c>
      <c r="C5365" s="1">
        <v>56.636891477503099</v>
      </c>
      <c r="D5365" s="3">
        <v>2.85078546347673</v>
      </c>
      <c r="E5365" t="s">
        <v>6</v>
      </c>
      <c r="F5365" s="3">
        <f>_xlfn.NUMBERVALUE(SUBSTITUTE(Table2[[#This Row],[Hourly_Cost_R]], ".", ",")) * (1 - (_xlfn.NUMBERVALUE(SUBSTITUTE(Table2[[#This Row],[CPU_Usage_%]], ".", ",")) / 100))</f>
        <v>1.2361891942709806</v>
      </c>
      <c r="G5365" t="str">
        <f>IF(Table2[[#This Row],[Waste_R]]&gt;2,"CRITICAL:SHUTDOWN","OPTIMAL")</f>
        <v>OPTIMAL</v>
      </c>
    </row>
    <row r="5366" spans="1:7" x14ac:dyDescent="0.25">
      <c r="A5366" t="s">
        <v>5373</v>
      </c>
      <c r="B5366" t="s">
        <v>8</v>
      </c>
      <c r="C5366" s="1">
        <v>77.130235027617204</v>
      </c>
      <c r="D5366" s="3">
        <v>2.0984288466663101</v>
      </c>
      <c r="E5366" t="s">
        <v>6</v>
      </c>
      <c r="F5366" s="3">
        <f>_xlfn.NUMBERVALUE(SUBSTITUTE(Table2[[#This Row],[Hourly_Cost_R]], ".", ",")) * (1 - (_xlfn.NUMBERVALUE(SUBSTITUTE(Table2[[#This Row],[CPU_Usage_%]], ".", ",")) / 100))</f>
        <v>0.4799057453452682</v>
      </c>
      <c r="G5366" t="str">
        <f>IF(Table2[[#This Row],[Waste_R]]&gt;2,"CRITICAL:SHUTDOWN","OPTIMAL")</f>
        <v>OPTIMAL</v>
      </c>
    </row>
    <row r="5367" spans="1:7" x14ac:dyDescent="0.25">
      <c r="A5367" t="s">
        <v>5374</v>
      </c>
      <c r="B5367" t="s">
        <v>8</v>
      </c>
      <c r="C5367" s="1">
        <v>40.290937547053602</v>
      </c>
      <c r="D5367" s="3">
        <v>3.42159464548322</v>
      </c>
      <c r="E5367" t="s">
        <v>6</v>
      </c>
      <c r="F5367" s="3">
        <f>_xlfn.NUMBERVALUE(SUBSTITUTE(Table2[[#This Row],[Hourly_Cost_R]], ".", ",")) * (1 - (_xlfn.NUMBERVALUE(SUBSTITUTE(Table2[[#This Row],[CPU_Usage_%]], ".", ",")) / 100))</f>
        <v>2.0430020837582461</v>
      </c>
      <c r="G5367" t="str">
        <f>IF(Table2[[#This Row],[Waste_R]]&gt;2,"CRITICAL:SHUTDOWN","OPTIMAL")</f>
        <v>CRITICAL:SHUTDOWN</v>
      </c>
    </row>
    <row r="5368" spans="1:7" x14ac:dyDescent="0.25">
      <c r="A5368" t="s">
        <v>5375</v>
      </c>
      <c r="B5368" t="s">
        <v>8</v>
      </c>
      <c r="C5368" s="1">
        <v>17.385941124135702</v>
      </c>
      <c r="D5368" s="3">
        <v>4.7485585595792204</v>
      </c>
      <c r="E5368" t="s">
        <v>10</v>
      </c>
      <c r="F5368" s="3">
        <f>_xlfn.NUMBERVALUE(SUBSTITUTE(Table2[[#This Row],[Hourly_Cost_R]], ".", ",")) * (1 - (_xlfn.NUMBERVALUE(SUBSTITUTE(Table2[[#This Row],[CPU_Usage_%]], ".", ",")) / 100))</f>
        <v>3.9229769641656711</v>
      </c>
      <c r="G5368" t="str">
        <f>IF(Table2[[#This Row],[Waste_R]]&gt;2,"CRITICAL:SHUTDOWN","OPTIMAL")</f>
        <v>CRITICAL:SHUTDOWN</v>
      </c>
    </row>
    <row r="5369" spans="1:7" x14ac:dyDescent="0.25">
      <c r="A5369" t="s">
        <v>5376</v>
      </c>
      <c r="B5369" t="s">
        <v>14</v>
      </c>
      <c r="C5369" s="1">
        <v>18.970864691671299</v>
      </c>
      <c r="D5369" s="3">
        <v>2.9140309835269198</v>
      </c>
      <c r="E5369" t="s">
        <v>10</v>
      </c>
      <c r="F5369" s="3">
        <f>_xlfn.NUMBERVALUE(SUBSTITUTE(Table2[[#This Row],[Hourly_Cost_R]], ".", ",")) * (1 - (_xlfn.NUMBERVALUE(SUBSTITUTE(Table2[[#This Row],[CPU_Usage_%]], ".", ",")) / 100))</f>
        <v>2.3612141085686496</v>
      </c>
      <c r="G5369" t="str">
        <f>IF(Table2[[#This Row],[Waste_R]]&gt;2,"CRITICAL:SHUTDOWN","OPTIMAL")</f>
        <v>CRITICAL:SHUTDOWN</v>
      </c>
    </row>
    <row r="5370" spans="1:7" x14ac:dyDescent="0.25">
      <c r="A5370" t="s">
        <v>5377</v>
      </c>
      <c r="B5370" t="s">
        <v>8</v>
      </c>
      <c r="C5370" s="1">
        <v>57.2390423131381</v>
      </c>
      <c r="D5370" s="3">
        <v>3.0373762760925098</v>
      </c>
      <c r="E5370" t="s">
        <v>6</v>
      </c>
      <c r="F5370" s="3">
        <f>_xlfn.NUMBERVALUE(SUBSTITUTE(Table2[[#This Row],[Hourly_Cost_R]], ".", ",")) * (1 - (_xlfn.NUMBERVALUE(SUBSTITUTE(Table2[[#This Row],[CPU_Usage_%]], ".", ",")) / 100))</f>
        <v>1.2988111842106997</v>
      </c>
      <c r="G5370" t="str">
        <f>IF(Table2[[#This Row],[Waste_R]]&gt;2,"CRITICAL:SHUTDOWN","OPTIMAL")</f>
        <v>OPTIMAL</v>
      </c>
    </row>
    <row r="5371" spans="1:7" x14ac:dyDescent="0.25">
      <c r="A5371" t="s">
        <v>5378</v>
      </c>
      <c r="B5371" t="s">
        <v>8</v>
      </c>
      <c r="C5371" s="1">
        <v>43.757548162095901</v>
      </c>
      <c r="D5371" s="3">
        <v>3.4017102008451001</v>
      </c>
      <c r="E5371" t="s">
        <v>6</v>
      </c>
      <c r="F5371" s="3">
        <f>_xlfn.NUMBERVALUE(SUBSTITUTE(Table2[[#This Row],[Hourly_Cost_R]], ".", ",")) * (1 - (_xlfn.NUMBERVALUE(SUBSTITUTE(Table2[[#This Row],[CPU_Usage_%]], ".", ",")) / 100))</f>
        <v>1.9132052213753765</v>
      </c>
      <c r="G5371" t="str">
        <f>IF(Table2[[#This Row],[Waste_R]]&gt;2,"CRITICAL:SHUTDOWN","OPTIMAL")</f>
        <v>OPTIMAL</v>
      </c>
    </row>
    <row r="5372" spans="1:7" x14ac:dyDescent="0.25">
      <c r="A5372" t="s">
        <v>5379</v>
      </c>
      <c r="B5372" t="s">
        <v>14</v>
      </c>
      <c r="C5372" s="1">
        <v>79.895532191542202</v>
      </c>
      <c r="D5372" s="3">
        <v>3.51042786170688</v>
      </c>
      <c r="E5372" t="s">
        <v>6</v>
      </c>
      <c r="F5372" s="3">
        <f>_xlfn.NUMBERVALUE(SUBSTITUTE(Table2[[#This Row],[Hourly_Cost_R]], ".", ",")) * (1 - (_xlfn.NUMBERVALUE(SUBSTITUTE(Table2[[#This Row],[CPU_Usage_%]], ".", ",")) / 100))</f>
        <v>0.70575283939599298</v>
      </c>
      <c r="G5372" t="str">
        <f>IF(Table2[[#This Row],[Waste_R]]&gt;2,"CRITICAL:SHUTDOWN","OPTIMAL")</f>
        <v>OPTIMAL</v>
      </c>
    </row>
    <row r="5373" spans="1:7" x14ac:dyDescent="0.25">
      <c r="A5373" t="s">
        <v>5380</v>
      </c>
      <c r="B5373" t="s">
        <v>14</v>
      </c>
      <c r="C5373" s="1">
        <v>86.220605425957103</v>
      </c>
      <c r="D5373" s="3">
        <v>1.9496199794616</v>
      </c>
      <c r="E5373" t="s">
        <v>6</v>
      </c>
      <c r="F5373" s="3">
        <f>_xlfn.NUMBERVALUE(SUBSTITUTE(Table2[[#This Row],[Hourly_Cost_R]], ".", ",")) * (1 - (_xlfn.NUMBERVALUE(SUBSTITUTE(Table2[[#This Row],[CPU_Usage_%]], ".", ",")) / 100))</f>
        <v>0.26864582966438783</v>
      </c>
      <c r="G5373" t="str">
        <f>IF(Table2[[#This Row],[Waste_R]]&gt;2,"CRITICAL:SHUTDOWN","OPTIMAL")</f>
        <v>OPTIMAL</v>
      </c>
    </row>
    <row r="5374" spans="1:7" x14ac:dyDescent="0.25">
      <c r="A5374" t="s">
        <v>5381</v>
      </c>
      <c r="B5374" t="s">
        <v>8</v>
      </c>
      <c r="C5374" s="1">
        <v>79.238689403473302</v>
      </c>
      <c r="D5374" s="3">
        <v>2.35847105500065</v>
      </c>
      <c r="E5374" t="s">
        <v>6</v>
      </c>
      <c r="F5374" s="3">
        <f>_xlfn.NUMBERVALUE(SUBSTITUTE(Table2[[#This Row],[Hourly_Cost_R]], ".", ",")) * (1 - (_xlfn.NUMBERVALUE(SUBSTITUTE(Table2[[#This Row],[CPU_Usage_%]], ".", ",")) / 100))</f>
        <v>0.48964950105786487</v>
      </c>
      <c r="G5374" t="str">
        <f>IF(Table2[[#This Row],[Waste_R]]&gt;2,"CRITICAL:SHUTDOWN","OPTIMAL")</f>
        <v>OPTIMAL</v>
      </c>
    </row>
    <row r="5375" spans="1:7" x14ac:dyDescent="0.25">
      <c r="A5375" t="s">
        <v>5382</v>
      </c>
      <c r="B5375" t="s">
        <v>14</v>
      </c>
      <c r="C5375" s="1">
        <v>63.729396880158703</v>
      </c>
      <c r="D5375" s="3">
        <v>2.75266447936486</v>
      </c>
      <c r="E5375" t="s">
        <v>6</v>
      </c>
      <c r="F5375" s="3">
        <f>_xlfn.NUMBERVALUE(SUBSTITUTE(Table2[[#This Row],[Hourly_Cost_R]], ".", ",")) * (1 - (_xlfn.NUMBERVALUE(SUBSTITUTE(Table2[[#This Row],[CPU_Usage_%]], ".", ",")) / 100))</f>
        <v>0.99840800853127398</v>
      </c>
      <c r="G5375" t="str">
        <f>IF(Table2[[#This Row],[Waste_R]]&gt;2,"CRITICAL:SHUTDOWN","OPTIMAL")</f>
        <v>OPTIMAL</v>
      </c>
    </row>
    <row r="5376" spans="1:7" x14ac:dyDescent="0.25">
      <c r="A5376" t="s">
        <v>5383</v>
      </c>
      <c r="B5376" t="s">
        <v>8</v>
      </c>
      <c r="C5376" s="1">
        <v>43.205469901552298</v>
      </c>
      <c r="D5376" s="3">
        <v>4.0333613885996602</v>
      </c>
      <c r="E5376" t="s">
        <v>6</v>
      </c>
      <c r="F5376" s="3">
        <f>_xlfn.NUMBERVALUE(SUBSTITUTE(Table2[[#This Row],[Hourly_Cost_R]], ".", ",")) * (1 - (_xlfn.NUMBERVALUE(SUBSTITUTE(Table2[[#This Row],[CPU_Usage_%]], ".", ",")) / 100))</f>
        <v>2.2907286478274025</v>
      </c>
      <c r="G5376" t="str">
        <f>IF(Table2[[#This Row],[Waste_R]]&gt;2,"CRITICAL:SHUTDOWN","OPTIMAL")</f>
        <v>CRITICAL:SHUTDOWN</v>
      </c>
    </row>
    <row r="5377" spans="1:7" x14ac:dyDescent="0.25">
      <c r="A5377" t="s">
        <v>5384</v>
      </c>
      <c r="B5377" t="s">
        <v>14</v>
      </c>
      <c r="C5377" s="1">
        <v>41.228096338729799</v>
      </c>
      <c r="D5377" s="3">
        <v>3.5868064010402101</v>
      </c>
      <c r="E5377" t="s">
        <v>6</v>
      </c>
      <c r="F5377" s="3">
        <f>_xlfn.NUMBERVALUE(SUBSTITUTE(Table2[[#This Row],[Hourly_Cost_R]], ".", ",")) * (1 - (_xlfn.NUMBERVALUE(SUBSTITUTE(Table2[[#This Row],[CPU_Usage_%]], ".", ",")) / 100))</f>
        <v>2.1080344025356252</v>
      </c>
      <c r="G5377" t="str">
        <f>IF(Table2[[#This Row],[Waste_R]]&gt;2,"CRITICAL:SHUTDOWN","OPTIMAL")</f>
        <v>CRITICAL:SHUTDOWN</v>
      </c>
    </row>
    <row r="5378" spans="1:7" x14ac:dyDescent="0.25">
      <c r="A5378" t="s">
        <v>5385</v>
      </c>
      <c r="B5378" t="s">
        <v>14</v>
      </c>
      <c r="C5378" s="1">
        <v>60.020597565446799</v>
      </c>
      <c r="D5378" s="3">
        <v>1.4425154767489199</v>
      </c>
      <c r="E5378" t="s">
        <v>6</v>
      </c>
      <c r="F5378" s="3">
        <f>_xlfn.NUMBERVALUE(SUBSTITUTE(Table2[[#This Row],[Hourly_Cost_R]], ".", ",")) * (1 - (_xlfn.NUMBERVALUE(SUBSTITUTE(Table2[[#This Row],[CPU_Usage_%]], ".", ",")) / 100))</f>
        <v>0.57670906763016438</v>
      </c>
      <c r="G5378" t="str">
        <f>IF(Table2[[#This Row],[Waste_R]]&gt;2,"CRITICAL:SHUTDOWN","OPTIMAL")</f>
        <v>OPTIMAL</v>
      </c>
    </row>
    <row r="5379" spans="1:7" x14ac:dyDescent="0.25">
      <c r="A5379" t="s">
        <v>5386</v>
      </c>
      <c r="B5379" t="s">
        <v>14</v>
      </c>
      <c r="C5379" s="1">
        <v>43.7397992169155</v>
      </c>
      <c r="D5379" s="3">
        <v>2.28352579618437</v>
      </c>
      <c r="E5379" t="s">
        <v>6</v>
      </c>
      <c r="F5379" s="3">
        <f>_xlfn.NUMBERVALUE(SUBSTITUTE(Table2[[#This Row],[Hourly_Cost_R]], ".", ",")) * (1 - (_xlfn.NUMBERVALUE(SUBSTITUTE(Table2[[#This Row],[CPU_Usage_%]], ".", ",")) / 100))</f>
        <v>1.2847161978668555</v>
      </c>
      <c r="G5379" t="str">
        <f>IF(Table2[[#This Row],[Waste_R]]&gt;2,"CRITICAL:SHUTDOWN","OPTIMAL")</f>
        <v>OPTIMAL</v>
      </c>
    </row>
    <row r="5380" spans="1:7" x14ac:dyDescent="0.25">
      <c r="A5380" t="s">
        <v>5387</v>
      </c>
      <c r="B5380" t="s">
        <v>14</v>
      </c>
      <c r="C5380" s="1">
        <v>25.274900361895099</v>
      </c>
      <c r="D5380" s="3">
        <v>2.6953521298641299</v>
      </c>
      <c r="E5380" t="s">
        <v>10</v>
      </c>
      <c r="F5380" s="3">
        <f>_xlfn.NUMBERVALUE(SUBSTITUTE(Table2[[#This Row],[Hourly_Cost_R]], ".", ",")) * (1 - (_xlfn.NUMBERVALUE(SUBSTITUTE(Table2[[#This Row],[CPU_Usage_%]], ".", ",")) / 100))</f>
        <v>2.0141045646387536</v>
      </c>
      <c r="G5380" t="str">
        <f>IF(Table2[[#This Row],[Waste_R]]&gt;2,"CRITICAL:SHUTDOWN","OPTIMAL")</f>
        <v>CRITICAL:SHUTDOWN</v>
      </c>
    </row>
    <row r="5381" spans="1:7" x14ac:dyDescent="0.25">
      <c r="A5381" t="s">
        <v>5388</v>
      </c>
      <c r="B5381" t="s">
        <v>8</v>
      </c>
      <c r="C5381" s="1">
        <v>89.302866726314704</v>
      </c>
      <c r="D5381" s="3">
        <v>2.0759058202973</v>
      </c>
      <c r="E5381" t="s">
        <v>6</v>
      </c>
      <c r="F5381" s="3">
        <f>_xlfn.NUMBERVALUE(SUBSTITUTE(Table2[[#This Row],[Hourly_Cost_R]], ".", ",")) * (1 - (_xlfn.NUMBERVALUE(SUBSTITUTE(Table2[[#This Row],[CPU_Usage_%]], ".", ",")) / 100))</f>
        <v>0.22206241223339224</v>
      </c>
      <c r="G5381" t="str">
        <f>IF(Table2[[#This Row],[Waste_R]]&gt;2,"CRITICAL:SHUTDOWN","OPTIMAL")</f>
        <v>OPTIMAL</v>
      </c>
    </row>
    <row r="5382" spans="1:7" x14ac:dyDescent="0.25">
      <c r="A5382" t="s">
        <v>5389</v>
      </c>
      <c r="B5382" t="s">
        <v>14</v>
      </c>
      <c r="C5382" s="1">
        <v>79.588653186985198</v>
      </c>
      <c r="D5382" s="3">
        <v>1.6735307022442001</v>
      </c>
      <c r="E5382" t="s">
        <v>6</v>
      </c>
      <c r="F5382" s="3">
        <f>_xlfn.NUMBERVALUE(SUBSTITUTE(Table2[[#This Row],[Hourly_Cost_R]], ".", ",")) * (1 - (_xlfn.NUMBERVALUE(SUBSTITUTE(Table2[[#This Row],[CPU_Usage_%]], ".", ",")) / 100))</f>
        <v>0.34159015565734568</v>
      </c>
      <c r="G5382" t="str">
        <f>IF(Table2[[#This Row],[Waste_R]]&gt;2,"CRITICAL:SHUTDOWN","OPTIMAL")</f>
        <v>OPTIMAL</v>
      </c>
    </row>
    <row r="5383" spans="1:7" x14ac:dyDescent="0.25">
      <c r="A5383" t="s">
        <v>5390</v>
      </c>
      <c r="B5383" t="s">
        <v>8</v>
      </c>
      <c r="C5383" s="1">
        <v>37.349874608477002</v>
      </c>
      <c r="D5383" s="3">
        <v>3.7767611977596598</v>
      </c>
      <c r="E5383" t="s">
        <v>6</v>
      </c>
      <c r="F5383" s="3">
        <f>_xlfn.NUMBERVALUE(SUBSTITUTE(Table2[[#This Row],[Hourly_Cost_R]], ".", ",")) * (1 - (_xlfn.NUMBERVALUE(SUBSTITUTE(Table2[[#This Row],[CPU_Usage_%]], ".", ",")) / 100))</f>
        <v>2.3661456261348124</v>
      </c>
      <c r="G5383" t="str">
        <f>IF(Table2[[#This Row],[Waste_R]]&gt;2,"CRITICAL:SHUTDOWN","OPTIMAL")</f>
        <v>CRITICAL:SHUTDOWN</v>
      </c>
    </row>
    <row r="5384" spans="1:7" x14ac:dyDescent="0.25">
      <c r="A5384" t="s">
        <v>5391</v>
      </c>
      <c r="B5384" t="s">
        <v>14</v>
      </c>
      <c r="C5384" s="1">
        <v>69.135958745030706</v>
      </c>
      <c r="D5384" s="3">
        <v>0.58161557034085898</v>
      </c>
      <c r="E5384" t="s">
        <v>6</v>
      </c>
      <c r="F5384" s="3">
        <f>_xlfn.NUMBERVALUE(SUBSTITUTE(Table2[[#This Row],[Hourly_Cost_R]], ".", ",")) * (1 - (_xlfn.NUMBERVALUE(SUBSTITUTE(Table2[[#This Row],[CPU_Usage_%]], ".", ",")) / 100))</f>
        <v>0.1795100695753277</v>
      </c>
      <c r="G5384" t="str">
        <f>IF(Table2[[#This Row],[Waste_R]]&gt;2,"CRITICAL:SHUTDOWN","OPTIMAL")</f>
        <v>OPTIMAL</v>
      </c>
    </row>
    <row r="5385" spans="1:7" x14ac:dyDescent="0.25">
      <c r="A5385" t="s">
        <v>5392</v>
      </c>
      <c r="B5385" t="s">
        <v>5</v>
      </c>
      <c r="C5385" s="1">
        <v>51.097264875029403</v>
      </c>
      <c r="D5385" s="3">
        <v>3.3834083250975802</v>
      </c>
      <c r="E5385" t="s">
        <v>6</v>
      </c>
      <c r="F5385" s="3">
        <f>_xlfn.NUMBERVALUE(SUBSTITUTE(Table2[[#This Row],[Hourly_Cost_R]], ".", ",")) * (1 - (_xlfn.NUMBERVALUE(SUBSTITUTE(Table2[[#This Row],[CPU_Usage_%]], ".", ",")) / 100))</f>
        <v>1.6545792114186737</v>
      </c>
      <c r="G5385" t="str">
        <f>IF(Table2[[#This Row],[Waste_R]]&gt;2,"CRITICAL:SHUTDOWN","OPTIMAL")</f>
        <v>OPTIMAL</v>
      </c>
    </row>
    <row r="5386" spans="1:7" x14ac:dyDescent="0.25">
      <c r="A5386" t="s">
        <v>5393</v>
      </c>
      <c r="B5386" t="s">
        <v>14</v>
      </c>
      <c r="C5386" s="1">
        <v>93.256370073254899</v>
      </c>
      <c r="D5386" s="3">
        <v>1.89694635971009</v>
      </c>
      <c r="E5386" t="s">
        <v>6</v>
      </c>
      <c r="F5386" s="3">
        <f>_xlfn.NUMBERVALUE(SUBSTITUTE(Table2[[#This Row],[Hourly_Cost_R]], ".", ",")) * (1 - (_xlfn.NUMBERVALUE(SUBSTITUTE(Table2[[#This Row],[CPU_Usage_%]], ".", ",")) / 100))</f>
        <v>0.12792304240771135</v>
      </c>
      <c r="G5386" t="str">
        <f>IF(Table2[[#This Row],[Waste_R]]&gt;2,"CRITICAL:SHUTDOWN","OPTIMAL")</f>
        <v>OPTIMAL</v>
      </c>
    </row>
    <row r="5387" spans="1:7" x14ac:dyDescent="0.25">
      <c r="A5387" t="s">
        <v>5394</v>
      </c>
      <c r="B5387" t="s">
        <v>14</v>
      </c>
      <c r="C5387" s="1">
        <v>54.347321663458899</v>
      </c>
      <c r="D5387" s="3">
        <v>3.5259092041125499</v>
      </c>
      <c r="E5387" t="s">
        <v>6</v>
      </c>
      <c r="F5387" s="3">
        <f>_xlfn.NUMBERVALUE(SUBSTITUTE(Table2[[#This Row],[Hourly_Cost_R]], ".", ",")) * (1 - (_xlfn.NUMBERVALUE(SUBSTITUTE(Table2[[#This Row],[CPU_Usage_%]], ".", ",")) / 100))</f>
        <v>1.6096719873919987</v>
      </c>
      <c r="G5387" t="str">
        <f>IF(Table2[[#This Row],[Waste_R]]&gt;2,"CRITICAL:SHUTDOWN","OPTIMAL")</f>
        <v>OPTIMAL</v>
      </c>
    </row>
    <row r="5388" spans="1:7" x14ac:dyDescent="0.25">
      <c r="A5388" t="s">
        <v>5395</v>
      </c>
      <c r="B5388" t="s">
        <v>14</v>
      </c>
      <c r="C5388" s="1">
        <v>66.760386163766995</v>
      </c>
      <c r="D5388" s="3">
        <v>4.0390076145841096</v>
      </c>
      <c r="E5388" t="s">
        <v>6</v>
      </c>
      <c r="F5388" s="3">
        <f>_xlfn.NUMBERVALUE(SUBSTITUTE(Table2[[#This Row],[Hourly_Cost_R]], ".", ",")) * (1 - (_xlfn.NUMBERVALUE(SUBSTITUTE(Table2[[#This Row],[CPU_Usage_%]], ".", ",")) / 100))</f>
        <v>1.3425505339038044</v>
      </c>
      <c r="G5388" t="str">
        <f>IF(Table2[[#This Row],[Waste_R]]&gt;2,"CRITICAL:SHUTDOWN","OPTIMAL")</f>
        <v>OPTIMAL</v>
      </c>
    </row>
    <row r="5389" spans="1:7" x14ac:dyDescent="0.25">
      <c r="A5389" t="s">
        <v>5396</v>
      </c>
      <c r="B5389" t="s">
        <v>8</v>
      </c>
      <c r="C5389" s="1">
        <v>89.825532917280199</v>
      </c>
      <c r="D5389" s="3">
        <v>4.6294947121685404</v>
      </c>
      <c r="E5389" t="s">
        <v>6</v>
      </c>
      <c r="F5389" s="3">
        <f>_xlfn.NUMBERVALUE(SUBSTITUTE(Table2[[#This Row],[Hourly_Cost_R]], ".", ",")) * (1 - (_xlfn.NUMBERVALUE(SUBSTITUTE(Table2[[#This Row],[CPU_Usage_%]], ".", ",")) / 100))</f>
        <v>0.47102641558584168</v>
      </c>
      <c r="G5389" t="str">
        <f>IF(Table2[[#This Row],[Waste_R]]&gt;2,"CRITICAL:SHUTDOWN","OPTIMAL")</f>
        <v>OPTIMAL</v>
      </c>
    </row>
    <row r="5390" spans="1:7" x14ac:dyDescent="0.25">
      <c r="A5390" t="s">
        <v>5397</v>
      </c>
      <c r="B5390" t="s">
        <v>14</v>
      </c>
      <c r="C5390" s="1">
        <v>38.024860245261898</v>
      </c>
      <c r="D5390" s="3">
        <v>4.2886237669274001</v>
      </c>
      <c r="E5390" t="s">
        <v>6</v>
      </c>
      <c r="F5390" s="3">
        <f>_xlfn.NUMBERVALUE(SUBSTITUTE(Table2[[#This Row],[Hourly_Cost_R]], ".", ",")) * (1 - (_xlfn.NUMBERVALUE(SUBSTITUTE(Table2[[#This Row],[CPU_Usage_%]], ".", ",")) / 100))</f>
        <v>2.6578805731081694</v>
      </c>
      <c r="G5390" t="str">
        <f>IF(Table2[[#This Row],[Waste_R]]&gt;2,"CRITICAL:SHUTDOWN","OPTIMAL")</f>
        <v>CRITICAL:SHUTDOWN</v>
      </c>
    </row>
    <row r="5391" spans="1:7" x14ac:dyDescent="0.25">
      <c r="A5391" t="s">
        <v>5398</v>
      </c>
      <c r="B5391" t="s">
        <v>14</v>
      </c>
      <c r="C5391" s="1">
        <v>95.243125054725198</v>
      </c>
      <c r="D5391" s="3">
        <v>4.8699076813423998</v>
      </c>
      <c r="E5391" t="s">
        <v>6</v>
      </c>
      <c r="F5391" s="3">
        <f>_xlfn.NUMBERVALUE(SUBSTITUTE(Table2[[#This Row],[Hourly_Cost_R]], ".", ",")) * (1 - (_xlfn.NUMBERVALUE(SUBSTITUTE(Table2[[#This Row],[CPU_Usage_%]], ".", ",")) / 100))</f>
        <v>0.23165541835178968</v>
      </c>
      <c r="G5391" t="str">
        <f>IF(Table2[[#This Row],[Waste_R]]&gt;2,"CRITICAL:SHUTDOWN","OPTIMAL")</f>
        <v>OPTIMAL</v>
      </c>
    </row>
    <row r="5392" spans="1:7" x14ac:dyDescent="0.25">
      <c r="A5392" t="s">
        <v>5399</v>
      </c>
      <c r="B5392" t="s">
        <v>14</v>
      </c>
      <c r="C5392" s="1">
        <v>55.113592381441897</v>
      </c>
      <c r="D5392" s="3">
        <v>2.3916292408317901</v>
      </c>
      <c r="E5392" t="s">
        <v>6</v>
      </c>
      <c r="F5392" s="3">
        <f>_xlfn.NUMBERVALUE(SUBSTITUTE(Table2[[#This Row],[Hourly_Cost_R]], ".", ",")) * (1 - (_xlfn.NUMBERVALUE(SUBSTITUTE(Table2[[#This Row],[CPU_Usage_%]], ".", ",")) / 100))</f>
        <v>1.0735164497643839</v>
      </c>
      <c r="G5392" t="str">
        <f>IF(Table2[[#This Row],[Waste_R]]&gt;2,"CRITICAL:SHUTDOWN","OPTIMAL")</f>
        <v>OPTIMAL</v>
      </c>
    </row>
    <row r="5393" spans="1:7" x14ac:dyDescent="0.25">
      <c r="A5393" t="s">
        <v>5400</v>
      </c>
      <c r="B5393" t="s">
        <v>8</v>
      </c>
      <c r="C5393" s="1">
        <v>15.714889059149</v>
      </c>
      <c r="D5393" s="3">
        <v>2.2466365808730901</v>
      </c>
      <c r="E5393" t="s">
        <v>10</v>
      </c>
      <c r="F5393" s="3">
        <f>_xlfn.NUMBERVALUE(SUBSTITUTE(Table2[[#This Row],[Hourly_Cost_R]], ".", ",")) * (1 - (_xlfn.NUMBERVALUE(SUBSTITUTE(Table2[[#This Row],[CPU_Usage_%]], ".", ",")) / 100))</f>
        <v>1.8935801346266259</v>
      </c>
      <c r="G5393" t="str">
        <f>IF(Table2[[#This Row],[Waste_R]]&gt;2,"CRITICAL:SHUTDOWN","OPTIMAL")</f>
        <v>OPTIMAL</v>
      </c>
    </row>
    <row r="5394" spans="1:7" x14ac:dyDescent="0.25">
      <c r="A5394" t="s">
        <v>5401</v>
      </c>
      <c r="B5394" t="s">
        <v>5</v>
      </c>
      <c r="C5394" s="1">
        <v>24.190842679703501</v>
      </c>
      <c r="D5394" s="3">
        <v>1.58809484127301</v>
      </c>
      <c r="E5394" t="s">
        <v>10</v>
      </c>
      <c r="F5394" s="3">
        <f>_xlfn.NUMBERVALUE(SUBSTITUTE(Table2[[#This Row],[Hourly_Cost_R]], ".", ",")) * (1 - (_xlfn.NUMBERVALUE(SUBSTITUTE(Table2[[#This Row],[CPU_Usage_%]], ".", ",")) / 100))</f>
        <v>1.2039213166161691</v>
      </c>
      <c r="G5394" t="str">
        <f>IF(Table2[[#This Row],[Waste_R]]&gt;2,"CRITICAL:SHUTDOWN","OPTIMAL")</f>
        <v>OPTIMAL</v>
      </c>
    </row>
    <row r="5395" spans="1:7" x14ac:dyDescent="0.25">
      <c r="A5395" t="s">
        <v>5402</v>
      </c>
      <c r="B5395" t="s">
        <v>8</v>
      </c>
      <c r="C5395" s="1">
        <v>83.437821462670996</v>
      </c>
      <c r="D5395" s="3">
        <v>1.5459590304386599</v>
      </c>
      <c r="E5395" t="s">
        <v>6</v>
      </c>
      <c r="F5395" s="3">
        <f>_xlfn.NUMBERVALUE(SUBSTITUTE(Table2[[#This Row],[Hourly_Cost_R]], ".", ",")) * (1 - (_xlfn.NUMBERVALUE(SUBSTITUTE(Table2[[#This Row],[CPU_Usage_%]], ".", ",")) / 100))</f>
        <v>0.25604449473521135</v>
      </c>
      <c r="G5395" t="str">
        <f>IF(Table2[[#This Row],[Waste_R]]&gt;2,"CRITICAL:SHUTDOWN","OPTIMAL")</f>
        <v>OPTIMAL</v>
      </c>
    </row>
    <row r="5396" spans="1:7" x14ac:dyDescent="0.25">
      <c r="A5396" t="s">
        <v>5403</v>
      </c>
      <c r="B5396" t="s">
        <v>8</v>
      </c>
      <c r="C5396" s="1">
        <v>63.045085665148399</v>
      </c>
      <c r="D5396" s="3">
        <v>1.12498972606906</v>
      </c>
      <c r="E5396" t="s">
        <v>6</v>
      </c>
      <c r="F5396" s="3">
        <f>_xlfn.NUMBERVALUE(SUBSTITUTE(Table2[[#This Row],[Hourly_Cost_R]], ".", ",")) * (1 - (_xlfn.NUMBERVALUE(SUBSTITUTE(Table2[[#This Row],[CPU_Usage_%]], ".", ",")) / 100))</f>
        <v>0.41573898954470279</v>
      </c>
      <c r="G5396" t="str">
        <f>IF(Table2[[#This Row],[Waste_R]]&gt;2,"CRITICAL:SHUTDOWN","OPTIMAL")</f>
        <v>OPTIMAL</v>
      </c>
    </row>
    <row r="5397" spans="1:7" x14ac:dyDescent="0.25">
      <c r="A5397" t="s">
        <v>5404</v>
      </c>
      <c r="B5397" t="s">
        <v>14</v>
      </c>
      <c r="C5397" s="1">
        <v>67.480506977811501</v>
      </c>
      <c r="D5397" s="3">
        <v>2.1130982417229598</v>
      </c>
      <c r="E5397" t="s">
        <v>6</v>
      </c>
      <c r="F5397" s="3">
        <f>_xlfn.NUMBERVALUE(SUBSTITUTE(Table2[[#This Row],[Hourly_Cost_R]], ".", ",")) * (1 - (_xlfn.NUMBERVALUE(SUBSTITUTE(Table2[[#This Row],[CPU_Usage_%]], ".", ",")) / 100))</f>
        <v>0.68716883526908568</v>
      </c>
      <c r="G5397" t="str">
        <f>IF(Table2[[#This Row],[Waste_R]]&gt;2,"CRITICAL:SHUTDOWN","OPTIMAL")</f>
        <v>OPTIMAL</v>
      </c>
    </row>
    <row r="5398" spans="1:7" x14ac:dyDescent="0.25">
      <c r="A5398" t="s">
        <v>5405</v>
      </c>
      <c r="B5398" t="s">
        <v>14</v>
      </c>
      <c r="C5398" s="1">
        <v>40.976027512376703</v>
      </c>
      <c r="D5398" s="3">
        <v>1.89622515883793</v>
      </c>
      <c r="E5398" t="s">
        <v>6</v>
      </c>
      <c r="F5398" s="3">
        <f>_xlfn.NUMBERVALUE(SUBSTITUTE(Table2[[#This Row],[Hourly_Cost_R]], ".", ",")) * (1 - (_xlfn.NUMBERVALUE(SUBSTITUTE(Table2[[#This Row],[CPU_Usage_%]], ".", ",")) / 100))</f>
        <v>1.119227416055891</v>
      </c>
      <c r="G5398" t="str">
        <f>IF(Table2[[#This Row],[Waste_R]]&gt;2,"CRITICAL:SHUTDOWN","OPTIMAL")</f>
        <v>OPTIMAL</v>
      </c>
    </row>
    <row r="5399" spans="1:7" x14ac:dyDescent="0.25">
      <c r="A5399" t="s">
        <v>5406</v>
      </c>
      <c r="B5399" t="s">
        <v>5</v>
      </c>
      <c r="C5399" s="1">
        <v>93.792835861515599</v>
      </c>
      <c r="D5399" s="3">
        <v>1.69966291736112</v>
      </c>
      <c r="E5399" t="s">
        <v>6</v>
      </c>
      <c r="F5399" s="3">
        <f>_xlfn.NUMBERVALUE(SUBSTITUTE(Table2[[#This Row],[Hourly_Cost_R]], ".", ",")) * (1 - (_xlfn.NUMBERVALUE(SUBSTITUTE(Table2[[#This Row],[CPU_Usage_%]], ".", ",")) / 100))</f>
        <v>0.10550086708155718</v>
      </c>
      <c r="G5399" t="str">
        <f>IF(Table2[[#This Row],[Waste_R]]&gt;2,"CRITICAL:SHUTDOWN","OPTIMAL")</f>
        <v>OPTIMAL</v>
      </c>
    </row>
    <row r="5400" spans="1:7" x14ac:dyDescent="0.25">
      <c r="A5400" t="s">
        <v>5407</v>
      </c>
      <c r="B5400" t="s">
        <v>14</v>
      </c>
      <c r="C5400" s="1">
        <v>45.9201855268537</v>
      </c>
      <c r="D5400" s="3">
        <v>1.1471729905528401</v>
      </c>
      <c r="E5400" t="s">
        <v>6</v>
      </c>
      <c r="F5400" s="3">
        <f>_xlfn.NUMBERVALUE(SUBSTITUTE(Table2[[#This Row],[Hourly_Cost_R]], ".", ",")) * (1 - (_xlfn.NUMBERVALUE(SUBSTITUTE(Table2[[#This Row],[CPU_Usage_%]], ".", ",")) / 100))</f>
        <v>0.62038902497701998</v>
      </c>
      <c r="G5400" t="str">
        <f>IF(Table2[[#This Row],[Waste_R]]&gt;2,"CRITICAL:SHUTDOWN","OPTIMAL")</f>
        <v>OPTIMAL</v>
      </c>
    </row>
    <row r="5401" spans="1:7" x14ac:dyDescent="0.25">
      <c r="A5401" t="s">
        <v>5408</v>
      </c>
      <c r="B5401" t="s">
        <v>8</v>
      </c>
      <c r="C5401" s="1">
        <v>80.5702055996382</v>
      </c>
      <c r="D5401" s="3">
        <v>4.8702674838784299</v>
      </c>
      <c r="E5401" t="s">
        <v>6</v>
      </c>
      <c r="F5401" s="3">
        <f>_xlfn.NUMBERVALUE(SUBSTITUTE(Table2[[#This Row],[Hourly_Cost_R]], ".", ",")) * (1 - (_xlfn.NUMBERVALUE(SUBSTITUTE(Table2[[#This Row],[CPU_Usage_%]], ".", ",")) / 100))</f>
        <v>0.94628295886525271</v>
      </c>
      <c r="G5401" t="str">
        <f>IF(Table2[[#This Row],[Waste_R]]&gt;2,"CRITICAL:SHUTDOWN","OPTIMAL")</f>
        <v>OPTIMAL</v>
      </c>
    </row>
    <row r="5402" spans="1:7" x14ac:dyDescent="0.25">
      <c r="A5402" t="s">
        <v>5409</v>
      </c>
      <c r="B5402" t="s">
        <v>8</v>
      </c>
      <c r="C5402" s="1">
        <v>67.783556630057504</v>
      </c>
      <c r="D5402" s="3">
        <v>3.3448002506363999</v>
      </c>
      <c r="E5402" t="s">
        <v>6</v>
      </c>
      <c r="F5402" s="3">
        <f>_xlfn.NUMBERVALUE(SUBSTITUTE(Table2[[#This Row],[Hourly_Cost_R]], ".", ",")) * (1 - (_xlfn.NUMBERVALUE(SUBSTITUTE(Table2[[#This Row],[CPU_Usage_%]], ".", ",")) / 100))</f>
        <v>1.0775756785839703</v>
      </c>
      <c r="G5402" t="str">
        <f>IF(Table2[[#This Row],[Waste_R]]&gt;2,"CRITICAL:SHUTDOWN","OPTIMAL")</f>
        <v>OPTIMAL</v>
      </c>
    </row>
    <row r="5403" spans="1:7" x14ac:dyDescent="0.25">
      <c r="A5403" t="s">
        <v>5410</v>
      </c>
      <c r="B5403" t="s">
        <v>8</v>
      </c>
      <c r="C5403" s="1">
        <v>55.194012624921797</v>
      </c>
      <c r="D5403" s="3">
        <v>0.60989064772371304</v>
      </c>
      <c r="E5403" t="s">
        <v>6</v>
      </c>
      <c r="F5403" s="3">
        <f>_xlfn.NUMBERVALUE(SUBSTITUTE(Table2[[#This Row],[Hourly_Cost_R]], ".", ",")) * (1 - (_xlfn.NUMBERVALUE(SUBSTITUTE(Table2[[#This Row],[CPU_Usage_%]], ".", ",")) / 100))</f>
        <v>0.27326752662086956</v>
      </c>
      <c r="G5403" t="str">
        <f>IF(Table2[[#This Row],[Waste_R]]&gt;2,"CRITICAL:SHUTDOWN","OPTIMAL")</f>
        <v>OPTIMAL</v>
      </c>
    </row>
    <row r="5404" spans="1:7" x14ac:dyDescent="0.25">
      <c r="A5404" t="s">
        <v>5411</v>
      </c>
      <c r="B5404" t="s">
        <v>8</v>
      </c>
      <c r="C5404" s="1">
        <v>86.279361625443698</v>
      </c>
      <c r="D5404" s="3">
        <v>4.8819584117997401</v>
      </c>
      <c r="E5404" t="s">
        <v>6</v>
      </c>
      <c r="F5404" s="3">
        <f>_xlfn.NUMBERVALUE(SUBSTITUTE(Table2[[#This Row],[Hourly_Cost_R]], ".", ",")) * (1 - (_xlfn.NUMBERVALUE(SUBSTITUTE(Table2[[#This Row],[CPU_Usage_%]], ".", ",")) / 100))</f>
        <v>0.66983585927927458</v>
      </c>
      <c r="G5404" t="str">
        <f>IF(Table2[[#This Row],[Waste_R]]&gt;2,"CRITICAL:SHUTDOWN","OPTIMAL")</f>
        <v>OPTIMAL</v>
      </c>
    </row>
    <row r="5405" spans="1:7" x14ac:dyDescent="0.25">
      <c r="A5405" t="s">
        <v>5412</v>
      </c>
      <c r="B5405" t="s">
        <v>5</v>
      </c>
      <c r="C5405" s="1">
        <v>73.286994029951799</v>
      </c>
      <c r="D5405" s="3">
        <v>1.5239137608698301</v>
      </c>
      <c r="E5405" t="s">
        <v>6</v>
      </c>
      <c r="F5405" s="3">
        <f>_xlfn.NUMBERVALUE(SUBSTITUTE(Table2[[#This Row],[Hourly_Cost_R]], ".", ",")) * (1 - (_xlfn.NUMBERVALUE(SUBSTITUTE(Table2[[#This Row],[CPU_Usage_%]], ".", ",")) / 100))</f>
        <v>0.40708317391954374</v>
      </c>
      <c r="G5405" t="str">
        <f>IF(Table2[[#This Row],[Waste_R]]&gt;2,"CRITICAL:SHUTDOWN","OPTIMAL")</f>
        <v>OPTIMAL</v>
      </c>
    </row>
    <row r="5406" spans="1:7" x14ac:dyDescent="0.25">
      <c r="A5406" t="s">
        <v>5413</v>
      </c>
      <c r="B5406" t="s">
        <v>14</v>
      </c>
      <c r="C5406" s="1">
        <v>42.990632410853898</v>
      </c>
      <c r="D5406" s="3">
        <v>4.7505781349597704</v>
      </c>
      <c r="E5406" t="s">
        <v>6</v>
      </c>
      <c r="F5406" s="3">
        <f>_xlfn.NUMBERVALUE(SUBSTITUTE(Table2[[#This Row],[Hourly_Cost_R]], ".", ",")) * (1 - (_xlfn.NUMBERVALUE(SUBSTITUTE(Table2[[#This Row],[CPU_Usage_%]], ".", ",")) / 100))</f>
        <v>2.7082745515688167</v>
      </c>
      <c r="G5406" t="str">
        <f>IF(Table2[[#This Row],[Waste_R]]&gt;2,"CRITICAL:SHUTDOWN","OPTIMAL")</f>
        <v>CRITICAL:SHUTDOWN</v>
      </c>
    </row>
    <row r="5407" spans="1:7" x14ac:dyDescent="0.25">
      <c r="A5407" t="s">
        <v>5414</v>
      </c>
      <c r="B5407" t="s">
        <v>5</v>
      </c>
      <c r="C5407" s="1">
        <v>64.318941002719299</v>
      </c>
      <c r="D5407" s="3">
        <v>3.68913029091796</v>
      </c>
      <c r="E5407" t="s">
        <v>6</v>
      </c>
      <c r="F5407" s="3">
        <f>_xlfn.NUMBERVALUE(SUBSTITUTE(Table2[[#This Row],[Hourly_Cost_R]], ".", ",")) * (1 - (_xlfn.NUMBERVALUE(SUBSTITUTE(Table2[[#This Row],[CPU_Usage_%]], ".", ",")) / 100))</f>
        <v>1.3163207555889904</v>
      </c>
      <c r="G5407" t="str">
        <f>IF(Table2[[#This Row],[Waste_R]]&gt;2,"CRITICAL:SHUTDOWN","OPTIMAL")</f>
        <v>OPTIMAL</v>
      </c>
    </row>
    <row r="5408" spans="1:7" x14ac:dyDescent="0.25">
      <c r="A5408" t="s">
        <v>5415</v>
      </c>
      <c r="B5408" t="s">
        <v>14</v>
      </c>
      <c r="C5408" s="1">
        <v>70.472077982942807</v>
      </c>
      <c r="D5408" s="3">
        <v>0.61710522951722002</v>
      </c>
      <c r="E5408" t="s">
        <v>6</v>
      </c>
      <c r="F5408" s="3">
        <f>_xlfn.NUMBERVALUE(SUBSTITUTE(Table2[[#This Row],[Hourly_Cost_R]], ".", ",")) * (1 - (_xlfn.NUMBERVALUE(SUBSTITUTE(Table2[[#This Row],[CPU_Usage_%]], ".", ",")) / 100))</f>
        <v>0.18221835093502656</v>
      </c>
      <c r="G5408" t="str">
        <f>IF(Table2[[#This Row],[Waste_R]]&gt;2,"CRITICAL:SHUTDOWN","OPTIMAL")</f>
        <v>OPTIMAL</v>
      </c>
    </row>
    <row r="5409" spans="1:7" x14ac:dyDescent="0.25">
      <c r="A5409" t="s">
        <v>5416</v>
      </c>
      <c r="B5409" t="s">
        <v>8</v>
      </c>
      <c r="C5409" s="1">
        <v>95.832852982448699</v>
      </c>
      <c r="D5409" s="3">
        <v>3.3692864763713599</v>
      </c>
      <c r="E5409" t="s">
        <v>6</v>
      </c>
      <c r="F5409" s="3">
        <f>_xlfn.NUMBERVALUE(SUBSTITUTE(Table2[[#This Row],[Hourly_Cost_R]], ".", ",")) * (1 - (_xlfn.NUMBERVALUE(SUBSTITUTE(Table2[[#This Row],[CPU_Usage_%]], ".", ",")) / 100))</f>
        <v>0.14040312091286836</v>
      </c>
      <c r="G5409" t="str">
        <f>IF(Table2[[#This Row],[Waste_R]]&gt;2,"CRITICAL:SHUTDOWN","OPTIMAL")</f>
        <v>OPTIMAL</v>
      </c>
    </row>
    <row r="5410" spans="1:7" x14ac:dyDescent="0.25">
      <c r="A5410" t="s">
        <v>5417</v>
      </c>
      <c r="B5410" t="s">
        <v>14</v>
      </c>
      <c r="C5410" s="1">
        <v>17.990264437598</v>
      </c>
      <c r="D5410" s="3">
        <v>2.4498348795037499</v>
      </c>
      <c r="E5410" t="s">
        <v>10</v>
      </c>
      <c r="F5410" s="3">
        <f>_xlfn.NUMBERVALUE(SUBSTITUTE(Table2[[#This Row],[Hourly_Cost_R]], ".", ",")) * (1 - (_xlfn.NUMBERVALUE(SUBSTITUTE(Table2[[#This Row],[CPU_Usage_%]], ".", ",")) / 100))</f>
        <v>2.0091031063965148</v>
      </c>
      <c r="G5410" t="str">
        <f>IF(Table2[[#This Row],[Waste_R]]&gt;2,"CRITICAL:SHUTDOWN","OPTIMAL")</f>
        <v>CRITICAL:SHUTDOWN</v>
      </c>
    </row>
    <row r="5411" spans="1:7" x14ac:dyDescent="0.25">
      <c r="A5411" t="s">
        <v>5418</v>
      </c>
      <c r="B5411" t="s">
        <v>5</v>
      </c>
      <c r="C5411" s="1">
        <v>46.419595944320903</v>
      </c>
      <c r="D5411" s="3">
        <v>0.61091076045662196</v>
      </c>
      <c r="E5411" t="s">
        <v>6</v>
      </c>
      <c r="F5411" s="3">
        <f>_xlfn.NUMBERVALUE(SUBSTITUTE(Table2[[#This Row],[Hourly_Cost_R]], ".", ",")) * (1 - (_xlfn.NUMBERVALUE(SUBSTITUTE(Table2[[#This Row],[CPU_Usage_%]], ".", ",")) / 100))</f>
        <v>0.32732845387227988</v>
      </c>
      <c r="G5411" t="str">
        <f>IF(Table2[[#This Row],[Waste_R]]&gt;2,"CRITICAL:SHUTDOWN","OPTIMAL")</f>
        <v>OPTIMAL</v>
      </c>
    </row>
    <row r="5412" spans="1:7" x14ac:dyDescent="0.25">
      <c r="A5412" t="s">
        <v>5419</v>
      </c>
      <c r="B5412" t="s">
        <v>5</v>
      </c>
      <c r="C5412" s="1">
        <v>61.763465702802797</v>
      </c>
      <c r="D5412" s="3">
        <v>1.1628046722935099</v>
      </c>
      <c r="E5412" t="s">
        <v>6</v>
      </c>
      <c r="F5412" s="3">
        <f>_xlfn.NUMBERVALUE(SUBSTITUTE(Table2[[#This Row],[Hourly_Cost_R]], ".", ",")) * (1 - (_xlfn.NUMBERVALUE(SUBSTITUTE(Table2[[#This Row],[CPU_Usage_%]], ".", ",")) / 100))</f>
        <v>0.44461620733091944</v>
      </c>
      <c r="G5412" t="str">
        <f>IF(Table2[[#This Row],[Waste_R]]&gt;2,"CRITICAL:SHUTDOWN","OPTIMAL")</f>
        <v>OPTIMAL</v>
      </c>
    </row>
    <row r="5413" spans="1:7" x14ac:dyDescent="0.25">
      <c r="A5413" t="s">
        <v>5420</v>
      </c>
      <c r="B5413" t="s">
        <v>5</v>
      </c>
      <c r="C5413" s="1">
        <v>47.127875263122597</v>
      </c>
      <c r="D5413" s="3">
        <v>1.4027157180279599</v>
      </c>
      <c r="E5413" t="s">
        <v>6</v>
      </c>
      <c r="F5413" s="3">
        <f>_xlfn.NUMBERVALUE(SUBSTITUTE(Table2[[#This Row],[Hourly_Cost_R]], ".", ",")) * (1 - (_xlfn.NUMBERVALUE(SUBSTITUTE(Table2[[#This Row],[CPU_Usage_%]], ".", ",")) / 100))</f>
        <v>0.7416456041395284</v>
      </c>
      <c r="G5413" t="str">
        <f>IF(Table2[[#This Row],[Waste_R]]&gt;2,"CRITICAL:SHUTDOWN","OPTIMAL")</f>
        <v>OPTIMAL</v>
      </c>
    </row>
    <row r="5414" spans="1:7" x14ac:dyDescent="0.25">
      <c r="A5414" t="s">
        <v>5421</v>
      </c>
      <c r="B5414" t="s">
        <v>5</v>
      </c>
      <c r="C5414" s="1">
        <v>47.935215791120598</v>
      </c>
      <c r="D5414" s="3">
        <v>4.5406596072924597</v>
      </c>
      <c r="E5414" t="s">
        <v>6</v>
      </c>
      <c r="F5414" s="3">
        <f>_xlfn.NUMBERVALUE(SUBSTITUTE(Table2[[#This Row],[Hourly_Cost_R]], ".", ",")) * (1 - (_xlfn.NUMBERVALUE(SUBSTITUTE(Table2[[#This Row],[CPU_Usage_%]], ".", ",")) / 100))</f>
        <v>2.3640846261965698</v>
      </c>
      <c r="G5414" t="str">
        <f>IF(Table2[[#This Row],[Waste_R]]&gt;2,"CRITICAL:SHUTDOWN","OPTIMAL")</f>
        <v>CRITICAL:SHUTDOWN</v>
      </c>
    </row>
    <row r="5415" spans="1:7" x14ac:dyDescent="0.25">
      <c r="A5415" t="s">
        <v>5422</v>
      </c>
      <c r="B5415" t="s">
        <v>8</v>
      </c>
      <c r="C5415" s="1">
        <v>85.243555548647095</v>
      </c>
      <c r="D5415" s="3">
        <v>2.4914597827868201</v>
      </c>
      <c r="E5415" t="s">
        <v>6</v>
      </c>
      <c r="F5415" s="3">
        <f>_xlfn.NUMBERVALUE(SUBSTITUTE(Table2[[#This Row],[Hourly_Cost_R]], ".", ",")) * (1 - (_xlfn.NUMBERVALUE(SUBSTITUTE(Table2[[#This Row],[CPU_Usage_%]], ".", ",")) / 100))</f>
        <v>0.36765087887473474</v>
      </c>
      <c r="G5415" t="str">
        <f>IF(Table2[[#This Row],[Waste_R]]&gt;2,"CRITICAL:SHUTDOWN","OPTIMAL")</f>
        <v>OPTIMAL</v>
      </c>
    </row>
    <row r="5416" spans="1:7" x14ac:dyDescent="0.25">
      <c r="A5416" t="s">
        <v>5423</v>
      </c>
      <c r="B5416" t="s">
        <v>5</v>
      </c>
      <c r="C5416" s="1">
        <v>59.549077967700697</v>
      </c>
      <c r="D5416" s="3">
        <v>1.0191169398174</v>
      </c>
      <c r="E5416" t="s">
        <v>6</v>
      </c>
      <c r="F5416" s="3">
        <f>_xlfn.NUMBERVALUE(SUBSTITUTE(Table2[[#This Row],[Hourly_Cost_R]], ".", ",")) * (1 - (_xlfn.NUMBERVALUE(SUBSTITUTE(Table2[[#This Row],[CPU_Usage_%]], ".", ",")) / 100))</f>
        <v>0.41224219874349116</v>
      </c>
      <c r="G5416" t="str">
        <f>IF(Table2[[#This Row],[Waste_R]]&gt;2,"CRITICAL:SHUTDOWN","OPTIMAL")</f>
        <v>OPTIMAL</v>
      </c>
    </row>
    <row r="5417" spans="1:7" x14ac:dyDescent="0.25">
      <c r="A5417" t="s">
        <v>5424</v>
      </c>
      <c r="B5417" t="s">
        <v>5</v>
      </c>
      <c r="C5417" s="1">
        <v>98.341893329998399</v>
      </c>
      <c r="D5417" s="3">
        <v>3.8740779674224801</v>
      </c>
      <c r="E5417" t="s">
        <v>6</v>
      </c>
      <c r="F5417" s="3">
        <f>_xlfn.NUMBERVALUE(SUBSTITUTE(Table2[[#This Row],[Hourly_Cost_R]], ".", ",")) * (1 - (_xlfn.NUMBERVALUE(SUBSTITUTE(Table2[[#This Row],[CPU_Usage_%]], ".", ",")) / 100))</f>
        <v>6.4236345178894649E-2</v>
      </c>
      <c r="G5417" t="str">
        <f>IF(Table2[[#This Row],[Waste_R]]&gt;2,"CRITICAL:SHUTDOWN","OPTIMAL")</f>
        <v>OPTIMAL</v>
      </c>
    </row>
    <row r="5418" spans="1:7" x14ac:dyDescent="0.25">
      <c r="A5418" t="s">
        <v>5425</v>
      </c>
      <c r="B5418" t="s">
        <v>8</v>
      </c>
      <c r="C5418" s="1">
        <v>54.579228133529902</v>
      </c>
      <c r="D5418" s="3">
        <v>3.2056963044389</v>
      </c>
      <c r="E5418" t="s">
        <v>6</v>
      </c>
      <c r="F5418" s="3">
        <f>_xlfn.NUMBERVALUE(SUBSTITUTE(Table2[[#This Row],[Hourly_Cost_R]], ".", ",")) * (1 - (_xlfn.NUMBERVALUE(SUBSTITUTE(Table2[[#This Row],[CPU_Usage_%]], ".", ",")) / 100))</f>
        <v>1.4560520051710555</v>
      </c>
      <c r="G5418" t="str">
        <f>IF(Table2[[#This Row],[Waste_R]]&gt;2,"CRITICAL:SHUTDOWN","OPTIMAL")</f>
        <v>OPTIMAL</v>
      </c>
    </row>
    <row r="5419" spans="1:7" x14ac:dyDescent="0.25">
      <c r="A5419" t="s">
        <v>5426</v>
      </c>
      <c r="B5419" t="s">
        <v>8</v>
      </c>
      <c r="C5419" s="1">
        <v>31.022752238276102</v>
      </c>
      <c r="D5419" s="3">
        <v>0.80094477171553202</v>
      </c>
      <c r="E5419" t="s">
        <v>6</v>
      </c>
      <c r="F5419" s="3">
        <f>_xlfn.NUMBERVALUE(SUBSTITUTE(Table2[[#This Row],[Hourly_Cost_R]], ".", ",")) * (1 - (_xlfn.NUMBERVALUE(SUBSTITUTE(Table2[[#This Row],[CPU_Usage_%]], ".", ",")) / 100))</f>
        <v>0.55246965962079631</v>
      </c>
      <c r="G5419" t="str">
        <f>IF(Table2[[#This Row],[Waste_R]]&gt;2,"CRITICAL:SHUTDOWN","OPTIMAL")</f>
        <v>OPTIMAL</v>
      </c>
    </row>
    <row r="5420" spans="1:7" x14ac:dyDescent="0.25">
      <c r="A5420" t="s">
        <v>5427</v>
      </c>
      <c r="B5420" t="s">
        <v>8</v>
      </c>
      <c r="C5420" s="1">
        <v>29.714900149100199</v>
      </c>
      <c r="D5420" s="3">
        <v>0.75364457841391796</v>
      </c>
      <c r="E5420" t="s">
        <v>10</v>
      </c>
      <c r="F5420" s="3">
        <f>_xlfn.NUMBERVALUE(SUBSTITUTE(Table2[[#This Row],[Hourly_Cost_R]], ".", ",")) * (1 - (_xlfn.NUMBERVALUE(SUBSTITUTE(Table2[[#This Row],[CPU_Usage_%]], ".", ",")) / 100))</f>
        <v>0.52969984445911511</v>
      </c>
      <c r="G5420" t="str">
        <f>IF(Table2[[#This Row],[Waste_R]]&gt;2,"CRITICAL:SHUTDOWN","OPTIMAL")</f>
        <v>OPTIMAL</v>
      </c>
    </row>
    <row r="5421" spans="1:7" x14ac:dyDescent="0.25">
      <c r="A5421" t="s">
        <v>5428</v>
      </c>
      <c r="B5421" t="s">
        <v>5</v>
      </c>
      <c r="C5421" s="1">
        <v>36.399624139100403</v>
      </c>
      <c r="D5421" s="3">
        <v>4.5709573946038704</v>
      </c>
      <c r="E5421" t="s">
        <v>6</v>
      </c>
      <c r="F5421" s="3">
        <f>_xlfn.NUMBERVALUE(SUBSTITUTE(Table2[[#This Row],[Hourly_Cost_R]], ".", ",")) * (1 - (_xlfn.NUMBERVALUE(SUBSTITUTE(Table2[[#This Row],[CPU_Usage_%]], ".", ",")) / 100))</f>
        <v>2.907146083409645</v>
      </c>
      <c r="G5421" t="str">
        <f>IF(Table2[[#This Row],[Waste_R]]&gt;2,"CRITICAL:SHUTDOWN","OPTIMAL")</f>
        <v>CRITICAL:SHUTDOWN</v>
      </c>
    </row>
    <row r="5422" spans="1:7" x14ac:dyDescent="0.25">
      <c r="A5422" t="s">
        <v>5429</v>
      </c>
      <c r="B5422" t="s">
        <v>8</v>
      </c>
      <c r="C5422" s="1">
        <v>45.231043705210901</v>
      </c>
      <c r="D5422" s="3">
        <v>1.58087884285692</v>
      </c>
      <c r="E5422" t="s">
        <v>6</v>
      </c>
      <c r="F5422" s="3">
        <f>_xlfn.NUMBERVALUE(SUBSTITUTE(Table2[[#This Row],[Hourly_Cost_R]], ".", ",")) * (1 - (_xlfn.NUMBERVALUE(SUBSTITUTE(Table2[[#This Row],[CPU_Usage_%]], ".", ",")) / 100))</f>
        <v>0.86583084251787434</v>
      </c>
      <c r="G5422" t="str">
        <f>IF(Table2[[#This Row],[Waste_R]]&gt;2,"CRITICAL:SHUTDOWN","OPTIMAL")</f>
        <v>OPTIMAL</v>
      </c>
    </row>
    <row r="5423" spans="1:7" x14ac:dyDescent="0.25">
      <c r="A5423" t="s">
        <v>5430</v>
      </c>
      <c r="B5423" t="s">
        <v>14</v>
      </c>
      <c r="C5423" s="1">
        <v>41.008140240189903</v>
      </c>
      <c r="D5423" s="3">
        <v>3.99577797131959</v>
      </c>
      <c r="E5423" t="s">
        <v>6</v>
      </c>
      <c r="F5423" s="3">
        <f>_xlfn.NUMBERVALUE(SUBSTITUTE(Table2[[#This Row],[Hourly_Cost_R]], ".", ",")) * (1 - (_xlfn.NUMBERVALUE(SUBSTITUTE(Table2[[#This Row],[CPU_Usage_%]], ".", ",")) / 100))</f>
        <v>2.3571837371542372</v>
      </c>
      <c r="G5423" t="str">
        <f>IF(Table2[[#This Row],[Waste_R]]&gt;2,"CRITICAL:SHUTDOWN","OPTIMAL")</f>
        <v>CRITICAL:SHUTDOWN</v>
      </c>
    </row>
    <row r="5424" spans="1:7" x14ac:dyDescent="0.25">
      <c r="A5424" t="s">
        <v>5431</v>
      </c>
      <c r="B5424" t="s">
        <v>8</v>
      </c>
      <c r="C5424" s="1">
        <v>97.731602329150903</v>
      </c>
      <c r="D5424" s="3">
        <v>1.4609712941858399</v>
      </c>
      <c r="E5424" t="s">
        <v>6</v>
      </c>
      <c r="F5424" s="3">
        <f>_xlfn.NUMBERVALUE(SUBSTITUTE(Table2[[#This Row],[Hourly_Cost_R]], ".", ",")) * (1 - (_xlfn.NUMBERVALUE(SUBSTITUTE(Table2[[#This Row],[CPU_Usage_%]], ".", ",")) / 100))</f>
        <v>3.3140638809085521E-2</v>
      </c>
      <c r="G5424" t="str">
        <f>IF(Table2[[#This Row],[Waste_R]]&gt;2,"CRITICAL:SHUTDOWN","OPTIMAL")</f>
        <v>OPTIMAL</v>
      </c>
    </row>
    <row r="5425" spans="1:7" x14ac:dyDescent="0.25">
      <c r="A5425" t="s">
        <v>5432</v>
      </c>
      <c r="B5425" t="s">
        <v>5</v>
      </c>
      <c r="C5425" s="1">
        <v>12.4246786621275</v>
      </c>
      <c r="D5425" s="3">
        <v>4.9434015092381696</v>
      </c>
      <c r="E5425" t="s">
        <v>10</v>
      </c>
      <c r="F5425" s="3">
        <f>_xlfn.NUMBERVALUE(SUBSTITUTE(Table2[[#This Row],[Hourly_Cost_R]], ".", ",")) * (1 - (_xlfn.NUMBERVALUE(SUBSTITUTE(Table2[[#This Row],[CPU_Usage_%]], ".", ",")) / 100))</f>
        <v>4.3291997567365659</v>
      </c>
      <c r="G5425" t="str">
        <f>IF(Table2[[#This Row],[Waste_R]]&gt;2,"CRITICAL:SHUTDOWN","OPTIMAL")</f>
        <v>CRITICAL:SHUTDOWN</v>
      </c>
    </row>
    <row r="5426" spans="1:7" x14ac:dyDescent="0.25">
      <c r="A5426" t="s">
        <v>5433</v>
      </c>
      <c r="B5426" t="s">
        <v>14</v>
      </c>
      <c r="C5426" s="1">
        <v>95.161374134469696</v>
      </c>
      <c r="D5426" s="3">
        <v>2.2221759735876798</v>
      </c>
      <c r="E5426" t="s">
        <v>6</v>
      </c>
      <c r="F5426" s="3">
        <f>_xlfn.NUMBERVALUE(SUBSTITUTE(Table2[[#This Row],[Hourly_Cost_R]], ".", ",")) * (1 - (_xlfn.NUMBERVALUE(SUBSTITUTE(Table2[[#This Row],[CPU_Usage_%]], ".", ",")) / 100))</f>
        <v>0.10752278143561322</v>
      </c>
      <c r="G5426" t="str">
        <f>IF(Table2[[#This Row],[Waste_R]]&gt;2,"CRITICAL:SHUTDOWN","OPTIMAL")</f>
        <v>OPTIMAL</v>
      </c>
    </row>
    <row r="5427" spans="1:7" x14ac:dyDescent="0.25">
      <c r="A5427" t="s">
        <v>5434</v>
      </c>
      <c r="B5427" t="s">
        <v>8</v>
      </c>
      <c r="C5427" s="1">
        <v>48.274371022380002</v>
      </c>
      <c r="D5427" s="3">
        <v>2.95819616109919</v>
      </c>
      <c r="E5427" t="s">
        <v>6</v>
      </c>
      <c r="F5427" s="3">
        <f>_xlfn.NUMBERVALUE(SUBSTITUTE(Table2[[#This Row],[Hourly_Cost_R]], ".", ",")) * (1 - (_xlfn.NUMBERVALUE(SUBSTITUTE(Table2[[#This Row],[CPU_Usage_%]], ".", ",")) / 100))</f>
        <v>1.5301455707203651</v>
      </c>
      <c r="G5427" t="str">
        <f>IF(Table2[[#This Row],[Waste_R]]&gt;2,"CRITICAL:SHUTDOWN","OPTIMAL")</f>
        <v>OPTIMAL</v>
      </c>
    </row>
    <row r="5428" spans="1:7" x14ac:dyDescent="0.25">
      <c r="A5428" t="s">
        <v>5435</v>
      </c>
      <c r="B5428" t="s">
        <v>5</v>
      </c>
      <c r="C5428" s="1">
        <v>80.489848517459095</v>
      </c>
      <c r="D5428" s="3">
        <v>1.20260219206059</v>
      </c>
      <c r="E5428" t="s">
        <v>6</v>
      </c>
      <c r="F5428" s="3">
        <f>_xlfn.NUMBERVALUE(SUBSTITUTE(Table2[[#This Row],[Hourly_Cost_R]], ".", ",")) * (1 - (_xlfn.NUMBERVALUE(SUBSTITUTE(Table2[[#This Row],[CPU_Usage_%]], ".", ",")) / 100))</f>
        <v>0.23462950940337862</v>
      </c>
      <c r="G5428" t="str">
        <f>IF(Table2[[#This Row],[Waste_R]]&gt;2,"CRITICAL:SHUTDOWN","OPTIMAL")</f>
        <v>OPTIMAL</v>
      </c>
    </row>
    <row r="5429" spans="1:7" x14ac:dyDescent="0.25">
      <c r="A5429" t="s">
        <v>5436</v>
      </c>
      <c r="B5429" t="s">
        <v>8</v>
      </c>
      <c r="C5429" s="1">
        <v>33.571589797708697</v>
      </c>
      <c r="D5429" s="3">
        <v>2.52827844694438</v>
      </c>
      <c r="E5429" t="s">
        <v>6</v>
      </c>
      <c r="F5429" s="3">
        <f>_xlfn.NUMBERVALUE(SUBSTITUTE(Table2[[#This Row],[Hourly_Cost_R]], ".", ",")) * (1 - (_xlfn.NUMBERVALUE(SUBSTITUTE(Table2[[#This Row],[CPU_Usage_%]], ".", ",")) / 100))</f>
        <v>1.6794951777923328</v>
      </c>
      <c r="G5429" t="str">
        <f>IF(Table2[[#This Row],[Waste_R]]&gt;2,"CRITICAL:SHUTDOWN","OPTIMAL")</f>
        <v>OPTIMAL</v>
      </c>
    </row>
    <row r="5430" spans="1:7" x14ac:dyDescent="0.25">
      <c r="A5430" t="s">
        <v>5437</v>
      </c>
      <c r="B5430" t="s">
        <v>14</v>
      </c>
      <c r="C5430" s="1">
        <v>50.042910032301101</v>
      </c>
      <c r="D5430" s="3">
        <v>2.7106571517786699</v>
      </c>
      <c r="E5430" t="s">
        <v>6</v>
      </c>
      <c r="F5430" s="3">
        <f>_xlfn.NUMBERVALUE(SUBSTITUTE(Table2[[#This Row],[Hourly_Cost_R]], ".", ",")) * (1 - (_xlfn.NUMBERVALUE(SUBSTITUTE(Table2[[#This Row],[CPU_Usage_%]], ".", ",")) / 100))</f>
        <v>1.3541654320299346</v>
      </c>
      <c r="G5430" t="str">
        <f>IF(Table2[[#This Row],[Waste_R]]&gt;2,"CRITICAL:SHUTDOWN","OPTIMAL")</f>
        <v>OPTIMAL</v>
      </c>
    </row>
    <row r="5431" spans="1:7" x14ac:dyDescent="0.25">
      <c r="A5431" t="s">
        <v>5438</v>
      </c>
      <c r="B5431" t="s">
        <v>8</v>
      </c>
      <c r="C5431" s="1">
        <v>98.771259239766195</v>
      </c>
      <c r="D5431" s="3">
        <v>2.44900263643986</v>
      </c>
      <c r="E5431" t="s">
        <v>6</v>
      </c>
      <c r="F5431" s="3">
        <f>_xlfn.NUMBERVALUE(SUBSTITUTE(Table2[[#This Row],[Hourly_Cost_R]], ".", ",")) * (1 - (_xlfn.NUMBERVALUE(SUBSTITUTE(Table2[[#This Row],[CPU_Usage_%]], ".", ",")) / 100))</f>
        <v>3.0091893613137043E-2</v>
      </c>
      <c r="G5431" t="str">
        <f>IF(Table2[[#This Row],[Waste_R]]&gt;2,"CRITICAL:SHUTDOWN","OPTIMAL")</f>
        <v>OPTIMAL</v>
      </c>
    </row>
    <row r="5432" spans="1:7" x14ac:dyDescent="0.25">
      <c r="A5432" t="s">
        <v>5439</v>
      </c>
      <c r="B5432" t="s">
        <v>5</v>
      </c>
      <c r="C5432" s="1">
        <v>60.110135172767201</v>
      </c>
      <c r="D5432" s="3">
        <v>1.6908399229164299</v>
      </c>
      <c r="E5432" t="s">
        <v>6</v>
      </c>
      <c r="F5432" s="3">
        <f>_xlfn.NUMBERVALUE(SUBSTITUTE(Table2[[#This Row],[Hourly_Cost_R]], ".", ",")) * (1 - (_xlfn.NUMBERVALUE(SUBSTITUTE(Table2[[#This Row],[CPU_Usage_%]], ".", ",")) / 100))</f>
        <v>0.67447375969625123</v>
      </c>
      <c r="G5432" t="str">
        <f>IF(Table2[[#This Row],[Waste_R]]&gt;2,"CRITICAL:SHUTDOWN","OPTIMAL")</f>
        <v>OPTIMAL</v>
      </c>
    </row>
    <row r="5433" spans="1:7" x14ac:dyDescent="0.25">
      <c r="A5433" t="s">
        <v>5440</v>
      </c>
      <c r="B5433" t="s">
        <v>8</v>
      </c>
      <c r="C5433" s="1">
        <v>43.628390681248497</v>
      </c>
      <c r="D5433" s="3">
        <v>0.90072128963649101</v>
      </c>
      <c r="E5433" t="s">
        <v>6</v>
      </c>
      <c r="F5433" s="3">
        <f>_xlfn.NUMBERVALUE(SUBSTITUTE(Table2[[#This Row],[Hourly_Cost_R]], ".", ",")) * (1 - (_xlfn.NUMBERVALUE(SUBSTITUTE(Table2[[#This Row],[CPU_Usage_%]], ".", ",")) / 100))</f>
        <v>0.5077510864447029</v>
      </c>
      <c r="G5433" t="str">
        <f>IF(Table2[[#This Row],[Waste_R]]&gt;2,"CRITICAL:SHUTDOWN","OPTIMAL")</f>
        <v>OPTIMAL</v>
      </c>
    </row>
    <row r="5434" spans="1:7" x14ac:dyDescent="0.25">
      <c r="A5434" t="s">
        <v>5441</v>
      </c>
      <c r="B5434" t="s">
        <v>8</v>
      </c>
      <c r="C5434" s="1">
        <v>41.398104797147603</v>
      </c>
      <c r="D5434" s="3">
        <v>1.70641748802279</v>
      </c>
      <c r="E5434" t="s">
        <v>6</v>
      </c>
      <c r="F5434" s="3">
        <f>_xlfn.NUMBERVALUE(SUBSTITUTE(Table2[[#This Row],[Hourly_Cost_R]], ".", ",")) * (1 - (_xlfn.NUMBERVALUE(SUBSTITUTE(Table2[[#This Row],[CPU_Usage_%]], ".", ",")) / 100))</f>
        <v>0.99999298805426173</v>
      </c>
      <c r="G5434" t="str">
        <f>IF(Table2[[#This Row],[Waste_R]]&gt;2,"CRITICAL:SHUTDOWN","OPTIMAL")</f>
        <v>OPTIMAL</v>
      </c>
    </row>
    <row r="5435" spans="1:7" x14ac:dyDescent="0.25">
      <c r="A5435" t="s">
        <v>5442</v>
      </c>
      <c r="B5435" t="s">
        <v>8</v>
      </c>
      <c r="C5435" s="1">
        <v>61.465803802047198</v>
      </c>
      <c r="D5435" s="3">
        <v>2.7639037952876002</v>
      </c>
      <c r="E5435" t="s">
        <v>6</v>
      </c>
      <c r="F5435" s="3">
        <f>_xlfn.NUMBERVALUE(SUBSTITUTE(Table2[[#This Row],[Hourly_Cost_R]], ".", ",")) * (1 - (_xlfn.NUMBERVALUE(SUBSTITUTE(Table2[[#This Row],[CPU_Usage_%]], ".", ",")) / 100))</f>
        <v>1.0650481111987875</v>
      </c>
      <c r="G5435" t="str">
        <f>IF(Table2[[#This Row],[Waste_R]]&gt;2,"CRITICAL:SHUTDOWN","OPTIMAL")</f>
        <v>OPTIMAL</v>
      </c>
    </row>
    <row r="5436" spans="1:7" x14ac:dyDescent="0.25">
      <c r="A5436" t="s">
        <v>5443</v>
      </c>
      <c r="B5436" t="s">
        <v>5</v>
      </c>
      <c r="C5436" s="1">
        <v>64.911391026060301</v>
      </c>
      <c r="D5436" s="3">
        <v>2.6534676145435099</v>
      </c>
      <c r="E5436" t="s">
        <v>6</v>
      </c>
      <c r="F5436" s="3">
        <f>_xlfn.NUMBERVALUE(SUBSTITUTE(Table2[[#This Row],[Hourly_Cost_R]], ".", ",")) * (1 - (_xlfn.NUMBERVALUE(SUBSTITUTE(Table2[[#This Row],[CPU_Usage_%]], ".", ",")) / 100))</f>
        <v>0.93106487551729755</v>
      </c>
      <c r="G5436" t="str">
        <f>IF(Table2[[#This Row],[Waste_R]]&gt;2,"CRITICAL:SHUTDOWN","OPTIMAL")</f>
        <v>OPTIMAL</v>
      </c>
    </row>
    <row r="5437" spans="1:7" x14ac:dyDescent="0.25">
      <c r="A5437" t="s">
        <v>5444</v>
      </c>
      <c r="B5437" t="s">
        <v>14</v>
      </c>
      <c r="C5437" s="1">
        <v>25.323955292249199</v>
      </c>
      <c r="D5437" s="3">
        <v>4.2298682298005996</v>
      </c>
      <c r="E5437" t="s">
        <v>10</v>
      </c>
      <c r="F5437" s="3">
        <f>_xlfn.NUMBERVALUE(SUBSTITUTE(Table2[[#This Row],[Hourly_Cost_R]], ".", ",")) * (1 - (_xlfn.NUMBERVALUE(SUBSTITUTE(Table2[[#This Row],[CPU_Usage_%]], ".", ",")) / 100))</f>
        <v>3.1586982903648431</v>
      </c>
      <c r="G5437" t="str">
        <f>IF(Table2[[#This Row],[Waste_R]]&gt;2,"CRITICAL:SHUTDOWN","OPTIMAL")</f>
        <v>CRITICAL:SHUTDOWN</v>
      </c>
    </row>
    <row r="5438" spans="1:7" x14ac:dyDescent="0.25">
      <c r="A5438" t="s">
        <v>5445</v>
      </c>
      <c r="B5438" t="s">
        <v>5</v>
      </c>
      <c r="C5438" s="1">
        <v>53.948329876531098</v>
      </c>
      <c r="D5438" s="3">
        <v>1.8794463101204399</v>
      </c>
      <c r="E5438" t="s">
        <v>6</v>
      </c>
      <c r="F5438" s="3">
        <f>_xlfn.NUMBERVALUE(SUBSTITUTE(Table2[[#This Row],[Hourly_Cost_R]], ".", ",")) * (1 - (_xlfn.NUMBERVALUE(SUBSTITUTE(Table2[[#This Row],[CPU_Usage_%]], ".", ",")) / 100))</f>
        <v>0.86551641488437336</v>
      </c>
      <c r="G5438" t="str">
        <f>IF(Table2[[#This Row],[Waste_R]]&gt;2,"CRITICAL:SHUTDOWN","OPTIMAL")</f>
        <v>OPTIMAL</v>
      </c>
    </row>
    <row r="5439" spans="1:7" x14ac:dyDescent="0.25">
      <c r="A5439" t="s">
        <v>5446</v>
      </c>
      <c r="B5439" t="s">
        <v>8</v>
      </c>
      <c r="C5439" s="1">
        <v>71.179223563007497</v>
      </c>
      <c r="D5439" s="3">
        <v>3.9639537878417102</v>
      </c>
      <c r="E5439" t="s">
        <v>6</v>
      </c>
      <c r="F5439" s="3">
        <f>_xlfn.NUMBERVALUE(SUBSTITUTE(Table2[[#This Row],[Hourly_Cost_R]], ".", ",")) * (1 - (_xlfn.NUMBERVALUE(SUBSTITUTE(Table2[[#This Row],[CPU_Usage_%]], ".", ",")) / 100))</f>
        <v>1.1424422592595553</v>
      </c>
      <c r="G5439" t="str">
        <f>IF(Table2[[#This Row],[Waste_R]]&gt;2,"CRITICAL:SHUTDOWN","OPTIMAL")</f>
        <v>OPTIMAL</v>
      </c>
    </row>
    <row r="5440" spans="1:7" x14ac:dyDescent="0.25">
      <c r="A5440" t="s">
        <v>5447</v>
      </c>
      <c r="B5440" t="s">
        <v>5</v>
      </c>
      <c r="C5440" s="1">
        <v>52.762582525955096</v>
      </c>
      <c r="D5440" s="3">
        <v>4.0346453422659101</v>
      </c>
      <c r="E5440" t="s">
        <v>6</v>
      </c>
      <c r="F5440" s="3">
        <f>_xlfn.NUMBERVALUE(SUBSTITUTE(Table2[[#This Row],[Hourly_Cost_R]], ".", ",")) * (1 - (_xlfn.NUMBERVALUE(SUBSTITUTE(Table2[[#This Row],[CPU_Usage_%]], ".", ",")) / 100))</f>
        <v>1.9058622639232559</v>
      </c>
      <c r="G5440" t="str">
        <f>IF(Table2[[#This Row],[Waste_R]]&gt;2,"CRITICAL:SHUTDOWN","OPTIMAL")</f>
        <v>OPTIMAL</v>
      </c>
    </row>
    <row r="5441" spans="1:7" x14ac:dyDescent="0.25">
      <c r="A5441" t="s">
        <v>5448</v>
      </c>
      <c r="B5441" t="s">
        <v>14</v>
      </c>
      <c r="C5441" s="1">
        <v>91.321884156277704</v>
      </c>
      <c r="D5441" s="3">
        <v>3.9656649336683398</v>
      </c>
      <c r="E5441" t="s">
        <v>6</v>
      </c>
      <c r="F5441" s="3">
        <f>_xlfn.NUMBERVALUE(SUBSTITUTE(Table2[[#This Row],[Hourly_Cost_R]], ".", ",")) * (1 - (_xlfn.NUMBERVALUE(SUBSTITUTE(Table2[[#This Row],[CPU_Usage_%]], ".", ",")) / 100))</f>
        <v>0.34414499691761163</v>
      </c>
      <c r="G5441" t="str">
        <f>IF(Table2[[#This Row],[Waste_R]]&gt;2,"CRITICAL:SHUTDOWN","OPTIMAL")</f>
        <v>OPTIMAL</v>
      </c>
    </row>
    <row r="5442" spans="1:7" x14ac:dyDescent="0.25">
      <c r="A5442" t="s">
        <v>5449</v>
      </c>
      <c r="B5442" t="s">
        <v>5</v>
      </c>
      <c r="C5442" s="1">
        <v>71.496218800173395</v>
      </c>
      <c r="D5442" s="3">
        <v>2.6253802685597698</v>
      </c>
      <c r="E5442" t="s">
        <v>6</v>
      </c>
      <c r="F5442" s="3">
        <f>_xlfn.NUMBERVALUE(SUBSTITUTE(Table2[[#This Row],[Hourly_Cost_R]], ".", ",")) * (1 - (_xlfn.NUMBERVALUE(SUBSTITUTE(Table2[[#This Row],[CPU_Usage_%]], ".", ",")) / 100))</f>
        <v>0.74833264741369687</v>
      </c>
      <c r="G5442" t="str">
        <f>IF(Table2[[#This Row],[Waste_R]]&gt;2,"CRITICAL:SHUTDOWN","OPTIMAL")</f>
        <v>OPTIMAL</v>
      </c>
    </row>
    <row r="5443" spans="1:7" x14ac:dyDescent="0.25">
      <c r="A5443" t="s">
        <v>5450</v>
      </c>
      <c r="B5443" t="s">
        <v>14</v>
      </c>
      <c r="C5443" s="1">
        <v>84.702783265918697</v>
      </c>
      <c r="D5443" s="3">
        <v>4.6748982652036499</v>
      </c>
      <c r="E5443" t="s">
        <v>6</v>
      </c>
      <c r="F5443" s="3">
        <f>_xlfn.NUMBERVALUE(SUBSTITUTE(Table2[[#This Row],[Hourly_Cost_R]], ".", ",")) * (1 - (_xlfn.NUMBERVALUE(SUBSTITUTE(Table2[[#This Row],[CPU_Usage_%]], ".", ",")) / 100))</f>
        <v>0.71512931972600902</v>
      </c>
      <c r="G5443" t="str">
        <f>IF(Table2[[#This Row],[Waste_R]]&gt;2,"CRITICAL:SHUTDOWN","OPTIMAL")</f>
        <v>OPTIMAL</v>
      </c>
    </row>
    <row r="5444" spans="1:7" x14ac:dyDescent="0.25">
      <c r="A5444" t="s">
        <v>5451</v>
      </c>
      <c r="B5444" t="s">
        <v>8</v>
      </c>
      <c r="C5444" s="1">
        <v>47.078700223223997</v>
      </c>
      <c r="D5444" s="3">
        <v>2.98020017684353</v>
      </c>
      <c r="E5444" t="s">
        <v>6</v>
      </c>
      <c r="F5444" s="3">
        <f>_xlfn.NUMBERVALUE(SUBSTITUTE(Table2[[#This Row],[Hourly_Cost_R]], ".", ",")) * (1 - (_xlfn.NUMBERVALUE(SUBSTITUTE(Table2[[#This Row],[CPU_Usage_%]], ".", ",")) / 100))</f>
        <v>1.577160669535373</v>
      </c>
      <c r="G5444" t="str">
        <f>IF(Table2[[#This Row],[Waste_R]]&gt;2,"CRITICAL:SHUTDOWN","OPTIMAL")</f>
        <v>OPTIMAL</v>
      </c>
    </row>
    <row r="5445" spans="1:7" x14ac:dyDescent="0.25">
      <c r="A5445" t="s">
        <v>5452</v>
      </c>
      <c r="B5445" t="s">
        <v>5</v>
      </c>
      <c r="C5445" s="1">
        <v>83.774164843313599</v>
      </c>
      <c r="D5445" s="3">
        <v>3.0790526787333499</v>
      </c>
      <c r="E5445" t="s">
        <v>6</v>
      </c>
      <c r="F5445" s="3">
        <f>_xlfn.NUMBERVALUE(SUBSTITUTE(Table2[[#This Row],[Hourly_Cost_R]], ".", ",")) * (1 - (_xlfn.NUMBERVALUE(SUBSTITUTE(Table2[[#This Row],[CPU_Usage_%]], ".", ",")) / 100))</f>
        <v>0.49960201203881016</v>
      </c>
      <c r="G5445" t="str">
        <f>IF(Table2[[#This Row],[Waste_R]]&gt;2,"CRITICAL:SHUTDOWN","OPTIMAL")</f>
        <v>OPTIMAL</v>
      </c>
    </row>
    <row r="5446" spans="1:7" x14ac:dyDescent="0.25">
      <c r="A5446" t="s">
        <v>5453</v>
      </c>
      <c r="B5446" t="s">
        <v>14</v>
      </c>
      <c r="C5446" s="1">
        <v>62.211165273397</v>
      </c>
      <c r="D5446" s="3">
        <v>1.00577009874033</v>
      </c>
      <c r="E5446" t="s">
        <v>6</v>
      </c>
      <c r="F5446" s="3">
        <f>_xlfn.NUMBERVALUE(SUBSTITUTE(Table2[[#This Row],[Hourly_Cost_R]], ".", ",")) * (1 - (_xlfn.NUMBERVALUE(SUBSTITUTE(Table2[[#This Row],[CPU_Usage_%]], ".", ",")) / 100))</f>
        <v>0.38006880034257512</v>
      </c>
      <c r="G5446" t="str">
        <f>IF(Table2[[#This Row],[Waste_R]]&gt;2,"CRITICAL:SHUTDOWN","OPTIMAL")</f>
        <v>OPTIMAL</v>
      </c>
    </row>
    <row r="5447" spans="1:7" x14ac:dyDescent="0.25">
      <c r="A5447" t="s">
        <v>5454</v>
      </c>
      <c r="B5447" t="s">
        <v>5</v>
      </c>
      <c r="C5447" s="1">
        <v>70.099412901925405</v>
      </c>
      <c r="D5447" s="3">
        <v>2.4237030400516901</v>
      </c>
      <c r="E5447" t="s">
        <v>6</v>
      </c>
      <c r="F5447" s="3">
        <f>_xlfn.NUMBERVALUE(SUBSTITUTE(Table2[[#This Row],[Hourly_Cost_R]], ".", ",")) * (1 - (_xlfn.NUMBERVALUE(SUBSTITUTE(Table2[[#This Row],[CPU_Usage_%]], ".", ",")) / 100))</f>
        <v>0.72470143848933732</v>
      </c>
      <c r="G5447" t="str">
        <f>IF(Table2[[#This Row],[Waste_R]]&gt;2,"CRITICAL:SHUTDOWN","OPTIMAL")</f>
        <v>OPTIMAL</v>
      </c>
    </row>
    <row r="5448" spans="1:7" x14ac:dyDescent="0.25">
      <c r="A5448" t="s">
        <v>5455</v>
      </c>
      <c r="B5448" t="s">
        <v>14</v>
      </c>
      <c r="C5448" s="1">
        <v>15.8218069682602</v>
      </c>
      <c r="D5448" s="3">
        <v>4.5594158408377696</v>
      </c>
      <c r="E5448" t="s">
        <v>10</v>
      </c>
      <c r="F5448" s="3">
        <f>_xlfn.NUMBERVALUE(SUBSTITUTE(Table2[[#This Row],[Hourly_Cost_R]], ".", ",")) * (1 - (_xlfn.NUMBERVALUE(SUBSTITUTE(Table2[[#This Row],[CPU_Usage_%]], ".", ",")) / 100))</f>
        <v>3.83803386762014</v>
      </c>
      <c r="G5448" t="str">
        <f>IF(Table2[[#This Row],[Waste_R]]&gt;2,"CRITICAL:SHUTDOWN","OPTIMAL")</f>
        <v>CRITICAL:SHUTDOWN</v>
      </c>
    </row>
    <row r="5449" spans="1:7" x14ac:dyDescent="0.25">
      <c r="A5449" t="s">
        <v>5456</v>
      </c>
      <c r="B5449" t="s">
        <v>5</v>
      </c>
      <c r="C5449" s="1">
        <v>98.492395261146697</v>
      </c>
      <c r="D5449" s="3">
        <v>1.7503557000580099</v>
      </c>
      <c r="E5449" t="s">
        <v>6</v>
      </c>
      <c r="F5449" s="3">
        <f>_xlfn.NUMBERVALUE(SUBSTITUTE(Table2[[#This Row],[Hourly_Cost_R]], ".", ",")) * (1 - (_xlfn.NUMBERVALUE(SUBSTITUTE(Table2[[#This Row],[CPU_Usage_%]], ".", ",")) / 100))</f>
        <v>2.6388445480863543E-2</v>
      </c>
      <c r="G5449" t="str">
        <f>IF(Table2[[#This Row],[Waste_R]]&gt;2,"CRITICAL:SHUTDOWN","OPTIMAL")</f>
        <v>OPTIMAL</v>
      </c>
    </row>
    <row r="5450" spans="1:7" x14ac:dyDescent="0.25">
      <c r="A5450" t="s">
        <v>5457</v>
      </c>
      <c r="B5450" t="s">
        <v>8</v>
      </c>
      <c r="C5450" s="1">
        <v>88.866748584280899</v>
      </c>
      <c r="D5450" s="3">
        <v>2.7413737404212402</v>
      </c>
      <c r="E5450" t="s">
        <v>6</v>
      </c>
      <c r="F5450" s="3">
        <f>_xlfn.NUMBERVALUE(SUBSTITUTE(Table2[[#This Row],[Hourly_Cost_R]], ".", ",")) * (1 - (_xlfn.NUMBERVALUE(SUBSTITUTE(Table2[[#This Row],[CPU_Usage_%]], ".", ",")) / 100))</f>
        <v>0.30520403076559943</v>
      </c>
      <c r="G5450" t="str">
        <f>IF(Table2[[#This Row],[Waste_R]]&gt;2,"CRITICAL:SHUTDOWN","OPTIMAL")</f>
        <v>OPTIMAL</v>
      </c>
    </row>
    <row r="5451" spans="1:7" x14ac:dyDescent="0.25">
      <c r="A5451" t="s">
        <v>5458</v>
      </c>
      <c r="B5451" t="s">
        <v>8</v>
      </c>
      <c r="C5451" s="1">
        <v>35.665098668850497</v>
      </c>
      <c r="D5451" s="3">
        <v>4.7352956193102198</v>
      </c>
      <c r="E5451" t="s">
        <v>6</v>
      </c>
      <c r="F5451" s="3">
        <f>_xlfn.NUMBERVALUE(SUBSTITUTE(Table2[[#This Row],[Hourly_Cost_R]], ".", ",")) * (1 - (_xlfn.NUMBERVALUE(SUBSTITUTE(Table2[[#This Row],[CPU_Usage_%]], ".", ",")) / 100))</f>
        <v>3.0464477644214742</v>
      </c>
      <c r="G5451" t="str">
        <f>IF(Table2[[#This Row],[Waste_R]]&gt;2,"CRITICAL:SHUTDOWN","OPTIMAL")</f>
        <v>CRITICAL:SHUTDOWN</v>
      </c>
    </row>
    <row r="5452" spans="1:7" x14ac:dyDescent="0.25">
      <c r="A5452" t="s">
        <v>5459</v>
      </c>
      <c r="B5452" t="s">
        <v>8</v>
      </c>
      <c r="C5452" s="1">
        <v>27.144451897031502</v>
      </c>
      <c r="D5452" s="3">
        <v>4.7367592766564197</v>
      </c>
      <c r="E5452" t="s">
        <v>10</v>
      </c>
      <c r="F5452" s="3">
        <f>_xlfn.NUMBERVALUE(SUBSTITUTE(Table2[[#This Row],[Hourly_Cost_R]], ".", ",")) * (1 - (_xlfn.NUMBERVALUE(SUBSTITUTE(Table2[[#This Row],[CPU_Usage_%]], ".", ",")) / 100))</f>
        <v>3.4509919333262409</v>
      </c>
      <c r="G5452" t="str">
        <f>IF(Table2[[#This Row],[Waste_R]]&gt;2,"CRITICAL:SHUTDOWN","OPTIMAL")</f>
        <v>CRITICAL:SHUTDOWN</v>
      </c>
    </row>
    <row r="5453" spans="1:7" x14ac:dyDescent="0.25">
      <c r="A5453" t="s">
        <v>5460</v>
      </c>
      <c r="B5453" t="s">
        <v>8</v>
      </c>
      <c r="C5453" s="1">
        <v>22.164529507998498</v>
      </c>
      <c r="D5453" s="3">
        <v>0.97944266224922305</v>
      </c>
      <c r="E5453" t="s">
        <v>10</v>
      </c>
      <c r="F5453" s="3">
        <f>_xlfn.NUMBERVALUE(SUBSTITUTE(Table2[[#This Row],[Hourly_Cost_R]], ".", ",")) * (1 - (_xlfn.NUMBERVALUE(SUBSTITUTE(Table2[[#This Row],[CPU_Usage_%]], ".", ",")) / 100))</f>
        <v>0.76235380436106792</v>
      </c>
      <c r="G5453" t="str">
        <f>IF(Table2[[#This Row],[Waste_R]]&gt;2,"CRITICAL:SHUTDOWN","OPTIMAL")</f>
        <v>OPTIMAL</v>
      </c>
    </row>
    <row r="5454" spans="1:7" x14ac:dyDescent="0.25">
      <c r="A5454" t="s">
        <v>5461</v>
      </c>
      <c r="B5454" t="s">
        <v>5</v>
      </c>
      <c r="C5454" s="1">
        <v>97.403721217987396</v>
      </c>
      <c r="D5454" s="3">
        <v>1.0041909180787001</v>
      </c>
      <c r="E5454" t="s">
        <v>6</v>
      </c>
      <c r="F5454" s="3">
        <f>_xlfn.NUMBERVALUE(SUBSTITUTE(Table2[[#This Row],[Hourly_Cost_R]], ".", ",")) * (1 - (_xlfn.NUMBERVALUE(SUBSTITUTE(Table2[[#This Row],[CPU_Usage_%]], ".", ",")) / 100))</f>
        <v>2.6071595736974887E-2</v>
      </c>
      <c r="G5454" t="str">
        <f>IF(Table2[[#This Row],[Waste_R]]&gt;2,"CRITICAL:SHUTDOWN","OPTIMAL")</f>
        <v>OPTIMAL</v>
      </c>
    </row>
    <row r="5455" spans="1:7" x14ac:dyDescent="0.25">
      <c r="A5455" t="s">
        <v>5462</v>
      </c>
      <c r="B5455" t="s">
        <v>14</v>
      </c>
      <c r="C5455" s="1">
        <v>62.454517548710101</v>
      </c>
      <c r="D5455" s="3">
        <v>4.3034032465253</v>
      </c>
      <c r="E5455" t="s">
        <v>6</v>
      </c>
      <c r="F5455" s="3">
        <f>_xlfn.NUMBERVALUE(SUBSTITUTE(Table2[[#This Row],[Hourly_Cost_R]], ".", ",")) * (1 - (_xlfn.NUMBERVALUE(SUBSTITUTE(Table2[[#This Row],[CPU_Usage_%]], ".", ",")) / 100))</f>
        <v>1.6157335107323965</v>
      </c>
      <c r="G5455" t="str">
        <f>IF(Table2[[#This Row],[Waste_R]]&gt;2,"CRITICAL:SHUTDOWN","OPTIMAL")</f>
        <v>OPTIMAL</v>
      </c>
    </row>
    <row r="5456" spans="1:7" x14ac:dyDescent="0.25">
      <c r="A5456" t="s">
        <v>5463</v>
      </c>
      <c r="B5456" t="s">
        <v>8</v>
      </c>
      <c r="C5456" s="1">
        <v>22.1263562035649</v>
      </c>
      <c r="D5456" s="3">
        <v>4.5297601634120399</v>
      </c>
      <c r="E5456" t="s">
        <v>10</v>
      </c>
      <c r="F5456" s="3">
        <f>_xlfn.NUMBERVALUE(SUBSTITUTE(Table2[[#This Row],[Hourly_Cost_R]], ".", ",")) * (1 - (_xlfn.NUMBERVALUE(SUBSTITUTE(Table2[[#This Row],[CPU_Usage_%]], ".", ",")) / 100))</f>
        <v>3.5274892944883085</v>
      </c>
      <c r="G5456" t="str">
        <f>IF(Table2[[#This Row],[Waste_R]]&gt;2,"CRITICAL:SHUTDOWN","OPTIMAL")</f>
        <v>CRITICAL:SHUTDOWN</v>
      </c>
    </row>
    <row r="5457" spans="1:7" x14ac:dyDescent="0.25">
      <c r="A5457" t="s">
        <v>5464</v>
      </c>
      <c r="B5457" t="s">
        <v>14</v>
      </c>
      <c r="C5457" s="1">
        <v>81.053220838015307</v>
      </c>
      <c r="D5457" s="3">
        <v>0.84307830233571701</v>
      </c>
      <c r="E5457" t="s">
        <v>6</v>
      </c>
      <c r="F5457" s="3">
        <f>_xlfn.NUMBERVALUE(SUBSTITUTE(Table2[[#This Row],[Hourly_Cost_R]], ".", ",")) * (1 - (_xlfn.NUMBERVALUE(SUBSTITUTE(Table2[[#This Row],[CPU_Usage_%]], ".", ",")) / 100))</f>
        <v>0.15973618410615795</v>
      </c>
      <c r="G5457" t="str">
        <f>IF(Table2[[#This Row],[Waste_R]]&gt;2,"CRITICAL:SHUTDOWN","OPTIMAL")</f>
        <v>OPTIMAL</v>
      </c>
    </row>
    <row r="5458" spans="1:7" x14ac:dyDescent="0.25">
      <c r="A5458" t="s">
        <v>5465</v>
      </c>
      <c r="B5458" t="s">
        <v>5</v>
      </c>
      <c r="C5458" s="1">
        <v>60.740973131799102</v>
      </c>
      <c r="D5458" s="3">
        <v>2.58794130601094</v>
      </c>
      <c r="E5458" t="s">
        <v>6</v>
      </c>
      <c r="F5458" s="3">
        <f>_xlfn.NUMBERVALUE(SUBSTITUTE(Table2[[#This Row],[Hourly_Cost_R]], ".", ",")) * (1 - (_xlfn.NUMBERVALUE(SUBSTITUTE(Table2[[#This Row],[CPU_Usage_%]], ".", ",")) / 100))</f>
        <v>1.016000572660104</v>
      </c>
      <c r="G5458" t="str">
        <f>IF(Table2[[#This Row],[Waste_R]]&gt;2,"CRITICAL:SHUTDOWN","OPTIMAL")</f>
        <v>OPTIMAL</v>
      </c>
    </row>
    <row r="5459" spans="1:7" x14ac:dyDescent="0.25">
      <c r="A5459" t="s">
        <v>5466</v>
      </c>
      <c r="B5459" t="s">
        <v>14</v>
      </c>
      <c r="C5459" s="1">
        <v>71.954803866942001</v>
      </c>
      <c r="D5459" s="3">
        <v>2.7347006063198598</v>
      </c>
      <c r="E5459" t="s">
        <v>6</v>
      </c>
      <c r="F5459" s="3">
        <f>_xlfn.NUMBERVALUE(SUBSTITUTE(Table2[[#This Row],[Hourly_Cost_R]], ".", ",")) * (1 - (_xlfn.NUMBERVALUE(SUBSTITUTE(Table2[[#This Row],[CPU_Usage_%]], ".", ",")) / 100))</f>
        <v>0.76695214869433104</v>
      </c>
      <c r="G5459" t="str">
        <f>IF(Table2[[#This Row],[Waste_R]]&gt;2,"CRITICAL:SHUTDOWN","OPTIMAL")</f>
        <v>OPTIMAL</v>
      </c>
    </row>
    <row r="5460" spans="1:7" x14ac:dyDescent="0.25">
      <c r="A5460" t="s">
        <v>5467</v>
      </c>
      <c r="B5460" t="s">
        <v>5</v>
      </c>
      <c r="C5460" s="1">
        <v>44.303465469320997</v>
      </c>
      <c r="D5460" s="3">
        <v>1.2384427011827099</v>
      </c>
      <c r="E5460" t="s">
        <v>6</v>
      </c>
      <c r="F5460" s="3">
        <f>_xlfn.NUMBERVALUE(SUBSTITUTE(Table2[[#This Row],[Hourly_Cost_R]], ".", ",")) * (1 - (_xlfn.NUMBERVALUE(SUBSTITUTE(Table2[[#This Row],[CPU_Usage_%]], ".", ",")) / 100))</f>
        <v>0.68976966670690176</v>
      </c>
      <c r="G5460" t="str">
        <f>IF(Table2[[#This Row],[Waste_R]]&gt;2,"CRITICAL:SHUTDOWN","OPTIMAL")</f>
        <v>OPTIMAL</v>
      </c>
    </row>
    <row r="5461" spans="1:7" x14ac:dyDescent="0.25">
      <c r="A5461" t="s">
        <v>5468</v>
      </c>
      <c r="B5461" t="s">
        <v>14</v>
      </c>
      <c r="C5461" s="1">
        <v>40.9293302909415</v>
      </c>
      <c r="D5461" s="3">
        <v>0.862310351379317</v>
      </c>
      <c r="E5461" t="s">
        <v>6</v>
      </c>
      <c r="F5461" s="3">
        <f>_xlfn.NUMBERVALUE(SUBSTITUTE(Table2[[#This Row],[Hourly_Cost_R]], ".", ",")) * (1 - (_xlfn.NUMBERVALUE(SUBSTITUTE(Table2[[#This Row],[CPU_Usage_%]], ".", ",")) / 100))</f>
        <v>0.50937249953029806</v>
      </c>
      <c r="G5461" t="str">
        <f>IF(Table2[[#This Row],[Waste_R]]&gt;2,"CRITICAL:SHUTDOWN","OPTIMAL")</f>
        <v>OPTIMAL</v>
      </c>
    </row>
    <row r="5462" spans="1:7" x14ac:dyDescent="0.25">
      <c r="A5462" t="s">
        <v>5469</v>
      </c>
      <c r="B5462" t="s">
        <v>8</v>
      </c>
      <c r="C5462" s="1">
        <v>62.8872001591863</v>
      </c>
      <c r="D5462" s="3">
        <v>3.4804626433477401</v>
      </c>
      <c r="E5462" t="s">
        <v>6</v>
      </c>
      <c r="F5462" s="3">
        <f>_xlfn.NUMBERVALUE(SUBSTITUTE(Table2[[#This Row],[Hourly_Cost_R]], ".", ",")) * (1 - (_xlfn.NUMBERVALUE(SUBSTITUTE(Table2[[#This Row],[CPU_Usage_%]], ".", ",")) / 100))</f>
        <v>1.2916971343599406</v>
      </c>
      <c r="G5462" t="str">
        <f>IF(Table2[[#This Row],[Waste_R]]&gt;2,"CRITICAL:SHUTDOWN","OPTIMAL")</f>
        <v>OPTIMAL</v>
      </c>
    </row>
    <row r="5463" spans="1:7" x14ac:dyDescent="0.25">
      <c r="A5463" t="s">
        <v>5470</v>
      </c>
      <c r="B5463" t="s">
        <v>5</v>
      </c>
      <c r="C5463" s="1">
        <v>60.460674311658501</v>
      </c>
      <c r="D5463" s="3">
        <v>2.6579844769163699</v>
      </c>
      <c r="E5463" t="s">
        <v>6</v>
      </c>
      <c r="F5463" s="3">
        <f>_xlfn.NUMBERVALUE(SUBSTITUTE(Table2[[#This Row],[Hourly_Cost_R]], ".", ",")) * (1 - (_xlfn.NUMBERVALUE(SUBSTITUTE(Table2[[#This Row],[CPU_Usage_%]], ".", ",")) / 100))</f>
        <v>1.0509491390735237</v>
      </c>
      <c r="G5463" t="str">
        <f>IF(Table2[[#This Row],[Waste_R]]&gt;2,"CRITICAL:SHUTDOWN","OPTIMAL")</f>
        <v>OPTIMAL</v>
      </c>
    </row>
    <row r="5464" spans="1:7" x14ac:dyDescent="0.25">
      <c r="A5464" t="s">
        <v>5471</v>
      </c>
      <c r="B5464" t="s">
        <v>5</v>
      </c>
      <c r="C5464" s="1">
        <v>81.365037232589501</v>
      </c>
      <c r="D5464" s="3">
        <v>3.7800149399545799</v>
      </c>
      <c r="E5464" t="s">
        <v>6</v>
      </c>
      <c r="F5464" s="3">
        <f>_xlfn.NUMBERVALUE(SUBSTITUTE(Table2[[#This Row],[Hourly_Cost_R]], ".", ",")) * (1 - (_xlfn.NUMBERVALUE(SUBSTITUTE(Table2[[#This Row],[CPU_Usage_%]], ".", ",")) / 100))</f>
        <v>0.70440437666309041</v>
      </c>
      <c r="G5464" t="str">
        <f>IF(Table2[[#This Row],[Waste_R]]&gt;2,"CRITICAL:SHUTDOWN","OPTIMAL")</f>
        <v>OPTIMAL</v>
      </c>
    </row>
    <row r="5465" spans="1:7" x14ac:dyDescent="0.25">
      <c r="A5465" t="s">
        <v>5472</v>
      </c>
      <c r="B5465" t="s">
        <v>14</v>
      </c>
      <c r="C5465" s="1">
        <v>23.316019546576801</v>
      </c>
      <c r="D5465" s="3">
        <v>1.8538380186793599</v>
      </c>
      <c r="E5465" t="s">
        <v>10</v>
      </c>
      <c r="F5465" s="3">
        <f>_xlfn.NUMBERVALUE(SUBSTITUTE(Table2[[#This Row],[Hourly_Cost_R]], ".", ",")) * (1 - (_xlfn.NUMBERVALUE(SUBSTITUTE(Table2[[#This Row],[CPU_Usage_%]], ".", ",")) / 100))</f>
        <v>1.4215967838822081</v>
      </c>
      <c r="G5465" t="str">
        <f>IF(Table2[[#This Row],[Waste_R]]&gt;2,"CRITICAL:SHUTDOWN","OPTIMAL")</f>
        <v>OPTIMAL</v>
      </c>
    </row>
    <row r="5466" spans="1:7" x14ac:dyDescent="0.25">
      <c r="A5466" t="s">
        <v>5473</v>
      </c>
      <c r="B5466" t="s">
        <v>14</v>
      </c>
      <c r="C5466" s="1">
        <v>13.269900661705501</v>
      </c>
      <c r="D5466" s="3">
        <v>3.7945714772335899</v>
      </c>
      <c r="E5466" t="s">
        <v>10</v>
      </c>
      <c r="F5466" s="3">
        <f>_xlfn.NUMBERVALUE(SUBSTITUTE(Table2[[#This Row],[Hourly_Cost_R]], ".", ",")) * (1 - (_xlfn.NUMBERVALUE(SUBSTITUTE(Table2[[#This Row],[CPU_Usage_%]], ".", ",")) / 100))</f>
        <v>3.2910356116672816</v>
      </c>
      <c r="G5466" t="str">
        <f>IF(Table2[[#This Row],[Waste_R]]&gt;2,"CRITICAL:SHUTDOWN","OPTIMAL")</f>
        <v>CRITICAL:SHUTDOWN</v>
      </c>
    </row>
    <row r="5467" spans="1:7" x14ac:dyDescent="0.25">
      <c r="A5467" t="s">
        <v>5474</v>
      </c>
      <c r="B5467" t="s">
        <v>5</v>
      </c>
      <c r="C5467" s="1">
        <v>61.077940240858297</v>
      </c>
      <c r="D5467" s="3">
        <v>1.6187622597617399</v>
      </c>
      <c r="E5467" t="s">
        <v>6</v>
      </c>
      <c r="F5467" s="3">
        <f>_xlfn.NUMBERVALUE(SUBSTITUTE(Table2[[#This Row],[Hourly_Cost_R]], ".", ",")) * (1 - (_xlfn.NUMBERVALUE(SUBSTITUTE(Table2[[#This Row],[CPU_Usage_%]], ".", ",")) / 100))</f>
        <v>0.63005561410289701</v>
      </c>
      <c r="G5467" t="str">
        <f>IF(Table2[[#This Row],[Waste_R]]&gt;2,"CRITICAL:SHUTDOWN","OPTIMAL")</f>
        <v>OPTIMAL</v>
      </c>
    </row>
    <row r="5468" spans="1:7" x14ac:dyDescent="0.25">
      <c r="A5468" t="s">
        <v>5475</v>
      </c>
      <c r="B5468" t="s">
        <v>14</v>
      </c>
      <c r="C5468" s="1">
        <v>28.351549223381198</v>
      </c>
      <c r="D5468" s="3">
        <v>4.45349605621624</v>
      </c>
      <c r="E5468" t="s">
        <v>10</v>
      </c>
      <c r="F5468" s="3">
        <f>_xlfn.NUMBERVALUE(SUBSTITUTE(Table2[[#This Row],[Hourly_Cost_R]], ".", ",")) * (1 - (_xlfn.NUMBERVALUE(SUBSTITUTE(Table2[[#This Row],[CPU_Usage_%]], ".", ",")) / 100))</f>
        <v>3.1908609296767523</v>
      </c>
      <c r="G5468" t="str">
        <f>IF(Table2[[#This Row],[Waste_R]]&gt;2,"CRITICAL:SHUTDOWN","OPTIMAL")</f>
        <v>CRITICAL:SHUTDOWN</v>
      </c>
    </row>
    <row r="5469" spans="1:7" x14ac:dyDescent="0.25">
      <c r="A5469" t="s">
        <v>5476</v>
      </c>
      <c r="B5469" t="s">
        <v>14</v>
      </c>
      <c r="C5469" s="1">
        <v>42.926270721627901</v>
      </c>
      <c r="D5469" s="3">
        <v>2.7937526677634099</v>
      </c>
      <c r="E5469" t="s">
        <v>6</v>
      </c>
      <c r="F5469" s="3">
        <f>_xlfn.NUMBERVALUE(SUBSTITUTE(Table2[[#This Row],[Hourly_Cost_R]], ".", ",")) * (1 - (_xlfn.NUMBERVALUE(SUBSTITUTE(Table2[[#This Row],[CPU_Usage_%]], ".", ",")) / 100))</f>
        <v>1.5944988343065869</v>
      </c>
      <c r="G5469" t="str">
        <f>IF(Table2[[#This Row],[Waste_R]]&gt;2,"CRITICAL:SHUTDOWN","OPTIMAL")</f>
        <v>OPTIMAL</v>
      </c>
    </row>
    <row r="5470" spans="1:7" x14ac:dyDescent="0.25">
      <c r="A5470" t="s">
        <v>5477</v>
      </c>
      <c r="B5470" t="s">
        <v>8</v>
      </c>
      <c r="C5470" s="1">
        <v>14.0659345196431</v>
      </c>
      <c r="D5470" s="3">
        <v>4.3066326901511003</v>
      </c>
      <c r="E5470" t="s">
        <v>10</v>
      </c>
      <c r="F5470" s="3">
        <f>_xlfn.NUMBERVALUE(SUBSTITUTE(Table2[[#This Row],[Hourly_Cost_R]], ".", ",")) * (1 - (_xlfn.NUMBERVALUE(SUBSTITUTE(Table2[[#This Row],[CPU_Usage_%]], ".", ",")) / 100))</f>
        <v>3.7008645559529025</v>
      </c>
      <c r="G5470" t="str">
        <f>IF(Table2[[#This Row],[Waste_R]]&gt;2,"CRITICAL:SHUTDOWN","OPTIMAL")</f>
        <v>CRITICAL:SHUTDOWN</v>
      </c>
    </row>
    <row r="5471" spans="1:7" x14ac:dyDescent="0.25">
      <c r="A5471" t="s">
        <v>5478</v>
      </c>
      <c r="B5471" t="s">
        <v>5</v>
      </c>
      <c r="C5471" s="1">
        <v>80.941229467416306</v>
      </c>
      <c r="D5471" s="3">
        <v>1.10766592925741</v>
      </c>
      <c r="E5471" t="s">
        <v>6</v>
      </c>
      <c r="F5471" s="3">
        <f>_xlfn.NUMBERVALUE(SUBSTITUTE(Table2[[#This Row],[Hourly_Cost_R]], ".", ",")) * (1 - (_xlfn.NUMBERVALUE(SUBSTITUTE(Table2[[#This Row],[CPU_Usage_%]], ".", ",")) / 100))</f>
        <v>0.21110750772478057</v>
      </c>
      <c r="G5471" t="str">
        <f>IF(Table2[[#This Row],[Waste_R]]&gt;2,"CRITICAL:SHUTDOWN","OPTIMAL")</f>
        <v>OPTIMAL</v>
      </c>
    </row>
    <row r="5472" spans="1:7" x14ac:dyDescent="0.25">
      <c r="A5472" t="s">
        <v>5479</v>
      </c>
      <c r="B5472" t="s">
        <v>8</v>
      </c>
      <c r="C5472" s="1">
        <v>55.413621696504201</v>
      </c>
      <c r="D5472" s="3">
        <v>4.0527882259768004</v>
      </c>
      <c r="E5472" t="s">
        <v>6</v>
      </c>
      <c r="F5472" s="3">
        <f>_xlfn.NUMBERVALUE(SUBSTITUTE(Table2[[#This Row],[Hourly_Cost_R]], ".", ",")) * (1 - (_xlfn.NUMBERVALUE(SUBSTITUTE(Table2[[#This Row],[CPU_Usage_%]], ".", ",")) / 100))</f>
        <v>1.8069914902735524</v>
      </c>
      <c r="G5472" t="str">
        <f>IF(Table2[[#This Row],[Waste_R]]&gt;2,"CRITICAL:SHUTDOWN","OPTIMAL")</f>
        <v>OPTIMAL</v>
      </c>
    </row>
    <row r="5473" spans="1:7" x14ac:dyDescent="0.25">
      <c r="A5473" t="s">
        <v>5480</v>
      </c>
      <c r="B5473" t="s">
        <v>14</v>
      </c>
      <c r="C5473" s="1">
        <v>42.509225338154302</v>
      </c>
      <c r="D5473" s="3">
        <v>2.1838932708232499</v>
      </c>
      <c r="E5473" t="s">
        <v>6</v>
      </c>
      <c r="F5473" s="3">
        <f>_xlfn.NUMBERVALUE(SUBSTITUTE(Table2[[#This Row],[Hourly_Cost_R]], ".", ",")) * (1 - (_xlfn.NUMBERVALUE(SUBSTITUTE(Table2[[#This Row],[CPU_Usage_%]], ".", ",")) / 100))</f>
        <v>1.2555371591842062</v>
      </c>
      <c r="G5473" t="str">
        <f>IF(Table2[[#This Row],[Waste_R]]&gt;2,"CRITICAL:SHUTDOWN","OPTIMAL")</f>
        <v>OPTIMAL</v>
      </c>
    </row>
    <row r="5474" spans="1:7" x14ac:dyDescent="0.25">
      <c r="A5474" t="s">
        <v>5481</v>
      </c>
      <c r="B5474" t="s">
        <v>14</v>
      </c>
      <c r="C5474" s="1">
        <v>96.916220540393894</v>
      </c>
      <c r="D5474" s="3">
        <v>4.0744227436082898</v>
      </c>
      <c r="E5474" t="s">
        <v>6</v>
      </c>
      <c r="F5474" s="3">
        <f>_xlfn.NUMBERVALUE(SUBSTITUTE(Table2[[#This Row],[Hourly_Cost_R]], ".", ",")) * (1 - (_xlfn.NUMBERVALUE(SUBSTITUTE(Table2[[#This Row],[CPU_Usage_%]], ".", ",")) / 100))</f>
        <v>0.12564621166491202</v>
      </c>
      <c r="G5474" t="str">
        <f>IF(Table2[[#This Row],[Waste_R]]&gt;2,"CRITICAL:SHUTDOWN","OPTIMAL")</f>
        <v>OPTIMAL</v>
      </c>
    </row>
    <row r="5475" spans="1:7" x14ac:dyDescent="0.25">
      <c r="A5475" t="s">
        <v>5482</v>
      </c>
      <c r="B5475" t="s">
        <v>8</v>
      </c>
      <c r="C5475" s="1">
        <v>87.460868804227104</v>
      </c>
      <c r="D5475" s="3">
        <v>2.83293459775944</v>
      </c>
      <c r="E5475" t="s">
        <v>6</v>
      </c>
      <c r="F5475" s="3">
        <f>_xlfn.NUMBERVALUE(SUBSTITUTE(Table2[[#This Row],[Hourly_Cost_R]], ".", ",")) * (1 - (_xlfn.NUMBERVALUE(SUBSTITUTE(Table2[[#This Row],[CPU_Usage_%]], ".", ",")) / 100))</f>
        <v>0.3552253859034975</v>
      </c>
      <c r="G5475" t="str">
        <f>IF(Table2[[#This Row],[Waste_R]]&gt;2,"CRITICAL:SHUTDOWN","OPTIMAL")</f>
        <v>OPTIMAL</v>
      </c>
    </row>
    <row r="5476" spans="1:7" x14ac:dyDescent="0.25">
      <c r="A5476" t="s">
        <v>5483</v>
      </c>
      <c r="B5476" t="s">
        <v>14</v>
      </c>
      <c r="C5476" s="1">
        <v>86.134533467457899</v>
      </c>
      <c r="D5476" s="3">
        <v>2.9006660813196401</v>
      </c>
      <c r="E5476" t="s">
        <v>6</v>
      </c>
      <c r="F5476" s="3">
        <f>_xlfn.NUMBERVALUE(SUBSTITUTE(Table2[[#This Row],[Hourly_Cost_R]], ".", ",")) * (1 - (_xlfn.NUMBERVALUE(SUBSTITUTE(Table2[[#This Row],[CPU_Usage_%]], ".", ",")) / 100))</f>
        <v>0.4021908847261752</v>
      </c>
      <c r="G5476" t="str">
        <f>IF(Table2[[#This Row],[Waste_R]]&gt;2,"CRITICAL:SHUTDOWN","OPTIMAL")</f>
        <v>OPTIMAL</v>
      </c>
    </row>
    <row r="5477" spans="1:7" x14ac:dyDescent="0.25">
      <c r="A5477" t="s">
        <v>5484</v>
      </c>
      <c r="B5477" t="s">
        <v>8</v>
      </c>
      <c r="C5477" s="1">
        <v>65.324970362430705</v>
      </c>
      <c r="D5477" s="3">
        <v>3.6414453652291301</v>
      </c>
      <c r="E5477" t="s">
        <v>6</v>
      </c>
      <c r="F5477" s="3">
        <f>_xlfn.NUMBERVALUE(SUBSTITUTE(Table2[[#This Row],[Hourly_Cost_R]], ".", ",")) * (1 - (_xlfn.NUMBERVALUE(SUBSTITUTE(Table2[[#This Row],[CPU_Usage_%]], ".", ",")) / 100))</f>
        <v>1.2626722596290945</v>
      </c>
      <c r="G5477" t="str">
        <f>IF(Table2[[#This Row],[Waste_R]]&gt;2,"CRITICAL:SHUTDOWN","OPTIMAL")</f>
        <v>OPTIMAL</v>
      </c>
    </row>
    <row r="5478" spans="1:7" x14ac:dyDescent="0.25">
      <c r="A5478" t="s">
        <v>5485</v>
      </c>
      <c r="B5478" t="s">
        <v>14</v>
      </c>
      <c r="C5478" s="1">
        <v>48.271132270371197</v>
      </c>
      <c r="D5478" s="3">
        <v>2.3798342721941501</v>
      </c>
      <c r="E5478" t="s">
        <v>6</v>
      </c>
      <c r="F5478" s="3">
        <f>_xlfn.NUMBERVALUE(SUBSTITUTE(Table2[[#This Row],[Hourly_Cost_R]], ".", ",")) * (1 - (_xlfn.NUMBERVALUE(SUBSTITUTE(Table2[[#This Row],[CPU_Usage_%]], ".", ",")) / 100))</f>
        <v>1.2310613228476861</v>
      </c>
      <c r="G5478" t="str">
        <f>IF(Table2[[#This Row],[Waste_R]]&gt;2,"CRITICAL:SHUTDOWN","OPTIMAL")</f>
        <v>OPTIMAL</v>
      </c>
    </row>
    <row r="5479" spans="1:7" x14ac:dyDescent="0.25">
      <c r="A5479" t="s">
        <v>5486</v>
      </c>
      <c r="B5479" t="s">
        <v>5</v>
      </c>
      <c r="C5479" s="1">
        <v>47.582010358436698</v>
      </c>
      <c r="D5479" s="3">
        <v>0.52090125002366505</v>
      </c>
      <c r="E5479" t="s">
        <v>6</v>
      </c>
      <c r="F5479" s="3">
        <f>_xlfn.NUMBERVALUE(SUBSTITUTE(Table2[[#This Row],[Hourly_Cost_R]], ".", ",")) * (1 - (_xlfn.NUMBERVALUE(SUBSTITUTE(Table2[[#This Row],[CPU_Usage_%]], ".", ",")) / 100))</f>
        <v>0.27304596328017849</v>
      </c>
      <c r="G5479" t="str">
        <f>IF(Table2[[#This Row],[Waste_R]]&gt;2,"CRITICAL:SHUTDOWN","OPTIMAL")</f>
        <v>OPTIMAL</v>
      </c>
    </row>
    <row r="5480" spans="1:7" x14ac:dyDescent="0.25">
      <c r="A5480" t="s">
        <v>5487</v>
      </c>
      <c r="B5480" t="s">
        <v>5</v>
      </c>
      <c r="C5480" s="1">
        <v>60.556675615491002</v>
      </c>
      <c r="D5480" s="3">
        <v>1.9578572553117</v>
      </c>
      <c r="E5480" t="s">
        <v>6</v>
      </c>
      <c r="F5480" s="3">
        <f>_xlfn.NUMBERVALUE(SUBSTITUTE(Table2[[#This Row],[Hourly_Cost_R]], ".", ",")) * (1 - (_xlfn.NUMBERVALUE(SUBSTITUTE(Table2[[#This Row],[CPU_Usage_%]], ".", ",")) / 100))</f>
        <v>0.77224398819823825</v>
      </c>
      <c r="G5480" t="str">
        <f>IF(Table2[[#This Row],[Waste_R]]&gt;2,"CRITICAL:SHUTDOWN","OPTIMAL")</f>
        <v>OPTIMAL</v>
      </c>
    </row>
    <row r="5481" spans="1:7" x14ac:dyDescent="0.25">
      <c r="A5481" t="s">
        <v>5488</v>
      </c>
      <c r="B5481" t="s">
        <v>8</v>
      </c>
      <c r="C5481" s="1">
        <v>58.513939058899602</v>
      </c>
      <c r="D5481" s="3">
        <v>1.96698285027664</v>
      </c>
      <c r="E5481" t="s">
        <v>6</v>
      </c>
      <c r="F5481" s="3">
        <f>_xlfn.NUMBERVALUE(SUBSTITUTE(Table2[[#This Row],[Hourly_Cost_R]], ".", ",")) * (1 - (_xlfn.NUMBERVALUE(SUBSTITUTE(Table2[[#This Row],[CPU_Usage_%]], ".", ",")) / 100))</f>
        <v>0.81602370396676049</v>
      </c>
      <c r="G5481" t="str">
        <f>IF(Table2[[#This Row],[Waste_R]]&gt;2,"CRITICAL:SHUTDOWN","OPTIMAL")</f>
        <v>OPTIMAL</v>
      </c>
    </row>
    <row r="5482" spans="1:7" x14ac:dyDescent="0.25">
      <c r="A5482" t="s">
        <v>5489</v>
      </c>
      <c r="B5482" t="s">
        <v>8</v>
      </c>
      <c r="C5482" s="1">
        <v>57.236090057597501</v>
      </c>
      <c r="D5482" s="3">
        <v>3.1877963139338199</v>
      </c>
      <c r="E5482" t="s">
        <v>6</v>
      </c>
      <c r="F5482" s="3">
        <f>_xlfn.NUMBERVALUE(SUBSTITUTE(Table2[[#This Row],[Hourly_Cost_R]], ".", ",")) * (1 - (_xlfn.NUMBERVALUE(SUBSTITUTE(Table2[[#This Row],[CPU_Usage_%]], ".", ",")) / 100))</f>
        <v>1.3632263448378852</v>
      </c>
      <c r="G5482" t="str">
        <f>IF(Table2[[#This Row],[Waste_R]]&gt;2,"CRITICAL:SHUTDOWN","OPTIMAL")</f>
        <v>OPTIMAL</v>
      </c>
    </row>
    <row r="5483" spans="1:7" x14ac:dyDescent="0.25">
      <c r="A5483" t="s">
        <v>5490</v>
      </c>
      <c r="B5483" t="s">
        <v>8</v>
      </c>
      <c r="C5483" s="1">
        <v>16.6138338415611</v>
      </c>
      <c r="D5483" s="3">
        <v>4.61385641167705</v>
      </c>
      <c r="E5483" t="s">
        <v>10</v>
      </c>
      <c r="F5483" s="3">
        <f>_xlfn.NUMBERVALUE(SUBSTITUTE(Table2[[#This Row],[Hourly_Cost_R]], ".", ",")) * (1 - (_xlfn.NUMBERVALUE(SUBSTITUTE(Table2[[#This Row],[CPU_Usage_%]], ".", ",")) / 100))</f>
        <v>3.8473179737528116</v>
      </c>
      <c r="G5483" t="str">
        <f>IF(Table2[[#This Row],[Waste_R]]&gt;2,"CRITICAL:SHUTDOWN","OPTIMAL")</f>
        <v>CRITICAL:SHUTDOWN</v>
      </c>
    </row>
    <row r="5484" spans="1:7" x14ac:dyDescent="0.25">
      <c r="A5484" t="s">
        <v>5491</v>
      </c>
      <c r="B5484" t="s">
        <v>8</v>
      </c>
      <c r="C5484" s="1">
        <v>41.897795672773597</v>
      </c>
      <c r="D5484" s="3">
        <v>1.5109056879062901</v>
      </c>
      <c r="E5484" t="s">
        <v>6</v>
      </c>
      <c r="F5484" s="3">
        <f>_xlfn.NUMBERVALUE(SUBSTITUTE(Table2[[#This Row],[Hourly_Cost_R]], ".", ",")) * (1 - (_xlfn.NUMBERVALUE(SUBSTITUTE(Table2[[#This Row],[CPU_Usage_%]], ".", ",")) / 100))</f>
        <v>0.87786950997899837</v>
      </c>
      <c r="G5484" t="str">
        <f>IF(Table2[[#This Row],[Waste_R]]&gt;2,"CRITICAL:SHUTDOWN","OPTIMAL")</f>
        <v>OPTIMAL</v>
      </c>
    </row>
    <row r="5485" spans="1:7" x14ac:dyDescent="0.25">
      <c r="A5485" t="s">
        <v>5492</v>
      </c>
      <c r="B5485" t="s">
        <v>8</v>
      </c>
      <c r="C5485" s="1">
        <v>16.683429228909699</v>
      </c>
      <c r="D5485" s="3">
        <v>3.2558909249588499</v>
      </c>
      <c r="E5485" t="s">
        <v>10</v>
      </c>
      <c r="F5485" s="3">
        <f>_xlfn.NUMBERVALUE(SUBSTITUTE(Table2[[#This Row],[Hourly_Cost_R]], ".", ",")) * (1 - (_xlfn.NUMBERVALUE(SUBSTITUTE(Table2[[#This Row],[CPU_Usage_%]], ".", ",")) / 100))</f>
        <v>2.7126966667228469</v>
      </c>
      <c r="G5485" t="str">
        <f>IF(Table2[[#This Row],[Waste_R]]&gt;2,"CRITICAL:SHUTDOWN","OPTIMAL")</f>
        <v>CRITICAL:SHUTDOWN</v>
      </c>
    </row>
    <row r="5486" spans="1:7" x14ac:dyDescent="0.25">
      <c r="A5486" t="s">
        <v>5493</v>
      </c>
      <c r="B5486" t="s">
        <v>14</v>
      </c>
      <c r="C5486" s="1">
        <v>87.766616152473503</v>
      </c>
      <c r="D5486" s="3">
        <v>3.4915415125146101</v>
      </c>
      <c r="E5486" t="s">
        <v>6</v>
      </c>
      <c r="F5486" s="3">
        <f>_xlfn.NUMBERVALUE(SUBSTITUTE(Table2[[#This Row],[Hourly_Cost_R]], ".", ",")) * (1 - (_xlfn.NUMBERVALUE(SUBSTITUTE(Table2[[#This Row],[CPU_Usage_%]], ".", ",")) / 100))</f>
        <v>0.42713367542164482</v>
      </c>
      <c r="G5486" t="str">
        <f>IF(Table2[[#This Row],[Waste_R]]&gt;2,"CRITICAL:SHUTDOWN","OPTIMAL")</f>
        <v>OPTIMAL</v>
      </c>
    </row>
    <row r="5487" spans="1:7" x14ac:dyDescent="0.25">
      <c r="A5487" t="s">
        <v>5494</v>
      </c>
      <c r="B5487" t="s">
        <v>8</v>
      </c>
      <c r="C5487" s="1">
        <v>22.945990323170498</v>
      </c>
      <c r="D5487" s="3">
        <v>2.7569233022401098</v>
      </c>
      <c r="E5487" t="s">
        <v>10</v>
      </c>
      <c r="F5487" s="3">
        <f>_xlfn.NUMBERVALUE(SUBSTITUTE(Table2[[#This Row],[Hourly_Cost_R]], ".", ",")) * (1 - (_xlfn.NUMBERVALUE(SUBSTITUTE(Table2[[#This Row],[CPU_Usage_%]], ".", ",")) / 100))</f>
        <v>2.1243199480908617</v>
      </c>
      <c r="G5487" t="str">
        <f>IF(Table2[[#This Row],[Waste_R]]&gt;2,"CRITICAL:SHUTDOWN","OPTIMAL")</f>
        <v>CRITICAL:SHUTDOWN</v>
      </c>
    </row>
    <row r="5488" spans="1:7" x14ac:dyDescent="0.25">
      <c r="A5488" t="s">
        <v>5495</v>
      </c>
      <c r="B5488" t="s">
        <v>14</v>
      </c>
      <c r="C5488" s="1">
        <v>61.799086151172801</v>
      </c>
      <c r="D5488" s="3">
        <v>0.73204157756045996</v>
      </c>
      <c r="E5488" t="s">
        <v>6</v>
      </c>
      <c r="F5488" s="3">
        <f>_xlfn.NUMBERVALUE(SUBSTITUTE(Table2[[#This Row],[Hourly_Cost_R]], ".", ",")) * (1 - (_xlfn.NUMBERVALUE(SUBSTITUTE(Table2[[#This Row],[CPU_Usage_%]], ".", ",")) / 100))</f>
        <v>0.27964657238146684</v>
      </c>
      <c r="G5488" t="str">
        <f>IF(Table2[[#This Row],[Waste_R]]&gt;2,"CRITICAL:SHUTDOWN","OPTIMAL")</f>
        <v>OPTIMAL</v>
      </c>
    </row>
    <row r="5489" spans="1:7" x14ac:dyDescent="0.25">
      <c r="A5489" t="s">
        <v>5496</v>
      </c>
      <c r="B5489" t="s">
        <v>14</v>
      </c>
      <c r="C5489" s="1">
        <v>49.435883413373404</v>
      </c>
      <c r="D5489" s="3">
        <v>0.876034773065692</v>
      </c>
      <c r="E5489" t="s">
        <v>6</v>
      </c>
      <c r="F5489" s="3">
        <f>_xlfn.NUMBERVALUE(SUBSTITUTE(Table2[[#This Row],[Hourly_Cost_R]], ".", ",")) * (1 - (_xlfn.NUMBERVALUE(SUBSTITUTE(Table2[[#This Row],[CPU_Usage_%]], ".", ",")) / 100))</f>
        <v>0.44295924399232622</v>
      </c>
      <c r="G5489" t="str">
        <f>IF(Table2[[#This Row],[Waste_R]]&gt;2,"CRITICAL:SHUTDOWN","OPTIMAL")</f>
        <v>OPTIMAL</v>
      </c>
    </row>
    <row r="5490" spans="1:7" x14ac:dyDescent="0.25">
      <c r="A5490" t="s">
        <v>5497</v>
      </c>
      <c r="B5490" t="s">
        <v>5</v>
      </c>
      <c r="C5490" s="1">
        <v>69.331446010357894</v>
      </c>
      <c r="D5490" s="3">
        <v>2.5641838957209102</v>
      </c>
      <c r="E5490" t="s">
        <v>6</v>
      </c>
      <c r="F5490" s="3">
        <f>_xlfn.NUMBERVALUE(SUBSTITUTE(Table2[[#This Row],[Hourly_Cost_R]], ".", ",")) * (1 - (_xlfn.NUMBERVALUE(SUBSTITUTE(Table2[[#This Row],[CPU_Usage_%]], ".", ",")) / 100))</f>
        <v>0.78639812245287577</v>
      </c>
      <c r="G5490" t="str">
        <f>IF(Table2[[#This Row],[Waste_R]]&gt;2,"CRITICAL:SHUTDOWN","OPTIMAL")</f>
        <v>OPTIMAL</v>
      </c>
    </row>
    <row r="5491" spans="1:7" x14ac:dyDescent="0.25">
      <c r="A5491" t="s">
        <v>5498</v>
      </c>
      <c r="B5491" t="s">
        <v>8</v>
      </c>
      <c r="C5491" s="1">
        <v>70.570978693973501</v>
      </c>
      <c r="D5491" s="3">
        <v>1.88490762237372</v>
      </c>
      <c r="E5491" t="s">
        <v>6</v>
      </c>
      <c r="F5491" s="3">
        <f>_xlfn.NUMBERVALUE(SUBSTITUTE(Table2[[#This Row],[Hourly_Cost_R]], ".", ",")) * (1 - (_xlfn.NUMBERVALUE(SUBSTITUTE(Table2[[#This Row],[CPU_Usage_%]], ".", ",")) / 100))</f>
        <v>0.55470986578727965</v>
      </c>
      <c r="G5491" t="str">
        <f>IF(Table2[[#This Row],[Waste_R]]&gt;2,"CRITICAL:SHUTDOWN","OPTIMAL")</f>
        <v>OPTIMAL</v>
      </c>
    </row>
    <row r="5492" spans="1:7" x14ac:dyDescent="0.25">
      <c r="A5492" t="s">
        <v>5499</v>
      </c>
      <c r="B5492" t="s">
        <v>14</v>
      </c>
      <c r="C5492" s="1">
        <v>10.2849476053673</v>
      </c>
      <c r="D5492" s="3">
        <v>2.5298017897851999</v>
      </c>
      <c r="E5492" t="s">
        <v>10</v>
      </c>
      <c r="F5492" s="3">
        <f>_xlfn.NUMBERVALUE(SUBSTITUTE(Table2[[#This Row],[Hourly_Cost_R]], ".", ",")) * (1 - (_xlfn.NUMBERVALUE(SUBSTITUTE(Table2[[#This Row],[CPU_Usage_%]], ".", ",")) / 100))</f>
        <v>2.2696130011861477</v>
      </c>
      <c r="G5492" t="str">
        <f>IF(Table2[[#This Row],[Waste_R]]&gt;2,"CRITICAL:SHUTDOWN","OPTIMAL")</f>
        <v>CRITICAL:SHUTDOWN</v>
      </c>
    </row>
    <row r="5493" spans="1:7" x14ac:dyDescent="0.25">
      <c r="A5493" t="s">
        <v>5500</v>
      </c>
      <c r="B5493" t="s">
        <v>8</v>
      </c>
      <c r="C5493" s="1">
        <v>96.925222869952194</v>
      </c>
      <c r="D5493" s="3">
        <v>2.7167748966080998</v>
      </c>
      <c r="E5493" t="s">
        <v>6</v>
      </c>
      <c r="F5493" s="3">
        <f>_xlfn.NUMBERVALUE(SUBSTITUTE(Table2[[#This Row],[Hourly_Cost_R]], ".", ",")) * (1 - (_xlfn.NUMBERVALUE(SUBSTITUTE(Table2[[#This Row],[CPU_Usage_%]], ".", ",")) / 100))</f>
        <v>8.3534773195785644E-2</v>
      </c>
      <c r="G5493" t="str">
        <f>IF(Table2[[#This Row],[Waste_R]]&gt;2,"CRITICAL:SHUTDOWN","OPTIMAL")</f>
        <v>OPTIMAL</v>
      </c>
    </row>
    <row r="5494" spans="1:7" x14ac:dyDescent="0.25">
      <c r="A5494" t="s">
        <v>5501</v>
      </c>
      <c r="B5494" t="s">
        <v>5</v>
      </c>
      <c r="C5494" s="1">
        <v>88.135698001897595</v>
      </c>
      <c r="D5494" s="3">
        <v>4.27785938991632</v>
      </c>
      <c r="E5494" t="s">
        <v>6</v>
      </c>
      <c r="F5494" s="3">
        <f>_xlfn.NUMBERVALUE(SUBSTITUTE(Table2[[#This Row],[Hourly_Cost_R]], ".", ",")) * (1 - (_xlfn.NUMBERVALUE(SUBSTITUTE(Table2[[#This Row],[CPU_Usage_%]], ".", ",")) / 100))</f>
        <v>0.50753815707385308</v>
      </c>
      <c r="G5494" t="str">
        <f>IF(Table2[[#This Row],[Waste_R]]&gt;2,"CRITICAL:SHUTDOWN","OPTIMAL")</f>
        <v>OPTIMAL</v>
      </c>
    </row>
    <row r="5495" spans="1:7" x14ac:dyDescent="0.25">
      <c r="A5495" t="s">
        <v>5502</v>
      </c>
      <c r="B5495" t="s">
        <v>8</v>
      </c>
      <c r="C5495" s="1">
        <v>36.672659399579302</v>
      </c>
      <c r="D5495" s="3">
        <v>1.05738379518723</v>
      </c>
      <c r="E5495" t="s">
        <v>6</v>
      </c>
      <c r="F5495" s="3">
        <f>_xlfn.NUMBERVALUE(SUBSTITUTE(Table2[[#This Row],[Hourly_Cost_R]], ".", ",")) * (1 - (_xlfn.NUMBERVALUE(SUBSTITUTE(Table2[[#This Row],[CPU_Usage_%]], ".", ",")) / 100))</f>
        <v>0.66961303743187184</v>
      </c>
      <c r="G5495" t="str">
        <f>IF(Table2[[#This Row],[Waste_R]]&gt;2,"CRITICAL:SHUTDOWN","OPTIMAL")</f>
        <v>OPTIMAL</v>
      </c>
    </row>
    <row r="5496" spans="1:7" x14ac:dyDescent="0.25">
      <c r="A5496" t="s">
        <v>5503</v>
      </c>
      <c r="B5496" t="s">
        <v>14</v>
      </c>
      <c r="C5496" s="1">
        <v>14.0294990829996</v>
      </c>
      <c r="D5496" s="3">
        <v>2.0285057603380099</v>
      </c>
      <c r="E5496" t="s">
        <v>10</v>
      </c>
      <c r="F5496" s="3">
        <f>_xlfn.NUMBERVALUE(SUBSTITUTE(Table2[[#This Row],[Hourly_Cost_R]], ".", ",")) * (1 - (_xlfn.NUMBERVALUE(SUBSTITUTE(Table2[[#This Row],[CPU_Usage_%]], ".", ",")) / 100))</f>
        <v>1.7439165632927949</v>
      </c>
      <c r="G5496" t="str">
        <f>IF(Table2[[#This Row],[Waste_R]]&gt;2,"CRITICAL:SHUTDOWN","OPTIMAL")</f>
        <v>OPTIMAL</v>
      </c>
    </row>
    <row r="5497" spans="1:7" x14ac:dyDescent="0.25">
      <c r="A5497" t="s">
        <v>5504</v>
      </c>
      <c r="B5497" t="s">
        <v>14</v>
      </c>
      <c r="C5497" s="1">
        <v>72.797117074081299</v>
      </c>
      <c r="D5497" s="3">
        <v>4.5479499091879596</v>
      </c>
      <c r="E5497" t="s">
        <v>6</v>
      </c>
      <c r="F5497" s="3">
        <f>_xlfn.NUMBERVALUE(SUBSTITUTE(Table2[[#This Row],[Hourly_Cost_R]], ".", ",")) * (1 - (_xlfn.NUMBERVALUE(SUBSTITUTE(Table2[[#This Row],[CPU_Usage_%]], ".", ",")) / 100))</f>
        <v>1.2371734893258266</v>
      </c>
      <c r="G5497" t="str">
        <f>IF(Table2[[#This Row],[Waste_R]]&gt;2,"CRITICAL:SHUTDOWN","OPTIMAL")</f>
        <v>OPTIMAL</v>
      </c>
    </row>
    <row r="5498" spans="1:7" x14ac:dyDescent="0.25">
      <c r="A5498" t="s">
        <v>5505</v>
      </c>
      <c r="B5498" t="s">
        <v>14</v>
      </c>
      <c r="C5498" s="1">
        <v>83.903767065125805</v>
      </c>
      <c r="D5498" s="3">
        <v>4.5949682890532397</v>
      </c>
      <c r="E5498" t="s">
        <v>6</v>
      </c>
      <c r="F5498" s="3">
        <f>_xlfn.NUMBERVALUE(SUBSTITUTE(Table2[[#This Row],[Hourly_Cost_R]], ".", ",")) * (1 - (_xlfn.NUMBERVALUE(SUBSTITUTE(Table2[[#This Row],[CPU_Usage_%]], ".", ",")) / 100))</f>
        <v>0.73961679908961309</v>
      </c>
      <c r="G5498" t="str">
        <f>IF(Table2[[#This Row],[Waste_R]]&gt;2,"CRITICAL:SHUTDOWN","OPTIMAL")</f>
        <v>OPTIMAL</v>
      </c>
    </row>
    <row r="5499" spans="1:7" x14ac:dyDescent="0.25">
      <c r="A5499" t="s">
        <v>5506</v>
      </c>
      <c r="B5499" t="s">
        <v>5</v>
      </c>
      <c r="C5499" s="1">
        <v>87.059502381088294</v>
      </c>
      <c r="D5499" s="3">
        <v>3.2024127466898902</v>
      </c>
      <c r="E5499" t="s">
        <v>6</v>
      </c>
      <c r="F5499" s="3">
        <f>_xlfn.NUMBERVALUE(SUBSTITUTE(Table2[[#This Row],[Hourly_Cost_R]], ".", ",")) * (1 - (_xlfn.NUMBERVALUE(SUBSTITUTE(Table2[[#This Row],[CPU_Usage_%]], ".", ",")) / 100))</f>
        <v>0.41440814523313019</v>
      </c>
      <c r="G5499" t="str">
        <f>IF(Table2[[#This Row],[Waste_R]]&gt;2,"CRITICAL:SHUTDOWN","OPTIMAL")</f>
        <v>OPTIMAL</v>
      </c>
    </row>
    <row r="5500" spans="1:7" x14ac:dyDescent="0.25">
      <c r="A5500" t="s">
        <v>5507</v>
      </c>
      <c r="B5500" t="s">
        <v>5</v>
      </c>
      <c r="C5500" s="1">
        <v>42.908987321972901</v>
      </c>
      <c r="D5500" s="3">
        <v>4.9395530601840401</v>
      </c>
      <c r="E5500" t="s">
        <v>6</v>
      </c>
      <c r="F5500" s="3">
        <f>_xlfn.NUMBERVALUE(SUBSTITUTE(Table2[[#This Row],[Hourly_Cost_R]], ".", ",")) * (1 - (_xlfn.NUMBERVALUE(SUBSTITUTE(Table2[[#This Row],[CPU_Usage_%]], ".", ",")) / 100))</f>
        <v>2.8200408638275456</v>
      </c>
      <c r="G5500" t="str">
        <f>IF(Table2[[#This Row],[Waste_R]]&gt;2,"CRITICAL:SHUTDOWN","OPTIMAL")</f>
        <v>CRITICAL:SHUTDOWN</v>
      </c>
    </row>
    <row r="5501" spans="1:7" x14ac:dyDescent="0.25">
      <c r="A5501" t="s">
        <v>5508</v>
      </c>
      <c r="B5501" t="s">
        <v>8</v>
      </c>
      <c r="C5501" s="1">
        <v>30.0286789471939</v>
      </c>
      <c r="D5501" s="3">
        <v>1.87706994111394</v>
      </c>
      <c r="E5501" t="s">
        <v>6</v>
      </c>
      <c r="F5501" s="3">
        <f>_xlfn.NUMBERVALUE(SUBSTITUTE(Table2[[#This Row],[Hourly_Cost_R]], ".", ",")) * (1 - (_xlfn.NUMBERVALUE(SUBSTITUTE(Table2[[#This Row],[CPU_Usage_%]], ".", ",")) / 100))</f>
        <v>1.3134106348825534</v>
      </c>
      <c r="G5501" t="str">
        <f>IF(Table2[[#This Row],[Waste_R]]&gt;2,"CRITICAL:SHUTDOWN","OPTIMAL")</f>
        <v>OPTIMAL</v>
      </c>
    </row>
    <row r="5502" spans="1:7" x14ac:dyDescent="0.25">
      <c r="A5502" t="s">
        <v>5509</v>
      </c>
      <c r="B5502" t="s">
        <v>14</v>
      </c>
      <c r="C5502" s="1">
        <v>32.458579910705197</v>
      </c>
      <c r="D5502" s="3">
        <v>4.0511881826790601</v>
      </c>
      <c r="E5502" t="s">
        <v>6</v>
      </c>
      <c r="F5502" s="3">
        <f>_xlfn.NUMBERVALUE(SUBSTITUTE(Table2[[#This Row],[Hourly_Cost_R]], ".", ",")) * (1 - (_xlfn.NUMBERVALUE(SUBSTITUTE(Table2[[#This Row],[CPU_Usage_%]], ".", ",")) / 100))</f>
        <v>2.7362300290711317</v>
      </c>
      <c r="G5502" t="str">
        <f>IF(Table2[[#This Row],[Waste_R]]&gt;2,"CRITICAL:SHUTDOWN","OPTIMAL")</f>
        <v>CRITICAL:SHUTDOWN</v>
      </c>
    </row>
    <row r="5503" spans="1:7" x14ac:dyDescent="0.25">
      <c r="A5503" t="s">
        <v>5510</v>
      </c>
      <c r="B5503" t="s">
        <v>8</v>
      </c>
      <c r="C5503" s="1">
        <v>80.365609977573797</v>
      </c>
      <c r="D5503" s="3">
        <v>4.4253495026297802</v>
      </c>
      <c r="E5503" t="s">
        <v>6</v>
      </c>
      <c r="F5503" s="3">
        <f>_xlfn.NUMBERVALUE(SUBSTITUTE(Table2[[#This Row],[Hourly_Cost_R]], ".", ",")) * (1 - (_xlfn.NUMBERVALUE(SUBSTITUTE(Table2[[#This Row],[CPU_Usage_%]], ".", ",")) / 100))</f>
        <v>0.86889038120182938</v>
      </c>
      <c r="G5503" t="str">
        <f>IF(Table2[[#This Row],[Waste_R]]&gt;2,"CRITICAL:SHUTDOWN","OPTIMAL")</f>
        <v>OPTIMAL</v>
      </c>
    </row>
    <row r="5504" spans="1:7" x14ac:dyDescent="0.25">
      <c r="A5504" t="s">
        <v>5511</v>
      </c>
      <c r="B5504" t="s">
        <v>14</v>
      </c>
      <c r="C5504" s="1">
        <v>13.211262533514899</v>
      </c>
      <c r="D5504" s="3">
        <v>4.2454101578665897</v>
      </c>
      <c r="E5504" t="s">
        <v>10</v>
      </c>
      <c r="F5504" s="3">
        <f>_xlfn.NUMBERVALUE(SUBSTITUTE(Table2[[#This Row],[Hourly_Cost_R]], ".", ",")) * (1 - (_xlfn.NUMBERVALUE(SUBSTITUTE(Table2[[#This Row],[CPU_Usage_%]], ".", ",")) / 100))</f>
        <v>3.684537876286325</v>
      </c>
      <c r="G5504" t="str">
        <f>IF(Table2[[#This Row],[Waste_R]]&gt;2,"CRITICAL:SHUTDOWN","OPTIMAL")</f>
        <v>CRITICAL:SHUTDOWN</v>
      </c>
    </row>
    <row r="5505" spans="1:7" x14ac:dyDescent="0.25">
      <c r="A5505" t="s">
        <v>5512</v>
      </c>
      <c r="B5505" t="s">
        <v>5</v>
      </c>
      <c r="C5505" s="1">
        <v>48.917621259989197</v>
      </c>
      <c r="D5505" s="3">
        <v>1.8449229225233399</v>
      </c>
      <c r="E5505" t="s">
        <v>6</v>
      </c>
      <c r="F5505" s="3">
        <f>_xlfn.NUMBERVALUE(SUBSTITUTE(Table2[[#This Row],[Hourly_Cost_R]], ".", ",")) * (1 - (_xlfn.NUMBERVALUE(SUBSTITUTE(Table2[[#This Row],[CPU_Usage_%]], ".", ",")) / 100))</f>
        <v>0.94243051474464856</v>
      </c>
      <c r="G5505" t="str">
        <f>IF(Table2[[#This Row],[Waste_R]]&gt;2,"CRITICAL:SHUTDOWN","OPTIMAL")</f>
        <v>OPTIMAL</v>
      </c>
    </row>
    <row r="5506" spans="1:7" x14ac:dyDescent="0.25">
      <c r="A5506" t="s">
        <v>5513</v>
      </c>
      <c r="B5506" t="s">
        <v>14</v>
      </c>
      <c r="C5506" s="1">
        <v>98.640477349459005</v>
      </c>
      <c r="D5506" s="3">
        <v>3.0222745901030401</v>
      </c>
      <c r="E5506" t="s">
        <v>6</v>
      </c>
      <c r="F5506" s="3">
        <f>_xlfn.NUMBERVALUE(SUBSTITUTE(Table2[[#This Row],[Hourly_Cost_R]], ".", ",")) * (1 - (_xlfn.NUMBERVALUE(SUBSTITUTE(Table2[[#This Row],[CPU_Usage_%]], ".", ",")) / 100))</f>
        <v>4.1088507613996017E-2</v>
      </c>
      <c r="G5506" t="str">
        <f>IF(Table2[[#This Row],[Waste_R]]&gt;2,"CRITICAL:SHUTDOWN","OPTIMAL")</f>
        <v>OPTIMAL</v>
      </c>
    </row>
    <row r="5507" spans="1:7" x14ac:dyDescent="0.25">
      <c r="A5507" t="s">
        <v>5514</v>
      </c>
      <c r="B5507" t="s">
        <v>8</v>
      </c>
      <c r="C5507" s="1">
        <v>47.300497326935002</v>
      </c>
      <c r="D5507" s="3">
        <v>1.1407184852910801</v>
      </c>
      <c r="E5507" t="s">
        <v>6</v>
      </c>
      <c r="F5507" s="3">
        <f>_xlfn.NUMBERVALUE(SUBSTITUTE(Table2[[#This Row],[Hourly_Cost_R]], ".", ",")) * (1 - (_xlfn.NUMBERVALUE(SUBSTITUTE(Table2[[#This Row],[CPU_Usage_%]], ".", ",")) / 100))</f>
        <v>0.6011529686481194</v>
      </c>
      <c r="G5507" t="str">
        <f>IF(Table2[[#This Row],[Waste_R]]&gt;2,"CRITICAL:SHUTDOWN","OPTIMAL")</f>
        <v>OPTIMAL</v>
      </c>
    </row>
    <row r="5508" spans="1:7" x14ac:dyDescent="0.25">
      <c r="A5508" t="s">
        <v>5515</v>
      </c>
      <c r="B5508" t="s">
        <v>8</v>
      </c>
      <c r="C5508" s="1">
        <v>67.985276203795394</v>
      </c>
      <c r="D5508" s="3">
        <v>3.7873348971583001</v>
      </c>
      <c r="E5508" t="s">
        <v>6</v>
      </c>
      <c r="F5508" s="3">
        <f>_xlfn.NUMBERVALUE(SUBSTITUTE(Table2[[#This Row],[Hourly_Cost_R]], ".", ",")) * (1 - (_xlfn.NUMBERVALUE(SUBSTITUTE(Table2[[#This Row],[CPU_Usage_%]], ".", ",")) / 100))</f>
        <v>1.2125048065624995</v>
      </c>
      <c r="G5508" t="str">
        <f>IF(Table2[[#This Row],[Waste_R]]&gt;2,"CRITICAL:SHUTDOWN","OPTIMAL")</f>
        <v>OPTIMAL</v>
      </c>
    </row>
    <row r="5509" spans="1:7" x14ac:dyDescent="0.25">
      <c r="A5509" t="s">
        <v>5516</v>
      </c>
      <c r="B5509" t="s">
        <v>14</v>
      </c>
      <c r="C5509" s="1">
        <v>24.504643674629801</v>
      </c>
      <c r="D5509" s="3">
        <v>3.0833134290484701</v>
      </c>
      <c r="E5509" t="s">
        <v>10</v>
      </c>
      <c r="F5509" s="3">
        <f>_xlfn.NUMBERVALUE(SUBSTITUTE(Table2[[#This Row],[Hourly_Cost_R]], ".", ",")) * (1 - (_xlfn.NUMBERVALUE(SUBSTITUTE(Table2[[#This Row],[CPU_Usage_%]], ".", ",")) / 100))</f>
        <v>2.3277584598881331</v>
      </c>
      <c r="G5509" t="str">
        <f>IF(Table2[[#This Row],[Waste_R]]&gt;2,"CRITICAL:SHUTDOWN","OPTIMAL")</f>
        <v>CRITICAL:SHUTDOWN</v>
      </c>
    </row>
    <row r="5510" spans="1:7" x14ac:dyDescent="0.25">
      <c r="A5510" t="s">
        <v>5517</v>
      </c>
      <c r="B5510" t="s">
        <v>8</v>
      </c>
      <c r="C5510" s="1">
        <v>74.720744248000599</v>
      </c>
      <c r="D5510" s="3">
        <v>4.8655120386645603</v>
      </c>
      <c r="E5510" t="s">
        <v>6</v>
      </c>
      <c r="F5510" s="3">
        <f>_xlfn.NUMBERVALUE(SUBSTITUTE(Table2[[#This Row],[Hourly_Cost_R]], ".", ",")) * (1 - (_xlfn.NUMBERVALUE(SUBSTITUTE(Table2[[#This Row],[CPU_Usage_%]], ".", ",")) / 100))</f>
        <v>1.2299652318983341</v>
      </c>
      <c r="G5510" t="str">
        <f>IF(Table2[[#This Row],[Waste_R]]&gt;2,"CRITICAL:SHUTDOWN","OPTIMAL")</f>
        <v>OPTIMAL</v>
      </c>
    </row>
    <row r="5511" spans="1:7" x14ac:dyDescent="0.25">
      <c r="A5511" t="s">
        <v>5518</v>
      </c>
      <c r="B5511" t="s">
        <v>8</v>
      </c>
      <c r="C5511" s="1">
        <v>20.775788430160901</v>
      </c>
      <c r="D5511" s="3">
        <v>0.72326799387686702</v>
      </c>
      <c r="E5511" t="s">
        <v>10</v>
      </c>
      <c r="F5511" s="3">
        <f>_xlfn.NUMBERVALUE(SUBSTITUTE(Table2[[#This Row],[Hourly_Cost_R]], ".", ",")) * (1 - (_xlfn.NUMBERVALUE(SUBSTITUTE(Table2[[#This Row],[CPU_Usage_%]], ".", ",")) / 100))</f>
        <v>0.57300336568594001</v>
      </c>
      <c r="G5511" t="str">
        <f>IF(Table2[[#This Row],[Waste_R]]&gt;2,"CRITICAL:SHUTDOWN","OPTIMAL")</f>
        <v>OPTIMAL</v>
      </c>
    </row>
    <row r="5512" spans="1:7" x14ac:dyDescent="0.25">
      <c r="A5512" t="s">
        <v>5519</v>
      </c>
      <c r="B5512" t="s">
        <v>14</v>
      </c>
      <c r="C5512" s="1">
        <v>66.402600330142207</v>
      </c>
      <c r="D5512" s="3">
        <v>2.2883876948353401</v>
      </c>
      <c r="E5512" t="s">
        <v>6</v>
      </c>
      <c r="F5512" s="3">
        <f>_xlfn.NUMBERVALUE(SUBSTITUTE(Table2[[#This Row],[Hourly_Cost_R]], ".", ",")) * (1 - (_xlfn.NUMBERVALUE(SUBSTITUTE(Table2[[#This Row],[CPU_Usage_%]], ".", ",")) / 100))</f>
        <v>0.76883875982967498</v>
      </c>
      <c r="G5512" t="str">
        <f>IF(Table2[[#This Row],[Waste_R]]&gt;2,"CRITICAL:SHUTDOWN","OPTIMAL")</f>
        <v>OPTIMAL</v>
      </c>
    </row>
    <row r="5513" spans="1:7" x14ac:dyDescent="0.25">
      <c r="A5513" t="s">
        <v>5520</v>
      </c>
      <c r="B5513" t="s">
        <v>8</v>
      </c>
      <c r="C5513" s="1">
        <v>44.491766696332498</v>
      </c>
      <c r="D5513" s="3">
        <v>0.63550446813903405</v>
      </c>
      <c r="E5513" t="s">
        <v>6</v>
      </c>
      <c r="F5513" s="3">
        <f>_xlfn.NUMBERVALUE(SUBSTITUTE(Table2[[#This Row],[Hourly_Cost_R]], ".", ",")) * (1 - (_xlfn.NUMBERVALUE(SUBSTITUTE(Table2[[#This Row],[CPU_Usage_%]], ".", ",")) / 100))</f>
        <v>0.3527573028298463</v>
      </c>
      <c r="G5513" t="str">
        <f>IF(Table2[[#This Row],[Waste_R]]&gt;2,"CRITICAL:SHUTDOWN","OPTIMAL")</f>
        <v>OPTIMAL</v>
      </c>
    </row>
    <row r="5514" spans="1:7" x14ac:dyDescent="0.25">
      <c r="A5514" t="s">
        <v>5521</v>
      </c>
      <c r="B5514" t="s">
        <v>14</v>
      </c>
      <c r="C5514" s="1">
        <v>59.423191804750203</v>
      </c>
      <c r="D5514" s="3">
        <v>4.48166996473197</v>
      </c>
      <c r="E5514" t="s">
        <v>6</v>
      </c>
      <c r="F5514" s="3">
        <f>_xlfn.NUMBERVALUE(SUBSTITUTE(Table2[[#This Row],[Hourly_Cost_R]], ".", ",")) * (1 - (_xlfn.NUMBERVALUE(SUBSTITUTE(Table2[[#This Row],[CPU_Usage_%]], ".", ",")) / 100))</f>
        <v>1.8185186255334105</v>
      </c>
      <c r="G5514" t="str">
        <f>IF(Table2[[#This Row],[Waste_R]]&gt;2,"CRITICAL:SHUTDOWN","OPTIMAL")</f>
        <v>OPTIMAL</v>
      </c>
    </row>
    <row r="5515" spans="1:7" x14ac:dyDescent="0.25">
      <c r="A5515" t="s">
        <v>5522</v>
      </c>
      <c r="B5515" t="s">
        <v>5</v>
      </c>
      <c r="C5515" s="1">
        <v>66.002905517395007</v>
      </c>
      <c r="D5515" s="3">
        <v>0.96821518320281297</v>
      </c>
      <c r="E5515" t="s">
        <v>6</v>
      </c>
      <c r="F5515" s="3">
        <f>_xlfn.NUMBERVALUE(SUBSTITUTE(Table2[[#This Row],[Hourly_Cost_R]], ".", ",")) * (1 - (_xlfn.NUMBERVALUE(SUBSTITUTE(Table2[[#This Row],[CPU_Usage_%]], ".", ",")) / 100))</f>
        <v>0.32916503062838737</v>
      </c>
      <c r="G5515" t="str">
        <f>IF(Table2[[#This Row],[Waste_R]]&gt;2,"CRITICAL:SHUTDOWN","OPTIMAL")</f>
        <v>OPTIMAL</v>
      </c>
    </row>
    <row r="5516" spans="1:7" x14ac:dyDescent="0.25">
      <c r="A5516" t="s">
        <v>5523</v>
      </c>
      <c r="B5516" t="s">
        <v>14</v>
      </c>
      <c r="C5516" s="1">
        <v>52.418848352141602</v>
      </c>
      <c r="D5516" s="3">
        <v>1.23221657992527</v>
      </c>
      <c r="E5516" t="s">
        <v>6</v>
      </c>
      <c r="F5516" s="3">
        <f>_xlfn.NUMBERVALUE(SUBSTITUTE(Table2[[#This Row],[Hourly_Cost_R]], ".", ",")) * (1 - (_xlfn.NUMBERVALUE(SUBSTITUTE(Table2[[#This Row],[CPU_Usage_%]], ".", ",")) / 100))</f>
        <v>0.58630283952429707</v>
      </c>
      <c r="G5516" t="str">
        <f>IF(Table2[[#This Row],[Waste_R]]&gt;2,"CRITICAL:SHUTDOWN","OPTIMAL")</f>
        <v>OPTIMAL</v>
      </c>
    </row>
    <row r="5517" spans="1:7" x14ac:dyDescent="0.25">
      <c r="A5517" t="s">
        <v>5524</v>
      </c>
      <c r="B5517" t="s">
        <v>14</v>
      </c>
      <c r="C5517" s="1">
        <v>23.5472475751946</v>
      </c>
      <c r="D5517" s="3">
        <v>4.0050474215329004</v>
      </c>
      <c r="E5517" t="s">
        <v>10</v>
      </c>
      <c r="F5517" s="3">
        <f>_xlfn.NUMBERVALUE(SUBSTITUTE(Table2[[#This Row],[Hourly_Cost_R]], ".", ",")) * (1 - (_xlfn.NUMBERVALUE(SUBSTITUTE(Table2[[#This Row],[CPU_Usage_%]], ".", ",")) / 100))</f>
        <v>3.0619689896806008</v>
      </c>
      <c r="G5517" t="str">
        <f>IF(Table2[[#This Row],[Waste_R]]&gt;2,"CRITICAL:SHUTDOWN","OPTIMAL")</f>
        <v>CRITICAL:SHUTDOWN</v>
      </c>
    </row>
    <row r="5518" spans="1:7" x14ac:dyDescent="0.25">
      <c r="A5518" t="s">
        <v>5525</v>
      </c>
      <c r="B5518" t="s">
        <v>5</v>
      </c>
      <c r="C5518" s="1">
        <v>67.552036981129007</v>
      </c>
      <c r="D5518" s="3">
        <v>2.0022489746837699</v>
      </c>
      <c r="E5518" t="s">
        <v>6</v>
      </c>
      <c r="F5518" s="3">
        <f>_xlfn.NUMBERVALUE(SUBSTITUTE(Table2[[#This Row],[Hourly_Cost_R]], ".", ",")) * (1 - (_xlfn.NUMBERVALUE(SUBSTITUTE(Table2[[#This Row],[CPU_Usage_%]], ".", ",")) / 100))</f>
        <v>0.6496890068511133</v>
      </c>
      <c r="G5518" t="str">
        <f>IF(Table2[[#This Row],[Waste_R]]&gt;2,"CRITICAL:SHUTDOWN","OPTIMAL")</f>
        <v>OPTIMAL</v>
      </c>
    </row>
    <row r="5519" spans="1:7" x14ac:dyDescent="0.25">
      <c r="A5519" t="s">
        <v>5526</v>
      </c>
      <c r="B5519" t="s">
        <v>8</v>
      </c>
      <c r="C5519" s="1">
        <v>19.5804857865621</v>
      </c>
      <c r="D5519" s="3">
        <v>3.2347841530673498</v>
      </c>
      <c r="E5519" t="s">
        <v>10</v>
      </c>
      <c r="F5519" s="3">
        <f>_xlfn.NUMBERVALUE(SUBSTITUTE(Table2[[#This Row],[Hourly_Cost_R]], ".", ",")) * (1 - (_xlfn.NUMBERVALUE(SUBSTITUTE(Table2[[#This Row],[CPU_Usage_%]], ".", ",")) / 100))</f>
        <v>2.6013977017500345</v>
      </c>
      <c r="G5519" t="str">
        <f>IF(Table2[[#This Row],[Waste_R]]&gt;2,"CRITICAL:SHUTDOWN","OPTIMAL")</f>
        <v>CRITICAL:SHUTDOWN</v>
      </c>
    </row>
    <row r="5520" spans="1:7" x14ac:dyDescent="0.25">
      <c r="A5520" t="s">
        <v>5527</v>
      </c>
      <c r="B5520" t="s">
        <v>5</v>
      </c>
      <c r="C5520" s="1">
        <v>19.085225059992801</v>
      </c>
      <c r="D5520" s="3">
        <v>2.2561602897365902</v>
      </c>
      <c r="E5520" t="s">
        <v>10</v>
      </c>
      <c r="F5520" s="3">
        <f>_xlfn.NUMBERVALUE(SUBSTITUTE(Table2[[#This Row],[Hourly_Cost_R]], ".", ",")) * (1 - (_xlfn.NUMBERVALUE(SUBSTITUTE(Table2[[#This Row],[CPU_Usage_%]], ".", ",")) / 100))</f>
        <v>1.8255670207261763</v>
      </c>
      <c r="G5520" t="str">
        <f>IF(Table2[[#This Row],[Waste_R]]&gt;2,"CRITICAL:SHUTDOWN","OPTIMAL")</f>
        <v>OPTIMAL</v>
      </c>
    </row>
    <row r="5521" spans="1:7" x14ac:dyDescent="0.25">
      <c r="A5521" t="s">
        <v>5528</v>
      </c>
      <c r="B5521" t="s">
        <v>14</v>
      </c>
      <c r="C5521" s="1">
        <v>19.585988130371</v>
      </c>
      <c r="D5521" s="3">
        <v>4.6725594140020901</v>
      </c>
      <c r="E5521" t="s">
        <v>10</v>
      </c>
      <c r="F5521" s="3">
        <f>_xlfn.NUMBERVALUE(SUBSTITUTE(Table2[[#This Row],[Hourly_Cost_R]], ".", ",")) * (1 - (_xlfn.NUMBERVALUE(SUBSTITUTE(Table2[[#This Row],[CPU_Usage_%]], ".", ",")) / 100))</f>
        <v>3.7573924817911077</v>
      </c>
      <c r="G5521" t="str">
        <f>IF(Table2[[#This Row],[Waste_R]]&gt;2,"CRITICAL:SHUTDOWN","OPTIMAL")</f>
        <v>CRITICAL:SHUTDOWN</v>
      </c>
    </row>
    <row r="5522" spans="1:7" x14ac:dyDescent="0.25">
      <c r="A5522" t="s">
        <v>5529</v>
      </c>
      <c r="B5522" t="s">
        <v>14</v>
      </c>
      <c r="C5522" s="1">
        <v>85.026213113274693</v>
      </c>
      <c r="D5522" s="3">
        <v>4.9277611048464998</v>
      </c>
      <c r="E5522" t="s">
        <v>6</v>
      </c>
      <c r="F5522" s="3">
        <f>_xlfn.NUMBERVALUE(SUBSTITUTE(Table2[[#This Row],[Hourly_Cost_R]], ".", ",")) * (1 - (_xlfn.NUMBERVALUE(SUBSTITUTE(Table2[[#This Row],[CPU_Usage_%]], ".", ",")) / 100))</f>
        <v>0.73787244612665515</v>
      </c>
      <c r="G5522" t="str">
        <f>IF(Table2[[#This Row],[Waste_R]]&gt;2,"CRITICAL:SHUTDOWN","OPTIMAL")</f>
        <v>OPTIMAL</v>
      </c>
    </row>
    <row r="5523" spans="1:7" x14ac:dyDescent="0.25">
      <c r="A5523" t="s">
        <v>5530</v>
      </c>
      <c r="B5523" t="s">
        <v>5</v>
      </c>
      <c r="C5523" s="1">
        <v>60.667280214576103</v>
      </c>
      <c r="D5523" s="3">
        <v>2.0937569041843802</v>
      </c>
      <c r="E5523" t="s">
        <v>6</v>
      </c>
      <c r="F5523" s="3">
        <f>_xlfn.NUMBERVALUE(SUBSTITUTE(Table2[[#This Row],[Hourly_Cost_R]], ".", ",")) * (1 - (_xlfn.NUMBERVALUE(SUBSTITUTE(Table2[[#This Row],[CPU_Usage_%]], ".", ",")) / 100))</f>
        <v>0.82353153611080854</v>
      </c>
      <c r="G5523" t="str">
        <f>IF(Table2[[#This Row],[Waste_R]]&gt;2,"CRITICAL:SHUTDOWN","OPTIMAL")</f>
        <v>OPTIMAL</v>
      </c>
    </row>
    <row r="5524" spans="1:7" x14ac:dyDescent="0.25">
      <c r="A5524" t="s">
        <v>5531</v>
      </c>
      <c r="B5524" t="s">
        <v>14</v>
      </c>
      <c r="C5524" s="1">
        <v>18.307526578080299</v>
      </c>
      <c r="D5524" s="3">
        <v>0.66546055943876004</v>
      </c>
      <c r="E5524" t="s">
        <v>10</v>
      </c>
      <c r="F5524" s="3">
        <f>_xlfn.NUMBERVALUE(SUBSTITUTE(Table2[[#This Row],[Hourly_Cost_R]], ".", ",")) * (1 - (_xlfn.NUMBERVALUE(SUBSTITUTE(Table2[[#This Row],[CPU_Usage_%]], ".", ",")) / 100))</f>
        <v>0.54363119065286714</v>
      </c>
      <c r="G5524" t="str">
        <f>IF(Table2[[#This Row],[Waste_R]]&gt;2,"CRITICAL:SHUTDOWN","OPTIMAL")</f>
        <v>OPTIMAL</v>
      </c>
    </row>
    <row r="5525" spans="1:7" x14ac:dyDescent="0.25">
      <c r="A5525" t="s">
        <v>5532</v>
      </c>
      <c r="B5525" t="s">
        <v>14</v>
      </c>
      <c r="C5525" s="1">
        <v>95.092816655736499</v>
      </c>
      <c r="D5525" s="3">
        <v>0.65139989923158503</v>
      </c>
      <c r="E5525" t="s">
        <v>6</v>
      </c>
      <c r="F5525" s="3">
        <f>_xlfn.NUMBERVALUE(SUBSTITUTE(Table2[[#This Row],[Hourly_Cost_R]], ".", ",")) * (1 - (_xlfn.NUMBERVALUE(SUBSTITUTE(Table2[[#This Row],[CPU_Usage_%]], ".", ",")) / 100))</f>
        <v>3.1965387359641557E-2</v>
      </c>
      <c r="G5525" t="str">
        <f>IF(Table2[[#This Row],[Waste_R]]&gt;2,"CRITICAL:SHUTDOWN","OPTIMAL")</f>
        <v>OPTIMAL</v>
      </c>
    </row>
    <row r="5526" spans="1:7" x14ac:dyDescent="0.25">
      <c r="A5526" t="s">
        <v>5533</v>
      </c>
      <c r="B5526" t="s">
        <v>8</v>
      </c>
      <c r="C5526" s="1">
        <v>93.572736929968301</v>
      </c>
      <c r="D5526" s="3">
        <v>3.5381264927791301</v>
      </c>
      <c r="E5526" t="s">
        <v>6</v>
      </c>
      <c r="F5526" s="3">
        <f>_xlfn.NUMBERVALUE(SUBSTITUTE(Table2[[#This Row],[Hourly_Cost_R]], ".", ",")) * (1 - (_xlfn.NUMBERVALUE(SUBSTITUTE(Table2[[#This Row],[CPU_Usage_%]], ".", ",")) / 100))</f>
        <v>0.22740469744140071</v>
      </c>
      <c r="G5526" t="str">
        <f>IF(Table2[[#This Row],[Waste_R]]&gt;2,"CRITICAL:SHUTDOWN","OPTIMAL")</f>
        <v>OPTIMAL</v>
      </c>
    </row>
    <row r="5527" spans="1:7" x14ac:dyDescent="0.25">
      <c r="A5527" t="s">
        <v>5534</v>
      </c>
      <c r="B5527" t="s">
        <v>14</v>
      </c>
      <c r="C5527" s="1">
        <v>61.502147310063499</v>
      </c>
      <c r="D5527" s="3">
        <v>1.29339765810553</v>
      </c>
      <c r="E5527" t="s">
        <v>6</v>
      </c>
      <c r="F5527" s="3">
        <f>_xlfn.NUMBERVALUE(SUBSTITUTE(Table2[[#This Row],[Hourly_Cost_R]], ".", ",")) * (1 - (_xlfn.NUMBERVALUE(SUBSTITUTE(Table2[[#This Row],[CPU_Usage_%]], ".", ",")) / 100))</f>
        <v>0.49793032511255542</v>
      </c>
      <c r="G5527" t="str">
        <f>IF(Table2[[#This Row],[Waste_R]]&gt;2,"CRITICAL:SHUTDOWN","OPTIMAL")</f>
        <v>OPTIMAL</v>
      </c>
    </row>
    <row r="5528" spans="1:7" x14ac:dyDescent="0.25">
      <c r="A5528" t="s">
        <v>5535</v>
      </c>
      <c r="B5528" t="s">
        <v>5</v>
      </c>
      <c r="C5528" s="1">
        <v>87.064114845766099</v>
      </c>
      <c r="D5528" s="3">
        <v>1.99425029038708</v>
      </c>
      <c r="E5528" t="s">
        <v>6</v>
      </c>
      <c r="F5528" s="3">
        <f>_xlfn.NUMBERVALUE(SUBSTITUTE(Table2[[#This Row],[Hourly_Cost_R]], ".", ",")) * (1 - (_xlfn.NUMBERVALUE(SUBSTITUTE(Table2[[#This Row],[CPU_Usage_%]], ".", ",")) / 100))</f>
        <v>0.25797392725244883</v>
      </c>
      <c r="G5528" t="str">
        <f>IF(Table2[[#This Row],[Waste_R]]&gt;2,"CRITICAL:SHUTDOWN","OPTIMAL")</f>
        <v>OPTIMAL</v>
      </c>
    </row>
    <row r="5529" spans="1:7" x14ac:dyDescent="0.25">
      <c r="A5529" t="s">
        <v>5536</v>
      </c>
      <c r="B5529" t="s">
        <v>14</v>
      </c>
      <c r="C5529" s="1">
        <v>59.931206809147298</v>
      </c>
      <c r="D5529" s="3">
        <v>0.63543512362892896</v>
      </c>
      <c r="E5529" t="s">
        <v>6</v>
      </c>
      <c r="F5529" s="3">
        <f>_xlfn.NUMBERVALUE(SUBSTITUTE(Table2[[#This Row],[Hourly_Cost_R]], ".", ",")) * (1 - (_xlfn.NUMBERVALUE(SUBSTITUTE(Table2[[#This Row],[CPU_Usage_%]], ".", ",")) / 100))</f>
        <v>0.25461118554891476</v>
      </c>
      <c r="G5529" t="str">
        <f>IF(Table2[[#This Row],[Waste_R]]&gt;2,"CRITICAL:SHUTDOWN","OPTIMAL")</f>
        <v>OPTIMAL</v>
      </c>
    </row>
    <row r="5530" spans="1:7" x14ac:dyDescent="0.25">
      <c r="A5530" t="s">
        <v>5537</v>
      </c>
      <c r="B5530" t="s">
        <v>5</v>
      </c>
      <c r="C5530" s="1">
        <v>39.675851858622998</v>
      </c>
      <c r="D5530" s="3">
        <v>0.59420529211918405</v>
      </c>
      <c r="E5530" t="s">
        <v>6</v>
      </c>
      <c r="F5530" s="3">
        <f>_xlfn.NUMBERVALUE(SUBSTITUTE(Table2[[#This Row],[Hourly_Cost_R]], ".", ",")) * (1 - (_xlfn.NUMBERVALUE(SUBSTITUTE(Table2[[#This Row],[CPU_Usage_%]], ".", ",")) / 100))</f>
        <v>0.35844928068187859</v>
      </c>
      <c r="G5530" t="str">
        <f>IF(Table2[[#This Row],[Waste_R]]&gt;2,"CRITICAL:SHUTDOWN","OPTIMAL")</f>
        <v>OPTIMAL</v>
      </c>
    </row>
    <row r="5531" spans="1:7" x14ac:dyDescent="0.25">
      <c r="A5531" t="s">
        <v>5538</v>
      </c>
      <c r="B5531" t="s">
        <v>14</v>
      </c>
      <c r="C5531" s="1">
        <v>19.947670876458201</v>
      </c>
      <c r="D5531" s="3">
        <v>1.4187306734509699</v>
      </c>
      <c r="E5531" t="s">
        <v>10</v>
      </c>
      <c r="F5531" s="3">
        <f>_xlfn.NUMBERVALUE(SUBSTITUTE(Table2[[#This Row],[Hourly_Cost_R]], ".", ",")) * (1 - (_xlfn.NUMBERVALUE(SUBSTITUTE(Table2[[#This Row],[CPU_Usage_%]], ".", ",")) / 100))</f>
        <v>1.1357269480876115</v>
      </c>
      <c r="G5531" t="str">
        <f>IF(Table2[[#This Row],[Waste_R]]&gt;2,"CRITICAL:SHUTDOWN","OPTIMAL")</f>
        <v>OPTIMAL</v>
      </c>
    </row>
    <row r="5532" spans="1:7" x14ac:dyDescent="0.25">
      <c r="A5532" t="s">
        <v>5539</v>
      </c>
      <c r="B5532" t="s">
        <v>8</v>
      </c>
      <c r="C5532" s="1">
        <v>65.047740171286407</v>
      </c>
      <c r="D5532" s="3">
        <v>0.68647850172628699</v>
      </c>
      <c r="E5532" t="s">
        <v>6</v>
      </c>
      <c r="F5532" s="3">
        <f>_xlfn.NUMBERVALUE(SUBSTITUTE(Table2[[#This Row],[Hourly_Cost_R]], ".", ",")) * (1 - (_xlfn.NUMBERVALUE(SUBSTITUTE(Table2[[#This Row],[CPU_Usage_%]], ".", ",")) / 100))</f>
        <v>0.23993974959163197</v>
      </c>
      <c r="G5532" t="str">
        <f>IF(Table2[[#This Row],[Waste_R]]&gt;2,"CRITICAL:SHUTDOWN","OPTIMAL")</f>
        <v>OPTIMAL</v>
      </c>
    </row>
    <row r="5533" spans="1:7" x14ac:dyDescent="0.25">
      <c r="A5533" t="s">
        <v>5540</v>
      </c>
      <c r="B5533" t="s">
        <v>5</v>
      </c>
      <c r="C5533" s="1">
        <v>18.030502891872899</v>
      </c>
      <c r="D5533" s="3">
        <v>4.3496819720148201</v>
      </c>
      <c r="E5533" t="s">
        <v>10</v>
      </c>
      <c r="F5533" s="3">
        <f>_xlfn.NUMBERVALUE(SUBSTITUTE(Table2[[#This Row],[Hourly_Cost_R]], ".", ",")) * (1 - (_xlfn.NUMBERVALUE(SUBSTITUTE(Table2[[#This Row],[CPU_Usage_%]], ".", ",")) / 100))</f>
        <v>3.5654124382634138</v>
      </c>
      <c r="G5533" t="str">
        <f>IF(Table2[[#This Row],[Waste_R]]&gt;2,"CRITICAL:SHUTDOWN","OPTIMAL")</f>
        <v>CRITICAL:SHUTDOWN</v>
      </c>
    </row>
    <row r="5534" spans="1:7" x14ac:dyDescent="0.25">
      <c r="A5534" t="s">
        <v>5541</v>
      </c>
      <c r="B5534" t="s">
        <v>14</v>
      </c>
      <c r="C5534" s="1">
        <v>94.543043778211995</v>
      </c>
      <c r="D5534" s="3">
        <v>1.8027673692038999</v>
      </c>
      <c r="E5534" t="s">
        <v>6</v>
      </c>
      <c r="F5534" s="3">
        <f>_xlfn.NUMBERVALUE(SUBSTITUTE(Table2[[#This Row],[Hourly_Cost_R]], ".", ",")) * (1 - (_xlfn.NUMBERVALUE(SUBSTITUTE(Table2[[#This Row],[CPU_Usage_%]], ".", ",")) / 100))</f>
        <v>9.8376226118136081E-2</v>
      </c>
      <c r="G5534" t="str">
        <f>IF(Table2[[#This Row],[Waste_R]]&gt;2,"CRITICAL:SHUTDOWN","OPTIMAL")</f>
        <v>OPTIMAL</v>
      </c>
    </row>
    <row r="5535" spans="1:7" x14ac:dyDescent="0.25">
      <c r="A5535" t="s">
        <v>5542</v>
      </c>
      <c r="B5535" t="s">
        <v>5</v>
      </c>
      <c r="C5535" s="1">
        <v>40.131502657085001</v>
      </c>
      <c r="D5535" s="3">
        <v>2.9163929395471802</v>
      </c>
      <c r="E5535" t="s">
        <v>6</v>
      </c>
      <c r="F5535" s="3">
        <f>_xlfn.NUMBERVALUE(SUBSTITUTE(Table2[[#This Row],[Hourly_Cost_R]], ".", ",")) * (1 - (_xlfn.NUMBERVALUE(SUBSTITUTE(Table2[[#This Row],[CPU_Usage_%]], ".", ",")) / 100))</f>
        <v>1.746000629521764</v>
      </c>
      <c r="G5535" t="str">
        <f>IF(Table2[[#This Row],[Waste_R]]&gt;2,"CRITICAL:SHUTDOWN","OPTIMAL")</f>
        <v>OPTIMAL</v>
      </c>
    </row>
    <row r="5536" spans="1:7" x14ac:dyDescent="0.25">
      <c r="A5536" t="s">
        <v>5543</v>
      </c>
      <c r="B5536" t="s">
        <v>14</v>
      </c>
      <c r="C5536" s="1">
        <v>51.917383998556097</v>
      </c>
      <c r="D5536" s="3">
        <v>4.9125712953608902</v>
      </c>
      <c r="E5536" t="s">
        <v>6</v>
      </c>
      <c r="F5536" s="3">
        <f>_xlfn.NUMBERVALUE(SUBSTITUTE(Table2[[#This Row],[Hourly_Cost_R]], ".", ",")) * (1 - (_xlfn.NUMBERVALUE(SUBSTITUTE(Table2[[#This Row],[CPU_Usage_%]], ".", ",")) / 100))</f>
        <v>2.3620927917455354</v>
      </c>
      <c r="G5536" t="str">
        <f>IF(Table2[[#This Row],[Waste_R]]&gt;2,"CRITICAL:SHUTDOWN","OPTIMAL")</f>
        <v>CRITICAL:SHUTDOWN</v>
      </c>
    </row>
    <row r="5537" spans="1:7" x14ac:dyDescent="0.25">
      <c r="A5537" t="s">
        <v>5544</v>
      </c>
      <c r="B5537" t="s">
        <v>8</v>
      </c>
      <c r="C5537" s="1">
        <v>54.044686279169497</v>
      </c>
      <c r="D5537" s="3">
        <v>2.6607501011077601</v>
      </c>
      <c r="E5537" t="s">
        <v>6</v>
      </c>
      <c r="F5537" s="3">
        <f>_xlfn.NUMBERVALUE(SUBSTITUTE(Table2[[#This Row],[Hourly_Cost_R]], ".", ",")) * (1 - (_xlfn.NUMBERVALUE(SUBSTITUTE(Table2[[#This Row],[CPU_Usage_%]], ".", ",")) / 100))</f>
        <v>1.222756056291386</v>
      </c>
      <c r="G5537" t="str">
        <f>IF(Table2[[#This Row],[Waste_R]]&gt;2,"CRITICAL:SHUTDOWN","OPTIMAL")</f>
        <v>OPTIMAL</v>
      </c>
    </row>
    <row r="5538" spans="1:7" x14ac:dyDescent="0.25">
      <c r="A5538" t="s">
        <v>5545</v>
      </c>
      <c r="B5538" t="s">
        <v>5</v>
      </c>
      <c r="C5538" s="1">
        <v>16.2417722988388</v>
      </c>
      <c r="D5538" s="3">
        <v>1.3053906666799899</v>
      </c>
      <c r="E5538" t="s">
        <v>10</v>
      </c>
      <c r="F5538" s="3">
        <f>_xlfn.NUMBERVALUE(SUBSTITUTE(Table2[[#This Row],[Hourly_Cost_R]], ".", ",")) * (1 - (_xlfn.NUMBERVALUE(SUBSTITUTE(Table2[[#This Row],[CPU_Usage_%]], ".", ",")) / 100))</f>
        <v>1.0933720869875323</v>
      </c>
      <c r="G5538" t="str">
        <f>IF(Table2[[#This Row],[Waste_R]]&gt;2,"CRITICAL:SHUTDOWN","OPTIMAL")</f>
        <v>OPTIMAL</v>
      </c>
    </row>
    <row r="5539" spans="1:7" x14ac:dyDescent="0.25">
      <c r="A5539" t="s">
        <v>5546</v>
      </c>
      <c r="B5539" t="s">
        <v>8</v>
      </c>
      <c r="C5539" s="1">
        <v>73.432916102302499</v>
      </c>
      <c r="D5539" s="3">
        <v>2.0002330148555898</v>
      </c>
      <c r="E5539" t="s">
        <v>6</v>
      </c>
      <c r="F5539" s="3">
        <f>_xlfn.NUMBERVALUE(SUBSTITUTE(Table2[[#This Row],[Hourly_Cost_R]], ".", ",")) * (1 - (_xlfn.NUMBERVALUE(SUBSTITUTE(Table2[[#This Row],[CPU_Usage_%]], ".", ",")) / 100))</f>
        <v>0.53140358320612857</v>
      </c>
      <c r="G5539" t="str">
        <f>IF(Table2[[#This Row],[Waste_R]]&gt;2,"CRITICAL:SHUTDOWN","OPTIMAL")</f>
        <v>OPTIMAL</v>
      </c>
    </row>
    <row r="5540" spans="1:7" x14ac:dyDescent="0.25">
      <c r="A5540" t="s">
        <v>5547</v>
      </c>
      <c r="B5540" t="s">
        <v>5</v>
      </c>
      <c r="C5540" s="1">
        <v>48.7326281067376</v>
      </c>
      <c r="D5540" s="3">
        <v>2.8635346562473099</v>
      </c>
      <c r="E5540" t="s">
        <v>6</v>
      </c>
      <c r="F5540" s="3">
        <f>_xlfn.NUMBERVALUE(SUBSTITUTE(Table2[[#This Row],[Hourly_Cost_R]], ".", ",")) * (1 - (_xlfn.NUMBERVALUE(SUBSTITUTE(Table2[[#This Row],[CPU_Usage_%]], ".", ",")) / 100))</f>
        <v>1.4680589615107615</v>
      </c>
      <c r="G5540" t="str">
        <f>IF(Table2[[#This Row],[Waste_R]]&gt;2,"CRITICAL:SHUTDOWN","OPTIMAL")</f>
        <v>OPTIMAL</v>
      </c>
    </row>
    <row r="5541" spans="1:7" x14ac:dyDescent="0.25">
      <c r="A5541" t="s">
        <v>5548</v>
      </c>
      <c r="B5541" t="s">
        <v>8</v>
      </c>
      <c r="C5541" s="1">
        <v>60.844715950244698</v>
      </c>
      <c r="D5541" s="3">
        <v>3.1750367136301998</v>
      </c>
      <c r="E5541" t="s">
        <v>6</v>
      </c>
      <c r="F5541" s="3">
        <f>_xlfn.NUMBERVALUE(SUBSTITUTE(Table2[[#This Row],[Hourly_Cost_R]], ".", ",")) * (1 - (_xlfn.NUMBERVALUE(SUBSTITUTE(Table2[[#This Row],[CPU_Usage_%]], ".", ",")) / 100))</f>
        <v>1.2431946439059205</v>
      </c>
      <c r="G5541" t="str">
        <f>IF(Table2[[#This Row],[Waste_R]]&gt;2,"CRITICAL:SHUTDOWN","OPTIMAL")</f>
        <v>OPTIMAL</v>
      </c>
    </row>
    <row r="5542" spans="1:7" x14ac:dyDescent="0.25">
      <c r="A5542" t="s">
        <v>5549</v>
      </c>
      <c r="B5542" t="s">
        <v>5</v>
      </c>
      <c r="C5542" s="1">
        <v>67.531600968993004</v>
      </c>
      <c r="D5542" s="3">
        <v>4.4924570774922801</v>
      </c>
      <c r="E5542" t="s">
        <v>6</v>
      </c>
      <c r="F5542" s="3">
        <f>_xlfn.NUMBERVALUE(SUBSTITUTE(Table2[[#This Row],[Hourly_Cost_R]], ".", ",")) * (1 - (_xlfn.NUMBERVALUE(SUBSTITUTE(Table2[[#This Row],[CPU_Usage_%]], ".", ",")) / 100))</f>
        <v>1.4586288902169089</v>
      </c>
      <c r="G5542" t="str">
        <f>IF(Table2[[#This Row],[Waste_R]]&gt;2,"CRITICAL:SHUTDOWN","OPTIMAL")</f>
        <v>OPTIMAL</v>
      </c>
    </row>
    <row r="5543" spans="1:7" x14ac:dyDescent="0.25">
      <c r="A5543" t="s">
        <v>5550</v>
      </c>
      <c r="B5543" t="s">
        <v>5</v>
      </c>
      <c r="C5543" s="1">
        <v>88.555177275126795</v>
      </c>
      <c r="D5543" s="3">
        <v>3.6663639587194301</v>
      </c>
      <c r="E5543" t="s">
        <v>6</v>
      </c>
      <c r="F5543" s="3">
        <f>_xlfn.NUMBERVALUE(SUBSTITUTE(Table2[[#This Row],[Hourly_Cost_R]], ".", ",")) * (1 - (_xlfn.NUMBERVALUE(SUBSTITUTE(Table2[[#This Row],[CPU_Usage_%]], ".", ",")) / 100))</f>
        <v>0.41960885552408217</v>
      </c>
      <c r="G5543" t="str">
        <f>IF(Table2[[#This Row],[Waste_R]]&gt;2,"CRITICAL:SHUTDOWN","OPTIMAL")</f>
        <v>OPTIMAL</v>
      </c>
    </row>
    <row r="5544" spans="1:7" x14ac:dyDescent="0.25">
      <c r="A5544" t="s">
        <v>5551</v>
      </c>
      <c r="B5544" t="s">
        <v>14</v>
      </c>
      <c r="C5544" s="1">
        <v>96.937415554352</v>
      </c>
      <c r="D5544" s="3">
        <v>3.26870486581248</v>
      </c>
      <c r="E5544" t="s">
        <v>6</v>
      </c>
      <c r="F5544" s="3">
        <f>_xlfn.NUMBERVALUE(SUBSTITUTE(Table2[[#This Row],[Hourly_Cost_R]], ".", ",")) * (1 - (_xlfn.NUMBERVALUE(SUBSTITUTE(Table2[[#This Row],[CPU_Usage_%]], ".", ",")) / 100))</f>
        <v>0.10010684679451227</v>
      </c>
      <c r="G5544" t="str">
        <f>IF(Table2[[#This Row],[Waste_R]]&gt;2,"CRITICAL:SHUTDOWN","OPTIMAL")</f>
        <v>OPTIMAL</v>
      </c>
    </row>
    <row r="5545" spans="1:7" x14ac:dyDescent="0.25">
      <c r="A5545" t="s">
        <v>5552</v>
      </c>
      <c r="B5545" t="s">
        <v>8</v>
      </c>
      <c r="C5545" s="1">
        <v>75.625022203716</v>
      </c>
      <c r="D5545" s="3">
        <v>2.93786638699014</v>
      </c>
      <c r="E5545" t="s">
        <v>6</v>
      </c>
      <c r="F5545" s="3">
        <f>_xlfn.NUMBERVALUE(SUBSTITUTE(Table2[[#This Row],[Hourly_Cost_R]], ".", ",")) * (1 - (_xlfn.NUMBERVALUE(SUBSTITUTE(Table2[[#This Row],[CPU_Usage_%]], ".", ",")) / 100))</f>
        <v>0.71610427951333766</v>
      </c>
      <c r="G5545" t="str">
        <f>IF(Table2[[#This Row],[Waste_R]]&gt;2,"CRITICAL:SHUTDOWN","OPTIMAL")</f>
        <v>OPTIMAL</v>
      </c>
    </row>
    <row r="5546" spans="1:7" x14ac:dyDescent="0.25">
      <c r="A5546" t="s">
        <v>5553</v>
      </c>
      <c r="B5546" t="s">
        <v>8</v>
      </c>
      <c r="C5546" s="1">
        <v>89.645960902361594</v>
      </c>
      <c r="D5546" s="3">
        <v>3.3336512587457601</v>
      </c>
      <c r="E5546" t="s">
        <v>6</v>
      </c>
      <c r="F5546" s="3">
        <f>_xlfn.NUMBERVALUE(SUBSTITUTE(Table2[[#This Row],[Hourly_Cost_R]], ".", ",")) * (1 - (_xlfn.NUMBERVALUE(SUBSTITUTE(Table2[[#This Row],[CPU_Usage_%]], ".", ",")) / 100))</f>
        <v>0.34516755470945071</v>
      </c>
      <c r="G5546" t="str">
        <f>IF(Table2[[#This Row],[Waste_R]]&gt;2,"CRITICAL:SHUTDOWN","OPTIMAL")</f>
        <v>OPTIMAL</v>
      </c>
    </row>
    <row r="5547" spans="1:7" x14ac:dyDescent="0.25">
      <c r="A5547" t="s">
        <v>5554</v>
      </c>
      <c r="B5547" t="s">
        <v>14</v>
      </c>
      <c r="C5547" s="1">
        <v>10.630954491836899</v>
      </c>
      <c r="D5547" s="3">
        <v>0.59808070266001301</v>
      </c>
      <c r="E5547" t="s">
        <v>10</v>
      </c>
      <c r="F5547" s="3">
        <f>_xlfn.NUMBERVALUE(SUBSTITUTE(Table2[[#This Row],[Hourly_Cost_R]], ".", ",")) * (1 - (_xlfn.NUMBERVALUE(SUBSTITUTE(Table2[[#This Row],[CPU_Usage_%]], ".", ",")) / 100))</f>
        <v>0.53449901533576871</v>
      </c>
      <c r="G5547" t="str">
        <f>IF(Table2[[#This Row],[Waste_R]]&gt;2,"CRITICAL:SHUTDOWN","OPTIMAL")</f>
        <v>OPTIMAL</v>
      </c>
    </row>
    <row r="5548" spans="1:7" x14ac:dyDescent="0.25">
      <c r="A5548" t="s">
        <v>5555</v>
      </c>
      <c r="B5548" t="s">
        <v>8</v>
      </c>
      <c r="C5548" s="1">
        <v>93.430884054999396</v>
      </c>
      <c r="D5548" s="3">
        <v>3.3587012620464298</v>
      </c>
      <c r="E5548" t="s">
        <v>6</v>
      </c>
      <c r="F5548" s="3">
        <f>_xlfn.NUMBERVALUE(SUBSTITUTE(Table2[[#This Row],[Hourly_Cost_R]], ".", ",")) * (1 - (_xlfn.NUMBERVALUE(SUBSTITUTE(Table2[[#This Row],[CPU_Usage_%]], ".", ",")) / 100))</f>
        <v>0.2206369801500285</v>
      </c>
      <c r="G5548" t="str">
        <f>IF(Table2[[#This Row],[Waste_R]]&gt;2,"CRITICAL:SHUTDOWN","OPTIMAL")</f>
        <v>OPTIMAL</v>
      </c>
    </row>
    <row r="5549" spans="1:7" x14ac:dyDescent="0.25">
      <c r="A5549" t="s">
        <v>5556</v>
      </c>
      <c r="B5549" t="s">
        <v>14</v>
      </c>
      <c r="C5549" s="1">
        <v>76.449571001389501</v>
      </c>
      <c r="D5549" s="3">
        <v>0.76020029353470497</v>
      </c>
      <c r="E5549" t="s">
        <v>6</v>
      </c>
      <c r="F5549" s="3">
        <f>_xlfn.NUMBERVALUE(SUBSTITUTE(Table2[[#This Row],[Hourly_Cost_R]], ".", ",")) * (1 - (_xlfn.NUMBERVALUE(SUBSTITUTE(Table2[[#This Row],[CPU_Usage_%]], ".", ",")) / 100))</f>
        <v>0.17903043037611927</v>
      </c>
      <c r="G5549" t="str">
        <f>IF(Table2[[#This Row],[Waste_R]]&gt;2,"CRITICAL:SHUTDOWN","OPTIMAL")</f>
        <v>OPTIMAL</v>
      </c>
    </row>
    <row r="5550" spans="1:7" x14ac:dyDescent="0.25">
      <c r="A5550" t="s">
        <v>5557</v>
      </c>
      <c r="B5550" t="s">
        <v>14</v>
      </c>
      <c r="C5550" s="1">
        <v>65.630152458168496</v>
      </c>
      <c r="D5550" s="3">
        <v>2.19580107209016</v>
      </c>
      <c r="E5550" t="s">
        <v>6</v>
      </c>
      <c r="F5550" s="3">
        <f>_xlfn.NUMBERVALUE(SUBSTITUTE(Table2[[#This Row],[Hourly_Cost_R]], ".", ",")) * (1 - (_xlfn.NUMBERVALUE(SUBSTITUTE(Table2[[#This Row],[CPU_Usage_%]], ".", ",")) / 100))</f>
        <v>0.75469348079928955</v>
      </c>
      <c r="G5550" t="str">
        <f>IF(Table2[[#This Row],[Waste_R]]&gt;2,"CRITICAL:SHUTDOWN","OPTIMAL")</f>
        <v>OPTIMAL</v>
      </c>
    </row>
    <row r="5551" spans="1:7" x14ac:dyDescent="0.25">
      <c r="A5551" t="s">
        <v>5558</v>
      </c>
      <c r="B5551" t="s">
        <v>5</v>
      </c>
      <c r="C5551" s="1">
        <v>86.658556773606904</v>
      </c>
      <c r="D5551" s="3">
        <v>4.1580948224873504</v>
      </c>
      <c r="E5551" t="s">
        <v>6</v>
      </c>
      <c r="F5551" s="3">
        <f>_xlfn.NUMBERVALUE(SUBSTITUTE(Table2[[#This Row],[Hourly_Cost_R]], ".", ",")) * (1 - (_xlfn.NUMBERVALUE(SUBSTITUTE(Table2[[#This Row],[CPU_Usage_%]], ".", ",")) / 100))</f>
        <v>0.55474986004174087</v>
      </c>
      <c r="G5551" t="str">
        <f>IF(Table2[[#This Row],[Waste_R]]&gt;2,"CRITICAL:SHUTDOWN","OPTIMAL")</f>
        <v>OPTIMAL</v>
      </c>
    </row>
    <row r="5552" spans="1:7" x14ac:dyDescent="0.25">
      <c r="A5552" t="s">
        <v>5559</v>
      </c>
      <c r="B5552" t="s">
        <v>8</v>
      </c>
      <c r="C5552" s="1">
        <v>51.976842693027599</v>
      </c>
      <c r="D5552" s="3">
        <v>3.9552602063729898</v>
      </c>
      <c r="E5552" t="s">
        <v>6</v>
      </c>
      <c r="F5552" s="3">
        <f>_xlfn.NUMBERVALUE(SUBSTITUTE(Table2[[#This Row],[Hourly_Cost_R]], ".", ",")) * (1 - (_xlfn.NUMBERVALUE(SUBSTITUTE(Table2[[#This Row],[CPU_Usage_%]], ".", ",")) / 100))</f>
        <v>1.899440830806582</v>
      </c>
      <c r="G5552" t="str">
        <f>IF(Table2[[#This Row],[Waste_R]]&gt;2,"CRITICAL:SHUTDOWN","OPTIMAL")</f>
        <v>OPTIMAL</v>
      </c>
    </row>
    <row r="5553" spans="1:7" x14ac:dyDescent="0.25">
      <c r="A5553" t="s">
        <v>5560</v>
      </c>
      <c r="B5553" t="s">
        <v>8</v>
      </c>
      <c r="C5553" s="1">
        <v>40.979227913212</v>
      </c>
      <c r="D5553" s="3">
        <v>2.53526912534802</v>
      </c>
      <c r="E5553" t="s">
        <v>6</v>
      </c>
      <c r="F5553" s="3">
        <f>_xlfn.NUMBERVALUE(SUBSTITUTE(Table2[[#This Row],[Hourly_Cost_R]], ".", ",")) * (1 - (_xlfn.NUMBERVALUE(SUBSTITUTE(Table2[[#This Row],[CPU_Usage_%]], ".", ",")) / 100))</f>
        <v>1.4963354122583583</v>
      </c>
      <c r="G5553" t="str">
        <f>IF(Table2[[#This Row],[Waste_R]]&gt;2,"CRITICAL:SHUTDOWN","OPTIMAL")</f>
        <v>OPTIMAL</v>
      </c>
    </row>
    <row r="5554" spans="1:7" x14ac:dyDescent="0.25">
      <c r="A5554" t="s">
        <v>5561</v>
      </c>
      <c r="B5554" t="s">
        <v>5</v>
      </c>
      <c r="C5554" s="1">
        <v>82.166832935222004</v>
      </c>
      <c r="D5554" s="3">
        <v>2.6141277570858699</v>
      </c>
      <c r="E5554" t="s">
        <v>6</v>
      </c>
      <c r="F5554" s="3">
        <f>_xlfn.NUMBERVALUE(SUBSTITUTE(Table2[[#This Row],[Hourly_Cost_R]], ".", ",")) * (1 - (_xlfn.NUMBERVALUE(SUBSTITUTE(Table2[[#This Row],[CPU_Usage_%]], ".", ",")) / 100))</f>
        <v>0.46618177020785717</v>
      </c>
      <c r="G5554" t="str">
        <f>IF(Table2[[#This Row],[Waste_R]]&gt;2,"CRITICAL:SHUTDOWN","OPTIMAL")</f>
        <v>OPTIMAL</v>
      </c>
    </row>
    <row r="5555" spans="1:7" x14ac:dyDescent="0.25">
      <c r="A5555" t="s">
        <v>5562</v>
      </c>
      <c r="B5555" t="s">
        <v>14</v>
      </c>
      <c r="C5555" s="1">
        <v>13.198611745812901</v>
      </c>
      <c r="D5555" s="3">
        <v>3.85797107274673</v>
      </c>
      <c r="E5555" t="s">
        <v>10</v>
      </c>
      <c r="F5555" s="3">
        <f>_xlfn.NUMBERVALUE(SUBSTITUTE(Table2[[#This Row],[Hourly_Cost_R]], ".", ",")) * (1 - (_xlfn.NUMBERVALUE(SUBSTITUTE(Table2[[#This Row],[CPU_Usage_%]], ".", ",")) / 100))</f>
        <v>3.348772449589116</v>
      </c>
      <c r="G5555" t="str">
        <f>IF(Table2[[#This Row],[Waste_R]]&gt;2,"CRITICAL:SHUTDOWN","OPTIMAL")</f>
        <v>CRITICAL:SHUTDOWN</v>
      </c>
    </row>
    <row r="5556" spans="1:7" x14ac:dyDescent="0.25">
      <c r="A5556" t="s">
        <v>5563</v>
      </c>
      <c r="B5556" t="s">
        <v>5</v>
      </c>
      <c r="C5556" s="1">
        <v>32.234028234056197</v>
      </c>
      <c r="D5556" s="3">
        <v>4.7892494780277799</v>
      </c>
      <c r="E5556" t="s">
        <v>6</v>
      </c>
      <c r="F5556" s="3">
        <f>_xlfn.NUMBERVALUE(SUBSTITUTE(Table2[[#This Row],[Hourly_Cost_R]], ".", ",")) * (1 - (_xlfn.NUMBERVALUE(SUBSTITUTE(Table2[[#This Row],[CPU_Usage_%]], ".", ",")) / 100))</f>
        <v>3.2454814490809167</v>
      </c>
      <c r="G5556" t="str">
        <f>IF(Table2[[#This Row],[Waste_R]]&gt;2,"CRITICAL:SHUTDOWN","OPTIMAL")</f>
        <v>CRITICAL:SHUTDOWN</v>
      </c>
    </row>
    <row r="5557" spans="1:7" x14ac:dyDescent="0.25">
      <c r="A5557" t="s">
        <v>5564</v>
      </c>
      <c r="B5557" t="s">
        <v>8</v>
      </c>
      <c r="C5557" s="1">
        <v>10.9709063708597</v>
      </c>
      <c r="D5557" s="3">
        <v>3.5731656930290399</v>
      </c>
      <c r="E5557" t="s">
        <v>10</v>
      </c>
      <c r="F5557" s="3">
        <f>_xlfn.NUMBERVALUE(SUBSTITUTE(Table2[[#This Row],[Hourly_Cost_R]], ".", ",")) * (1 - (_xlfn.NUMBERVALUE(SUBSTITUTE(Table2[[#This Row],[CPU_Usage_%]], ".", ",")) / 100))</f>
        <v>3.1811570303711436</v>
      </c>
      <c r="G5557" t="str">
        <f>IF(Table2[[#This Row],[Waste_R]]&gt;2,"CRITICAL:SHUTDOWN","OPTIMAL")</f>
        <v>CRITICAL:SHUTDOWN</v>
      </c>
    </row>
    <row r="5558" spans="1:7" x14ac:dyDescent="0.25">
      <c r="A5558" t="s">
        <v>5565</v>
      </c>
      <c r="B5558" t="s">
        <v>8</v>
      </c>
      <c r="C5558" s="1">
        <v>52.049097394056801</v>
      </c>
      <c r="D5558" s="3">
        <v>1.30048811359551</v>
      </c>
      <c r="E5558" t="s">
        <v>6</v>
      </c>
      <c r="F5558" s="3">
        <f>_xlfn.NUMBERVALUE(SUBSTITUTE(Table2[[#This Row],[Hourly_Cost_R]], ".", ",")) * (1 - (_xlfn.NUMBERVALUE(SUBSTITUTE(Table2[[#This Row],[CPU_Usage_%]], ".", ",")) / 100))</f>
        <v>0.62359578875205102</v>
      </c>
      <c r="G5558" t="str">
        <f>IF(Table2[[#This Row],[Waste_R]]&gt;2,"CRITICAL:SHUTDOWN","OPTIMAL")</f>
        <v>OPTIMAL</v>
      </c>
    </row>
    <row r="5559" spans="1:7" x14ac:dyDescent="0.25">
      <c r="A5559" t="s">
        <v>5566</v>
      </c>
      <c r="B5559" t="s">
        <v>8</v>
      </c>
      <c r="C5559" s="1">
        <v>43.300293193633401</v>
      </c>
      <c r="D5559" s="3">
        <v>4.3696534510269798</v>
      </c>
      <c r="E5559" t="s">
        <v>6</v>
      </c>
      <c r="F5559" s="3">
        <f>_xlfn.NUMBERVALUE(SUBSTITUTE(Table2[[#This Row],[Hourly_Cost_R]], ".", ",")) * (1 - (_xlfn.NUMBERVALUE(SUBSTITUTE(Table2[[#This Row],[CPU_Usage_%]], ".", ",")) / 100))</f>
        <v>2.4775806951865773</v>
      </c>
      <c r="G5559" t="str">
        <f>IF(Table2[[#This Row],[Waste_R]]&gt;2,"CRITICAL:SHUTDOWN","OPTIMAL")</f>
        <v>CRITICAL:SHUTDOWN</v>
      </c>
    </row>
    <row r="5560" spans="1:7" x14ac:dyDescent="0.25">
      <c r="A5560" t="s">
        <v>5567</v>
      </c>
      <c r="B5560" t="s">
        <v>14</v>
      </c>
      <c r="C5560" s="1">
        <v>45.351771929341503</v>
      </c>
      <c r="D5560" s="3">
        <v>2.8053927090038502</v>
      </c>
      <c r="E5560" t="s">
        <v>6</v>
      </c>
      <c r="F5560" s="3">
        <f>_xlfn.NUMBERVALUE(SUBSTITUTE(Table2[[#This Row],[Hourly_Cost_R]], ".", ",")) * (1 - (_xlfn.NUMBERVALUE(SUBSTITUTE(Table2[[#This Row],[CPU_Usage_%]], ".", ",")) / 100))</f>
        <v>1.533097405894049</v>
      </c>
      <c r="G5560" t="str">
        <f>IF(Table2[[#This Row],[Waste_R]]&gt;2,"CRITICAL:SHUTDOWN","OPTIMAL")</f>
        <v>OPTIMAL</v>
      </c>
    </row>
    <row r="5561" spans="1:7" x14ac:dyDescent="0.25">
      <c r="A5561" t="s">
        <v>5568</v>
      </c>
      <c r="B5561" t="s">
        <v>8</v>
      </c>
      <c r="C5561" s="1">
        <v>19.454984485289</v>
      </c>
      <c r="D5561" s="3">
        <v>0.86761188326224703</v>
      </c>
      <c r="E5561" t="s">
        <v>10</v>
      </c>
      <c r="F5561" s="3">
        <f>_xlfn.NUMBERVALUE(SUBSTITUTE(Table2[[#This Row],[Hourly_Cost_R]], ".", ",")) * (1 - (_xlfn.NUMBERVALUE(SUBSTITUTE(Table2[[#This Row],[CPU_Usage_%]], ".", ",")) / 100))</f>
        <v>0.6988181259810532</v>
      </c>
      <c r="G5561" t="str">
        <f>IF(Table2[[#This Row],[Waste_R]]&gt;2,"CRITICAL:SHUTDOWN","OPTIMAL")</f>
        <v>OPTIMAL</v>
      </c>
    </row>
    <row r="5562" spans="1:7" x14ac:dyDescent="0.25">
      <c r="A5562" t="s">
        <v>5569</v>
      </c>
      <c r="B5562" t="s">
        <v>5</v>
      </c>
      <c r="C5562" s="1">
        <v>52.991889616742</v>
      </c>
      <c r="D5562" s="3">
        <v>3.0348074750805698</v>
      </c>
      <c r="E5562" t="s">
        <v>6</v>
      </c>
      <c r="F5562" s="3">
        <f>_xlfn.NUMBERVALUE(SUBSTITUTE(Table2[[#This Row],[Hourly_Cost_R]], ".", ",")) * (1 - (_xlfn.NUMBERVALUE(SUBSTITUTE(Table2[[#This Row],[CPU_Usage_%]], ".", ",")) / 100))</f>
        <v>1.4266056478052391</v>
      </c>
      <c r="G5562" t="str">
        <f>IF(Table2[[#This Row],[Waste_R]]&gt;2,"CRITICAL:SHUTDOWN","OPTIMAL")</f>
        <v>OPTIMAL</v>
      </c>
    </row>
    <row r="5563" spans="1:7" x14ac:dyDescent="0.25">
      <c r="A5563" t="s">
        <v>5570</v>
      </c>
      <c r="B5563" t="s">
        <v>14</v>
      </c>
      <c r="C5563" s="1">
        <v>19.783067993985998</v>
      </c>
      <c r="D5563" s="3">
        <v>3.0865158083306898</v>
      </c>
      <c r="E5563" t="s">
        <v>10</v>
      </c>
      <c r="F5563" s="3">
        <f>_xlfn.NUMBERVALUE(SUBSTITUTE(Table2[[#This Row],[Hourly_Cost_R]], ".", ",")) * (1 - (_xlfn.NUMBERVALUE(SUBSTITUTE(Table2[[#This Row],[CPU_Usage_%]], ".", ",")) / 100))</f>
        <v>2.4759082873235032</v>
      </c>
      <c r="G5563" t="str">
        <f>IF(Table2[[#This Row],[Waste_R]]&gt;2,"CRITICAL:SHUTDOWN","OPTIMAL")</f>
        <v>CRITICAL:SHUTDOWN</v>
      </c>
    </row>
    <row r="5564" spans="1:7" x14ac:dyDescent="0.25">
      <c r="A5564" t="s">
        <v>5571</v>
      </c>
      <c r="B5564" t="s">
        <v>8</v>
      </c>
      <c r="C5564" s="1">
        <v>73.945015424972496</v>
      </c>
      <c r="D5564" s="3">
        <v>2.7205757729178601</v>
      </c>
      <c r="E5564" t="s">
        <v>6</v>
      </c>
      <c r="F5564" s="3">
        <f>_xlfn.NUMBERVALUE(SUBSTITUTE(Table2[[#This Row],[Hourly_Cost_R]], ".", ",")) * (1 - (_xlfn.NUMBERVALUE(SUBSTITUTE(Table2[[#This Row],[CPU_Usage_%]], ".", ",")) / 100))</f>
        <v>0.70884559798568381</v>
      </c>
      <c r="G5564" t="str">
        <f>IF(Table2[[#This Row],[Waste_R]]&gt;2,"CRITICAL:SHUTDOWN","OPTIMAL")</f>
        <v>OPTIMAL</v>
      </c>
    </row>
    <row r="5565" spans="1:7" x14ac:dyDescent="0.25">
      <c r="A5565" t="s">
        <v>5572</v>
      </c>
      <c r="B5565" t="s">
        <v>8</v>
      </c>
      <c r="C5565" s="1">
        <v>11.126959550431099</v>
      </c>
      <c r="D5565" s="3">
        <v>0.97211830694292201</v>
      </c>
      <c r="E5565" t="s">
        <v>10</v>
      </c>
      <c r="F5565" s="3">
        <f>_xlfn.NUMBERVALUE(SUBSTITUTE(Table2[[#This Row],[Hourly_Cost_R]], ".", ",")) * (1 - (_xlfn.NUMBERVALUE(SUBSTITUTE(Table2[[#This Row],[CPU_Usage_%]], ".", ",")) / 100))</f>
        <v>0.86395109614704735</v>
      </c>
      <c r="G5565" t="str">
        <f>IF(Table2[[#This Row],[Waste_R]]&gt;2,"CRITICAL:SHUTDOWN","OPTIMAL")</f>
        <v>OPTIMAL</v>
      </c>
    </row>
    <row r="5566" spans="1:7" x14ac:dyDescent="0.25">
      <c r="A5566" t="s">
        <v>5573</v>
      </c>
      <c r="B5566" t="s">
        <v>14</v>
      </c>
      <c r="C5566" s="1">
        <v>11.023124492362999</v>
      </c>
      <c r="D5566" s="3">
        <v>1.6574501485303901</v>
      </c>
      <c r="E5566" t="s">
        <v>10</v>
      </c>
      <c r="F5566" s="3">
        <f>_xlfn.NUMBERVALUE(SUBSTITUTE(Table2[[#This Row],[Hourly_Cost_R]], ".", ",")) * (1 - (_xlfn.NUMBERVALUE(SUBSTITUTE(Table2[[#This Row],[CPU_Usage_%]], ".", ",")) / 100))</f>
        <v>1.4747473552590298</v>
      </c>
      <c r="G5566" t="str">
        <f>IF(Table2[[#This Row],[Waste_R]]&gt;2,"CRITICAL:SHUTDOWN","OPTIMAL")</f>
        <v>OPTIMAL</v>
      </c>
    </row>
    <row r="5567" spans="1:7" x14ac:dyDescent="0.25">
      <c r="A5567" t="s">
        <v>5574</v>
      </c>
      <c r="B5567" t="s">
        <v>8</v>
      </c>
      <c r="C5567" s="1">
        <v>81.860822275217501</v>
      </c>
      <c r="D5567" s="3">
        <v>2.1575755422809202</v>
      </c>
      <c r="E5567" t="s">
        <v>6</v>
      </c>
      <c r="F5567" s="3">
        <f>_xlfn.NUMBERVALUE(SUBSTITUTE(Table2[[#This Row],[Hourly_Cost_R]], ".", ",")) * (1 - (_xlfn.NUMBERVALUE(SUBSTITUTE(Table2[[#This Row],[CPU_Usage_%]], ".", ",")) / 100))</f>
        <v>0.39136646216077581</v>
      </c>
      <c r="G5567" t="str">
        <f>IF(Table2[[#This Row],[Waste_R]]&gt;2,"CRITICAL:SHUTDOWN","OPTIMAL")</f>
        <v>OPTIMAL</v>
      </c>
    </row>
    <row r="5568" spans="1:7" x14ac:dyDescent="0.25">
      <c r="A5568" t="s">
        <v>5575</v>
      </c>
      <c r="B5568" t="s">
        <v>5</v>
      </c>
      <c r="C5568" s="1">
        <v>58.488683280675197</v>
      </c>
      <c r="D5568" s="3">
        <v>3.2430463848837001</v>
      </c>
      <c r="E5568" t="s">
        <v>6</v>
      </c>
      <c r="F5568" s="3">
        <f>_xlfn.NUMBERVALUE(SUBSTITUTE(Table2[[#This Row],[Hourly_Cost_R]], ".", ",")) * (1 - (_xlfn.NUMBERVALUE(SUBSTITUTE(Table2[[#This Row],[CPU_Usage_%]], ".", ",")) / 100))</f>
        <v>1.3462312561836858</v>
      </c>
      <c r="G5568" t="str">
        <f>IF(Table2[[#This Row],[Waste_R]]&gt;2,"CRITICAL:SHUTDOWN","OPTIMAL")</f>
        <v>OPTIMAL</v>
      </c>
    </row>
    <row r="5569" spans="1:7" x14ac:dyDescent="0.25">
      <c r="A5569" t="s">
        <v>5576</v>
      </c>
      <c r="B5569" t="s">
        <v>14</v>
      </c>
      <c r="C5569" s="1">
        <v>81.348058052642102</v>
      </c>
      <c r="D5569" s="3">
        <v>3.3904153868932401</v>
      </c>
      <c r="E5569" t="s">
        <v>6</v>
      </c>
      <c r="F5569" s="3">
        <f>_xlfn.NUMBERVALUE(SUBSTITUTE(Table2[[#This Row],[Hourly_Cost_R]], ".", ",")) * (1 - (_xlfn.NUMBERVALUE(SUBSTITUTE(Table2[[#This Row],[CPU_Usage_%]], ".", ",")) / 100))</f>
        <v>0.63237830973761677</v>
      </c>
      <c r="G5569" t="str">
        <f>IF(Table2[[#This Row],[Waste_R]]&gt;2,"CRITICAL:SHUTDOWN","OPTIMAL")</f>
        <v>OPTIMAL</v>
      </c>
    </row>
    <row r="5570" spans="1:7" x14ac:dyDescent="0.25">
      <c r="A5570" t="s">
        <v>5577</v>
      </c>
      <c r="B5570" t="s">
        <v>8</v>
      </c>
      <c r="C5570" s="1">
        <v>25.310593747649399</v>
      </c>
      <c r="D5570" s="3">
        <v>2.8546615652449399</v>
      </c>
      <c r="E5570" t="s">
        <v>10</v>
      </c>
      <c r="F5570" s="3">
        <f>_xlfn.NUMBERVALUE(SUBSTITUTE(Table2[[#This Row],[Hourly_Cost_R]], ".", ",")) * (1 - (_xlfn.NUMBERVALUE(SUBSTITUTE(Table2[[#This Row],[CPU_Usage_%]], ".", ",")) / 100))</f>
        <v>2.1321297735955036</v>
      </c>
      <c r="G5570" t="str">
        <f>IF(Table2[[#This Row],[Waste_R]]&gt;2,"CRITICAL:SHUTDOWN","OPTIMAL")</f>
        <v>CRITICAL:SHUTDOWN</v>
      </c>
    </row>
    <row r="5571" spans="1:7" x14ac:dyDescent="0.25">
      <c r="A5571" t="s">
        <v>5578</v>
      </c>
      <c r="B5571" t="s">
        <v>8</v>
      </c>
      <c r="C5571" s="1">
        <v>74.569603162300496</v>
      </c>
      <c r="D5571" s="3">
        <v>1.43139094427455</v>
      </c>
      <c r="E5571" t="s">
        <v>6</v>
      </c>
      <c r="F5571" s="3">
        <f>_xlfn.NUMBERVALUE(SUBSTITUTE(Table2[[#This Row],[Hourly_Cost_R]], ".", ",")) * (1 - (_xlfn.NUMBERVALUE(SUBSTITUTE(Table2[[#This Row],[CPU_Usage_%]], ".", ",")) / 100))</f>
        <v>0.3640083974279123</v>
      </c>
      <c r="G5571" t="str">
        <f>IF(Table2[[#This Row],[Waste_R]]&gt;2,"CRITICAL:SHUTDOWN","OPTIMAL")</f>
        <v>OPTIMAL</v>
      </c>
    </row>
    <row r="5572" spans="1:7" x14ac:dyDescent="0.25">
      <c r="A5572" t="s">
        <v>5579</v>
      </c>
      <c r="B5572" t="s">
        <v>14</v>
      </c>
      <c r="C5572" s="1">
        <v>77.010783113367793</v>
      </c>
      <c r="D5572" s="3">
        <v>2.1964677887267401</v>
      </c>
      <c r="E5572" t="s">
        <v>6</v>
      </c>
      <c r="F5572" s="3">
        <f>_xlfn.NUMBERVALUE(SUBSTITUTE(Table2[[#This Row],[Hourly_Cost_R]], ".", ",")) * (1 - (_xlfn.NUMBERVALUE(SUBSTITUTE(Table2[[#This Row],[CPU_Usage_%]], ".", ",")) / 100))</f>
        <v>0.50495074379540461</v>
      </c>
      <c r="G5572" t="str">
        <f>IF(Table2[[#This Row],[Waste_R]]&gt;2,"CRITICAL:SHUTDOWN","OPTIMAL")</f>
        <v>OPTIMAL</v>
      </c>
    </row>
    <row r="5573" spans="1:7" x14ac:dyDescent="0.25">
      <c r="A5573" t="s">
        <v>5580</v>
      </c>
      <c r="B5573" t="s">
        <v>5</v>
      </c>
      <c r="C5573" s="1">
        <v>56.728180787392802</v>
      </c>
      <c r="D5573" s="3">
        <v>2.25422151972528</v>
      </c>
      <c r="E5573" t="s">
        <v>6</v>
      </c>
      <c r="F5573" s="3">
        <f>_xlfn.NUMBERVALUE(SUBSTITUTE(Table2[[#This Row],[Hourly_Cost_R]], ".", ",")) * (1 - (_xlfn.NUMBERVALUE(SUBSTITUTE(Table2[[#This Row],[CPU_Usage_%]], ".", ",")) / 100))</f>
        <v>0.97544266066720964</v>
      </c>
      <c r="G5573" t="str">
        <f>IF(Table2[[#This Row],[Waste_R]]&gt;2,"CRITICAL:SHUTDOWN","OPTIMAL")</f>
        <v>OPTIMAL</v>
      </c>
    </row>
    <row r="5574" spans="1:7" x14ac:dyDescent="0.25">
      <c r="A5574" t="s">
        <v>5581</v>
      </c>
      <c r="B5574" t="s">
        <v>14</v>
      </c>
      <c r="C5574" s="1">
        <v>70.051240630768305</v>
      </c>
      <c r="D5574" s="3">
        <v>3.0184080214555502</v>
      </c>
      <c r="E5574" t="s">
        <v>6</v>
      </c>
      <c r="F5574" s="3">
        <f>_xlfn.NUMBERVALUE(SUBSTITUTE(Table2[[#This Row],[Hourly_Cost_R]], ".", ",")) * (1 - (_xlfn.NUMBERVALUE(SUBSTITUTE(Table2[[#This Row],[CPU_Usage_%]], ".", ",")) / 100))</f>
        <v>0.90397575512730999</v>
      </c>
      <c r="G5574" t="str">
        <f>IF(Table2[[#This Row],[Waste_R]]&gt;2,"CRITICAL:SHUTDOWN","OPTIMAL")</f>
        <v>OPTIMAL</v>
      </c>
    </row>
    <row r="5575" spans="1:7" x14ac:dyDescent="0.25">
      <c r="A5575" t="s">
        <v>5582</v>
      </c>
      <c r="B5575" t="s">
        <v>8</v>
      </c>
      <c r="C5575" s="1">
        <v>74.075046532591998</v>
      </c>
      <c r="D5575" s="3">
        <v>4.8862936151011098</v>
      </c>
      <c r="E5575" t="s">
        <v>6</v>
      </c>
      <c r="F5575" s="3">
        <f>_xlfn.NUMBERVALUE(SUBSTITUTE(Table2[[#This Row],[Hourly_Cost_R]], ".", ",")) * (1 - (_xlfn.NUMBERVALUE(SUBSTITUTE(Table2[[#This Row],[CPU_Usage_%]], ".", ",")) / 100))</f>
        <v>1.2667693459958913</v>
      </c>
      <c r="G5575" t="str">
        <f>IF(Table2[[#This Row],[Waste_R]]&gt;2,"CRITICAL:SHUTDOWN","OPTIMAL")</f>
        <v>OPTIMAL</v>
      </c>
    </row>
    <row r="5576" spans="1:7" x14ac:dyDescent="0.25">
      <c r="A5576" t="s">
        <v>5583</v>
      </c>
      <c r="B5576" t="s">
        <v>5</v>
      </c>
      <c r="C5576" s="1">
        <v>17.5349363823948</v>
      </c>
      <c r="D5576" s="3">
        <v>1.2772080812487101</v>
      </c>
      <c r="E5576" t="s">
        <v>10</v>
      </c>
      <c r="F5576" s="3">
        <f>_xlfn.NUMBERVALUE(SUBSTITUTE(Table2[[#This Row],[Hourly_Cost_R]], ".", ",")) * (1 - (_xlfn.NUMBERVALUE(SUBSTITUTE(Table2[[#This Row],[CPU_Usage_%]], ".", ",")) / 100))</f>
        <v>1.0532504567309435</v>
      </c>
      <c r="G5576" t="str">
        <f>IF(Table2[[#This Row],[Waste_R]]&gt;2,"CRITICAL:SHUTDOWN","OPTIMAL")</f>
        <v>OPTIMAL</v>
      </c>
    </row>
    <row r="5577" spans="1:7" x14ac:dyDescent="0.25">
      <c r="A5577" t="s">
        <v>5584</v>
      </c>
      <c r="B5577" t="s">
        <v>8</v>
      </c>
      <c r="C5577" s="1">
        <v>49.1187198744623</v>
      </c>
      <c r="D5577" s="3">
        <v>1.37124124335766</v>
      </c>
      <c r="E5577" t="s">
        <v>6</v>
      </c>
      <c r="F5577" s="3">
        <f>_xlfn.NUMBERVALUE(SUBSTITUTE(Table2[[#This Row],[Hourly_Cost_R]], ".", ",")) * (1 - (_xlfn.NUMBERVALUE(SUBSTITUTE(Table2[[#This Row],[CPU_Usage_%]], ".", ",")) / 100))</f>
        <v>0.69770509822971705</v>
      </c>
      <c r="G5577" t="str">
        <f>IF(Table2[[#This Row],[Waste_R]]&gt;2,"CRITICAL:SHUTDOWN","OPTIMAL")</f>
        <v>OPTIMAL</v>
      </c>
    </row>
    <row r="5578" spans="1:7" x14ac:dyDescent="0.25">
      <c r="A5578" t="s">
        <v>5585</v>
      </c>
      <c r="B5578" t="s">
        <v>8</v>
      </c>
      <c r="C5578" s="1">
        <v>74.2015988228368</v>
      </c>
      <c r="D5578" s="3">
        <v>3.5783014555995498</v>
      </c>
      <c r="E5578" t="s">
        <v>6</v>
      </c>
      <c r="F5578" s="3">
        <f>_xlfn.NUMBERVALUE(SUBSTITUTE(Table2[[#This Row],[Hourly_Cost_R]], ".", ",")) * (1 - (_xlfn.NUMBERVALUE(SUBSTITUTE(Table2[[#This Row],[CPU_Usage_%]], ".", ",")) / 100))</f>
        <v>0.92314456484384211</v>
      </c>
      <c r="G5578" t="str">
        <f>IF(Table2[[#This Row],[Waste_R]]&gt;2,"CRITICAL:SHUTDOWN","OPTIMAL")</f>
        <v>OPTIMAL</v>
      </c>
    </row>
    <row r="5579" spans="1:7" x14ac:dyDescent="0.25">
      <c r="A5579" t="s">
        <v>5586</v>
      </c>
      <c r="B5579" t="s">
        <v>14</v>
      </c>
      <c r="C5579" s="1">
        <v>26.420115103558</v>
      </c>
      <c r="D5579" s="3">
        <v>2.7863369251602901</v>
      </c>
      <c r="E5579" t="s">
        <v>10</v>
      </c>
      <c r="F5579" s="3">
        <f>_xlfn.NUMBERVALUE(SUBSTITUTE(Table2[[#This Row],[Hourly_Cost_R]], ".", ",")) * (1 - (_xlfn.NUMBERVALUE(SUBSTITUTE(Table2[[#This Row],[CPU_Usage_%]], ".", ",")) / 100))</f>
        <v>2.050183502360003</v>
      </c>
      <c r="G5579" t="str">
        <f>IF(Table2[[#This Row],[Waste_R]]&gt;2,"CRITICAL:SHUTDOWN","OPTIMAL")</f>
        <v>CRITICAL:SHUTDOWN</v>
      </c>
    </row>
    <row r="5580" spans="1:7" x14ac:dyDescent="0.25">
      <c r="A5580" t="s">
        <v>5587</v>
      </c>
      <c r="B5580" t="s">
        <v>14</v>
      </c>
      <c r="C5580" s="1">
        <v>39.412943261996197</v>
      </c>
      <c r="D5580" s="3">
        <v>0.67650288137103198</v>
      </c>
      <c r="E5580" t="s">
        <v>6</v>
      </c>
      <c r="F5580" s="3">
        <f>_xlfn.NUMBERVALUE(SUBSTITUTE(Table2[[#This Row],[Hourly_Cost_R]], ".", ",")) * (1 - (_xlfn.NUMBERVALUE(SUBSTITUTE(Table2[[#This Row],[CPU_Usage_%]], ".", ",")) / 100))</f>
        <v>0.40987318457049765</v>
      </c>
      <c r="G5580" t="str">
        <f>IF(Table2[[#This Row],[Waste_R]]&gt;2,"CRITICAL:SHUTDOWN","OPTIMAL")</f>
        <v>OPTIMAL</v>
      </c>
    </row>
    <row r="5581" spans="1:7" x14ac:dyDescent="0.25">
      <c r="A5581" t="s">
        <v>5588</v>
      </c>
      <c r="B5581" t="s">
        <v>5</v>
      </c>
      <c r="C5581" s="1">
        <v>14.4604022400919</v>
      </c>
      <c r="D5581" s="3">
        <v>4.0968053266195197</v>
      </c>
      <c r="E5581" t="s">
        <v>10</v>
      </c>
      <c r="F5581" s="3">
        <f>_xlfn.NUMBERVALUE(SUBSTITUTE(Table2[[#This Row],[Hourly_Cost_R]], ".", ",")) * (1 - (_xlfn.NUMBERVALUE(SUBSTITUTE(Table2[[#This Row],[CPU_Usage_%]], ".", ",")) / 100))</f>
        <v>3.5043907973968267</v>
      </c>
      <c r="G5581" t="str">
        <f>IF(Table2[[#This Row],[Waste_R]]&gt;2,"CRITICAL:SHUTDOWN","OPTIMAL")</f>
        <v>CRITICAL:SHUTDOWN</v>
      </c>
    </row>
    <row r="5582" spans="1:7" x14ac:dyDescent="0.25">
      <c r="A5582" t="s">
        <v>5589</v>
      </c>
      <c r="B5582" t="s">
        <v>14</v>
      </c>
      <c r="C5582" s="1">
        <v>46.334048448555201</v>
      </c>
      <c r="D5582" s="3">
        <v>1.45671887482936</v>
      </c>
      <c r="E5582" t="s">
        <v>6</v>
      </c>
      <c r="F5582" s="3">
        <f>_xlfn.NUMBERVALUE(SUBSTITUTE(Table2[[#This Row],[Hourly_Cost_R]], ".", ",")) * (1 - (_xlfn.NUMBERVALUE(SUBSTITUTE(Table2[[#This Row],[CPU_Usage_%]], ".", ",")) / 100))</f>
        <v>0.78176204560667617</v>
      </c>
      <c r="G5582" t="str">
        <f>IF(Table2[[#This Row],[Waste_R]]&gt;2,"CRITICAL:SHUTDOWN","OPTIMAL")</f>
        <v>OPTIMAL</v>
      </c>
    </row>
    <row r="5583" spans="1:7" x14ac:dyDescent="0.25">
      <c r="A5583" t="s">
        <v>5590</v>
      </c>
      <c r="B5583" t="s">
        <v>8</v>
      </c>
      <c r="C5583" s="1">
        <v>44.605998010872398</v>
      </c>
      <c r="D5583" s="3">
        <v>4.1772101935725399</v>
      </c>
      <c r="E5583" t="s">
        <v>6</v>
      </c>
      <c r="F5583" s="3">
        <f>_xlfn.NUMBERVALUE(SUBSTITUTE(Table2[[#This Row],[Hourly_Cost_R]], ".", ",")) * (1 - (_xlfn.NUMBERVALUE(SUBSTITUTE(Table2[[#This Row],[CPU_Usage_%]], ".", ",")) / 100))</f>
        <v>2.313923897717614</v>
      </c>
      <c r="G5583" t="str">
        <f>IF(Table2[[#This Row],[Waste_R]]&gt;2,"CRITICAL:SHUTDOWN","OPTIMAL")</f>
        <v>CRITICAL:SHUTDOWN</v>
      </c>
    </row>
    <row r="5584" spans="1:7" x14ac:dyDescent="0.25">
      <c r="A5584" t="s">
        <v>5591</v>
      </c>
      <c r="B5584" t="s">
        <v>14</v>
      </c>
      <c r="C5584" s="1">
        <v>19.9334434538614</v>
      </c>
      <c r="D5584" s="3">
        <v>2.7657616837961299</v>
      </c>
      <c r="E5584" t="s">
        <v>10</v>
      </c>
      <c r="F5584" s="3">
        <f>_xlfn.NUMBERVALUE(SUBSTITUTE(Table2[[#This Row],[Hourly_Cost_R]], ".", ",")) * (1 - (_xlfn.NUMBERVALUE(SUBSTITUTE(Table2[[#This Row],[CPU_Usage_%]], ".", ",")) / 100))</f>
        <v>2.2144501424880634</v>
      </c>
      <c r="G5584" t="str">
        <f>IF(Table2[[#This Row],[Waste_R]]&gt;2,"CRITICAL:SHUTDOWN","OPTIMAL")</f>
        <v>CRITICAL:SHUTDOWN</v>
      </c>
    </row>
    <row r="5585" spans="1:7" x14ac:dyDescent="0.25">
      <c r="A5585" t="s">
        <v>5592</v>
      </c>
      <c r="B5585" t="s">
        <v>8</v>
      </c>
      <c r="C5585" s="1">
        <v>28.150835555154199</v>
      </c>
      <c r="D5585" s="3">
        <v>3.3605036920620699</v>
      </c>
      <c r="E5585" t="s">
        <v>10</v>
      </c>
      <c r="F5585" s="3">
        <f>_xlfn.NUMBERVALUE(SUBSTITUTE(Table2[[#This Row],[Hourly_Cost_R]], ".", ",")) * (1 - (_xlfn.NUMBERVALUE(SUBSTITUTE(Table2[[#This Row],[CPU_Usage_%]], ".", ",")) / 100))</f>
        <v>2.4144938238847913</v>
      </c>
      <c r="G5585" t="str">
        <f>IF(Table2[[#This Row],[Waste_R]]&gt;2,"CRITICAL:SHUTDOWN","OPTIMAL")</f>
        <v>CRITICAL:SHUTDOWN</v>
      </c>
    </row>
    <row r="5586" spans="1:7" x14ac:dyDescent="0.25">
      <c r="A5586" t="s">
        <v>5593</v>
      </c>
      <c r="B5586" t="s">
        <v>14</v>
      </c>
      <c r="C5586" s="1">
        <v>34.815352392295097</v>
      </c>
      <c r="D5586" s="3">
        <v>2.6328918293388299</v>
      </c>
      <c r="E5586" t="s">
        <v>6</v>
      </c>
      <c r="F5586" s="3">
        <f>_xlfn.NUMBERVALUE(SUBSTITUTE(Table2[[#This Row],[Hourly_Cost_R]], ".", ",")) * (1 - (_xlfn.NUMBERVALUE(SUBSTITUTE(Table2[[#This Row],[CPU_Usage_%]], ".", ",")) / 100))</f>
        <v>1.7162412608465716</v>
      </c>
      <c r="G5586" t="str">
        <f>IF(Table2[[#This Row],[Waste_R]]&gt;2,"CRITICAL:SHUTDOWN","OPTIMAL")</f>
        <v>OPTIMAL</v>
      </c>
    </row>
    <row r="5587" spans="1:7" x14ac:dyDescent="0.25">
      <c r="A5587" t="s">
        <v>5594</v>
      </c>
      <c r="B5587" t="s">
        <v>14</v>
      </c>
      <c r="C5587" s="1">
        <v>26.1995737950629</v>
      </c>
      <c r="D5587" s="3">
        <v>3.4592353011376602</v>
      </c>
      <c r="E5587" t="s">
        <v>10</v>
      </c>
      <c r="F5587" s="3">
        <f>_xlfn.NUMBERVALUE(SUBSTITUTE(Table2[[#This Row],[Hourly_Cost_R]], ".", ",")) * (1 - (_xlfn.NUMBERVALUE(SUBSTITUTE(Table2[[#This Row],[CPU_Usage_%]], ".", ",")) / 100))</f>
        <v>2.5529303956712326</v>
      </c>
      <c r="G5587" t="str">
        <f>IF(Table2[[#This Row],[Waste_R]]&gt;2,"CRITICAL:SHUTDOWN","OPTIMAL")</f>
        <v>CRITICAL:SHUTDOWN</v>
      </c>
    </row>
    <row r="5588" spans="1:7" x14ac:dyDescent="0.25">
      <c r="A5588" t="s">
        <v>5595</v>
      </c>
      <c r="B5588" t="s">
        <v>5</v>
      </c>
      <c r="C5588" s="1">
        <v>80.179001179688797</v>
      </c>
      <c r="D5588" s="3">
        <v>3.87517649874157</v>
      </c>
      <c r="E5588" t="s">
        <v>6</v>
      </c>
      <c r="F5588" s="3">
        <f>_xlfn.NUMBERVALUE(SUBSTITUTE(Table2[[#This Row],[Hourly_Cost_R]], ".", ",")) * (1 - (_xlfn.NUMBERVALUE(SUBSTITUTE(Table2[[#This Row],[CPU_Usage_%]], ".", ",")) / 100))</f>
        <v>0.76809868810054382</v>
      </c>
      <c r="G5588" t="str">
        <f>IF(Table2[[#This Row],[Waste_R]]&gt;2,"CRITICAL:SHUTDOWN","OPTIMAL")</f>
        <v>OPTIMAL</v>
      </c>
    </row>
    <row r="5589" spans="1:7" x14ac:dyDescent="0.25">
      <c r="A5589" t="s">
        <v>5596</v>
      </c>
      <c r="B5589" t="s">
        <v>8</v>
      </c>
      <c r="C5589" s="1">
        <v>48.812284092434403</v>
      </c>
      <c r="D5589" s="3">
        <v>2.1560191940977802</v>
      </c>
      <c r="E5589" t="s">
        <v>6</v>
      </c>
      <c r="F5589" s="3">
        <f>_xlfn.NUMBERVALUE(SUBSTITUTE(Table2[[#This Row],[Hourly_Cost_R]], ".", ",")) * (1 - (_xlfn.NUMBERVALUE(SUBSTITUTE(Table2[[#This Row],[CPU_Usage_%]], ".", ",")) / 100))</f>
        <v>1.103616979987357</v>
      </c>
      <c r="G5589" t="str">
        <f>IF(Table2[[#This Row],[Waste_R]]&gt;2,"CRITICAL:SHUTDOWN","OPTIMAL")</f>
        <v>OPTIMAL</v>
      </c>
    </row>
    <row r="5590" spans="1:7" x14ac:dyDescent="0.25">
      <c r="A5590" t="s">
        <v>5597</v>
      </c>
      <c r="B5590" t="s">
        <v>8</v>
      </c>
      <c r="C5590" s="1">
        <v>20.429621919302999</v>
      </c>
      <c r="D5590" s="3">
        <v>1.93141398894988</v>
      </c>
      <c r="E5590" t="s">
        <v>10</v>
      </c>
      <c r="F5590" s="3">
        <f>_xlfn.NUMBERVALUE(SUBSTITUTE(Table2[[#This Row],[Hourly_Cost_R]], ".", ",")) * (1 - (_xlfn.NUMBERVALUE(SUBSTITUTE(Table2[[#This Row],[CPU_Usage_%]], ".", ",")) / 100))</f>
        <v>1.536833413310891</v>
      </c>
      <c r="G5590" t="str">
        <f>IF(Table2[[#This Row],[Waste_R]]&gt;2,"CRITICAL:SHUTDOWN","OPTIMAL")</f>
        <v>OPTIMAL</v>
      </c>
    </row>
    <row r="5591" spans="1:7" x14ac:dyDescent="0.25">
      <c r="A5591" t="s">
        <v>5598</v>
      </c>
      <c r="B5591" t="s">
        <v>14</v>
      </c>
      <c r="C5591" s="1">
        <v>76.162455682109893</v>
      </c>
      <c r="D5591" s="3">
        <v>4.2216669599193901</v>
      </c>
      <c r="E5591" t="s">
        <v>6</v>
      </c>
      <c r="F5591" s="3">
        <f>_xlfn.NUMBERVALUE(SUBSTITUTE(Table2[[#This Row],[Hourly_Cost_R]], ".", ",")) * (1 - (_xlfn.NUMBERVALUE(SUBSTITUTE(Table2[[#This Row],[CPU_Usage_%]], ".", ",")) / 100))</f>
        <v>1.0063417325245083</v>
      </c>
      <c r="G5591" t="str">
        <f>IF(Table2[[#This Row],[Waste_R]]&gt;2,"CRITICAL:SHUTDOWN","OPTIMAL")</f>
        <v>OPTIMAL</v>
      </c>
    </row>
    <row r="5592" spans="1:7" x14ac:dyDescent="0.25">
      <c r="A5592" t="s">
        <v>5599</v>
      </c>
      <c r="B5592" t="s">
        <v>5</v>
      </c>
      <c r="C5592" s="1">
        <v>49.901610486651997</v>
      </c>
      <c r="D5592" s="3">
        <v>1.50436312523806</v>
      </c>
      <c r="E5592" t="s">
        <v>6</v>
      </c>
      <c r="F5592" s="3">
        <f>_xlfn.NUMBERVALUE(SUBSTITUTE(Table2[[#This Row],[Hourly_Cost_R]], ".", ",")) * (1 - (_xlfn.NUMBERVALUE(SUBSTITUTE(Table2[[#This Row],[CPU_Usage_%]], ".", ",")) / 100))</f>
        <v>0.7536616981769384</v>
      </c>
      <c r="G5592" t="str">
        <f>IF(Table2[[#This Row],[Waste_R]]&gt;2,"CRITICAL:SHUTDOWN","OPTIMAL")</f>
        <v>OPTIMAL</v>
      </c>
    </row>
    <row r="5593" spans="1:7" x14ac:dyDescent="0.25">
      <c r="A5593" t="s">
        <v>5600</v>
      </c>
      <c r="B5593" t="s">
        <v>8</v>
      </c>
      <c r="C5593" s="1">
        <v>92.385601144516201</v>
      </c>
      <c r="D5593" s="3">
        <v>2.0817936634226499</v>
      </c>
      <c r="E5593" t="s">
        <v>6</v>
      </c>
      <c r="F5593" s="3">
        <f>_xlfn.NUMBERVALUE(SUBSTITUTE(Table2[[#This Row],[Hourly_Cost_R]], ".", ",")) * (1 - (_xlfn.NUMBERVALUE(SUBSTITUTE(Table2[[#This Row],[CPU_Usage_%]], ".", ",")) / 100))</f>
        <v>0.15851607288118844</v>
      </c>
      <c r="G5593" t="str">
        <f>IF(Table2[[#This Row],[Waste_R]]&gt;2,"CRITICAL:SHUTDOWN","OPTIMAL")</f>
        <v>OPTIMAL</v>
      </c>
    </row>
    <row r="5594" spans="1:7" x14ac:dyDescent="0.25">
      <c r="A5594" t="s">
        <v>5601</v>
      </c>
      <c r="B5594" t="s">
        <v>8</v>
      </c>
      <c r="C5594" s="1">
        <v>35.806517607354401</v>
      </c>
      <c r="D5594" s="3">
        <v>2.1684713486182998</v>
      </c>
      <c r="E5594" t="s">
        <v>6</v>
      </c>
      <c r="F5594" s="3">
        <f>_xlfn.NUMBERVALUE(SUBSTITUTE(Table2[[#This Row],[Hourly_Cost_R]], ".", ",")) * (1 - (_xlfn.NUMBERVALUE(SUBSTITUTE(Table2[[#This Row],[CPU_Usage_%]], ".", ",")) / 100))</f>
        <v>1.3920172733648528</v>
      </c>
      <c r="G5594" t="str">
        <f>IF(Table2[[#This Row],[Waste_R]]&gt;2,"CRITICAL:SHUTDOWN","OPTIMAL")</f>
        <v>OPTIMAL</v>
      </c>
    </row>
    <row r="5595" spans="1:7" x14ac:dyDescent="0.25">
      <c r="A5595" t="s">
        <v>5602</v>
      </c>
      <c r="B5595" t="s">
        <v>14</v>
      </c>
      <c r="C5595" s="1">
        <v>93.614065124760799</v>
      </c>
      <c r="D5595" s="3">
        <v>4.6523220397001603</v>
      </c>
      <c r="E5595" t="s">
        <v>6</v>
      </c>
      <c r="F5595" s="3">
        <f>_xlfn.NUMBERVALUE(SUBSTITUTE(Table2[[#This Row],[Hourly_Cost_R]], ".", ",")) * (1 - (_xlfn.NUMBERVALUE(SUBSTITUTE(Table2[[#This Row],[CPU_Usage_%]], ".", ",")) / 100))</f>
        <v>0.29709425564165209</v>
      </c>
      <c r="G5595" t="str">
        <f>IF(Table2[[#This Row],[Waste_R]]&gt;2,"CRITICAL:SHUTDOWN","OPTIMAL")</f>
        <v>OPTIMAL</v>
      </c>
    </row>
    <row r="5596" spans="1:7" x14ac:dyDescent="0.25">
      <c r="A5596" t="s">
        <v>5603</v>
      </c>
      <c r="B5596" t="s">
        <v>14</v>
      </c>
      <c r="C5596" s="1">
        <v>58.679479513101597</v>
      </c>
      <c r="D5596" s="3">
        <v>1.43046441118194</v>
      </c>
      <c r="E5596" t="s">
        <v>6</v>
      </c>
      <c r="F5596" s="3">
        <f>_xlfn.NUMBERVALUE(SUBSTITUTE(Table2[[#This Row],[Hourly_Cost_R]], ".", ",")) * (1 - (_xlfn.NUMBERVALUE(SUBSTITUTE(Table2[[#This Row],[CPU_Usage_%]], ".", ",")) / 100))</f>
        <v>0.59107534008022411</v>
      </c>
      <c r="G5596" t="str">
        <f>IF(Table2[[#This Row],[Waste_R]]&gt;2,"CRITICAL:SHUTDOWN","OPTIMAL")</f>
        <v>OPTIMAL</v>
      </c>
    </row>
    <row r="5597" spans="1:7" x14ac:dyDescent="0.25">
      <c r="A5597" t="s">
        <v>5604</v>
      </c>
      <c r="B5597" t="s">
        <v>14</v>
      </c>
      <c r="C5597" s="1">
        <v>90.733666170826993</v>
      </c>
      <c r="D5597" s="3">
        <v>1.92041922054718</v>
      </c>
      <c r="E5597" t="s">
        <v>6</v>
      </c>
      <c r="F5597" s="3">
        <f>_xlfn.NUMBERVALUE(SUBSTITUTE(Table2[[#This Row],[Hourly_Cost_R]], ".", ",")) * (1 - (_xlfn.NUMBERVALUE(SUBSTITUTE(Table2[[#This Row],[CPU_Usage_%]], ".", ",")) / 100))</f>
        <v>0.17795245589550401</v>
      </c>
      <c r="G5597" t="str">
        <f>IF(Table2[[#This Row],[Waste_R]]&gt;2,"CRITICAL:SHUTDOWN","OPTIMAL")</f>
        <v>OPTIMAL</v>
      </c>
    </row>
    <row r="5598" spans="1:7" x14ac:dyDescent="0.25">
      <c r="A5598" t="s">
        <v>5605</v>
      </c>
      <c r="B5598" t="s">
        <v>5</v>
      </c>
      <c r="C5598" s="1">
        <v>53.294291347982004</v>
      </c>
      <c r="D5598" s="3">
        <v>1.06011139610746</v>
      </c>
      <c r="E5598" t="s">
        <v>6</v>
      </c>
      <c r="F5598" s="3">
        <f>_xlfn.NUMBERVALUE(SUBSTITUTE(Table2[[#This Row],[Hourly_Cost_R]], ".", ",")) * (1 - (_xlfn.NUMBERVALUE(SUBSTITUTE(Table2[[#This Row],[CPU_Usage_%]], ".", ",")) / 100))</f>
        <v>0.49513254005279073</v>
      </c>
      <c r="G5598" t="str">
        <f>IF(Table2[[#This Row],[Waste_R]]&gt;2,"CRITICAL:SHUTDOWN","OPTIMAL")</f>
        <v>OPTIMAL</v>
      </c>
    </row>
    <row r="5599" spans="1:7" x14ac:dyDescent="0.25">
      <c r="A5599" t="s">
        <v>5606</v>
      </c>
      <c r="B5599" t="s">
        <v>8</v>
      </c>
      <c r="C5599" s="1">
        <v>54.492278136190798</v>
      </c>
      <c r="D5599" s="3">
        <v>1.43227701143343</v>
      </c>
      <c r="E5599" t="s">
        <v>6</v>
      </c>
      <c r="F5599" s="3">
        <f>_xlfn.NUMBERVALUE(SUBSTITUTE(Table2[[#This Row],[Hourly_Cost_R]], ".", ",")) * (1 - (_xlfn.NUMBERVALUE(SUBSTITUTE(Table2[[#This Row],[CPU_Usage_%]], ".", ",")) / 100))</f>
        <v>0.65179663868240412</v>
      </c>
      <c r="G5599" t="str">
        <f>IF(Table2[[#This Row],[Waste_R]]&gt;2,"CRITICAL:SHUTDOWN","OPTIMAL")</f>
        <v>OPTIMAL</v>
      </c>
    </row>
    <row r="5600" spans="1:7" x14ac:dyDescent="0.25">
      <c r="A5600" t="s">
        <v>5607</v>
      </c>
      <c r="B5600" t="s">
        <v>8</v>
      </c>
      <c r="C5600" s="1">
        <v>73.633702390794895</v>
      </c>
      <c r="D5600" s="3">
        <v>4.3148519599013397</v>
      </c>
      <c r="E5600" t="s">
        <v>6</v>
      </c>
      <c r="F5600" s="3">
        <f>_xlfn.NUMBERVALUE(SUBSTITUTE(Table2[[#This Row],[Hourly_Cost_R]], ".", ",")) * (1 - (_xlfn.NUMBERVALUE(SUBSTITUTE(Table2[[#This Row],[CPU_Usage_%]], ".", ",")) / 100))</f>
        <v>1.1376667091442065</v>
      </c>
      <c r="G5600" t="str">
        <f>IF(Table2[[#This Row],[Waste_R]]&gt;2,"CRITICAL:SHUTDOWN","OPTIMAL")</f>
        <v>OPTIMAL</v>
      </c>
    </row>
    <row r="5601" spans="1:7" x14ac:dyDescent="0.25">
      <c r="A5601" t="s">
        <v>5608</v>
      </c>
      <c r="B5601" t="s">
        <v>8</v>
      </c>
      <c r="C5601" s="1">
        <v>22.809072779894901</v>
      </c>
      <c r="D5601" s="3">
        <v>4.3465840856433298</v>
      </c>
      <c r="E5601" t="s">
        <v>10</v>
      </c>
      <c r="F5601" s="3">
        <f>_xlfn.NUMBERVALUE(SUBSTITUTE(Table2[[#This Row],[Hourly_Cost_R]], ".", ",")) * (1 - (_xlfn.NUMBERVALUE(SUBSTITUTE(Table2[[#This Row],[CPU_Usage_%]], ".", ",")) / 100))</f>
        <v>3.3551685581096136</v>
      </c>
      <c r="G5601" t="str">
        <f>IF(Table2[[#This Row],[Waste_R]]&gt;2,"CRITICAL:SHUTDOWN","OPTIMAL")</f>
        <v>CRITICAL:SHUTDOWN</v>
      </c>
    </row>
    <row r="5602" spans="1:7" x14ac:dyDescent="0.25">
      <c r="A5602" t="s">
        <v>5609</v>
      </c>
      <c r="B5602" t="s">
        <v>14</v>
      </c>
      <c r="C5602" s="1">
        <v>41.792795127151997</v>
      </c>
      <c r="D5602" s="3">
        <v>1.78000187324498</v>
      </c>
      <c r="E5602" t="s">
        <v>6</v>
      </c>
      <c r="F5602" s="3">
        <f>_xlfn.NUMBERVALUE(SUBSTITUTE(Table2[[#This Row],[Hourly_Cost_R]], ".", ",")) * (1 - (_xlfn.NUMBERVALUE(SUBSTITUTE(Table2[[#This Row],[CPU_Usage_%]], ".", ",")) / 100))</f>
        <v>1.0360893371002378</v>
      </c>
      <c r="G5602" t="str">
        <f>IF(Table2[[#This Row],[Waste_R]]&gt;2,"CRITICAL:SHUTDOWN","OPTIMAL")</f>
        <v>OPTIMAL</v>
      </c>
    </row>
    <row r="5603" spans="1:7" x14ac:dyDescent="0.25">
      <c r="A5603" t="s">
        <v>5610</v>
      </c>
      <c r="B5603" t="s">
        <v>8</v>
      </c>
      <c r="C5603" s="1">
        <v>39.2788119898809</v>
      </c>
      <c r="D5603" s="3">
        <v>4.39666961351843</v>
      </c>
      <c r="E5603" t="s">
        <v>6</v>
      </c>
      <c r="F5603" s="3">
        <f>_xlfn.NUMBERVALUE(SUBSTITUTE(Table2[[#This Row],[Hourly_Cost_R]], ".", ",")) * (1 - (_xlfn.NUMBERVALUE(SUBSTITUTE(Table2[[#This Row],[CPU_Usage_%]], ".", ",")) / 100))</f>
        <v>2.6697100222083026</v>
      </c>
      <c r="G5603" t="str">
        <f>IF(Table2[[#This Row],[Waste_R]]&gt;2,"CRITICAL:SHUTDOWN","OPTIMAL")</f>
        <v>CRITICAL:SHUTDOWN</v>
      </c>
    </row>
    <row r="5604" spans="1:7" x14ac:dyDescent="0.25">
      <c r="A5604" t="s">
        <v>5611</v>
      </c>
      <c r="B5604" t="s">
        <v>8</v>
      </c>
      <c r="C5604" s="1">
        <v>51.144230453480503</v>
      </c>
      <c r="D5604" s="3">
        <v>3.8363616112260899</v>
      </c>
      <c r="E5604" t="s">
        <v>6</v>
      </c>
      <c r="F5604" s="3">
        <f>_xlfn.NUMBERVALUE(SUBSTITUTE(Table2[[#This Row],[Hourly_Cost_R]], ".", ",")) * (1 - (_xlfn.NUMBERVALUE(SUBSTITUTE(Table2[[#This Row],[CPU_Usage_%]], ".", ",")) / 100))</f>
        <v>1.874283987751761</v>
      </c>
      <c r="G5604" t="str">
        <f>IF(Table2[[#This Row],[Waste_R]]&gt;2,"CRITICAL:SHUTDOWN","OPTIMAL")</f>
        <v>OPTIMAL</v>
      </c>
    </row>
    <row r="5605" spans="1:7" x14ac:dyDescent="0.25">
      <c r="A5605" t="s">
        <v>5612</v>
      </c>
      <c r="B5605" t="s">
        <v>8</v>
      </c>
      <c r="C5605" s="1">
        <v>40.6380680614783</v>
      </c>
      <c r="D5605" s="3">
        <v>2.8851749731102299</v>
      </c>
      <c r="E5605" t="s">
        <v>6</v>
      </c>
      <c r="F5605" s="3">
        <f>_xlfn.NUMBERVALUE(SUBSTITUTE(Table2[[#This Row],[Hourly_Cost_R]], ".", ",")) * (1 - (_xlfn.NUMBERVALUE(SUBSTITUTE(Table2[[#This Row],[CPU_Usage_%]], ".", ",")) / 100))</f>
        <v>1.7126956038449566</v>
      </c>
      <c r="G5605" t="str">
        <f>IF(Table2[[#This Row],[Waste_R]]&gt;2,"CRITICAL:SHUTDOWN","OPTIMAL")</f>
        <v>OPTIMAL</v>
      </c>
    </row>
    <row r="5606" spans="1:7" x14ac:dyDescent="0.25">
      <c r="A5606" t="s">
        <v>5613</v>
      </c>
      <c r="B5606" t="s">
        <v>5</v>
      </c>
      <c r="C5606" s="1">
        <v>39.517535172254597</v>
      </c>
      <c r="D5606" s="3">
        <v>1.1239945405541101</v>
      </c>
      <c r="E5606" t="s">
        <v>6</v>
      </c>
      <c r="F5606" s="3">
        <f>_xlfn.NUMBERVALUE(SUBSTITUTE(Table2[[#This Row],[Hourly_Cost_R]], ".", ",")) * (1 - (_xlfn.NUMBERVALUE(SUBSTITUTE(Table2[[#This Row],[CPU_Usage_%]], ".", ",")) / 100))</f>
        <v>0.67981960265641805</v>
      </c>
      <c r="G5606" t="str">
        <f>IF(Table2[[#This Row],[Waste_R]]&gt;2,"CRITICAL:SHUTDOWN","OPTIMAL")</f>
        <v>OPTIMAL</v>
      </c>
    </row>
    <row r="5607" spans="1:7" x14ac:dyDescent="0.25">
      <c r="A5607" t="s">
        <v>5614</v>
      </c>
      <c r="B5607" t="s">
        <v>8</v>
      </c>
      <c r="C5607" s="1">
        <v>42.328607556633003</v>
      </c>
      <c r="D5607" s="3">
        <v>1.78708645457705</v>
      </c>
      <c r="E5607" t="s">
        <v>6</v>
      </c>
      <c r="F5607" s="3">
        <f>_xlfn.NUMBERVALUE(SUBSTITUTE(Table2[[#This Row],[Hourly_Cost_R]], ".", ",")) * (1 - (_xlfn.NUMBERVALUE(SUBSTITUTE(Table2[[#This Row],[CPU_Usage_%]], ".", ",")) / 100))</f>
        <v>1.0306376425213839</v>
      </c>
      <c r="G5607" t="str">
        <f>IF(Table2[[#This Row],[Waste_R]]&gt;2,"CRITICAL:SHUTDOWN","OPTIMAL")</f>
        <v>OPTIMAL</v>
      </c>
    </row>
    <row r="5608" spans="1:7" x14ac:dyDescent="0.25">
      <c r="A5608" t="s">
        <v>5615</v>
      </c>
      <c r="B5608" t="s">
        <v>14</v>
      </c>
      <c r="C5608" s="1">
        <v>74.376903104808704</v>
      </c>
      <c r="D5608" s="3">
        <v>4.8801447531745898</v>
      </c>
      <c r="E5608" t="s">
        <v>6</v>
      </c>
      <c r="F5608" s="3">
        <f>_xlfn.NUMBERVALUE(SUBSTITUTE(Table2[[#This Row],[Hourly_Cost_R]], ".", ",")) * (1 - (_xlfn.NUMBERVALUE(SUBSTITUTE(Table2[[#This Row],[CPU_Usage_%]], ".", ",")) / 100))</f>
        <v>1.2504442187315195</v>
      </c>
      <c r="G5608" t="str">
        <f>IF(Table2[[#This Row],[Waste_R]]&gt;2,"CRITICAL:SHUTDOWN","OPTIMAL")</f>
        <v>OPTIMAL</v>
      </c>
    </row>
    <row r="5609" spans="1:7" x14ac:dyDescent="0.25">
      <c r="A5609" t="s">
        <v>5616</v>
      </c>
      <c r="B5609" t="s">
        <v>14</v>
      </c>
      <c r="C5609" s="1">
        <v>38.075731663051101</v>
      </c>
      <c r="D5609" s="3">
        <v>2.4759563558289499</v>
      </c>
      <c r="E5609" t="s">
        <v>6</v>
      </c>
      <c r="F5609" s="3">
        <f>_xlfn.NUMBERVALUE(SUBSTITUTE(Table2[[#This Row],[Hourly_Cost_R]], ".", ",")) * (1 - (_xlfn.NUMBERVALUE(SUBSTITUTE(Table2[[#This Row],[CPU_Usage_%]], ".", ",")) / 100))</f>
        <v>1.5332178576892603</v>
      </c>
      <c r="G5609" t="str">
        <f>IF(Table2[[#This Row],[Waste_R]]&gt;2,"CRITICAL:SHUTDOWN","OPTIMAL")</f>
        <v>OPTIMAL</v>
      </c>
    </row>
    <row r="5610" spans="1:7" x14ac:dyDescent="0.25">
      <c r="A5610" t="s">
        <v>5617</v>
      </c>
      <c r="B5610" t="s">
        <v>5</v>
      </c>
      <c r="C5610" s="1">
        <v>98.916903853035606</v>
      </c>
      <c r="D5610" s="3">
        <v>3.9848979598791101</v>
      </c>
      <c r="E5610" t="s">
        <v>6</v>
      </c>
      <c r="F5610" s="3">
        <f>_xlfn.NUMBERVALUE(SUBSTITUTE(Table2[[#This Row],[Hourly_Cost_R]], ".", ",")) * (1 - (_xlfn.NUMBERVALUE(SUBSTITUTE(Table2[[#This Row],[CPU_Usage_%]], ".", ",")) / 100))</f>
        <v>4.3160276263913257E-2</v>
      </c>
      <c r="G5610" t="str">
        <f>IF(Table2[[#This Row],[Waste_R]]&gt;2,"CRITICAL:SHUTDOWN","OPTIMAL")</f>
        <v>OPTIMAL</v>
      </c>
    </row>
    <row r="5611" spans="1:7" x14ac:dyDescent="0.25">
      <c r="A5611" t="s">
        <v>5618</v>
      </c>
      <c r="B5611" t="s">
        <v>14</v>
      </c>
      <c r="C5611" s="1">
        <v>58.438288581643199</v>
      </c>
      <c r="D5611" s="3">
        <v>2.2265945957297699</v>
      </c>
      <c r="E5611" t="s">
        <v>6</v>
      </c>
      <c r="F5611" s="3">
        <f>_xlfn.NUMBERVALUE(SUBSTITUTE(Table2[[#This Row],[Hourly_Cost_R]], ".", ",")) * (1 - (_xlfn.NUMBERVALUE(SUBSTITUTE(Table2[[#This Row],[CPU_Usage_%]], ".", ",")) / 100))</f>
        <v>0.9254108203339354</v>
      </c>
      <c r="G5611" t="str">
        <f>IF(Table2[[#This Row],[Waste_R]]&gt;2,"CRITICAL:SHUTDOWN","OPTIMAL")</f>
        <v>OPTIMAL</v>
      </c>
    </row>
    <row r="5612" spans="1:7" x14ac:dyDescent="0.25">
      <c r="A5612" t="s">
        <v>5619</v>
      </c>
      <c r="B5612" t="s">
        <v>14</v>
      </c>
      <c r="C5612" s="1">
        <v>23.303390690192401</v>
      </c>
      <c r="D5612" s="3">
        <v>4.1384622355285101</v>
      </c>
      <c r="E5612" t="s">
        <v>10</v>
      </c>
      <c r="F5612" s="3">
        <f>_xlfn.NUMBERVALUE(SUBSTITUTE(Table2[[#This Row],[Hourly_Cost_R]], ".", ",")) * (1 - (_xlfn.NUMBERVALUE(SUBSTITUTE(Table2[[#This Row],[CPU_Usage_%]], ".", ",")) / 100))</f>
        <v>3.1740602122172308</v>
      </c>
      <c r="G5612" t="str">
        <f>IF(Table2[[#This Row],[Waste_R]]&gt;2,"CRITICAL:SHUTDOWN","OPTIMAL")</f>
        <v>CRITICAL:SHUTDOWN</v>
      </c>
    </row>
    <row r="5613" spans="1:7" x14ac:dyDescent="0.25">
      <c r="A5613" t="s">
        <v>5620</v>
      </c>
      <c r="B5613" t="s">
        <v>8</v>
      </c>
      <c r="C5613" s="1">
        <v>61.935495313403699</v>
      </c>
      <c r="D5613" s="3">
        <v>4.8998860453867596</v>
      </c>
      <c r="E5613" t="s">
        <v>6</v>
      </c>
      <c r="F5613" s="3">
        <f>_xlfn.NUMBERVALUE(SUBSTITUTE(Table2[[#This Row],[Hourly_Cost_R]], ".", ",")) * (1 - (_xlfn.NUMBERVALUE(SUBSTITUTE(Table2[[#This Row],[CPU_Usage_%]], ".", ",")) / 100))</f>
        <v>1.8651173533841212</v>
      </c>
      <c r="G5613" t="str">
        <f>IF(Table2[[#This Row],[Waste_R]]&gt;2,"CRITICAL:SHUTDOWN","OPTIMAL")</f>
        <v>OPTIMAL</v>
      </c>
    </row>
    <row r="5614" spans="1:7" x14ac:dyDescent="0.25">
      <c r="A5614" t="s">
        <v>5621</v>
      </c>
      <c r="B5614" t="s">
        <v>5</v>
      </c>
      <c r="C5614" s="1">
        <v>60.1050315023369</v>
      </c>
      <c r="D5614" s="3">
        <v>3.38043833797675</v>
      </c>
      <c r="E5614" t="s">
        <v>6</v>
      </c>
      <c r="F5614" s="3">
        <f>_xlfn.NUMBERVALUE(SUBSTITUTE(Table2[[#This Row],[Hourly_Cost_R]], ".", ",")) * (1 - (_xlfn.NUMBERVALUE(SUBSTITUTE(Table2[[#This Row],[CPU_Usage_%]], ".", ",")) / 100))</f>
        <v>1.3486248100187503</v>
      </c>
      <c r="G5614" t="str">
        <f>IF(Table2[[#This Row],[Waste_R]]&gt;2,"CRITICAL:SHUTDOWN","OPTIMAL")</f>
        <v>OPTIMAL</v>
      </c>
    </row>
    <row r="5615" spans="1:7" x14ac:dyDescent="0.25">
      <c r="A5615" t="s">
        <v>5622</v>
      </c>
      <c r="B5615" t="s">
        <v>5</v>
      </c>
      <c r="C5615" s="1">
        <v>52.482497034531697</v>
      </c>
      <c r="D5615" s="3">
        <v>3.3515902784087199</v>
      </c>
      <c r="E5615" t="s">
        <v>6</v>
      </c>
      <c r="F5615" s="3">
        <f>_xlfn.NUMBERVALUE(SUBSTITUTE(Table2[[#This Row],[Hourly_Cost_R]], ".", ",")) * (1 - (_xlfn.NUMBERVALUE(SUBSTITUTE(Table2[[#This Row],[CPU_Usage_%]], ".", ",")) / 100))</f>
        <v>1.5925920099332109</v>
      </c>
      <c r="G5615" t="str">
        <f>IF(Table2[[#This Row],[Waste_R]]&gt;2,"CRITICAL:SHUTDOWN","OPTIMAL")</f>
        <v>OPTIMAL</v>
      </c>
    </row>
    <row r="5616" spans="1:7" x14ac:dyDescent="0.25">
      <c r="A5616" t="s">
        <v>5623</v>
      </c>
      <c r="B5616" t="s">
        <v>5</v>
      </c>
      <c r="C5616" s="1">
        <v>88.723807116963201</v>
      </c>
      <c r="D5616" s="3">
        <v>4.42526906898114</v>
      </c>
      <c r="E5616" t="s">
        <v>6</v>
      </c>
      <c r="F5616" s="3">
        <f>_xlfn.NUMBERVALUE(SUBSTITUTE(Table2[[#This Row],[Hourly_Cost_R]], ".", ",")) * (1 - (_xlfn.NUMBERVALUE(SUBSTITUTE(Table2[[#This Row],[CPU_Usage_%]], ".", ",")) / 100))</f>
        <v>0.49900187581167998</v>
      </c>
      <c r="G5616" t="str">
        <f>IF(Table2[[#This Row],[Waste_R]]&gt;2,"CRITICAL:SHUTDOWN","OPTIMAL")</f>
        <v>OPTIMAL</v>
      </c>
    </row>
    <row r="5617" spans="1:7" x14ac:dyDescent="0.25">
      <c r="A5617" t="s">
        <v>5624</v>
      </c>
      <c r="B5617" t="s">
        <v>8</v>
      </c>
      <c r="C5617" s="1">
        <v>31.1881293487622</v>
      </c>
      <c r="D5617" s="3">
        <v>2.3245778602659701</v>
      </c>
      <c r="E5617" t="s">
        <v>6</v>
      </c>
      <c r="F5617" s="3">
        <f>_xlfn.NUMBERVALUE(SUBSTITUTE(Table2[[#This Row],[Hourly_Cost_R]], ".", ",")) * (1 - (_xlfn.NUMBERVALUE(SUBSTITUTE(Table2[[#This Row],[CPU_Usage_%]], ".", ",")) / 100))</f>
        <v>1.5995855103935306</v>
      </c>
      <c r="G5617" t="str">
        <f>IF(Table2[[#This Row],[Waste_R]]&gt;2,"CRITICAL:SHUTDOWN","OPTIMAL")</f>
        <v>OPTIMAL</v>
      </c>
    </row>
    <row r="5618" spans="1:7" x14ac:dyDescent="0.25">
      <c r="A5618" t="s">
        <v>5625</v>
      </c>
      <c r="B5618" t="s">
        <v>14</v>
      </c>
      <c r="C5618" s="1">
        <v>68.014989520237606</v>
      </c>
      <c r="D5618" s="3">
        <v>2.9146017560065101</v>
      </c>
      <c r="E5618" t="s">
        <v>6</v>
      </c>
      <c r="F5618" s="3">
        <f>_xlfn.NUMBERVALUE(SUBSTITUTE(Table2[[#This Row],[Hourly_Cost_R]], ".", ",")) * (1 - (_xlfn.NUMBERVALUE(SUBSTITUTE(Table2[[#This Row],[CPU_Usage_%]], ".", ",")) / 100))</f>
        <v>0.93223567710202115</v>
      </c>
      <c r="G5618" t="str">
        <f>IF(Table2[[#This Row],[Waste_R]]&gt;2,"CRITICAL:SHUTDOWN","OPTIMAL")</f>
        <v>OPTIMAL</v>
      </c>
    </row>
    <row r="5619" spans="1:7" x14ac:dyDescent="0.25">
      <c r="A5619" t="s">
        <v>5626</v>
      </c>
      <c r="B5619" t="s">
        <v>14</v>
      </c>
      <c r="C5619" s="1">
        <v>20.589931556769098</v>
      </c>
      <c r="D5619" s="3">
        <v>0.53960458180284399</v>
      </c>
      <c r="E5619" t="s">
        <v>10</v>
      </c>
      <c r="F5619" s="3">
        <f>_xlfn.NUMBERVALUE(SUBSTITUTE(Table2[[#This Row],[Hourly_Cost_R]], ".", ",")) * (1 - (_xlfn.NUMBERVALUE(SUBSTITUTE(Table2[[#This Row],[CPU_Usage_%]], ".", ",")) / 100))</f>
        <v>0.42850036773244832</v>
      </c>
      <c r="G5619" t="str">
        <f>IF(Table2[[#This Row],[Waste_R]]&gt;2,"CRITICAL:SHUTDOWN","OPTIMAL")</f>
        <v>OPTIMAL</v>
      </c>
    </row>
    <row r="5620" spans="1:7" x14ac:dyDescent="0.25">
      <c r="A5620" t="s">
        <v>5627</v>
      </c>
      <c r="B5620" t="s">
        <v>8</v>
      </c>
      <c r="C5620" s="1">
        <v>99.890686502665304</v>
      </c>
      <c r="D5620" s="3">
        <v>4.5621571745049101</v>
      </c>
      <c r="E5620" t="s">
        <v>6</v>
      </c>
      <c r="F5620" s="3">
        <f>_xlfn.NUMBERVALUE(SUBSTITUTE(Table2[[#This Row],[Hourly_Cost_R]], ".", ",")) * (1 - (_xlfn.NUMBERVALUE(SUBSTITUTE(Table2[[#This Row],[CPU_Usage_%]], ".", ",")) / 100))</f>
        <v>4.9870535613570407E-3</v>
      </c>
      <c r="G5620" t="str">
        <f>IF(Table2[[#This Row],[Waste_R]]&gt;2,"CRITICAL:SHUTDOWN","OPTIMAL")</f>
        <v>OPTIMAL</v>
      </c>
    </row>
    <row r="5621" spans="1:7" x14ac:dyDescent="0.25">
      <c r="A5621" t="s">
        <v>5628</v>
      </c>
      <c r="B5621" t="s">
        <v>14</v>
      </c>
      <c r="C5621" s="1">
        <v>96.894159012648601</v>
      </c>
      <c r="D5621" s="3">
        <v>1.96895996312518</v>
      </c>
      <c r="E5621" t="s">
        <v>6</v>
      </c>
      <c r="F5621" s="3">
        <f>_xlfn.NUMBERVALUE(SUBSTITUTE(Table2[[#This Row],[Hourly_Cost_R]], ".", ",")) * (1 - (_xlfn.NUMBERVALUE(SUBSTITUTE(Table2[[#This Row],[CPU_Usage_%]], ".", ",")) / 100))</f>
        <v>6.1152765559280946E-2</v>
      </c>
      <c r="G5621" t="str">
        <f>IF(Table2[[#This Row],[Waste_R]]&gt;2,"CRITICAL:SHUTDOWN","OPTIMAL")</f>
        <v>OPTIMAL</v>
      </c>
    </row>
    <row r="5622" spans="1:7" x14ac:dyDescent="0.25">
      <c r="A5622" t="s">
        <v>5629</v>
      </c>
      <c r="B5622" t="s">
        <v>8</v>
      </c>
      <c r="C5622" s="1">
        <v>65.424752348943798</v>
      </c>
      <c r="D5622" s="3">
        <v>2.0216441714215598</v>
      </c>
      <c r="E5622" t="s">
        <v>6</v>
      </c>
      <c r="F5622" s="3">
        <f>_xlfn.NUMBERVALUE(SUBSTITUTE(Table2[[#This Row],[Hourly_Cost_R]], ".", ",")) * (1 - (_xlfn.NUMBERVALUE(SUBSTITUTE(Table2[[#This Row],[CPU_Usage_%]], ".", ",")) / 100))</f>
        <v>0.69898847889214755</v>
      </c>
      <c r="G5622" t="str">
        <f>IF(Table2[[#This Row],[Waste_R]]&gt;2,"CRITICAL:SHUTDOWN","OPTIMAL")</f>
        <v>OPTIMAL</v>
      </c>
    </row>
    <row r="5623" spans="1:7" x14ac:dyDescent="0.25">
      <c r="A5623" t="s">
        <v>5630</v>
      </c>
      <c r="B5623" t="s">
        <v>5</v>
      </c>
      <c r="C5623" s="1">
        <v>39.068997868927902</v>
      </c>
      <c r="D5623" s="3">
        <v>4.9690692095522202</v>
      </c>
      <c r="E5623" t="s">
        <v>6</v>
      </c>
      <c r="F5623" s="3">
        <f>_xlfn.NUMBERVALUE(SUBSTITUTE(Table2[[#This Row],[Hourly_Cost_R]], ".", ",")) * (1 - (_xlfn.NUMBERVALUE(SUBSTITUTE(Table2[[#This Row],[CPU_Usage_%]], ".", ",")) / 100))</f>
        <v>3.0277036659667109</v>
      </c>
      <c r="G5623" t="str">
        <f>IF(Table2[[#This Row],[Waste_R]]&gt;2,"CRITICAL:SHUTDOWN","OPTIMAL")</f>
        <v>CRITICAL:SHUTDOWN</v>
      </c>
    </row>
    <row r="5624" spans="1:7" x14ac:dyDescent="0.25">
      <c r="A5624" t="s">
        <v>5631</v>
      </c>
      <c r="B5624" t="s">
        <v>8</v>
      </c>
      <c r="C5624" s="1">
        <v>80.816730605331202</v>
      </c>
      <c r="D5624" s="3">
        <v>1.7644875704306799</v>
      </c>
      <c r="E5624" t="s">
        <v>6</v>
      </c>
      <c r="F5624" s="3">
        <f>_xlfn.NUMBERVALUE(SUBSTITUTE(Table2[[#This Row],[Hourly_Cost_R]], ".", ",")) * (1 - (_xlfn.NUMBERVALUE(SUBSTITUTE(Table2[[#This Row],[CPU_Usage_%]], ".", ",")) / 100))</f>
        <v>0.3384864040711637</v>
      </c>
      <c r="G5624" t="str">
        <f>IF(Table2[[#This Row],[Waste_R]]&gt;2,"CRITICAL:SHUTDOWN","OPTIMAL")</f>
        <v>OPTIMAL</v>
      </c>
    </row>
    <row r="5625" spans="1:7" x14ac:dyDescent="0.25">
      <c r="A5625" t="s">
        <v>5632</v>
      </c>
      <c r="B5625" t="s">
        <v>8</v>
      </c>
      <c r="C5625" s="1">
        <v>73.832756833072693</v>
      </c>
      <c r="D5625" s="3">
        <v>4.6527211409490503</v>
      </c>
      <c r="E5625" t="s">
        <v>6</v>
      </c>
      <c r="F5625" s="3">
        <f>_xlfn.NUMBERVALUE(SUBSTITUTE(Table2[[#This Row],[Hourly_Cost_R]], ".", ",")) * (1 - (_xlfn.NUMBERVALUE(SUBSTITUTE(Table2[[#This Row],[CPU_Usage_%]], ".", ",")) / 100))</f>
        <v>1.2174888548311729</v>
      </c>
      <c r="G5625" t="str">
        <f>IF(Table2[[#This Row],[Waste_R]]&gt;2,"CRITICAL:SHUTDOWN","OPTIMAL")</f>
        <v>OPTIMAL</v>
      </c>
    </row>
    <row r="5626" spans="1:7" x14ac:dyDescent="0.25">
      <c r="A5626" t="s">
        <v>5633</v>
      </c>
      <c r="B5626" t="s">
        <v>8</v>
      </c>
      <c r="C5626" s="1">
        <v>86.242577887813994</v>
      </c>
      <c r="D5626" s="3">
        <v>2.37684254701704</v>
      </c>
      <c r="E5626" t="s">
        <v>6</v>
      </c>
      <c r="F5626" s="3">
        <f>_xlfn.NUMBERVALUE(SUBSTITUTE(Table2[[#This Row],[Hourly_Cost_R]], ".", ",")) * (1 - (_xlfn.NUMBERVALUE(SUBSTITUTE(Table2[[#This Row],[CPU_Usage_%]], ".", ",")) / 100))</f>
        <v>0.32699226213516724</v>
      </c>
      <c r="G5626" t="str">
        <f>IF(Table2[[#This Row],[Waste_R]]&gt;2,"CRITICAL:SHUTDOWN","OPTIMAL")</f>
        <v>OPTIMAL</v>
      </c>
    </row>
    <row r="5627" spans="1:7" x14ac:dyDescent="0.25">
      <c r="A5627" t="s">
        <v>5634</v>
      </c>
      <c r="B5627" t="s">
        <v>8</v>
      </c>
      <c r="C5627" s="1">
        <v>17.631778061772199</v>
      </c>
      <c r="D5627" s="3">
        <v>1.07577440032926</v>
      </c>
      <c r="E5627" t="s">
        <v>10</v>
      </c>
      <c r="F5627" s="3">
        <f>_xlfn.NUMBERVALUE(SUBSTITUTE(Table2[[#This Row],[Hourly_Cost_R]], ".", ",")) * (1 - (_xlfn.NUMBERVALUE(SUBSTITUTE(Table2[[#This Row],[CPU_Usage_%]], ".", ",")) / 100))</f>
        <v>0.88609624561784406</v>
      </c>
      <c r="G5627" t="str">
        <f>IF(Table2[[#This Row],[Waste_R]]&gt;2,"CRITICAL:SHUTDOWN","OPTIMAL")</f>
        <v>OPTIMAL</v>
      </c>
    </row>
    <row r="5628" spans="1:7" x14ac:dyDescent="0.25">
      <c r="A5628" t="s">
        <v>5635</v>
      </c>
      <c r="B5628" t="s">
        <v>14</v>
      </c>
      <c r="C5628" s="1">
        <v>35.052717819363302</v>
      </c>
      <c r="D5628" s="3">
        <v>3.4821461620649701</v>
      </c>
      <c r="E5628" t="s">
        <v>6</v>
      </c>
      <c r="F5628" s="3">
        <f>_xlfn.NUMBERVALUE(SUBSTITUTE(Table2[[#This Row],[Hourly_Cost_R]], ".", ",")) * (1 - (_xlfn.NUMBERVALUE(SUBSTITUTE(Table2[[#This Row],[CPU_Usage_%]], ".", ",")) / 100))</f>
        <v>2.2615592938185469</v>
      </c>
      <c r="G5628" t="str">
        <f>IF(Table2[[#This Row],[Waste_R]]&gt;2,"CRITICAL:SHUTDOWN","OPTIMAL")</f>
        <v>CRITICAL:SHUTDOWN</v>
      </c>
    </row>
    <row r="5629" spans="1:7" x14ac:dyDescent="0.25">
      <c r="A5629" t="s">
        <v>5636</v>
      </c>
      <c r="B5629" t="s">
        <v>5</v>
      </c>
      <c r="C5629" s="1">
        <v>40.196030952356203</v>
      </c>
      <c r="D5629" s="3">
        <v>4.3125285193043696</v>
      </c>
      <c r="E5629" t="s">
        <v>6</v>
      </c>
      <c r="F5629" s="3">
        <f>_xlfn.NUMBERVALUE(SUBSTITUTE(Table2[[#This Row],[Hourly_Cost_R]], ".", ",")) * (1 - (_xlfn.NUMBERVALUE(SUBSTITUTE(Table2[[#This Row],[CPU_Usage_%]], ".", ",")) / 100))</f>
        <v>2.5790632208555966</v>
      </c>
      <c r="G5629" t="str">
        <f>IF(Table2[[#This Row],[Waste_R]]&gt;2,"CRITICAL:SHUTDOWN","OPTIMAL")</f>
        <v>CRITICAL:SHUTDOWN</v>
      </c>
    </row>
    <row r="5630" spans="1:7" x14ac:dyDescent="0.25">
      <c r="A5630" t="s">
        <v>5637</v>
      </c>
      <c r="B5630" t="s">
        <v>5</v>
      </c>
      <c r="C5630" s="1">
        <v>54.451680052129198</v>
      </c>
      <c r="D5630" s="3">
        <v>2.9394162327861899</v>
      </c>
      <c r="E5630" t="s">
        <v>6</v>
      </c>
      <c r="F5630" s="3">
        <f>_xlfn.NUMBERVALUE(SUBSTITUTE(Table2[[#This Row],[Hourly_Cost_R]], ".", ",")) * (1 - (_xlfn.NUMBERVALUE(SUBSTITUTE(Table2[[#This Row],[CPU_Usage_%]], ".", ",")) / 100))</f>
        <v>1.3388547103091044</v>
      </c>
      <c r="G5630" t="str">
        <f>IF(Table2[[#This Row],[Waste_R]]&gt;2,"CRITICAL:SHUTDOWN","OPTIMAL")</f>
        <v>OPTIMAL</v>
      </c>
    </row>
    <row r="5631" spans="1:7" x14ac:dyDescent="0.25">
      <c r="A5631" t="s">
        <v>5638</v>
      </c>
      <c r="B5631" t="s">
        <v>14</v>
      </c>
      <c r="C5631" s="1">
        <v>73.662714504734595</v>
      </c>
      <c r="D5631" s="3">
        <v>4.7770316841170599</v>
      </c>
      <c r="E5631" t="s">
        <v>6</v>
      </c>
      <c r="F5631" s="3">
        <f>_xlfn.NUMBERVALUE(SUBSTITUTE(Table2[[#This Row],[Hourly_Cost_R]], ".", ",")) * (1 - (_xlfn.NUMBERVALUE(SUBSTITUTE(Table2[[#This Row],[CPU_Usage_%]], ".", ",")) / 100))</f>
        <v>1.2581404728451953</v>
      </c>
      <c r="G5631" t="str">
        <f>IF(Table2[[#This Row],[Waste_R]]&gt;2,"CRITICAL:SHUTDOWN","OPTIMAL")</f>
        <v>OPTIMAL</v>
      </c>
    </row>
    <row r="5632" spans="1:7" x14ac:dyDescent="0.25">
      <c r="A5632" t="s">
        <v>5639</v>
      </c>
      <c r="B5632" t="s">
        <v>5</v>
      </c>
      <c r="C5632" s="1">
        <v>97.406222584337101</v>
      </c>
      <c r="D5632" s="3">
        <v>1.3879524882474801</v>
      </c>
      <c r="E5632" t="s">
        <v>6</v>
      </c>
      <c r="F5632" s="3">
        <f>_xlfn.NUMBERVALUE(SUBSTITUTE(Table2[[#This Row],[Hourly_Cost_R]], ".", ",")) * (1 - (_xlfn.NUMBERVALUE(SUBSTITUTE(Table2[[#This Row],[CPU_Usage_%]], ".", ",")) / 100))</f>
        <v>3.6000398180294421E-2</v>
      </c>
      <c r="G5632" t="str">
        <f>IF(Table2[[#This Row],[Waste_R]]&gt;2,"CRITICAL:SHUTDOWN","OPTIMAL")</f>
        <v>OPTIMAL</v>
      </c>
    </row>
    <row r="5633" spans="1:7" x14ac:dyDescent="0.25">
      <c r="A5633" t="s">
        <v>5640</v>
      </c>
      <c r="B5633" t="s">
        <v>8</v>
      </c>
      <c r="C5633" s="1">
        <v>96.034867318898904</v>
      </c>
      <c r="D5633" s="3">
        <v>4.0808883582221203</v>
      </c>
      <c r="E5633" t="s">
        <v>6</v>
      </c>
      <c r="F5633" s="3">
        <f>_xlfn.NUMBERVALUE(SUBSTITUTE(Table2[[#This Row],[Hourly_Cost_R]], ".", ",")) * (1 - (_xlfn.NUMBERVALUE(SUBSTITUTE(Table2[[#This Row],[CPU_Usage_%]], ".", ",")) / 100))</f>
        <v>0.16181263797111506</v>
      </c>
      <c r="G5633" t="str">
        <f>IF(Table2[[#This Row],[Waste_R]]&gt;2,"CRITICAL:SHUTDOWN","OPTIMAL")</f>
        <v>OPTIMAL</v>
      </c>
    </row>
    <row r="5634" spans="1:7" x14ac:dyDescent="0.25">
      <c r="A5634" t="s">
        <v>5641</v>
      </c>
      <c r="B5634" t="s">
        <v>5</v>
      </c>
      <c r="C5634" s="1">
        <v>22.113526844592201</v>
      </c>
      <c r="D5634" s="3">
        <v>3.2906678497820399</v>
      </c>
      <c r="E5634" t="s">
        <v>10</v>
      </c>
      <c r="F5634" s="3">
        <f>_xlfn.NUMBERVALUE(SUBSTITUTE(Table2[[#This Row],[Hourly_Cost_R]], ".", ",")) * (1 - (_xlfn.NUMBERVALUE(SUBSTITUTE(Table2[[#This Row],[CPU_Usage_%]], ".", ",")) / 100))</f>
        <v>2.5629851314541234</v>
      </c>
      <c r="G5634" t="str">
        <f>IF(Table2[[#This Row],[Waste_R]]&gt;2,"CRITICAL:SHUTDOWN","OPTIMAL")</f>
        <v>CRITICAL:SHUTDOWN</v>
      </c>
    </row>
    <row r="5635" spans="1:7" x14ac:dyDescent="0.25">
      <c r="A5635" t="s">
        <v>5642</v>
      </c>
      <c r="B5635" t="s">
        <v>14</v>
      </c>
      <c r="C5635" s="1">
        <v>16.313102673094502</v>
      </c>
      <c r="D5635" s="3">
        <v>1.53924925726696</v>
      </c>
      <c r="E5635" t="s">
        <v>10</v>
      </c>
      <c r="F5635" s="3">
        <f>_xlfn.NUMBERVALUE(SUBSTITUTE(Table2[[#This Row],[Hourly_Cost_R]], ".", ",")) * (1 - (_xlfn.NUMBERVALUE(SUBSTITUTE(Table2[[#This Row],[CPU_Usage_%]], ".", ",")) / 100))</f>
        <v>1.2881499455341563</v>
      </c>
      <c r="G5635" t="str">
        <f>IF(Table2[[#This Row],[Waste_R]]&gt;2,"CRITICAL:SHUTDOWN","OPTIMAL")</f>
        <v>OPTIMAL</v>
      </c>
    </row>
    <row r="5636" spans="1:7" x14ac:dyDescent="0.25">
      <c r="A5636" t="s">
        <v>5643</v>
      </c>
      <c r="B5636" t="s">
        <v>5</v>
      </c>
      <c r="C5636" s="1">
        <v>52.595914715296303</v>
      </c>
      <c r="D5636" s="3">
        <v>1.3988462422638099</v>
      </c>
      <c r="E5636" t="s">
        <v>6</v>
      </c>
      <c r="F5636" s="3">
        <f>_xlfn.NUMBERVALUE(SUBSTITUTE(Table2[[#This Row],[Hourly_Cost_R]], ".", ",")) * (1 - (_xlfn.NUMBERVALUE(SUBSTITUTE(Table2[[#This Row],[CPU_Usage_%]], ".", ",")) / 100))</f>
        <v>0.6631102656846094</v>
      </c>
      <c r="G5636" t="str">
        <f>IF(Table2[[#This Row],[Waste_R]]&gt;2,"CRITICAL:SHUTDOWN","OPTIMAL")</f>
        <v>OPTIMAL</v>
      </c>
    </row>
    <row r="5637" spans="1:7" x14ac:dyDescent="0.25">
      <c r="A5637" t="s">
        <v>5644</v>
      </c>
      <c r="B5637" t="s">
        <v>8</v>
      </c>
      <c r="C5637" s="1">
        <v>40.566757200014202</v>
      </c>
      <c r="D5637" s="3">
        <v>1.1024007803161699</v>
      </c>
      <c r="E5637" t="s">
        <v>6</v>
      </c>
      <c r="F5637" s="3">
        <f>_xlfn.NUMBERVALUE(SUBSTITUTE(Table2[[#This Row],[Hourly_Cost_R]], ".", ",")) * (1 - (_xlfn.NUMBERVALUE(SUBSTITUTE(Table2[[#This Row],[CPU_Usage_%]], ".", ",")) / 100))</f>
        <v>0.65519253239424735</v>
      </c>
      <c r="G5637" t="str">
        <f>IF(Table2[[#This Row],[Waste_R]]&gt;2,"CRITICAL:SHUTDOWN","OPTIMAL")</f>
        <v>OPTIMAL</v>
      </c>
    </row>
    <row r="5638" spans="1:7" x14ac:dyDescent="0.25">
      <c r="A5638" t="s">
        <v>5645</v>
      </c>
      <c r="B5638" t="s">
        <v>8</v>
      </c>
      <c r="C5638" s="1">
        <v>56.930067579181497</v>
      </c>
      <c r="D5638" s="3">
        <v>2.5293458461711</v>
      </c>
      <c r="E5638" t="s">
        <v>6</v>
      </c>
      <c r="F5638" s="3">
        <f>_xlfn.NUMBERVALUE(SUBSTITUTE(Table2[[#This Row],[Hourly_Cost_R]], ".", ",")) * (1 - (_xlfn.NUMBERVALUE(SUBSTITUTE(Table2[[#This Row],[CPU_Usage_%]], ".", ",")) / 100))</f>
        <v>1.0893875466346727</v>
      </c>
      <c r="G5638" t="str">
        <f>IF(Table2[[#This Row],[Waste_R]]&gt;2,"CRITICAL:SHUTDOWN","OPTIMAL")</f>
        <v>OPTIMAL</v>
      </c>
    </row>
    <row r="5639" spans="1:7" x14ac:dyDescent="0.25">
      <c r="A5639" t="s">
        <v>5646</v>
      </c>
      <c r="B5639" t="s">
        <v>8</v>
      </c>
      <c r="C5639" s="1">
        <v>50.141931702969302</v>
      </c>
      <c r="D5639" s="3">
        <v>1.06013715511645</v>
      </c>
      <c r="E5639" t="s">
        <v>6</v>
      </c>
      <c r="F5639" s="3">
        <f>_xlfn.NUMBERVALUE(SUBSTITUTE(Table2[[#This Row],[Hourly_Cost_R]], ".", ",")) * (1 - (_xlfn.NUMBERVALUE(SUBSTITUTE(Table2[[#This Row],[CPU_Usage_%]], ".", ",")) / 100))</f>
        <v>0.52856390684015797</v>
      </c>
      <c r="G5639" t="str">
        <f>IF(Table2[[#This Row],[Waste_R]]&gt;2,"CRITICAL:SHUTDOWN","OPTIMAL")</f>
        <v>OPTIMAL</v>
      </c>
    </row>
    <row r="5640" spans="1:7" x14ac:dyDescent="0.25">
      <c r="A5640" t="s">
        <v>5647</v>
      </c>
      <c r="B5640" t="s">
        <v>14</v>
      </c>
      <c r="C5640" s="1">
        <v>25.6339677892142</v>
      </c>
      <c r="D5640" s="3">
        <v>4.2037457852338598</v>
      </c>
      <c r="E5640" t="s">
        <v>10</v>
      </c>
      <c r="F5640" s="3">
        <f>_xlfn.NUMBERVALUE(SUBSTITUTE(Table2[[#This Row],[Hourly_Cost_R]], ".", ",")) * (1 - (_xlfn.NUMBERVALUE(SUBSTITUTE(Table2[[#This Row],[CPU_Usage_%]], ".", ",")) / 100))</f>
        <v>3.1261589447065625</v>
      </c>
      <c r="G5640" t="str">
        <f>IF(Table2[[#This Row],[Waste_R]]&gt;2,"CRITICAL:SHUTDOWN","OPTIMAL")</f>
        <v>CRITICAL:SHUTDOWN</v>
      </c>
    </row>
    <row r="5641" spans="1:7" x14ac:dyDescent="0.25">
      <c r="A5641" t="s">
        <v>5648</v>
      </c>
      <c r="B5641" t="s">
        <v>8</v>
      </c>
      <c r="C5641" s="1">
        <v>39.559642308297697</v>
      </c>
      <c r="D5641" s="3">
        <v>0.532667836354066</v>
      </c>
      <c r="E5641" t="s">
        <v>6</v>
      </c>
      <c r="F5641" s="3">
        <f>_xlfn.NUMBERVALUE(SUBSTITUTE(Table2[[#This Row],[Hourly_Cost_R]], ".", ",")) * (1 - (_xlfn.NUMBERVALUE(SUBSTITUTE(Table2[[#This Row],[CPU_Usage_%]], ".", ",")) / 100))</f>
        <v>0.32194634560104901</v>
      </c>
      <c r="G5641" t="str">
        <f>IF(Table2[[#This Row],[Waste_R]]&gt;2,"CRITICAL:SHUTDOWN","OPTIMAL")</f>
        <v>OPTIMAL</v>
      </c>
    </row>
    <row r="5642" spans="1:7" x14ac:dyDescent="0.25">
      <c r="A5642" t="s">
        <v>5649</v>
      </c>
      <c r="B5642" t="s">
        <v>14</v>
      </c>
      <c r="C5642" s="1">
        <v>46.522246208585102</v>
      </c>
      <c r="D5642" s="3">
        <v>2.08670708491278</v>
      </c>
      <c r="E5642" t="s">
        <v>6</v>
      </c>
      <c r="F5642" s="3">
        <f>_xlfn.NUMBERVALUE(SUBSTITUTE(Table2[[#This Row],[Hourly_Cost_R]], ".", ",")) * (1 - (_xlfn.NUMBERVALUE(SUBSTITUTE(Table2[[#This Row],[CPU_Usage_%]], ".", ",")) / 100))</f>
        <v>1.1159240772176677</v>
      </c>
      <c r="G5642" t="str">
        <f>IF(Table2[[#This Row],[Waste_R]]&gt;2,"CRITICAL:SHUTDOWN","OPTIMAL")</f>
        <v>OPTIMAL</v>
      </c>
    </row>
    <row r="5643" spans="1:7" x14ac:dyDescent="0.25">
      <c r="A5643" t="s">
        <v>5650</v>
      </c>
      <c r="B5643" t="s">
        <v>8</v>
      </c>
      <c r="C5643" s="1">
        <v>53.962257647240797</v>
      </c>
      <c r="D5643" s="3">
        <v>0.67232555423971596</v>
      </c>
      <c r="E5643" t="s">
        <v>6</v>
      </c>
      <c r="F5643" s="3">
        <f>_xlfn.NUMBERVALUE(SUBSTITUTE(Table2[[#This Row],[Hourly_Cost_R]], ".", ",")) * (1 - (_xlfn.NUMBERVALUE(SUBSTITUTE(Table2[[#This Row],[CPU_Usage_%]], ".", ",")) / 100))</f>
        <v>0.30952350643264076</v>
      </c>
      <c r="G5643" t="str">
        <f>IF(Table2[[#This Row],[Waste_R]]&gt;2,"CRITICAL:SHUTDOWN","OPTIMAL")</f>
        <v>OPTIMAL</v>
      </c>
    </row>
    <row r="5644" spans="1:7" x14ac:dyDescent="0.25">
      <c r="A5644" t="s">
        <v>5651</v>
      </c>
      <c r="B5644" t="s">
        <v>5</v>
      </c>
      <c r="C5644" s="1">
        <v>92.723939802956295</v>
      </c>
      <c r="D5644" s="3">
        <v>3.4953673981573501</v>
      </c>
      <c r="E5644" t="s">
        <v>6</v>
      </c>
      <c r="F5644" s="3">
        <f>_xlfn.NUMBERVALUE(SUBSTITUTE(Table2[[#This Row],[Hourly_Cost_R]], ".", ",")) * (1 - (_xlfn.NUMBERVALUE(SUBSTITUTE(Table2[[#This Row],[CPU_Usage_%]], ".", ",")) / 100))</f>
        <v>0.25432503599776929</v>
      </c>
      <c r="G5644" t="str">
        <f>IF(Table2[[#This Row],[Waste_R]]&gt;2,"CRITICAL:SHUTDOWN","OPTIMAL")</f>
        <v>OPTIMAL</v>
      </c>
    </row>
    <row r="5645" spans="1:7" x14ac:dyDescent="0.25">
      <c r="A5645" t="s">
        <v>5652</v>
      </c>
      <c r="B5645" t="s">
        <v>5</v>
      </c>
      <c r="C5645" s="1">
        <v>75.651038348054399</v>
      </c>
      <c r="D5645" s="3">
        <v>1.03178483490261</v>
      </c>
      <c r="E5645" t="s">
        <v>6</v>
      </c>
      <c r="F5645" s="3">
        <f>_xlfn.NUMBERVALUE(SUBSTITUTE(Table2[[#This Row],[Hourly_Cost_R]], ".", ",")) * (1 - (_xlfn.NUMBERVALUE(SUBSTITUTE(Table2[[#This Row],[CPU_Usage_%]], ".", ",")) / 100))</f>
        <v>0.2512288937810267</v>
      </c>
      <c r="G5645" t="str">
        <f>IF(Table2[[#This Row],[Waste_R]]&gt;2,"CRITICAL:SHUTDOWN","OPTIMAL")</f>
        <v>OPTIMAL</v>
      </c>
    </row>
    <row r="5646" spans="1:7" x14ac:dyDescent="0.25">
      <c r="A5646" t="s">
        <v>5653</v>
      </c>
      <c r="B5646" t="s">
        <v>5</v>
      </c>
      <c r="C5646" s="1">
        <v>34.526974185035201</v>
      </c>
      <c r="D5646" s="3">
        <v>4.3629654620231699</v>
      </c>
      <c r="E5646" t="s">
        <v>6</v>
      </c>
      <c r="F5646" s="3">
        <f>_xlfn.NUMBERVALUE(SUBSTITUTE(Table2[[#This Row],[Hourly_Cost_R]], ".", ",")) * (1 - (_xlfn.NUMBERVALUE(SUBSTITUTE(Table2[[#This Row],[CPU_Usage_%]], ".", ",")) / 100))</f>
        <v>2.8565655032484281</v>
      </c>
      <c r="G5646" t="str">
        <f>IF(Table2[[#This Row],[Waste_R]]&gt;2,"CRITICAL:SHUTDOWN","OPTIMAL")</f>
        <v>CRITICAL:SHUTDOWN</v>
      </c>
    </row>
    <row r="5647" spans="1:7" x14ac:dyDescent="0.25">
      <c r="A5647" t="s">
        <v>5654</v>
      </c>
      <c r="B5647" t="s">
        <v>5</v>
      </c>
      <c r="C5647" s="1">
        <v>44.364532734343101</v>
      </c>
      <c r="D5647" s="3">
        <v>3.94721910380997</v>
      </c>
      <c r="E5647" t="s">
        <v>6</v>
      </c>
      <c r="F5647" s="3">
        <f>_xlfn.NUMBERVALUE(SUBSTITUTE(Table2[[#This Row],[Hourly_Cost_R]], ".", ",")) * (1 - (_xlfn.NUMBERVALUE(SUBSTITUTE(Table2[[#This Row],[CPU_Usage_%]], ".", ",")) / 100))</f>
        <v>2.1960537924039514</v>
      </c>
      <c r="G5647" t="str">
        <f>IF(Table2[[#This Row],[Waste_R]]&gt;2,"CRITICAL:SHUTDOWN","OPTIMAL")</f>
        <v>CRITICAL:SHUTDOWN</v>
      </c>
    </row>
    <row r="5648" spans="1:7" x14ac:dyDescent="0.25">
      <c r="A5648" t="s">
        <v>5655</v>
      </c>
      <c r="B5648" t="s">
        <v>5</v>
      </c>
      <c r="C5648" s="1">
        <v>74.827532824728493</v>
      </c>
      <c r="D5648" s="3">
        <v>0.62162794478968797</v>
      </c>
      <c r="E5648" t="s">
        <v>6</v>
      </c>
      <c r="F5648" s="3">
        <f>_xlfn.NUMBERVALUE(SUBSTITUTE(Table2[[#This Row],[Hourly_Cost_R]], ".", ",")) * (1 - (_xlfn.NUMBERVALUE(SUBSTITUTE(Table2[[#This Row],[CPU_Usage_%]], ".", ",")) / 100))</f>
        <v>0.15647909035449908</v>
      </c>
      <c r="G5648" t="str">
        <f>IF(Table2[[#This Row],[Waste_R]]&gt;2,"CRITICAL:SHUTDOWN","OPTIMAL")</f>
        <v>OPTIMAL</v>
      </c>
    </row>
    <row r="5649" spans="1:7" x14ac:dyDescent="0.25">
      <c r="A5649" t="s">
        <v>5656</v>
      </c>
      <c r="B5649" t="s">
        <v>5</v>
      </c>
      <c r="C5649" s="1">
        <v>32.4967667068574</v>
      </c>
      <c r="D5649" s="3">
        <v>3.1402406414768498</v>
      </c>
      <c r="E5649" t="s">
        <v>6</v>
      </c>
      <c r="F5649" s="3">
        <f>_xlfn.NUMBERVALUE(SUBSTITUTE(Table2[[#This Row],[Hourly_Cost_R]], ".", ",")) * (1 - (_xlfn.NUMBERVALUE(SUBSTITUTE(Table2[[#This Row],[CPU_Usage_%]], ".", ",")) / 100))</f>
        <v>2.1197639661821959</v>
      </c>
      <c r="G5649" t="str">
        <f>IF(Table2[[#This Row],[Waste_R]]&gt;2,"CRITICAL:SHUTDOWN","OPTIMAL")</f>
        <v>CRITICAL:SHUTDOWN</v>
      </c>
    </row>
    <row r="5650" spans="1:7" x14ac:dyDescent="0.25">
      <c r="A5650" t="s">
        <v>5657</v>
      </c>
      <c r="B5650" t="s">
        <v>8</v>
      </c>
      <c r="C5650" s="1">
        <v>65.540441574863195</v>
      </c>
      <c r="D5650" s="3">
        <v>1.55536217317671</v>
      </c>
      <c r="E5650" t="s">
        <v>6</v>
      </c>
      <c r="F5650" s="3">
        <f>_xlfn.NUMBERVALUE(SUBSTITUTE(Table2[[#This Row],[Hourly_Cost_R]], ".", ",")) * (1 - (_xlfn.NUMBERVALUE(SUBSTITUTE(Table2[[#This Row],[CPU_Usage_%]], ".", ",")) / 100))</f>
        <v>0.53597093678830587</v>
      </c>
      <c r="G5650" t="str">
        <f>IF(Table2[[#This Row],[Waste_R]]&gt;2,"CRITICAL:SHUTDOWN","OPTIMAL")</f>
        <v>OPTIMAL</v>
      </c>
    </row>
    <row r="5651" spans="1:7" x14ac:dyDescent="0.25">
      <c r="A5651" t="s">
        <v>5658</v>
      </c>
      <c r="B5651" t="s">
        <v>8</v>
      </c>
      <c r="C5651" s="1">
        <v>90.085911016553993</v>
      </c>
      <c r="D5651" s="3">
        <v>3.3491708888391698</v>
      </c>
      <c r="E5651" t="s">
        <v>6</v>
      </c>
      <c r="F5651" s="3">
        <f>_xlfn.NUMBERVALUE(SUBSTITUTE(Table2[[#This Row],[Hourly_Cost_R]], ".", ",")) * (1 - (_xlfn.NUMBERVALUE(SUBSTITUTE(Table2[[#This Row],[CPU_Usage_%]], ".", ",")) / 100))</f>
        <v>0.33203978212718505</v>
      </c>
      <c r="G5651" t="str">
        <f>IF(Table2[[#This Row],[Waste_R]]&gt;2,"CRITICAL:SHUTDOWN","OPTIMAL")</f>
        <v>OPTIMAL</v>
      </c>
    </row>
    <row r="5652" spans="1:7" x14ac:dyDescent="0.25">
      <c r="A5652" t="s">
        <v>5659</v>
      </c>
      <c r="B5652" t="s">
        <v>14</v>
      </c>
      <c r="C5652" s="1">
        <v>64.082389276652506</v>
      </c>
      <c r="D5652" s="3">
        <v>0.92298691898507101</v>
      </c>
      <c r="E5652" t="s">
        <v>6</v>
      </c>
      <c r="F5652" s="3">
        <f>_xlfn.NUMBERVALUE(SUBSTITUTE(Table2[[#This Row],[Hourly_Cost_R]], ".", ",")) * (1 - (_xlfn.NUMBERVALUE(SUBSTITUTE(Table2[[#This Row],[CPU_Usage_%]], ".", ",")) / 100))</f>
        <v>0.33151484858847652</v>
      </c>
      <c r="G5652" t="str">
        <f>IF(Table2[[#This Row],[Waste_R]]&gt;2,"CRITICAL:SHUTDOWN","OPTIMAL")</f>
        <v>OPTIMAL</v>
      </c>
    </row>
    <row r="5653" spans="1:7" x14ac:dyDescent="0.25">
      <c r="A5653" t="s">
        <v>5660</v>
      </c>
      <c r="B5653" t="s">
        <v>5</v>
      </c>
      <c r="C5653" s="1">
        <v>63.523946648677502</v>
      </c>
      <c r="D5653" s="3">
        <v>2.3785573858842501</v>
      </c>
      <c r="E5653" t="s">
        <v>6</v>
      </c>
      <c r="F5653" s="3">
        <f>_xlfn.NUMBERVALUE(SUBSTITUTE(Table2[[#This Row],[Hourly_Cost_R]], ".", ",")) * (1 - (_xlfn.NUMBERVALUE(SUBSTITUTE(Table2[[#This Row],[CPU_Usage_%]], ".", ",")) / 100))</f>
        <v>0.86760386106696086</v>
      </c>
      <c r="G5653" t="str">
        <f>IF(Table2[[#This Row],[Waste_R]]&gt;2,"CRITICAL:SHUTDOWN","OPTIMAL")</f>
        <v>OPTIMAL</v>
      </c>
    </row>
    <row r="5654" spans="1:7" x14ac:dyDescent="0.25">
      <c r="A5654" t="s">
        <v>5661</v>
      </c>
      <c r="B5654" t="s">
        <v>8</v>
      </c>
      <c r="C5654" s="1">
        <v>68.691831001757095</v>
      </c>
      <c r="D5654" s="3">
        <v>3.8309740228064602</v>
      </c>
      <c r="E5654" t="s">
        <v>6</v>
      </c>
      <c r="F5654" s="3">
        <f>_xlfn.NUMBERVALUE(SUBSTITUTE(Table2[[#This Row],[Hourly_Cost_R]], ".", ",")) * (1 - (_xlfn.NUMBERVALUE(SUBSTITUTE(Table2[[#This Row],[CPU_Usage_%]], ".", ",")) / 100))</f>
        <v>1.1994078213390311</v>
      </c>
      <c r="G5654" t="str">
        <f>IF(Table2[[#This Row],[Waste_R]]&gt;2,"CRITICAL:SHUTDOWN","OPTIMAL")</f>
        <v>OPTIMAL</v>
      </c>
    </row>
    <row r="5655" spans="1:7" x14ac:dyDescent="0.25">
      <c r="A5655" t="s">
        <v>5662</v>
      </c>
      <c r="B5655" t="s">
        <v>14</v>
      </c>
      <c r="C5655" s="1">
        <v>65.520922678174102</v>
      </c>
      <c r="D5655" s="3">
        <v>1.18324066575702</v>
      </c>
      <c r="E5655" t="s">
        <v>6</v>
      </c>
      <c r="F5655" s="3">
        <f>_xlfn.NUMBERVALUE(SUBSTITUTE(Table2[[#This Row],[Hourly_Cost_R]], ".", ",")) * (1 - (_xlfn.NUMBERVALUE(SUBSTITUTE(Table2[[#This Row],[CPU_Usage_%]], ".", ",")) / 100))</f>
        <v>0.40797046404965048</v>
      </c>
      <c r="G5655" t="str">
        <f>IF(Table2[[#This Row],[Waste_R]]&gt;2,"CRITICAL:SHUTDOWN","OPTIMAL")</f>
        <v>OPTIMAL</v>
      </c>
    </row>
    <row r="5656" spans="1:7" x14ac:dyDescent="0.25">
      <c r="A5656" t="s">
        <v>5663</v>
      </c>
      <c r="B5656" t="s">
        <v>14</v>
      </c>
      <c r="C5656" s="1">
        <v>37.601160049721003</v>
      </c>
      <c r="D5656" s="3">
        <v>4.3438202359709797</v>
      </c>
      <c r="E5656" t="s">
        <v>6</v>
      </c>
      <c r="F5656" s="3">
        <f>_xlfn.NUMBERVALUE(SUBSTITUTE(Table2[[#This Row],[Hourly_Cost_R]], ".", ",")) * (1 - (_xlfn.NUMBERVALUE(SUBSTITUTE(Table2[[#This Row],[CPU_Usage_%]], ".", ",")) / 100))</f>
        <v>2.7104934367713631</v>
      </c>
      <c r="G5656" t="str">
        <f>IF(Table2[[#This Row],[Waste_R]]&gt;2,"CRITICAL:SHUTDOWN","OPTIMAL")</f>
        <v>CRITICAL:SHUTDOWN</v>
      </c>
    </row>
    <row r="5657" spans="1:7" x14ac:dyDescent="0.25">
      <c r="A5657" t="s">
        <v>5664</v>
      </c>
      <c r="B5657" t="s">
        <v>5</v>
      </c>
      <c r="C5657" s="1">
        <v>29.418085504903399</v>
      </c>
      <c r="D5657" s="3">
        <v>4.9851876306392002</v>
      </c>
      <c r="E5657" t="s">
        <v>10</v>
      </c>
      <c r="F5657" s="3">
        <f>_xlfn.NUMBERVALUE(SUBSTITUTE(Table2[[#This Row],[Hourly_Cost_R]], ".", ",")) * (1 - (_xlfn.NUMBERVALUE(SUBSTITUTE(Table2[[#This Row],[CPU_Usage_%]], ".", ",")) / 100))</f>
        <v>3.5186408708778929</v>
      </c>
      <c r="G5657" t="str">
        <f>IF(Table2[[#This Row],[Waste_R]]&gt;2,"CRITICAL:SHUTDOWN","OPTIMAL")</f>
        <v>CRITICAL:SHUTDOWN</v>
      </c>
    </row>
    <row r="5658" spans="1:7" x14ac:dyDescent="0.25">
      <c r="A5658" t="s">
        <v>5665</v>
      </c>
      <c r="B5658" t="s">
        <v>5</v>
      </c>
      <c r="C5658" s="1">
        <v>76.042678459728194</v>
      </c>
      <c r="D5658" s="3">
        <v>0.77692329942043403</v>
      </c>
      <c r="E5658" t="s">
        <v>6</v>
      </c>
      <c r="F5658" s="3">
        <f>_xlfn.NUMBERVALUE(SUBSTITUTE(Table2[[#This Row],[Hourly_Cost_R]], ".", ",")) * (1 - (_xlfn.NUMBERVALUE(SUBSTITUTE(Table2[[#This Row],[CPU_Usage_%]], ".", ",")) / 100))</f>
        <v>0.18613001296344203</v>
      </c>
      <c r="G5658" t="str">
        <f>IF(Table2[[#This Row],[Waste_R]]&gt;2,"CRITICAL:SHUTDOWN","OPTIMAL")</f>
        <v>OPTIMAL</v>
      </c>
    </row>
    <row r="5659" spans="1:7" x14ac:dyDescent="0.25">
      <c r="A5659" t="s">
        <v>5666</v>
      </c>
      <c r="B5659" t="s">
        <v>14</v>
      </c>
      <c r="C5659" s="1">
        <v>72.526685099291996</v>
      </c>
      <c r="D5659" s="3">
        <v>1.3617275228455901</v>
      </c>
      <c r="E5659" t="s">
        <v>6</v>
      </c>
      <c r="F5659" s="3">
        <f>_xlfn.NUMBERVALUE(SUBSTITUTE(Table2[[#This Row],[Hourly_Cost_R]], ".", ",")) * (1 - (_xlfn.NUMBERVALUE(SUBSTITUTE(Table2[[#This Row],[CPU_Usage_%]], ".", ",")) / 100))</f>
        <v>0.37411169044097947</v>
      </c>
      <c r="G5659" t="str">
        <f>IF(Table2[[#This Row],[Waste_R]]&gt;2,"CRITICAL:SHUTDOWN","OPTIMAL")</f>
        <v>OPTIMAL</v>
      </c>
    </row>
    <row r="5660" spans="1:7" x14ac:dyDescent="0.25">
      <c r="A5660" t="s">
        <v>5667</v>
      </c>
      <c r="B5660" t="s">
        <v>14</v>
      </c>
      <c r="C5660" s="1">
        <v>52.894098377055997</v>
      </c>
      <c r="D5660" s="3">
        <v>1.8905539678583201</v>
      </c>
      <c r="E5660" t="s">
        <v>6</v>
      </c>
      <c r="F5660" s="3">
        <f>_xlfn.NUMBERVALUE(SUBSTITUTE(Table2[[#This Row],[Hourly_Cost_R]], ".", ",")) * (1 - (_xlfn.NUMBERVALUE(SUBSTITUTE(Table2[[#This Row],[CPU_Usage_%]], ".", ",")) / 100))</f>
        <v>0.89056249222800465</v>
      </c>
      <c r="G5660" t="str">
        <f>IF(Table2[[#This Row],[Waste_R]]&gt;2,"CRITICAL:SHUTDOWN","OPTIMAL")</f>
        <v>OPTIMAL</v>
      </c>
    </row>
    <row r="5661" spans="1:7" x14ac:dyDescent="0.25">
      <c r="A5661" t="s">
        <v>5668</v>
      </c>
      <c r="B5661" t="s">
        <v>14</v>
      </c>
      <c r="C5661" s="1">
        <v>28.837963012318099</v>
      </c>
      <c r="D5661" s="3">
        <v>1.4860026857664901</v>
      </c>
      <c r="E5661" t="s">
        <v>10</v>
      </c>
      <c r="F5661" s="3">
        <f>_xlfn.NUMBERVALUE(SUBSTITUTE(Table2[[#This Row],[Hourly_Cost_R]], ".", ",")) * (1 - (_xlfn.NUMBERVALUE(SUBSTITUTE(Table2[[#This Row],[CPU_Usage_%]], ".", ",")) / 100))</f>
        <v>1.0574697808830962</v>
      </c>
      <c r="G5661" t="str">
        <f>IF(Table2[[#This Row],[Waste_R]]&gt;2,"CRITICAL:SHUTDOWN","OPTIMAL")</f>
        <v>OPTIMAL</v>
      </c>
    </row>
    <row r="5662" spans="1:7" x14ac:dyDescent="0.25">
      <c r="A5662" t="s">
        <v>5669</v>
      </c>
      <c r="B5662" t="s">
        <v>14</v>
      </c>
      <c r="C5662" s="1">
        <v>25.7335352363631</v>
      </c>
      <c r="D5662" s="3">
        <v>3.6958680308408001</v>
      </c>
      <c r="E5662" t="s">
        <v>10</v>
      </c>
      <c r="F5662" s="3">
        <f>_xlfn.NUMBERVALUE(SUBSTITUTE(Table2[[#This Row],[Hourly_Cost_R]], ".", ",")) * (1 - (_xlfn.NUMBERVALUE(SUBSTITUTE(Table2[[#This Row],[CPU_Usage_%]], ".", ",")) / 100))</f>
        <v>2.7447905288349035</v>
      </c>
      <c r="G5662" t="str">
        <f>IF(Table2[[#This Row],[Waste_R]]&gt;2,"CRITICAL:SHUTDOWN","OPTIMAL")</f>
        <v>CRITICAL:SHUTDOWN</v>
      </c>
    </row>
    <row r="5663" spans="1:7" x14ac:dyDescent="0.25">
      <c r="A5663" t="s">
        <v>5670</v>
      </c>
      <c r="B5663" t="s">
        <v>5</v>
      </c>
      <c r="C5663" s="1">
        <v>90.789818881896807</v>
      </c>
      <c r="D5663" s="3">
        <v>4.3508755116054099</v>
      </c>
      <c r="E5663" t="s">
        <v>6</v>
      </c>
      <c r="F5663" s="3">
        <f>_xlfn.NUMBERVALUE(SUBSTITUTE(Table2[[#This Row],[Hourly_Cost_R]], ".", ",")) * (1 - (_xlfn.NUMBERVALUE(SUBSTITUTE(Table2[[#This Row],[CPU_Usage_%]], ".", ",")) / 100))</f>
        <v>0.40072351484205698</v>
      </c>
      <c r="G5663" t="str">
        <f>IF(Table2[[#This Row],[Waste_R]]&gt;2,"CRITICAL:SHUTDOWN","OPTIMAL")</f>
        <v>OPTIMAL</v>
      </c>
    </row>
    <row r="5664" spans="1:7" x14ac:dyDescent="0.25">
      <c r="A5664" t="s">
        <v>5671</v>
      </c>
      <c r="B5664" t="s">
        <v>5</v>
      </c>
      <c r="C5664" s="1">
        <v>32.036729654578998</v>
      </c>
      <c r="D5664" s="3">
        <v>1.8892611243458799</v>
      </c>
      <c r="E5664" t="s">
        <v>6</v>
      </c>
      <c r="F5664" s="3">
        <f>_xlfn.NUMBERVALUE(SUBSTITUTE(Table2[[#This Row],[Hourly_Cost_R]], ".", ",")) * (1 - (_xlfn.NUMBERVALUE(SUBSTITUTE(Table2[[#This Row],[CPU_Usage_%]], ".", ",")) / 100))</f>
        <v>1.2840036454701307</v>
      </c>
      <c r="G5664" t="str">
        <f>IF(Table2[[#This Row],[Waste_R]]&gt;2,"CRITICAL:SHUTDOWN","OPTIMAL")</f>
        <v>OPTIMAL</v>
      </c>
    </row>
    <row r="5665" spans="1:7" x14ac:dyDescent="0.25">
      <c r="A5665" t="s">
        <v>5672</v>
      </c>
      <c r="B5665" t="s">
        <v>8</v>
      </c>
      <c r="C5665" s="1">
        <v>28.3913933249801</v>
      </c>
      <c r="D5665" s="3">
        <v>2.1534190599527898</v>
      </c>
      <c r="E5665" t="s">
        <v>10</v>
      </c>
      <c r="F5665" s="3">
        <f>_xlfn.NUMBERVALUE(SUBSTITUTE(Table2[[#This Row],[Hourly_Cost_R]], ".", ",")) * (1 - (_xlfn.NUMBERVALUE(SUBSTITUTE(Table2[[#This Row],[CPU_Usage_%]], ".", ",")) / 100))</f>
        <v>1.542033384706504</v>
      </c>
      <c r="G5665" t="str">
        <f>IF(Table2[[#This Row],[Waste_R]]&gt;2,"CRITICAL:SHUTDOWN","OPTIMAL")</f>
        <v>OPTIMAL</v>
      </c>
    </row>
    <row r="5666" spans="1:7" x14ac:dyDescent="0.25">
      <c r="A5666" t="s">
        <v>5673</v>
      </c>
      <c r="B5666" t="s">
        <v>5</v>
      </c>
      <c r="C5666" s="1">
        <v>70.931613580980994</v>
      </c>
      <c r="D5666" s="3">
        <v>3.9937798790736299</v>
      </c>
      <c r="E5666" t="s">
        <v>6</v>
      </c>
      <c r="F5666" s="3">
        <f>_xlfn.NUMBERVALUE(SUBSTITUTE(Table2[[#This Row],[Hourly_Cost_R]], ".", ",")) * (1 - (_xlfn.NUMBERVALUE(SUBSTITUTE(Table2[[#This Row],[CPU_Usage_%]], ".", ",")) / 100))</f>
        <v>1.160927367974153</v>
      </c>
      <c r="G5666" t="str">
        <f>IF(Table2[[#This Row],[Waste_R]]&gt;2,"CRITICAL:SHUTDOWN","OPTIMAL")</f>
        <v>OPTIMAL</v>
      </c>
    </row>
    <row r="5667" spans="1:7" x14ac:dyDescent="0.25">
      <c r="A5667" t="s">
        <v>5674</v>
      </c>
      <c r="B5667" t="s">
        <v>5</v>
      </c>
      <c r="C5667" s="1">
        <v>81.360631995075394</v>
      </c>
      <c r="D5667" s="3">
        <v>4.6597436226347</v>
      </c>
      <c r="E5667" t="s">
        <v>6</v>
      </c>
      <c r="F5667" s="3">
        <f>_xlfn.NUMBERVALUE(SUBSTITUTE(Table2[[#This Row],[Hourly_Cost_R]], ".", ",")) * (1 - (_xlfn.NUMBERVALUE(SUBSTITUTE(Table2[[#This Row],[CPU_Usage_%]], ".", ",")) / 100))</f>
        <v>0.86854676190888702</v>
      </c>
      <c r="G5667" t="str">
        <f>IF(Table2[[#This Row],[Waste_R]]&gt;2,"CRITICAL:SHUTDOWN","OPTIMAL")</f>
        <v>OPTIMAL</v>
      </c>
    </row>
    <row r="5668" spans="1:7" x14ac:dyDescent="0.25">
      <c r="A5668" t="s">
        <v>5675</v>
      </c>
      <c r="B5668" t="s">
        <v>8</v>
      </c>
      <c r="C5668" s="1">
        <v>21.291257300894198</v>
      </c>
      <c r="D5668" s="3">
        <v>0.888174806744499</v>
      </c>
      <c r="E5668" t="s">
        <v>10</v>
      </c>
      <c r="F5668" s="3">
        <f>_xlfn.NUMBERVALUE(SUBSTITUTE(Table2[[#This Row],[Hourly_Cost_R]], ".", ",")) * (1 - (_xlfn.NUMBERVALUE(SUBSTITUTE(Table2[[#This Row],[CPU_Usage_%]], ".", ",")) / 100))</f>
        <v>0.699071223358808</v>
      </c>
      <c r="G5668" t="str">
        <f>IF(Table2[[#This Row],[Waste_R]]&gt;2,"CRITICAL:SHUTDOWN","OPTIMAL")</f>
        <v>OPTIMAL</v>
      </c>
    </row>
    <row r="5669" spans="1:7" x14ac:dyDescent="0.25">
      <c r="A5669" t="s">
        <v>5676</v>
      </c>
      <c r="B5669" t="s">
        <v>14</v>
      </c>
      <c r="C5669" s="1">
        <v>64.070898199914396</v>
      </c>
      <c r="D5669" s="3">
        <v>3.1682247127348302</v>
      </c>
      <c r="E5669" t="s">
        <v>6</v>
      </c>
      <c r="F5669" s="3">
        <f>_xlfn.NUMBERVALUE(SUBSTITUTE(Table2[[#This Row],[Hourly_Cost_R]], ".", ",")) * (1 - (_xlfn.NUMBERVALUE(SUBSTITUTE(Table2[[#This Row],[CPU_Usage_%]], ".", ",")) / 100))</f>
        <v>1.1383146822939669</v>
      </c>
      <c r="G5669" t="str">
        <f>IF(Table2[[#This Row],[Waste_R]]&gt;2,"CRITICAL:SHUTDOWN","OPTIMAL")</f>
        <v>OPTIMAL</v>
      </c>
    </row>
    <row r="5670" spans="1:7" x14ac:dyDescent="0.25">
      <c r="A5670" t="s">
        <v>5677</v>
      </c>
      <c r="B5670" t="s">
        <v>8</v>
      </c>
      <c r="C5670" s="1">
        <v>76.988858794920205</v>
      </c>
      <c r="D5670" s="3">
        <v>1.0690819252997501</v>
      </c>
      <c r="E5670" t="s">
        <v>6</v>
      </c>
      <c r="F5670" s="3">
        <f>_xlfn.NUMBERVALUE(SUBSTITUTE(Table2[[#This Row],[Hourly_Cost_R]], ".", ",")) * (1 - (_xlfn.NUMBERVALUE(SUBSTITUTE(Table2[[#This Row],[CPU_Usage_%]], ".", ",")) / 100))</f>
        <v>0.24600795142871124</v>
      </c>
      <c r="G5670" t="str">
        <f>IF(Table2[[#This Row],[Waste_R]]&gt;2,"CRITICAL:SHUTDOWN","OPTIMAL")</f>
        <v>OPTIMAL</v>
      </c>
    </row>
    <row r="5671" spans="1:7" x14ac:dyDescent="0.25">
      <c r="A5671" t="s">
        <v>5678</v>
      </c>
      <c r="B5671" t="s">
        <v>8</v>
      </c>
      <c r="C5671" s="1">
        <v>97.139335104059199</v>
      </c>
      <c r="D5671" s="3">
        <v>2.8103433386647598</v>
      </c>
      <c r="E5671" t="s">
        <v>6</v>
      </c>
      <c r="F5671" s="3">
        <f>_xlfn.NUMBERVALUE(SUBSTITUTE(Table2[[#This Row],[Hourly_Cost_R]], ".", ",")) * (1 - (_xlfn.NUMBERVALUE(SUBSTITUTE(Table2[[#This Row],[CPU_Usage_%]], ".", ",")) / 100))</f>
        <v>8.0394505344593484E-2</v>
      </c>
      <c r="G5671" t="str">
        <f>IF(Table2[[#This Row],[Waste_R]]&gt;2,"CRITICAL:SHUTDOWN","OPTIMAL")</f>
        <v>OPTIMAL</v>
      </c>
    </row>
    <row r="5672" spans="1:7" x14ac:dyDescent="0.25">
      <c r="A5672" t="s">
        <v>5679</v>
      </c>
      <c r="B5672" t="s">
        <v>5</v>
      </c>
      <c r="C5672" s="1">
        <v>94.436330759581296</v>
      </c>
      <c r="D5672" s="3">
        <v>3.8020838864757001</v>
      </c>
      <c r="E5672" t="s">
        <v>6</v>
      </c>
      <c r="F5672" s="3">
        <f>_xlfn.NUMBERVALUE(SUBSTITUTE(Table2[[#This Row],[Hourly_Cost_R]], ".", ",")) * (1 - (_xlfn.NUMBERVALUE(SUBSTITUTE(Table2[[#This Row],[CPU_Usage_%]], ".", ",")) / 100))</f>
        <v>0.2115353716867644</v>
      </c>
      <c r="G5672" t="str">
        <f>IF(Table2[[#This Row],[Waste_R]]&gt;2,"CRITICAL:SHUTDOWN","OPTIMAL")</f>
        <v>OPTIMAL</v>
      </c>
    </row>
    <row r="5673" spans="1:7" x14ac:dyDescent="0.25">
      <c r="A5673" t="s">
        <v>5680</v>
      </c>
      <c r="B5673" t="s">
        <v>8</v>
      </c>
      <c r="C5673" s="1">
        <v>72.4627599610441</v>
      </c>
      <c r="D5673" s="3">
        <v>3.9576721532391699</v>
      </c>
      <c r="E5673" t="s">
        <v>6</v>
      </c>
      <c r="F5673" s="3">
        <f>_xlfn.NUMBERVALUE(SUBSTITUTE(Table2[[#This Row],[Hourly_Cost_R]], ".", ",")) * (1 - (_xlfn.NUMBERVALUE(SUBSTITUTE(Table2[[#This Row],[CPU_Usage_%]], ".", ",")) / 100))</f>
        <v>1.0898336807923847</v>
      </c>
      <c r="G5673" t="str">
        <f>IF(Table2[[#This Row],[Waste_R]]&gt;2,"CRITICAL:SHUTDOWN","OPTIMAL")</f>
        <v>OPTIMAL</v>
      </c>
    </row>
    <row r="5674" spans="1:7" x14ac:dyDescent="0.25">
      <c r="A5674" t="s">
        <v>5681</v>
      </c>
      <c r="B5674" t="s">
        <v>8</v>
      </c>
      <c r="C5674" s="1">
        <v>97.639028632714499</v>
      </c>
      <c r="D5674" s="3">
        <v>4.9481049311547096</v>
      </c>
      <c r="E5674" t="s">
        <v>6</v>
      </c>
      <c r="F5674" s="3">
        <f>_xlfn.NUMBERVALUE(SUBSTITUTE(Table2[[#This Row],[Hourly_Cost_R]], ".", ",")) * (1 - (_xlfn.NUMBERVALUE(SUBSTITUTE(Table2[[#This Row],[CPU_Usage_%]], ".", ",")) / 100))</f>
        <v>0.11682334064780472</v>
      </c>
      <c r="G5674" t="str">
        <f>IF(Table2[[#This Row],[Waste_R]]&gt;2,"CRITICAL:SHUTDOWN","OPTIMAL")</f>
        <v>OPTIMAL</v>
      </c>
    </row>
    <row r="5675" spans="1:7" x14ac:dyDescent="0.25">
      <c r="A5675" t="s">
        <v>5682</v>
      </c>
      <c r="B5675" t="s">
        <v>14</v>
      </c>
      <c r="C5675" s="1">
        <v>58.760106028205797</v>
      </c>
      <c r="D5675" s="3">
        <v>3.0335469213728699</v>
      </c>
      <c r="E5675" t="s">
        <v>6</v>
      </c>
      <c r="F5675" s="3">
        <f>_xlfn.NUMBERVALUE(SUBSTITUTE(Table2[[#This Row],[Hourly_Cost_R]], ".", ",")) * (1 - (_xlfn.NUMBERVALUE(SUBSTITUTE(Table2[[#This Row],[CPU_Usage_%]], ".", ",")) / 100))</f>
        <v>1.251031533958799</v>
      </c>
      <c r="G5675" t="str">
        <f>IF(Table2[[#This Row],[Waste_R]]&gt;2,"CRITICAL:SHUTDOWN","OPTIMAL")</f>
        <v>OPTIMAL</v>
      </c>
    </row>
    <row r="5676" spans="1:7" x14ac:dyDescent="0.25">
      <c r="A5676" t="s">
        <v>5683</v>
      </c>
      <c r="B5676" t="s">
        <v>5</v>
      </c>
      <c r="C5676" s="1">
        <v>61.764859559016998</v>
      </c>
      <c r="D5676" s="3">
        <v>1.71361443411159</v>
      </c>
      <c r="E5676" t="s">
        <v>6</v>
      </c>
      <c r="F5676" s="3">
        <f>_xlfn.NUMBERVALUE(SUBSTITUTE(Table2[[#This Row],[Hourly_Cost_R]], ".", ",")) * (1 - (_xlfn.NUMBERVALUE(SUBSTITUTE(Table2[[#This Row],[CPU_Usage_%]], ".", ",")) / 100))</f>
        <v>0.65520288549952266</v>
      </c>
      <c r="G5676" t="str">
        <f>IF(Table2[[#This Row],[Waste_R]]&gt;2,"CRITICAL:SHUTDOWN","OPTIMAL")</f>
        <v>OPTIMAL</v>
      </c>
    </row>
    <row r="5677" spans="1:7" x14ac:dyDescent="0.25">
      <c r="A5677" t="s">
        <v>5684</v>
      </c>
      <c r="B5677" t="s">
        <v>8</v>
      </c>
      <c r="C5677" s="1">
        <v>16.193632105734199</v>
      </c>
      <c r="D5677" s="3">
        <v>1.04175475390751</v>
      </c>
      <c r="E5677" t="s">
        <v>10</v>
      </c>
      <c r="F5677" s="3">
        <f>_xlfn.NUMBERVALUE(SUBSTITUTE(Table2[[#This Row],[Hourly_Cost_R]], ".", ",")) * (1 - (_xlfn.NUMBERVALUE(SUBSTITUTE(Table2[[#This Row],[CPU_Usage_%]], ".", ",")) / 100))</f>
        <v>0.87305682161573117</v>
      </c>
      <c r="G5677" t="str">
        <f>IF(Table2[[#This Row],[Waste_R]]&gt;2,"CRITICAL:SHUTDOWN","OPTIMAL")</f>
        <v>OPTIMAL</v>
      </c>
    </row>
    <row r="5678" spans="1:7" x14ac:dyDescent="0.25">
      <c r="A5678" t="s">
        <v>5685</v>
      </c>
      <c r="B5678" t="s">
        <v>5</v>
      </c>
      <c r="C5678" s="1">
        <v>26.387773424994499</v>
      </c>
      <c r="D5678" s="3">
        <v>1.7057018459408499</v>
      </c>
      <c r="E5678" t="s">
        <v>10</v>
      </c>
      <c r="F5678" s="3">
        <f>_xlfn.NUMBERVALUE(SUBSTITUTE(Table2[[#This Row],[Hourly_Cost_R]], ".", ",")) * (1 - (_xlfn.NUMBERVALUE(SUBSTITUTE(Table2[[#This Row],[CPU_Usage_%]], ".", ",")) / 100))</f>
        <v>1.2556051075280297</v>
      </c>
      <c r="G5678" t="str">
        <f>IF(Table2[[#This Row],[Waste_R]]&gt;2,"CRITICAL:SHUTDOWN","OPTIMAL")</f>
        <v>OPTIMAL</v>
      </c>
    </row>
    <row r="5679" spans="1:7" x14ac:dyDescent="0.25">
      <c r="A5679" t="s">
        <v>5686</v>
      </c>
      <c r="B5679" t="s">
        <v>5</v>
      </c>
      <c r="C5679" s="1">
        <v>55.711626643120503</v>
      </c>
      <c r="D5679" s="3">
        <v>1.8066496955462501</v>
      </c>
      <c r="E5679" t="s">
        <v>6</v>
      </c>
      <c r="F5679" s="3">
        <f>_xlfn.NUMBERVALUE(SUBSTITUTE(Table2[[#This Row],[Hourly_Cost_R]], ".", ",")) * (1 - (_xlfn.NUMBERVALUE(SUBSTITUTE(Table2[[#This Row],[CPU_Usage_%]], ".", ",")) / 100))</f>
        <v>0.80013576241444995</v>
      </c>
      <c r="G5679" t="str">
        <f>IF(Table2[[#This Row],[Waste_R]]&gt;2,"CRITICAL:SHUTDOWN","OPTIMAL")</f>
        <v>OPTIMAL</v>
      </c>
    </row>
    <row r="5680" spans="1:7" x14ac:dyDescent="0.25">
      <c r="A5680" t="s">
        <v>5687</v>
      </c>
      <c r="B5680" t="s">
        <v>14</v>
      </c>
      <c r="C5680" s="1">
        <v>47.385592413916797</v>
      </c>
      <c r="D5680" s="3">
        <v>2.3928053932514599</v>
      </c>
      <c r="E5680" t="s">
        <v>6</v>
      </c>
      <c r="F5680" s="3">
        <f>_xlfn.NUMBERVALUE(SUBSTITUTE(Table2[[#This Row],[Hourly_Cost_R]], ".", ",")) * (1 - (_xlfn.NUMBERVALUE(SUBSTITUTE(Table2[[#This Row],[CPU_Usage_%]], ".", ",")) / 100))</f>
        <v>1.2589603823471041</v>
      </c>
      <c r="G5680" t="str">
        <f>IF(Table2[[#This Row],[Waste_R]]&gt;2,"CRITICAL:SHUTDOWN","OPTIMAL")</f>
        <v>OPTIMAL</v>
      </c>
    </row>
    <row r="5681" spans="1:7" x14ac:dyDescent="0.25">
      <c r="A5681" t="s">
        <v>5688</v>
      </c>
      <c r="B5681" t="s">
        <v>8</v>
      </c>
      <c r="C5681" s="1">
        <v>80.468175600763303</v>
      </c>
      <c r="D5681" s="3">
        <v>1.1181859266368701</v>
      </c>
      <c r="E5681" t="s">
        <v>6</v>
      </c>
      <c r="F5681" s="3">
        <f>_xlfn.NUMBERVALUE(SUBSTITUTE(Table2[[#This Row],[Hourly_Cost_R]], ".", ",")) * (1 - (_xlfn.NUMBERVALUE(SUBSTITUTE(Table2[[#This Row],[CPU_Usage_%]], ".", ",")) / 100))</f>
        <v>0.21840211164769116</v>
      </c>
      <c r="G5681" t="str">
        <f>IF(Table2[[#This Row],[Waste_R]]&gt;2,"CRITICAL:SHUTDOWN","OPTIMAL")</f>
        <v>OPTIMAL</v>
      </c>
    </row>
    <row r="5682" spans="1:7" x14ac:dyDescent="0.25">
      <c r="A5682" t="s">
        <v>5689</v>
      </c>
      <c r="B5682" t="s">
        <v>14</v>
      </c>
      <c r="C5682" s="1">
        <v>92.688464017914498</v>
      </c>
      <c r="D5682" s="3">
        <v>2.6714589246729199</v>
      </c>
      <c r="E5682" t="s">
        <v>6</v>
      </c>
      <c r="F5682" s="3">
        <f>_xlfn.NUMBERVALUE(SUBSTITUTE(Table2[[#This Row],[Hourly_Cost_R]], ".", ",")) * (1 - (_xlfn.NUMBERVALUE(SUBSTITUTE(Table2[[#This Row],[CPU_Usage_%]], ".", ",")) / 100))</f>
        <v>0.19532468052409502</v>
      </c>
      <c r="G5682" t="str">
        <f>IF(Table2[[#This Row],[Waste_R]]&gt;2,"CRITICAL:SHUTDOWN","OPTIMAL")</f>
        <v>OPTIMAL</v>
      </c>
    </row>
    <row r="5683" spans="1:7" x14ac:dyDescent="0.25">
      <c r="A5683" t="s">
        <v>5690</v>
      </c>
      <c r="B5683" t="s">
        <v>14</v>
      </c>
      <c r="C5683" s="1">
        <v>32.244169062626703</v>
      </c>
      <c r="D5683" s="3">
        <v>1.2036979527366201</v>
      </c>
      <c r="E5683" t="s">
        <v>6</v>
      </c>
      <c r="F5683" s="3">
        <f>_xlfn.NUMBERVALUE(SUBSTITUTE(Table2[[#This Row],[Hourly_Cost_R]], ".", ",")) * (1 - (_xlfn.NUMBERVALUE(SUBSTITUTE(Table2[[#This Row],[CPU_Usage_%]], ".", ",")) / 100))</f>
        <v>0.81557554985284786</v>
      </c>
      <c r="G5683" t="str">
        <f>IF(Table2[[#This Row],[Waste_R]]&gt;2,"CRITICAL:SHUTDOWN","OPTIMAL")</f>
        <v>OPTIMAL</v>
      </c>
    </row>
    <row r="5684" spans="1:7" x14ac:dyDescent="0.25">
      <c r="A5684" t="s">
        <v>5691</v>
      </c>
      <c r="B5684" t="s">
        <v>5</v>
      </c>
      <c r="C5684" s="1">
        <v>39.782738544952601</v>
      </c>
      <c r="D5684" s="3">
        <v>4.1005941119997402</v>
      </c>
      <c r="E5684" t="s">
        <v>6</v>
      </c>
      <c r="F5684" s="3">
        <f>_xlfn.NUMBERVALUE(SUBSTITUTE(Table2[[#This Row],[Hourly_Cost_R]], ".", ",")) * (1 - (_xlfn.NUMBERVALUE(SUBSTITUTE(Table2[[#This Row],[CPU_Usage_%]], ".", ",")) / 100))</f>
        <v>2.4692654776331628</v>
      </c>
      <c r="G5684" t="str">
        <f>IF(Table2[[#This Row],[Waste_R]]&gt;2,"CRITICAL:SHUTDOWN","OPTIMAL")</f>
        <v>CRITICAL:SHUTDOWN</v>
      </c>
    </row>
    <row r="5685" spans="1:7" x14ac:dyDescent="0.25">
      <c r="A5685" t="s">
        <v>5692</v>
      </c>
      <c r="B5685" t="s">
        <v>14</v>
      </c>
      <c r="C5685" s="1">
        <v>18.895708125089499</v>
      </c>
      <c r="D5685" s="3">
        <v>0.89712109272228002</v>
      </c>
      <c r="E5685" t="s">
        <v>10</v>
      </c>
      <c r="F5685" s="3">
        <f>_xlfn.NUMBERVALUE(SUBSTITUTE(Table2[[#This Row],[Hourly_Cost_R]], ".", ",")) * (1 - (_xlfn.NUMBERVALUE(SUBSTITUTE(Table2[[#This Row],[CPU_Usage_%]], ".", ",")) / 100))</f>
        <v>0.72760370951286446</v>
      </c>
      <c r="G5685" t="str">
        <f>IF(Table2[[#This Row],[Waste_R]]&gt;2,"CRITICAL:SHUTDOWN","OPTIMAL")</f>
        <v>OPTIMAL</v>
      </c>
    </row>
    <row r="5686" spans="1:7" x14ac:dyDescent="0.25">
      <c r="A5686" t="s">
        <v>5693</v>
      </c>
      <c r="B5686" t="s">
        <v>5</v>
      </c>
      <c r="C5686" s="1">
        <v>76.3896572595214</v>
      </c>
      <c r="D5686" s="3">
        <v>3.4322558219673498</v>
      </c>
      <c r="E5686" t="s">
        <v>6</v>
      </c>
      <c r="F5686" s="3">
        <f>_xlfn.NUMBERVALUE(SUBSTITUTE(Table2[[#This Row],[Hourly_Cost_R]], ".", ",")) * (1 - (_xlfn.NUMBERVALUE(SUBSTITUTE(Table2[[#This Row],[CPU_Usage_%]], ".", ",")) / 100))</f>
        <v>0.81036736329652215</v>
      </c>
      <c r="G5686" t="str">
        <f>IF(Table2[[#This Row],[Waste_R]]&gt;2,"CRITICAL:SHUTDOWN","OPTIMAL")</f>
        <v>OPTIMAL</v>
      </c>
    </row>
    <row r="5687" spans="1:7" x14ac:dyDescent="0.25">
      <c r="A5687" t="s">
        <v>5694</v>
      </c>
      <c r="B5687" t="s">
        <v>14</v>
      </c>
      <c r="C5687" s="1">
        <v>62.486051899789103</v>
      </c>
      <c r="D5687" s="3">
        <v>3.5126725553298699</v>
      </c>
      <c r="E5687" t="s">
        <v>6</v>
      </c>
      <c r="F5687" s="3">
        <f>_xlfn.NUMBERVALUE(SUBSTITUTE(Table2[[#This Row],[Hourly_Cost_R]], ".", ",")) * (1 - (_xlfn.NUMBERVALUE(SUBSTITUTE(Table2[[#This Row],[CPU_Usage_%]], ".", ",")) / 100))</f>
        <v>1.3177421593367991</v>
      </c>
      <c r="G5687" t="str">
        <f>IF(Table2[[#This Row],[Waste_R]]&gt;2,"CRITICAL:SHUTDOWN","OPTIMAL")</f>
        <v>OPTIMAL</v>
      </c>
    </row>
    <row r="5688" spans="1:7" x14ac:dyDescent="0.25">
      <c r="A5688" t="s">
        <v>5695</v>
      </c>
      <c r="B5688" t="s">
        <v>8</v>
      </c>
      <c r="C5688" s="1">
        <v>44.820488169409501</v>
      </c>
      <c r="D5688" s="3">
        <v>1.5707146645872501</v>
      </c>
      <c r="E5688" t="s">
        <v>6</v>
      </c>
      <c r="F5688" s="3">
        <f>_xlfn.NUMBERVALUE(SUBSTITUTE(Table2[[#This Row],[Hourly_Cost_R]], ".", ",")) * (1 - (_xlfn.NUMBERVALUE(SUBSTITUTE(Table2[[#This Row],[CPU_Usage_%]], ".", ",")) / 100))</f>
        <v>0.86671268417074154</v>
      </c>
      <c r="G5688" t="str">
        <f>IF(Table2[[#This Row],[Waste_R]]&gt;2,"CRITICAL:SHUTDOWN","OPTIMAL")</f>
        <v>OPTIMAL</v>
      </c>
    </row>
    <row r="5689" spans="1:7" x14ac:dyDescent="0.25">
      <c r="A5689" t="s">
        <v>5696</v>
      </c>
      <c r="B5689" t="s">
        <v>14</v>
      </c>
      <c r="C5689" s="1">
        <v>10.912643575313</v>
      </c>
      <c r="D5689" s="3">
        <v>3.96994342015992</v>
      </c>
      <c r="E5689" t="s">
        <v>10</v>
      </c>
      <c r="F5689" s="3">
        <f>_xlfn.NUMBERVALUE(SUBSTITUTE(Table2[[#This Row],[Hourly_Cost_R]], ".", ",")) * (1 - (_xlfn.NUMBERVALUE(SUBSTITUTE(Table2[[#This Row],[CPU_Usage_%]], ".", ",")) / 100))</f>
        <v>3.5367176445762776</v>
      </c>
      <c r="G5689" t="str">
        <f>IF(Table2[[#This Row],[Waste_R]]&gt;2,"CRITICAL:SHUTDOWN","OPTIMAL")</f>
        <v>CRITICAL:SHUTDOWN</v>
      </c>
    </row>
    <row r="5690" spans="1:7" x14ac:dyDescent="0.25">
      <c r="A5690" t="s">
        <v>5697</v>
      </c>
      <c r="B5690" t="s">
        <v>14</v>
      </c>
      <c r="C5690" s="1">
        <v>91.719436140251403</v>
      </c>
      <c r="D5690" s="3">
        <v>1.0117990039396101</v>
      </c>
      <c r="E5690" t="s">
        <v>6</v>
      </c>
      <c r="F5690" s="3">
        <f>_xlfn.NUMBERVALUE(SUBSTITUTE(Table2[[#This Row],[Hourly_Cost_R]], ".", ",")) * (1 - (_xlfn.NUMBERVALUE(SUBSTITUTE(Table2[[#This Row],[CPU_Usage_%]], ".", ",")) / 100))</f>
        <v>8.3782662653519691E-2</v>
      </c>
      <c r="G5690" t="str">
        <f>IF(Table2[[#This Row],[Waste_R]]&gt;2,"CRITICAL:SHUTDOWN","OPTIMAL")</f>
        <v>OPTIMAL</v>
      </c>
    </row>
    <row r="5691" spans="1:7" x14ac:dyDescent="0.25">
      <c r="A5691" t="s">
        <v>5698</v>
      </c>
      <c r="B5691" t="s">
        <v>14</v>
      </c>
      <c r="C5691" s="1">
        <v>65.036244084128398</v>
      </c>
      <c r="D5691" s="3">
        <v>3.6944830981799899</v>
      </c>
      <c r="E5691" t="s">
        <v>6</v>
      </c>
      <c r="F5691" s="3">
        <f>_xlfn.NUMBERVALUE(SUBSTITUTE(Table2[[#This Row],[Hourly_Cost_R]], ".", ",")) * (1 - (_xlfn.NUMBERVALUE(SUBSTITUTE(Table2[[#This Row],[CPU_Usage_%]], ".", ",")) / 100))</f>
        <v>1.2917300528007825</v>
      </c>
      <c r="G5691" t="str">
        <f>IF(Table2[[#This Row],[Waste_R]]&gt;2,"CRITICAL:SHUTDOWN","OPTIMAL")</f>
        <v>OPTIMAL</v>
      </c>
    </row>
    <row r="5692" spans="1:7" x14ac:dyDescent="0.25">
      <c r="A5692" t="s">
        <v>5699</v>
      </c>
      <c r="B5692" t="s">
        <v>8</v>
      </c>
      <c r="C5692" s="1">
        <v>20.634052899096201</v>
      </c>
      <c r="D5692" s="3">
        <v>1.72792389942766</v>
      </c>
      <c r="E5692" t="s">
        <v>10</v>
      </c>
      <c r="F5692" s="3">
        <f>_xlfn.NUMBERVALUE(SUBSTITUTE(Table2[[#This Row],[Hourly_Cost_R]], ".", ",")) * (1 - (_xlfn.NUMBERVALUE(SUBSTITUTE(Table2[[#This Row],[CPU_Usage_%]], ".", ",")) / 100))</f>
        <v>1.3713831679636308</v>
      </c>
      <c r="G5692" t="str">
        <f>IF(Table2[[#This Row],[Waste_R]]&gt;2,"CRITICAL:SHUTDOWN","OPTIMAL")</f>
        <v>OPTIMAL</v>
      </c>
    </row>
    <row r="5693" spans="1:7" x14ac:dyDescent="0.25">
      <c r="A5693" t="s">
        <v>5700</v>
      </c>
      <c r="B5693" t="s">
        <v>5</v>
      </c>
      <c r="C5693" s="1">
        <v>64.125907043779705</v>
      </c>
      <c r="D5693" s="3">
        <v>0.71865209583150802</v>
      </c>
      <c r="E5693" t="s">
        <v>6</v>
      </c>
      <c r="F5693" s="3">
        <f>_xlfn.NUMBERVALUE(SUBSTITUTE(Table2[[#This Row],[Hourly_Cost_R]], ".", ",")) * (1 - (_xlfn.NUMBERVALUE(SUBSTITUTE(Table2[[#This Row],[CPU_Usage_%]], ".", ",")) / 100))</f>
        <v>0.25780992089042054</v>
      </c>
      <c r="G5693" t="str">
        <f>IF(Table2[[#This Row],[Waste_R]]&gt;2,"CRITICAL:SHUTDOWN","OPTIMAL")</f>
        <v>OPTIMAL</v>
      </c>
    </row>
    <row r="5694" spans="1:7" x14ac:dyDescent="0.25">
      <c r="A5694" t="s">
        <v>5701</v>
      </c>
      <c r="B5694" t="s">
        <v>8</v>
      </c>
      <c r="C5694" s="1">
        <v>57.060402616754502</v>
      </c>
      <c r="D5694" s="3">
        <v>3.4526627491766102</v>
      </c>
      <c r="E5694" t="s">
        <v>6</v>
      </c>
      <c r="F5694" s="3">
        <f>_xlfn.NUMBERVALUE(SUBSTITUTE(Table2[[#This Row],[Hourly_Cost_R]], ".", ",")) * (1 - (_xlfn.NUMBERVALUE(SUBSTITUTE(Table2[[#This Row],[CPU_Usage_%]], ".", ",")) / 100))</f>
        <v>1.4825594834977318</v>
      </c>
      <c r="G5694" t="str">
        <f>IF(Table2[[#This Row],[Waste_R]]&gt;2,"CRITICAL:SHUTDOWN","OPTIMAL")</f>
        <v>OPTIMAL</v>
      </c>
    </row>
    <row r="5695" spans="1:7" x14ac:dyDescent="0.25">
      <c r="A5695" t="s">
        <v>5702</v>
      </c>
      <c r="B5695" t="s">
        <v>14</v>
      </c>
      <c r="C5695" s="1">
        <v>39.6599095922342</v>
      </c>
      <c r="D5695" s="3">
        <v>2.85498872811598</v>
      </c>
      <c r="E5695" t="s">
        <v>6</v>
      </c>
      <c r="F5695" s="3">
        <f>_xlfn.NUMBERVALUE(SUBSTITUTE(Table2[[#This Row],[Hourly_Cost_R]], ".", ",")) * (1 - (_xlfn.NUMBERVALUE(SUBSTITUTE(Table2[[#This Row],[CPU_Usage_%]], ".", ",")) / 100))</f>
        <v>1.7227027796767054</v>
      </c>
      <c r="G5695" t="str">
        <f>IF(Table2[[#This Row],[Waste_R]]&gt;2,"CRITICAL:SHUTDOWN","OPTIMAL")</f>
        <v>OPTIMAL</v>
      </c>
    </row>
    <row r="5696" spans="1:7" x14ac:dyDescent="0.25">
      <c r="A5696" t="s">
        <v>5703</v>
      </c>
      <c r="B5696" t="s">
        <v>5</v>
      </c>
      <c r="C5696" s="1">
        <v>29.996053100480601</v>
      </c>
      <c r="D5696" s="3">
        <v>2.0008958289539001</v>
      </c>
      <c r="E5696" t="s">
        <v>10</v>
      </c>
      <c r="F5696" s="3">
        <f>_xlfn.NUMBERVALUE(SUBSTITUTE(Table2[[#This Row],[Hourly_Cost_R]], ".", ",")) * (1 - (_xlfn.NUMBERVALUE(SUBSTITUTE(Table2[[#This Row],[CPU_Usage_%]], ".", ",")) / 100))</f>
        <v>1.4007060536155866</v>
      </c>
      <c r="G5696" t="str">
        <f>IF(Table2[[#This Row],[Waste_R]]&gt;2,"CRITICAL:SHUTDOWN","OPTIMAL")</f>
        <v>OPTIMAL</v>
      </c>
    </row>
    <row r="5697" spans="1:7" x14ac:dyDescent="0.25">
      <c r="A5697" t="s">
        <v>5704</v>
      </c>
      <c r="B5697" t="s">
        <v>5</v>
      </c>
      <c r="C5697" s="1">
        <v>86.652930819054006</v>
      </c>
      <c r="D5697" s="3">
        <v>1.8120657389436099</v>
      </c>
      <c r="E5697" t="s">
        <v>6</v>
      </c>
      <c r="F5697" s="3">
        <f>_xlfn.NUMBERVALUE(SUBSTITUTE(Table2[[#This Row],[Hourly_Cost_R]], ".", ",")) * (1 - (_xlfn.NUMBERVALUE(SUBSTITUTE(Table2[[#This Row],[CPU_Usage_%]], ".", ",")) / 100))</f>
        <v>0.2418576677810238</v>
      </c>
      <c r="G5697" t="str">
        <f>IF(Table2[[#This Row],[Waste_R]]&gt;2,"CRITICAL:SHUTDOWN","OPTIMAL")</f>
        <v>OPTIMAL</v>
      </c>
    </row>
    <row r="5698" spans="1:7" x14ac:dyDescent="0.25">
      <c r="A5698" t="s">
        <v>5705</v>
      </c>
      <c r="B5698" t="s">
        <v>5</v>
      </c>
      <c r="C5698" s="1">
        <v>98.414573095971605</v>
      </c>
      <c r="D5698" s="3">
        <v>4.8420179929868397</v>
      </c>
      <c r="E5698" t="s">
        <v>6</v>
      </c>
      <c r="F5698" s="3">
        <f>_xlfn.NUMBERVALUE(SUBSTITUTE(Table2[[#This Row],[Hourly_Cost_R]], ".", ",")) * (1 - (_xlfn.NUMBERVALUE(SUBSTITUTE(Table2[[#This Row],[CPU_Usage_%]], ".", ",")) / 100))</f>
        <v>7.6766655958709198E-2</v>
      </c>
      <c r="G5698" t="str">
        <f>IF(Table2[[#This Row],[Waste_R]]&gt;2,"CRITICAL:SHUTDOWN","OPTIMAL")</f>
        <v>OPTIMAL</v>
      </c>
    </row>
    <row r="5699" spans="1:7" x14ac:dyDescent="0.25">
      <c r="A5699" t="s">
        <v>5706</v>
      </c>
      <c r="B5699" t="s">
        <v>5</v>
      </c>
      <c r="C5699" s="1">
        <v>67.951596018780407</v>
      </c>
      <c r="D5699" s="3">
        <v>2.0174952773273702</v>
      </c>
      <c r="E5699" t="s">
        <v>6</v>
      </c>
      <c r="F5699" s="3">
        <f>_xlfn.NUMBERVALUE(SUBSTITUTE(Table2[[#This Row],[Hourly_Cost_R]], ".", ",")) * (1 - (_xlfn.NUMBERVALUE(SUBSTITUTE(Table2[[#This Row],[CPU_Usage_%]], ".", ",")) / 100))</f>
        <v>0.64657503677990225</v>
      </c>
      <c r="G5699" t="str">
        <f>IF(Table2[[#This Row],[Waste_R]]&gt;2,"CRITICAL:SHUTDOWN","OPTIMAL")</f>
        <v>OPTIMAL</v>
      </c>
    </row>
    <row r="5700" spans="1:7" x14ac:dyDescent="0.25">
      <c r="A5700" t="s">
        <v>5707</v>
      </c>
      <c r="B5700" t="s">
        <v>14</v>
      </c>
      <c r="C5700" s="1">
        <v>85.911332684143503</v>
      </c>
      <c r="D5700" s="3">
        <v>2.1472894997198</v>
      </c>
      <c r="E5700" t="s">
        <v>6</v>
      </c>
      <c r="F5700" s="3">
        <f>_xlfn.NUMBERVALUE(SUBSTITUTE(Table2[[#This Row],[Hourly_Cost_R]], ".", ",")) * (1 - (_xlfn.NUMBERVALUE(SUBSTITUTE(Table2[[#This Row],[CPU_Usage_%]], ".", ",")) / 100))</f>
        <v>0.30252447392384191</v>
      </c>
      <c r="G5700" t="str">
        <f>IF(Table2[[#This Row],[Waste_R]]&gt;2,"CRITICAL:SHUTDOWN","OPTIMAL")</f>
        <v>OPTIMAL</v>
      </c>
    </row>
    <row r="5701" spans="1:7" x14ac:dyDescent="0.25">
      <c r="A5701" t="s">
        <v>5708</v>
      </c>
      <c r="B5701" t="s">
        <v>8</v>
      </c>
      <c r="C5701" s="1">
        <v>28.2615126599331</v>
      </c>
      <c r="D5701" s="3">
        <v>0.82616883975948396</v>
      </c>
      <c r="E5701" t="s">
        <v>10</v>
      </c>
      <c r="F5701" s="3">
        <f>_xlfn.NUMBERVALUE(SUBSTITUTE(Table2[[#This Row],[Hourly_Cost_R]], ".", ",")) * (1 - (_xlfn.NUMBERVALUE(SUBSTITUTE(Table2[[#This Row],[CPU_Usage_%]], ".", ",")) / 100))</f>
        <v>0.59268102851843496</v>
      </c>
      <c r="G5701" t="str">
        <f>IF(Table2[[#This Row],[Waste_R]]&gt;2,"CRITICAL:SHUTDOWN","OPTIMAL")</f>
        <v>OPTIMAL</v>
      </c>
    </row>
    <row r="5702" spans="1:7" x14ac:dyDescent="0.25">
      <c r="A5702" t="s">
        <v>5709</v>
      </c>
      <c r="B5702" t="s">
        <v>5</v>
      </c>
      <c r="C5702" s="1">
        <v>64.770693452404302</v>
      </c>
      <c r="D5702" s="3">
        <v>2.93391077830618</v>
      </c>
      <c r="E5702" t="s">
        <v>6</v>
      </c>
      <c r="F5702" s="3">
        <f>_xlfn.NUMBERVALUE(SUBSTITUTE(Table2[[#This Row],[Hourly_Cost_R]], ".", ",")) * (1 - (_xlfn.NUMBERVALUE(SUBSTITUTE(Table2[[#This Row],[CPU_Usage_%]], ".", ",")) / 100))</f>
        <v>1.0335964219224349</v>
      </c>
      <c r="G5702" t="str">
        <f>IF(Table2[[#This Row],[Waste_R]]&gt;2,"CRITICAL:SHUTDOWN","OPTIMAL")</f>
        <v>OPTIMAL</v>
      </c>
    </row>
    <row r="5703" spans="1:7" x14ac:dyDescent="0.25">
      <c r="A5703" t="s">
        <v>5710</v>
      </c>
      <c r="B5703" t="s">
        <v>5</v>
      </c>
      <c r="C5703" s="1">
        <v>73.6296932153315</v>
      </c>
      <c r="D5703" s="3">
        <v>4.7655914291674302</v>
      </c>
      <c r="E5703" t="s">
        <v>6</v>
      </c>
      <c r="F5703" s="3">
        <f>_xlfn.NUMBERVALUE(SUBSTITUTE(Table2[[#This Row],[Hourly_Cost_R]], ".", ",")) * (1 - (_xlfn.NUMBERVALUE(SUBSTITUTE(Table2[[#This Row],[CPU_Usage_%]], ".", ",")) / 100))</f>
        <v>1.2567010799753191</v>
      </c>
      <c r="G5703" t="str">
        <f>IF(Table2[[#This Row],[Waste_R]]&gt;2,"CRITICAL:SHUTDOWN","OPTIMAL")</f>
        <v>OPTIMAL</v>
      </c>
    </row>
    <row r="5704" spans="1:7" x14ac:dyDescent="0.25">
      <c r="A5704" t="s">
        <v>5711</v>
      </c>
      <c r="B5704" t="s">
        <v>5</v>
      </c>
      <c r="C5704" s="1">
        <v>67.706602547247797</v>
      </c>
      <c r="D5704" s="3">
        <v>1.7875383034271599</v>
      </c>
      <c r="E5704" t="s">
        <v>6</v>
      </c>
      <c r="F5704" s="3">
        <f>_xlfn.NUMBERVALUE(SUBSTITUTE(Table2[[#This Row],[Hourly_Cost_R]], ".", ",")) * (1 - (_xlfn.NUMBERVALUE(SUBSTITUTE(Table2[[#This Row],[CPU_Usage_%]], ".", ",")) / 100))</f>
        <v>0.57725684894591645</v>
      </c>
      <c r="G5704" t="str">
        <f>IF(Table2[[#This Row],[Waste_R]]&gt;2,"CRITICAL:SHUTDOWN","OPTIMAL")</f>
        <v>OPTIMAL</v>
      </c>
    </row>
    <row r="5705" spans="1:7" x14ac:dyDescent="0.25">
      <c r="A5705" t="s">
        <v>5712</v>
      </c>
      <c r="B5705" t="s">
        <v>8</v>
      </c>
      <c r="C5705" s="1">
        <v>35.742387895312703</v>
      </c>
      <c r="D5705" s="3">
        <v>1.4287639496558899</v>
      </c>
      <c r="E5705" t="s">
        <v>6</v>
      </c>
      <c r="F5705" s="3">
        <f>_xlfn.NUMBERVALUE(SUBSTITUTE(Table2[[#This Row],[Hourly_Cost_R]], ".", ",")) * (1 - (_xlfn.NUMBERVALUE(SUBSTITUTE(Table2[[#This Row],[CPU_Usage_%]], ".", ",")) / 100))</f>
        <v>0.91808959666149148</v>
      </c>
      <c r="G5705" t="str">
        <f>IF(Table2[[#This Row],[Waste_R]]&gt;2,"CRITICAL:SHUTDOWN","OPTIMAL")</f>
        <v>OPTIMAL</v>
      </c>
    </row>
    <row r="5706" spans="1:7" x14ac:dyDescent="0.25">
      <c r="A5706" t="s">
        <v>5713</v>
      </c>
      <c r="B5706" t="s">
        <v>5</v>
      </c>
      <c r="C5706" s="1">
        <v>71.528083124174501</v>
      </c>
      <c r="D5706" s="3">
        <v>4.5665196840580702</v>
      </c>
      <c r="E5706" t="s">
        <v>6</v>
      </c>
      <c r="F5706" s="3">
        <f>_xlfn.NUMBERVALUE(SUBSTITUTE(Table2[[#This Row],[Hourly_Cost_R]], ".", ",")) * (1 - (_xlfn.NUMBERVALUE(SUBSTITUTE(Table2[[#This Row],[CPU_Usage_%]], ".", ",")) / 100))</f>
        <v>1.300175688563223</v>
      </c>
      <c r="G5706" t="str">
        <f>IF(Table2[[#This Row],[Waste_R]]&gt;2,"CRITICAL:SHUTDOWN","OPTIMAL")</f>
        <v>OPTIMAL</v>
      </c>
    </row>
    <row r="5707" spans="1:7" x14ac:dyDescent="0.25">
      <c r="A5707" t="s">
        <v>5714</v>
      </c>
      <c r="B5707" t="s">
        <v>5</v>
      </c>
      <c r="C5707" s="1">
        <v>40.683110527121201</v>
      </c>
      <c r="D5707" s="3">
        <v>4.4438656197306603</v>
      </c>
      <c r="E5707" t="s">
        <v>6</v>
      </c>
      <c r="F5707" s="3">
        <f>_xlfn.NUMBERVALUE(SUBSTITUTE(Table2[[#This Row],[Hourly_Cost_R]], ".", ",")) * (1 - (_xlfn.NUMBERVALUE(SUBSTITUTE(Table2[[#This Row],[CPU_Usage_%]], ".", ",")) / 100))</f>
        <v>2.6359628579788961</v>
      </c>
      <c r="G5707" t="str">
        <f>IF(Table2[[#This Row],[Waste_R]]&gt;2,"CRITICAL:SHUTDOWN","OPTIMAL")</f>
        <v>CRITICAL:SHUTDOWN</v>
      </c>
    </row>
    <row r="5708" spans="1:7" x14ac:dyDescent="0.25">
      <c r="A5708" t="s">
        <v>5715</v>
      </c>
      <c r="B5708" t="s">
        <v>14</v>
      </c>
      <c r="C5708" s="1">
        <v>93.699136504042102</v>
      </c>
      <c r="D5708" s="3">
        <v>3.9946419254408299</v>
      </c>
      <c r="E5708" t="s">
        <v>6</v>
      </c>
      <c r="F5708" s="3">
        <f>_xlfn.NUMBERVALUE(SUBSTITUTE(Table2[[#This Row],[Hourly_Cost_R]], ".", ",")) * (1 - (_xlfn.NUMBERVALUE(SUBSTITUTE(Table2[[#This Row],[CPU_Usage_%]], ".", ",")) / 100))</f>
        <v>0.25169693487433098</v>
      </c>
      <c r="G5708" t="str">
        <f>IF(Table2[[#This Row],[Waste_R]]&gt;2,"CRITICAL:SHUTDOWN","OPTIMAL")</f>
        <v>OPTIMAL</v>
      </c>
    </row>
    <row r="5709" spans="1:7" x14ac:dyDescent="0.25">
      <c r="A5709" t="s">
        <v>5716</v>
      </c>
      <c r="B5709" t="s">
        <v>14</v>
      </c>
      <c r="C5709" s="1">
        <v>34.666598320211399</v>
      </c>
      <c r="D5709" s="3">
        <v>4.4674472294103298</v>
      </c>
      <c r="E5709" t="s">
        <v>6</v>
      </c>
      <c r="F5709" s="3">
        <f>_xlfn.NUMBERVALUE(SUBSTITUTE(Table2[[#This Row],[Hourly_Cost_R]], ".", ",")) * (1 - (_xlfn.NUMBERVALUE(SUBSTITUTE(Table2[[#This Row],[CPU_Usage_%]], ".", ",")) / 100))</f>
        <v>2.9187352432232379</v>
      </c>
      <c r="G5709" t="str">
        <f>IF(Table2[[#This Row],[Waste_R]]&gt;2,"CRITICAL:SHUTDOWN","OPTIMAL")</f>
        <v>CRITICAL:SHUTDOWN</v>
      </c>
    </row>
    <row r="5710" spans="1:7" x14ac:dyDescent="0.25">
      <c r="A5710" t="s">
        <v>5717</v>
      </c>
      <c r="B5710" t="s">
        <v>5</v>
      </c>
      <c r="C5710" s="1">
        <v>85.243861522901</v>
      </c>
      <c r="D5710" s="3">
        <v>2.1062029393105401</v>
      </c>
      <c r="E5710" t="s">
        <v>6</v>
      </c>
      <c r="F5710" s="3">
        <f>_xlfn.NUMBERVALUE(SUBSTITUTE(Table2[[#This Row],[Hourly_Cost_R]], ".", ",")) * (1 - (_xlfn.NUMBERVALUE(SUBSTITUTE(Table2[[#This Row],[CPU_Usage_%]], ".", ",")) / 100))</f>
        <v>0.31079422233339271</v>
      </c>
      <c r="G5710" t="str">
        <f>IF(Table2[[#This Row],[Waste_R]]&gt;2,"CRITICAL:SHUTDOWN","OPTIMAL")</f>
        <v>OPTIMAL</v>
      </c>
    </row>
    <row r="5711" spans="1:7" x14ac:dyDescent="0.25">
      <c r="A5711" t="s">
        <v>5718</v>
      </c>
      <c r="B5711" t="s">
        <v>8</v>
      </c>
      <c r="C5711" s="1">
        <v>18.0964424808726</v>
      </c>
      <c r="D5711" s="3">
        <v>2.8654885457864099</v>
      </c>
      <c r="E5711" t="s">
        <v>10</v>
      </c>
      <c r="F5711" s="3">
        <f>_xlfn.NUMBERVALUE(SUBSTITUTE(Table2[[#This Row],[Hourly_Cost_R]], ".", ",")) * (1 - (_xlfn.NUMBERVALUE(SUBSTITUTE(Table2[[#This Row],[CPU_Usage_%]], ".", ",")) / 100))</f>
        <v>2.3469370593021797</v>
      </c>
      <c r="G5711" t="str">
        <f>IF(Table2[[#This Row],[Waste_R]]&gt;2,"CRITICAL:SHUTDOWN","OPTIMAL")</f>
        <v>CRITICAL:SHUTDOWN</v>
      </c>
    </row>
    <row r="5712" spans="1:7" x14ac:dyDescent="0.25">
      <c r="A5712" t="s">
        <v>5719</v>
      </c>
      <c r="B5712" t="s">
        <v>5</v>
      </c>
      <c r="C5712" s="1">
        <v>92.6762519940511</v>
      </c>
      <c r="D5712" s="3">
        <v>3.0954622334132198</v>
      </c>
      <c r="E5712" t="s">
        <v>6</v>
      </c>
      <c r="F5712" s="3">
        <f>_xlfn.NUMBERVALUE(SUBSTITUTE(Table2[[#This Row],[Hourly_Cost_R]], ".", ",")) * (1 - (_xlfn.NUMBERVALUE(SUBSTITUTE(Table2[[#This Row],[CPU_Usage_%]], ".", ",")) / 100))</f>
        <v>0.22670385359450212</v>
      </c>
      <c r="G5712" t="str">
        <f>IF(Table2[[#This Row],[Waste_R]]&gt;2,"CRITICAL:SHUTDOWN","OPTIMAL")</f>
        <v>OPTIMAL</v>
      </c>
    </row>
    <row r="5713" spans="1:7" x14ac:dyDescent="0.25">
      <c r="A5713" t="s">
        <v>5720</v>
      </c>
      <c r="B5713" t="s">
        <v>14</v>
      </c>
      <c r="C5713" s="1">
        <v>47.004373567638197</v>
      </c>
      <c r="D5713" s="3">
        <v>2.6485425102985398</v>
      </c>
      <c r="E5713" t="s">
        <v>6</v>
      </c>
      <c r="F5713" s="3">
        <f>_xlfn.NUMBERVALUE(SUBSTITUTE(Table2[[#This Row],[Hourly_Cost_R]], ".", ",")) * (1 - (_xlfn.NUMBERVALUE(SUBSTITUTE(Table2[[#This Row],[CPU_Usage_%]], ".", ",")) / 100))</f>
        <v>1.4036116946601116</v>
      </c>
      <c r="G5713" t="str">
        <f>IF(Table2[[#This Row],[Waste_R]]&gt;2,"CRITICAL:SHUTDOWN","OPTIMAL")</f>
        <v>OPTIMAL</v>
      </c>
    </row>
    <row r="5714" spans="1:7" x14ac:dyDescent="0.25">
      <c r="A5714" t="s">
        <v>5721</v>
      </c>
      <c r="B5714" t="s">
        <v>8</v>
      </c>
      <c r="C5714" s="1">
        <v>27.1031727145477</v>
      </c>
      <c r="D5714" s="3">
        <v>4.0145953130060397</v>
      </c>
      <c r="E5714" t="s">
        <v>10</v>
      </c>
      <c r="F5714" s="3">
        <f>_xlfn.NUMBERVALUE(SUBSTITUTE(Table2[[#This Row],[Hourly_Cost_R]], ".", ",")) * (1 - (_xlfn.NUMBERVALUE(SUBSTITUTE(Table2[[#This Row],[CPU_Usage_%]], ".", ",")) / 100))</f>
        <v>2.926512611531876</v>
      </c>
      <c r="G5714" t="str">
        <f>IF(Table2[[#This Row],[Waste_R]]&gt;2,"CRITICAL:SHUTDOWN","OPTIMAL")</f>
        <v>CRITICAL:SHUTDOWN</v>
      </c>
    </row>
    <row r="5715" spans="1:7" x14ac:dyDescent="0.25">
      <c r="A5715" t="s">
        <v>5722</v>
      </c>
      <c r="B5715" t="s">
        <v>14</v>
      </c>
      <c r="C5715" s="1">
        <v>24.810046075318098</v>
      </c>
      <c r="D5715" s="3">
        <v>0.91451455359579603</v>
      </c>
      <c r="E5715" t="s">
        <v>10</v>
      </c>
      <c r="F5715" s="3">
        <f>_xlfn.NUMBERVALUE(SUBSTITUTE(Table2[[#This Row],[Hourly_Cost_R]], ".", ",")) * (1 - (_xlfn.NUMBERVALUE(SUBSTITUTE(Table2[[#This Row],[CPU_Usage_%]], ".", ",")) / 100))</f>
        <v>0.68762307148318946</v>
      </c>
      <c r="G5715" t="str">
        <f>IF(Table2[[#This Row],[Waste_R]]&gt;2,"CRITICAL:SHUTDOWN","OPTIMAL")</f>
        <v>OPTIMAL</v>
      </c>
    </row>
    <row r="5716" spans="1:7" x14ac:dyDescent="0.25">
      <c r="A5716" t="s">
        <v>5723</v>
      </c>
      <c r="B5716" t="s">
        <v>5</v>
      </c>
      <c r="C5716" s="1">
        <v>35.101842009432097</v>
      </c>
      <c r="D5716" s="3">
        <v>3.1989329521500398</v>
      </c>
      <c r="E5716" t="s">
        <v>6</v>
      </c>
      <c r="F5716" s="3">
        <f>_xlfn.NUMBERVALUE(SUBSTITUTE(Table2[[#This Row],[Hourly_Cost_R]], ".", ",")) * (1 - (_xlfn.NUMBERVALUE(SUBSTITUTE(Table2[[#This Row],[CPU_Usage_%]], ".", ",")) / 100))</f>
        <v>2.0760485612986708</v>
      </c>
      <c r="G5716" t="str">
        <f>IF(Table2[[#This Row],[Waste_R]]&gt;2,"CRITICAL:SHUTDOWN","OPTIMAL")</f>
        <v>CRITICAL:SHUTDOWN</v>
      </c>
    </row>
    <row r="5717" spans="1:7" x14ac:dyDescent="0.25">
      <c r="A5717" t="s">
        <v>5724</v>
      </c>
      <c r="B5717" t="s">
        <v>14</v>
      </c>
      <c r="C5717" s="1">
        <v>70.551005083200394</v>
      </c>
      <c r="D5717" s="3">
        <v>2.5908901652980498</v>
      </c>
      <c r="E5717" t="s">
        <v>6</v>
      </c>
      <c r="F5717" s="3">
        <f>_xlfn.NUMBERVALUE(SUBSTITUTE(Table2[[#This Row],[Hourly_Cost_R]], ".", ",")) * (1 - (_xlfn.NUMBERVALUE(SUBSTITUTE(Table2[[#This Row],[CPU_Usage_%]], ".", ",")) / 100))</f>
        <v>0.76299111307848366</v>
      </c>
      <c r="G5717" t="str">
        <f>IF(Table2[[#This Row],[Waste_R]]&gt;2,"CRITICAL:SHUTDOWN","OPTIMAL")</f>
        <v>OPTIMAL</v>
      </c>
    </row>
    <row r="5718" spans="1:7" x14ac:dyDescent="0.25">
      <c r="A5718" t="s">
        <v>5725</v>
      </c>
      <c r="B5718" t="s">
        <v>8</v>
      </c>
      <c r="C5718" s="1">
        <v>69.114694267032206</v>
      </c>
      <c r="D5718" s="3">
        <v>1.8219459252307399</v>
      </c>
      <c r="E5718" t="s">
        <v>6</v>
      </c>
      <c r="F5718" s="3">
        <f>_xlfn.NUMBERVALUE(SUBSTITUTE(Table2[[#This Row],[Hourly_Cost_R]], ".", ",")) * (1 - (_xlfn.NUMBERVALUE(SUBSTITUTE(Table2[[#This Row],[CPU_Usage_%]], ".", ",")) / 100))</f>
        <v>0.56271356929686289</v>
      </c>
      <c r="G5718" t="str">
        <f>IF(Table2[[#This Row],[Waste_R]]&gt;2,"CRITICAL:SHUTDOWN","OPTIMAL")</f>
        <v>OPTIMAL</v>
      </c>
    </row>
    <row r="5719" spans="1:7" x14ac:dyDescent="0.25">
      <c r="A5719" t="s">
        <v>5726</v>
      </c>
      <c r="B5719" t="s">
        <v>5</v>
      </c>
      <c r="C5719" s="1">
        <v>89.836101206986598</v>
      </c>
      <c r="D5719" s="3">
        <v>3.9615031954090401</v>
      </c>
      <c r="E5719" t="s">
        <v>6</v>
      </c>
      <c r="F5719" s="3">
        <f>_xlfn.NUMBERVALUE(SUBSTITUTE(Table2[[#This Row],[Hourly_Cost_R]], ".", ",")) * (1 - (_xlfn.NUMBERVALUE(SUBSTITUTE(Table2[[#This Row],[CPU_Usage_%]], ".", ",")) / 100))</f>
        <v>0.40264317546336686</v>
      </c>
      <c r="G5719" t="str">
        <f>IF(Table2[[#This Row],[Waste_R]]&gt;2,"CRITICAL:SHUTDOWN","OPTIMAL")</f>
        <v>OPTIMAL</v>
      </c>
    </row>
    <row r="5720" spans="1:7" x14ac:dyDescent="0.25">
      <c r="A5720" t="s">
        <v>5727</v>
      </c>
      <c r="B5720" t="s">
        <v>14</v>
      </c>
      <c r="C5720" s="1">
        <v>38.946337423223397</v>
      </c>
      <c r="D5720" s="3">
        <v>4.4586233060935303</v>
      </c>
      <c r="E5720" t="s">
        <v>6</v>
      </c>
      <c r="F5720" s="3">
        <f>_xlfn.NUMBERVALUE(SUBSTITUTE(Table2[[#This Row],[Hourly_Cost_R]], ".", ",")) * (1 - (_xlfn.NUMBERVALUE(SUBSTITUTE(Table2[[#This Row],[CPU_Usage_%]], ".", ",")) / 100))</f>
        <v>2.7221528288718653</v>
      </c>
      <c r="G5720" t="str">
        <f>IF(Table2[[#This Row],[Waste_R]]&gt;2,"CRITICAL:SHUTDOWN","OPTIMAL")</f>
        <v>CRITICAL:SHUTDOWN</v>
      </c>
    </row>
    <row r="5721" spans="1:7" x14ac:dyDescent="0.25">
      <c r="A5721" t="s">
        <v>5728</v>
      </c>
      <c r="B5721" t="s">
        <v>5</v>
      </c>
      <c r="C5721" s="1">
        <v>76.387606123226107</v>
      </c>
      <c r="D5721" s="3">
        <v>3.7058454157370102</v>
      </c>
      <c r="E5721" t="s">
        <v>6</v>
      </c>
      <c r="F5721" s="3">
        <f>_xlfn.NUMBERVALUE(SUBSTITUTE(Table2[[#This Row],[Hourly_Cost_R]], ".", ",")) * (1 - (_xlfn.NUMBERVALUE(SUBSTITUTE(Table2[[#This Row],[CPU_Usage_%]], ".", ",")) / 100))</f>
        <v>0.87503881602819189</v>
      </c>
      <c r="G5721" t="str">
        <f>IF(Table2[[#This Row],[Waste_R]]&gt;2,"CRITICAL:SHUTDOWN","OPTIMAL")</f>
        <v>OPTIMAL</v>
      </c>
    </row>
    <row r="5722" spans="1:7" x14ac:dyDescent="0.25">
      <c r="A5722" t="s">
        <v>5729</v>
      </c>
      <c r="B5722" t="s">
        <v>14</v>
      </c>
      <c r="C5722" s="1">
        <v>32.250091549792998</v>
      </c>
      <c r="D5722" s="3">
        <v>3.9395030981458299</v>
      </c>
      <c r="E5722" t="s">
        <v>6</v>
      </c>
      <c r="F5722" s="3">
        <f>_xlfn.NUMBERVALUE(SUBSTITUTE(Table2[[#This Row],[Hourly_Cost_R]], ".", ",")) * (1 - (_xlfn.NUMBERVALUE(SUBSTITUTE(Table2[[#This Row],[CPU_Usage_%]], ".", ",")) / 100))</f>
        <v>2.6690097423868684</v>
      </c>
      <c r="G5722" t="str">
        <f>IF(Table2[[#This Row],[Waste_R]]&gt;2,"CRITICAL:SHUTDOWN","OPTIMAL")</f>
        <v>CRITICAL:SHUTDOWN</v>
      </c>
    </row>
    <row r="5723" spans="1:7" x14ac:dyDescent="0.25">
      <c r="A5723" t="s">
        <v>5730</v>
      </c>
      <c r="B5723" t="s">
        <v>5</v>
      </c>
      <c r="C5723" s="1">
        <v>68.5201706044719</v>
      </c>
      <c r="D5723" s="3">
        <v>4.6433255886723304</v>
      </c>
      <c r="E5723" t="s">
        <v>6</v>
      </c>
      <c r="F5723" s="3">
        <f>_xlfn.NUMBERVALUE(SUBSTITUTE(Table2[[#This Row],[Hourly_Cost_R]], ".", ",")) * (1 - (_xlfn.NUMBERVALUE(SUBSTITUTE(Table2[[#This Row],[CPU_Usage_%]], ".", ",")) / 100))</f>
        <v>1.4617109735929505</v>
      </c>
      <c r="G5723" t="str">
        <f>IF(Table2[[#This Row],[Waste_R]]&gt;2,"CRITICAL:SHUTDOWN","OPTIMAL")</f>
        <v>OPTIMAL</v>
      </c>
    </row>
    <row r="5724" spans="1:7" x14ac:dyDescent="0.25">
      <c r="A5724" t="s">
        <v>5731</v>
      </c>
      <c r="B5724" t="s">
        <v>14</v>
      </c>
      <c r="C5724" s="1">
        <v>55.121288856709299</v>
      </c>
      <c r="D5724" s="3">
        <v>0.674326608592003</v>
      </c>
      <c r="E5724" t="s">
        <v>6</v>
      </c>
      <c r="F5724" s="3">
        <f>_xlfn.NUMBERVALUE(SUBSTITUTE(Table2[[#This Row],[Hourly_Cost_R]], ".", ",")) * (1 - (_xlfn.NUMBERVALUE(SUBSTITUTE(Table2[[#This Row],[CPU_Usage_%]], ".", ",")) / 100))</f>
        <v>0.30262909083235356</v>
      </c>
      <c r="G5724" t="str">
        <f>IF(Table2[[#This Row],[Waste_R]]&gt;2,"CRITICAL:SHUTDOWN","OPTIMAL")</f>
        <v>OPTIMAL</v>
      </c>
    </row>
    <row r="5725" spans="1:7" x14ac:dyDescent="0.25">
      <c r="A5725" t="s">
        <v>5732</v>
      </c>
      <c r="B5725" t="s">
        <v>5</v>
      </c>
      <c r="C5725" s="1">
        <v>51.068292960864902</v>
      </c>
      <c r="D5725" s="3">
        <v>4.3055453918687601</v>
      </c>
      <c r="E5725" t="s">
        <v>6</v>
      </c>
      <c r="F5725" s="3">
        <f>_xlfn.NUMBERVALUE(SUBSTITUTE(Table2[[#This Row],[Hourly_Cost_R]], ".", ",")) * (1 - (_xlfn.NUMBERVALUE(SUBSTITUTE(Table2[[#This Row],[CPU_Usage_%]], ".", ",")) / 100))</f>
        <v>2.1067768575862029</v>
      </c>
      <c r="G5725" t="str">
        <f>IF(Table2[[#This Row],[Waste_R]]&gt;2,"CRITICAL:SHUTDOWN","OPTIMAL")</f>
        <v>CRITICAL:SHUTDOWN</v>
      </c>
    </row>
    <row r="5726" spans="1:7" x14ac:dyDescent="0.25">
      <c r="A5726" t="s">
        <v>5733</v>
      </c>
      <c r="B5726" t="s">
        <v>8</v>
      </c>
      <c r="C5726" s="1">
        <v>99.562555112034303</v>
      </c>
      <c r="D5726" s="3">
        <v>4.3196217951170803</v>
      </c>
      <c r="E5726" t="s">
        <v>6</v>
      </c>
      <c r="F5726" s="3">
        <f>_xlfn.NUMBERVALUE(SUBSTITUTE(Table2[[#This Row],[Hourly_Cost_R]], ".", ",")) * (1 - (_xlfn.NUMBERVALUE(SUBSTITUTE(Table2[[#This Row],[CPU_Usage_%]], ".", ",")) / 100))</f>
        <v>1.8895964722191825E-2</v>
      </c>
      <c r="G5726" t="str">
        <f>IF(Table2[[#This Row],[Waste_R]]&gt;2,"CRITICAL:SHUTDOWN","OPTIMAL")</f>
        <v>OPTIMAL</v>
      </c>
    </row>
    <row r="5727" spans="1:7" x14ac:dyDescent="0.25">
      <c r="A5727" t="s">
        <v>5734</v>
      </c>
      <c r="B5727" t="s">
        <v>8</v>
      </c>
      <c r="C5727" s="1">
        <v>29.4893191404568</v>
      </c>
      <c r="D5727" s="3">
        <v>1.35525276351666</v>
      </c>
      <c r="E5727" t="s">
        <v>10</v>
      </c>
      <c r="F5727" s="3">
        <f>_xlfn.NUMBERVALUE(SUBSTITUTE(Table2[[#This Row],[Hourly_Cost_R]], ".", ",")) * (1 - (_xlfn.NUMBERVALUE(SUBSTITUTE(Table2[[#This Row],[CPU_Usage_%]], ".", ",")) / 100))</f>
        <v>0.95559795092337185</v>
      </c>
      <c r="G5727" t="str">
        <f>IF(Table2[[#This Row],[Waste_R]]&gt;2,"CRITICAL:SHUTDOWN","OPTIMAL")</f>
        <v>OPTIMAL</v>
      </c>
    </row>
    <row r="5728" spans="1:7" x14ac:dyDescent="0.25">
      <c r="A5728" t="s">
        <v>5735</v>
      </c>
      <c r="B5728" t="s">
        <v>14</v>
      </c>
      <c r="C5728" s="1">
        <v>94.631046079857995</v>
      </c>
      <c r="D5728" s="3">
        <v>1.9736119918356301</v>
      </c>
      <c r="E5728" t="s">
        <v>6</v>
      </c>
      <c r="F5728" s="3">
        <f>_xlfn.NUMBERVALUE(SUBSTITUTE(Table2[[#This Row],[Hourly_Cost_R]], ".", ",")) * (1 - (_xlfn.NUMBERVALUE(SUBSTITUTE(Table2[[#This Row],[CPU_Usage_%]], ".", ",")) / 100))</f>
        <v>0.10596231840405178</v>
      </c>
      <c r="G5728" t="str">
        <f>IF(Table2[[#This Row],[Waste_R]]&gt;2,"CRITICAL:SHUTDOWN","OPTIMAL")</f>
        <v>OPTIMAL</v>
      </c>
    </row>
    <row r="5729" spans="1:7" x14ac:dyDescent="0.25">
      <c r="A5729" t="s">
        <v>5736</v>
      </c>
      <c r="B5729" t="s">
        <v>5</v>
      </c>
      <c r="C5729" s="1">
        <v>55.240376749840301</v>
      </c>
      <c r="D5729" s="3">
        <v>4.5994185086489301</v>
      </c>
      <c r="E5729" t="s">
        <v>6</v>
      </c>
      <c r="F5729" s="3">
        <f>_xlfn.NUMBERVALUE(SUBSTITUTE(Table2[[#This Row],[Hourly_Cost_R]], ".", ",")) * (1 - (_xlfn.NUMBERVALUE(SUBSTITUTE(Table2[[#This Row],[CPU_Usage_%]], ".", ",")) / 100))</f>
        <v>2.0586823961693748</v>
      </c>
      <c r="G5729" t="str">
        <f>IF(Table2[[#This Row],[Waste_R]]&gt;2,"CRITICAL:SHUTDOWN","OPTIMAL")</f>
        <v>CRITICAL:SHUTDOWN</v>
      </c>
    </row>
    <row r="5730" spans="1:7" x14ac:dyDescent="0.25">
      <c r="A5730" t="s">
        <v>5737</v>
      </c>
      <c r="B5730" t="s">
        <v>8</v>
      </c>
      <c r="C5730" s="1">
        <v>30.731083751972299</v>
      </c>
      <c r="D5730" s="3">
        <v>1.5057556713376901</v>
      </c>
      <c r="E5730" t="s">
        <v>6</v>
      </c>
      <c r="F5730" s="3">
        <f>_xlfn.NUMBERVALUE(SUBSTITUTE(Table2[[#This Row],[Hourly_Cost_R]], ".", ",")) * (1 - (_xlfn.NUMBERVALUE(SUBSTITUTE(Table2[[#This Row],[CPU_Usage_%]], ".", ",")) / 100))</f>
        <v>1.0430206348788318</v>
      </c>
      <c r="G5730" t="str">
        <f>IF(Table2[[#This Row],[Waste_R]]&gt;2,"CRITICAL:SHUTDOWN","OPTIMAL")</f>
        <v>OPTIMAL</v>
      </c>
    </row>
    <row r="5731" spans="1:7" x14ac:dyDescent="0.25">
      <c r="A5731" t="s">
        <v>5738</v>
      </c>
      <c r="B5731" t="s">
        <v>5</v>
      </c>
      <c r="C5731" s="1">
        <v>97.591209434700005</v>
      </c>
      <c r="D5731" s="3">
        <v>4.6284594269734001</v>
      </c>
      <c r="E5731" t="s">
        <v>6</v>
      </c>
      <c r="F5731" s="3">
        <f>_xlfn.NUMBERVALUE(SUBSTITUTE(Table2[[#This Row],[Hourly_Cost_R]], ".", ",")) * (1 - (_xlfn.NUMBERVALUE(SUBSTITUTE(Table2[[#This Row],[CPU_Usage_%]], ".", ",")) / 100))</f>
        <v>0.11148989399567323</v>
      </c>
      <c r="G5731" t="str">
        <f>IF(Table2[[#This Row],[Waste_R]]&gt;2,"CRITICAL:SHUTDOWN","OPTIMAL")</f>
        <v>OPTIMAL</v>
      </c>
    </row>
    <row r="5732" spans="1:7" x14ac:dyDescent="0.25">
      <c r="A5732" t="s">
        <v>5739</v>
      </c>
      <c r="B5732" t="s">
        <v>5</v>
      </c>
      <c r="C5732" s="1">
        <v>16.448076706291701</v>
      </c>
      <c r="D5732" s="3">
        <v>0.74596490784041702</v>
      </c>
      <c r="E5732" t="s">
        <v>10</v>
      </c>
      <c r="F5732" s="3">
        <f>_xlfn.NUMBERVALUE(SUBSTITUTE(Table2[[#This Row],[Hourly_Cost_R]], ".", ",")) * (1 - (_xlfn.NUMBERVALUE(SUBSTITUTE(Table2[[#This Row],[CPU_Usage_%]], ".", ",")) / 100))</f>
        <v>0.62326802759680699</v>
      </c>
      <c r="G5732" t="str">
        <f>IF(Table2[[#This Row],[Waste_R]]&gt;2,"CRITICAL:SHUTDOWN","OPTIMAL")</f>
        <v>OPTIMAL</v>
      </c>
    </row>
    <row r="5733" spans="1:7" x14ac:dyDescent="0.25">
      <c r="A5733" t="s">
        <v>5740</v>
      </c>
      <c r="B5733" t="s">
        <v>8</v>
      </c>
      <c r="C5733" s="1">
        <v>65.284508947057304</v>
      </c>
      <c r="D5733" s="3">
        <v>0.85718952589988495</v>
      </c>
      <c r="E5733" t="s">
        <v>6</v>
      </c>
      <c r="F5733" s="3">
        <f>_xlfn.NUMBERVALUE(SUBSTITUTE(Table2[[#This Row],[Hourly_Cost_R]], ".", ",")) * (1 - (_xlfn.NUMBERVALUE(SUBSTITUTE(Table2[[#This Row],[CPU_Usage_%]], ".", ",")) / 100))</f>
        <v>0.29757755317053647</v>
      </c>
      <c r="G5733" t="str">
        <f>IF(Table2[[#This Row],[Waste_R]]&gt;2,"CRITICAL:SHUTDOWN","OPTIMAL")</f>
        <v>OPTIMAL</v>
      </c>
    </row>
    <row r="5734" spans="1:7" x14ac:dyDescent="0.25">
      <c r="A5734" t="s">
        <v>5741</v>
      </c>
      <c r="B5734" t="s">
        <v>14</v>
      </c>
      <c r="C5734" s="1">
        <v>79.109770797486107</v>
      </c>
      <c r="D5734" s="3">
        <v>2.3419051630163499</v>
      </c>
      <c r="E5734" t="s">
        <v>6</v>
      </c>
      <c r="F5734" s="3">
        <f>_xlfn.NUMBERVALUE(SUBSTITUTE(Table2[[#This Row],[Hourly_Cost_R]], ".", ",")) * (1 - (_xlfn.NUMBERVALUE(SUBSTITUTE(Table2[[#This Row],[CPU_Usage_%]], ".", ",")) / 100))</f>
        <v>0.48922935625962199</v>
      </c>
      <c r="G5734" t="str">
        <f>IF(Table2[[#This Row],[Waste_R]]&gt;2,"CRITICAL:SHUTDOWN","OPTIMAL")</f>
        <v>OPTIMAL</v>
      </c>
    </row>
    <row r="5735" spans="1:7" x14ac:dyDescent="0.25">
      <c r="A5735" t="s">
        <v>5742</v>
      </c>
      <c r="B5735" t="s">
        <v>8</v>
      </c>
      <c r="C5735" s="1">
        <v>63.920368976844898</v>
      </c>
      <c r="D5735" s="3">
        <v>1.40284039228438</v>
      </c>
      <c r="E5735" t="s">
        <v>6</v>
      </c>
      <c r="F5735" s="3">
        <f>_xlfn.NUMBERVALUE(SUBSTITUTE(Table2[[#This Row],[Hourly_Cost_R]], ".", ",")) * (1 - (_xlfn.NUMBERVALUE(SUBSTITUTE(Table2[[#This Row],[CPU_Usage_%]], ".", ",")) / 100))</f>
        <v>0.50613963737998591</v>
      </c>
      <c r="G5735" t="str">
        <f>IF(Table2[[#This Row],[Waste_R]]&gt;2,"CRITICAL:SHUTDOWN","OPTIMAL")</f>
        <v>OPTIMAL</v>
      </c>
    </row>
    <row r="5736" spans="1:7" x14ac:dyDescent="0.25">
      <c r="A5736" t="s">
        <v>5743</v>
      </c>
      <c r="B5736" t="s">
        <v>14</v>
      </c>
      <c r="C5736" s="1">
        <v>70.401752400169499</v>
      </c>
      <c r="D5736" s="3">
        <v>1.6386531636867001</v>
      </c>
      <c r="E5736" t="s">
        <v>6</v>
      </c>
      <c r="F5736" s="3">
        <f>_xlfn.NUMBERVALUE(SUBSTITUTE(Table2[[#This Row],[Hourly_Cost_R]], ".", ",")) * (1 - (_xlfn.NUMBERVALUE(SUBSTITUTE(Table2[[#This Row],[CPU_Usage_%]], ".", ",")) / 100))</f>
        <v>0.48501262069044521</v>
      </c>
      <c r="G5736" t="str">
        <f>IF(Table2[[#This Row],[Waste_R]]&gt;2,"CRITICAL:SHUTDOWN","OPTIMAL")</f>
        <v>OPTIMAL</v>
      </c>
    </row>
    <row r="5737" spans="1:7" x14ac:dyDescent="0.25">
      <c r="A5737" t="s">
        <v>5744</v>
      </c>
      <c r="B5737" t="s">
        <v>5</v>
      </c>
      <c r="C5737" s="1">
        <v>41.786358509105902</v>
      </c>
      <c r="D5737" s="3">
        <v>4.8114270948698996</v>
      </c>
      <c r="E5737" t="s">
        <v>6</v>
      </c>
      <c r="F5737" s="3">
        <f>_xlfn.NUMBERVALUE(SUBSTITUTE(Table2[[#This Row],[Hourly_Cost_R]], ".", ",")) * (1 - (_xlfn.NUMBERVALUE(SUBSTITUTE(Table2[[#This Row],[CPU_Usage_%]], ".", ",")) / 100))</f>
        <v>2.8009069196033045</v>
      </c>
      <c r="G5737" t="str">
        <f>IF(Table2[[#This Row],[Waste_R]]&gt;2,"CRITICAL:SHUTDOWN","OPTIMAL")</f>
        <v>CRITICAL:SHUTDOWN</v>
      </c>
    </row>
    <row r="5738" spans="1:7" x14ac:dyDescent="0.25">
      <c r="A5738" t="s">
        <v>5745</v>
      </c>
      <c r="B5738" t="s">
        <v>14</v>
      </c>
      <c r="C5738" s="1">
        <v>76.451440044217193</v>
      </c>
      <c r="D5738" s="3">
        <v>2.0637567687699301</v>
      </c>
      <c r="E5738" t="s">
        <v>6</v>
      </c>
      <c r="F5738" s="3">
        <f>_xlfn.NUMBERVALUE(SUBSTITUTE(Table2[[#This Row],[Hourly_Cost_R]], ".", ",")) * (1 - (_xlfn.NUMBERVALUE(SUBSTITUTE(Table2[[#This Row],[CPU_Usage_%]], ".", ",")) / 100))</f>
        <v>0.48598500003531303</v>
      </c>
      <c r="G5738" t="str">
        <f>IF(Table2[[#This Row],[Waste_R]]&gt;2,"CRITICAL:SHUTDOWN","OPTIMAL")</f>
        <v>OPTIMAL</v>
      </c>
    </row>
    <row r="5739" spans="1:7" x14ac:dyDescent="0.25">
      <c r="A5739" t="s">
        <v>5746</v>
      </c>
      <c r="B5739" t="s">
        <v>8</v>
      </c>
      <c r="C5739" s="1">
        <v>57.066865491332301</v>
      </c>
      <c r="D5739" s="3">
        <v>1.82613972880961</v>
      </c>
      <c r="E5739" t="s">
        <v>6</v>
      </c>
      <c r="F5739" s="3">
        <f>_xlfn.NUMBERVALUE(SUBSTITUTE(Table2[[#This Row],[Hourly_Cost_R]], ".", ",")) * (1 - (_xlfn.NUMBERVALUE(SUBSTITUTE(Table2[[#This Row],[CPU_Usage_%]], ".", ",")) / 100))</f>
        <v>0.78401902608604945</v>
      </c>
      <c r="G5739" t="str">
        <f>IF(Table2[[#This Row],[Waste_R]]&gt;2,"CRITICAL:SHUTDOWN","OPTIMAL")</f>
        <v>OPTIMAL</v>
      </c>
    </row>
    <row r="5740" spans="1:7" x14ac:dyDescent="0.25">
      <c r="A5740" t="s">
        <v>5747</v>
      </c>
      <c r="B5740" t="s">
        <v>14</v>
      </c>
      <c r="C5740" s="1">
        <v>10.423575378127</v>
      </c>
      <c r="D5740" s="3">
        <v>4.7076539850304799</v>
      </c>
      <c r="E5740" t="s">
        <v>10</v>
      </c>
      <c r="F5740" s="3">
        <f>_xlfn.NUMBERVALUE(SUBSTITUTE(Table2[[#This Row],[Hourly_Cost_R]], ".", ",")) * (1 - (_xlfn.NUMBERVALUE(SUBSTITUTE(Table2[[#This Row],[CPU_Usage_%]], ".", ",")) / 100))</f>
        <v>4.2169481233594279</v>
      </c>
      <c r="G5740" t="str">
        <f>IF(Table2[[#This Row],[Waste_R]]&gt;2,"CRITICAL:SHUTDOWN","OPTIMAL")</f>
        <v>CRITICAL:SHUTDOWN</v>
      </c>
    </row>
    <row r="5741" spans="1:7" x14ac:dyDescent="0.25">
      <c r="A5741" t="s">
        <v>5748</v>
      </c>
      <c r="B5741" t="s">
        <v>14</v>
      </c>
      <c r="C5741" s="1">
        <v>91.202962386288604</v>
      </c>
      <c r="D5741" s="3">
        <v>1.68756093383022</v>
      </c>
      <c r="E5741" t="s">
        <v>6</v>
      </c>
      <c r="F5741" s="3">
        <f>_xlfn.NUMBERVALUE(SUBSTITUTE(Table2[[#This Row],[Hourly_Cost_R]], ".", ",")) * (1 - (_xlfn.NUMBERVALUE(SUBSTITUTE(Table2[[#This Row],[CPU_Usage_%]], ".", ",")) / 100))</f>
        <v>0.14845537010334381</v>
      </c>
      <c r="G5741" t="str">
        <f>IF(Table2[[#This Row],[Waste_R]]&gt;2,"CRITICAL:SHUTDOWN","OPTIMAL")</f>
        <v>OPTIMAL</v>
      </c>
    </row>
    <row r="5742" spans="1:7" x14ac:dyDescent="0.25">
      <c r="A5742" t="s">
        <v>5749</v>
      </c>
      <c r="B5742" t="s">
        <v>5</v>
      </c>
      <c r="C5742" s="1">
        <v>36.128826341853603</v>
      </c>
      <c r="D5742" s="3">
        <v>0.92070265171515098</v>
      </c>
      <c r="E5742" t="s">
        <v>6</v>
      </c>
      <c r="F5742" s="3">
        <f>_xlfn.NUMBERVALUE(SUBSTITUTE(Table2[[#This Row],[Hourly_Cost_R]], ".", ",")) * (1 - (_xlfn.NUMBERVALUE(SUBSTITUTE(Table2[[#This Row],[CPU_Usage_%]], ".", ",")) / 100))</f>
        <v>0.58806358955214288</v>
      </c>
      <c r="G5742" t="str">
        <f>IF(Table2[[#This Row],[Waste_R]]&gt;2,"CRITICAL:SHUTDOWN","OPTIMAL")</f>
        <v>OPTIMAL</v>
      </c>
    </row>
    <row r="5743" spans="1:7" x14ac:dyDescent="0.25">
      <c r="A5743" t="s">
        <v>5750</v>
      </c>
      <c r="B5743" t="s">
        <v>8</v>
      </c>
      <c r="C5743" s="1">
        <v>45.617064726958297</v>
      </c>
      <c r="D5743" s="3">
        <v>0.72898305032202204</v>
      </c>
      <c r="E5743" t="s">
        <v>6</v>
      </c>
      <c r="F5743" s="3">
        <f>_xlfn.NUMBERVALUE(SUBSTITUTE(Table2[[#This Row],[Hourly_Cost_R]], ".", ",")) * (1 - (_xlfn.NUMBERVALUE(SUBSTITUTE(Table2[[#This Row],[CPU_Usage_%]], ".", ",")) / 100))</f>
        <v>0.39644238040807023</v>
      </c>
      <c r="G5743" t="str">
        <f>IF(Table2[[#This Row],[Waste_R]]&gt;2,"CRITICAL:SHUTDOWN","OPTIMAL")</f>
        <v>OPTIMAL</v>
      </c>
    </row>
    <row r="5744" spans="1:7" x14ac:dyDescent="0.25">
      <c r="A5744" t="s">
        <v>5751</v>
      </c>
      <c r="B5744" t="s">
        <v>14</v>
      </c>
      <c r="C5744" s="1">
        <v>77.200307094431196</v>
      </c>
      <c r="D5744" s="3">
        <v>1.2932293246098301</v>
      </c>
      <c r="E5744" t="s">
        <v>6</v>
      </c>
      <c r="F5744" s="3">
        <f>_xlfn.NUMBERVALUE(SUBSTITUTE(Table2[[#This Row],[Hourly_Cost_R]], ".", ",")) * (1 - (_xlfn.NUMBERVALUE(SUBSTITUTE(Table2[[#This Row],[CPU_Usage_%]], ".", ",")) / 100))</f>
        <v>0.29485231457580274</v>
      </c>
      <c r="G5744" t="str">
        <f>IF(Table2[[#This Row],[Waste_R]]&gt;2,"CRITICAL:SHUTDOWN","OPTIMAL")</f>
        <v>OPTIMAL</v>
      </c>
    </row>
    <row r="5745" spans="1:7" x14ac:dyDescent="0.25">
      <c r="A5745" t="s">
        <v>5752</v>
      </c>
      <c r="B5745" t="s">
        <v>8</v>
      </c>
      <c r="C5745" s="1">
        <v>24.335447984708701</v>
      </c>
      <c r="D5745" s="3">
        <v>1.7175136541199001</v>
      </c>
      <c r="E5745" t="s">
        <v>10</v>
      </c>
      <c r="F5745" s="3">
        <f>_xlfn.NUMBERVALUE(SUBSTITUTE(Table2[[#This Row],[Hourly_Cost_R]], ".", ",")) * (1 - (_xlfn.NUMBERVALUE(SUBSTITUTE(Table2[[#This Row],[CPU_Usage_%]], ".", ",")) / 100))</f>
        <v>1.299549012191282</v>
      </c>
      <c r="G5745" t="str">
        <f>IF(Table2[[#This Row],[Waste_R]]&gt;2,"CRITICAL:SHUTDOWN","OPTIMAL")</f>
        <v>OPTIMAL</v>
      </c>
    </row>
    <row r="5746" spans="1:7" x14ac:dyDescent="0.25">
      <c r="A5746" t="s">
        <v>5753</v>
      </c>
      <c r="B5746" t="s">
        <v>14</v>
      </c>
      <c r="C5746" s="1">
        <v>64.238468787064903</v>
      </c>
      <c r="D5746" s="3">
        <v>1.02886384694382</v>
      </c>
      <c r="E5746" t="s">
        <v>6</v>
      </c>
      <c r="F5746" s="3">
        <f>_xlfn.NUMBERVALUE(SUBSTITUTE(Table2[[#This Row],[Hourly_Cost_R]], ".", ",")) * (1 - (_xlfn.NUMBERVALUE(SUBSTITUTE(Table2[[#This Row],[CPU_Usage_%]], ".", ",")) / 100))</f>
        <v>0.36793746576341896</v>
      </c>
      <c r="G5746" t="str">
        <f>IF(Table2[[#This Row],[Waste_R]]&gt;2,"CRITICAL:SHUTDOWN","OPTIMAL")</f>
        <v>OPTIMAL</v>
      </c>
    </row>
    <row r="5747" spans="1:7" x14ac:dyDescent="0.25">
      <c r="A5747" t="s">
        <v>5754</v>
      </c>
      <c r="B5747" t="s">
        <v>8</v>
      </c>
      <c r="C5747" s="1">
        <v>27.571290932337799</v>
      </c>
      <c r="D5747" s="3">
        <v>0.92745674770703002</v>
      </c>
      <c r="E5747" t="s">
        <v>10</v>
      </c>
      <c r="F5747" s="3">
        <f>_xlfn.NUMBERVALUE(SUBSTITUTE(Table2[[#This Row],[Hourly_Cost_R]], ".", ",")) * (1 - (_xlfn.NUMBERVALUE(SUBSTITUTE(Table2[[#This Row],[CPU_Usage_%]], ".", ",")) / 100))</f>
        <v>0.67174494952512653</v>
      </c>
      <c r="G5747" t="str">
        <f>IF(Table2[[#This Row],[Waste_R]]&gt;2,"CRITICAL:SHUTDOWN","OPTIMAL")</f>
        <v>OPTIMAL</v>
      </c>
    </row>
    <row r="5748" spans="1:7" x14ac:dyDescent="0.25">
      <c r="A5748" t="s">
        <v>5755</v>
      </c>
      <c r="B5748" t="s">
        <v>14</v>
      </c>
      <c r="C5748" s="1">
        <v>39.069780921416303</v>
      </c>
      <c r="D5748" s="3">
        <v>1.90097402360958</v>
      </c>
      <c r="E5748" t="s">
        <v>6</v>
      </c>
      <c r="F5748" s="3">
        <f>_xlfn.NUMBERVALUE(SUBSTITUTE(Table2[[#This Row],[Hourly_Cost_R]], ".", ",")) * (1 - (_xlfn.NUMBERVALUE(SUBSTITUTE(Table2[[#This Row],[CPU_Usage_%]], ".", ",")) / 100))</f>
        <v>1.1582676372122844</v>
      </c>
      <c r="G5748" t="str">
        <f>IF(Table2[[#This Row],[Waste_R]]&gt;2,"CRITICAL:SHUTDOWN","OPTIMAL")</f>
        <v>OPTIMAL</v>
      </c>
    </row>
    <row r="5749" spans="1:7" x14ac:dyDescent="0.25">
      <c r="A5749" t="s">
        <v>5756</v>
      </c>
      <c r="B5749" t="s">
        <v>8</v>
      </c>
      <c r="C5749" s="1">
        <v>49.364942614515797</v>
      </c>
      <c r="D5749" s="3">
        <v>1.9904331053664499</v>
      </c>
      <c r="E5749" t="s">
        <v>6</v>
      </c>
      <c r="F5749" s="3">
        <f>_xlfn.NUMBERVALUE(SUBSTITUTE(Table2[[#This Row],[Hourly_Cost_R]], ".", ",")) * (1 - (_xlfn.NUMBERVALUE(SUBSTITUTE(Table2[[#This Row],[CPU_Usage_%]], ".", ",")) / 100))</f>
        <v>1.007856945121977</v>
      </c>
      <c r="G5749" t="str">
        <f>IF(Table2[[#This Row],[Waste_R]]&gt;2,"CRITICAL:SHUTDOWN","OPTIMAL")</f>
        <v>OPTIMAL</v>
      </c>
    </row>
    <row r="5750" spans="1:7" x14ac:dyDescent="0.25">
      <c r="A5750" t="s">
        <v>5757</v>
      </c>
      <c r="B5750" t="s">
        <v>8</v>
      </c>
      <c r="C5750" s="1">
        <v>58.647655792198101</v>
      </c>
      <c r="D5750" s="3">
        <v>1.8110087308559299</v>
      </c>
      <c r="E5750" t="s">
        <v>6</v>
      </c>
      <c r="F5750" s="3">
        <f>_xlfn.NUMBERVALUE(SUBSTITUTE(Table2[[#This Row],[Hourly_Cost_R]], ".", ",")) * (1 - (_xlfn.NUMBERVALUE(SUBSTITUTE(Table2[[#This Row],[CPU_Usage_%]], ".", ",")) / 100))</f>
        <v>0.7488945640168887</v>
      </c>
      <c r="G5750" t="str">
        <f>IF(Table2[[#This Row],[Waste_R]]&gt;2,"CRITICAL:SHUTDOWN","OPTIMAL")</f>
        <v>OPTIMAL</v>
      </c>
    </row>
    <row r="5751" spans="1:7" x14ac:dyDescent="0.25">
      <c r="A5751" t="s">
        <v>5758</v>
      </c>
      <c r="B5751" t="s">
        <v>14</v>
      </c>
      <c r="C5751" s="1">
        <v>53.330288504963399</v>
      </c>
      <c r="D5751" s="3">
        <v>0.83506715620423699</v>
      </c>
      <c r="E5751" t="s">
        <v>6</v>
      </c>
      <c r="F5751" s="3">
        <f>_xlfn.NUMBERVALUE(SUBSTITUTE(Table2[[#This Row],[Hourly_Cost_R]], ".", ",")) * (1 - (_xlfn.NUMBERVALUE(SUBSTITUTE(Table2[[#This Row],[CPU_Usage_%]], ".", ",")) / 100))</f>
        <v>0.38972343259032405</v>
      </c>
      <c r="G5751" t="str">
        <f>IF(Table2[[#This Row],[Waste_R]]&gt;2,"CRITICAL:SHUTDOWN","OPTIMAL")</f>
        <v>OPTIMAL</v>
      </c>
    </row>
    <row r="5752" spans="1:7" x14ac:dyDescent="0.25">
      <c r="A5752" t="s">
        <v>5759</v>
      </c>
      <c r="B5752" t="s">
        <v>5</v>
      </c>
      <c r="C5752" s="1">
        <v>91.968885320939094</v>
      </c>
      <c r="D5752" s="3">
        <v>2.2702522302691701</v>
      </c>
      <c r="E5752" t="s">
        <v>6</v>
      </c>
      <c r="F5752" s="3">
        <f>_xlfn.NUMBERVALUE(SUBSTITUTE(Table2[[#This Row],[Hourly_Cost_R]], ".", ",")) * (1 - (_xlfn.NUMBERVALUE(SUBSTITUTE(Table2[[#This Row],[CPU_Usage_%]], ".", ",")) / 100))</f>
        <v>0.18232656011685483</v>
      </c>
      <c r="G5752" t="str">
        <f>IF(Table2[[#This Row],[Waste_R]]&gt;2,"CRITICAL:SHUTDOWN","OPTIMAL")</f>
        <v>OPTIMAL</v>
      </c>
    </row>
    <row r="5753" spans="1:7" x14ac:dyDescent="0.25">
      <c r="A5753" t="s">
        <v>5760</v>
      </c>
      <c r="B5753" t="s">
        <v>8</v>
      </c>
      <c r="C5753" s="1">
        <v>20.929912138306999</v>
      </c>
      <c r="D5753" s="3">
        <v>1.6843810825910299</v>
      </c>
      <c r="E5753" t="s">
        <v>10</v>
      </c>
      <c r="F5753" s="3">
        <f>_xlfn.NUMBERVALUE(SUBSTITUTE(Table2[[#This Row],[Hourly_Cost_R]], ".", ",")) * (1 - (_xlfn.NUMBERVALUE(SUBSTITUTE(Table2[[#This Row],[CPU_Usage_%]], ".", ",")) / 100))</f>
        <v>1.3318416019304633</v>
      </c>
      <c r="G5753" t="str">
        <f>IF(Table2[[#This Row],[Waste_R]]&gt;2,"CRITICAL:SHUTDOWN","OPTIMAL")</f>
        <v>OPTIMAL</v>
      </c>
    </row>
    <row r="5754" spans="1:7" x14ac:dyDescent="0.25">
      <c r="A5754" t="s">
        <v>5761</v>
      </c>
      <c r="B5754" t="s">
        <v>8</v>
      </c>
      <c r="C5754" s="1">
        <v>53.507459912081202</v>
      </c>
      <c r="D5754" s="3">
        <v>2.9337370724732201</v>
      </c>
      <c r="E5754" t="s">
        <v>6</v>
      </c>
      <c r="F5754" s="3">
        <f>_xlfn.NUMBERVALUE(SUBSTITUTE(Table2[[#This Row],[Hourly_Cost_R]], ".", ",")) * (1 - (_xlfn.NUMBERVALUE(SUBSTITUTE(Table2[[#This Row],[CPU_Usage_%]], ".", ",")) / 100))</f>
        <v>1.3639688844937472</v>
      </c>
      <c r="G5754" t="str">
        <f>IF(Table2[[#This Row],[Waste_R]]&gt;2,"CRITICAL:SHUTDOWN","OPTIMAL")</f>
        <v>OPTIMAL</v>
      </c>
    </row>
    <row r="5755" spans="1:7" x14ac:dyDescent="0.25">
      <c r="A5755" t="s">
        <v>5762</v>
      </c>
      <c r="B5755" t="s">
        <v>8</v>
      </c>
      <c r="C5755" s="1">
        <v>85.791940882671497</v>
      </c>
      <c r="D5755" s="3">
        <v>4.0062660531116796</v>
      </c>
      <c r="E5755" t="s">
        <v>6</v>
      </c>
      <c r="F5755" s="3">
        <f>_xlfn.NUMBERVALUE(SUBSTITUTE(Table2[[#This Row],[Hourly_Cost_R]], ".", ",")) * (1 - (_xlfn.NUMBERVALUE(SUBSTITUTE(Table2[[#This Row],[CPU_Usage_%]], ".", ",")) / 100))</f>
        <v>0.56921264922357051</v>
      </c>
      <c r="G5755" t="str">
        <f>IF(Table2[[#This Row],[Waste_R]]&gt;2,"CRITICAL:SHUTDOWN","OPTIMAL")</f>
        <v>OPTIMAL</v>
      </c>
    </row>
    <row r="5756" spans="1:7" x14ac:dyDescent="0.25">
      <c r="A5756" t="s">
        <v>5763</v>
      </c>
      <c r="B5756" t="s">
        <v>8</v>
      </c>
      <c r="C5756" s="1">
        <v>98.501965871860904</v>
      </c>
      <c r="D5756" s="3">
        <v>3.7346032651774901</v>
      </c>
      <c r="E5756" t="s">
        <v>6</v>
      </c>
      <c r="F5756" s="3">
        <f>_xlfn.NUMBERVALUE(SUBSTITUTE(Table2[[#This Row],[Hourly_Cost_R]], ".", ",")) * (1 - (_xlfn.NUMBERVALUE(SUBSTITUTE(Table2[[#This Row],[CPU_Usage_%]], ".", ",")) / 100))</f>
        <v>5.5945631462955669E-2</v>
      </c>
      <c r="G5756" t="str">
        <f>IF(Table2[[#This Row],[Waste_R]]&gt;2,"CRITICAL:SHUTDOWN","OPTIMAL")</f>
        <v>OPTIMAL</v>
      </c>
    </row>
    <row r="5757" spans="1:7" x14ac:dyDescent="0.25">
      <c r="A5757" t="s">
        <v>5764</v>
      </c>
      <c r="B5757" t="s">
        <v>14</v>
      </c>
      <c r="C5757" s="1">
        <v>68.666247634567895</v>
      </c>
      <c r="D5757" s="3">
        <v>2.7453952768902798</v>
      </c>
      <c r="E5757" t="s">
        <v>6</v>
      </c>
      <c r="F5757" s="3">
        <f>_xlfn.NUMBERVALUE(SUBSTITUTE(Table2[[#This Row],[Hourly_Cost_R]], ".", ",")) * (1 - (_xlfn.NUMBERVALUE(SUBSTITUTE(Table2[[#This Row],[CPU_Usage_%]], ".", ",")) / 100))</f>
        <v>0.86023535751306923</v>
      </c>
      <c r="G5757" t="str">
        <f>IF(Table2[[#This Row],[Waste_R]]&gt;2,"CRITICAL:SHUTDOWN","OPTIMAL")</f>
        <v>OPTIMAL</v>
      </c>
    </row>
    <row r="5758" spans="1:7" x14ac:dyDescent="0.25">
      <c r="A5758" t="s">
        <v>5765</v>
      </c>
      <c r="B5758" t="s">
        <v>5</v>
      </c>
      <c r="C5758" s="1">
        <v>12.547489744230001</v>
      </c>
      <c r="D5758" s="3">
        <v>2.1890469535303998</v>
      </c>
      <c r="E5758" t="s">
        <v>10</v>
      </c>
      <c r="F5758" s="3">
        <f>_xlfn.NUMBERVALUE(SUBSTITUTE(Table2[[#This Row],[Hourly_Cost_R]], ".", ",")) * (1 - (_xlfn.NUMBERVALUE(SUBSTITUTE(Table2[[#This Row],[CPU_Usage_%]], ".", ",")) / 100))</f>
        <v>1.9143765115397937</v>
      </c>
      <c r="G5758" t="str">
        <f>IF(Table2[[#This Row],[Waste_R]]&gt;2,"CRITICAL:SHUTDOWN","OPTIMAL")</f>
        <v>OPTIMAL</v>
      </c>
    </row>
    <row r="5759" spans="1:7" x14ac:dyDescent="0.25">
      <c r="A5759" t="s">
        <v>5766</v>
      </c>
      <c r="B5759" t="s">
        <v>14</v>
      </c>
      <c r="C5759" s="1">
        <v>99.249030887252303</v>
      </c>
      <c r="D5759" s="3">
        <v>2.4687340959231001</v>
      </c>
      <c r="E5759" t="s">
        <v>6</v>
      </c>
      <c r="F5759" s="3">
        <f>_xlfn.NUMBERVALUE(SUBSTITUTE(Table2[[#This Row],[Hourly_Cost_R]], ".", ",")) * (1 - (_xlfn.NUMBERVALUE(SUBSTITUTE(Table2[[#This Row],[CPU_Usage_%]], ".", ",")) / 100))</f>
        <v>1.8539430536253693E-2</v>
      </c>
      <c r="G5759" t="str">
        <f>IF(Table2[[#This Row],[Waste_R]]&gt;2,"CRITICAL:SHUTDOWN","OPTIMAL")</f>
        <v>OPTIMAL</v>
      </c>
    </row>
    <row r="5760" spans="1:7" x14ac:dyDescent="0.25">
      <c r="A5760" t="s">
        <v>5767</v>
      </c>
      <c r="B5760" t="s">
        <v>5</v>
      </c>
      <c r="C5760" s="1">
        <v>73.616464766313698</v>
      </c>
      <c r="D5760" s="3">
        <v>3.47091311285434</v>
      </c>
      <c r="E5760" t="s">
        <v>6</v>
      </c>
      <c r="F5760" s="3">
        <f>_xlfn.NUMBERVALUE(SUBSTITUTE(Table2[[#This Row],[Hourly_Cost_R]], ".", ",")) * (1 - (_xlfn.NUMBERVALUE(SUBSTITUTE(Table2[[#This Row],[CPU_Usage_%]], ".", ",")) / 100))</f>
        <v>0.91574958406056295</v>
      </c>
      <c r="G5760" t="str">
        <f>IF(Table2[[#This Row],[Waste_R]]&gt;2,"CRITICAL:SHUTDOWN","OPTIMAL")</f>
        <v>OPTIMAL</v>
      </c>
    </row>
    <row r="5761" spans="1:7" x14ac:dyDescent="0.25">
      <c r="A5761" t="s">
        <v>5768</v>
      </c>
      <c r="B5761" t="s">
        <v>8</v>
      </c>
      <c r="C5761" s="1">
        <v>16.690712297529799</v>
      </c>
      <c r="D5761" s="3">
        <v>0.93542564711192</v>
      </c>
      <c r="E5761" t="s">
        <v>10</v>
      </c>
      <c r="F5761" s="3">
        <f>_xlfn.NUMBERVALUE(SUBSTITUTE(Table2[[#This Row],[Hourly_Cost_R]], ".", ",")) * (1 - (_xlfn.NUMBERVALUE(SUBSTITUTE(Table2[[#This Row],[CPU_Usage_%]], ".", ",")) / 100))</f>
        <v>0.77929644359516304</v>
      </c>
      <c r="G5761" t="str">
        <f>IF(Table2[[#This Row],[Waste_R]]&gt;2,"CRITICAL:SHUTDOWN","OPTIMAL")</f>
        <v>OPTIMAL</v>
      </c>
    </row>
    <row r="5762" spans="1:7" x14ac:dyDescent="0.25">
      <c r="A5762" t="s">
        <v>5769</v>
      </c>
      <c r="B5762" t="s">
        <v>14</v>
      </c>
      <c r="C5762" s="1">
        <v>56.627401903889101</v>
      </c>
      <c r="D5762" s="3">
        <v>4.7377529480314999</v>
      </c>
      <c r="E5762" t="s">
        <v>6</v>
      </c>
      <c r="F5762" s="3">
        <f>_xlfn.NUMBERVALUE(SUBSTITUTE(Table2[[#This Row],[Hourly_Cost_R]], ".", ",")) * (1 - (_xlfn.NUMBERVALUE(SUBSTITUTE(Table2[[#This Row],[CPU_Usage_%]], ".", ",")) / 100))</f>
        <v>2.0548865449363487</v>
      </c>
      <c r="G5762" t="str">
        <f>IF(Table2[[#This Row],[Waste_R]]&gt;2,"CRITICAL:SHUTDOWN","OPTIMAL")</f>
        <v>CRITICAL:SHUTDOWN</v>
      </c>
    </row>
    <row r="5763" spans="1:7" x14ac:dyDescent="0.25">
      <c r="A5763" t="s">
        <v>5770</v>
      </c>
      <c r="B5763" t="s">
        <v>14</v>
      </c>
      <c r="C5763" s="1">
        <v>54.7877329668054</v>
      </c>
      <c r="D5763" s="3">
        <v>2.47783199348709</v>
      </c>
      <c r="E5763" t="s">
        <v>6</v>
      </c>
      <c r="F5763" s="3">
        <f>_xlfn.NUMBERVALUE(SUBSTITUTE(Table2[[#This Row],[Hourly_Cost_R]], ".", ",")) * (1 - (_xlfn.NUMBERVALUE(SUBSTITUTE(Table2[[#This Row],[CPU_Usage_%]], ".", ",")) / 100))</f>
        <v>1.1202840175293121</v>
      </c>
      <c r="G5763" t="str">
        <f>IF(Table2[[#This Row],[Waste_R]]&gt;2,"CRITICAL:SHUTDOWN","OPTIMAL")</f>
        <v>OPTIMAL</v>
      </c>
    </row>
    <row r="5764" spans="1:7" x14ac:dyDescent="0.25">
      <c r="A5764" t="s">
        <v>5771</v>
      </c>
      <c r="B5764" t="s">
        <v>5</v>
      </c>
      <c r="C5764" s="1">
        <v>71.130912527026794</v>
      </c>
      <c r="D5764" s="3">
        <v>0.73232608892561801</v>
      </c>
      <c r="E5764" t="s">
        <v>6</v>
      </c>
      <c r="F5764" s="3">
        <f>_xlfn.NUMBERVALUE(SUBSTITUTE(Table2[[#This Row],[Hourly_Cost_R]], ".", ",")) * (1 - (_xlfn.NUMBERVALUE(SUBSTITUTE(Table2[[#This Row],[CPU_Usage_%]], ".", ",")) / 100))</f>
        <v>0.21141585919934022</v>
      </c>
      <c r="G5764" t="str">
        <f>IF(Table2[[#This Row],[Waste_R]]&gt;2,"CRITICAL:SHUTDOWN","OPTIMAL")</f>
        <v>OPTIMAL</v>
      </c>
    </row>
    <row r="5765" spans="1:7" x14ac:dyDescent="0.25">
      <c r="A5765" t="s">
        <v>5772</v>
      </c>
      <c r="B5765" t="s">
        <v>8</v>
      </c>
      <c r="C5765" s="1">
        <v>17.740290183676901</v>
      </c>
      <c r="D5765" s="3">
        <v>2.2782936429449099</v>
      </c>
      <c r="E5765" t="s">
        <v>10</v>
      </c>
      <c r="F5765" s="3">
        <f>_xlfn.NUMBERVALUE(SUBSTITUTE(Table2[[#This Row],[Hourly_Cost_R]], ".", ",")) * (1 - (_xlfn.NUMBERVALUE(SUBSTITUTE(Table2[[#This Row],[CPU_Usage_%]], ".", ",")) / 100))</f>
        <v>1.8741177394502193</v>
      </c>
      <c r="G5765" t="str">
        <f>IF(Table2[[#This Row],[Waste_R]]&gt;2,"CRITICAL:SHUTDOWN","OPTIMAL")</f>
        <v>OPTIMAL</v>
      </c>
    </row>
    <row r="5766" spans="1:7" x14ac:dyDescent="0.25">
      <c r="A5766" t="s">
        <v>5773</v>
      </c>
      <c r="B5766" t="s">
        <v>14</v>
      </c>
      <c r="C5766" s="1">
        <v>32.142063826838303</v>
      </c>
      <c r="D5766" s="3">
        <v>3.4566814156361501</v>
      </c>
      <c r="E5766" t="s">
        <v>6</v>
      </c>
      <c r="F5766" s="3">
        <f>_xlfn.NUMBERVALUE(SUBSTITUTE(Table2[[#This Row],[Hourly_Cost_R]], ".", ",")) * (1 - (_xlfn.NUMBERVALUE(SUBSTITUTE(Table2[[#This Row],[CPU_Usage_%]], ".", ",")) / 100))</f>
        <v>2.3456326687319207</v>
      </c>
      <c r="G5766" t="str">
        <f>IF(Table2[[#This Row],[Waste_R]]&gt;2,"CRITICAL:SHUTDOWN","OPTIMAL")</f>
        <v>CRITICAL:SHUTDOWN</v>
      </c>
    </row>
    <row r="5767" spans="1:7" x14ac:dyDescent="0.25">
      <c r="A5767" t="s">
        <v>5774</v>
      </c>
      <c r="B5767" t="s">
        <v>8</v>
      </c>
      <c r="C5767" s="1">
        <v>84.855562156212599</v>
      </c>
      <c r="D5767" s="3">
        <v>4.2038689998411103</v>
      </c>
      <c r="E5767" t="s">
        <v>6</v>
      </c>
      <c r="F5767" s="3">
        <f>_xlfn.NUMBERVALUE(SUBSTITUTE(Table2[[#This Row],[Hourly_Cost_R]], ".", ",")) * (1 - (_xlfn.NUMBERVALUE(SUBSTITUTE(Table2[[#This Row],[CPU_Usage_%]], ".", ",")) / 100))</f>
        <v>0.63665232771518421</v>
      </c>
      <c r="G5767" t="str">
        <f>IF(Table2[[#This Row],[Waste_R]]&gt;2,"CRITICAL:SHUTDOWN","OPTIMAL")</f>
        <v>OPTIMAL</v>
      </c>
    </row>
    <row r="5768" spans="1:7" x14ac:dyDescent="0.25">
      <c r="A5768" t="s">
        <v>5775</v>
      </c>
      <c r="B5768" t="s">
        <v>5</v>
      </c>
      <c r="C5768" s="1">
        <v>97.025556741316294</v>
      </c>
      <c r="D5768" s="3">
        <v>3.3316255922984599</v>
      </c>
      <c r="E5768" t="s">
        <v>6</v>
      </c>
      <c r="F5768" s="3">
        <f>_xlfn.NUMBERVALUE(SUBSTITUTE(Table2[[#This Row],[Hourly_Cost_R]], ".", ",")) * (1 - (_xlfn.NUMBERVALUE(SUBSTITUTE(Table2[[#This Row],[CPU_Usage_%]], ".", ",")) / 100))</f>
        <v>9.9097312834702467E-2</v>
      </c>
      <c r="G5768" t="str">
        <f>IF(Table2[[#This Row],[Waste_R]]&gt;2,"CRITICAL:SHUTDOWN","OPTIMAL")</f>
        <v>OPTIMAL</v>
      </c>
    </row>
    <row r="5769" spans="1:7" x14ac:dyDescent="0.25">
      <c r="A5769" t="s">
        <v>5776</v>
      </c>
      <c r="B5769" t="s">
        <v>8</v>
      </c>
      <c r="C5769" s="1">
        <v>32.138003771244698</v>
      </c>
      <c r="D5769" s="3">
        <v>0.54603182011871498</v>
      </c>
      <c r="E5769" t="s">
        <v>6</v>
      </c>
      <c r="F5769" s="3">
        <f>_xlfn.NUMBERVALUE(SUBSTITUTE(Table2[[#This Row],[Hourly_Cost_R]], ".", ",")) * (1 - (_xlfn.NUMBERVALUE(SUBSTITUTE(Table2[[#This Row],[CPU_Usage_%]], ".", ",")) / 100))</f>
        <v>0.37054809317676629</v>
      </c>
      <c r="G5769" t="str">
        <f>IF(Table2[[#This Row],[Waste_R]]&gt;2,"CRITICAL:SHUTDOWN","OPTIMAL")</f>
        <v>OPTIMAL</v>
      </c>
    </row>
    <row r="5770" spans="1:7" x14ac:dyDescent="0.25">
      <c r="A5770" t="s">
        <v>5777</v>
      </c>
      <c r="B5770" t="s">
        <v>5</v>
      </c>
      <c r="C5770" s="1">
        <v>83.255155725512594</v>
      </c>
      <c r="D5770" s="3">
        <v>4.8798388388568101</v>
      </c>
      <c r="E5770" t="s">
        <v>6</v>
      </c>
      <c r="F5770" s="3">
        <f>_xlfn.NUMBERVALUE(SUBSTITUTE(Table2[[#This Row],[Hourly_Cost_R]], ".", ",")) * (1 - (_xlfn.NUMBERVALUE(SUBSTITUTE(Table2[[#This Row],[CPU_Usage_%]], ".", ",")) / 100))</f>
        <v>0.81712141441252717</v>
      </c>
      <c r="G5770" t="str">
        <f>IF(Table2[[#This Row],[Waste_R]]&gt;2,"CRITICAL:SHUTDOWN","OPTIMAL")</f>
        <v>OPTIMAL</v>
      </c>
    </row>
    <row r="5771" spans="1:7" x14ac:dyDescent="0.25">
      <c r="A5771" t="s">
        <v>5778</v>
      </c>
      <c r="B5771" t="s">
        <v>5</v>
      </c>
      <c r="C5771" s="1">
        <v>37.669692882457298</v>
      </c>
      <c r="D5771" s="3">
        <v>2.5161514777829299</v>
      </c>
      <c r="E5771" t="s">
        <v>6</v>
      </c>
      <c r="F5771" s="3">
        <f>_xlfn.NUMBERVALUE(SUBSTITUTE(Table2[[#This Row],[Hourly_Cost_R]], ".", ",")) * (1 - (_xlfn.NUMBERVALUE(SUBSTITUTE(Table2[[#This Row],[CPU_Usage_%]], ".", ",")) / 100))</f>
        <v>1.5683249436446896</v>
      </c>
      <c r="G5771" t="str">
        <f>IF(Table2[[#This Row],[Waste_R]]&gt;2,"CRITICAL:SHUTDOWN","OPTIMAL")</f>
        <v>OPTIMAL</v>
      </c>
    </row>
    <row r="5772" spans="1:7" x14ac:dyDescent="0.25">
      <c r="A5772" t="s">
        <v>5779</v>
      </c>
      <c r="B5772" t="s">
        <v>5</v>
      </c>
      <c r="C5772" s="1">
        <v>69.803006229457594</v>
      </c>
      <c r="D5772" s="3">
        <v>0.57360485207452505</v>
      </c>
      <c r="E5772" t="s">
        <v>6</v>
      </c>
      <c r="F5772" s="3">
        <f>_xlfn.NUMBERVALUE(SUBSTITUTE(Table2[[#This Row],[Hourly_Cost_R]], ".", ",")) * (1 - (_xlfn.NUMBERVALUE(SUBSTITUTE(Table2[[#This Row],[CPU_Usage_%]], ".", ",")) / 100))</f>
        <v>0.17321142144847329</v>
      </c>
      <c r="G5772" t="str">
        <f>IF(Table2[[#This Row],[Waste_R]]&gt;2,"CRITICAL:SHUTDOWN","OPTIMAL")</f>
        <v>OPTIMAL</v>
      </c>
    </row>
    <row r="5773" spans="1:7" x14ac:dyDescent="0.25">
      <c r="A5773" t="s">
        <v>5780</v>
      </c>
      <c r="B5773" t="s">
        <v>8</v>
      </c>
      <c r="C5773" s="1">
        <v>56.489330669653498</v>
      </c>
      <c r="D5773" s="3">
        <v>3.7976531325160798</v>
      </c>
      <c r="E5773" t="s">
        <v>6</v>
      </c>
      <c r="F5773" s="3">
        <f>_xlfn.NUMBERVALUE(SUBSTITUTE(Table2[[#This Row],[Hourly_Cost_R]], ".", ",")) * (1 - (_xlfn.NUMBERVALUE(SUBSTITUTE(Table2[[#This Row],[CPU_Usage_%]], ".", ",")) / 100))</f>
        <v>1.6523842968026174</v>
      </c>
      <c r="G5773" t="str">
        <f>IF(Table2[[#This Row],[Waste_R]]&gt;2,"CRITICAL:SHUTDOWN","OPTIMAL")</f>
        <v>OPTIMAL</v>
      </c>
    </row>
    <row r="5774" spans="1:7" x14ac:dyDescent="0.25">
      <c r="A5774" t="s">
        <v>5781</v>
      </c>
      <c r="B5774" t="s">
        <v>14</v>
      </c>
      <c r="C5774" s="1">
        <v>59.719701311956101</v>
      </c>
      <c r="D5774" s="3">
        <v>1.8951772107093301</v>
      </c>
      <c r="E5774" t="s">
        <v>6</v>
      </c>
      <c r="F5774" s="3">
        <f>_xlfn.NUMBERVALUE(SUBSTITUTE(Table2[[#This Row],[Hourly_Cost_R]], ".", ",")) * (1 - (_xlfn.NUMBERVALUE(SUBSTITUTE(Table2[[#This Row],[CPU_Usage_%]], ".", ",")) / 100))</f>
        <v>0.76338304114145727</v>
      </c>
      <c r="G5774" t="str">
        <f>IF(Table2[[#This Row],[Waste_R]]&gt;2,"CRITICAL:SHUTDOWN","OPTIMAL")</f>
        <v>OPTIMAL</v>
      </c>
    </row>
    <row r="5775" spans="1:7" x14ac:dyDescent="0.25">
      <c r="A5775" t="s">
        <v>5782</v>
      </c>
      <c r="B5775" t="s">
        <v>5</v>
      </c>
      <c r="C5775" s="1">
        <v>13.0343277505873</v>
      </c>
      <c r="D5775" s="3">
        <v>4.9610043520370697</v>
      </c>
      <c r="E5775" t="s">
        <v>10</v>
      </c>
      <c r="F5775" s="3">
        <f>_xlfn.NUMBERVALUE(SUBSTITUTE(Table2[[#This Row],[Hourly_Cost_R]], ".", ",")) * (1 - (_xlfn.NUMBERVALUE(SUBSTITUTE(Table2[[#This Row],[CPU_Usage_%]], ".", ",")) / 100))</f>
        <v>4.3143707850716577</v>
      </c>
      <c r="G5775" t="str">
        <f>IF(Table2[[#This Row],[Waste_R]]&gt;2,"CRITICAL:SHUTDOWN","OPTIMAL")</f>
        <v>CRITICAL:SHUTDOWN</v>
      </c>
    </row>
    <row r="5776" spans="1:7" x14ac:dyDescent="0.25">
      <c r="A5776" t="s">
        <v>5783</v>
      </c>
      <c r="B5776" t="s">
        <v>5</v>
      </c>
      <c r="C5776" s="1">
        <v>58.409755247320902</v>
      </c>
      <c r="D5776" s="3">
        <v>1.39944446497584</v>
      </c>
      <c r="E5776" t="s">
        <v>6</v>
      </c>
      <c r="F5776" s="3">
        <f>_xlfn.NUMBERVALUE(SUBSTITUTE(Table2[[#This Row],[Hourly_Cost_R]], ".", ",")) * (1 - (_xlfn.NUMBERVALUE(SUBSTITUTE(Table2[[#This Row],[CPU_Usage_%]], ".", ",")) / 100))</f>
        <v>0.58203237816127229</v>
      </c>
      <c r="G5776" t="str">
        <f>IF(Table2[[#This Row],[Waste_R]]&gt;2,"CRITICAL:SHUTDOWN","OPTIMAL")</f>
        <v>OPTIMAL</v>
      </c>
    </row>
    <row r="5777" spans="1:7" x14ac:dyDescent="0.25">
      <c r="A5777" t="s">
        <v>5784</v>
      </c>
      <c r="B5777" t="s">
        <v>5</v>
      </c>
      <c r="C5777" s="1">
        <v>47.030180479764297</v>
      </c>
      <c r="D5777" s="3">
        <v>3.3434359431952099</v>
      </c>
      <c r="E5777" t="s">
        <v>6</v>
      </c>
      <c r="F5777" s="3">
        <f>_xlfn.NUMBERVALUE(SUBSTITUTE(Table2[[#This Row],[Hourly_Cost_R]], ".", ",")) * (1 - (_xlfn.NUMBERVALUE(SUBSTITUTE(Table2[[#This Row],[CPU_Usage_%]], ".", ",")) / 100))</f>
        <v>1.7710119848851926</v>
      </c>
      <c r="G5777" t="str">
        <f>IF(Table2[[#This Row],[Waste_R]]&gt;2,"CRITICAL:SHUTDOWN","OPTIMAL")</f>
        <v>OPTIMAL</v>
      </c>
    </row>
    <row r="5778" spans="1:7" x14ac:dyDescent="0.25">
      <c r="A5778" t="s">
        <v>5785</v>
      </c>
      <c r="B5778" t="s">
        <v>8</v>
      </c>
      <c r="C5778" s="1">
        <v>75.572110462043497</v>
      </c>
      <c r="D5778" s="3">
        <v>4.2783528697999902</v>
      </c>
      <c r="E5778" t="s">
        <v>6</v>
      </c>
      <c r="F5778" s="3">
        <f>_xlfn.NUMBERVALUE(SUBSTITUTE(Table2[[#This Row],[Hourly_Cost_R]], ".", ",")) * (1 - (_xlfn.NUMBERVALUE(SUBSTITUTE(Table2[[#This Row],[CPU_Usage_%]], ".", ",")) / 100))</f>
        <v>1.0451113130787337</v>
      </c>
      <c r="G5778" t="str">
        <f>IF(Table2[[#This Row],[Waste_R]]&gt;2,"CRITICAL:SHUTDOWN","OPTIMAL")</f>
        <v>OPTIMAL</v>
      </c>
    </row>
    <row r="5779" spans="1:7" x14ac:dyDescent="0.25">
      <c r="A5779" t="s">
        <v>5786</v>
      </c>
      <c r="B5779" t="s">
        <v>8</v>
      </c>
      <c r="C5779" s="1">
        <v>84.967160295553398</v>
      </c>
      <c r="D5779" s="3">
        <v>4.4278241576702504</v>
      </c>
      <c r="E5779" t="s">
        <v>6</v>
      </c>
      <c r="F5779" s="3">
        <f>_xlfn.NUMBERVALUE(SUBSTITUTE(Table2[[#This Row],[Hourly_Cost_R]], ".", ",")) * (1 - (_xlfn.NUMBERVALUE(SUBSTITUTE(Table2[[#This Row],[CPU_Usage_%]], ".", ",")) / 100))</f>
        <v>0.66562770801733162</v>
      </c>
      <c r="G5779" t="str">
        <f>IF(Table2[[#This Row],[Waste_R]]&gt;2,"CRITICAL:SHUTDOWN","OPTIMAL")</f>
        <v>OPTIMAL</v>
      </c>
    </row>
    <row r="5780" spans="1:7" x14ac:dyDescent="0.25">
      <c r="A5780" t="s">
        <v>5787</v>
      </c>
      <c r="B5780" t="s">
        <v>5</v>
      </c>
      <c r="C5780" s="1">
        <v>49.064607427036798</v>
      </c>
      <c r="D5780" s="3">
        <v>2.1027169515272002</v>
      </c>
      <c r="E5780" t="s">
        <v>6</v>
      </c>
      <c r="F5780" s="3">
        <f>_xlfn.NUMBERVALUE(SUBSTITUTE(Table2[[#This Row],[Hourly_Cost_R]], ".", ",")) * (1 - (_xlfn.NUMBERVALUE(SUBSTITUTE(Table2[[#This Row],[CPU_Usage_%]], ".", ",")) / 100))</f>
        <v>1.0710271339586237</v>
      </c>
      <c r="G5780" t="str">
        <f>IF(Table2[[#This Row],[Waste_R]]&gt;2,"CRITICAL:SHUTDOWN","OPTIMAL")</f>
        <v>OPTIMAL</v>
      </c>
    </row>
    <row r="5781" spans="1:7" x14ac:dyDescent="0.25">
      <c r="A5781" t="s">
        <v>5788</v>
      </c>
      <c r="B5781" t="s">
        <v>14</v>
      </c>
      <c r="C5781" s="1">
        <v>13.5135005660425</v>
      </c>
      <c r="D5781" s="3">
        <v>3.5370054327906102</v>
      </c>
      <c r="E5781" t="s">
        <v>10</v>
      </c>
      <c r="F5781" s="3">
        <f>_xlfn.NUMBERVALUE(SUBSTITUTE(Table2[[#This Row],[Hourly_Cost_R]], ".", ",")) * (1 - (_xlfn.NUMBERVALUE(SUBSTITUTE(Table2[[#This Row],[CPU_Usage_%]], ".", ",")) / 100))</f>
        <v>3.0590321836094971</v>
      </c>
      <c r="G5781" t="str">
        <f>IF(Table2[[#This Row],[Waste_R]]&gt;2,"CRITICAL:SHUTDOWN","OPTIMAL")</f>
        <v>CRITICAL:SHUTDOWN</v>
      </c>
    </row>
    <row r="5782" spans="1:7" x14ac:dyDescent="0.25">
      <c r="A5782" t="s">
        <v>5789</v>
      </c>
      <c r="B5782" t="s">
        <v>14</v>
      </c>
      <c r="C5782" s="1">
        <v>59.2112071577967</v>
      </c>
      <c r="D5782" s="3">
        <v>0.65622156374811602</v>
      </c>
      <c r="E5782" t="s">
        <v>6</v>
      </c>
      <c r="F5782" s="3">
        <f>_xlfn.NUMBERVALUE(SUBSTITUTE(Table2[[#This Row],[Hourly_Cost_R]], ".", ",")) * (1 - (_xlfn.NUMBERVALUE(SUBSTITUTE(Table2[[#This Row],[CPU_Usage_%]], ".", ",")) / 100))</f>
        <v>0.26766485422308611</v>
      </c>
      <c r="G5782" t="str">
        <f>IF(Table2[[#This Row],[Waste_R]]&gt;2,"CRITICAL:SHUTDOWN","OPTIMAL")</f>
        <v>OPTIMAL</v>
      </c>
    </row>
    <row r="5783" spans="1:7" x14ac:dyDescent="0.25">
      <c r="A5783" t="s">
        <v>5790</v>
      </c>
      <c r="B5783" t="s">
        <v>14</v>
      </c>
      <c r="C5783" s="1">
        <v>66.737875650573798</v>
      </c>
      <c r="D5783" s="3">
        <v>2.46360633619414</v>
      </c>
      <c r="E5783" t="s">
        <v>6</v>
      </c>
      <c r="F5783" s="3">
        <f>_xlfn.NUMBERVALUE(SUBSTITUTE(Table2[[#This Row],[Hourly_Cost_R]], ".", ",")) * (1 - (_xlfn.NUMBERVALUE(SUBSTITUTE(Table2[[#This Row],[CPU_Usage_%]], ".", ",")) / 100))</f>
        <v>0.81944780302523779</v>
      </c>
      <c r="G5783" t="str">
        <f>IF(Table2[[#This Row],[Waste_R]]&gt;2,"CRITICAL:SHUTDOWN","OPTIMAL")</f>
        <v>OPTIMAL</v>
      </c>
    </row>
    <row r="5784" spans="1:7" x14ac:dyDescent="0.25">
      <c r="A5784" t="s">
        <v>5791</v>
      </c>
      <c r="B5784" t="s">
        <v>14</v>
      </c>
      <c r="C5784" s="1">
        <v>73.052487955646896</v>
      </c>
      <c r="D5784" s="3">
        <v>2.00998062849126</v>
      </c>
      <c r="E5784" t="s">
        <v>6</v>
      </c>
      <c r="F5784" s="3">
        <f>_xlfn.NUMBERVALUE(SUBSTITUTE(Table2[[#This Row],[Hourly_Cost_R]], ".", ",")) * (1 - (_xlfn.NUMBERVALUE(SUBSTITUTE(Table2[[#This Row],[CPU_Usage_%]], ".", ",")) / 100))</f>
        <v>0.54163977195184654</v>
      </c>
      <c r="G5784" t="str">
        <f>IF(Table2[[#This Row],[Waste_R]]&gt;2,"CRITICAL:SHUTDOWN","OPTIMAL")</f>
        <v>OPTIMAL</v>
      </c>
    </row>
    <row r="5785" spans="1:7" x14ac:dyDescent="0.25">
      <c r="A5785" t="s">
        <v>5792</v>
      </c>
      <c r="B5785" t="s">
        <v>14</v>
      </c>
      <c r="C5785" s="1">
        <v>82.901091607042403</v>
      </c>
      <c r="D5785" s="3">
        <v>0.63616106451899901</v>
      </c>
      <c r="E5785" t="s">
        <v>6</v>
      </c>
      <c r="F5785" s="3">
        <f>_xlfn.NUMBERVALUE(SUBSTITUTE(Table2[[#This Row],[Hourly_Cost_R]], ".", ",")) * (1 - (_xlfn.NUMBERVALUE(SUBSTITUTE(Table2[[#This Row],[CPU_Usage_%]], ".", ",")) / 100))</f>
        <v>0.10877659765376754</v>
      </c>
      <c r="G5785" t="str">
        <f>IF(Table2[[#This Row],[Waste_R]]&gt;2,"CRITICAL:SHUTDOWN","OPTIMAL")</f>
        <v>OPTIMAL</v>
      </c>
    </row>
    <row r="5786" spans="1:7" x14ac:dyDescent="0.25">
      <c r="A5786" t="s">
        <v>5793</v>
      </c>
      <c r="B5786" t="s">
        <v>5</v>
      </c>
      <c r="C5786" s="1">
        <v>71.948498806086803</v>
      </c>
      <c r="D5786" s="3">
        <v>3.9083940776008599</v>
      </c>
      <c r="E5786" t="s">
        <v>6</v>
      </c>
      <c r="F5786" s="3">
        <f>_xlfn.NUMBERVALUE(SUBSTITUTE(Table2[[#This Row],[Hourly_Cost_R]], ".", ",")) * (1 - (_xlfn.NUMBERVALUE(SUBSTITUTE(Table2[[#This Row],[CPU_Usage_%]], ".", ",")) / 100))</f>
        <v>1.096363211341038</v>
      </c>
      <c r="G5786" t="str">
        <f>IF(Table2[[#This Row],[Waste_R]]&gt;2,"CRITICAL:SHUTDOWN","OPTIMAL")</f>
        <v>OPTIMAL</v>
      </c>
    </row>
    <row r="5787" spans="1:7" x14ac:dyDescent="0.25">
      <c r="A5787" t="s">
        <v>5794</v>
      </c>
      <c r="B5787" t="s">
        <v>8</v>
      </c>
      <c r="C5787" s="1">
        <v>70.557719003666094</v>
      </c>
      <c r="D5787" s="3">
        <v>2.1686969680880499</v>
      </c>
      <c r="E5787" t="s">
        <v>6</v>
      </c>
      <c r="F5787" s="3">
        <f>_xlfn.NUMBERVALUE(SUBSTITUTE(Table2[[#This Row],[Hourly_Cost_R]], ".", ",")) * (1 - (_xlfn.NUMBERVALUE(SUBSTITUTE(Table2[[#This Row],[CPU_Usage_%]], ".", ",")) / 100))</f>
        <v>0.63851385530345739</v>
      </c>
      <c r="G5787" t="str">
        <f>IF(Table2[[#This Row],[Waste_R]]&gt;2,"CRITICAL:SHUTDOWN","OPTIMAL")</f>
        <v>OPTIMAL</v>
      </c>
    </row>
    <row r="5788" spans="1:7" x14ac:dyDescent="0.25">
      <c r="A5788" t="s">
        <v>5795</v>
      </c>
      <c r="B5788" t="s">
        <v>8</v>
      </c>
      <c r="C5788" s="1">
        <v>34.987587714413699</v>
      </c>
      <c r="D5788" s="3">
        <v>4.9032940501261697</v>
      </c>
      <c r="E5788" t="s">
        <v>6</v>
      </c>
      <c r="F5788" s="3">
        <f>_xlfn.NUMBERVALUE(SUBSTITUTE(Table2[[#This Row],[Hourly_Cost_R]], ".", ",")) * (1 - (_xlfn.NUMBERVALUE(SUBSTITUTE(Table2[[#This Row],[CPU_Usage_%]], ".", ",")) / 100))</f>
        <v>3.1877497434426481</v>
      </c>
      <c r="G5788" t="str">
        <f>IF(Table2[[#This Row],[Waste_R]]&gt;2,"CRITICAL:SHUTDOWN","OPTIMAL")</f>
        <v>CRITICAL:SHUTDOWN</v>
      </c>
    </row>
    <row r="5789" spans="1:7" x14ac:dyDescent="0.25">
      <c r="A5789" t="s">
        <v>5796</v>
      </c>
      <c r="B5789" t="s">
        <v>8</v>
      </c>
      <c r="C5789" s="1">
        <v>76.773176776616694</v>
      </c>
      <c r="D5789" s="3">
        <v>2.8385195673991599</v>
      </c>
      <c r="E5789" t="s">
        <v>6</v>
      </c>
      <c r="F5789" s="3">
        <f>_xlfn.NUMBERVALUE(SUBSTITUTE(Table2[[#This Row],[Hourly_Cost_R]], ".", ",")) * (1 - (_xlfn.NUMBERVALUE(SUBSTITUTE(Table2[[#This Row],[CPU_Usage_%]], ".", ",")) / 100))</f>
        <v>0.65929792208094751</v>
      </c>
      <c r="G5789" t="str">
        <f>IF(Table2[[#This Row],[Waste_R]]&gt;2,"CRITICAL:SHUTDOWN","OPTIMAL")</f>
        <v>OPTIMAL</v>
      </c>
    </row>
    <row r="5790" spans="1:7" x14ac:dyDescent="0.25">
      <c r="A5790" t="s">
        <v>5797</v>
      </c>
      <c r="B5790" t="s">
        <v>5</v>
      </c>
      <c r="C5790" s="1">
        <v>17.409284608343601</v>
      </c>
      <c r="D5790" s="3">
        <v>2.63396948170177</v>
      </c>
      <c r="E5790" t="s">
        <v>10</v>
      </c>
      <c r="F5790" s="3">
        <f>_xlfn.NUMBERVALUE(SUBSTITUTE(Table2[[#This Row],[Hourly_Cost_R]], ".", ",")) * (1 - (_xlfn.NUMBERVALUE(SUBSTITUTE(Table2[[#This Row],[CPU_Usage_%]], ".", ",")) / 100))</f>
        <v>2.1754142381353962</v>
      </c>
      <c r="G5790" t="str">
        <f>IF(Table2[[#This Row],[Waste_R]]&gt;2,"CRITICAL:SHUTDOWN","OPTIMAL")</f>
        <v>CRITICAL:SHUTDOWN</v>
      </c>
    </row>
    <row r="5791" spans="1:7" x14ac:dyDescent="0.25">
      <c r="A5791" t="s">
        <v>5798</v>
      </c>
      <c r="B5791" t="s">
        <v>5</v>
      </c>
      <c r="C5791" s="1">
        <v>64.971288253785403</v>
      </c>
      <c r="D5791" s="3">
        <v>4.1898391756480304</v>
      </c>
      <c r="E5791" t="s">
        <v>6</v>
      </c>
      <c r="F5791" s="3">
        <f>_xlfn.NUMBERVALUE(SUBSTITUTE(Table2[[#This Row],[Hourly_Cost_R]], ".", ",")) * (1 - (_xlfn.NUMBERVALUE(SUBSTITUTE(Table2[[#This Row],[CPU_Usage_%]], ".", ",")) / 100))</f>
        <v>1.4676466874677228</v>
      </c>
      <c r="G5791" t="str">
        <f>IF(Table2[[#This Row],[Waste_R]]&gt;2,"CRITICAL:SHUTDOWN","OPTIMAL")</f>
        <v>OPTIMAL</v>
      </c>
    </row>
    <row r="5792" spans="1:7" x14ac:dyDescent="0.25">
      <c r="A5792" t="s">
        <v>5799</v>
      </c>
      <c r="B5792" t="s">
        <v>5</v>
      </c>
      <c r="C5792" s="1">
        <v>24.573764935578001</v>
      </c>
      <c r="D5792" s="3">
        <v>3.9270433288382298</v>
      </c>
      <c r="E5792" t="s">
        <v>10</v>
      </c>
      <c r="F5792" s="3">
        <f>_xlfn.NUMBERVALUE(SUBSTITUTE(Table2[[#This Row],[Hourly_Cost_R]], ".", ",")) * (1 - (_xlfn.NUMBERVALUE(SUBSTITUTE(Table2[[#This Row],[CPU_Usage_%]], ".", ",")) / 100))</f>
        <v>2.9620209322912259</v>
      </c>
      <c r="G5792" t="str">
        <f>IF(Table2[[#This Row],[Waste_R]]&gt;2,"CRITICAL:SHUTDOWN","OPTIMAL")</f>
        <v>CRITICAL:SHUTDOWN</v>
      </c>
    </row>
    <row r="5793" spans="1:7" x14ac:dyDescent="0.25">
      <c r="A5793" t="s">
        <v>5800</v>
      </c>
      <c r="B5793" t="s">
        <v>14</v>
      </c>
      <c r="C5793" s="1">
        <v>25.709915465947301</v>
      </c>
      <c r="D5793" s="3">
        <v>2.2643160200807202</v>
      </c>
      <c r="E5793" t="s">
        <v>10</v>
      </c>
      <c r="F5793" s="3">
        <f>_xlfn.NUMBERVALUE(SUBSTITUTE(Table2[[#This Row],[Hourly_Cost_R]], ".", ",")) * (1 - (_xlfn.NUMBERVALUE(SUBSTITUTE(Table2[[#This Row],[CPU_Usage_%]], ".", ",")) / 100))</f>
        <v>1.6821622854360647</v>
      </c>
      <c r="G5793" t="str">
        <f>IF(Table2[[#This Row],[Waste_R]]&gt;2,"CRITICAL:SHUTDOWN","OPTIMAL")</f>
        <v>OPTIMAL</v>
      </c>
    </row>
    <row r="5794" spans="1:7" x14ac:dyDescent="0.25">
      <c r="A5794" t="s">
        <v>5801</v>
      </c>
      <c r="B5794" t="s">
        <v>8</v>
      </c>
      <c r="C5794" s="1">
        <v>23.171229786941201</v>
      </c>
      <c r="D5794" s="3">
        <v>3.3760537564441599</v>
      </c>
      <c r="E5794" t="s">
        <v>10</v>
      </c>
      <c r="F5794" s="3">
        <f>_xlfn.NUMBERVALUE(SUBSTITUTE(Table2[[#This Row],[Hourly_Cost_R]], ".", ",")) * (1 - (_xlfn.NUMBERVALUE(SUBSTITUTE(Table2[[#This Row],[CPU_Usage_%]], ".", ",")) / 100))</f>
        <v>2.5937805828078235</v>
      </c>
      <c r="G5794" t="str">
        <f>IF(Table2[[#This Row],[Waste_R]]&gt;2,"CRITICAL:SHUTDOWN","OPTIMAL")</f>
        <v>CRITICAL:SHUTDOWN</v>
      </c>
    </row>
    <row r="5795" spans="1:7" x14ac:dyDescent="0.25">
      <c r="A5795" t="s">
        <v>5802</v>
      </c>
      <c r="B5795" t="s">
        <v>14</v>
      </c>
      <c r="C5795" s="1">
        <v>54.066317860436797</v>
      </c>
      <c r="D5795" s="3">
        <v>4.5843637015639702</v>
      </c>
      <c r="E5795" t="s">
        <v>6</v>
      </c>
      <c r="F5795" s="3">
        <f>_xlfn.NUMBERVALUE(SUBSTITUTE(Table2[[#This Row],[Hourly_Cost_R]], ".", ",")) * (1 - (_xlfn.NUMBERVALUE(SUBSTITUTE(Table2[[#This Row],[CPU_Usage_%]], ".", ",")) / 100))</f>
        <v>2.1057670507979078</v>
      </c>
      <c r="G5795" t="str">
        <f>IF(Table2[[#This Row],[Waste_R]]&gt;2,"CRITICAL:SHUTDOWN","OPTIMAL")</f>
        <v>CRITICAL:SHUTDOWN</v>
      </c>
    </row>
    <row r="5796" spans="1:7" x14ac:dyDescent="0.25">
      <c r="A5796" t="s">
        <v>5803</v>
      </c>
      <c r="B5796" t="s">
        <v>8</v>
      </c>
      <c r="C5796" s="1">
        <v>74.445981556582794</v>
      </c>
      <c r="D5796" s="3">
        <v>0.53475529803825095</v>
      </c>
      <c r="E5796" t="s">
        <v>6</v>
      </c>
      <c r="F5796" s="3">
        <f>_xlfn.NUMBERVALUE(SUBSTITUTE(Table2[[#This Row],[Hourly_Cost_R]], ".", ",")) * (1 - (_xlfn.NUMBERVALUE(SUBSTITUTE(Table2[[#This Row],[CPU_Usage_%]], ".", ",")) / 100))</f>
        <v>0.13665146748784529</v>
      </c>
      <c r="G5796" t="str">
        <f>IF(Table2[[#This Row],[Waste_R]]&gt;2,"CRITICAL:SHUTDOWN","OPTIMAL")</f>
        <v>OPTIMAL</v>
      </c>
    </row>
    <row r="5797" spans="1:7" x14ac:dyDescent="0.25">
      <c r="A5797" t="s">
        <v>5804</v>
      </c>
      <c r="B5797" t="s">
        <v>8</v>
      </c>
      <c r="C5797" s="1">
        <v>85.253446522761294</v>
      </c>
      <c r="D5797" s="3">
        <v>4.2989806923170999</v>
      </c>
      <c r="E5797" t="s">
        <v>6</v>
      </c>
      <c r="F5797" s="3">
        <f>_xlfn.NUMBERVALUE(SUBSTITUTE(Table2[[#This Row],[Hourly_Cost_R]], ".", ",")) * (1 - (_xlfn.NUMBERVALUE(SUBSTITUTE(Table2[[#This Row],[CPU_Usage_%]], ".", ",")) / 100))</f>
        <v>0.63395148676870805</v>
      </c>
      <c r="G5797" t="str">
        <f>IF(Table2[[#This Row],[Waste_R]]&gt;2,"CRITICAL:SHUTDOWN","OPTIMAL")</f>
        <v>OPTIMAL</v>
      </c>
    </row>
    <row r="5798" spans="1:7" x14ac:dyDescent="0.25">
      <c r="A5798" t="s">
        <v>5805</v>
      </c>
      <c r="B5798" t="s">
        <v>8</v>
      </c>
      <c r="C5798" s="1">
        <v>40.331535115218799</v>
      </c>
      <c r="D5798" s="3">
        <v>3.7736178593570799</v>
      </c>
      <c r="E5798" t="s">
        <v>6</v>
      </c>
      <c r="F5798" s="3">
        <f>_xlfn.NUMBERVALUE(SUBSTITUTE(Table2[[#This Row],[Hourly_Cost_R]], ".", ",")) * (1 - (_xlfn.NUMBERVALUE(SUBSTITUTE(Table2[[#This Row],[CPU_Usage_%]], ".", ",")) / 100))</f>
        <v>2.2516598472963114</v>
      </c>
      <c r="G5798" t="str">
        <f>IF(Table2[[#This Row],[Waste_R]]&gt;2,"CRITICAL:SHUTDOWN","OPTIMAL")</f>
        <v>CRITICAL:SHUTDOWN</v>
      </c>
    </row>
    <row r="5799" spans="1:7" x14ac:dyDescent="0.25">
      <c r="A5799" t="s">
        <v>5806</v>
      </c>
      <c r="B5799" t="s">
        <v>5</v>
      </c>
      <c r="C5799" s="1">
        <v>97.872146331179493</v>
      </c>
      <c r="D5799" s="3">
        <v>4.3598846973078098</v>
      </c>
      <c r="E5799" t="s">
        <v>6</v>
      </c>
      <c r="F5799" s="3">
        <f>_xlfn.NUMBERVALUE(SUBSTITUTE(Table2[[#This Row],[Hourly_Cost_R]], ".", ",")) * (1 - (_xlfn.NUMBERVALUE(SUBSTITUTE(Table2[[#This Row],[CPU_Usage_%]], ".", ",")) / 100))</f>
        <v>9.2771966488008298E-2</v>
      </c>
      <c r="G5799" t="str">
        <f>IF(Table2[[#This Row],[Waste_R]]&gt;2,"CRITICAL:SHUTDOWN","OPTIMAL")</f>
        <v>OPTIMAL</v>
      </c>
    </row>
    <row r="5800" spans="1:7" x14ac:dyDescent="0.25">
      <c r="A5800" t="s">
        <v>5807</v>
      </c>
      <c r="B5800" t="s">
        <v>8</v>
      </c>
      <c r="C5800" s="1">
        <v>32.095602216232102</v>
      </c>
      <c r="D5800" s="3">
        <v>1.9527504047636</v>
      </c>
      <c r="E5800" t="s">
        <v>6</v>
      </c>
      <c r="F5800" s="3">
        <f>_xlfn.NUMBERVALUE(SUBSTITUTE(Table2[[#This Row],[Hourly_Cost_R]], ".", ",")) * (1 - (_xlfn.NUMBERVALUE(SUBSTITUTE(Table2[[#This Row],[CPU_Usage_%]], ".", ",")) / 100))</f>
        <v>1.3260034025748126</v>
      </c>
      <c r="G5800" t="str">
        <f>IF(Table2[[#This Row],[Waste_R]]&gt;2,"CRITICAL:SHUTDOWN","OPTIMAL")</f>
        <v>OPTIMAL</v>
      </c>
    </row>
    <row r="5801" spans="1:7" x14ac:dyDescent="0.25">
      <c r="A5801" t="s">
        <v>5808</v>
      </c>
      <c r="B5801" t="s">
        <v>14</v>
      </c>
      <c r="C5801" s="1">
        <v>81.124724765342805</v>
      </c>
      <c r="D5801" s="3">
        <v>2.5233500941444098</v>
      </c>
      <c r="E5801" t="s">
        <v>6</v>
      </c>
      <c r="F5801" s="3">
        <f>_xlfn.NUMBERVALUE(SUBSTITUTE(Table2[[#This Row],[Hourly_Cost_R]], ".", ",")) * (1 - (_xlfn.NUMBERVALUE(SUBSTITUTE(Table2[[#This Row],[CPU_Usage_%]], ".", ",")) / 100))</f>
        <v>0.47628927540373883</v>
      </c>
      <c r="G5801" t="str">
        <f>IF(Table2[[#This Row],[Waste_R]]&gt;2,"CRITICAL:SHUTDOWN","OPTIMAL")</f>
        <v>OPTIMAL</v>
      </c>
    </row>
    <row r="5802" spans="1:7" x14ac:dyDescent="0.25">
      <c r="A5802" t="s">
        <v>5809</v>
      </c>
      <c r="B5802" t="s">
        <v>5</v>
      </c>
      <c r="C5802" s="1">
        <v>69.112589304548905</v>
      </c>
      <c r="D5802" s="3">
        <v>0.63268171455882805</v>
      </c>
      <c r="E5802" t="s">
        <v>6</v>
      </c>
      <c r="F5802" s="3">
        <f>_xlfn.NUMBERVALUE(SUBSTITUTE(Table2[[#This Row],[Hourly_Cost_R]], ".", ",")) * (1 - (_xlfn.NUMBERVALUE(SUBSTITUTE(Table2[[#This Row],[CPU_Usage_%]], ".", ",")) / 100))</f>
        <v>0.1954189995708068</v>
      </c>
      <c r="G5802" t="str">
        <f>IF(Table2[[#This Row],[Waste_R]]&gt;2,"CRITICAL:SHUTDOWN","OPTIMAL")</f>
        <v>OPTIMAL</v>
      </c>
    </row>
    <row r="5803" spans="1:7" x14ac:dyDescent="0.25">
      <c r="A5803" t="s">
        <v>5810</v>
      </c>
      <c r="B5803" t="s">
        <v>5</v>
      </c>
      <c r="C5803" s="1">
        <v>56.725659617769601</v>
      </c>
      <c r="D5803" s="3">
        <v>1.22676141074724</v>
      </c>
      <c r="E5803" t="s">
        <v>6</v>
      </c>
      <c r="F5803" s="3">
        <f>_xlfn.NUMBERVALUE(SUBSTITUTE(Table2[[#This Row],[Hourly_Cost_R]], ".", ",")) * (1 - (_xlfn.NUMBERVALUE(SUBSTITUTE(Table2[[#This Row],[CPU_Usage_%]], ".", ",")) / 100))</f>
        <v>0.53087290856461222</v>
      </c>
      <c r="G5803" t="str">
        <f>IF(Table2[[#This Row],[Waste_R]]&gt;2,"CRITICAL:SHUTDOWN","OPTIMAL")</f>
        <v>OPTIMAL</v>
      </c>
    </row>
    <row r="5804" spans="1:7" x14ac:dyDescent="0.25">
      <c r="A5804" t="s">
        <v>5811</v>
      </c>
      <c r="B5804" t="s">
        <v>8</v>
      </c>
      <c r="C5804" s="1">
        <v>75.277027393303399</v>
      </c>
      <c r="D5804" s="3">
        <v>3.4596756074803801</v>
      </c>
      <c r="E5804" t="s">
        <v>6</v>
      </c>
      <c r="F5804" s="3">
        <f>_xlfn.NUMBERVALUE(SUBSTITUTE(Table2[[#This Row],[Hourly_Cost_R]], ".", ",")) * (1 - (_xlfn.NUMBERVALUE(SUBSTITUTE(Table2[[#This Row],[CPU_Usage_%]], ".", ",")) / 100))</f>
        <v>0.85533465271793863</v>
      </c>
      <c r="G5804" t="str">
        <f>IF(Table2[[#This Row],[Waste_R]]&gt;2,"CRITICAL:SHUTDOWN","OPTIMAL")</f>
        <v>OPTIMAL</v>
      </c>
    </row>
    <row r="5805" spans="1:7" x14ac:dyDescent="0.25">
      <c r="A5805" t="s">
        <v>5812</v>
      </c>
      <c r="B5805" t="s">
        <v>8</v>
      </c>
      <c r="C5805" s="1">
        <v>13.577502767533201</v>
      </c>
      <c r="D5805" s="3">
        <v>0.73236157479191</v>
      </c>
      <c r="E5805" t="s">
        <v>10</v>
      </c>
      <c r="F5805" s="3">
        <f>_xlfn.NUMBERVALUE(SUBSTITUTE(Table2[[#This Row],[Hourly_Cost_R]], ".", ",")) * (1 - (_xlfn.NUMBERVALUE(SUBSTITUTE(Table2[[#This Row],[CPU_Usage_%]], ".", ",")) / 100))</f>
        <v>0.63292516170618873</v>
      </c>
      <c r="G5805" t="str">
        <f>IF(Table2[[#This Row],[Waste_R]]&gt;2,"CRITICAL:SHUTDOWN","OPTIMAL")</f>
        <v>OPTIMAL</v>
      </c>
    </row>
    <row r="5806" spans="1:7" x14ac:dyDescent="0.25">
      <c r="A5806" t="s">
        <v>5813</v>
      </c>
      <c r="B5806" t="s">
        <v>8</v>
      </c>
      <c r="C5806" s="1">
        <v>44.735295514531799</v>
      </c>
      <c r="D5806" s="3">
        <v>2.0705001218749901</v>
      </c>
      <c r="E5806" t="s">
        <v>6</v>
      </c>
      <c r="F5806" s="3">
        <f>_xlfn.NUMBERVALUE(SUBSTITUTE(Table2[[#This Row],[Hourly_Cost_R]], ".", ",")) * (1 - (_xlfn.NUMBERVALUE(SUBSTITUTE(Table2[[#This Row],[CPU_Usage_%]], ".", ",")) / 100))</f>
        <v>1.1442557737254724</v>
      </c>
      <c r="G5806" t="str">
        <f>IF(Table2[[#This Row],[Waste_R]]&gt;2,"CRITICAL:SHUTDOWN","OPTIMAL")</f>
        <v>OPTIMAL</v>
      </c>
    </row>
    <row r="5807" spans="1:7" x14ac:dyDescent="0.25">
      <c r="A5807" t="s">
        <v>5814</v>
      </c>
      <c r="B5807" t="s">
        <v>14</v>
      </c>
      <c r="C5807" s="1">
        <v>30.323373038486299</v>
      </c>
      <c r="D5807" s="3">
        <v>4.9031612869552301</v>
      </c>
      <c r="E5807" t="s">
        <v>6</v>
      </c>
      <c r="F5807" s="3">
        <f>_xlfn.NUMBERVALUE(SUBSTITUTE(Table2[[#This Row],[Hourly_Cost_R]], ".", ",")) * (1 - (_xlfn.NUMBERVALUE(SUBSTITUTE(Table2[[#This Row],[CPU_Usage_%]], ".", ",")) / 100))</f>
        <v>3.4163573992331497</v>
      </c>
      <c r="G5807" t="str">
        <f>IF(Table2[[#This Row],[Waste_R]]&gt;2,"CRITICAL:SHUTDOWN","OPTIMAL")</f>
        <v>CRITICAL:SHUTDOWN</v>
      </c>
    </row>
    <row r="5808" spans="1:7" x14ac:dyDescent="0.25">
      <c r="A5808" t="s">
        <v>5815</v>
      </c>
      <c r="B5808" t="s">
        <v>5</v>
      </c>
      <c r="C5808" s="1">
        <v>84.1754169713561</v>
      </c>
      <c r="D5808" s="3">
        <v>3.2507358681653402</v>
      </c>
      <c r="E5808" t="s">
        <v>6</v>
      </c>
      <c r="F5808" s="3">
        <f>_xlfn.NUMBERVALUE(SUBSTITUTE(Table2[[#This Row],[Hourly_Cost_R]], ".", ",")) * (1 - (_xlfn.NUMBERVALUE(SUBSTITUTE(Table2[[#This Row],[CPU_Usage_%]], ".", ",")) / 100))</f>
        <v>0.51441539649973245</v>
      </c>
      <c r="G5808" t="str">
        <f>IF(Table2[[#This Row],[Waste_R]]&gt;2,"CRITICAL:SHUTDOWN","OPTIMAL")</f>
        <v>OPTIMAL</v>
      </c>
    </row>
    <row r="5809" spans="1:7" x14ac:dyDescent="0.25">
      <c r="A5809" t="s">
        <v>5816</v>
      </c>
      <c r="B5809" t="s">
        <v>14</v>
      </c>
      <c r="C5809" s="1">
        <v>25.7360469595883</v>
      </c>
      <c r="D5809" s="3">
        <v>2.0310552019746999</v>
      </c>
      <c r="E5809" t="s">
        <v>10</v>
      </c>
      <c r="F5809" s="3">
        <f>_xlfn.NUMBERVALUE(SUBSTITUTE(Table2[[#This Row],[Hourly_Cost_R]], ".", ",")) * (1 - (_xlfn.NUMBERVALUE(SUBSTITUTE(Table2[[#This Row],[CPU_Usage_%]], ".", ",")) / 100))</f>
        <v>1.5083418814193301</v>
      </c>
      <c r="G5809" t="str">
        <f>IF(Table2[[#This Row],[Waste_R]]&gt;2,"CRITICAL:SHUTDOWN","OPTIMAL")</f>
        <v>OPTIMAL</v>
      </c>
    </row>
    <row r="5810" spans="1:7" x14ac:dyDescent="0.25">
      <c r="A5810" t="s">
        <v>5817</v>
      </c>
      <c r="B5810" t="s">
        <v>8</v>
      </c>
      <c r="C5810" s="1">
        <v>14.6327350977758</v>
      </c>
      <c r="D5810" s="3">
        <v>1.5165033819251801</v>
      </c>
      <c r="E5810" t="s">
        <v>10</v>
      </c>
      <c r="F5810" s="3">
        <f>_xlfn.NUMBERVALUE(SUBSTITUTE(Table2[[#This Row],[Hourly_Cost_R]], ".", ",")) * (1 - (_xlfn.NUMBERVALUE(SUBSTITUTE(Table2[[#This Row],[CPU_Usage_%]], ".", ",")) / 100))</f>
        <v>1.2945974592992571</v>
      </c>
      <c r="G5810" t="str">
        <f>IF(Table2[[#This Row],[Waste_R]]&gt;2,"CRITICAL:SHUTDOWN","OPTIMAL")</f>
        <v>OPTIMAL</v>
      </c>
    </row>
    <row r="5811" spans="1:7" x14ac:dyDescent="0.25">
      <c r="A5811" t="s">
        <v>5818</v>
      </c>
      <c r="B5811" t="s">
        <v>14</v>
      </c>
      <c r="C5811" s="1">
        <v>42.214752181352999</v>
      </c>
      <c r="D5811" s="3">
        <v>2.44254687884857</v>
      </c>
      <c r="E5811" t="s">
        <v>6</v>
      </c>
      <c r="F5811" s="3">
        <f>_xlfn.NUMBERVALUE(SUBSTITUTE(Table2[[#This Row],[Hourly_Cost_R]], ".", ",")) * (1 - (_xlfn.NUMBERVALUE(SUBSTITUTE(Table2[[#This Row],[CPU_Usage_%]], ".", ",")) / 100))</f>
        <v>1.4114317670292738</v>
      </c>
      <c r="G5811" t="str">
        <f>IF(Table2[[#This Row],[Waste_R]]&gt;2,"CRITICAL:SHUTDOWN","OPTIMAL")</f>
        <v>OPTIMAL</v>
      </c>
    </row>
    <row r="5812" spans="1:7" x14ac:dyDescent="0.25">
      <c r="A5812" t="s">
        <v>5819</v>
      </c>
      <c r="B5812" t="s">
        <v>14</v>
      </c>
      <c r="C5812" s="1">
        <v>26.148857959175398</v>
      </c>
      <c r="D5812" s="3">
        <v>1.85511147891791</v>
      </c>
      <c r="E5812" t="s">
        <v>10</v>
      </c>
      <c r="F5812" s="3">
        <f>_xlfn.NUMBERVALUE(SUBSTITUTE(Table2[[#This Row],[Hourly_Cost_R]], ".", ",")) * (1 - (_xlfn.NUMBERVALUE(SUBSTITUTE(Table2[[#This Row],[CPU_Usage_%]], ".", ",")) / 100))</f>
        <v>1.3700210133113075</v>
      </c>
      <c r="G5812" t="str">
        <f>IF(Table2[[#This Row],[Waste_R]]&gt;2,"CRITICAL:SHUTDOWN","OPTIMAL")</f>
        <v>OPTIMAL</v>
      </c>
    </row>
    <row r="5813" spans="1:7" x14ac:dyDescent="0.25">
      <c r="A5813" t="s">
        <v>5820</v>
      </c>
      <c r="B5813" t="s">
        <v>8</v>
      </c>
      <c r="C5813" s="1">
        <v>36.960989918631299</v>
      </c>
      <c r="D5813" s="3">
        <v>3.2782855118910201</v>
      </c>
      <c r="E5813" t="s">
        <v>6</v>
      </c>
      <c r="F5813" s="3">
        <f>_xlfn.NUMBERVALUE(SUBSTITUTE(Table2[[#This Row],[Hourly_Cost_R]], ".", ",")) * (1 - (_xlfn.NUMBERVALUE(SUBSTITUTE(Table2[[#This Row],[CPU_Usage_%]], ".", ",")) / 100))</f>
        <v>2.0665987343370293</v>
      </c>
      <c r="G5813" t="str">
        <f>IF(Table2[[#This Row],[Waste_R]]&gt;2,"CRITICAL:SHUTDOWN","OPTIMAL")</f>
        <v>CRITICAL:SHUTDOWN</v>
      </c>
    </row>
    <row r="5814" spans="1:7" x14ac:dyDescent="0.25">
      <c r="A5814" t="s">
        <v>5821</v>
      </c>
      <c r="B5814" t="s">
        <v>5</v>
      </c>
      <c r="C5814" s="1">
        <v>72.280917696401801</v>
      </c>
      <c r="D5814" s="3">
        <v>2.1358891970365099</v>
      </c>
      <c r="E5814" t="s">
        <v>6</v>
      </c>
      <c r="F5814" s="3">
        <f>_xlfn.NUMBERVALUE(SUBSTITUTE(Table2[[#This Row],[Hourly_Cost_R]], ".", ",")) * (1 - (_xlfn.NUMBERVALUE(SUBSTITUTE(Table2[[#This Row],[CPU_Usage_%]], ".", ",")) / 100))</f>
        <v>0.59204888444021286</v>
      </c>
      <c r="G5814" t="str">
        <f>IF(Table2[[#This Row],[Waste_R]]&gt;2,"CRITICAL:SHUTDOWN","OPTIMAL")</f>
        <v>OPTIMAL</v>
      </c>
    </row>
    <row r="5815" spans="1:7" x14ac:dyDescent="0.25">
      <c r="A5815" t="s">
        <v>5822</v>
      </c>
      <c r="B5815" t="s">
        <v>5</v>
      </c>
      <c r="C5815" s="1">
        <v>22.197460443183701</v>
      </c>
      <c r="D5815" s="3">
        <v>1.30992605386853</v>
      </c>
      <c r="E5815" t="s">
        <v>10</v>
      </c>
      <c r="F5815" s="3">
        <f>_xlfn.NUMBERVALUE(SUBSTITUTE(Table2[[#This Row],[Hourly_Cost_R]], ".", ",")) * (1 - (_xlfn.NUMBERVALUE(SUBSTITUTE(Table2[[#This Row],[CPU_Usage_%]], ".", ",")) / 100))</f>
        <v>1.0191557362261059</v>
      </c>
      <c r="G5815" t="str">
        <f>IF(Table2[[#This Row],[Waste_R]]&gt;2,"CRITICAL:SHUTDOWN","OPTIMAL")</f>
        <v>OPTIMAL</v>
      </c>
    </row>
    <row r="5816" spans="1:7" x14ac:dyDescent="0.25">
      <c r="A5816" t="s">
        <v>5823</v>
      </c>
      <c r="B5816" t="s">
        <v>5</v>
      </c>
      <c r="C5816" s="1">
        <v>66.274594423642597</v>
      </c>
      <c r="D5816" s="3">
        <v>2.6158354571697799</v>
      </c>
      <c r="E5816" t="s">
        <v>6</v>
      </c>
      <c r="F5816" s="3">
        <f>_xlfn.NUMBERVALUE(SUBSTITUTE(Table2[[#This Row],[Hourly_Cost_R]], ".", ",")) * (1 - (_xlfn.NUMBERVALUE(SUBSTITUTE(Table2[[#This Row],[CPU_Usage_%]], ".", ",")) / 100))</f>
        <v>0.88220111714067118</v>
      </c>
      <c r="G5816" t="str">
        <f>IF(Table2[[#This Row],[Waste_R]]&gt;2,"CRITICAL:SHUTDOWN","OPTIMAL")</f>
        <v>OPTIMAL</v>
      </c>
    </row>
    <row r="5817" spans="1:7" x14ac:dyDescent="0.25">
      <c r="A5817" t="s">
        <v>5824</v>
      </c>
      <c r="B5817" t="s">
        <v>5</v>
      </c>
      <c r="C5817" s="1">
        <v>46.362621031954497</v>
      </c>
      <c r="D5817" s="3">
        <v>3.8631607587386099</v>
      </c>
      <c r="E5817" t="s">
        <v>6</v>
      </c>
      <c r="F5817" s="3">
        <f>_xlfn.NUMBERVALUE(SUBSTITUTE(Table2[[#This Row],[Hourly_Cost_R]], ".", ",")) * (1 - (_xlfn.NUMBERVALUE(SUBSTITUTE(Table2[[#This Row],[CPU_Usage_%]], ".", ",")) / 100))</f>
        <v>2.0720981763094501</v>
      </c>
      <c r="G5817" t="str">
        <f>IF(Table2[[#This Row],[Waste_R]]&gt;2,"CRITICAL:SHUTDOWN","OPTIMAL")</f>
        <v>CRITICAL:SHUTDOWN</v>
      </c>
    </row>
    <row r="5818" spans="1:7" x14ac:dyDescent="0.25">
      <c r="A5818" t="s">
        <v>5825</v>
      </c>
      <c r="B5818" t="s">
        <v>5</v>
      </c>
      <c r="C5818" s="1">
        <v>93.286964193162206</v>
      </c>
      <c r="D5818" s="3">
        <v>1.4741260309764399</v>
      </c>
      <c r="E5818" t="s">
        <v>6</v>
      </c>
      <c r="F5818" s="3">
        <f>_xlfn.NUMBERVALUE(SUBSTITUTE(Table2[[#This Row],[Hourly_Cost_R]], ".", ",")) * (1 - (_xlfn.NUMBERVALUE(SUBSTITUTE(Table2[[#This Row],[CPU_Usage_%]], ".", ",")) / 100))</f>
        <v>9.8958608297365247E-2</v>
      </c>
      <c r="G5818" t="str">
        <f>IF(Table2[[#This Row],[Waste_R]]&gt;2,"CRITICAL:SHUTDOWN","OPTIMAL")</f>
        <v>OPTIMAL</v>
      </c>
    </row>
    <row r="5819" spans="1:7" x14ac:dyDescent="0.25">
      <c r="A5819" t="s">
        <v>5826</v>
      </c>
      <c r="B5819" t="s">
        <v>5</v>
      </c>
      <c r="C5819" s="1">
        <v>37.409769613080996</v>
      </c>
      <c r="D5819" s="3">
        <v>1.2843190591829201</v>
      </c>
      <c r="E5819" t="s">
        <v>6</v>
      </c>
      <c r="F5819" s="3">
        <f>_xlfn.NUMBERVALUE(SUBSTITUTE(Table2[[#This Row],[Hourly_Cost_R]], ".", ",")) * (1 - (_xlfn.NUMBERVALUE(SUBSTITUTE(Table2[[#This Row],[CPU_Usage_%]], ".", ",")) / 100))</f>
        <v>0.80385825804570021</v>
      </c>
      <c r="G5819" t="str">
        <f>IF(Table2[[#This Row],[Waste_R]]&gt;2,"CRITICAL:SHUTDOWN","OPTIMAL")</f>
        <v>OPTIMAL</v>
      </c>
    </row>
    <row r="5820" spans="1:7" x14ac:dyDescent="0.25">
      <c r="A5820" t="s">
        <v>5827</v>
      </c>
      <c r="B5820" t="s">
        <v>5</v>
      </c>
      <c r="C5820" s="1">
        <v>79.579336978522306</v>
      </c>
      <c r="D5820" s="3">
        <v>0.637718701644581</v>
      </c>
      <c r="E5820" t="s">
        <v>6</v>
      </c>
      <c r="F5820" s="3">
        <f>_xlfn.NUMBERVALUE(SUBSTITUTE(Table2[[#This Row],[Hourly_Cost_R]], ".", ",")) * (1 - (_xlfn.NUMBERVALUE(SUBSTITUTE(Table2[[#This Row],[CPU_Usage_%]], ".", ",")) / 100))</f>
        <v>0.13022638708778261</v>
      </c>
      <c r="G5820" t="str">
        <f>IF(Table2[[#This Row],[Waste_R]]&gt;2,"CRITICAL:SHUTDOWN","OPTIMAL")</f>
        <v>OPTIMAL</v>
      </c>
    </row>
    <row r="5821" spans="1:7" x14ac:dyDescent="0.25">
      <c r="A5821" t="s">
        <v>5828</v>
      </c>
      <c r="B5821" t="s">
        <v>8</v>
      </c>
      <c r="C5821" s="1">
        <v>37.836772443344799</v>
      </c>
      <c r="D5821" s="3">
        <v>3.07394461213313</v>
      </c>
      <c r="E5821" t="s">
        <v>6</v>
      </c>
      <c r="F5821" s="3">
        <f>_xlfn.NUMBERVALUE(SUBSTITUTE(Table2[[#This Row],[Hourly_Cost_R]], ".", ",")) * (1 - (_xlfn.NUMBERVALUE(SUBSTITUTE(Table2[[#This Row],[CPU_Usage_%]], ".", ",")) / 100))</f>
        <v>1.9108631842058597</v>
      </c>
      <c r="G5821" t="str">
        <f>IF(Table2[[#This Row],[Waste_R]]&gt;2,"CRITICAL:SHUTDOWN","OPTIMAL")</f>
        <v>OPTIMAL</v>
      </c>
    </row>
    <row r="5822" spans="1:7" x14ac:dyDescent="0.25">
      <c r="A5822" t="s">
        <v>5829</v>
      </c>
      <c r="B5822" t="s">
        <v>8</v>
      </c>
      <c r="C5822" s="1">
        <v>16.088520162456501</v>
      </c>
      <c r="D5822" s="3">
        <v>3.08441467444346</v>
      </c>
      <c r="E5822" t="s">
        <v>10</v>
      </c>
      <c r="F5822" s="3">
        <f>_xlfn.NUMBERVALUE(SUBSTITUTE(Table2[[#This Row],[Hourly_Cost_R]], ".", ",")) * (1 - (_xlfn.NUMBERVALUE(SUBSTITUTE(Table2[[#This Row],[CPU_Usage_%]], ".", ",")) / 100))</f>
        <v>2.5881779976518571</v>
      </c>
      <c r="G5822" t="str">
        <f>IF(Table2[[#This Row],[Waste_R]]&gt;2,"CRITICAL:SHUTDOWN","OPTIMAL")</f>
        <v>CRITICAL:SHUTDOWN</v>
      </c>
    </row>
    <row r="5823" spans="1:7" x14ac:dyDescent="0.25">
      <c r="A5823" t="s">
        <v>5830</v>
      </c>
      <c r="B5823" t="s">
        <v>8</v>
      </c>
      <c r="C5823" s="1">
        <v>76.299506274264601</v>
      </c>
      <c r="D5823" s="3">
        <v>2.7127547104656999</v>
      </c>
      <c r="E5823" t="s">
        <v>6</v>
      </c>
      <c r="F5823" s="3">
        <f>_xlfn.NUMBERVALUE(SUBSTITUTE(Table2[[#This Row],[Hourly_Cost_R]], ".", ",")) * (1 - (_xlfn.NUMBERVALUE(SUBSTITUTE(Table2[[#This Row],[CPU_Usage_%]], ".", ",")) / 100))</f>
        <v>0.64293625994851455</v>
      </c>
      <c r="G5823" t="str">
        <f>IF(Table2[[#This Row],[Waste_R]]&gt;2,"CRITICAL:SHUTDOWN","OPTIMAL")</f>
        <v>OPTIMAL</v>
      </c>
    </row>
    <row r="5824" spans="1:7" x14ac:dyDescent="0.25">
      <c r="A5824" t="s">
        <v>5831</v>
      </c>
      <c r="B5824" t="s">
        <v>8</v>
      </c>
      <c r="C5824" s="1">
        <v>67.752001889529495</v>
      </c>
      <c r="D5824" s="3">
        <v>1.4185083433860901</v>
      </c>
      <c r="E5824" t="s">
        <v>6</v>
      </c>
      <c r="F5824" s="3">
        <f>_xlfn.NUMBERVALUE(SUBSTITUTE(Table2[[#This Row],[Hourly_Cost_R]], ".", ",")) * (1 - (_xlfn.NUMBERVALUE(SUBSTITUTE(Table2[[#This Row],[CPU_Usage_%]], ".", ",")) / 100))</f>
        <v>0.45744054377201271</v>
      </c>
      <c r="G5824" t="str">
        <f>IF(Table2[[#This Row],[Waste_R]]&gt;2,"CRITICAL:SHUTDOWN","OPTIMAL")</f>
        <v>OPTIMAL</v>
      </c>
    </row>
    <row r="5825" spans="1:7" x14ac:dyDescent="0.25">
      <c r="A5825" t="s">
        <v>5832</v>
      </c>
      <c r="B5825" t="s">
        <v>5</v>
      </c>
      <c r="C5825" s="1">
        <v>68.853539170745904</v>
      </c>
      <c r="D5825" s="3">
        <v>2.1686926054329598</v>
      </c>
      <c r="E5825" t="s">
        <v>6</v>
      </c>
      <c r="F5825" s="3">
        <f>_xlfn.NUMBERVALUE(SUBSTITUTE(Table2[[#This Row],[Hourly_Cost_R]], ".", ",")) * (1 - (_xlfn.NUMBERVALUE(SUBSTITUTE(Table2[[#This Row],[CPU_Usage_%]], ".", ",")) / 100))</f>
        <v>0.67547099285810697</v>
      </c>
      <c r="G5825" t="str">
        <f>IF(Table2[[#This Row],[Waste_R]]&gt;2,"CRITICAL:SHUTDOWN","OPTIMAL")</f>
        <v>OPTIMAL</v>
      </c>
    </row>
    <row r="5826" spans="1:7" x14ac:dyDescent="0.25">
      <c r="A5826" t="s">
        <v>5833</v>
      </c>
      <c r="B5826" t="s">
        <v>14</v>
      </c>
      <c r="C5826" s="1">
        <v>93.0658722699755</v>
      </c>
      <c r="D5826" s="3">
        <v>3.3776256756162302</v>
      </c>
      <c r="E5826" t="s">
        <v>6</v>
      </c>
      <c r="F5826" s="3">
        <f>_xlfn.NUMBERVALUE(SUBSTITUTE(Table2[[#This Row],[Hourly_Cost_R]], ".", ",")) * (1 - (_xlfn.NUMBERVALUE(SUBSTITUTE(Table2[[#This Row],[CPU_Usage_%]], ".", ",")) / 100))</f>
        <v>0.23420887858933229</v>
      </c>
      <c r="G5826" t="str">
        <f>IF(Table2[[#This Row],[Waste_R]]&gt;2,"CRITICAL:SHUTDOWN","OPTIMAL")</f>
        <v>OPTIMAL</v>
      </c>
    </row>
    <row r="5827" spans="1:7" x14ac:dyDescent="0.25">
      <c r="A5827" t="s">
        <v>5834</v>
      </c>
      <c r="B5827" t="s">
        <v>14</v>
      </c>
      <c r="C5827" s="1">
        <v>34.365640888161202</v>
      </c>
      <c r="D5827" s="3">
        <v>1.4409475385100701</v>
      </c>
      <c r="E5827" t="s">
        <v>6</v>
      </c>
      <c r="F5827" s="3">
        <f>_xlfn.NUMBERVALUE(SUBSTITUTE(Table2[[#This Row],[Hourly_Cost_R]], ".", ",")) * (1 - (_xlfn.NUMBERVALUE(SUBSTITUTE(Table2[[#This Row],[CPU_Usage_%]], ".", ",")) / 100))</f>
        <v>0.94575668203890095</v>
      </c>
      <c r="G5827" t="str">
        <f>IF(Table2[[#This Row],[Waste_R]]&gt;2,"CRITICAL:SHUTDOWN","OPTIMAL")</f>
        <v>OPTIMAL</v>
      </c>
    </row>
    <row r="5828" spans="1:7" x14ac:dyDescent="0.25">
      <c r="A5828" t="s">
        <v>5835</v>
      </c>
      <c r="B5828" t="s">
        <v>8</v>
      </c>
      <c r="C5828" s="1">
        <v>35.296173469225103</v>
      </c>
      <c r="D5828" s="3">
        <v>0.95461336273521802</v>
      </c>
      <c r="E5828" t="s">
        <v>6</v>
      </c>
      <c r="F5828" s="3">
        <f>_xlfn.NUMBERVALUE(SUBSTITUTE(Table2[[#This Row],[Hourly_Cost_R]], ".", ",")) * (1 - (_xlfn.NUMBERVALUE(SUBSTITUTE(Table2[[#This Row],[CPU_Usage_%]], ".", ",")) / 100))</f>
        <v>0.61767137426379237</v>
      </c>
      <c r="G5828" t="str">
        <f>IF(Table2[[#This Row],[Waste_R]]&gt;2,"CRITICAL:SHUTDOWN","OPTIMAL")</f>
        <v>OPTIMAL</v>
      </c>
    </row>
    <row r="5829" spans="1:7" x14ac:dyDescent="0.25">
      <c r="A5829" t="s">
        <v>5836</v>
      </c>
      <c r="B5829" t="s">
        <v>5</v>
      </c>
      <c r="C5829" s="1">
        <v>92.5319689801983</v>
      </c>
      <c r="D5829" s="3">
        <v>2.3686500446788399</v>
      </c>
      <c r="E5829" t="s">
        <v>6</v>
      </c>
      <c r="F5829" s="3">
        <f>_xlfn.NUMBERVALUE(SUBSTITUTE(Table2[[#This Row],[Hourly_Cost_R]], ".", ",")) * (1 - (_xlfn.NUMBERVALUE(SUBSTITUTE(Table2[[#This Row],[CPU_Usage_%]], ".", ",")) / 100))</f>
        <v>0.17689152008716263</v>
      </c>
      <c r="G5829" t="str">
        <f>IF(Table2[[#This Row],[Waste_R]]&gt;2,"CRITICAL:SHUTDOWN","OPTIMAL")</f>
        <v>OPTIMAL</v>
      </c>
    </row>
    <row r="5830" spans="1:7" x14ac:dyDescent="0.25">
      <c r="A5830" t="s">
        <v>5837</v>
      </c>
      <c r="B5830" t="s">
        <v>14</v>
      </c>
      <c r="C5830" s="1">
        <v>25.279858800001399</v>
      </c>
      <c r="D5830" s="3">
        <v>2.6428899615492201</v>
      </c>
      <c r="E5830" t="s">
        <v>10</v>
      </c>
      <c r="F5830" s="3">
        <f>_xlfn.NUMBERVALUE(SUBSTITUTE(Table2[[#This Row],[Hourly_Cost_R]], ".", ",")) * (1 - (_xlfn.NUMBERVALUE(SUBSTITUTE(Table2[[#This Row],[CPU_Usage_%]], ".", ",")) / 100))</f>
        <v>1.974771111030166</v>
      </c>
      <c r="G5830" t="str">
        <f>IF(Table2[[#This Row],[Waste_R]]&gt;2,"CRITICAL:SHUTDOWN","OPTIMAL")</f>
        <v>OPTIMAL</v>
      </c>
    </row>
    <row r="5831" spans="1:7" x14ac:dyDescent="0.25">
      <c r="A5831" t="s">
        <v>5838</v>
      </c>
      <c r="B5831" t="s">
        <v>5</v>
      </c>
      <c r="C5831" s="1">
        <v>19.049297190982699</v>
      </c>
      <c r="D5831" s="3">
        <v>1.57114389730305</v>
      </c>
      <c r="E5831" t="s">
        <v>10</v>
      </c>
      <c r="F5831" s="3">
        <f>_xlfn.NUMBERVALUE(SUBSTITUTE(Table2[[#This Row],[Hourly_Cost_R]], ".", ",")) * (1 - (_xlfn.NUMBERVALUE(SUBSTITUTE(Table2[[#This Row],[CPU_Usage_%]], ".", ",")) / 100))</f>
        <v>1.2718520270078042</v>
      </c>
      <c r="G5831" t="str">
        <f>IF(Table2[[#This Row],[Waste_R]]&gt;2,"CRITICAL:SHUTDOWN","OPTIMAL")</f>
        <v>OPTIMAL</v>
      </c>
    </row>
    <row r="5832" spans="1:7" x14ac:dyDescent="0.25">
      <c r="A5832" t="s">
        <v>5839</v>
      </c>
      <c r="B5832" t="s">
        <v>8</v>
      </c>
      <c r="C5832" s="1">
        <v>32.285566797726901</v>
      </c>
      <c r="D5832" s="3">
        <v>1.15409554220677</v>
      </c>
      <c r="E5832" t="s">
        <v>6</v>
      </c>
      <c r="F5832" s="3">
        <f>_xlfn.NUMBERVALUE(SUBSTITUTE(Table2[[#This Row],[Hourly_Cost_R]], ".", ",")) * (1 - (_xlfn.NUMBERVALUE(SUBSTITUTE(Table2[[#This Row],[CPU_Usage_%]], ".", ",")) / 100))</f>
        <v>0.78148925501801492</v>
      </c>
      <c r="G5832" t="str">
        <f>IF(Table2[[#This Row],[Waste_R]]&gt;2,"CRITICAL:SHUTDOWN","OPTIMAL")</f>
        <v>OPTIMAL</v>
      </c>
    </row>
    <row r="5833" spans="1:7" x14ac:dyDescent="0.25">
      <c r="A5833" t="s">
        <v>5840</v>
      </c>
      <c r="B5833" t="s">
        <v>8</v>
      </c>
      <c r="C5833" s="1">
        <v>77.385676926458899</v>
      </c>
      <c r="D5833" s="3">
        <v>3.35949425403633</v>
      </c>
      <c r="E5833" t="s">
        <v>6</v>
      </c>
      <c r="F5833" s="3">
        <f>_xlfn.NUMBERVALUE(SUBSTITUTE(Table2[[#This Row],[Hourly_Cost_R]], ".", ",")) * (1 - (_xlfn.NUMBERVALUE(SUBSTITUTE(Table2[[#This Row],[CPU_Usage_%]], ".", ",")) / 100))</f>
        <v>0.75972688424482515</v>
      </c>
      <c r="G5833" t="str">
        <f>IF(Table2[[#This Row],[Waste_R]]&gt;2,"CRITICAL:SHUTDOWN","OPTIMAL")</f>
        <v>OPTIMAL</v>
      </c>
    </row>
    <row r="5834" spans="1:7" x14ac:dyDescent="0.25">
      <c r="A5834" t="s">
        <v>5841</v>
      </c>
      <c r="B5834" t="s">
        <v>5</v>
      </c>
      <c r="C5834" s="1">
        <v>42.113306427312303</v>
      </c>
      <c r="D5834" s="3">
        <v>4.5137238014772301</v>
      </c>
      <c r="E5834" t="s">
        <v>6</v>
      </c>
      <c r="F5834" s="3">
        <f>_xlfn.NUMBERVALUE(SUBSTITUTE(Table2[[#This Row],[Hourly_Cost_R]], ".", ",")) * (1 - (_xlfn.NUMBERVALUE(SUBSTITUTE(Table2[[#This Row],[CPU_Usage_%]], ".", ",")) / 100))</f>
        <v>2.6128454656785944</v>
      </c>
      <c r="G5834" t="str">
        <f>IF(Table2[[#This Row],[Waste_R]]&gt;2,"CRITICAL:SHUTDOWN","OPTIMAL")</f>
        <v>CRITICAL:SHUTDOWN</v>
      </c>
    </row>
    <row r="5835" spans="1:7" x14ac:dyDescent="0.25">
      <c r="A5835" t="s">
        <v>5842</v>
      </c>
      <c r="B5835" t="s">
        <v>8</v>
      </c>
      <c r="C5835" s="1">
        <v>46.778560647411602</v>
      </c>
      <c r="D5835" s="3">
        <v>2.8094873687097102</v>
      </c>
      <c r="E5835" t="s">
        <v>6</v>
      </c>
      <c r="F5835" s="3">
        <f>_xlfn.NUMBERVALUE(SUBSTITUTE(Table2[[#This Row],[Hourly_Cost_R]], ".", ",")) * (1 - (_xlfn.NUMBERVALUE(SUBSTITUTE(Table2[[#This Row],[CPU_Usage_%]], ".", ",")) / 100))</f>
        <v>1.4952496160564699</v>
      </c>
      <c r="G5835" t="str">
        <f>IF(Table2[[#This Row],[Waste_R]]&gt;2,"CRITICAL:SHUTDOWN","OPTIMAL")</f>
        <v>OPTIMAL</v>
      </c>
    </row>
    <row r="5836" spans="1:7" x14ac:dyDescent="0.25">
      <c r="A5836" t="s">
        <v>5843</v>
      </c>
      <c r="B5836" t="s">
        <v>14</v>
      </c>
      <c r="C5836" s="1">
        <v>69.967477051253596</v>
      </c>
      <c r="D5836" s="3">
        <v>2.3971610377717401</v>
      </c>
      <c r="E5836" t="s">
        <v>6</v>
      </c>
      <c r="F5836" s="3">
        <f>_xlfn.NUMBERVALUE(SUBSTITUTE(Table2[[#This Row],[Hourly_Cost_R]], ".", ",")) * (1 - (_xlfn.NUMBERVALUE(SUBSTITUTE(Table2[[#This Row],[CPU_Usage_%]], ".", ",")) / 100))</f>
        <v>0.7199279387872054</v>
      </c>
      <c r="G5836" t="str">
        <f>IF(Table2[[#This Row],[Waste_R]]&gt;2,"CRITICAL:SHUTDOWN","OPTIMAL")</f>
        <v>OPTIMAL</v>
      </c>
    </row>
    <row r="5837" spans="1:7" x14ac:dyDescent="0.25">
      <c r="A5837" t="s">
        <v>5844</v>
      </c>
      <c r="B5837" t="s">
        <v>14</v>
      </c>
      <c r="C5837" s="1">
        <v>85.599421250785198</v>
      </c>
      <c r="D5837" s="3">
        <v>3.9841423765185402</v>
      </c>
      <c r="E5837" t="s">
        <v>6</v>
      </c>
      <c r="F5837" s="3">
        <f>_xlfn.NUMBERVALUE(SUBSTITUTE(Table2[[#This Row],[Hourly_Cost_R]], ".", ",")) * (1 - (_xlfn.NUMBERVALUE(SUBSTITUTE(Table2[[#This Row],[CPU_Usage_%]], ".", ",")) / 100))</f>
        <v>0.57373956041139029</v>
      </c>
      <c r="G5837" t="str">
        <f>IF(Table2[[#This Row],[Waste_R]]&gt;2,"CRITICAL:SHUTDOWN","OPTIMAL")</f>
        <v>OPTIMAL</v>
      </c>
    </row>
    <row r="5838" spans="1:7" x14ac:dyDescent="0.25">
      <c r="A5838" t="s">
        <v>5845</v>
      </c>
      <c r="B5838" t="s">
        <v>14</v>
      </c>
      <c r="C5838" s="1">
        <v>60.046289107775799</v>
      </c>
      <c r="D5838" s="3">
        <v>2.71970987036726</v>
      </c>
      <c r="E5838" t="s">
        <v>6</v>
      </c>
      <c r="F5838" s="3">
        <f>_xlfn.NUMBERVALUE(SUBSTITUTE(Table2[[#This Row],[Hourly_Cost_R]], ".", ",")) * (1 - (_xlfn.NUMBERVALUE(SUBSTITUTE(Table2[[#This Row],[CPU_Usage_%]], ".", ",")) / 100))</f>
        <v>1.0866250187138207</v>
      </c>
      <c r="G5838" t="str">
        <f>IF(Table2[[#This Row],[Waste_R]]&gt;2,"CRITICAL:SHUTDOWN","OPTIMAL")</f>
        <v>OPTIMAL</v>
      </c>
    </row>
    <row r="5839" spans="1:7" x14ac:dyDescent="0.25">
      <c r="A5839" t="s">
        <v>5846</v>
      </c>
      <c r="B5839" t="s">
        <v>14</v>
      </c>
      <c r="C5839" s="1">
        <v>77.4933569399997</v>
      </c>
      <c r="D5839" s="3">
        <v>1.7524437451411401</v>
      </c>
      <c r="E5839" t="s">
        <v>6</v>
      </c>
      <c r="F5839" s="3">
        <f>_xlfn.NUMBERVALUE(SUBSTITUTE(Table2[[#This Row],[Hourly_Cost_R]], ".", ",")) * (1 - (_xlfn.NUMBERVALUE(SUBSTITUTE(Table2[[#This Row],[CPU_Usage_%]], ".", ",")) / 100))</f>
        <v>0.3944162585462177</v>
      </c>
      <c r="G5839" t="str">
        <f>IF(Table2[[#This Row],[Waste_R]]&gt;2,"CRITICAL:SHUTDOWN","OPTIMAL")</f>
        <v>OPTIMAL</v>
      </c>
    </row>
    <row r="5840" spans="1:7" x14ac:dyDescent="0.25">
      <c r="A5840" t="s">
        <v>5847</v>
      </c>
      <c r="B5840" t="s">
        <v>8</v>
      </c>
      <c r="C5840" s="1">
        <v>42.315630010237598</v>
      </c>
      <c r="D5840" s="3">
        <v>0.87086826057167299</v>
      </c>
      <c r="E5840" t="s">
        <v>6</v>
      </c>
      <c r="F5840" s="3">
        <f>_xlfn.NUMBERVALUE(SUBSTITUTE(Table2[[#This Row],[Hourly_Cost_R]], ".", ",")) * (1 - (_xlfn.NUMBERVALUE(SUBSTITUTE(Table2[[#This Row],[CPU_Usage_%]], ".", ",")) / 100))</f>
        <v>0.50235486955157205</v>
      </c>
      <c r="G5840" t="str">
        <f>IF(Table2[[#This Row],[Waste_R]]&gt;2,"CRITICAL:SHUTDOWN","OPTIMAL")</f>
        <v>OPTIMAL</v>
      </c>
    </row>
    <row r="5841" spans="1:7" x14ac:dyDescent="0.25">
      <c r="A5841" t="s">
        <v>5848</v>
      </c>
      <c r="B5841" t="s">
        <v>5</v>
      </c>
      <c r="C5841" s="1">
        <v>36.221880041931399</v>
      </c>
      <c r="D5841" s="3">
        <v>3.89523968368339</v>
      </c>
      <c r="E5841" t="s">
        <v>6</v>
      </c>
      <c r="F5841" s="3">
        <f>_xlfn.NUMBERVALUE(SUBSTITUTE(Table2[[#This Row],[Hourly_Cost_R]], ".", ",")) * (1 - (_xlfn.NUMBERVALUE(SUBSTITUTE(Table2[[#This Row],[CPU_Usage_%]], ".", ",")) / 100))</f>
        <v>2.4843106381138846</v>
      </c>
      <c r="G5841" t="str">
        <f>IF(Table2[[#This Row],[Waste_R]]&gt;2,"CRITICAL:SHUTDOWN","OPTIMAL")</f>
        <v>CRITICAL:SHUTDOWN</v>
      </c>
    </row>
    <row r="5842" spans="1:7" x14ac:dyDescent="0.25">
      <c r="A5842" t="s">
        <v>5849</v>
      </c>
      <c r="B5842" t="s">
        <v>8</v>
      </c>
      <c r="C5842" s="1">
        <v>32.318937476250397</v>
      </c>
      <c r="D5842" s="3">
        <v>2.7099671214400698</v>
      </c>
      <c r="E5842" t="s">
        <v>6</v>
      </c>
      <c r="F5842" s="3">
        <f>_xlfn.NUMBERVALUE(SUBSTITUTE(Table2[[#This Row],[Hourly_Cost_R]], ".", ",")) * (1 - (_xlfn.NUMBERVALUE(SUBSTITUTE(Table2[[#This Row],[CPU_Usage_%]], ".", ",")) / 100))</f>
        <v>1.8341345418349109</v>
      </c>
      <c r="G5842" t="str">
        <f>IF(Table2[[#This Row],[Waste_R]]&gt;2,"CRITICAL:SHUTDOWN","OPTIMAL")</f>
        <v>OPTIMAL</v>
      </c>
    </row>
    <row r="5843" spans="1:7" x14ac:dyDescent="0.25">
      <c r="A5843" t="s">
        <v>5850</v>
      </c>
      <c r="B5843" t="s">
        <v>14</v>
      </c>
      <c r="C5843" s="1">
        <v>56.228705666896097</v>
      </c>
      <c r="D5843" s="3">
        <v>4.0357155003161598</v>
      </c>
      <c r="E5843" t="s">
        <v>6</v>
      </c>
      <c r="F5843" s="3">
        <f>_xlfn.NUMBERVALUE(SUBSTITUTE(Table2[[#This Row],[Hourly_Cost_R]], ".", ",")) * (1 - (_xlfn.NUMBERVALUE(SUBSTITUTE(Table2[[#This Row],[CPU_Usage_%]], ".", ",")) / 100))</f>
        <v>1.7664849100900832</v>
      </c>
      <c r="G5843" t="str">
        <f>IF(Table2[[#This Row],[Waste_R]]&gt;2,"CRITICAL:SHUTDOWN","OPTIMAL")</f>
        <v>OPTIMAL</v>
      </c>
    </row>
    <row r="5844" spans="1:7" x14ac:dyDescent="0.25">
      <c r="A5844" t="s">
        <v>5851</v>
      </c>
      <c r="B5844" t="s">
        <v>8</v>
      </c>
      <c r="C5844" s="1">
        <v>83.372832011386393</v>
      </c>
      <c r="D5844" s="3">
        <v>2.79468587123552</v>
      </c>
      <c r="E5844" t="s">
        <v>6</v>
      </c>
      <c r="F5844" s="3">
        <f>_xlfn.NUMBERVALUE(SUBSTITUTE(Table2[[#This Row],[Hourly_Cost_R]], ".", ",")) * (1 - (_xlfn.NUMBERVALUE(SUBSTITUTE(Table2[[#This Row],[CPU_Usage_%]], ".", ",")) / 100))</f>
        <v>0.46467711456437982</v>
      </c>
      <c r="G5844" t="str">
        <f>IF(Table2[[#This Row],[Waste_R]]&gt;2,"CRITICAL:SHUTDOWN","OPTIMAL")</f>
        <v>OPTIMAL</v>
      </c>
    </row>
    <row r="5845" spans="1:7" x14ac:dyDescent="0.25">
      <c r="A5845" t="s">
        <v>5852</v>
      </c>
      <c r="B5845" t="s">
        <v>5</v>
      </c>
      <c r="C5845" s="1">
        <v>75.033343906106694</v>
      </c>
      <c r="D5845" s="3">
        <v>1.4827063062383701</v>
      </c>
      <c r="E5845" t="s">
        <v>6</v>
      </c>
      <c r="F5845" s="3">
        <f>_xlfn.NUMBERVALUE(SUBSTITUTE(Table2[[#This Row],[Hourly_Cost_R]], ".", ",")) * (1 - (_xlfn.NUMBERVALUE(SUBSTITUTE(Table2[[#This Row],[CPU_Usage_%]], ".", ",")) / 100))</f>
        <v>0.37018218436100231</v>
      </c>
      <c r="G5845" t="str">
        <f>IF(Table2[[#This Row],[Waste_R]]&gt;2,"CRITICAL:SHUTDOWN","OPTIMAL")</f>
        <v>OPTIMAL</v>
      </c>
    </row>
    <row r="5846" spans="1:7" x14ac:dyDescent="0.25">
      <c r="A5846" t="s">
        <v>5853</v>
      </c>
      <c r="B5846" t="s">
        <v>14</v>
      </c>
      <c r="C5846" s="1">
        <v>65.765708229947094</v>
      </c>
      <c r="D5846" s="3">
        <v>3.1577359309442801</v>
      </c>
      <c r="E5846" t="s">
        <v>6</v>
      </c>
      <c r="F5846" s="3">
        <f>_xlfn.NUMBERVALUE(SUBSTITUTE(Table2[[#This Row],[Hourly_Cost_R]], ".", ",")) * (1 - (_xlfn.NUMBERVALUE(SUBSTITUTE(Table2[[#This Row],[CPU_Usage_%]], ".", ",")) / 100))</f>
        <v>1.0810285319272612</v>
      </c>
      <c r="G5846" t="str">
        <f>IF(Table2[[#This Row],[Waste_R]]&gt;2,"CRITICAL:SHUTDOWN","OPTIMAL")</f>
        <v>OPTIMAL</v>
      </c>
    </row>
    <row r="5847" spans="1:7" x14ac:dyDescent="0.25">
      <c r="A5847" t="s">
        <v>5854</v>
      </c>
      <c r="B5847" t="s">
        <v>5</v>
      </c>
      <c r="C5847" s="1">
        <v>58.0665146019563</v>
      </c>
      <c r="D5847" s="3">
        <v>1.6940484852367399</v>
      </c>
      <c r="E5847" t="s">
        <v>6</v>
      </c>
      <c r="F5847" s="3">
        <f>_xlfn.NUMBERVALUE(SUBSTITUTE(Table2[[#This Row],[Hourly_Cost_R]], ".", ",")) * (1 - (_xlfn.NUMBERVALUE(SUBSTITUTE(Table2[[#This Row],[CPU_Usage_%]], ".", ",")) / 100))</f>
        <v>0.71037357419252889</v>
      </c>
      <c r="G5847" t="str">
        <f>IF(Table2[[#This Row],[Waste_R]]&gt;2,"CRITICAL:SHUTDOWN","OPTIMAL")</f>
        <v>OPTIMAL</v>
      </c>
    </row>
    <row r="5848" spans="1:7" x14ac:dyDescent="0.25">
      <c r="A5848" t="s">
        <v>5855</v>
      </c>
      <c r="B5848" t="s">
        <v>8</v>
      </c>
      <c r="C5848" s="1">
        <v>14.7116658361014</v>
      </c>
      <c r="D5848" s="3">
        <v>2.9474725862722599</v>
      </c>
      <c r="E5848" t="s">
        <v>10</v>
      </c>
      <c r="F5848" s="3">
        <f>_xlfn.NUMBERVALUE(SUBSTITUTE(Table2[[#This Row],[Hourly_Cost_R]], ".", ",")) * (1 - (_xlfn.NUMBERVALUE(SUBSTITUTE(Table2[[#This Row],[CPU_Usage_%]], ".", ",")) / 100))</f>
        <v>2.5138502687691897</v>
      </c>
      <c r="G5848" t="str">
        <f>IF(Table2[[#This Row],[Waste_R]]&gt;2,"CRITICAL:SHUTDOWN","OPTIMAL")</f>
        <v>CRITICAL:SHUTDOWN</v>
      </c>
    </row>
    <row r="5849" spans="1:7" x14ac:dyDescent="0.25">
      <c r="A5849" t="s">
        <v>5856</v>
      </c>
      <c r="B5849" t="s">
        <v>5</v>
      </c>
      <c r="C5849" s="1">
        <v>33.1877122399206</v>
      </c>
      <c r="D5849" s="3">
        <v>0.51105292171444305</v>
      </c>
      <c r="E5849" t="s">
        <v>6</v>
      </c>
      <c r="F5849" s="3">
        <f>_xlfn.NUMBERVALUE(SUBSTITUTE(Table2[[#This Row],[Hourly_Cost_R]], ".", ",")) * (1 - (_xlfn.NUMBERVALUE(SUBSTITUTE(Table2[[#This Row],[CPU_Usage_%]], ".", ",")) / 100))</f>
        <v>0.34144614866214695</v>
      </c>
      <c r="G5849" t="str">
        <f>IF(Table2[[#This Row],[Waste_R]]&gt;2,"CRITICAL:SHUTDOWN","OPTIMAL")</f>
        <v>OPTIMAL</v>
      </c>
    </row>
    <row r="5850" spans="1:7" x14ac:dyDescent="0.25">
      <c r="A5850" t="s">
        <v>5857</v>
      </c>
      <c r="B5850" t="s">
        <v>14</v>
      </c>
      <c r="C5850" s="1">
        <v>47.9242726446479</v>
      </c>
      <c r="D5850" s="3">
        <v>2.66297745266457</v>
      </c>
      <c r="E5850" t="s">
        <v>6</v>
      </c>
      <c r="F5850" s="3">
        <f>_xlfn.NUMBERVALUE(SUBSTITUTE(Table2[[#This Row],[Hourly_Cost_R]], ".", ",")) * (1 - (_xlfn.NUMBERVALUE(SUBSTITUTE(Table2[[#This Row],[CPU_Usage_%]], ".", ",")) / 100))</f>
        <v>1.3867648777841022</v>
      </c>
      <c r="G5850" t="str">
        <f>IF(Table2[[#This Row],[Waste_R]]&gt;2,"CRITICAL:SHUTDOWN","OPTIMAL")</f>
        <v>OPTIMAL</v>
      </c>
    </row>
    <row r="5851" spans="1:7" x14ac:dyDescent="0.25">
      <c r="A5851" t="s">
        <v>5858</v>
      </c>
      <c r="B5851" t="s">
        <v>8</v>
      </c>
      <c r="C5851" s="1">
        <v>61.795830050484803</v>
      </c>
      <c r="D5851" s="3">
        <v>4.33906378100205</v>
      </c>
      <c r="E5851" t="s">
        <v>6</v>
      </c>
      <c r="F5851" s="3">
        <f>_xlfn.NUMBERVALUE(SUBSTITUTE(Table2[[#This Row],[Hourly_Cost_R]], ".", ",")) * (1 - (_xlfn.NUMBERVALUE(SUBSTITUTE(Table2[[#This Row],[CPU_Usage_%]], ".", ",")) / 100))</f>
        <v>1.6577033011118831</v>
      </c>
      <c r="G5851" t="str">
        <f>IF(Table2[[#This Row],[Waste_R]]&gt;2,"CRITICAL:SHUTDOWN","OPTIMAL")</f>
        <v>OPTIMAL</v>
      </c>
    </row>
    <row r="5852" spans="1:7" x14ac:dyDescent="0.25">
      <c r="A5852" t="s">
        <v>5859</v>
      </c>
      <c r="B5852" t="s">
        <v>8</v>
      </c>
      <c r="C5852" s="1">
        <v>21.9538818224929</v>
      </c>
      <c r="D5852" s="3">
        <v>0.98748987956863798</v>
      </c>
      <c r="E5852" t="s">
        <v>10</v>
      </c>
      <c r="F5852" s="3">
        <f>_xlfn.NUMBERVALUE(SUBSTITUTE(Table2[[#This Row],[Hourly_Cost_R]], ".", ",")) * (1 - (_xlfn.NUMBERVALUE(SUBSTITUTE(Table2[[#This Row],[CPU_Usage_%]], ".", ",")) / 100))</f>
        <v>0.77069751839906175</v>
      </c>
      <c r="G5852" t="str">
        <f>IF(Table2[[#This Row],[Waste_R]]&gt;2,"CRITICAL:SHUTDOWN","OPTIMAL")</f>
        <v>OPTIMAL</v>
      </c>
    </row>
    <row r="5853" spans="1:7" x14ac:dyDescent="0.25">
      <c r="A5853" t="s">
        <v>5860</v>
      </c>
      <c r="B5853" t="s">
        <v>14</v>
      </c>
      <c r="C5853" s="1">
        <v>43.641585614353403</v>
      </c>
      <c r="D5853" s="3">
        <v>1.3385637471927601</v>
      </c>
      <c r="E5853" t="s">
        <v>6</v>
      </c>
      <c r="F5853" s="3">
        <f>_xlfn.NUMBERVALUE(SUBSTITUTE(Table2[[#This Row],[Hourly_Cost_R]], ".", ",")) * (1 - (_xlfn.NUMBERVALUE(SUBSTITUTE(Table2[[#This Row],[CPU_Usage_%]], ".", ",")) / 100))</f>
        <v>0.75439330345893463</v>
      </c>
      <c r="G5853" t="str">
        <f>IF(Table2[[#This Row],[Waste_R]]&gt;2,"CRITICAL:SHUTDOWN","OPTIMAL")</f>
        <v>OPTIMAL</v>
      </c>
    </row>
    <row r="5854" spans="1:7" x14ac:dyDescent="0.25">
      <c r="A5854" t="s">
        <v>5861</v>
      </c>
      <c r="B5854" t="s">
        <v>8</v>
      </c>
      <c r="C5854" s="1">
        <v>51.543732240871698</v>
      </c>
      <c r="D5854" s="3">
        <v>2.05480720665817</v>
      </c>
      <c r="E5854" t="s">
        <v>6</v>
      </c>
      <c r="F5854" s="3">
        <f>_xlfn.NUMBERVALUE(SUBSTITUTE(Table2[[#This Row],[Hourly_Cost_R]], ".", ",")) * (1 - (_xlfn.NUMBERVALUE(SUBSTITUTE(Table2[[#This Row],[CPU_Usage_%]], ".", ",")) / 100))</f>
        <v>0.99568288199214772</v>
      </c>
      <c r="G5854" t="str">
        <f>IF(Table2[[#This Row],[Waste_R]]&gt;2,"CRITICAL:SHUTDOWN","OPTIMAL")</f>
        <v>OPTIMAL</v>
      </c>
    </row>
    <row r="5855" spans="1:7" x14ac:dyDescent="0.25">
      <c r="A5855" t="s">
        <v>5862</v>
      </c>
      <c r="B5855" t="s">
        <v>8</v>
      </c>
      <c r="C5855" s="1">
        <v>76.191296636448797</v>
      </c>
      <c r="D5855" s="3">
        <v>4.3180258873406903</v>
      </c>
      <c r="E5855" t="s">
        <v>6</v>
      </c>
      <c r="F5855" s="3">
        <f>_xlfn.NUMBERVALUE(SUBSTITUTE(Table2[[#This Row],[Hourly_Cost_R]], ".", ",")) * (1 - (_xlfn.NUMBERVALUE(SUBSTITUTE(Table2[[#This Row],[CPU_Usage_%]], ".", ",")) / 100))</f>
        <v>1.0280659746782943</v>
      </c>
      <c r="G5855" t="str">
        <f>IF(Table2[[#This Row],[Waste_R]]&gt;2,"CRITICAL:SHUTDOWN","OPTIMAL")</f>
        <v>OPTIMAL</v>
      </c>
    </row>
    <row r="5856" spans="1:7" x14ac:dyDescent="0.25">
      <c r="A5856" t="s">
        <v>5863</v>
      </c>
      <c r="B5856" t="s">
        <v>14</v>
      </c>
      <c r="C5856" s="1">
        <v>73.872891532075101</v>
      </c>
      <c r="D5856" s="3">
        <v>3.2988916776482999</v>
      </c>
      <c r="E5856" t="s">
        <v>6</v>
      </c>
      <c r="F5856" s="3">
        <f>_xlfn.NUMBERVALUE(SUBSTITUTE(Table2[[#This Row],[Hourly_Cost_R]], ".", ",")) * (1 - (_xlfn.NUMBERVALUE(SUBSTITUTE(Table2[[#This Row],[CPU_Usage_%]], ".", ",")) / 100))</f>
        <v>0.86190500685851867</v>
      </c>
      <c r="G5856" t="str">
        <f>IF(Table2[[#This Row],[Waste_R]]&gt;2,"CRITICAL:SHUTDOWN","OPTIMAL")</f>
        <v>OPTIMAL</v>
      </c>
    </row>
    <row r="5857" spans="1:7" x14ac:dyDescent="0.25">
      <c r="A5857" t="s">
        <v>5864</v>
      </c>
      <c r="B5857" t="s">
        <v>8</v>
      </c>
      <c r="C5857" s="1">
        <v>72.903319817364704</v>
      </c>
      <c r="D5857" s="3">
        <v>1.4885854627336501</v>
      </c>
      <c r="E5857" t="s">
        <v>6</v>
      </c>
      <c r="F5857" s="3">
        <f>_xlfn.NUMBERVALUE(SUBSTITUTE(Table2[[#This Row],[Hourly_Cost_R]], ".", ",")) * (1 - (_xlfn.NUMBERVALUE(SUBSTITUTE(Table2[[#This Row],[CPU_Usage_%]], ".", ",")) / 100))</f>
        <v>0.4033572420821388</v>
      </c>
      <c r="G5857" t="str">
        <f>IF(Table2[[#This Row],[Waste_R]]&gt;2,"CRITICAL:SHUTDOWN","OPTIMAL")</f>
        <v>OPTIMAL</v>
      </c>
    </row>
    <row r="5858" spans="1:7" x14ac:dyDescent="0.25">
      <c r="A5858" t="s">
        <v>5865</v>
      </c>
      <c r="B5858" t="s">
        <v>8</v>
      </c>
      <c r="C5858" s="1">
        <v>25.0129621459687</v>
      </c>
      <c r="D5858" s="3">
        <v>3.18281903705111</v>
      </c>
      <c r="E5858" t="s">
        <v>10</v>
      </c>
      <c r="F5858" s="3">
        <f>_xlfn.NUMBERVALUE(SUBSTITUTE(Table2[[#This Row],[Hourly_Cost_R]], ".", ",")) * (1 - (_xlfn.NUMBERVALUE(SUBSTITUTE(Table2[[#This Row],[CPU_Usage_%]], ".", ",")) / 100))</f>
        <v>2.3867017161388304</v>
      </c>
      <c r="G5858" t="str">
        <f>IF(Table2[[#This Row],[Waste_R]]&gt;2,"CRITICAL:SHUTDOWN","OPTIMAL")</f>
        <v>CRITICAL:SHUTDOWN</v>
      </c>
    </row>
    <row r="5859" spans="1:7" x14ac:dyDescent="0.25">
      <c r="A5859" t="s">
        <v>5866</v>
      </c>
      <c r="B5859" t="s">
        <v>8</v>
      </c>
      <c r="C5859" s="1">
        <v>72.213968784892202</v>
      </c>
      <c r="D5859" s="3">
        <v>4.1434604609914603</v>
      </c>
      <c r="E5859" t="s">
        <v>6</v>
      </c>
      <c r="F5859" s="3">
        <f>_xlfn.NUMBERVALUE(SUBSTITUTE(Table2[[#This Row],[Hourly_Cost_R]], ".", ",")) * (1 - (_xlfn.NUMBERVALUE(SUBSTITUTE(Table2[[#This Row],[CPU_Usage_%]], ".", ",")) / 100))</f>
        <v>1.1513032170767366</v>
      </c>
      <c r="G5859" t="str">
        <f>IF(Table2[[#This Row],[Waste_R]]&gt;2,"CRITICAL:SHUTDOWN","OPTIMAL")</f>
        <v>OPTIMAL</v>
      </c>
    </row>
    <row r="5860" spans="1:7" x14ac:dyDescent="0.25">
      <c r="A5860" t="s">
        <v>5867</v>
      </c>
      <c r="B5860" t="s">
        <v>8</v>
      </c>
      <c r="C5860" s="1">
        <v>88.813278645813</v>
      </c>
      <c r="D5860" s="3">
        <v>1.82149278252972</v>
      </c>
      <c r="E5860" t="s">
        <v>6</v>
      </c>
      <c r="F5860" s="3">
        <f>_xlfn.NUMBERVALUE(SUBSTITUTE(Table2[[#This Row],[Hourly_Cost_R]], ".", ",")) * (1 - (_xlfn.NUMBERVALUE(SUBSTITUTE(Table2[[#This Row],[CPU_Usage_%]], ".", ",")) / 100))</f>
        <v>0.2037653220682272</v>
      </c>
      <c r="G5860" t="str">
        <f>IF(Table2[[#This Row],[Waste_R]]&gt;2,"CRITICAL:SHUTDOWN","OPTIMAL")</f>
        <v>OPTIMAL</v>
      </c>
    </row>
    <row r="5861" spans="1:7" x14ac:dyDescent="0.25">
      <c r="A5861" t="s">
        <v>5868</v>
      </c>
      <c r="B5861" t="s">
        <v>14</v>
      </c>
      <c r="C5861" s="1">
        <v>15.612751647859801</v>
      </c>
      <c r="D5861" s="3">
        <v>2.9700326241404902</v>
      </c>
      <c r="E5861" t="s">
        <v>10</v>
      </c>
      <c r="F5861" s="3">
        <f>_xlfn.NUMBERVALUE(SUBSTITUTE(Table2[[#This Row],[Hourly_Cost_R]], ".", ",")) * (1 - (_xlfn.NUMBERVALUE(SUBSTITUTE(Table2[[#This Row],[CPU_Usage_%]], ".", ",")) / 100))</f>
        <v>2.506328806673022</v>
      </c>
      <c r="G5861" t="str">
        <f>IF(Table2[[#This Row],[Waste_R]]&gt;2,"CRITICAL:SHUTDOWN","OPTIMAL")</f>
        <v>CRITICAL:SHUTDOWN</v>
      </c>
    </row>
    <row r="5862" spans="1:7" x14ac:dyDescent="0.25">
      <c r="A5862" t="s">
        <v>5869</v>
      </c>
      <c r="B5862" t="s">
        <v>14</v>
      </c>
      <c r="C5862" s="1">
        <v>53.030501826623798</v>
      </c>
      <c r="D5862" s="3">
        <v>4.4884862580474003</v>
      </c>
      <c r="E5862" t="s">
        <v>6</v>
      </c>
      <c r="F5862" s="3">
        <f>_xlfn.NUMBERVALUE(SUBSTITUTE(Table2[[#This Row],[Hourly_Cost_R]], ".", ",")) * (1 - (_xlfn.NUMBERVALUE(SUBSTITUTE(Table2[[#This Row],[CPU_Usage_%]], ".", ",")) / 100))</f>
        <v>2.1082194709858153</v>
      </c>
      <c r="G5862" t="str">
        <f>IF(Table2[[#This Row],[Waste_R]]&gt;2,"CRITICAL:SHUTDOWN","OPTIMAL")</f>
        <v>CRITICAL:SHUTDOWN</v>
      </c>
    </row>
    <row r="5863" spans="1:7" x14ac:dyDescent="0.25">
      <c r="A5863" t="s">
        <v>5870</v>
      </c>
      <c r="B5863" t="s">
        <v>14</v>
      </c>
      <c r="C5863" s="1">
        <v>38.919633113394497</v>
      </c>
      <c r="D5863" s="3">
        <v>3.85021254649797</v>
      </c>
      <c r="E5863" t="s">
        <v>6</v>
      </c>
      <c r="F5863" s="3">
        <f>_xlfn.NUMBERVALUE(SUBSTITUTE(Table2[[#This Row],[Hourly_Cost_R]], ".", ",")) * (1 - (_xlfn.NUMBERVALUE(SUBSTITUTE(Table2[[#This Row],[CPU_Usage_%]], ".", ",")) / 100))</f>
        <v>2.3517239493150761</v>
      </c>
      <c r="G5863" t="str">
        <f>IF(Table2[[#This Row],[Waste_R]]&gt;2,"CRITICAL:SHUTDOWN","OPTIMAL")</f>
        <v>CRITICAL:SHUTDOWN</v>
      </c>
    </row>
    <row r="5864" spans="1:7" x14ac:dyDescent="0.25">
      <c r="A5864" t="s">
        <v>5871</v>
      </c>
      <c r="B5864" t="s">
        <v>14</v>
      </c>
      <c r="C5864" s="1">
        <v>34.8703149506809</v>
      </c>
      <c r="D5864" s="3">
        <v>2.6839926852981</v>
      </c>
      <c r="E5864" t="s">
        <v>6</v>
      </c>
      <c r="F5864" s="3">
        <f>_xlfn.NUMBERVALUE(SUBSTITUTE(Table2[[#This Row],[Hourly_Cost_R]], ".", ",")) * (1 - (_xlfn.NUMBERVALUE(SUBSTITUTE(Table2[[#This Row],[CPU_Usage_%]], ".", ",")) / 100))</f>
        <v>1.7480759826814152</v>
      </c>
      <c r="G5864" t="str">
        <f>IF(Table2[[#This Row],[Waste_R]]&gt;2,"CRITICAL:SHUTDOWN","OPTIMAL")</f>
        <v>OPTIMAL</v>
      </c>
    </row>
    <row r="5865" spans="1:7" x14ac:dyDescent="0.25">
      <c r="A5865" t="s">
        <v>5872</v>
      </c>
      <c r="B5865" t="s">
        <v>14</v>
      </c>
      <c r="C5865" s="1">
        <v>15.917467402234999</v>
      </c>
      <c r="D5865" s="3">
        <v>0.89231248190389401</v>
      </c>
      <c r="E5865" t="s">
        <v>10</v>
      </c>
      <c r="F5865" s="3">
        <f>_xlfn.NUMBERVALUE(SUBSTITUTE(Table2[[#This Row],[Hourly_Cost_R]], ".", ",")) * (1 - (_xlfn.NUMBERVALUE(SUBSTITUTE(Table2[[#This Row],[CPU_Usage_%]], ".", ",")) / 100))</f>
        <v>0.75027893347076757</v>
      </c>
      <c r="G5865" t="str">
        <f>IF(Table2[[#This Row],[Waste_R]]&gt;2,"CRITICAL:SHUTDOWN","OPTIMAL")</f>
        <v>OPTIMAL</v>
      </c>
    </row>
    <row r="5866" spans="1:7" x14ac:dyDescent="0.25">
      <c r="A5866" t="s">
        <v>5873</v>
      </c>
      <c r="B5866" t="s">
        <v>14</v>
      </c>
      <c r="C5866" s="1">
        <v>40.554190422347297</v>
      </c>
      <c r="D5866" s="3">
        <v>1.0050096909183599</v>
      </c>
      <c r="E5866" t="s">
        <v>6</v>
      </c>
      <c r="F5866" s="3">
        <f>_xlfn.NUMBERVALUE(SUBSTITUTE(Table2[[#This Row],[Hourly_Cost_R]], ".", ",")) * (1 - (_xlfn.NUMBERVALUE(SUBSTITUTE(Table2[[#This Row],[CPU_Usage_%]], ".", ",")) / 100))</f>
        <v>0.59743614710028425</v>
      </c>
      <c r="G5866" t="str">
        <f>IF(Table2[[#This Row],[Waste_R]]&gt;2,"CRITICAL:SHUTDOWN","OPTIMAL")</f>
        <v>OPTIMAL</v>
      </c>
    </row>
    <row r="5867" spans="1:7" x14ac:dyDescent="0.25">
      <c r="A5867" t="s">
        <v>5874</v>
      </c>
      <c r="B5867" t="s">
        <v>5</v>
      </c>
      <c r="C5867" s="1">
        <v>11.3718234385241</v>
      </c>
      <c r="D5867" s="3">
        <v>3.6334041236114101</v>
      </c>
      <c r="E5867" t="s">
        <v>10</v>
      </c>
      <c r="F5867" s="3">
        <f>_xlfn.NUMBERVALUE(SUBSTITUTE(Table2[[#This Row],[Hourly_Cost_R]], ".", ",")) * (1 - (_xlfn.NUMBERVALUE(SUBSTITUTE(Table2[[#This Row],[CPU_Usage_%]], ".", ",")) / 100))</f>
        <v>3.2202198218662668</v>
      </c>
      <c r="G5867" t="str">
        <f>IF(Table2[[#This Row],[Waste_R]]&gt;2,"CRITICAL:SHUTDOWN","OPTIMAL")</f>
        <v>CRITICAL:SHUTDOWN</v>
      </c>
    </row>
    <row r="5868" spans="1:7" x14ac:dyDescent="0.25">
      <c r="A5868" t="s">
        <v>5875</v>
      </c>
      <c r="B5868" t="s">
        <v>14</v>
      </c>
      <c r="C5868" s="1">
        <v>64.462460889023006</v>
      </c>
      <c r="D5868" s="3">
        <v>4.5264212741189596</v>
      </c>
      <c r="E5868" t="s">
        <v>6</v>
      </c>
      <c r="F5868" s="3">
        <f>_xlfn.NUMBERVALUE(SUBSTITUTE(Table2[[#This Row],[Hourly_Cost_R]], ".", ",")) * (1 - (_xlfn.NUMBERVALUE(SUBSTITUTE(Table2[[#This Row],[CPU_Usage_%]], ".", ",")) / 100))</f>
        <v>1.6085787306176083</v>
      </c>
      <c r="G5868" t="str">
        <f>IF(Table2[[#This Row],[Waste_R]]&gt;2,"CRITICAL:SHUTDOWN","OPTIMAL")</f>
        <v>OPTIMAL</v>
      </c>
    </row>
    <row r="5869" spans="1:7" x14ac:dyDescent="0.25">
      <c r="A5869" t="s">
        <v>5876</v>
      </c>
      <c r="B5869" t="s">
        <v>8</v>
      </c>
      <c r="C5869" s="1">
        <v>18.819059961996999</v>
      </c>
      <c r="D5869" s="3">
        <v>2.3387578095438601</v>
      </c>
      <c r="E5869" t="s">
        <v>10</v>
      </c>
      <c r="F5869" s="3">
        <f>_xlfn.NUMBERVALUE(SUBSTITUTE(Table2[[#This Row],[Hourly_Cost_R]], ".", ",")) * (1 - (_xlfn.NUMBERVALUE(SUBSTITUTE(Table2[[#This Row],[CPU_Usage_%]], ".", ",")) / 100))</f>
        <v>1.8986255749999135</v>
      </c>
      <c r="G5869" t="str">
        <f>IF(Table2[[#This Row],[Waste_R]]&gt;2,"CRITICAL:SHUTDOWN","OPTIMAL")</f>
        <v>OPTIMAL</v>
      </c>
    </row>
    <row r="5870" spans="1:7" x14ac:dyDescent="0.25">
      <c r="A5870" t="s">
        <v>5877</v>
      </c>
      <c r="B5870" t="s">
        <v>5</v>
      </c>
      <c r="C5870" s="1">
        <v>83.651393351510606</v>
      </c>
      <c r="D5870" s="3">
        <v>2.94250487590684</v>
      </c>
      <c r="E5870" t="s">
        <v>6</v>
      </c>
      <c r="F5870" s="3">
        <f>_xlfn.NUMBERVALUE(SUBSTITUTE(Table2[[#This Row],[Hourly_Cost_R]], ".", ",")) * (1 - (_xlfn.NUMBERVALUE(SUBSTITUTE(Table2[[#This Row],[CPU_Usage_%]], ".", ",")) / 100))</f>
        <v>0.48105854777463025</v>
      </c>
      <c r="G5870" t="str">
        <f>IF(Table2[[#This Row],[Waste_R]]&gt;2,"CRITICAL:SHUTDOWN","OPTIMAL")</f>
        <v>OPTIMAL</v>
      </c>
    </row>
    <row r="5871" spans="1:7" x14ac:dyDescent="0.25">
      <c r="A5871" t="s">
        <v>5878</v>
      </c>
      <c r="B5871" t="s">
        <v>8</v>
      </c>
      <c r="C5871" s="1">
        <v>72.5331120086543</v>
      </c>
      <c r="D5871" s="3">
        <v>0.57424500813087498</v>
      </c>
      <c r="E5871" t="s">
        <v>6</v>
      </c>
      <c r="F5871" s="3">
        <f>_xlfn.NUMBERVALUE(SUBSTITUTE(Table2[[#This Row],[Hourly_Cost_R]], ".", ",")) * (1 - (_xlfn.NUMBERVALUE(SUBSTITUTE(Table2[[#This Row],[CPU_Usage_%]], ".", ",")) / 100))</f>
        <v>0.15772723317920145</v>
      </c>
      <c r="G5871" t="str">
        <f>IF(Table2[[#This Row],[Waste_R]]&gt;2,"CRITICAL:SHUTDOWN","OPTIMAL")</f>
        <v>OPTIMAL</v>
      </c>
    </row>
    <row r="5872" spans="1:7" x14ac:dyDescent="0.25">
      <c r="A5872" t="s">
        <v>5879</v>
      </c>
      <c r="B5872" t="s">
        <v>8</v>
      </c>
      <c r="C5872" s="1">
        <v>86.995441053858201</v>
      </c>
      <c r="D5872" s="3">
        <v>2.52824800310486</v>
      </c>
      <c r="E5872" t="s">
        <v>6</v>
      </c>
      <c r="F5872" s="3">
        <f>_xlfn.NUMBERVALUE(SUBSTITUTE(Table2[[#This Row],[Hourly_Cost_R]], ".", ",")) * (1 - (_xlfn.NUMBERVALUE(SUBSTITUTE(Table2[[#This Row],[CPU_Usage_%]], ".", ",")) / 100))</f>
        <v>0.32878750186842443</v>
      </c>
      <c r="G5872" t="str">
        <f>IF(Table2[[#This Row],[Waste_R]]&gt;2,"CRITICAL:SHUTDOWN","OPTIMAL")</f>
        <v>OPTIMAL</v>
      </c>
    </row>
    <row r="5873" spans="1:7" x14ac:dyDescent="0.25">
      <c r="A5873" t="s">
        <v>5880</v>
      </c>
      <c r="B5873" t="s">
        <v>14</v>
      </c>
      <c r="C5873" s="1">
        <v>10.9241153119627</v>
      </c>
      <c r="D5873" s="3">
        <v>0.522652792519126</v>
      </c>
      <c r="E5873" t="s">
        <v>10</v>
      </c>
      <c r="F5873" s="3">
        <f>_xlfn.NUMBERVALUE(SUBSTITUTE(Table2[[#This Row],[Hourly_Cost_R]], ".", ",")) * (1 - (_xlfn.NUMBERVALUE(SUBSTITUTE(Table2[[#This Row],[CPU_Usage_%]], ".", ",")) / 100))</f>
        <v>0.46555759878314351</v>
      </c>
      <c r="G5873" t="str">
        <f>IF(Table2[[#This Row],[Waste_R]]&gt;2,"CRITICAL:SHUTDOWN","OPTIMAL")</f>
        <v>OPTIMAL</v>
      </c>
    </row>
    <row r="5874" spans="1:7" x14ac:dyDescent="0.25">
      <c r="A5874" t="s">
        <v>5881</v>
      </c>
      <c r="B5874" t="s">
        <v>5</v>
      </c>
      <c r="C5874" s="1">
        <v>10.2731625256231</v>
      </c>
      <c r="D5874" s="3">
        <v>0.70267001507481797</v>
      </c>
      <c r="E5874" t="s">
        <v>10</v>
      </c>
      <c r="F5874" s="3">
        <f>_xlfn.NUMBERVALUE(SUBSTITUTE(Table2[[#This Row],[Hourly_Cost_R]], ".", ",")) * (1 - (_xlfn.NUMBERVALUE(SUBSTITUTE(Table2[[#This Row],[CPU_Usage_%]], ".", ",")) / 100))</f>
        <v>0.63048358240736158</v>
      </c>
      <c r="G5874" t="str">
        <f>IF(Table2[[#This Row],[Waste_R]]&gt;2,"CRITICAL:SHUTDOWN","OPTIMAL")</f>
        <v>OPTIMAL</v>
      </c>
    </row>
    <row r="5875" spans="1:7" x14ac:dyDescent="0.25">
      <c r="A5875" t="s">
        <v>5882</v>
      </c>
      <c r="B5875" t="s">
        <v>14</v>
      </c>
      <c r="C5875" s="1">
        <v>19.9745384495167</v>
      </c>
      <c r="D5875" s="3">
        <v>3.6012743797981601</v>
      </c>
      <c r="E5875" t="s">
        <v>10</v>
      </c>
      <c r="F5875" s="3">
        <f>_xlfn.NUMBERVALUE(SUBSTITUTE(Table2[[#This Row],[Hourly_Cost_R]], ".", ",")) * (1 - (_xlfn.NUMBERVALUE(SUBSTITUTE(Table2[[#This Row],[CPU_Usage_%]], ".", ",")) / 100))</f>
        <v>2.8819364441327826</v>
      </c>
      <c r="G5875" t="str">
        <f>IF(Table2[[#This Row],[Waste_R]]&gt;2,"CRITICAL:SHUTDOWN","OPTIMAL")</f>
        <v>CRITICAL:SHUTDOWN</v>
      </c>
    </row>
    <row r="5876" spans="1:7" x14ac:dyDescent="0.25">
      <c r="A5876" t="s">
        <v>5883</v>
      </c>
      <c r="B5876" t="s">
        <v>14</v>
      </c>
      <c r="C5876" s="1">
        <v>55.886671852735702</v>
      </c>
      <c r="D5876" s="3">
        <v>4.8922418632045899</v>
      </c>
      <c r="E5876" t="s">
        <v>6</v>
      </c>
      <c r="F5876" s="3">
        <f>_xlfn.NUMBERVALUE(SUBSTITUTE(Table2[[#This Row],[Hourly_Cost_R]], ".", ",")) * (1 - (_xlfn.NUMBERVALUE(SUBSTITUTE(Table2[[#This Row],[CPU_Usage_%]], ".", ",")) / 100))</f>
        <v>2.1581307068732776</v>
      </c>
      <c r="G5876" t="str">
        <f>IF(Table2[[#This Row],[Waste_R]]&gt;2,"CRITICAL:SHUTDOWN","OPTIMAL")</f>
        <v>CRITICAL:SHUTDOWN</v>
      </c>
    </row>
    <row r="5877" spans="1:7" x14ac:dyDescent="0.25">
      <c r="A5877" t="s">
        <v>5884</v>
      </c>
      <c r="B5877" t="s">
        <v>8</v>
      </c>
      <c r="C5877" s="1">
        <v>20.925951982871901</v>
      </c>
      <c r="D5877" s="3">
        <v>4.1032978015386199</v>
      </c>
      <c r="E5877" t="s">
        <v>10</v>
      </c>
      <c r="F5877" s="3">
        <f>_xlfn.NUMBERVALUE(SUBSTITUTE(Table2[[#This Row],[Hourly_Cost_R]], ".", ",")) * (1 - (_xlfn.NUMBERVALUE(SUBSTITUTE(Table2[[#This Row],[CPU_Usage_%]], ".", ",")) / 100))</f>
        <v>3.24464367387441</v>
      </c>
      <c r="G5877" t="str">
        <f>IF(Table2[[#This Row],[Waste_R]]&gt;2,"CRITICAL:SHUTDOWN","OPTIMAL")</f>
        <v>CRITICAL:SHUTDOWN</v>
      </c>
    </row>
    <row r="5878" spans="1:7" x14ac:dyDescent="0.25">
      <c r="A5878" t="s">
        <v>5885</v>
      </c>
      <c r="B5878" t="s">
        <v>14</v>
      </c>
      <c r="C5878" s="1">
        <v>53.795176074872998</v>
      </c>
      <c r="D5878" s="3">
        <v>2.9429249044016301</v>
      </c>
      <c r="E5878" t="s">
        <v>6</v>
      </c>
      <c r="F5878" s="3">
        <f>_xlfn.NUMBERVALUE(SUBSTITUTE(Table2[[#This Row],[Hourly_Cost_R]], ".", ",")) * (1 - (_xlfn.NUMBERVALUE(SUBSTITUTE(Table2[[#This Row],[CPU_Usage_%]], ".", ",")) / 100))</f>
        <v>1.3597732703274854</v>
      </c>
      <c r="G5878" t="str">
        <f>IF(Table2[[#This Row],[Waste_R]]&gt;2,"CRITICAL:SHUTDOWN","OPTIMAL")</f>
        <v>OPTIMAL</v>
      </c>
    </row>
    <row r="5879" spans="1:7" x14ac:dyDescent="0.25">
      <c r="A5879" t="s">
        <v>5886</v>
      </c>
      <c r="B5879" t="s">
        <v>8</v>
      </c>
      <c r="C5879" s="1">
        <v>87.8928570176205</v>
      </c>
      <c r="D5879" s="3">
        <v>3.6228033288194399</v>
      </c>
      <c r="E5879" t="s">
        <v>6</v>
      </c>
      <c r="F5879" s="3">
        <f>_xlfn.NUMBERVALUE(SUBSTITUTE(Table2[[#This Row],[Hourly_Cost_R]], ".", ",")) * (1 - (_xlfn.NUMBERVALUE(SUBSTITUTE(Table2[[#This Row],[CPU_Usage_%]], ".", ",")) / 100))</f>
        <v>0.43861797899057386</v>
      </c>
      <c r="G5879" t="str">
        <f>IF(Table2[[#This Row],[Waste_R]]&gt;2,"CRITICAL:SHUTDOWN","OPTIMAL")</f>
        <v>OPTIMAL</v>
      </c>
    </row>
    <row r="5880" spans="1:7" x14ac:dyDescent="0.25">
      <c r="A5880" t="s">
        <v>5887</v>
      </c>
      <c r="B5880" t="s">
        <v>5</v>
      </c>
      <c r="C5880" s="1">
        <v>58.187190515625304</v>
      </c>
      <c r="D5880" s="3">
        <v>2.2146655799664199</v>
      </c>
      <c r="E5880" t="s">
        <v>6</v>
      </c>
      <c r="F5880" s="3">
        <f>_xlfn.NUMBERVALUE(SUBSTITUTE(Table2[[#This Row],[Hourly_Cost_R]], ".", ",")) * (1 - (_xlfn.NUMBERVALUE(SUBSTITUTE(Table2[[#This Row],[CPU_Usage_%]], ".", ",")) / 100))</f>
        <v>0.92601389966738101</v>
      </c>
      <c r="G5880" t="str">
        <f>IF(Table2[[#This Row],[Waste_R]]&gt;2,"CRITICAL:SHUTDOWN","OPTIMAL")</f>
        <v>OPTIMAL</v>
      </c>
    </row>
    <row r="5881" spans="1:7" x14ac:dyDescent="0.25">
      <c r="A5881" t="s">
        <v>5888</v>
      </c>
      <c r="B5881" t="s">
        <v>5</v>
      </c>
      <c r="C5881" s="1">
        <v>55.438656600372099</v>
      </c>
      <c r="D5881" s="3">
        <v>2.6610382671814801</v>
      </c>
      <c r="E5881" t="s">
        <v>6</v>
      </c>
      <c r="F5881" s="3">
        <f>_xlfn.NUMBERVALUE(SUBSTITUTE(Table2[[#This Row],[Hourly_Cost_R]], ".", ",")) * (1 - (_xlfn.NUMBERVALUE(SUBSTITUTE(Table2[[#This Row],[CPU_Usage_%]], ".", ",")) / 100))</f>
        <v>1.1857944002342473</v>
      </c>
      <c r="G5881" t="str">
        <f>IF(Table2[[#This Row],[Waste_R]]&gt;2,"CRITICAL:SHUTDOWN","OPTIMAL")</f>
        <v>OPTIMAL</v>
      </c>
    </row>
    <row r="5882" spans="1:7" x14ac:dyDescent="0.25">
      <c r="A5882" t="s">
        <v>5889</v>
      </c>
      <c r="B5882" t="s">
        <v>5</v>
      </c>
      <c r="C5882" s="1">
        <v>27.831922107938599</v>
      </c>
      <c r="D5882" s="3">
        <v>3.2652621885046602</v>
      </c>
      <c r="E5882" t="s">
        <v>10</v>
      </c>
      <c r="F5882" s="3">
        <f>_xlfn.NUMBERVALUE(SUBSTITUTE(Table2[[#This Row],[Hourly_Cost_R]], ".", ",")) * (1 - (_xlfn.NUMBERVALUE(SUBSTITUTE(Table2[[#This Row],[CPU_Usage_%]], ".", ",")) / 100))</f>
        <v>2.3564769595800721</v>
      </c>
      <c r="G5882" t="str">
        <f>IF(Table2[[#This Row],[Waste_R]]&gt;2,"CRITICAL:SHUTDOWN","OPTIMAL")</f>
        <v>CRITICAL:SHUTDOWN</v>
      </c>
    </row>
    <row r="5883" spans="1:7" x14ac:dyDescent="0.25">
      <c r="A5883" t="s">
        <v>5890</v>
      </c>
      <c r="B5883" t="s">
        <v>5</v>
      </c>
      <c r="C5883" s="1">
        <v>55.866259092533603</v>
      </c>
      <c r="D5883" s="3">
        <v>4.0419219885726703</v>
      </c>
      <c r="E5883" t="s">
        <v>6</v>
      </c>
      <c r="F5883" s="3">
        <f>_xlfn.NUMBERVALUE(SUBSTITUTE(Table2[[#This Row],[Hourly_Cost_R]], ".", ",")) * (1 - (_xlfn.NUMBERVALUE(SUBSTITUTE(Table2[[#This Row],[CPU_Usage_%]], ".", ",")) / 100))</f>
        <v>1.7838513781185761</v>
      </c>
      <c r="G5883" t="str">
        <f>IF(Table2[[#This Row],[Waste_R]]&gt;2,"CRITICAL:SHUTDOWN","OPTIMAL")</f>
        <v>OPTIMAL</v>
      </c>
    </row>
    <row r="5884" spans="1:7" x14ac:dyDescent="0.25">
      <c r="A5884" t="s">
        <v>5891</v>
      </c>
      <c r="B5884" t="s">
        <v>8</v>
      </c>
      <c r="C5884" s="1">
        <v>70.480882513662493</v>
      </c>
      <c r="D5884" s="3">
        <v>4.9461708988675301</v>
      </c>
      <c r="E5884" t="s">
        <v>6</v>
      </c>
      <c r="F5884" s="3">
        <f>_xlfn.NUMBERVALUE(SUBSTITUTE(Table2[[#This Row],[Hourly_Cost_R]], ".", ",")) * (1 - (_xlfn.NUMBERVALUE(SUBSTITUTE(Table2[[#This Row],[CPU_Usage_%]], ".", ",")) / 100))</f>
        <v>1.4600659987117424</v>
      </c>
      <c r="G5884" t="str">
        <f>IF(Table2[[#This Row],[Waste_R]]&gt;2,"CRITICAL:SHUTDOWN","OPTIMAL")</f>
        <v>OPTIMAL</v>
      </c>
    </row>
    <row r="5885" spans="1:7" x14ac:dyDescent="0.25">
      <c r="A5885" t="s">
        <v>5892</v>
      </c>
      <c r="B5885" t="s">
        <v>14</v>
      </c>
      <c r="C5885" s="1">
        <v>14.0221826474022</v>
      </c>
      <c r="D5885" s="3">
        <v>4.4509872435735502</v>
      </c>
      <c r="E5885" t="s">
        <v>10</v>
      </c>
      <c r="F5885" s="3">
        <f>_xlfn.NUMBERVALUE(SUBSTITUTE(Table2[[#This Row],[Hourly_Cost_R]], ".", ",")) * (1 - (_xlfn.NUMBERVALUE(SUBSTITUTE(Table2[[#This Row],[CPU_Usage_%]], ".", ",")) / 100))</f>
        <v>3.826861682667094</v>
      </c>
      <c r="G5885" t="str">
        <f>IF(Table2[[#This Row],[Waste_R]]&gt;2,"CRITICAL:SHUTDOWN","OPTIMAL")</f>
        <v>CRITICAL:SHUTDOWN</v>
      </c>
    </row>
    <row r="5886" spans="1:7" x14ac:dyDescent="0.25">
      <c r="A5886" t="s">
        <v>5893</v>
      </c>
      <c r="B5886" t="s">
        <v>14</v>
      </c>
      <c r="C5886" s="1">
        <v>17.463434492313802</v>
      </c>
      <c r="D5886" s="3">
        <v>1.0584600486521201</v>
      </c>
      <c r="E5886" t="s">
        <v>10</v>
      </c>
      <c r="F5886" s="3">
        <f>_xlfn.NUMBERVALUE(SUBSTITUTE(Table2[[#This Row],[Hourly_Cost_R]], ".", ",")) * (1 - (_xlfn.NUMBERVALUE(SUBSTITUTE(Table2[[#This Row],[CPU_Usage_%]], ".", ",")) / 100))</f>
        <v>0.87361657142844429</v>
      </c>
      <c r="G5886" t="str">
        <f>IF(Table2[[#This Row],[Waste_R]]&gt;2,"CRITICAL:SHUTDOWN","OPTIMAL")</f>
        <v>OPTIMAL</v>
      </c>
    </row>
    <row r="5887" spans="1:7" x14ac:dyDescent="0.25">
      <c r="A5887" t="s">
        <v>5894</v>
      </c>
      <c r="B5887" t="s">
        <v>14</v>
      </c>
      <c r="C5887" s="1">
        <v>55.657295981458297</v>
      </c>
      <c r="D5887" s="3">
        <v>2.0335464474342202</v>
      </c>
      <c r="E5887" t="s">
        <v>6</v>
      </c>
      <c r="F5887" s="3">
        <f>_xlfn.NUMBERVALUE(SUBSTITUTE(Table2[[#This Row],[Hourly_Cost_R]], ".", ",")) * (1 - (_xlfn.NUMBERVALUE(SUBSTITUTE(Table2[[#This Row],[CPU_Usage_%]], ".", ",")) / 100))</f>
        <v>0.90172948226532601</v>
      </c>
      <c r="G5887" t="str">
        <f>IF(Table2[[#This Row],[Waste_R]]&gt;2,"CRITICAL:SHUTDOWN","OPTIMAL")</f>
        <v>OPTIMAL</v>
      </c>
    </row>
    <row r="5888" spans="1:7" x14ac:dyDescent="0.25">
      <c r="A5888" t="s">
        <v>5895</v>
      </c>
      <c r="B5888" t="s">
        <v>5</v>
      </c>
      <c r="C5888" s="1">
        <v>18.4190776183449</v>
      </c>
      <c r="D5888" s="3">
        <v>2.1507500268161901</v>
      </c>
      <c r="E5888" t="s">
        <v>10</v>
      </c>
      <c r="F5888" s="3">
        <f>_xlfn.NUMBERVALUE(SUBSTITUTE(Table2[[#This Row],[Hourly_Cost_R]], ".", ",")) * (1 - (_xlfn.NUMBERVALUE(SUBSTITUTE(Table2[[#This Row],[CPU_Usage_%]], ".", ",")) / 100))</f>
        <v>1.7546017100003422</v>
      </c>
      <c r="G5888" t="str">
        <f>IF(Table2[[#This Row],[Waste_R]]&gt;2,"CRITICAL:SHUTDOWN","OPTIMAL")</f>
        <v>OPTIMAL</v>
      </c>
    </row>
    <row r="5889" spans="1:7" x14ac:dyDescent="0.25">
      <c r="A5889" t="s">
        <v>5896</v>
      </c>
      <c r="B5889" t="s">
        <v>5</v>
      </c>
      <c r="C5889" s="1">
        <v>21.312422856234701</v>
      </c>
      <c r="D5889" s="3">
        <v>2.7346900214935599</v>
      </c>
      <c r="E5889" t="s">
        <v>10</v>
      </c>
      <c r="F5889" s="3">
        <f>_xlfn.NUMBERVALUE(SUBSTITUTE(Table2[[#This Row],[Hourly_Cost_R]], ".", ",")) * (1 - (_xlfn.NUMBERVALUE(SUBSTITUTE(Table2[[#This Row],[CPU_Usage_%]], ".", ",")) / 100))</f>
        <v>2.1518613203055965</v>
      </c>
      <c r="G5889" t="str">
        <f>IF(Table2[[#This Row],[Waste_R]]&gt;2,"CRITICAL:SHUTDOWN","OPTIMAL")</f>
        <v>CRITICAL:SHUTDOWN</v>
      </c>
    </row>
    <row r="5890" spans="1:7" x14ac:dyDescent="0.25">
      <c r="A5890" t="s">
        <v>5897</v>
      </c>
      <c r="B5890" t="s">
        <v>5</v>
      </c>
      <c r="C5890" s="1">
        <v>77.151834880518194</v>
      </c>
      <c r="D5890" s="3">
        <v>3.1661796123144801</v>
      </c>
      <c r="E5890" t="s">
        <v>6</v>
      </c>
      <c r="F5890" s="3">
        <f>_xlfn.NUMBERVALUE(SUBSTITUTE(Table2[[#This Row],[Hourly_Cost_R]], ".", ",")) * (1 - (_xlfn.NUMBERVALUE(SUBSTITUTE(Table2[[#This Row],[CPU_Usage_%]], ".", ",")) / 100))</f>
        <v>0.72341394580098117</v>
      </c>
      <c r="G5890" t="str">
        <f>IF(Table2[[#This Row],[Waste_R]]&gt;2,"CRITICAL:SHUTDOWN","OPTIMAL")</f>
        <v>OPTIMAL</v>
      </c>
    </row>
    <row r="5891" spans="1:7" x14ac:dyDescent="0.25">
      <c r="A5891" t="s">
        <v>5898</v>
      </c>
      <c r="B5891" t="s">
        <v>14</v>
      </c>
      <c r="C5891" s="1">
        <v>73.535560223896198</v>
      </c>
      <c r="D5891" s="3">
        <v>0.56155001015846895</v>
      </c>
      <c r="E5891" t="s">
        <v>6</v>
      </c>
      <c r="F5891" s="3">
        <f>_xlfn.NUMBERVALUE(SUBSTITUTE(Table2[[#This Row],[Hourly_Cost_R]], ".", ",")) * (1 - (_xlfn.NUMBERVALUE(SUBSTITUTE(Table2[[#This Row],[CPU_Usage_%]], ".", ",")) / 100))</f>
        <v>0.14861106425109277</v>
      </c>
      <c r="G5891" t="str">
        <f>IF(Table2[[#This Row],[Waste_R]]&gt;2,"CRITICAL:SHUTDOWN","OPTIMAL")</f>
        <v>OPTIMAL</v>
      </c>
    </row>
    <row r="5892" spans="1:7" x14ac:dyDescent="0.25">
      <c r="A5892" t="s">
        <v>5899</v>
      </c>
      <c r="B5892" t="s">
        <v>5</v>
      </c>
      <c r="C5892" s="1">
        <v>53.352152398263897</v>
      </c>
      <c r="D5892" s="3">
        <v>3.2053998541470401</v>
      </c>
      <c r="E5892" t="s">
        <v>6</v>
      </c>
      <c r="F5892" s="3">
        <f>_xlfn.NUMBERVALUE(SUBSTITUTE(Table2[[#This Row],[Hourly_Cost_R]], ".", ",")) * (1 - (_xlfn.NUMBERVALUE(SUBSTITUTE(Table2[[#This Row],[CPU_Usage_%]], ".", ",")) / 100))</f>
        <v>1.4952500389887826</v>
      </c>
      <c r="G5892" t="str">
        <f>IF(Table2[[#This Row],[Waste_R]]&gt;2,"CRITICAL:SHUTDOWN","OPTIMAL")</f>
        <v>OPTIMAL</v>
      </c>
    </row>
    <row r="5893" spans="1:7" x14ac:dyDescent="0.25">
      <c r="A5893" t="s">
        <v>5900</v>
      </c>
      <c r="B5893" t="s">
        <v>5</v>
      </c>
      <c r="C5893" s="1">
        <v>89.0150865413585</v>
      </c>
      <c r="D5893" s="3">
        <v>1.7317869343813099</v>
      </c>
      <c r="E5893" t="s">
        <v>6</v>
      </c>
      <c r="F5893" s="3">
        <f>_xlfn.NUMBERVALUE(SUBSTITUTE(Table2[[#This Row],[Hourly_Cost_R]], ".", ",")) * (1 - (_xlfn.NUMBERVALUE(SUBSTITUTE(Table2[[#This Row],[CPU_Usage_%]], ".", ",")) / 100))</f>
        <v>0.19023529602984754</v>
      </c>
      <c r="G5893" t="str">
        <f>IF(Table2[[#This Row],[Waste_R]]&gt;2,"CRITICAL:SHUTDOWN","OPTIMAL")</f>
        <v>OPTIMAL</v>
      </c>
    </row>
    <row r="5894" spans="1:7" x14ac:dyDescent="0.25">
      <c r="A5894" t="s">
        <v>5901</v>
      </c>
      <c r="B5894" t="s">
        <v>8</v>
      </c>
      <c r="C5894" s="1">
        <v>87.253268765398701</v>
      </c>
      <c r="D5894" s="3">
        <v>4.3646159411169396</v>
      </c>
      <c r="E5894" t="s">
        <v>6</v>
      </c>
      <c r="F5894" s="3">
        <f>_xlfn.NUMBERVALUE(SUBSTITUTE(Table2[[#This Row],[Hourly_Cost_R]], ".", ",")) * (1 - (_xlfn.NUMBERVALUE(SUBSTITUTE(Table2[[#This Row],[CPU_Usage_%]], ".", ",")) / 100))</f>
        <v>0.5563458634367402</v>
      </c>
      <c r="G5894" t="str">
        <f>IF(Table2[[#This Row],[Waste_R]]&gt;2,"CRITICAL:SHUTDOWN","OPTIMAL")</f>
        <v>OPTIMAL</v>
      </c>
    </row>
    <row r="5895" spans="1:7" x14ac:dyDescent="0.25">
      <c r="A5895" t="s">
        <v>5902</v>
      </c>
      <c r="B5895" t="s">
        <v>8</v>
      </c>
      <c r="C5895" s="1">
        <v>74.138777791678805</v>
      </c>
      <c r="D5895" s="3">
        <v>0.68873721333936</v>
      </c>
      <c r="E5895" t="s">
        <v>6</v>
      </c>
      <c r="F5895" s="3">
        <f>_xlfn.NUMBERVALUE(SUBSTITUTE(Table2[[#This Row],[Hourly_Cost_R]], ".", ",")) * (1 - (_xlfn.NUMBERVALUE(SUBSTITUTE(Table2[[#This Row],[CPU_Usage_%]], ".", ",")) / 100))</f>
        <v>0.17811586117309114</v>
      </c>
      <c r="G5895" t="str">
        <f>IF(Table2[[#This Row],[Waste_R]]&gt;2,"CRITICAL:SHUTDOWN","OPTIMAL")</f>
        <v>OPTIMAL</v>
      </c>
    </row>
    <row r="5896" spans="1:7" x14ac:dyDescent="0.25">
      <c r="A5896" t="s">
        <v>5903</v>
      </c>
      <c r="B5896" t="s">
        <v>8</v>
      </c>
      <c r="C5896" s="1">
        <v>21.9908256138092</v>
      </c>
      <c r="D5896" s="3">
        <v>0.77139942697461705</v>
      </c>
      <c r="E5896" t="s">
        <v>10</v>
      </c>
      <c r="F5896" s="3">
        <f>_xlfn.NUMBERVALUE(SUBSTITUTE(Table2[[#This Row],[Hourly_Cost_R]], ".", ",")) * (1 - (_xlfn.NUMBERVALUE(SUBSTITUTE(Table2[[#This Row],[CPU_Usage_%]], ".", ",")) / 100))</f>
        <v>0.60176232420270548</v>
      </c>
      <c r="G5896" t="str">
        <f>IF(Table2[[#This Row],[Waste_R]]&gt;2,"CRITICAL:SHUTDOWN","OPTIMAL")</f>
        <v>OPTIMAL</v>
      </c>
    </row>
    <row r="5897" spans="1:7" x14ac:dyDescent="0.25">
      <c r="A5897" t="s">
        <v>5904</v>
      </c>
      <c r="B5897" t="s">
        <v>5</v>
      </c>
      <c r="C5897" s="1">
        <v>33.850858606032702</v>
      </c>
      <c r="D5897" s="3">
        <v>3.72597773165558</v>
      </c>
      <c r="E5897" t="s">
        <v>6</v>
      </c>
      <c r="F5897" s="3">
        <f>_xlfn.NUMBERVALUE(SUBSTITUTE(Table2[[#This Row],[Hourly_Cost_R]], ".", ",")) * (1 - (_xlfn.NUMBERVALUE(SUBSTITUTE(Table2[[#This Row],[CPU_Usage_%]], ".", ",")) / 100))</f>
        <v>2.4647022780205852</v>
      </c>
      <c r="G5897" t="str">
        <f>IF(Table2[[#This Row],[Waste_R]]&gt;2,"CRITICAL:SHUTDOWN","OPTIMAL")</f>
        <v>CRITICAL:SHUTDOWN</v>
      </c>
    </row>
    <row r="5898" spans="1:7" x14ac:dyDescent="0.25">
      <c r="A5898" t="s">
        <v>5905</v>
      </c>
      <c r="B5898" t="s">
        <v>5</v>
      </c>
      <c r="C5898" s="1">
        <v>44.178424025473902</v>
      </c>
      <c r="D5898" s="3">
        <v>2.3251342936414598</v>
      </c>
      <c r="E5898" t="s">
        <v>6</v>
      </c>
      <c r="F5898" s="3">
        <f>_xlfn.NUMBERVALUE(SUBSTITUTE(Table2[[#This Row],[Hourly_Cost_R]], ".", ",")) * (1 - (_xlfn.NUMBERVALUE(SUBSTITUTE(Table2[[#This Row],[CPU_Usage_%]], ".", ",")) / 100))</f>
        <v>1.2979266062348285</v>
      </c>
      <c r="G5898" t="str">
        <f>IF(Table2[[#This Row],[Waste_R]]&gt;2,"CRITICAL:SHUTDOWN","OPTIMAL")</f>
        <v>OPTIMAL</v>
      </c>
    </row>
    <row r="5899" spans="1:7" x14ac:dyDescent="0.25">
      <c r="A5899" t="s">
        <v>5906</v>
      </c>
      <c r="B5899" t="s">
        <v>14</v>
      </c>
      <c r="C5899" s="1">
        <v>98.192651164711293</v>
      </c>
      <c r="D5899" s="3">
        <v>2.85129597605038</v>
      </c>
      <c r="E5899" t="s">
        <v>6</v>
      </c>
      <c r="F5899" s="3">
        <f>_xlfn.NUMBERVALUE(SUBSTITUTE(Table2[[#This Row],[Hourly_Cost_R]], ".", ",")) * (1 - (_xlfn.NUMBERVALUE(SUBSTITUTE(Table2[[#This Row],[CPU_Usage_%]], ".", ",")) / 100))</f>
        <v>5.1532864613780184E-2</v>
      </c>
      <c r="G5899" t="str">
        <f>IF(Table2[[#This Row],[Waste_R]]&gt;2,"CRITICAL:SHUTDOWN","OPTIMAL")</f>
        <v>OPTIMAL</v>
      </c>
    </row>
    <row r="5900" spans="1:7" x14ac:dyDescent="0.25">
      <c r="A5900" t="s">
        <v>5907</v>
      </c>
      <c r="B5900" t="s">
        <v>5</v>
      </c>
      <c r="C5900" s="1">
        <v>58.421348577584602</v>
      </c>
      <c r="D5900" s="3">
        <v>3.75561256778757</v>
      </c>
      <c r="E5900" t="s">
        <v>6</v>
      </c>
      <c r="F5900" s="3">
        <f>_xlfn.NUMBERVALUE(SUBSTITUTE(Table2[[#This Row],[Hourly_Cost_R]], ".", ",")) * (1 - (_xlfn.NUMBERVALUE(SUBSTITUTE(Table2[[#This Row],[CPU_Usage_%]], ".", ",")) / 100))</f>
        <v>1.5615330583368181</v>
      </c>
      <c r="G5900" t="str">
        <f>IF(Table2[[#This Row],[Waste_R]]&gt;2,"CRITICAL:SHUTDOWN","OPTIMAL")</f>
        <v>OPTIMAL</v>
      </c>
    </row>
    <row r="5901" spans="1:7" x14ac:dyDescent="0.25">
      <c r="A5901" t="s">
        <v>5908</v>
      </c>
      <c r="B5901" t="s">
        <v>8</v>
      </c>
      <c r="C5901" s="1">
        <v>38.354467564326498</v>
      </c>
      <c r="D5901" s="3">
        <v>3.5514377030581201</v>
      </c>
      <c r="E5901" t="s">
        <v>6</v>
      </c>
      <c r="F5901" s="3">
        <f>_xlfn.NUMBERVALUE(SUBSTITUTE(Table2[[#This Row],[Hourly_Cost_R]], ".", ",")) * (1 - (_xlfn.NUMBERVALUE(SUBSTITUTE(Table2[[#This Row],[CPU_Usage_%]], ".", ",")) / 100))</f>
        <v>2.1893026811714313</v>
      </c>
      <c r="G5901" t="str">
        <f>IF(Table2[[#This Row],[Waste_R]]&gt;2,"CRITICAL:SHUTDOWN","OPTIMAL")</f>
        <v>CRITICAL:SHUTDOWN</v>
      </c>
    </row>
    <row r="5902" spans="1:7" x14ac:dyDescent="0.25">
      <c r="A5902" t="s">
        <v>5909</v>
      </c>
      <c r="B5902" t="s">
        <v>14</v>
      </c>
      <c r="C5902" s="1">
        <v>41.502820824019203</v>
      </c>
      <c r="D5902" s="3">
        <v>4.3620715369838496</v>
      </c>
      <c r="E5902" t="s">
        <v>6</v>
      </c>
      <c r="F5902" s="3">
        <f>_xlfn.NUMBERVALUE(SUBSTITUTE(Table2[[#This Row],[Hourly_Cost_R]], ".", ",")) * (1 - (_xlfn.NUMBERVALUE(SUBSTITUTE(Table2[[#This Row],[CPU_Usage_%]], ".", ",")) / 100))</f>
        <v>2.551688802773902</v>
      </c>
      <c r="G5902" t="str">
        <f>IF(Table2[[#This Row],[Waste_R]]&gt;2,"CRITICAL:SHUTDOWN","OPTIMAL")</f>
        <v>CRITICAL:SHUTDOWN</v>
      </c>
    </row>
    <row r="5903" spans="1:7" x14ac:dyDescent="0.25">
      <c r="A5903" t="s">
        <v>5910</v>
      </c>
      <c r="B5903" t="s">
        <v>8</v>
      </c>
      <c r="C5903" s="1">
        <v>43.200827268079699</v>
      </c>
      <c r="D5903" s="3">
        <v>0.82194596063502401</v>
      </c>
      <c r="E5903" t="s">
        <v>6</v>
      </c>
      <c r="F5903" s="3">
        <f>_xlfn.NUMBERVALUE(SUBSTITUTE(Table2[[#This Row],[Hourly_Cost_R]], ".", ",")) * (1 - (_xlfn.NUMBERVALUE(SUBSTITUTE(Table2[[#This Row],[CPU_Usage_%]], ".", ",")) / 100))</f>
        <v>0.46685850594412892</v>
      </c>
      <c r="G5903" t="str">
        <f>IF(Table2[[#This Row],[Waste_R]]&gt;2,"CRITICAL:SHUTDOWN","OPTIMAL")</f>
        <v>OPTIMAL</v>
      </c>
    </row>
    <row r="5904" spans="1:7" x14ac:dyDescent="0.25">
      <c r="A5904" t="s">
        <v>5911</v>
      </c>
      <c r="B5904" t="s">
        <v>14</v>
      </c>
      <c r="C5904" s="1">
        <v>70.069400642333093</v>
      </c>
      <c r="D5904" s="3">
        <v>2.6596251671973601</v>
      </c>
      <c r="E5904" t="s">
        <v>6</v>
      </c>
      <c r="F5904" s="3">
        <f>_xlfn.NUMBERVALUE(SUBSTITUTE(Table2[[#This Row],[Hourly_Cost_R]], ".", ",")) * (1 - (_xlfn.NUMBERVALUE(SUBSTITUTE(Table2[[#This Row],[CPU_Usage_%]], ".", ",")) / 100))</f>
        <v>0.79604175320952053</v>
      </c>
      <c r="G5904" t="str">
        <f>IF(Table2[[#This Row],[Waste_R]]&gt;2,"CRITICAL:SHUTDOWN","OPTIMAL")</f>
        <v>OPTIMAL</v>
      </c>
    </row>
    <row r="5905" spans="1:7" x14ac:dyDescent="0.25">
      <c r="A5905" t="s">
        <v>5912</v>
      </c>
      <c r="B5905" t="s">
        <v>14</v>
      </c>
      <c r="C5905" s="1">
        <v>81.777351119411904</v>
      </c>
      <c r="D5905" s="3">
        <v>1.6291974077538101</v>
      </c>
      <c r="E5905" t="s">
        <v>6</v>
      </c>
      <c r="F5905" s="3">
        <f>_xlfn.NUMBERVALUE(SUBSTITUTE(Table2[[#This Row],[Hourly_Cost_R]], ".", ",")) * (1 - (_xlfn.NUMBERVALUE(SUBSTITUTE(Table2[[#This Row],[CPU_Usage_%]], ".", ",")) / 100))</f>
        <v>0.29688292318662002</v>
      </c>
      <c r="G5905" t="str">
        <f>IF(Table2[[#This Row],[Waste_R]]&gt;2,"CRITICAL:SHUTDOWN","OPTIMAL")</f>
        <v>OPTIMAL</v>
      </c>
    </row>
    <row r="5906" spans="1:7" x14ac:dyDescent="0.25">
      <c r="A5906" t="s">
        <v>5913</v>
      </c>
      <c r="B5906" t="s">
        <v>8</v>
      </c>
      <c r="C5906" s="1">
        <v>81.405474962217795</v>
      </c>
      <c r="D5906" s="3">
        <v>3.8682643505558501</v>
      </c>
      <c r="E5906" t="s">
        <v>6</v>
      </c>
      <c r="F5906" s="3">
        <f>_xlfn.NUMBERVALUE(SUBSTITUTE(Table2[[#This Row],[Hourly_Cost_R]], ".", ",")) * (1 - (_xlfn.NUMBERVALUE(SUBSTITUTE(Table2[[#This Row],[CPU_Usage_%]], ".", ",")) / 100))</f>
        <v>0.71928538319171076</v>
      </c>
      <c r="G5906" t="str">
        <f>IF(Table2[[#This Row],[Waste_R]]&gt;2,"CRITICAL:SHUTDOWN","OPTIMAL")</f>
        <v>OPTIMAL</v>
      </c>
    </row>
    <row r="5907" spans="1:7" x14ac:dyDescent="0.25">
      <c r="A5907" t="s">
        <v>5914</v>
      </c>
      <c r="B5907" t="s">
        <v>14</v>
      </c>
      <c r="C5907" s="1">
        <v>92.777643220087199</v>
      </c>
      <c r="D5907" s="3">
        <v>3.1528161205428802</v>
      </c>
      <c r="E5907" t="s">
        <v>6</v>
      </c>
      <c r="F5907" s="3">
        <f>_xlfn.NUMBERVALUE(SUBSTITUTE(Table2[[#This Row],[Hourly_Cost_R]], ".", ",")) * (1 - (_xlfn.NUMBERVALUE(SUBSTITUTE(Table2[[#This Row],[CPU_Usage_%]], ".", ",")) / 100))</f>
        <v>0.22770762884021234</v>
      </c>
      <c r="G5907" t="str">
        <f>IF(Table2[[#This Row],[Waste_R]]&gt;2,"CRITICAL:SHUTDOWN","OPTIMAL")</f>
        <v>OPTIMAL</v>
      </c>
    </row>
    <row r="5908" spans="1:7" x14ac:dyDescent="0.25">
      <c r="A5908" t="s">
        <v>5915</v>
      </c>
      <c r="B5908" t="s">
        <v>8</v>
      </c>
      <c r="C5908" s="1">
        <v>72.807888427961203</v>
      </c>
      <c r="D5908" s="3">
        <v>3.5823097439572802</v>
      </c>
      <c r="E5908" t="s">
        <v>6</v>
      </c>
      <c r="F5908" s="3">
        <f>_xlfn.NUMBERVALUE(SUBSTITUTE(Table2[[#This Row],[Hourly_Cost_R]], ".", ",")) * (1 - (_xlfn.NUMBERVALUE(SUBSTITUTE(Table2[[#This Row],[CPU_Usage_%]], ".", ",")) / 100))</f>
        <v>0.9741056624328811</v>
      </c>
      <c r="G5908" t="str">
        <f>IF(Table2[[#This Row],[Waste_R]]&gt;2,"CRITICAL:SHUTDOWN","OPTIMAL")</f>
        <v>OPTIMAL</v>
      </c>
    </row>
    <row r="5909" spans="1:7" x14ac:dyDescent="0.25">
      <c r="A5909" t="s">
        <v>5916</v>
      </c>
      <c r="B5909" t="s">
        <v>8</v>
      </c>
      <c r="C5909" s="1">
        <v>54.342171361727402</v>
      </c>
      <c r="D5909" s="3">
        <v>1.1036757462434601</v>
      </c>
      <c r="E5909" t="s">
        <v>6</v>
      </c>
      <c r="F5909" s="3">
        <f>_xlfn.NUMBERVALUE(SUBSTITUTE(Table2[[#This Row],[Hourly_Cost_R]], ".", ",")) * (1 - (_xlfn.NUMBERVALUE(SUBSTITUTE(Table2[[#This Row],[CPU_Usage_%]], ".", ",")) / 100))</f>
        <v>0.50391438094201535</v>
      </c>
      <c r="G5909" t="str">
        <f>IF(Table2[[#This Row],[Waste_R]]&gt;2,"CRITICAL:SHUTDOWN","OPTIMAL")</f>
        <v>OPTIMAL</v>
      </c>
    </row>
    <row r="5910" spans="1:7" x14ac:dyDescent="0.25">
      <c r="A5910" t="s">
        <v>5917</v>
      </c>
      <c r="B5910" t="s">
        <v>14</v>
      </c>
      <c r="C5910" s="1">
        <v>59.025479092750601</v>
      </c>
      <c r="D5910" s="3">
        <v>4.4839940421249302</v>
      </c>
      <c r="E5910" t="s">
        <v>6</v>
      </c>
      <c r="F5910" s="3">
        <f>_xlfn.NUMBERVALUE(SUBSTITUTE(Table2[[#This Row],[Hourly_Cost_R]], ".", ",")) * (1 - (_xlfn.NUMBERVALUE(SUBSTITUTE(Table2[[#This Row],[CPU_Usage_%]], ".", ",")) / 100))</f>
        <v>1.8372950762702971</v>
      </c>
      <c r="G5910" t="str">
        <f>IF(Table2[[#This Row],[Waste_R]]&gt;2,"CRITICAL:SHUTDOWN","OPTIMAL")</f>
        <v>OPTIMAL</v>
      </c>
    </row>
    <row r="5911" spans="1:7" x14ac:dyDescent="0.25">
      <c r="A5911" t="s">
        <v>5918</v>
      </c>
      <c r="B5911" t="s">
        <v>5</v>
      </c>
      <c r="C5911" s="1">
        <v>50.871815195574598</v>
      </c>
      <c r="D5911" s="3">
        <v>1.16110359801277</v>
      </c>
      <c r="E5911" t="s">
        <v>6</v>
      </c>
      <c r="F5911" s="3">
        <f>_xlfn.NUMBERVALUE(SUBSTITUTE(Table2[[#This Row],[Hourly_Cost_R]], ".", ",")) * (1 - (_xlfn.NUMBERVALUE(SUBSTITUTE(Table2[[#This Row],[CPU_Usage_%]], ".", ",")) / 100))</f>
        <v>0.5704291214025462</v>
      </c>
      <c r="G5911" t="str">
        <f>IF(Table2[[#This Row],[Waste_R]]&gt;2,"CRITICAL:SHUTDOWN","OPTIMAL")</f>
        <v>OPTIMAL</v>
      </c>
    </row>
    <row r="5912" spans="1:7" x14ac:dyDescent="0.25">
      <c r="A5912" t="s">
        <v>5919</v>
      </c>
      <c r="B5912" t="s">
        <v>14</v>
      </c>
      <c r="C5912" s="1">
        <v>63.425023347385903</v>
      </c>
      <c r="D5912" s="3">
        <v>2.05946937913752</v>
      </c>
      <c r="E5912" t="s">
        <v>6</v>
      </c>
      <c r="F5912" s="3">
        <f>_xlfn.NUMBERVALUE(SUBSTITUTE(Table2[[#This Row],[Hourly_Cost_R]], ".", ",")) * (1 - (_xlfn.NUMBERVALUE(SUBSTITUTE(Table2[[#This Row],[CPU_Usage_%]], ".", ",")) / 100))</f>
        <v>0.75325044458728452</v>
      </c>
      <c r="G5912" t="str">
        <f>IF(Table2[[#This Row],[Waste_R]]&gt;2,"CRITICAL:SHUTDOWN","OPTIMAL")</f>
        <v>OPTIMAL</v>
      </c>
    </row>
    <row r="5913" spans="1:7" x14ac:dyDescent="0.25">
      <c r="A5913" t="s">
        <v>5920</v>
      </c>
      <c r="B5913" t="s">
        <v>8</v>
      </c>
      <c r="C5913" s="1">
        <v>38.1130578503641</v>
      </c>
      <c r="D5913" s="3">
        <v>4.65429439169736</v>
      </c>
      <c r="E5913" t="s">
        <v>6</v>
      </c>
      <c r="F5913" s="3">
        <f>_xlfn.NUMBERVALUE(SUBSTITUTE(Table2[[#This Row],[Hourly_Cost_R]], ".", ",")) * (1 - (_xlfn.NUMBERVALUE(SUBSTITUTE(Table2[[#This Row],[CPU_Usage_%]], ".", ",")) / 100))</f>
        <v>2.8804004776634935</v>
      </c>
      <c r="G5913" t="str">
        <f>IF(Table2[[#This Row],[Waste_R]]&gt;2,"CRITICAL:SHUTDOWN","OPTIMAL")</f>
        <v>CRITICAL:SHUTDOWN</v>
      </c>
    </row>
    <row r="5914" spans="1:7" x14ac:dyDescent="0.25">
      <c r="A5914" t="s">
        <v>5921</v>
      </c>
      <c r="B5914" t="s">
        <v>14</v>
      </c>
      <c r="C5914" s="1">
        <v>69.674541789430094</v>
      </c>
      <c r="D5914" s="3">
        <v>1.2802771756586</v>
      </c>
      <c r="E5914" t="s">
        <v>6</v>
      </c>
      <c r="F5914" s="3">
        <f>_xlfn.NUMBERVALUE(SUBSTITUTE(Table2[[#This Row],[Hourly_Cost_R]], ".", ",")) * (1 - (_xlfn.NUMBERVALUE(SUBSTITUTE(Table2[[#This Row],[CPU_Usage_%]], ".", ",")) / 100))</f>
        <v>0.38824991988381347</v>
      </c>
      <c r="G5914" t="str">
        <f>IF(Table2[[#This Row],[Waste_R]]&gt;2,"CRITICAL:SHUTDOWN","OPTIMAL")</f>
        <v>OPTIMAL</v>
      </c>
    </row>
    <row r="5915" spans="1:7" x14ac:dyDescent="0.25">
      <c r="A5915" t="s">
        <v>5922</v>
      </c>
      <c r="B5915" t="s">
        <v>5</v>
      </c>
      <c r="C5915" s="1">
        <v>96.657764654398704</v>
      </c>
      <c r="D5915" s="3">
        <v>1.57283739479365</v>
      </c>
      <c r="E5915" t="s">
        <v>6</v>
      </c>
      <c r="F5915" s="3">
        <f>_xlfn.NUMBERVALUE(SUBSTITUTE(Table2[[#This Row],[Hourly_Cost_R]], ".", ",")) * (1 - (_xlfn.NUMBERVALUE(SUBSTITUTE(Table2[[#This Row],[CPU_Usage_%]], ".", ",")) / 100))</f>
        <v>5.2567927337627975E-2</v>
      </c>
      <c r="G5915" t="str">
        <f>IF(Table2[[#This Row],[Waste_R]]&gt;2,"CRITICAL:SHUTDOWN","OPTIMAL")</f>
        <v>OPTIMAL</v>
      </c>
    </row>
    <row r="5916" spans="1:7" x14ac:dyDescent="0.25">
      <c r="A5916" t="s">
        <v>5923</v>
      </c>
      <c r="B5916" t="s">
        <v>5</v>
      </c>
      <c r="C5916" s="1">
        <v>85.4641174057939</v>
      </c>
      <c r="D5916" s="3">
        <v>0.921232495642761</v>
      </c>
      <c r="E5916" t="s">
        <v>6</v>
      </c>
      <c r="F5916" s="3">
        <f>_xlfn.NUMBERVALUE(SUBSTITUTE(Table2[[#This Row],[Hourly_Cost_R]], ".", ",")) * (1 - (_xlfn.NUMBERVALUE(SUBSTITUTE(Table2[[#This Row],[CPU_Usage_%]], ".", ",")) / 100))</f>
        <v>0.13390927398630653</v>
      </c>
      <c r="G5916" t="str">
        <f>IF(Table2[[#This Row],[Waste_R]]&gt;2,"CRITICAL:SHUTDOWN","OPTIMAL")</f>
        <v>OPTIMAL</v>
      </c>
    </row>
    <row r="5917" spans="1:7" x14ac:dyDescent="0.25">
      <c r="A5917" t="s">
        <v>5924</v>
      </c>
      <c r="B5917" t="s">
        <v>8</v>
      </c>
      <c r="C5917" s="1">
        <v>86.740820447826295</v>
      </c>
      <c r="D5917" s="3">
        <v>2.8659316536347501</v>
      </c>
      <c r="E5917" t="s">
        <v>6</v>
      </c>
      <c r="F5917" s="3">
        <f>_xlfn.NUMBERVALUE(SUBSTITUTE(Table2[[#This Row],[Hourly_Cost_R]], ".", ",")) * (1 - (_xlfn.NUMBERVALUE(SUBSTITUTE(Table2[[#This Row],[CPU_Usage_%]], ".", ",")) / 100))</f>
        <v>0.37999902379801254</v>
      </c>
      <c r="G5917" t="str">
        <f>IF(Table2[[#This Row],[Waste_R]]&gt;2,"CRITICAL:SHUTDOWN","OPTIMAL")</f>
        <v>OPTIMAL</v>
      </c>
    </row>
    <row r="5918" spans="1:7" x14ac:dyDescent="0.25">
      <c r="A5918" t="s">
        <v>5925</v>
      </c>
      <c r="B5918" t="s">
        <v>5</v>
      </c>
      <c r="C5918" s="1">
        <v>85.188938268703296</v>
      </c>
      <c r="D5918" s="3">
        <v>1.75037982233302</v>
      </c>
      <c r="E5918" t="s">
        <v>6</v>
      </c>
      <c r="F5918" s="3">
        <f>_xlfn.NUMBERVALUE(SUBSTITUTE(Table2[[#This Row],[Hourly_Cost_R]], ".", ",")) * (1 - (_xlfn.NUMBERVALUE(SUBSTITUTE(Table2[[#This Row],[CPU_Usage_%]], ".", ",")) / 100))</f>
        <v>0.25924983601790519</v>
      </c>
      <c r="G5918" t="str">
        <f>IF(Table2[[#This Row],[Waste_R]]&gt;2,"CRITICAL:SHUTDOWN","OPTIMAL")</f>
        <v>OPTIMAL</v>
      </c>
    </row>
    <row r="5919" spans="1:7" x14ac:dyDescent="0.25">
      <c r="A5919" t="s">
        <v>5926</v>
      </c>
      <c r="B5919" t="s">
        <v>14</v>
      </c>
      <c r="C5919" s="1">
        <v>60.756204479304103</v>
      </c>
      <c r="D5919" s="3">
        <v>0.56524259426501999</v>
      </c>
      <c r="E5919" t="s">
        <v>6</v>
      </c>
      <c r="F5919" s="3">
        <f>_xlfn.NUMBERVALUE(SUBSTITUTE(Table2[[#This Row],[Hourly_Cost_R]], ".", ",")) * (1 - (_xlfn.NUMBERVALUE(SUBSTITUTE(Table2[[#This Row],[CPU_Usage_%]], ".", ",")) / 100))</f>
        <v>0.22182264788924122</v>
      </c>
      <c r="G5919" t="str">
        <f>IF(Table2[[#This Row],[Waste_R]]&gt;2,"CRITICAL:SHUTDOWN","OPTIMAL")</f>
        <v>OPTIMAL</v>
      </c>
    </row>
    <row r="5920" spans="1:7" x14ac:dyDescent="0.25">
      <c r="A5920" t="s">
        <v>5927</v>
      </c>
      <c r="B5920" t="s">
        <v>5</v>
      </c>
      <c r="C5920" s="1">
        <v>41.056636344896397</v>
      </c>
      <c r="D5920" s="3">
        <v>1.74968861905171</v>
      </c>
      <c r="E5920" t="s">
        <v>6</v>
      </c>
      <c r="F5920" s="3">
        <f>_xlfn.NUMBERVALUE(SUBSTITUTE(Table2[[#This Row],[Hourly_Cost_R]], ".", ",")) * (1 - (_xlfn.NUMBERVALUE(SUBSTITUTE(Table2[[#This Row],[CPU_Usage_%]], ".", ",")) / 100))</f>
        <v>1.0313253255596098</v>
      </c>
      <c r="G5920" t="str">
        <f>IF(Table2[[#This Row],[Waste_R]]&gt;2,"CRITICAL:SHUTDOWN","OPTIMAL")</f>
        <v>OPTIMAL</v>
      </c>
    </row>
    <row r="5921" spans="1:7" x14ac:dyDescent="0.25">
      <c r="A5921" t="s">
        <v>5928</v>
      </c>
      <c r="B5921" t="s">
        <v>14</v>
      </c>
      <c r="C5921" s="1">
        <v>14.706740870644699</v>
      </c>
      <c r="D5921" s="3">
        <v>1.8810835043532701</v>
      </c>
      <c r="E5921" t="s">
        <v>10</v>
      </c>
      <c r="F5921" s="3">
        <f>_xlfn.NUMBERVALUE(SUBSTITUTE(Table2[[#This Row],[Hourly_Cost_R]], ".", ",")) * (1 - (_xlfn.NUMBERVALUE(SUBSTITUTE(Table2[[#This Row],[CPU_Usage_%]], ".", ",")) / 100))</f>
        <v>1.6044374278075921</v>
      </c>
      <c r="G5921" t="str">
        <f>IF(Table2[[#This Row],[Waste_R]]&gt;2,"CRITICAL:SHUTDOWN","OPTIMAL")</f>
        <v>OPTIMAL</v>
      </c>
    </row>
    <row r="5922" spans="1:7" x14ac:dyDescent="0.25">
      <c r="A5922" t="s">
        <v>5929</v>
      </c>
      <c r="B5922" t="s">
        <v>14</v>
      </c>
      <c r="C5922" s="1">
        <v>26.399168831222202</v>
      </c>
      <c r="D5922" s="3">
        <v>2.88608159733585</v>
      </c>
      <c r="E5922" t="s">
        <v>10</v>
      </c>
      <c r="F5922" s="3">
        <f>_xlfn.NUMBERVALUE(SUBSTITUTE(Table2[[#This Row],[Hourly_Cost_R]], ".", ",")) * (1 - (_xlfn.NUMBERVALUE(SUBSTITUTE(Table2[[#This Row],[CPU_Usage_%]], ".", ",")) / 100))</f>
        <v>2.1241800438483245</v>
      </c>
      <c r="G5922" t="str">
        <f>IF(Table2[[#This Row],[Waste_R]]&gt;2,"CRITICAL:SHUTDOWN","OPTIMAL")</f>
        <v>CRITICAL:SHUTDOWN</v>
      </c>
    </row>
    <row r="5923" spans="1:7" x14ac:dyDescent="0.25">
      <c r="A5923" t="s">
        <v>5930</v>
      </c>
      <c r="B5923" t="s">
        <v>14</v>
      </c>
      <c r="C5923" s="1">
        <v>74.209176076529701</v>
      </c>
      <c r="D5923" s="3">
        <v>1.44420934281701</v>
      </c>
      <c r="E5923" t="s">
        <v>6</v>
      </c>
      <c r="F5923" s="3">
        <f>_xlfn.NUMBERVALUE(SUBSTITUTE(Table2[[#This Row],[Hourly_Cost_R]], ".", ",")) * (1 - (_xlfn.NUMBERVALUE(SUBSTITUTE(Table2[[#This Row],[CPU_Usage_%]], ".", ",")) / 100))</f>
        <v>0.37247348869224256</v>
      </c>
      <c r="G5923" t="str">
        <f>IF(Table2[[#This Row],[Waste_R]]&gt;2,"CRITICAL:SHUTDOWN","OPTIMAL")</f>
        <v>OPTIMAL</v>
      </c>
    </row>
    <row r="5924" spans="1:7" x14ac:dyDescent="0.25">
      <c r="A5924" t="s">
        <v>5931</v>
      </c>
      <c r="B5924" t="s">
        <v>14</v>
      </c>
      <c r="C5924" s="1">
        <v>74.584062848299496</v>
      </c>
      <c r="D5924" s="3">
        <v>4.0920661716632303</v>
      </c>
      <c r="E5924" t="s">
        <v>6</v>
      </c>
      <c r="F5924" s="3">
        <f>_xlfn.NUMBERVALUE(SUBSTITUTE(Table2[[#This Row],[Hourly_Cost_R]], ".", ",")) * (1 - (_xlfn.NUMBERVALUE(SUBSTITUTE(Table2[[#This Row],[CPU_Usage_%]], ".", ",")) / 100))</f>
        <v>1.0400369663959237</v>
      </c>
      <c r="G5924" t="str">
        <f>IF(Table2[[#This Row],[Waste_R]]&gt;2,"CRITICAL:SHUTDOWN","OPTIMAL")</f>
        <v>OPTIMAL</v>
      </c>
    </row>
    <row r="5925" spans="1:7" x14ac:dyDescent="0.25">
      <c r="A5925" t="s">
        <v>5932</v>
      </c>
      <c r="B5925" t="s">
        <v>8</v>
      </c>
      <c r="C5925" s="1">
        <v>79.425026355650004</v>
      </c>
      <c r="D5925" s="3">
        <v>4.3871547544311502</v>
      </c>
      <c r="E5925" t="s">
        <v>6</v>
      </c>
      <c r="F5925" s="3">
        <f>_xlfn.NUMBERVALUE(SUBSTITUTE(Table2[[#This Row],[Hourly_Cost_R]], ".", ",")) * (1 - (_xlfn.NUMBERVALUE(SUBSTITUTE(Table2[[#This Row],[CPU_Usage_%]], ".", ",")) / 100))</f>
        <v>0.90265593446105674</v>
      </c>
      <c r="G5925" t="str">
        <f>IF(Table2[[#This Row],[Waste_R]]&gt;2,"CRITICAL:SHUTDOWN","OPTIMAL")</f>
        <v>OPTIMAL</v>
      </c>
    </row>
    <row r="5926" spans="1:7" x14ac:dyDescent="0.25">
      <c r="A5926" t="s">
        <v>5933</v>
      </c>
      <c r="B5926" t="s">
        <v>5</v>
      </c>
      <c r="C5926" s="1">
        <v>32.795041576390297</v>
      </c>
      <c r="D5926" s="3">
        <v>2.0338712020873202</v>
      </c>
      <c r="E5926" t="s">
        <v>6</v>
      </c>
      <c r="F5926" s="3">
        <f>_xlfn.NUMBERVALUE(SUBSTITUTE(Table2[[#This Row],[Hourly_Cost_R]], ".", ",")) * (1 - (_xlfn.NUMBERVALUE(SUBSTITUTE(Table2[[#This Row],[CPU_Usage_%]], ".", ",")) / 100))</f>
        <v>1.3668622957525542</v>
      </c>
      <c r="G5926" t="str">
        <f>IF(Table2[[#This Row],[Waste_R]]&gt;2,"CRITICAL:SHUTDOWN","OPTIMAL")</f>
        <v>OPTIMAL</v>
      </c>
    </row>
    <row r="5927" spans="1:7" x14ac:dyDescent="0.25">
      <c r="A5927" t="s">
        <v>5934</v>
      </c>
      <c r="B5927" t="s">
        <v>5</v>
      </c>
      <c r="C5927" s="1">
        <v>70.558161308661298</v>
      </c>
      <c r="D5927" s="3">
        <v>2.8552609384295402</v>
      </c>
      <c r="E5927" t="s">
        <v>6</v>
      </c>
      <c r="F5927" s="3">
        <f>_xlfn.NUMBERVALUE(SUBSTITUTE(Table2[[#This Row],[Hourly_Cost_R]], ".", ",")) * (1 - (_xlfn.NUMBERVALUE(SUBSTITUTE(Table2[[#This Row],[CPU_Usage_%]], ".", ",")) / 100))</f>
        <v>0.84064131970922906</v>
      </c>
      <c r="G5927" t="str">
        <f>IF(Table2[[#This Row],[Waste_R]]&gt;2,"CRITICAL:SHUTDOWN","OPTIMAL")</f>
        <v>OPTIMAL</v>
      </c>
    </row>
    <row r="5928" spans="1:7" x14ac:dyDescent="0.25">
      <c r="A5928" t="s">
        <v>5935</v>
      </c>
      <c r="B5928" t="s">
        <v>14</v>
      </c>
      <c r="C5928" s="1">
        <v>76.681567300116896</v>
      </c>
      <c r="D5928" s="3">
        <v>3.1828371478744701</v>
      </c>
      <c r="E5928" t="s">
        <v>6</v>
      </c>
      <c r="F5928" s="3">
        <f>_xlfn.NUMBERVALUE(SUBSTITUTE(Table2[[#This Row],[Hourly_Cost_R]], ".", ",")) * (1 - (_xlfn.NUMBERVALUE(SUBSTITUTE(Table2[[#This Row],[CPU_Usage_%]], ".", ",")) / 100))</f>
        <v>0.74218773827398732</v>
      </c>
      <c r="G5928" t="str">
        <f>IF(Table2[[#This Row],[Waste_R]]&gt;2,"CRITICAL:SHUTDOWN","OPTIMAL")</f>
        <v>OPTIMAL</v>
      </c>
    </row>
    <row r="5929" spans="1:7" x14ac:dyDescent="0.25">
      <c r="A5929" t="s">
        <v>5936</v>
      </c>
      <c r="B5929" t="s">
        <v>8</v>
      </c>
      <c r="C5929" s="1">
        <v>42.826564971844299</v>
      </c>
      <c r="D5929" s="3">
        <v>0.70016546847163297</v>
      </c>
      <c r="E5929" t="s">
        <v>6</v>
      </c>
      <c r="F5929" s="3">
        <f>_xlfn.NUMBERVALUE(SUBSTITUTE(Table2[[#This Row],[Hourly_Cost_R]], ".", ",")) * (1 - (_xlfn.NUMBERVALUE(SUBSTITUTE(Table2[[#This Row],[CPU_Usage_%]], ".", ",")) / 100))</f>
        <v>0.40030864920621112</v>
      </c>
      <c r="G5929" t="str">
        <f>IF(Table2[[#This Row],[Waste_R]]&gt;2,"CRITICAL:SHUTDOWN","OPTIMAL")</f>
        <v>OPTIMAL</v>
      </c>
    </row>
    <row r="5930" spans="1:7" x14ac:dyDescent="0.25">
      <c r="A5930" t="s">
        <v>5937</v>
      </c>
      <c r="B5930" t="s">
        <v>5</v>
      </c>
      <c r="C5930" s="1">
        <v>97.813812050279395</v>
      </c>
      <c r="D5930" s="3">
        <v>2.9424045164844501</v>
      </c>
      <c r="E5930" t="s">
        <v>6</v>
      </c>
      <c r="F5930" s="3">
        <f>_xlfn.NUMBERVALUE(SUBSTITUTE(Table2[[#This Row],[Hourly_Cost_R]], ".", ",")) * (1 - (_xlfn.NUMBERVALUE(SUBSTITUTE(Table2[[#This Row],[CPU_Usage_%]], ".", ",")) / 100))</f>
        <v>6.4326492971417973E-2</v>
      </c>
      <c r="G5930" t="str">
        <f>IF(Table2[[#This Row],[Waste_R]]&gt;2,"CRITICAL:SHUTDOWN","OPTIMAL")</f>
        <v>OPTIMAL</v>
      </c>
    </row>
    <row r="5931" spans="1:7" x14ac:dyDescent="0.25">
      <c r="A5931" t="s">
        <v>5938</v>
      </c>
      <c r="B5931" t="s">
        <v>14</v>
      </c>
      <c r="C5931" s="1">
        <v>15.9793707442405</v>
      </c>
      <c r="D5931" s="3">
        <v>4.93132858897979</v>
      </c>
      <c r="E5931" t="s">
        <v>10</v>
      </c>
      <c r="F5931" s="3">
        <f>_xlfn.NUMBERVALUE(SUBSTITUTE(Table2[[#This Row],[Hourly_Cost_R]], ".", ",")) * (1 - (_xlfn.NUMBERVALUE(SUBSTITUTE(Table2[[#This Row],[CPU_Usage_%]], ".", ",")) / 100))</f>
        <v>4.1433333111299859</v>
      </c>
      <c r="G5931" t="str">
        <f>IF(Table2[[#This Row],[Waste_R]]&gt;2,"CRITICAL:SHUTDOWN","OPTIMAL")</f>
        <v>CRITICAL:SHUTDOWN</v>
      </c>
    </row>
    <row r="5932" spans="1:7" x14ac:dyDescent="0.25">
      <c r="A5932" t="s">
        <v>5939</v>
      </c>
      <c r="B5932" t="s">
        <v>14</v>
      </c>
      <c r="C5932" s="1">
        <v>94.656630583860306</v>
      </c>
      <c r="D5932" s="3">
        <v>4.1750500314837202</v>
      </c>
      <c r="E5932" t="s">
        <v>6</v>
      </c>
      <c r="F5932" s="3">
        <f>_xlfn.NUMBERVALUE(SUBSTITUTE(Table2[[#This Row],[Hourly_Cost_R]], ".", ",")) * (1 - (_xlfn.NUMBERVALUE(SUBSTITUTE(Table2[[#This Row],[CPU_Usage_%]], ".", ",")) / 100))</f>
        <v>0.22308834649083195</v>
      </c>
      <c r="G5932" t="str">
        <f>IF(Table2[[#This Row],[Waste_R]]&gt;2,"CRITICAL:SHUTDOWN","OPTIMAL")</f>
        <v>OPTIMAL</v>
      </c>
    </row>
    <row r="5933" spans="1:7" x14ac:dyDescent="0.25">
      <c r="A5933" t="s">
        <v>5940</v>
      </c>
      <c r="B5933" t="s">
        <v>8</v>
      </c>
      <c r="C5933" s="1">
        <v>33.110916504558197</v>
      </c>
      <c r="D5933" s="3">
        <v>3.18417520950553</v>
      </c>
      <c r="E5933" t="s">
        <v>6</v>
      </c>
      <c r="F5933" s="3">
        <f>_xlfn.NUMBERVALUE(SUBSTITUTE(Table2[[#This Row],[Hourly_Cost_R]], ".", ",")) * (1 - (_xlfn.NUMBERVALUE(SUBSTITUTE(Table2[[#This Row],[CPU_Usage_%]], ".", ",")) / 100))</f>
        <v>2.1298656145273132</v>
      </c>
      <c r="G5933" t="str">
        <f>IF(Table2[[#This Row],[Waste_R]]&gt;2,"CRITICAL:SHUTDOWN","OPTIMAL")</f>
        <v>CRITICAL:SHUTDOWN</v>
      </c>
    </row>
    <row r="5934" spans="1:7" x14ac:dyDescent="0.25">
      <c r="A5934" t="s">
        <v>5941</v>
      </c>
      <c r="B5934" t="s">
        <v>5</v>
      </c>
      <c r="C5934" s="1">
        <v>21.899387558282299</v>
      </c>
      <c r="D5934" s="3">
        <v>4.1249852876112296</v>
      </c>
      <c r="E5934" t="s">
        <v>10</v>
      </c>
      <c r="F5934" s="3">
        <f>_xlfn.NUMBERVALUE(SUBSTITUTE(Table2[[#This Row],[Hourly_Cost_R]], ".", ",")) * (1 - (_xlfn.NUMBERVALUE(SUBSTITUTE(Table2[[#This Row],[CPU_Usage_%]], ".", ",")) / 100))</f>
        <v>3.2216387727551208</v>
      </c>
      <c r="G5934" t="str">
        <f>IF(Table2[[#This Row],[Waste_R]]&gt;2,"CRITICAL:SHUTDOWN","OPTIMAL")</f>
        <v>CRITICAL:SHUTDOWN</v>
      </c>
    </row>
    <row r="5935" spans="1:7" x14ac:dyDescent="0.25">
      <c r="A5935" t="s">
        <v>5942</v>
      </c>
      <c r="B5935" t="s">
        <v>5</v>
      </c>
      <c r="C5935" s="1">
        <v>72.381423377328204</v>
      </c>
      <c r="D5935" s="3">
        <v>2.2119712872486201</v>
      </c>
      <c r="E5935" t="s">
        <v>6</v>
      </c>
      <c r="F5935" s="3">
        <f>_xlfn.NUMBERVALUE(SUBSTITUTE(Table2[[#This Row],[Hourly_Cost_R]], ".", ",")) * (1 - (_xlfn.NUMBERVALUE(SUBSTITUTE(Table2[[#This Row],[CPU_Usage_%]], ".", ",")) / 100))</f>
        <v>0.61091498484025986</v>
      </c>
      <c r="G5935" t="str">
        <f>IF(Table2[[#This Row],[Waste_R]]&gt;2,"CRITICAL:SHUTDOWN","OPTIMAL")</f>
        <v>OPTIMAL</v>
      </c>
    </row>
    <row r="5936" spans="1:7" x14ac:dyDescent="0.25">
      <c r="A5936" t="s">
        <v>5943</v>
      </c>
      <c r="B5936" t="s">
        <v>5</v>
      </c>
      <c r="C5936" s="1">
        <v>64.798903266187494</v>
      </c>
      <c r="D5936" s="3">
        <v>3.5082515559665</v>
      </c>
      <c r="E5936" t="s">
        <v>6</v>
      </c>
      <c r="F5936" s="3">
        <f>_xlfn.NUMBERVALUE(SUBSTITUTE(Table2[[#This Row],[Hourly_Cost_R]], ".", ",")) * (1 - (_xlfn.NUMBERVALUE(SUBSTITUTE(Table2[[#This Row],[CPU_Usage_%]], ".", ",")) / 100))</f>
        <v>1.2349430238812502</v>
      </c>
      <c r="G5936" t="str">
        <f>IF(Table2[[#This Row],[Waste_R]]&gt;2,"CRITICAL:SHUTDOWN","OPTIMAL")</f>
        <v>OPTIMAL</v>
      </c>
    </row>
    <row r="5937" spans="1:7" x14ac:dyDescent="0.25">
      <c r="A5937" t="s">
        <v>5944</v>
      </c>
      <c r="B5937" t="s">
        <v>14</v>
      </c>
      <c r="C5937" s="1">
        <v>97.8609455416061</v>
      </c>
      <c r="D5937" s="3">
        <v>3.9323803971518201</v>
      </c>
      <c r="E5937" t="s">
        <v>6</v>
      </c>
      <c r="F5937" s="3">
        <f>_xlfn.NUMBERVALUE(SUBSTITUTE(Table2[[#This Row],[Hourly_Cost_R]], ".", ",")) * (1 - (_xlfn.NUMBERVALUE(SUBSTITUTE(Table2[[#This Row],[CPU_Usage_%]], ".", ",")) / 100))</f>
        <v>8.4115758206283614E-2</v>
      </c>
      <c r="G5937" t="str">
        <f>IF(Table2[[#This Row],[Waste_R]]&gt;2,"CRITICAL:SHUTDOWN","OPTIMAL")</f>
        <v>OPTIMAL</v>
      </c>
    </row>
    <row r="5938" spans="1:7" x14ac:dyDescent="0.25">
      <c r="A5938" t="s">
        <v>5945</v>
      </c>
      <c r="B5938" t="s">
        <v>14</v>
      </c>
      <c r="C5938" s="1">
        <v>92.900041682802296</v>
      </c>
      <c r="D5938" s="3">
        <v>4.9600520889223896</v>
      </c>
      <c r="E5938" t="s">
        <v>6</v>
      </c>
      <c r="F5938" s="3">
        <f>_xlfn.NUMBERVALUE(SUBSTITUTE(Table2[[#This Row],[Hourly_Cost_R]], ".", ",")) * (1 - (_xlfn.NUMBERVALUE(SUBSTITUTE(Table2[[#This Row],[CPU_Usage_%]], ".", ",")) / 100))</f>
        <v>0.35216163082478386</v>
      </c>
      <c r="G5938" t="str">
        <f>IF(Table2[[#This Row],[Waste_R]]&gt;2,"CRITICAL:SHUTDOWN","OPTIMAL")</f>
        <v>OPTIMAL</v>
      </c>
    </row>
    <row r="5939" spans="1:7" x14ac:dyDescent="0.25">
      <c r="A5939" t="s">
        <v>5946</v>
      </c>
      <c r="B5939" t="s">
        <v>5</v>
      </c>
      <c r="C5939" s="1">
        <v>17.4883403862971</v>
      </c>
      <c r="D5939" s="3">
        <v>4.5441169145227098</v>
      </c>
      <c r="E5939" t="s">
        <v>10</v>
      </c>
      <c r="F5939" s="3">
        <f>_xlfn.NUMBERVALUE(SUBSTITUTE(Table2[[#This Row],[Hourly_Cost_R]], ".", ",")) * (1 - (_xlfn.NUMBERVALUE(SUBSTITUTE(Table2[[#This Row],[CPU_Usage_%]], ".", ",")) / 100))</f>
        <v>3.7494262809596774</v>
      </c>
      <c r="G5939" t="str">
        <f>IF(Table2[[#This Row],[Waste_R]]&gt;2,"CRITICAL:SHUTDOWN","OPTIMAL")</f>
        <v>CRITICAL:SHUTDOWN</v>
      </c>
    </row>
    <row r="5940" spans="1:7" x14ac:dyDescent="0.25">
      <c r="A5940" t="s">
        <v>5947</v>
      </c>
      <c r="B5940" t="s">
        <v>5</v>
      </c>
      <c r="C5940" s="1">
        <v>13.5713742550167</v>
      </c>
      <c r="D5940" s="3">
        <v>3.3923177560686901</v>
      </c>
      <c r="E5940" t="s">
        <v>10</v>
      </c>
      <c r="F5940" s="3">
        <f>_xlfn.NUMBERVALUE(SUBSTITUTE(Table2[[#This Row],[Hourly_Cost_R]], ".", ",")) * (1 - (_xlfn.NUMBERVALUE(SUBSTITUTE(Table2[[#This Row],[CPU_Usage_%]], ".", ",")) / 100))</f>
        <v>2.9319336174732236</v>
      </c>
      <c r="G5940" t="str">
        <f>IF(Table2[[#This Row],[Waste_R]]&gt;2,"CRITICAL:SHUTDOWN","OPTIMAL")</f>
        <v>CRITICAL:SHUTDOWN</v>
      </c>
    </row>
    <row r="5941" spans="1:7" x14ac:dyDescent="0.25">
      <c r="A5941" t="s">
        <v>5948</v>
      </c>
      <c r="B5941" t="s">
        <v>5</v>
      </c>
      <c r="C5941" s="1">
        <v>89.098265279886803</v>
      </c>
      <c r="D5941" s="3">
        <v>4.8541316935705501</v>
      </c>
      <c r="E5941" t="s">
        <v>6</v>
      </c>
      <c r="F5941" s="3">
        <f>_xlfn.NUMBERVALUE(SUBSTITUTE(Table2[[#This Row],[Hourly_Cost_R]], ".", ",")) * (1 - (_xlfn.NUMBERVALUE(SUBSTITUTE(Table2[[#This Row],[CPU_Usage_%]], ".", ",")) / 100))</f>
        <v>0.52918456019799953</v>
      </c>
      <c r="G5941" t="str">
        <f>IF(Table2[[#This Row],[Waste_R]]&gt;2,"CRITICAL:SHUTDOWN","OPTIMAL")</f>
        <v>OPTIMAL</v>
      </c>
    </row>
    <row r="5942" spans="1:7" x14ac:dyDescent="0.25">
      <c r="A5942" t="s">
        <v>5949</v>
      </c>
      <c r="B5942" t="s">
        <v>14</v>
      </c>
      <c r="C5942" s="1">
        <v>26.629644611799101</v>
      </c>
      <c r="D5942" s="3">
        <v>4.6778922279060797</v>
      </c>
      <c r="E5942" t="s">
        <v>10</v>
      </c>
      <c r="F5942" s="3">
        <f>_xlfn.NUMBERVALUE(SUBSTITUTE(Table2[[#This Row],[Hourly_Cost_R]], ".", ",")) * (1 - (_xlfn.NUMBERVALUE(SUBSTITUTE(Table2[[#This Row],[CPU_Usage_%]], ".", ",")) / 100))</f>
        <v>3.432186152291719</v>
      </c>
      <c r="G5942" t="str">
        <f>IF(Table2[[#This Row],[Waste_R]]&gt;2,"CRITICAL:SHUTDOWN","OPTIMAL")</f>
        <v>CRITICAL:SHUTDOWN</v>
      </c>
    </row>
    <row r="5943" spans="1:7" x14ac:dyDescent="0.25">
      <c r="A5943" t="s">
        <v>5950</v>
      </c>
      <c r="B5943" t="s">
        <v>5</v>
      </c>
      <c r="C5943" s="1">
        <v>19.500677985705298</v>
      </c>
      <c r="D5943" s="3">
        <v>1.18095422444241</v>
      </c>
      <c r="E5943" t="s">
        <v>10</v>
      </c>
      <c r="F5943" s="3">
        <f>_xlfn.NUMBERVALUE(SUBSTITUTE(Table2[[#This Row],[Hourly_Cost_R]], ".", ",")) * (1 - (_xlfn.NUMBERVALUE(SUBSTITUTE(Table2[[#This Row],[CPU_Usage_%]], ".", ",")) / 100))</f>
        <v>0.95066014397531229</v>
      </c>
      <c r="G5943" t="str">
        <f>IF(Table2[[#This Row],[Waste_R]]&gt;2,"CRITICAL:SHUTDOWN","OPTIMAL")</f>
        <v>OPTIMAL</v>
      </c>
    </row>
    <row r="5944" spans="1:7" x14ac:dyDescent="0.25">
      <c r="A5944" t="s">
        <v>5951</v>
      </c>
      <c r="B5944" t="s">
        <v>5</v>
      </c>
      <c r="C5944" s="1">
        <v>74.590593104922405</v>
      </c>
      <c r="D5944" s="3">
        <v>3.14132491632177</v>
      </c>
      <c r="E5944" t="s">
        <v>6</v>
      </c>
      <c r="F5944" s="3">
        <f>_xlfn.NUMBERVALUE(SUBSTITUTE(Table2[[#This Row],[Hourly_Cost_R]], ".", ",")) * (1 - (_xlfn.NUMBERVALUE(SUBSTITUTE(Table2[[#This Row],[CPU_Usage_%]], ".", ",")) / 100))</f>
        <v>0.79819202988465421</v>
      </c>
      <c r="G5944" t="str">
        <f>IF(Table2[[#This Row],[Waste_R]]&gt;2,"CRITICAL:SHUTDOWN","OPTIMAL")</f>
        <v>OPTIMAL</v>
      </c>
    </row>
    <row r="5945" spans="1:7" x14ac:dyDescent="0.25">
      <c r="A5945" t="s">
        <v>5952</v>
      </c>
      <c r="B5945" t="s">
        <v>5</v>
      </c>
      <c r="C5945" s="1">
        <v>20.668155848121</v>
      </c>
      <c r="D5945" s="3">
        <v>1.17794516717843</v>
      </c>
      <c r="E5945" t="s">
        <v>10</v>
      </c>
      <c r="F5945" s="3">
        <f>_xlfn.NUMBERVALUE(SUBSTITUTE(Table2[[#This Row],[Hourly_Cost_R]], ".", ",")) * (1 - (_xlfn.NUMBERVALUE(SUBSTITUTE(Table2[[#This Row],[CPU_Usage_%]], ".", ",")) / 100))</f>
        <v>0.93448562422058257</v>
      </c>
      <c r="G5945" t="str">
        <f>IF(Table2[[#This Row],[Waste_R]]&gt;2,"CRITICAL:SHUTDOWN","OPTIMAL")</f>
        <v>OPTIMAL</v>
      </c>
    </row>
    <row r="5946" spans="1:7" x14ac:dyDescent="0.25">
      <c r="A5946" t="s">
        <v>5953</v>
      </c>
      <c r="B5946" t="s">
        <v>14</v>
      </c>
      <c r="C5946" s="1">
        <v>43.927314036805399</v>
      </c>
      <c r="D5946" s="3">
        <v>4.3852961262641799</v>
      </c>
      <c r="E5946" t="s">
        <v>6</v>
      </c>
      <c r="F5946" s="3">
        <f>_xlfn.NUMBERVALUE(SUBSTITUTE(Table2[[#This Row],[Hourly_Cost_R]], ".", ",")) * (1 - (_xlfn.NUMBERVALUE(SUBSTITUTE(Table2[[#This Row],[CPU_Usage_%]], ".", ",")) / 100))</f>
        <v>2.4589533254362514</v>
      </c>
      <c r="G5946" t="str">
        <f>IF(Table2[[#This Row],[Waste_R]]&gt;2,"CRITICAL:SHUTDOWN","OPTIMAL")</f>
        <v>CRITICAL:SHUTDOWN</v>
      </c>
    </row>
    <row r="5947" spans="1:7" x14ac:dyDescent="0.25">
      <c r="A5947" t="s">
        <v>5954</v>
      </c>
      <c r="B5947" t="s">
        <v>8</v>
      </c>
      <c r="C5947" s="1">
        <v>63.006843203042202</v>
      </c>
      <c r="D5947" s="3">
        <v>2.1109631806261202</v>
      </c>
      <c r="E5947" t="s">
        <v>6</v>
      </c>
      <c r="F5947" s="3">
        <f>_xlfn.NUMBERVALUE(SUBSTITUTE(Table2[[#This Row],[Hourly_Cost_R]], ".", ",")) * (1 - (_xlfn.NUMBERVALUE(SUBSTITUTE(Table2[[#This Row],[CPU_Usage_%]], ".", ",")) / 100))</f>
        <v>0.78091191933506798</v>
      </c>
      <c r="G5947" t="str">
        <f>IF(Table2[[#This Row],[Waste_R]]&gt;2,"CRITICAL:SHUTDOWN","OPTIMAL")</f>
        <v>OPTIMAL</v>
      </c>
    </row>
    <row r="5948" spans="1:7" x14ac:dyDescent="0.25">
      <c r="A5948" t="s">
        <v>5955</v>
      </c>
      <c r="B5948" t="s">
        <v>14</v>
      </c>
      <c r="C5948" s="1">
        <v>83.303772776472897</v>
      </c>
      <c r="D5948" s="3">
        <v>3.2797916329024601</v>
      </c>
      <c r="E5948" t="s">
        <v>6</v>
      </c>
      <c r="F5948" s="3">
        <f>_xlfn.NUMBERVALUE(SUBSTITUTE(Table2[[#This Row],[Hourly_Cost_R]], ".", ",")) * (1 - (_xlfn.NUMBERVALUE(SUBSTITUTE(Table2[[#This Row],[CPU_Usage_%]], ".", ",")) / 100))</f>
        <v>0.54760146348762473</v>
      </c>
      <c r="G5948" t="str">
        <f>IF(Table2[[#This Row],[Waste_R]]&gt;2,"CRITICAL:SHUTDOWN","OPTIMAL")</f>
        <v>OPTIMAL</v>
      </c>
    </row>
    <row r="5949" spans="1:7" x14ac:dyDescent="0.25">
      <c r="A5949" t="s">
        <v>5956</v>
      </c>
      <c r="B5949" t="s">
        <v>8</v>
      </c>
      <c r="C5949" s="1">
        <v>76.227761432619502</v>
      </c>
      <c r="D5949" s="3">
        <v>3.9804003604232201</v>
      </c>
      <c r="E5949" t="s">
        <v>6</v>
      </c>
      <c r="F5949" s="3">
        <f>_xlfn.NUMBERVALUE(SUBSTITUTE(Table2[[#This Row],[Hourly_Cost_R]], ".", ",")) * (1 - (_xlfn.NUMBERVALUE(SUBSTITUTE(Table2[[#This Row],[CPU_Usage_%]], ".", ",")) / 100))</f>
        <v>0.94623026961668111</v>
      </c>
      <c r="G5949" t="str">
        <f>IF(Table2[[#This Row],[Waste_R]]&gt;2,"CRITICAL:SHUTDOWN","OPTIMAL")</f>
        <v>OPTIMAL</v>
      </c>
    </row>
    <row r="5950" spans="1:7" x14ac:dyDescent="0.25">
      <c r="A5950" t="s">
        <v>5957</v>
      </c>
      <c r="B5950" t="s">
        <v>8</v>
      </c>
      <c r="C5950" s="1">
        <v>79.687114690900003</v>
      </c>
      <c r="D5950" s="3">
        <v>1.98680201838076</v>
      </c>
      <c r="E5950" t="s">
        <v>6</v>
      </c>
      <c r="F5950" s="3">
        <f>_xlfn.NUMBERVALUE(SUBSTITUTE(Table2[[#This Row],[Hourly_Cost_R]], ".", ",")) * (1 - (_xlfn.NUMBERVALUE(SUBSTITUTE(Table2[[#This Row],[CPU_Usage_%]], ".", ",")) / 100))</f>
        <v>0.40357681531256756</v>
      </c>
      <c r="G5950" t="str">
        <f>IF(Table2[[#This Row],[Waste_R]]&gt;2,"CRITICAL:SHUTDOWN","OPTIMAL")</f>
        <v>OPTIMAL</v>
      </c>
    </row>
    <row r="5951" spans="1:7" x14ac:dyDescent="0.25">
      <c r="A5951" t="s">
        <v>5958</v>
      </c>
      <c r="B5951" t="s">
        <v>14</v>
      </c>
      <c r="C5951" s="1">
        <v>70.743057236562706</v>
      </c>
      <c r="D5951" s="3">
        <v>2.3412234301546202</v>
      </c>
      <c r="E5951" t="s">
        <v>6</v>
      </c>
      <c r="F5951" s="3">
        <f>_xlfn.NUMBERVALUE(SUBSTITUTE(Table2[[#This Row],[Hourly_Cost_R]], ".", ",")) * (1 - (_xlfn.NUMBERVALUE(SUBSTITUTE(Table2[[#This Row],[CPU_Usage_%]], ".", ",")) / 100))</f>
        <v>0.68497039892452072</v>
      </c>
      <c r="G5951" t="str">
        <f>IF(Table2[[#This Row],[Waste_R]]&gt;2,"CRITICAL:SHUTDOWN","OPTIMAL")</f>
        <v>OPTIMAL</v>
      </c>
    </row>
    <row r="5952" spans="1:7" x14ac:dyDescent="0.25">
      <c r="A5952" t="s">
        <v>5959</v>
      </c>
      <c r="B5952" t="s">
        <v>8</v>
      </c>
      <c r="C5952" s="1">
        <v>41.869702864032597</v>
      </c>
      <c r="D5952" s="3">
        <v>0.52108493381843002</v>
      </c>
      <c r="E5952" t="s">
        <v>6</v>
      </c>
      <c r="F5952" s="3">
        <f>_xlfn.NUMBERVALUE(SUBSTITUTE(Table2[[#This Row],[Hourly_Cost_R]], ".", ",")) * (1 - (_xlfn.NUMBERVALUE(SUBSTITUTE(Table2[[#This Row],[CPU_Usage_%]], ".", ",")) / 100))</f>
        <v>0.30290822035941245</v>
      </c>
      <c r="G5952" t="str">
        <f>IF(Table2[[#This Row],[Waste_R]]&gt;2,"CRITICAL:SHUTDOWN","OPTIMAL")</f>
        <v>OPTIMAL</v>
      </c>
    </row>
    <row r="5953" spans="1:7" x14ac:dyDescent="0.25">
      <c r="A5953" t="s">
        <v>5960</v>
      </c>
      <c r="B5953" t="s">
        <v>8</v>
      </c>
      <c r="C5953" s="1">
        <v>80.146471302870296</v>
      </c>
      <c r="D5953" s="3">
        <v>4.3628008348688496</v>
      </c>
      <c r="E5953" t="s">
        <v>6</v>
      </c>
      <c r="F5953" s="3">
        <f>_xlfn.NUMBERVALUE(SUBSTITUTE(Table2[[#This Row],[Hourly_Cost_R]], ".", ",")) * (1 - (_xlfn.NUMBERVALUE(SUBSTITUTE(Table2[[#This Row],[CPU_Usage_%]], ".", ",")) / 100))</f>
        <v>0.86616991574930158</v>
      </c>
      <c r="G5953" t="str">
        <f>IF(Table2[[#This Row],[Waste_R]]&gt;2,"CRITICAL:SHUTDOWN","OPTIMAL")</f>
        <v>OPTIMAL</v>
      </c>
    </row>
    <row r="5954" spans="1:7" x14ac:dyDescent="0.25">
      <c r="A5954" t="s">
        <v>5961</v>
      </c>
      <c r="B5954" t="s">
        <v>8</v>
      </c>
      <c r="C5954" s="1">
        <v>16.317144597357899</v>
      </c>
      <c r="D5954" s="3">
        <v>4.5305005209979496</v>
      </c>
      <c r="E5954" t="s">
        <v>10</v>
      </c>
      <c r="F5954" s="3">
        <f>_xlfn.NUMBERVALUE(SUBSTITUTE(Table2[[#This Row],[Hourly_Cost_R]], ".", ",")) * (1 - (_xlfn.NUMBERVALUE(SUBSTITUTE(Table2[[#This Row],[CPU_Usage_%]], ".", ",")) / 100))</f>
        <v>3.7912522000026612</v>
      </c>
      <c r="G5954" t="str">
        <f>IF(Table2[[#This Row],[Waste_R]]&gt;2,"CRITICAL:SHUTDOWN","OPTIMAL")</f>
        <v>CRITICAL:SHUTDOWN</v>
      </c>
    </row>
    <row r="5955" spans="1:7" x14ac:dyDescent="0.25">
      <c r="A5955" t="s">
        <v>5962</v>
      </c>
      <c r="B5955" t="s">
        <v>14</v>
      </c>
      <c r="C5955" s="1">
        <v>31.5277584130321</v>
      </c>
      <c r="D5955" s="3">
        <v>0.77941272688840202</v>
      </c>
      <c r="E5955" t="s">
        <v>6</v>
      </c>
      <c r="F5955" s="3">
        <f>_xlfn.NUMBERVALUE(SUBSTITUTE(Table2[[#This Row],[Hourly_Cost_R]], ".", ",")) * (1 - (_xlfn.NUMBERVALUE(SUBSTITUTE(Table2[[#This Row],[CPU_Usage_%]], ".", ",")) / 100))</f>
        <v>0.53368136531460098</v>
      </c>
      <c r="G5955" t="str">
        <f>IF(Table2[[#This Row],[Waste_R]]&gt;2,"CRITICAL:SHUTDOWN","OPTIMAL")</f>
        <v>OPTIMAL</v>
      </c>
    </row>
    <row r="5956" spans="1:7" x14ac:dyDescent="0.25">
      <c r="A5956" t="s">
        <v>5963</v>
      </c>
      <c r="B5956" t="s">
        <v>14</v>
      </c>
      <c r="C5956" s="1">
        <v>13.277001367598301</v>
      </c>
      <c r="D5956" s="3">
        <v>4.4361415835418496</v>
      </c>
      <c r="E5956" t="s">
        <v>10</v>
      </c>
      <c r="F5956" s="3">
        <f>_xlfn.NUMBERVALUE(SUBSTITUTE(Table2[[#This Row],[Hourly_Cost_R]], ".", ",")) * (1 - (_xlfn.NUMBERVALUE(SUBSTITUTE(Table2[[#This Row],[CPU_Usage_%]], ".", ",")) / 100))</f>
        <v>3.8471550048264009</v>
      </c>
      <c r="G5956" t="str">
        <f>IF(Table2[[#This Row],[Waste_R]]&gt;2,"CRITICAL:SHUTDOWN","OPTIMAL")</f>
        <v>CRITICAL:SHUTDOWN</v>
      </c>
    </row>
    <row r="5957" spans="1:7" x14ac:dyDescent="0.25">
      <c r="A5957" t="s">
        <v>5964</v>
      </c>
      <c r="B5957" t="s">
        <v>5</v>
      </c>
      <c r="C5957" s="1">
        <v>60.351831588318603</v>
      </c>
      <c r="D5957" s="3">
        <v>4.2672987410433496</v>
      </c>
      <c r="E5957" t="s">
        <v>6</v>
      </c>
      <c r="F5957" s="3">
        <f>_xlfn.NUMBERVALUE(SUBSTITUTE(Table2[[#This Row],[Hourly_Cost_R]], ".", ",")) * (1 - (_xlfn.NUMBERVALUE(SUBSTITUTE(Table2[[#This Row],[CPU_Usage_%]], ".", ",")) / 100))</f>
        <v>1.6919057914784272</v>
      </c>
      <c r="G5957" t="str">
        <f>IF(Table2[[#This Row],[Waste_R]]&gt;2,"CRITICAL:SHUTDOWN","OPTIMAL")</f>
        <v>OPTIMAL</v>
      </c>
    </row>
    <row r="5958" spans="1:7" x14ac:dyDescent="0.25">
      <c r="A5958" t="s">
        <v>5965</v>
      </c>
      <c r="B5958" t="s">
        <v>8</v>
      </c>
      <c r="C5958" s="1">
        <v>67.472724358587797</v>
      </c>
      <c r="D5958" s="3">
        <v>4.8069617154203899</v>
      </c>
      <c r="E5958" t="s">
        <v>6</v>
      </c>
      <c r="F5958" s="3">
        <f>_xlfn.NUMBERVALUE(SUBSTITUTE(Table2[[#This Row],[Hourly_Cost_R]], ".", ",")) * (1 - (_xlfn.NUMBERVALUE(SUBSTITUTE(Table2[[#This Row],[CPU_Usage_%]], ".", ",")) / 100))</f>
        <v>1.5635736871519466</v>
      </c>
      <c r="G5958" t="str">
        <f>IF(Table2[[#This Row],[Waste_R]]&gt;2,"CRITICAL:SHUTDOWN","OPTIMAL")</f>
        <v>OPTIMAL</v>
      </c>
    </row>
    <row r="5959" spans="1:7" x14ac:dyDescent="0.25">
      <c r="A5959" t="s">
        <v>5966</v>
      </c>
      <c r="B5959" t="s">
        <v>8</v>
      </c>
      <c r="C5959" s="1">
        <v>74.895188644860198</v>
      </c>
      <c r="D5959" s="3">
        <v>2.5029324360093002</v>
      </c>
      <c r="E5959" t="s">
        <v>6</v>
      </c>
      <c r="F5959" s="3">
        <f>_xlfn.NUMBERVALUE(SUBSTITUTE(Table2[[#This Row],[Hourly_Cost_R]], ".", ",")) * (1 - (_xlfn.NUMBERVALUE(SUBSTITUTE(Table2[[#This Row],[CPU_Usage_%]], ".", ",")) / 100))</f>
        <v>0.62835646640674003</v>
      </c>
      <c r="G5959" t="str">
        <f>IF(Table2[[#This Row],[Waste_R]]&gt;2,"CRITICAL:SHUTDOWN","OPTIMAL")</f>
        <v>OPTIMAL</v>
      </c>
    </row>
    <row r="5960" spans="1:7" x14ac:dyDescent="0.25">
      <c r="A5960" t="s">
        <v>5967</v>
      </c>
      <c r="B5960" t="s">
        <v>14</v>
      </c>
      <c r="C5960" s="1">
        <v>70.824735209296904</v>
      </c>
      <c r="D5960" s="3">
        <v>4.2991464020479997</v>
      </c>
      <c r="E5960" t="s">
        <v>6</v>
      </c>
      <c r="F5960" s="3">
        <f>_xlfn.NUMBERVALUE(SUBSTITUTE(Table2[[#This Row],[Hourly_Cost_R]], ".", ",")) * (1 - (_xlfn.NUMBERVALUE(SUBSTITUTE(Table2[[#This Row],[CPU_Usage_%]], ".", ",")) / 100))</f>
        <v>1.2542873465374889</v>
      </c>
      <c r="G5960" t="str">
        <f>IF(Table2[[#This Row],[Waste_R]]&gt;2,"CRITICAL:SHUTDOWN","OPTIMAL")</f>
        <v>OPTIMAL</v>
      </c>
    </row>
    <row r="5961" spans="1:7" x14ac:dyDescent="0.25">
      <c r="A5961" t="s">
        <v>5968</v>
      </c>
      <c r="B5961" t="s">
        <v>8</v>
      </c>
      <c r="C5961" s="1">
        <v>52.959725536039301</v>
      </c>
      <c r="D5961" s="3">
        <v>1.93928512742979</v>
      </c>
      <c r="E5961" t="s">
        <v>6</v>
      </c>
      <c r="F5961" s="3">
        <f>_xlfn.NUMBERVALUE(SUBSTITUTE(Table2[[#This Row],[Hourly_Cost_R]], ".", ",")) * (1 - (_xlfn.NUMBERVALUE(SUBSTITUTE(Table2[[#This Row],[CPU_Usage_%]], ".", ",")) / 100))</f>
        <v>0.9122450465817431</v>
      </c>
      <c r="G5961" t="str">
        <f>IF(Table2[[#This Row],[Waste_R]]&gt;2,"CRITICAL:SHUTDOWN","OPTIMAL")</f>
        <v>OPTIMAL</v>
      </c>
    </row>
    <row r="5962" spans="1:7" x14ac:dyDescent="0.25">
      <c r="A5962" t="s">
        <v>5969</v>
      </c>
      <c r="B5962" t="s">
        <v>5</v>
      </c>
      <c r="C5962" s="1">
        <v>91.529919971065794</v>
      </c>
      <c r="D5962" s="3">
        <v>1.9419607686397899</v>
      </c>
      <c r="E5962" t="s">
        <v>6</v>
      </c>
      <c r="F5962" s="3">
        <f>_xlfn.NUMBERVALUE(SUBSTITUTE(Table2[[#This Row],[Hourly_Cost_R]], ".", ",")) * (1 - (_xlfn.NUMBERVALUE(SUBSTITUTE(Table2[[#This Row],[CPU_Usage_%]], ".", ",")) / 100))</f>
        <v>0.16448563123429596</v>
      </c>
      <c r="G5962" t="str">
        <f>IF(Table2[[#This Row],[Waste_R]]&gt;2,"CRITICAL:SHUTDOWN","OPTIMAL")</f>
        <v>OPTIMAL</v>
      </c>
    </row>
    <row r="5963" spans="1:7" x14ac:dyDescent="0.25">
      <c r="A5963" t="s">
        <v>5970</v>
      </c>
      <c r="B5963" t="s">
        <v>8</v>
      </c>
      <c r="C5963" s="1">
        <v>30.587773190917101</v>
      </c>
      <c r="D5963" s="3">
        <v>0.62138831601730704</v>
      </c>
      <c r="E5963" t="s">
        <v>6</v>
      </c>
      <c r="F5963" s="3">
        <f>_xlfn.NUMBERVALUE(SUBSTITUTE(Table2[[#This Row],[Hourly_Cost_R]], ".", ",")) * (1 - (_xlfn.NUMBERVALUE(SUBSTITUTE(Table2[[#This Row],[CPU_Usage_%]], ".", ",")) / 100))</f>
        <v>0.43131946727907394</v>
      </c>
      <c r="G5963" t="str">
        <f>IF(Table2[[#This Row],[Waste_R]]&gt;2,"CRITICAL:SHUTDOWN","OPTIMAL")</f>
        <v>OPTIMAL</v>
      </c>
    </row>
    <row r="5964" spans="1:7" x14ac:dyDescent="0.25">
      <c r="A5964" t="s">
        <v>5971</v>
      </c>
      <c r="B5964" t="s">
        <v>5</v>
      </c>
      <c r="C5964" s="1">
        <v>28.566546398273701</v>
      </c>
      <c r="D5964" s="3">
        <v>2.8031851542437001</v>
      </c>
      <c r="E5964" t="s">
        <v>10</v>
      </c>
      <c r="F5964" s="3">
        <f>_xlfn.NUMBERVALUE(SUBSTITUTE(Table2[[#This Row],[Hourly_Cost_R]], ".", ",")) * (1 - (_xlfn.NUMBERVALUE(SUBSTITUTE(Table2[[#This Row],[CPU_Usage_%]], ".", ",")) / 100))</f>
        <v>2.0024119665271534</v>
      </c>
      <c r="G5964" t="str">
        <f>IF(Table2[[#This Row],[Waste_R]]&gt;2,"CRITICAL:SHUTDOWN","OPTIMAL")</f>
        <v>CRITICAL:SHUTDOWN</v>
      </c>
    </row>
    <row r="5965" spans="1:7" x14ac:dyDescent="0.25">
      <c r="A5965" t="s">
        <v>5972</v>
      </c>
      <c r="B5965" t="s">
        <v>5</v>
      </c>
      <c r="C5965" s="1">
        <v>86.745630745933099</v>
      </c>
      <c r="D5965" s="3">
        <v>1.7190813634512201</v>
      </c>
      <c r="E5965" t="s">
        <v>6</v>
      </c>
      <c r="F5965" s="3">
        <f>_xlfn.NUMBERVALUE(SUBSTITUTE(Table2[[#This Row],[Hourly_Cost_R]], ".", ",")) * (1 - (_xlfn.NUMBERVALUE(SUBSTITUTE(Table2[[#This Row],[CPU_Usage_%]], ".", ",")) / 100))</f>
        <v>0.22785339168967259</v>
      </c>
      <c r="G5965" t="str">
        <f>IF(Table2[[#This Row],[Waste_R]]&gt;2,"CRITICAL:SHUTDOWN","OPTIMAL")</f>
        <v>OPTIMAL</v>
      </c>
    </row>
    <row r="5966" spans="1:7" x14ac:dyDescent="0.25">
      <c r="A5966" t="s">
        <v>5973</v>
      </c>
      <c r="B5966" t="s">
        <v>8</v>
      </c>
      <c r="C5966" s="1">
        <v>13.747804790544899</v>
      </c>
      <c r="D5966" s="3">
        <v>3.7440814194155201</v>
      </c>
      <c r="E5966" t="s">
        <v>10</v>
      </c>
      <c r="F5966" s="3">
        <f>_xlfn.NUMBERVALUE(SUBSTITUTE(Table2[[#This Row],[Hourly_Cost_R]], ".", ",")) * (1 - (_xlfn.NUMBERVALUE(SUBSTITUTE(Table2[[#This Row],[CPU_Usage_%]], ".", ",")) / 100))</f>
        <v>3.2293524146752119</v>
      </c>
      <c r="G5966" t="str">
        <f>IF(Table2[[#This Row],[Waste_R]]&gt;2,"CRITICAL:SHUTDOWN","OPTIMAL")</f>
        <v>CRITICAL:SHUTDOWN</v>
      </c>
    </row>
    <row r="5967" spans="1:7" x14ac:dyDescent="0.25">
      <c r="A5967" t="s">
        <v>5974</v>
      </c>
      <c r="B5967" t="s">
        <v>5</v>
      </c>
      <c r="C5967" s="1">
        <v>17.407394282858601</v>
      </c>
      <c r="D5967" s="3">
        <v>2.6368417106608</v>
      </c>
      <c r="E5967" t="s">
        <v>10</v>
      </c>
      <c r="F5967" s="3">
        <f>_xlfn.NUMBERVALUE(SUBSTITUTE(Table2[[#This Row],[Hourly_Cost_R]], ".", ",")) * (1 - (_xlfn.NUMBERVALUE(SUBSTITUTE(Table2[[#This Row],[CPU_Usage_%]], ".", ",")) / 100))</f>
        <v>2.1778362774712008</v>
      </c>
      <c r="G5967" t="str">
        <f>IF(Table2[[#This Row],[Waste_R]]&gt;2,"CRITICAL:SHUTDOWN","OPTIMAL")</f>
        <v>CRITICAL:SHUTDOWN</v>
      </c>
    </row>
    <row r="5968" spans="1:7" x14ac:dyDescent="0.25">
      <c r="A5968" t="s">
        <v>5975</v>
      </c>
      <c r="B5968" t="s">
        <v>14</v>
      </c>
      <c r="C5968" s="1">
        <v>70.321963670001097</v>
      </c>
      <c r="D5968" s="3">
        <v>1.7851014525397899</v>
      </c>
      <c r="E5968" t="s">
        <v>6</v>
      </c>
      <c r="F5968" s="3">
        <f>_xlfn.NUMBERVALUE(SUBSTITUTE(Table2[[#This Row],[Hourly_Cost_R]], ".", ",")) * (1 - (_xlfn.NUMBERVALUE(SUBSTITUTE(Table2[[#This Row],[CPU_Usage_%]], ".", ",")) / 100))</f>
        <v>0.52978305761209699</v>
      </c>
      <c r="G5968" t="str">
        <f>IF(Table2[[#This Row],[Waste_R]]&gt;2,"CRITICAL:SHUTDOWN","OPTIMAL")</f>
        <v>OPTIMAL</v>
      </c>
    </row>
    <row r="5969" spans="1:7" x14ac:dyDescent="0.25">
      <c r="A5969" t="s">
        <v>5976</v>
      </c>
      <c r="B5969" t="s">
        <v>5</v>
      </c>
      <c r="C5969" s="1">
        <v>79.178456124951097</v>
      </c>
      <c r="D5969" s="3">
        <v>2.1155352941046899</v>
      </c>
      <c r="E5969" t="s">
        <v>6</v>
      </c>
      <c r="F5969" s="3">
        <f>_xlfn.NUMBERVALUE(SUBSTITUTE(Table2[[#This Row],[Hourly_Cost_R]], ".", ",")) * (1 - (_xlfn.NUMBERVALUE(SUBSTITUTE(Table2[[#This Row],[CPU_Usage_%]], ".", ",")) / 100))</f>
        <v>0.44048710945415276</v>
      </c>
      <c r="G5969" t="str">
        <f>IF(Table2[[#This Row],[Waste_R]]&gt;2,"CRITICAL:SHUTDOWN","OPTIMAL")</f>
        <v>OPTIMAL</v>
      </c>
    </row>
    <row r="5970" spans="1:7" x14ac:dyDescent="0.25">
      <c r="A5970" t="s">
        <v>5977</v>
      </c>
      <c r="B5970" t="s">
        <v>5</v>
      </c>
      <c r="C5970" s="1">
        <v>84.352263578559104</v>
      </c>
      <c r="D5970" s="3">
        <v>4.36382754300777</v>
      </c>
      <c r="E5970" t="s">
        <v>6</v>
      </c>
      <c r="F5970" s="3">
        <f>_xlfn.NUMBERVALUE(SUBSTITUTE(Table2[[#This Row],[Hourly_Cost_R]], ".", ",")) * (1 - (_xlfn.NUMBERVALUE(SUBSTITUTE(Table2[[#This Row],[CPU_Usage_%]], ".", ",")) / 100))</f>
        <v>0.6828402318160961</v>
      </c>
      <c r="G5970" t="str">
        <f>IF(Table2[[#This Row],[Waste_R]]&gt;2,"CRITICAL:SHUTDOWN","OPTIMAL")</f>
        <v>OPTIMAL</v>
      </c>
    </row>
    <row r="5971" spans="1:7" x14ac:dyDescent="0.25">
      <c r="A5971" t="s">
        <v>5978</v>
      </c>
      <c r="B5971" t="s">
        <v>8</v>
      </c>
      <c r="C5971" s="1">
        <v>41.419820906294802</v>
      </c>
      <c r="D5971" s="3">
        <v>1.25753764108542</v>
      </c>
      <c r="E5971" t="s">
        <v>6</v>
      </c>
      <c r="F5971" s="3">
        <f>_xlfn.NUMBERVALUE(SUBSTITUTE(Table2[[#This Row],[Hourly_Cost_R]], ".", ",")) * (1 - (_xlfn.NUMBERVALUE(SUBSTITUTE(Table2[[#This Row],[CPU_Usage_%]], ".", ",")) / 100))</f>
        <v>0.73666780231859474</v>
      </c>
      <c r="G5971" t="str">
        <f>IF(Table2[[#This Row],[Waste_R]]&gt;2,"CRITICAL:SHUTDOWN","OPTIMAL")</f>
        <v>OPTIMAL</v>
      </c>
    </row>
    <row r="5972" spans="1:7" x14ac:dyDescent="0.25">
      <c r="A5972" t="s">
        <v>5979</v>
      </c>
      <c r="B5972" t="s">
        <v>8</v>
      </c>
      <c r="C5972" s="1">
        <v>89.408342148968899</v>
      </c>
      <c r="D5972" s="3">
        <v>4.5054006972706597</v>
      </c>
      <c r="E5972" t="s">
        <v>6</v>
      </c>
      <c r="F5972" s="3">
        <f>_xlfn.NUMBERVALUE(SUBSTITUTE(Table2[[#This Row],[Hourly_Cost_R]], ".", ",")) * (1 - (_xlfn.NUMBERVALUE(SUBSTITUTE(Table2[[#This Row],[CPU_Usage_%]], ".", ",")) / 100))</f>
        <v>0.47719662667287777</v>
      </c>
      <c r="G5972" t="str">
        <f>IF(Table2[[#This Row],[Waste_R]]&gt;2,"CRITICAL:SHUTDOWN","OPTIMAL")</f>
        <v>OPTIMAL</v>
      </c>
    </row>
    <row r="5973" spans="1:7" x14ac:dyDescent="0.25">
      <c r="A5973" t="s">
        <v>5980</v>
      </c>
      <c r="B5973" t="s">
        <v>5</v>
      </c>
      <c r="C5973" s="1">
        <v>98.509120841029997</v>
      </c>
      <c r="D5973" s="3">
        <v>2.1312810698803601</v>
      </c>
      <c r="E5973" t="s">
        <v>6</v>
      </c>
      <c r="F5973" s="3">
        <f>_xlfn.NUMBERVALUE(SUBSTITUTE(Table2[[#This Row],[Hourly_Cost_R]], ".", ",")) * (1 - (_xlfn.NUMBERVALUE(SUBSTITUTE(Table2[[#This Row],[CPU_Usage_%]], ".", ",")) / 100))</f>
        <v>3.1774825289919227E-2</v>
      </c>
      <c r="G5973" t="str">
        <f>IF(Table2[[#This Row],[Waste_R]]&gt;2,"CRITICAL:SHUTDOWN","OPTIMAL")</f>
        <v>OPTIMAL</v>
      </c>
    </row>
    <row r="5974" spans="1:7" x14ac:dyDescent="0.25">
      <c r="A5974" t="s">
        <v>5981</v>
      </c>
      <c r="B5974" t="s">
        <v>14</v>
      </c>
      <c r="C5974" s="1">
        <v>89.830431780748896</v>
      </c>
      <c r="D5974" s="3">
        <v>2.5002533039273001</v>
      </c>
      <c r="E5974" t="s">
        <v>6</v>
      </c>
      <c r="F5974" s="3">
        <f>_xlfn.NUMBERVALUE(SUBSTITUTE(Table2[[#This Row],[Hourly_Cost_R]], ".", ",")) * (1 - (_xlfn.NUMBERVALUE(SUBSTITUTE(Table2[[#This Row],[CPU_Usage_%]], ".", ",")) / 100))</f>
        <v>0.25426496539696636</v>
      </c>
      <c r="G5974" t="str">
        <f>IF(Table2[[#This Row],[Waste_R]]&gt;2,"CRITICAL:SHUTDOWN","OPTIMAL")</f>
        <v>OPTIMAL</v>
      </c>
    </row>
    <row r="5975" spans="1:7" x14ac:dyDescent="0.25">
      <c r="A5975" t="s">
        <v>5982</v>
      </c>
      <c r="B5975" t="s">
        <v>14</v>
      </c>
      <c r="C5975" s="1">
        <v>96.474159717897706</v>
      </c>
      <c r="D5975" s="3">
        <v>1.67103421262665</v>
      </c>
      <c r="E5975" t="s">
        <v>6</v>
      </c>
      <c r="F5975" s="3">
        <f>_xlfn.NUMBERVALUE(SUBSTITUTE(Table2[[#This Row],[Hourly_Cost_R]], ".", ",")) * (1 - (_xlfn.NUMBERVALUE(SUBSTITUTE(Table2[[#This Row],[CPU_Usage_%]], ".", ",")) / 100))</f>
        <v>5.8917997396501415E-2</v>
      </c>
      <c r="G5975" t="str">
        <f>IF(Table2[[#This Row],[Waste_R]]&gt;2,"CRITICAL:SHUTDOWN","OPTIMAL")</f>
        <v>OPTIMAL</v>
      </c>
    </row>
    <row r="5976" spans="1:7" x14ac:dyDescent="0.25">
      <c r="A5976" t="s">
        <v>5983</v>
      </c>
      <c r="B5976" t="s">
        <v>8</v>
      </c>
      <c r="C5976" s="1">
        <v>23.495417949412399</v>
      </c>
      <c r="D5976" s="3">
        <v>1.42250249935994</v>
      </c>
      <c r="E5976" t="s">
        <v>10</v>
      </c>
      <c r="F5976" s="3">
        <f>_xlfn.NUMBERVALUE(SUBSTITUTE(Table2[[#This Row],[Hourly_Cost_R]], ".", ",")) * (1 - (_xlfn.NUMBERVALUE(SUBSTITUTE(Table2[[#This Row],[CPU_Usage_%]], ".", ",")) / 100))</f>
        <v>1.0882795917944847</v>
      </c>
      <c r="G5976" t="str">
        <f>IF(Table2[[#This Row],[Waste_R]]&gt;2,"CRITICAL:SHUTDOWN","OPTIMAL")</f>
        <v>OPTIMAL</v>
      </c>
    </row>
    <row r="5977" spans="1:7" x14ac:dyDescent="0.25">
      <c r="A5977" t="s">
        <v>5984</v>
      </c>
      <c r="B5977" t="s">
        <v>8</v>
      </c>
      <c r="C5977" s="1">
        <v>34.995073904134401</v>
      </c>
      <c r="D5977" s="3">
        <v>3.2213207117495402</v>
      </c>
      <c r="E5977" t="s">
        <v>6</v>
      </c>
      <c r="F5977" s="3">
        <f>_xlfn.NUMBERVALUE(SUBSTITUTE(Table2[[#This Row],[Hourly_Cost_R]], ".", ",")) * (1 - (_xlfn.NUMBERVALUE(SUBSTITUTE(Table2[[#This Row],[CPU_Usage_%]], ".", ",")) / 100))</f>
        <v>2.0940171479836005</v>
      </c>
      <c r="G5977" t="str">
        <f>IF(Table2[[#This Row],[Waste_R]]&gt;2,"CRITICAL:SHUTDOWN","OPTIMAL")</f>
        <v>CRITICAL:SHUTDOWN</v>
      </c>
    </row>
    <row r="5978" spans="1:7" x14ac:dyDescent="0.25">
      <c r="A5978" t="s">
        <v>5985</v>
      </c>
      <c r="B5978" t="s">
        <v>5</v>
      </c>
      <c r="C5978" s="1">
        <v>70.965860420095296</v>
      </c>
      <c r="D5978" s="3">
        <v>2.5227471100788699</v>
      </c>
      <c r="E5978" t="s">
        <v>6</v>
      </c>
      <c r="F5978" s="3">
        <f>_xlfn.NUMBERVALUE(SUBSTITUTE(Table2[[#This Row],[Hourly_Cost_R]], ".", ",")) * (1 - (_xlfn.NUMBERVALUE(SUBSTITUTE(Table2[[#This Row],[CPU_Usage_%]], ".", ",")) / 100))</f>
        <v>0.73245791718831132</v>
      </c>
      <c r="G5978" t="str">
        <f>IF(Table2[[#This Row],[Waste_R]]&gt;2,"CRITICAL:SHUTDOWN","OPTIMAL")</f>
        <v>OPTIMAL</v>
      </c>
    </row>
    <row r="5979" spans="1:7" x14ac:dyDescent="0.25">
      <c r="A5979" t="s">
        <v>5986</v>
      </c>
      <c r="B5979" t="s">
        <v>5</v>
      </c>
      <c r="C5979" s="1">
        <v>62.811224552682397</v>
      </c>
      <c r="D5979" s="3">
        <v>4.7703869580216001</v>
      </c>
      <c r="E5979" t="s">
        <v>6</v>
      </c>
      <c r="F5979" s="3">
        <f>_xlfn.NUMBERVALUE(SUBSTITUTE(Table2[[#This Row],[Hourly_Cost_R]], ".", ",")) * (1 - (_xlfn.NUMBERVALUE(SUBSTITUTE(Table2[[#This Row],[CPU_Usage_%]], ".", ",")) / 100))</f>
        <v>1.7740484937867778</v>
      </c>
      <c r="G5979" t="str">
        <f>IF(Table2[[#This Row],[Waste_R]]&gt;2,"CRITICAL:SHUTDOWN","OPTIMAL")</f>
        <v>OPTIMAL</v>
      </c>
    </row>
    <row r="5980" spans="1:7" x14ac:dyDescent="0.25">
      <c r="A5980" t="s">
        <v>5987</v>
      </c>
      <c r="B5980" t="s">
        <v>8</v>
      </c>
      <c r="C5980" s="1">
        <v>83.184892835190993</v>
      </c>
      <c r="D5980" s="3">
        <v>3.77463921899031</v>
      </c>
      <c r="E5980" t="s">
        <v>6</v>
      </c>
      <c r="F5980" s="3">
        <f>_xlfn.NUMBERVALUE(SUBSTITUTE(Table2[[#This Row],[Hourly_Cost_R]], ".", ",")) * (1 - (_xlfn.NUMBERVALUE(SUBSTITUTE(Table2[[#This Row],[CPU_Usage_%]], ".", ",")) / 100))</f>
        <v>0.63470962975813039</v>
      </c>
      <c r="G5980" t="str">
        <f>IF(Table2[[#This Row],[Waste_R]]&gt;2,"CRITICAL:SHUTDOWN","OPTIMAL")</f>
        <v>OPTIMAL</v>
      </c>
    </row>
    <row r="5981" spans="1:7" x14ac:dyDescent="0.25">
      <c r="A5981" t="s">
        <v>5988</v>
      </c>
      <c r="B5981" t="s">
        <v>8</v>
      </c>
      <c r="C5981" s="1">
        <v>73.547214092997194</v>
      </c>
      <c r="D5981" s="3">
        <v>3.7929516850143901</v>
      </c>
      <c r="E5981" t="s">
        <v>6</v>
      </c>
      <c r="F5981" s="3">
        <f>_xlfn.NUMBERVALUE(SUBSTITUTE(Table2[[#This Row],[Hourly_Cost_R]], ".", ",")) * (1 - (_xlfn.NUMBERVALUE(SUBSTITUTE(Table2[[#This Row],[CPU_Usage_%]], ".", ",")) / 100))</f>
        <v>1.0033413887929121</v>
      </c>
      <c r="G5981" t="str">
        <f>IF(Table2[[#This Row],[Waste_R]]&gt;2,"CRITICAL:SHUTDOWN","OPTIMAL")</f>
        <v>OPTIMAL</v>
      </c>
    </row>
    <row r="5982" spans="1:7" x14ac:dyDescent="0.25">
      <c r="A5982" t="s">
        <v>5989</v>
      </c>
      <c r="B5982" t="s">
        <v>5</v>
      </c>
      <c r="C5982" s="1">
        <v>66.384414911430795</v>
      </c>
      <c r="D5982" s="3">
        <v>4.4818230029413098</v>
      </c>
      <c r="E5982" t="s">
        <v>6</v>
      </c>
      <c r="F5982" s="3">
        <f>_xlfn.NUMBERVALUE(SUBSTITUTE(Table2[[#This Row],[Hourly_Cost_R]], ".", ",")) * (1 - (_xlfn.NUMBERVALUE(SUBSTITUTE(Table2[[#This Row],[CPU_Usage_%]], ".", ",")) / 100))</f>
        <v>1.5065910250728032</v>
      </c>
      <c r="G5982" t="str">
        <f>IF(Table2[[#This Row],[Waste_R]]&gt;2,"CRITICAL:SHUTDOWN","OPTIMAL")</f>
        <v>OPTIMAL</v>
      </c>
    </row>
    <row r="5983" spans="1:7" x14ac:dyDescent="0.25">
      <c r="A5983" t="s">
        <v>5990</v>
      </c>
      <c r="B5983" t="s">
        <v>8</v>
      </c>
      <c r="C5983" s="1">
        <v>33.429891050630701</v>
      </c>
      <c r="D5983" s="3">
        <v>1.9056087520907501</v>
      </c>
      <c r="E5983" t="s">
        <v>6</v>
      </c>
      <c r="F5983" s="3">
        <f>_xlfn.NUMBERVALUE(SUBSTITUTE(Table2[[#This Row],[Hourly_Cost_R]], ".", ",")) * (1 - (_xlfn.NUMBERVALUE(SUBSTITUTE(Table2[[#This Row],[CPU_Usage_%]], ".", ",")) / 100))</f>
        <v>1.268565822415529</v>
      </c>
      <c r="G5983" t="str">
        <f>IF(Table2[[#This Row],[Waste_R]]&gt;2,"CRITICAL:SHUTDOWN","OPTIMAL")</f>
        <v>OPTIMAL</v>
      </c>
    </row>
    <row r="5984" spans="1:7" x14ac:dyDescent="0.25">
      <c r="A5984" t="s">
        <v>5991</v>
      </c>
      <c r="B5984" t="s">
        <v>8</v>
      </c>
      <c r="C5984" s="1">
        <v>42.7497395591108</v>
      </c>
      <c r="D5984" s="3">
        <v>1.93788103296398</v>
      </c>
      <c r="E5984" t="s">
        <v>6</v>
      </c>
      <c r="F5984" s="3">
        <f>_xlfn.NUMBERVALUE(SUBSTITUTE(Table2[[#This Row],[Hourly_Cost_R]], ".", ",")) * (1 - (_xlfn.NUMBERVALUE(SUBSTITUTE(Table2[[#This Row],[CPU_Usage_%]], ".", ",")) / 100))</f>
        <v>1.1094419384064724</v>
      </c>
      <c r="G5984" t="str">
        <f>IF(Table2[[#This Row],[Waste_R]]&gt;2,"CRITICAL:SHUTDOWN","OPTIMAL")</f>
        <v>OPTIMAL</v>
      </c>
    </row>
    <row r="5985" spans="1:7" x14ac:dyDescent="0.25">
      <c r="A5985" t="s">
        <v>5992</v>
      </c>
      <c r="B5985" t="s">
        <v>5</v>
      </c>
      <c r="C5985" s="1">
        <v>75.852033504713006</v>
      </c>
      <c r="D5985" s="3">
        <v>2.6727686242883699</v>
      </c>
      <c r="E5985" t="s">
        <v>6</v>
      </c>
      <c r="F5985" s="3">
        <f>_xlfn.NUMBERVALUE(SUBSTITUTE(Table2[[#This Row],[Hourly_Cost_R]], ".", ",")) * (1 - (_xlfn.NUMBERVALUE(SUBSTITUTE(Table2[[#This Row],[CPU_Usage_%]], ".", ",")) / 100))</f>
        <v>0.64541927188969883</v>
      </c>
      <c r="G5985" t="str">
        <f>IF(Table2[[#This Row],[Waste_R]]&gt;2,"CRITICAL:SHUTDOWN","OPTIMAL")</f>
        <v>OPTIMAL</v>
      </c>
    </row>
    <row r="5986" spans="1:7" x14ac:dyDescent="0.25">
      <c r="A5986" t="s">
        <v>5993</v>
      </c>
      <c r="B5986" t="s">
        <v>8</v>
      </c>
      <c r="C5986" s="1">
        <v>88.4804644591064</v>
      </c>
      <c r="D5986" s="3">
        <v>1.7052968830395201</v>
      </c>
      <c r="E5986" t="s">
        <v>6</v>
      </c>
      <c r="F5986" s="3">
        <f>_xlfn.NUMBERVALUE(SUBSTITUTE(Table2[[#This Row],[Hourly_Cost_R]], ".", ",")) * (1 - (_xlfn.NUMBERVALUE(SUBSTITUTE(Table2[[#This Row],[CPU_Usage_%]], ".", ",")) / 100))</f>
        <v>0.19644228051948828</v>
      </c>
      <c r="G5986" t="str">
        <f>IF(Table2[[#This Row],[Waste_R]]&gt;2,"CRITICAL:SHUTDOWN","OPTIMAL")</f>
        <v>OPTIMAL</v>
      </c>
    </row>
    <row r="5987" spans="1:7" x14ac:dyDescent="0.25">
      <c r="A5987" t="s">
        <v>5994</v>
      </c>
      <c r="B5987" t="s">
        <v>8</v>
      </c>
      <c r="C5987" s="1">
        <v>46.189269618819303</v>
      </c>
      <c r="D5987" s="3">
        <v>2.6676592204531002</v>
      </c>
      <c r="E5987" t="s">
        <v>6</v>
      </c>
      <c r="F5987" s="3">
        <f>_xlfn.NUMBERVALUE(SUBSTITUTE(Table2[[#This Row],[Hourly_Cost_R]], ".", ",")) * (1 - (_xlfn.NUMBERVALUE(SUBSTITUTE(Table2[[#This Row],[CPU_Usage_%]], ".", ",")) / 100))</f>
        <v>1.4354869106067245</v>
      </c>
      <c r="G5987" t="str">
        <f>IF(Table2[[#This Row],[Waste_R]]&gt;2,"CRITICAL:SHUTDOWN","OPTIMAL")</f>
        <v>OPTIMAL</v>
      </c>
    </row>
    <row r="5988" spans="1:7" x14ac:dyDescent="0.25">
      <c r="A5988" t="s">
        <v>5995</v>
      </c>
      <c r="B5988" t="s">
        <v>14</v>
      </c>
      <c r="C5988" s="1">
        <v>28.550707873905399</v>
      </c>
      <c r="D5988" s="3">
        <v>2.2921748336817198</v>
      </c>
      <c r="E5988" t="s">
        <v>10</v>
      </c>
      <c r="F5988" s="3">
        <f>_xlfn.NUMBERVALUE(SUBSTITUTE(Table2[[#This Row],[Hourly_Cost_R]], ".", ",")) * (1 - (_xlfn.NUMBERVALUE(SUBSTITUTE(Table2[[#This Row],[CPU_Usage_%]], ".", ",")) / 100))</f>
        <v>1.637742692958075</v>
      </c>
      <c r="G5988" t="str">
        <f>IF(Table2[[#This Row],[Waste_R]]&gt;2,"CRITICAL:SHUTDOWN","OPTIMAL")</f>
        <v>OPTIMAL</v>
      </c>
    </row>
    <row r="5989" spans="1:7" x14ac:dyDescent="0.25">
      <c r="A5989" t="s">
        <v>5996</v>
      </c>
      <c r="B5989" t="s">
        <v>8</v>
      </c>
      <c r="C5989" s="1">
        <v>47.360521156033499</v>
      </c>
      <c r="D5989" s="3">
        <v>1.3719055552485699</v>
      </c>
      <c r="E5989" t="s">
        <v>6</v>
      </c>
      <c r="F5989" s="3">
        <f>_xlfn.NUMBERVALUE(SUBSTITUTE(Table2[[#This Row],[Hourly_Cost_R]], ".", ",")) * (1 - (_xlfn.NUMBERVALUE(SUBSTITUTE(Table2[[#This Row],[CPU_Usage_%]], ".", ",")) / 100))</f>
        <v>0.72216393451427219</v>
      </c>
      <c r="G5989" t="str">
        <f>IF(Table2[[#This Row],[Waste_R]]&gt;2,"CRITICAL:SHUTDOWN","OPTIMAL")</f>
        <v>OPTIMAL</v>
      </c>
    </row>
    <row r="5990" spans="1:7" x14ac:dyDescent="0.25">
      <c r="A5990" t="s">
        <v>5997</v>
      </c>
      <c r="B5990" t="s">
        <v>5</v>
      </c>
      <c r="C5990" s="1">
        <v>97.000768744511703</v>
      </c>
      <c r="D5990" s="3">
        <v>1.85404752963177</v>
      </c>
      <c r="E5990" t="s">
        <v>6</v>
      </c>
      <c r="F5990" s="3">
        <f>_xlfn.NUMBERVALUE(SUBSTITUTE(Table2[[#This Row],[Hourly_Cost_R]], ".", ",")) * (1 - (_xlfn.NUMBERVALUE(SUBSTITUTE(Table2[[#This Row],[CPU_Usage_%]], ".", ",")) / 100))</f>
        <v>5.5607173000324736E-2</v>
      </c>
      <c r="G5990" t="str">
        <f>IF(Table2[[#This Row],[Waste_R]]&gt;2,"CRITICAL:SHUTDOWN","OPTIMAL")</f>
        <v>OPTIMAL</v>
      </c>
    </row>
    <row r="5991" spans="1:7" x14ac:dyDescent="0.25">
      <c r="A5991" t="s">
        <v>5998</v>
      </c>
      <c r="B5991" t="s">
        <v>8</v>
      </c>
      <c r="C5991" s="1">
        <v>14.7184119044553</v>
      </c>
      <c r="D5991" s="3">
        <v>4.3022024027047996</v>
      </c>
      <c r="E5991" t="s">
        <v>10</v>
      </c>
      <c r="F5991" s="3">
        <f>_xlfn.NUMBERVALUE(SUBSTITUTE(Table2[[#This Row],[Hourly_Cost_R]], ".", ",")) * (1 - (_xlfn.NUMBERVALUE(SUBSTITUTE(Table2[[#This Row],[CPU_Usage_%]], ".", ",")) / 100))</f>
        <v>3.6689865321113344</v>
      </c>
      <c r="G5991" t="str">
        <f>IF(Table2[[#This Row],[Waste_R]]&gt;2,"CRITICAL:SHUTDOWN","OPTIMAL")</f>
        <v>CRITICAL:SHUTDOWN</v>
      </c>
    </row>
    <row r="5992" spans="1:7" x14ac:dyDescent="0.25">
      <c r="A5992" t="s">
        <v>5999</v>
      </c>
      <c r="B5992" t="s">
        <v>8</v>
      </c>
      <c r="C5992" s="1">
        <v>56.899869808598602</v>
      </c>
      <c r="D5992" s="3">
        <v>3.2947695462706701</v>
      </c>
      <c r="E5992" t="s">
        <v>6</v>
      </c>
      <c r="F5992" s="3">
        <f>_xlfn.NUMBERVALUE(SUBSTITUTE(Table2[[#This Row],[Hourly_Cost_R]], ".", ",")) * (1 - (_xlfn.NUMBERVALUE(SUBSTITUTE(Table2[[#This Row],[CPU_Usage_%]], ".", ",")) / 100))</f>
        <v>1.4200499639493038</v>
      </c>
      <c r="G5992" t="str">
        <f>IF(Table2[[#This Row],[Waste_R]]&gt;2,"CRITICAL:SHUTDOWN","OPTIMAL")</f>
        <v>OPTIMAL</v>
      </c>
    </row>
    <row r="5993" spans="1:7" x14ac:dyDescent="0.25">
      <c r="A5993" t="s">
        <v>6000</v>
      </c>
      <c r="B5993" t="s">
        <v>5</v>
      </c>
      <c r="C5993" s="1">
        <v>92.609865515804501</v>
      </c>
      <c r="D5993" s="3">
        <v>1.6806819543217499</v>
      </c>
      <c r="E5993" t="s">
        <v>6</v>
      </c>
      <c r="F5993" s="3">
        <f>_xlfn.NUMBERVALUE(SUBSTITUTE(Table2[[#This Row],[Hourly_Cost_R]], ".", ",")) * (1 - (_xlfn.NUMBERVALUE(SUBSTITUTE(Table2[[#This Row],[CPU_Usage_%]], ".", ",")) / 100))</f>
        <v>0.12420465667598247</v>
      </c>
      <c r="G5993" t="str">
        <f>IF(Table2[[#This Row],[Waste_R]]&gt;2,"CRITICAL:SHUTDOWN","OPTIMAL")</f>
        <v>OPTIMAL</v>
      </c>
    </row>
    <row r="5994" spans="1:7" x14ac:dyDescent="0.25">
      <c r="A5994" t="s">
        <v>6001</v>
      </c>
      <c r="B5994" t="s">
        <v>14</v>
      </c>
      <c r="C5994" s="1">
        <v>64.932300747650999</v>
      </c>
      <c r="D5994" s="3">
        <v>4.1783444779017902</v>
      </c>
      <c r="E5994" t="s">
        <v>6</v>
      </c>
      <c r="F5994" s="3">
        <f>_xlfn.NUMBERVALUE(SUBSTITUTE(Table2[[#This Row],[Hourly_Cost_R]], ".", ",")) * (1 - (_xlfn.NUMBERVALUE(SUBSTITUTE(Table2[[#This Row],[CPU_Usage_%]], ".", ",")) / 100))</f>
        <v>1.465249275237732</v>
      </c>
      <c r="G5994" t="str">
        <f>IF(Table2[[#This Row],[Waste_R]]&gt;2,"CRITICAL:SHUTDOWN","OPTIMAL")</f>
        <v>OPTIMAL</v>
      </c>
    </row>
    <row r="5995" spans="1:7" x14ac:dyDescent="0.25">
      <c r="A5995" t="s">
        <v>6002</v>
      </c>
      <c r="B5995" t="s">
        <v>14</v>
      </c>
      <c r="C5995" s="1">
        <v>52.795055499527798</v>
      </c>
      <c r="D5995" s="3">
        <v>3.6407334472616499</v>
      </c>
      <c r="E5995" t="s">
        <v>6</v>
      </c>
      <c r="F5995" s="3">
        <f>_xlfn.NUMBERVALUE(SUBSTITUTE(Table2[[#This Row],[Hourly_Cost_R]], ".", ",")) * (1 - (_xlfn.NUMBERVALUE(SUBSTITUTE(Table2[[#This Row],[CPU_Usage_%]], ".", ",")) / 100))</f>
        <v>1.7186062031899902</v>
      </c>
      <c r="G5995" t="str">
        <f>IF(Table2[[#This Row],[Waste_R]]&gt;2,"CRITICAL:SHUTDOWN","OPTIMAL")</f>
        <v>OPTIMAL</v>
      </c>
    </row>
    <row r="5996" spans="1:7" x14ac:dyDescent="0.25">
      <c r="A5996" t="s">
        <v>6003</v>
      </c>
      <c r="B5996" t="s">
        <v>5</v>
      </c>
      <c r="C5996" s="1">
        <v>53.748133997591196</v>
      </c>
      <c r="D5996" s="3">
        <v>4.2499744797279604</v>
      </c>
      <c r="E5996" t="s">
        <v>6</v>
      </c>
      <c r="F5996" s="3">
        <f>_xlfn.NUMBERVALUE(SUBSTITUTE(Table2[[#This Row],[Hourly_Cost_R]], ".", ",")) * (1 - (_xlfn.NUMBERVALUE(SUBSTITUTE(Table2[[#This Row],[CPU_Usage_%]], ".", ",")) / 100))</f>
        <v>1.965692501500347</v>
      </c>
      <c r="G5996" t="str">
        <f>IF(Table2[[#This Row],[Waste_R]]&gt;2,"CRITICAL:SHUTDOWN","OPTIMAL")</f>
        <v>OPTIMAL</v>
      </c>
    </row>
    <row r="5997" spans="1:7" x14ac:dyDescent="0.25">
      <c r="A5997" t="s">
        <v>6004</v>
      </c>
      <c r="B5997" t="s">
        <v>5</v>
      </c>
      <c r="C5997" s="1">
        <v>88.952629351242294</v>
      </c>
      <c r="D5997" s="3">
        <v>2.6720015553834</v>
      </c>
      <c r="E5997" t="s">
        <v>6</v>
      </c>
      <c r="F5997" s="3">
        <f>_xlfn.NUMBERVALUE(SUBSTITUTE(Table2[[#This Row],[Hourly_Cost_R]], ".", ",")) * (1 - (_xlfn.NUMBERVALUE(SUBSTITUTE(Table2[[#This Row],[CPU_Usage_%]], ".", ",")) / 100))</f>
        <v>0.29518591556377505</v>
      </c>
      <c r="G5997" t="str">
        <f>IF(Table2[[#This Row],[Waste_R]]&gt;2,"CRITICAL:SHUTDOWN","OPTIMAL")</f>
        <v>OPTIMAL</v>
      </c>
    </row>
    <row r="5998" spans="1:7" x14ac:dyDescent="0.25">
      <c r="A5998" t="s">
        <v>6005</v>
      </c>
      <c r="B5998" t="s">
        <v>5</v>
      </c>
      <c r="C5998" s="1">
        <v>88.122725107098006</v>
      </c>
      <c r="D5998" s="3">
        <v>2.7521819793606799</v>
      </c>
      <c r="E5998" t="s">
        <v>6</v>
      </c>
      <c r="F5998" s="3">
        <f>_xlfn.NUMBERVALUE(SUBSTITUTE(Table2[[#This Row],[Hourly_Cost_R]], ".", ",")) * (1 - (_xlfn.NUMBERVALUE(SUBSTITUTE(Table2[[#This Row],[CPU_Usage_%]], ".", ",")) / 100))</f>
        <v>0.32688421924157907</v>
      </c>
      <c r="G5998" t="str">
        <f>IF(Table2[[#This Row],[Waste_R]]&gt;2,"CRITICAL:SHUTDOWN","OPTIMAL")</f>
        <v>OPTIMAL</v>
      </c>
    </row>
    <row r="5999" spans="1:7" x14ac:dyDescent="0.25">
      <c r="A5999" t="s">
        <v>6006</v>
      </c>
      <c r="B5999" t="s">
        <v>14</v>
      </c>
      <c r="C5999" s="1">
        <v>26.3419554967276</v>
      </c>
      <c r="D5999" s="3">
        <v>2.5875336416592201</v>
      </c>
      <c r="E5999" t="s">
        <v>10</v>
      </c>
      <c r="F5999" s="3">
        <f>_xlfn.NUMBERVALUE(SUBSTITUTE(Table2[[#This Row],[Hourly_Cost_R]], ".", ",")) * (1 - (_xlfn.NUMBERVALUE(SUBSTITUTE(Table2[[#This Row],[CPU_Usage_%]], ".", ",")) / 100))</f>
        <v>1.9059266813104934</v>
      </c>
      <c r="G5999" t="str">
        <f>IF(Table2[[#This Row],[Waste_R]]&gt;2,"CRITICAL:SHUTDOWN","OPTIMAL")</f>
        <v>OPTIMAL</v>
      </c>
    </row>
    <row r="6000" spans="1:7" x14ac:dyDescent="0.25">
      <c r="A6000" t="s">
        <v>6007</v>
      </c>
      <c r="B6000" t="s">
        <v>5</v>
      </c>
      <c r="C6000" s="1">
        <v>29.466950523419001</v>
      </c>
      <c r="D6000" s="3">
        <v>2.9965364188779602</v>
      </c>
      <c r="E6000" t="s">
        <v>10</v>
      </c>
      <c r="F6000" s="3">
        <f>_xlfn.NUMBERVALUE(SUBSTITUTE(Table2[[#This Row],[Hourly_Cost_R]], ".", ",")) * (1 - (_xlfn.NUMBERVALUE(SUBSTITUTE(Table2[[#This Row],[CPU_Usage_%]], ".", ",")) / 100))</f>
        <v>2.1135485149109603</v>
      </c>
      <c r="G6000" t="str">
        <f>IF(Table2[[#This Row],[Waste_R]]&gt;2,"CRITICAL:SHUTDOWN","OPTIMAL")</f>
        <v>CRITICAL:SHUTDOWN</v>
      </c>
    </row>
    <row r="6001" spans="1:7" x14ac:dyDescent="0.25">
      <c r="A6001" t="s">
        <v>6008</v>
      </c>
      <c r="B6001" t="s">
        <v>5</v>
      </c>
      <c r="C6001" s="1">
        <v>12.0919815237077</v>
      </c>
      <c r="D6001" s="3">
        <v>4.9824295410614896</v>
      </c>
      <c r="E6001" t="s">
        <v>10</v>
      </c>
      <c r="F6001" s="3">
        <f>_xlfn.NUMBERVALUE(SUBSTITUTE(Table2[[#This Row],[Hourly_Cost_R]], ".", ",")) * (1 - (_xlfn.NUMBERVALUE(SUBSTITUTE(Table2[[#This Row],[CPU_Usage_%]], ".", ",")) / 100))</f>
        <v>4.3799550815245798</v>
      </c>
      <c r="G6001" t="str">
        <f>IF(Table2[[#This Row],[Waste_R]]&gt;2,"CRITICAL:SHUTDOWN","OPTIMAL")</f>
        <v>CRITICAL:SHUTDOWN</v>
      </c>
    </row>
    <row r="6002" spans="1:7" x14ac:dyDescent="0.25">
      <c r="A6002" t="s">
        <v>6009</v>
      </c>
      <c r="B6002" t="s">
        <v>14</v>
      </c>
      <c r="C6002" s="1">
        <v>25.973690026142201</v>
      </c>
      <c r="D6002" s="3">
        <v>2.7664125368528301</v>
      </c>
      <c r="E6002" t="s">
        <v>10</v>
      </c>
      <c r="F6002" s="3">
        <f>_xlfn.NUMBERVALUE(SUBSTITUTE(Table2[[#This Row],[Hourly_Cost_R]], ".", ",")) * (1 - (_xlfn.NUMBERVALUE(SUBSTITUTE(Table2[[#This Row],[CPU_Usage_%]], ".", ",")) / 100))</f>
        <v>2.0478731196863391</v>
      </c>
      <c r="G6002" t="str">
        <f>IF(Table2[[#This Row],[Waste_R]]&gt;2,"CRITICAL:SHUTDOWN","OPTIMAL")</f>
        <v>CRITICAL:SHUTDOWN</v>
      </c>
    </row>
    <row r="6003" spans="1:7" x14ac:dyDescent="0.25">
      <c r="A6003" t="s">
        <v>6010</v>
      </c>
      <c r="B6003" t="s">
        <v>5</v>
      </c>
      <c r="C6003" s="1">
        <v>28.087938488669</v>
      </c>
      <c r="D6003" s="3">
        <v>0.62209051970859897</v>
      </c>
      <c r="E6003" t="s">
        <v>10</v>
      </c>
      <c r="F6003" s="3">
        <f>_xlfn.NUMBERVALUE(SUBSTITUTE(Table2[[#This Row],[Hourly_Cost_R]], ".", ",")) * (1 - (_xlfn.NUMBERVALUE(SUBSTITUTE(Table2[[#This Row],[CPU_Usage_%]], ".", ",")) / 100))</f>
        <v>0.44735811718900642</v>
      </c>
      <c r="G6003" t="str">
        <f>IF(Table2[[#This Row],[Waste_R]]&gt;2,"CRITICAL:SHUTDOWN","OPTIMAL")</f>
        <v>OPTIMAL</v>
      </c>
    </row>
    <row r="6004" spans="1:7" x14ac:dyDescent="0.25">
      <c r="A6004" t="s">
        <v>6011</v>
      </c>
      <c r="B6004" t="s">
        <v>5</v>
      </c>
      <c r="C6004" s="1">
        <v>62.200970834330299</v>
      </c>
      <c r="D6004" s="3">
        <v>1.08747988536838</v>
      </c>
      <c r="E6004" t="s">
        <v>6</v>
      </c>
      <c r="F6004" s="3">
        <f>_xlfn.NUMBERVALUE(SUBSTITUTE(Table2[[#This Row],[Hourly_Cost_R]], ".", ",")) * (1 - (_xlfn.NUMBERVALUE(SUBSTITUTE(Table2[[#This Row],[CPU_Usage_%]], ".", ",")) / 100))</f>
        <v>0.41105683904118545</v>
      </c>
      <c r="G6004" t="str">
        <f>IF(Table2[[#This Row],[Waste_R]]&gt;2,"CRITICAL:SHUTDOWN","OPTIMAL")</f>
        <v>OPTIMAL</v>
      </c>
    </row>
    <row r="6005" spans="1:7" x14ac:dyDescent="0.25">
      <c r="A6005" t="s">
        <v>6012</v>
      </c>
      <c r="B6005" t="s">
        <v>5</v>
      </c>
      <c r="C6005" s="1">
        <v>32.203569804934702</v>
      </c>
      <c r="D6005" s="3">
        <v>4.4588155711336199</v>
      </c>
      <c r="E6005" t="s">
        <v>6</v>
      </c>
      <c r="F6005" s="3">
        <f>_xlfn.NUMBERVALUE(SUBSTITUTE(Table2[[#This Row],[Hourly_Cost_R]], ".", ",")) * (1 - (_xlfn.NUMBERVALUE(SUBSTITUTE(Table2[[#This Row],[CPU_Usage_%]], ".", ",")) / 100))</f>
        <v>3.0229177862103067</v>
      </c>
      <c r="G6005" t="str">
        <f>IF(Table2[[#This Row],[Waste_R]]&gt;2,"CRITICAL:SHUTDOWN","OPTIMAL")</f>
        <v>CRITICAL:SHUTDOWN</v>
      </c>
    </row>
    <row r="6006" spans="1:7" x14ac:dyDescent="0.25">
      <c r="A6006" t="s">
        <v>6013</v>
      </c>
      <c r="B6006" t="s">
        <v>8</v>
      </c>
      <c r="C6006" s="1">
        <v>10.657342404866601</v>
      </c>
      <c r="D6006" s="3">
        <v>4.99572805352103</v>
      </c>
      <c r="E6006" t="s">
        <v>10</v>
      </c>
      <c r="F6006" s="3">
        <f>_xlfn.NUMBERVALUE(SUBSTITUTE(Table2[[#This Row],[Hourly_Cost_R]], ".", ",")) * (1 - (_xlfn.NUMBERVALUE(SUBSTITUTE(Table2[[#This Row],[CPU_Usage_%]], ".", ",")) / 100))</f>
        <v>4.4633162092413166</v>
      </c>
      <c r="G6006" t="str">
        <f>IF(Table2[[#This Row],[Waste_R]]&gt;2,"CRITICAL:SHUTDOWN","OPTIMAL")</f>
        <v>CRITICAL:SHUTDOWN</v>
      </c>
    </row>
    <row r="6007" spans="1:7" x14ac:dyDescent="0.25">
      <c r="A6007" t="s">
        <v>6014</v>
      </c>
      <c r="B6007" t="s">
        <v>5</v>
      </c>
      <c r="C6007" s="1">
        <v>21.1692458491246</v>
      </c>
      <c r="D6007" s="3">
        <v>2.05873336632366</v>
      </c>
      <c r="E6007" t="s">
        <v>10</v>
      </c>
      <c r="F6007" s="3">
        <f>_xlfn.NUMBERVALUE(SUBSTITUTE(Table2[[#This Row],[Hourly_Cost_R]], ".", ",")) * (1 - (_xlfn.NUMBERVALUE(SUBSTITUTE(Table2[[#This Row],[CPU_Usage_%]], ".", ",")) / 100))</f>
        <v>1.6229150386286455</v>
      </c>
      <c r="G6007" t="str">
        <f>IF(Table2[[#This Row],[Waste_R]]&gt;2,"CRITICAL:SHUTDOWN","OPTIMAL")</f>
        <v>OPTIMAL</v>
      </c>
    </row>
    <row r="6008" spans="1:7" x14ac:dyDescent="0.25">
      <c r="A6008" t="s">
        <v>6015</v>
      </c>
      <c r="B6008" t="s">
        <v>5</v>
      </c>
      <c r="C6008" s="1">
        <v>48.199051599285497</v>
      </c>
      <c r="D6008" s="3">
        <v>4.2441681212740603</v>
      </c>
      <c r="E6008" t="s">
        <v>6</v>
      </c>
      <c r="F6008" s="3">
        <f>_xlfn.NUMBERVALUE(SUBSTITUTE(Table2[[#This Row],[Hourly_Cost_R]], ".", ",")) * (1 - (_xlfn.NUMBERVALUE(SUBSTITUTE(Table2[[#This Row],[CPU_Usage_%]], ".", ",")) / 100))</f>
        <v>2.1985193385407498</v>
      </c>
      <c r="G6008" t="str">
        <f>IF(Table2[[#This Row],[Waste_R]]&gt;2,"CRITICAL:SHUTDOWN","OPTIMAL")</f>
        <v>CRITICAL:SHUTDOWN</v>
      </c>
    </row>
    <row r="6009" spans="1:7" x14ac:dyDescent="0.25">
      <c r="A6009" t="s">
        <v>6016</v>
      </c>
      <c r="B6009" t="s">
        <v>5</v>
      </c>
      <c r="C6009" s="1">
        <v>52.902202774571599</v>
      </c>
      <c r="D6009" s="3">
        <v>1.1673193443546299</v>
      </c>
      <c r="E6009" t="s">
        <v>6</v>
      </c>
      <c r="F6009" s="3">
        <f>_xlfn.NUMBERVALUE(SUBSTITUTE(Table2[[#This Row],[Hourly_Cost_R]], ".", ",")) * (1 - (_xlfn.NUMBERVALUE(SUBSTITUTE(Table2[[#This Row],[CPU_Usage_%]], ".", ",")) / 100))</f>
        <v>0.54978169777734398</v>
      </c>
      <c r="G6009" t="str">
        <f>IF(Table2[[#This Row],[Waste_R]]&gt;2,"CRITICAL:SHUTDOWN","OPTIMAL")</f>
        <v>OPTIMAL</v>
      </c>
    </row>
    <row r="6010" spans="1:7" x14ac:dyDescent="0.25">
      <c r="A6010" t="s">
        <v>6017</v>
      </c>
      <c r="B6010" t="s">
        <v>14</v>
      </c>
      <c r="C6010" s="1">
        <v>40.229573440472798</v>
      </c>
      <c r="D6010" s="3">
        <v>3.0436965401421698</v>
      </c>
      <c r="E6010" t="s">
        <v>6</v>
      </c>
      <c r="F6010" s="3">
        <f>_xlfn.NUMBERVALUE(SUBSTITUTE(Table2[[#This Row],[Hourly_Cost_R]], ".", ",")) * (1 - (_xlfn.NUMBERVALUE(SUBSTITUTE(Table2[[#This Row],[CPU_Usage_%]], ".", ",")) / 100))</f>
        <v>1.8192304052205459</v>
      </c>
      <c r="G6010" t="str">
        <f>IF(Table2[[#This Row],[Waste_R]]&gt;2,"CRITICAL:SHUTDOWN","OPTIMAL")</f>
        <v>OPTIMAL</v>
      </c>
    </row>
    <row r="6011" spans="1:7" x14ac:dyDescent="0.25">
      <c r="A6011" t="s">
        <v>6018</v>
      </c>
      <c r="B6011" t="s">
        <v>5</v>
      </c>
      <c r="C6011" s="1">
        <v>48.3620604422632</v>
      </c>
      <c r="D6011" s="3">
        <v>2.9407997533269601</v>
      </c>
      <c r="E6011" t="s">
        <v>6</v>
      </c>
      <c r="F6011" s="3">
        <f>_xlfn.NUMBERVALUE(SUBSTITUTE(Table2[[#This Row],[Hourly_Cost_R]], ".", ",")) * (1 - (_xlfn.NUMBERVALUE(SUBSTITUTE(Table2[[#This Row],[CPU_Usage_%]], ".", ",")) / 100))</f>
        <v>1.5185683991370487</v>
      </c>
      <c r="G6011" t="str">
        <f>IF(Table2[[#This Row],[Waste_R]]&gt;2,"CRITICAL:SHUTDOWN","OPTIMAL")</f>
        <v>OPTIMAL</v>
      </c>
    </row>
    <row r="6012" spans="1:7" x14ac:dyDescent="0.25">
      <c r="A6012" t="s">
        <v>6019</v>
      </c>
      <c r="B6012" t="s">
        <v>5</v>
      </c>
      <c r="C6012" s="1">
        <v>74.704299713791698</v>
      </c>
      <c r="D6012" s="3">
        <v>3.5425651573908898</v>
      </c>
      <c r="E6012" t="s">
        <v>6</v>
      </c>
      <c r="F6012" s="3">
        <f>_xlfn.NUMBERVALUE(SUBSTITUTE(Table2[[#This Row],[Hourly_Cost_R]], ".", ",")) * (1 - (_xlfn.NUMBERVALUE(SUBSTITUTE(Table2[[#This Row],[CPU_Usage_%]], ".", ",")) / 100))</f>
        <v>0.89611666465724282</v>
      </c>
      <c r="G6012" t="str">
        <f>IF(Table2[[#This Row],[Waste_R]]&gt;2,"CRITICAL:SHUTDOWN","OPTIMAL")</f>
        <v>OPTIMAL</v>
      </c>
    </row>
    <row r="6013" spans="1:7" x14ac:dyDescent="0.25">
      <c r="A6013" t="s">
        <v>6020</v>
      </c>
      <c r="B6013" t="s">
        <v>14</v>
      </c>
      <c r="C6013" s="1">
        <v>10.6521873474467</v>
      </c>
      <c r="D6013" s="3">
        <v>2.71215614456304</v>
      </c>
      <c r="E6013" t="s">
        <v>10</v>
      </c>
      <c r="F6013" s="3">
        <f>_xlfn.NUMBERVALUE(SUBSTITUTE(Table2[[#This Row],[Hourly_Cost_R]], ".", ",")) * (1 - (_xlfn.NUMBERVALUE(SUBSTITUTE(Table2[[#This Row],[CPU_Usage_%]], ".", ",")) / 100))</f>
        <v>2.4232521908888973</v>
      </c>
      <c r="G6013" t="str">
        <f>IF(Table2[[#This Row],[Waste_R]]&gt;2,"CRITICAL:SHUTDOWN","OPTIMAL")</f>
        <v>CRITICAL:SHUTDOWN</v>
      </c>
    </row>
    <row r="6014" spans="1:7" x14ac:dyDescent="0.25">
      <c r="A6014" t="s">
        <v>6021</v>
      </c>
      <c r="B6014" t="s">
        <v>8</v>
      </c>
      <c r="C6014" s="1">
        <v>70.552193647656793</v>
      </c>
      <c r="D6014" s="3">
        <v>4.98577489722717</v>
      </c>
      <c r="E6014" t="s">
        <v>6</v>
      </c>
      <c r="F6014" s="3">
        <f>_xlfn.NUMBERVALUE(SUBSTITUTE(Table2[[#This Row],[Hourly_Cost_R]], ".", ",")) * (1 - (_xlfn.NUMBERVALUE(SUBSTITUTE(Table2[[#This Row],[CPU_Usage_%]], ".", ",")) / 100))</f>
        <v>1.4682013368991957</v>
      </c>
      <c r="G6014" t="str">
        <f>IF(Table2[[#This Row],[Waste_R]]&gt;2,"CRITICAL:SHUTDOWN","OPTIMAL")</f>
        <v>OPTIMAL</v>
      </c>
    </row>
    <row r="6015" spans="1:7" x14ac:dyDescent="0.25">
      <c r="A6015" t="s">
        <v>6022</v>
      </c>
      <c r="B6015" t="s">
        <v>5</v>
      </c>
      <c r="C6015" s="1">
        <v>46.712938484250301</v>
      </c>
      <c r="D6015" s="3">
        <v>4.94607330487674</v>
      </c>
      <c r="E6015" t="s">
        <v>6</v>
      </c>
      <c r="F6015" s="3">
        <f>_xlfn.NUMBERVALUE(SUBSTITUTE(Table2[[#This Row],[Hourly_Cost_R]], ".", ",")) * (1 - (_xlfn.NUMBERVALUE(SUBSTITUTE(Table2[[#This Row],[CPU_Usage_%]], ".", ",")) / 100))</f>
        <v>2.6356171245837428</v>
      </c>
      <c r="G6015" t="str">
        <f>IF(Table2[[#This Row],[Waste_R]]&gt;2,"CRITICAL:SHUTDOWN","OPTIMAL")</f>
        <v>CRITICAL:SHUTDOWN</v>
      </c>
    </row>
    <row r="6016" spans="1:7" x14ac:dyDescent="0.25">
      <c r="A6016" t="s">
        <v>6023</v>
      </c>
      <c r="B6016" t="s">
        <v>8</v>
      </c>
      <c r="C6016" s="1">
        <v>46.058174512903101</v>
      </c>
      <c r="D6016" s="3">
        <v>0.81549887185646497</v>
      </c>
      <c r="E6016" t="s">
        <v>6</v>
      </c>
      <c r="F6016" s="3">
        <f>_xlfn.NUMBERVALUE(SUBSTITUTE(Table2[[#This Row],[Hourly_Cost_R]], ".", ",")) * (1 - (_xlfn.NUMBERVALUE(SUBSTITUTE(Table2[[#This Row],[CPU_Usage_%]], ".", ",")) / 100))</f>
        <v>0.43989497830605828</v>
      </c>
      <c r="G6016" t="str">
        <f>IF(Table2[[#This Row],[Waste_R]]&gt;2,"CRITICAL:SHUTDOWN","OPTIMAL")</f>
        <v>OPTIMAL</v>
      </c>
    </row>
    <row r="6017" spans="1:7" x14ac:dyDescent="0.25">
      <c r="A6017" t="s">
        <v>6024</v>
      </c>
      <c r="B6017" t="s">
        <v>5</v>
      </c>
      <c r="C6017" s="1">
        <v>68.457189906374495</v>
      </c>
      <c r="D6017" s="3">
        <v>1.2901286617241601</v>
      </c>
      <c r="E6017" t="s">
        <v>6</v>
      </c>
      <c r="F6017" s="3">
        <f>_xlfn.NUMBERVALUE(SUBSTITUTE(Table2[[#This Row],[Hourly_Cost_R]], ".", ",")) * (1 - (_xlfn.NUMBERVALUE(SUBSTITUTE(Table2[[#This Row],[CPU_Usage_%]], ".", ",")) / 100))</f>
        <v>0.40694283373108403</v>
      </c>
      <c r="G6017" t="str">
        <f>IF(Table2[[#This Row],[Waste_R]]&gt;2,"CRITICAL:SHUTDOWN","OPTIMAL")</f>
        <v>OPTIMAL</v>
      </c>
    </row>
    <row r="6018" spans="1:7" x14ac:dyDescent="0.25">
      <c r="A6018" t="s">
        <v>6025</v>
      </c>
      <c r="B6018" t="s">
        <v>8</v>
      </c>
      <c r="C6018" s="1">
        <v>89.382728630864193</v>
      </c>
      <c r="D6018" s="3">
        <v>1.90416884866293</v>
      </c>
      <c r="E6018" t="s">
        <v>6</v>
      </c>
      <c r="F6018" s="3">
        <f>_xlfn.NUMBERVALUE(SUBSTITUTE(Table2[[#This Row],[Hourly_Cost_R]], ".", ",")) * (1 - (_xlfn.NUMBERVALUE(SUBSTITUTE(Table2[[#This Row],[CPU_Usage_%]], ".", ",")) / 100))</f>
        <v>0.20217077398909217</v>
      </c>
      <c r="G6018" t="str">
        <f>IF(Table2[[#This Row],[Waste_R]]&gt;2,"CRITICAL:SHUTDOWN","OPTIMAL")</f>
        <v>OPTIMAL</v>
      </c>
    </row>
    <row r="6019" spans="1:7" x14ac:dyDescent="0.25">
      <c r="A6019" t="s">
        <v>6026</v>
      </c>
      <c r="B6019" t="s">
        <v>5</v>
      </c>
      <c r="C6019" s="1">
        <v>65.808027660951097</v>
      </c>
      <c r="D6019" s="3">
        <v>2.1673166868692602</v>
      </c>
      <c r="E6019" t="s">
        <v>6</v>
      </c>
      <c r="F6019" s="3">
        <f>_xlfn.NUMBERVALUE(SUBSTITUTE(Table2[[#This Row],[Hourly_Cost_R]], ".", ",")) * (1 - (_xlfn.NUMBERVALUE(SUBSTITUTE(Table2[[#This Row],[CPU_Usage_%]], ".", ",")) / 100))</f>
        <v>0.74104832207392857</v>
      </c>
      <c r="G6019" t="str">
        <f>IF(Table2[[#This Row],[Waste_R]]&gt;2,"CRITICAL:SHUTDOWN","OPTIMAL")</f>
        <v>OPTIMAL</v>
      </c>
    </row>
    <row r="6020" spans="1:7" x14ac:dyDescent="0.25">
      <c r="A6020" t="s">
        <v>6027</v>
      </c>
      <c r="B6020" t="s">
        <v>8</v>
      </c>
      <c r="C6020" s="1">
        <v>25.537539837919802</v>
      </c>
      <c r="D6020" s="3">
        <v>0.61166133344385498</v>
      </c>
      <c r="E6020" t="s">
        <v>10</v>
      </c>
      <c r="F6020" s="3">
        <f>_xlfn.NUMBERVALUE(SUBSTITUTE(Table2[[#This Row],[Hourly_Cost_R]], ".", ",")) * (1 - (_xlfn.NUMBERVALUE(SUBSTITUTE(Table2[[#This Row],[CPU_Usage_%]], ".", ",")) / 100))</f>
        <v>0.45545807674247907</v>
      </c>
      <c r="G6020" t="str">
        <f>IF(Table2[[#This Row],[Waste_R]]&gt;2,"CRITICAL:SHUTDOWN","OPTIMAL")</f>
        <v>OPTIMAL</v>
      </c>
    </row>
    <row r="6021" spans="1:7" x14ac:dyDescent="0.25">
      <c r="A6021" t="s">
        <v>6028</v>
      </c>
      <c r="B6021" t="s">
        <v>5</v>
      </c>
      <c r="C6021" s="1">
        <v>13.8005635796005</v>
      </c>
      <c r="D6021" s="3">
        <v>3.6460220919483501</v>
      </c>
      <c r="E6021" t="s">
        <v>10</v>
      </c>
      <c r="F6021" s="3">
        <f>_xlfn.NUMBERVALUE(SUBSTITUTE(Table2[[#This Row],[Hourly_Cost_R]], ".", ",")) * (1 - (_xlfn.NUMBERVALUE(SUBSTITUTE(Table2[[#This Row],[CPU_Usage_%]], ".", ",")) / 100))</f>
        <v>3.1428504950227381</v>
      </c>
      <c r="G6021" t="str">
        <f>IF(Table2[[#This Row],[Waste_R]]&gt;2,"CRITICAL:SHUTDOWN","OPTIMAL")</f>
        <v>CRITICAL:SHUTDOWN</v>
      </c>
    </row>
    <row r="6022" spans="1:7" x14ac:dyDescent="0.25">
      <c r="A6022" t="s">
        <v>6029</v>
      </c>
      <c r="B6022" t="s">
        <v>5</v>
      </c>
      <c r="C6022" s="1">
        <v>34.999512321936002</v>
      </c>
      <c r="D6022" s="3">
        <v>0.64478978026965195</v>
      </c>
      <c r="E6022" t="s">
        <v>6</v>
      </c>
      <c r="F6022" s="3">
        <f>_xlfn.NUMBERVALUE(SUBSTITUTE(Table2[[#This Row],[Hourly_Cost_R]], ".", ",")) * (1 - (_xlfn.NUMBERVALUE(SUBSTITUTE(Table2[[#This Row],[CPU_Usage_%]], ".", ",")) / 100))</f>
        <v>0.41911650167359099</v>
      </c>
      <c r="G6022" t="str">
        <f>IF(Table2[[#This Row],[Waste_R]]&gt;2,"CRITICAL:SHUTDOWN","OPTIMAL")</f>
        <v>OPTIMAL</v>
      </c>
    </row>
    <row r="6023" spans="1:7" x14ac:dyDescent="0.25">
      <c r="A6023" t="s">
        <v>6030</v>
      </c>
      <c r="B6023" t="s">
        <v>14</v>
      </c>
      <c r="C6023" s="1">
        <v>83.624712033058699</v>
      </c>
      <c r="D6023" s="3">
        <v>2.84481443317449</v>
      </c>
      <c r="E6023" t="s">
        <v>6</v>
      </c>
      <c r="F6023" s="3">
        <f>_xlfn.NUMBERVALUE(SUBSTITUTE(Table2[[#This Row],[Hourly_Cost_R]], ".", ",")) * (1 - (_xlfn.NUMBERVALUE(SUBSTITUTE(Table2[[#This Row],[CPU_Usage_%]], ".", ",")) / 100))</f>
        <v>0.4658465555574316</v>
      </c>
      <c r="G6023" t="str">
        <f>IF(Table2[[#This Row],[Waste_R]]&gt;2,"CRITICAL:SHUTDOWN","OPTIMAL")</f>
        <v>OPTIMAL</v>
      </c>
    </row>
    <row r="6024" spans="1:7" x14ac:dyDescent="0.25">
      <c r="A6024" t="s">
        <v>6031</v>
      </c>
      <c r="B6024" t="s">
        <v>5</v>
      </c>
      <c r="C6024" s="1">
        <v>42.120584224979901</v>
      </c>
      <c r="D6024" s="3">
        <v>2.0962881361663399</v>
      </c>
      <c r="E6024" t="s">
        <v>6</v>
      </c>
      <c r="F6024" s="3">
        <f>_xlfn.NUMBERVALUE(SUBSTITUTE(Table2[[#This Row],[Hourly_Cost_R]], ".", ",")) * (1 - (_xlfn.NUMBERVALUE(SUBSTITUTE(Table2[[#This Row],[CPU_Usage_%]], ".", ",")) / 100))</f>
        <v>1.2133193261741353</v>
      </c>
      <c r="G6024" t="str">
        <f>IF(Table2[[#This Row],[Waste_R]]&gt;2,"CRITICAL:SHUTDOWN","OPTIMAL")</f>
        <v>OPTIMAL</v>
      </c>
    </row>
    <row r="6025" spans="1:7" x14ac:dyDescent="0.25">
      <c r="A6025" t="s">
        <v>6032</v>
      </c>
      <c r="B6025" t="s">
        <v>14</v>
      </c>
      <c r="C6025" s="1">
        <v>48.592001692149601</v>
      </c>
      <c r="D6025" s="3">
        <v>4.5811715963735704</v>
      </c>
      <c r="E6025" t="s">
        <v>6</v>
      </c>
      <c r="F6025" s="3">
        <f>_xlfn.NUMBERVALUE(SUBSTITUTE(Table2[[#This Row],[Hourly_Cost_R]], ".", ",")) * (1 - (_xlfn.NUMBERVALUE(SUBSTITUTE(Table2[[#This Row],[CPU_Usage_%]], ".", ",")) / 100))</f>
        <v>2.3550886167434482</v>
      </c>
      <c r="G6025" t="str">
        <f>IF(Table2[[#This Row],[Waste_R]]&gt;2,"CRITICAL:SHUTDOWN","OPTIMAL")</f>
        <v>CRITICAL:SHUTDOWN</v>
      </c>
    </row>
    <row r="6026" spans="1:7" x14ac:dyDescent="0.25">
      <c r="A6026" t="s">
        <v>6033</v>
      </c>
      <c r="B6026" t="s">
        <v>8</v>
      </c>
      <c r="C6026" s="1">
        <v>64.6020878704187</v>
      </c>
      <c r="D6026" s="3">
        <v>0.771571516085508</v>
      </c>
      <c r="E6026" t="s">
        <v>6</v>
      </c>
      <c r="F6026" s="3">
        <f>_xlfn.NUMBERVALUE(SUBSTITUTE(Table2[[#This Row],[Hourly_Cost_R]], ".", ",")) * (1 - (_xlfn.NUMBERVALUE(SUBSTITUTE(Table2[[#This Row],[CPU_Usage_%]], ".", ",")) / 100))</f>
        <v>0.27312020728082637</v>
      </c>
      <c r="G6026" t="str">
        <f>IF(Table2[[#This Row],[Waste_R]]&gt;2,"CRITICAL:SHUTDOWN","OPTIMAL")</f>
        <v>OPTIMAL</v>
      </c>
    </row>
    <row r="6027" spans="1:7" x14ac:dyDescent="0.25">
      <c r="A6027" t="s">
        <v>6034</v>
      </c>
      <c r="B6027" t="s">
        <v>8</v>
      </c>
      <c r="C6027" s="1">
        <v>97.914318162839606</v>
      </c>
      <c r="D6027" s="3">
        <v>0.53502315215266805</v>
      </c>
      <c r="E6027" t="s">
        <v>6</v>
      </c>
      <c r="F6027" s="3">
        <f>_xlfn.NUMBERVALUE(SUBSTITUTE(Table2[[#This Row],[Hourly_Cost_R]], ".", ",")) * (1 - (_xlfn.NUMBERVALUE(SUBSTITUTE(Table2[[#This Row],[CPU_Usage_%]], ".", ",")) / 100))</f>
        <v>1.1158880709051203E-2</v>
      </c>
      <c r="G6027" t="str">
        <f>IF(Table2[[#This Row],[Waste_R]]&gt;2,"CRITICAL:SHUTDOWN","OPTIMAL")</f>
        <v>OPTIMAL</v>
      </c>
    </row>
    <row r="6028" spans="1:7" x14ac:dyDescent="0.25">
      <c r="A6028" t="s">
        <v>6035</v>
      </c>
      <c r="B6028" t="s">
        <v>14</v>
      </c>
      <c r="C6028" s="1">
        <v>19.782454829070002</v>
      </c>
      <c r="D6028" s="3">
        <v>2.0403723616684801</v>
      </c>
      <c r="E6028" t="s">
        <v>10</v>
      </c>
      <c r="F6028" s="3">
        <f>_xlfn.NUMBERVALUE(SUBSTITUTE(Table2[[#This Row],[Hourly_Cost_R]], ".", ",")) * (1 - (_xlfn.NUMBERVALUE(SUBSTITUTE(Table2[[#This Row],[CPU_Usage_%]], ".", ",")) / 100))</f>
        <v>1.6367366208765843</v>
      </c>
      <c r="G6028" t="str">
        <f>IF(Table2[[#This Row],[Waste_R]]&gt;2,"CRITICAL:SHUTDOWN","OPTIMAL")</f>
        <v>OPTIMAL</v>
      </c>
    </row>
    <row r="6029" spans="1:7" x14ac:dyDescent="0.25">
      <c r="A6029" t="s">
        <v>6036</v>
      </c>
      <c r="B6029" t="s">
        <v>8</v>
      </c>
      <c r="C6029" s="1">
        <v>47.195710535348702</v>
      </c>
      <c r="D6029" s="3">
        <v>2.5579752105144302</v>
      </c>
      <c r="E6029" t="s">
        <v>6</v>
      </c>
      <c r="F6029" s="3">
        <f>_xlfn.NUMBERVALUE(SUBSTITUTE(Table2[[#This Row],[Hourly_Cost_R]], ".", ",")) * (1 - (_xlfn.NUMBERVALUE(SUBSTITUTE(Table2[[#This Row],[CPU_Usage_%]], ".", ",")) / 100))</f>
        <v>1.3507206345940632</v>
      </c>
      <c r="G6029" t="str">
        <f>IF(Table2[[#This Row],[Waste_R]]&gt;2,"CRITICAL:SHUTDOWN","OPTIMAL")</f>
        <v>OPTIMAL</v>
      </c>
    </row>
    <row r="6030" spans="1:7" x14ac:dyDescent="0.25">
      <c r="A6030" t="s">
        <v>6037</v>
      </c>
      <c r="B6030" t="s">
        <v>5</v>
      </c>
      <c r="C6030" s="1">
        <v>87.376635668180398</v>
      </c>
      <c r="D6030" s="3">
        <v>4.0890993248669902</v>
      </c>
      <c r="E6030" t="s">
        <v>6</v>
      </c>
      <c r="F6030" s="3">
        <f>_xlfn.NUMBERVALUE(SUBSTITUTE(Table2[[#This Row],[Hourly_Cost_R]], ".", ",")) * (1 - (_xlfn.NUMBERVALUE(SUBSTITUTE(Table2[[#This Row],[CPU_Usage_%]], ".", ",")) / 100))</f>
        <v>0.51618190566793565</v>
      </c>
      <c r="G6030" t="str">
        <f>IF(Table2[[#This Row],[Waste_R]]&gt;2,"CRITICAL:SHUTDOWN","OPTIMAL")</f>
        <v>OPTIMAL</v>
      </c>
    </row>
    <row r="6031" spans="1:7" x14ac:dyDescent="0.25">
      <c r="A6031" t="s">
        <v>6038</v>
      </c>
      <c r="B6031" t="s">
        <v>14</v>
      </c>
      <c r="C6031" s="1">
        <v>98.848896999593507</v>
      </c>
      <c r="D6031" s="3">
        <v>3.8301037046654902</v>
      </c>
      <c r="E6031" t="s">
        <v>6</v>
      </c>
      <c r="F6031" s="3">
        <f>_xlfn.NUMBERVALUE(SUBSTITUTE(Table2[[#This Row],[Hourly_Cost_R]], ".", ",")) * (1 - (_xlfn.NUMBERVALUE(SUBSTITUTE(Table2[[#This Row],[CPU_Usage_%]], ".", ",")) / 100))</f>
        <v>4.4088438663084768E-2</v>
      </c>
      <c r="G6031" t="str">
        <f>IF(Table2[[#This Row],[Waste_R]]&gt;2,"CRITICAL:SHUTDOWN","OPTIMAL")</f>
        <v>OPTIMAL</v>
      </c>
    </row>
    <row r="6032" spans="1:7" x14ac:dyDescent="0.25">
      <c r="A6032" t="s">
        <v>6039</v>
      </c>
      <c r="B6032" t="s">
        <v>14</v>
      </c>
      <c r="C6032" s="1">
        <v>23.640799601147101</v>
      </c>
      <c r="D6032" s="3">
        <v>1.13626860309669</v>
      </c>
      <c r="E6032" t="s">
        <v>10</v>
      </c>
      <c r="F6032" s="3">
        <f>_xlfn.NUMBERVALUE(SUBSTITUTE(Table2[[#This Row],[Hourly_Cost_R]], ".", ",")) * (1 - (_xlfn.NUMBERVALUE(SUBSTITUTE(Table2[[#This Row],[CPU_Usage_%]], ".", ",")) / 100))</f>
        <v>0.86764561970784793</v>
      </c>
      <c r="G6032" t="str">
        <f>IF(Table2[[#This Row],[Waste_R]]&gt;2,"CRITICAL:SHUTDOWN","OPTIMAL")</f>
        <v>OPTIMAL</v>
      </c>
    </row>
    <row r="6033" spans="1:7" x14ac:dyDescent="0.25">
      <c r="A6033" t="s">
        <v>6040</v>
      </c>
      <c r="B6033" t="s">
        <v>8</v>
      </c>
      <c r="C6033" s="1">
        <v>46.14040606092</v>
      </c>
      <c r="D6033" s="3">
        <v>1.73485926770258</v>
      </c>
      <c r="E6033" t="s">
        <v>6</v>
      </c>
      <c r="F6033" s="3">
        <f>_xlfn.NUMBERVALUE(SUBSTITUTE(Table2[[#This Row],[Hourly_Cost_R]], ".", ",")) * (1 - (_xlfn.NUMBERVALUE(SUBSTITUTE(Table2[[#This Row],[CPU_Usage_%]], ".", ",")) / 100))</f>
        <v>0.93438815699910638</v>
      </c>
      <c r="G6033" t="str">
        <f>IF(Table2[[#This Row],[Waste_R]]&gt;2,"CRITICAL:SHUTDOWN","OPTIMAL")</f>
        <v>OPTIMAL</v>
      </c>
    </row>
    <row r="6034" spans="1:7" x14ac:dyDescent="0.25">
      <c r="A6034" t="s">
        <v>6041</v>
      </c>
      <c r="B6034" t="s">
        <v>5</v>
      </c>
      <c r="C6034" s="1">
        <v>59.644160569573899</v>
      </c>
      <c r="D6034" s="3">
        <v>2.0993896432472301</v>
      </c>
      <c r="E6034" t="s">
        <v>6</v>
      </c>
      <c r="F6034" s="3">
        <f>_xlfn.NUMBERVALUE(SUBSTITUTE(Table2[[#This Row],[Hourly_Cost_R]], ".", ",")) * (1 - (_xlfn.NUMBERVALUE(SUBSTITUTE(Table2[[#This Row],[CPU_Usage_%]], ".", ",")) / 100))</f>
        <v>0.84722631344784749</v>
      </c>
      <c r="G6034" t="str">
        <f>IF(Table2[[#This Row],[Waste_R]]&gt;2,"CRITICAL:SHUTDOWN","OPTIMAL")</f>
        <v>OPTIMAL</v>
      </c>
    </row>
    <row r="6035" spans="1:7" x14ac:dyDescent="0.25">
      <c r="A6035" t="s">
        <v>6042</v>
      </c>
      <c r="B6035" t="s">
        <v>14</v>
      </c>
      <c r="C6035" s="1">
        <v>29.060291484112099</v>
      </c>
      <c r="D6035" s="3">
        <v>4.1260035787592297</v>
      </c>
      <c r="E6035" t="s">
        <v>10</v>
      </c>
      <c r="F6035" s="3">
        <f>_xlfn.NUMBERVALUE(SUBSTITUTE(Table2[[#This Row],[Hourly_Cost_R]], ".", ",")) * (1 - (_xlfn.NUMBERVALUE(SUBSTITUTE(Table2[[#This Row],[CPU_Usage_%]], ".", ",")) / 100))</f>
        <v>2.9269749121269006</v>
      </c>
      <c r="G6035" t="str">
        <f>IF(Table2[[#This Row],[Waste_R]]&gt;2,"CRITICAL:SHUTDOWN","OPTIMAL")</f>
        <v>CRITICAL:SHUTDOWN</v>
      </c>
    </row>
    <row r="6036" spans="1:7" x14ac:dyDescent="0.25">
      <c r="A6036" t="s">
        <v>6043</v>
      </c>
      <c r="B6036" t="s">
        <v>8</v>
      </c>
      <c r="C6036" s="1">
        <v>29.300038253722199</v>
      </c>
      <c r="D6036" s="3">
        <v>3.45525903656227</v>
      </c>
      <c r="E6036" t="s">
        <v>10</v>
      </c>
      <c r="F6036" s="3">
        <f>_xlfn.NUMBERVALUE(SUBSTITUTE(Table2[[#This Row],[Hourly_Cost_R]], ".", ",")) * (1 - (_xlfn.NUMBERVALUE(SUBSTITUTE(Table2[[#This Row],[CPU_Usage_%]], ".", ",")) / 100))</f>
        <v>2.4428668170843317</v>
      </c>
      <c r="G6036" t="str">
        <f>IF(Table2[[#This Row],[Waste_R]]&gt;2,"CRITICAL:SHUTDOWN","OPTIMAL")</f>
        <v>CRITICAL:SHUTDOWN</v>
      </c>
    </row>
    <row r="6037" spans="1:7" x14ac:dyDescent="0.25">
      <c r="A6037" t="s">
        <v>6044</v>
      </c>
      <c r="B6037" t="s">
        <v>8</v>
      </c>
      <c r="C6037" s="1">
        <v>32.089733638555899</v>
      </c>
      <c r="D6037" s="3">
        <v>2.2988160375785398</v>
      </c>
      <c r="E6037" t="s">
        <v>6</v>
      </c>
      <c r="F6037" s="3">
        <f>_xlfn.NUMBERVALUE(SUBSTITUTE(Table2[[#This Row],[Hourly_Cost_R]], ".", ",")) * (1 - (_xlfn.NUMBERVALUE(SUBSTITUTE(Table2[[#This Row],[CPU_Usage_%]], ".", ",")) / 100))</f>
        <v>1.5611320942791813</v>
      </c>
      <c r="G6037" t="str">
        <f>IF(Table2[[#This Row],[Waste_R]]&gt;2,"CRITICAL:SHUTDOWN","OPTIMAL")</f>
        <v>OPTIMAL</v>
      </c>
    </row>
    <row r="6038" spans="1:7" x14ac:dyDescent="0.25">
      <c r="A6038" t="s">
        <v>6045</v>
      </c>
      <c r="B6038" t="s">
        <v>5</v>
      </c>
      <c r="C6038" s="1">
        <v>92.225866153483494</v>
      </c>
      <c r="D6038" s="3">
        <v>1.99062621339824</v>
      </c>
      <c r="E6038" t="s">
        <v>6</v>
      </c>
      <c r="F6038" s="3">
        <f>_xlfn.NUMBERVALUE(SUBSTITUTE(Table2[[#This Row],[Hourly_Cost_R]], ".", ",")) * (1 - (_xlfn.NUMBERVALUE(SUBSTITUTE(Table2[[#This Row],[CPU_Usage_%]], ".", ",")) / 100))</f>
        <v>0.15475394621342248</v>
      </c>
      <c r="G6038" t="str">
        <f>IF(Table2[[#This Row],[Waste_R]]&gt;2,"CRITICAL:SHUTDOWN","OPTIMAL")</f>
        <v>OPTIMAL</v>
      </c>
    </row>
    <row r="6039" spans="1:7" x14ac:dyDescent="0.25">
      <c r="A6039" t="s">
        <v>6046</v>
      </c>
      <c r="B6039" t="s">
        <v>5</v>
      </c>
      <c r="C6039" s="1">
        <v>14.406373780510201</v>
      </c>
      <c r="D6039" s="3">
        <v>1.3569835336142499</v>
      </c>
      <c r="E6039" t="s">
        <v>10</v>
      </c>
      <c r="F6039" s="3">
        <f>_xlfn.NUMBERVALUE(SUBSTITUTE(Table2[[#This Row],[Hourly_Cost_R]], ".", ",")) * (1 - (_xlfn.NUMBERVALUE(SUBSTITUTE(Table2[[#This Row],[CPU_Usage_%]], ".", ",")) / 100))</f>
        <v>1.161491413621806</v>
      </c>
      <c r="G6039" t="str">
        <f>IF(Table2[[#This Row],[Waste_R]]&gt;2,"CRITICAL:SHUTDOWN","OPTIMAL")</f>
        <v>OPTIMAL</v>
      </c>
    </row>
    <row r="6040" spans="1:7" x14ac:dyDescent="0.25">
      <c r="A6040" t="s">
        <v>6047</v>
      </c>
      <c r="B6040" t="s">
        <v>14</v>
      </c>
      <c r="C6040" s="1">
        <v>49.618542756805702</v>
      </c>
      <c r="D6040" s="3">
        <v>3.2768172509404301</v>
      </c>
      <c r="E6040" t="s">
        <v>6</v>
      </c>
      <c r="F6040" s="3">
        <f>_xlfn.NUMBERVALUE(SUBSTITUTE(Table2[[#This Row],[Hourly_Cost_R]], ".", ",")) * (1 - (_xlfn.NUMBERVALUE(SUBSTITUTE(Table2[[#This Row],[CPU_Usage_%]], ".", ",")) / 100))</f>
        <v>1.6509082822201675</v>
      </c>
      <c r="G6040" t="str">
        <f>IF(Table2[[#This Row],[Waste_R]]&gt;2,"CRITICAL:SHUTDOWN","OPTIMAL")</f>
        <v>OPTIMAL</v>
      </c>
    </row>
    <row r="6041" spans="1:7" x14ac:dyDescent="0.25">
      <c r="A6041" t="s">
        <v>6048</v>
      </c>
      <c r="B6041" t="s">
        <v>5</v>
      </c>
      <c r="C6041" s="1">
        <v>76.805067794572096</v>
      </c>
      <c r="D6041" s="3">
        <v>2.7208963908656201</v>
      </c>
      <c r="E6041" t="s">
        <v>6</v>
      </c>
      <c r="F6041" s="3">
        <f>_xlfn.NUMBERVALUE(SUBSTITUTE(Table2[[#This Row],[Hourly_Cost_R]], ".", ",")) * (1 - (_xlfn.NUMBERVALUE(SUBSTITUTE(Table2[[#This Row],[CPU_Usage_%]], ".", ",")) / 100))</f>
        <v>0.63111007324121504</v>
      </c>
      <c r="G6041" t="str">
        <f>IF(Table2[[#This Row],[Waste_R]]&gt;2,"CRITICAL:SHUTDOWN","OPTIMAL")</f>
        <v>OPTIMAL</v>
      </c>
    </row>
    <row r="6042" spans="1:7" x14ac:dyDescent="0.25">
      <c r="A6042" t="s">
        <v>6049</v>
      </c>
      <c r="B6042" t="s">
        <v>5</v>
      </c>
      <c r="C6042" s="1">
        <v>46.861801432864098</v>
      </c>
      <c r="D6042" s="3">
        <v>1.7692329647453</v>
      </c>
      <c r="E6042" t="s">
        <v>6</v>
      </c>
      <c r="F6042" s="3">
        <f>_xlfn.NUMBERVALUE(SUBSTITUTE(Table2[[#This Row],[Hourly_Cost_R]], ".", ",")) * (1 - (_xlfn.NUMBERVALUE(SUBSTITUTE(Table2[[#This Row],[CPU_Usage_%]], ".", ",")) / 100))</f>
        <v>0.9401385259215832</v>
      </c>
      <c r="G6042" t="str">
        <f>IF(Table2[[#This Row],[Waste_R]]&gt;2,"CRITICAL:SHUTDOWN","OPTIMAL")</f>
        <v>OPTIMAL</v>
      </c>
    </row>
    <row r="6043" spans="1:7" x14ac:dyDescent="0.25">
      <c r="A6043" t="s">
        <v>6050</v>
      </c>
      <c r="B6043" t="s">
        <v>5</v>
      </c>
      <c r="C6043" s="1">
        <v>34.313716754339197</v>
      </c>
      <c r="D6043" s="3">
        <v>0.56917675200664897</v>
      </c>
      <c r="E6043" t="s">
        <v>6</v>
      </c>
      <c r="F6043" s="3">
        <f>_xlfn.NUMBERVALUE(SUBSTITUTE(Table2[[#This Row],[Hourly_Cost_R]], ".", ",")) * (1 - (_xlfn.NUMBERVALUE(SUBSTITUTE(Table2[[#This Row],[CPU_Usage_%]], ".", ",")) / 100))</f>
        <v>0.37387105349153982</v>
      </c>
      <c r="G6043" t="str">
        <f>IF(Table2[[#This Row],[Waste_R]]&gt;2,"CRITICAL:SHUTDOWN","OPTIMAL")</f>
        <v>OPTIMAL</v>
      </c>
    </row>
    <row r="6044" spans="1:7" x14ac:dyDescent="0.25">
      <c r="A6044" t="s">
        <v>6051</v>
      </c>
      <c r="B6044" t="s">
        <v>8</v>
      </c>
      <c r="C6044" s="1">
        <v>76.211088189869102</v>
      </c>
      <c r="D6044" s="3">
        <v>1.3986326311250701</v>
      </c>
      <c r="E6044" t="s">
        <v>6</v>
      </c>
      <c r="F6044" s="3">
        <f>_xlfn.NUMBERVALUE(SUBSTITUTE(Table2[[#This Row],[Hourly_Cost_R]], ".", ",")) * (1 - (_xlfn.NUMBERVALUE(SUBSTITUTE(Table2[[#This Row],[CPU_Usage_%]], ".", ",")) / 100))</f>
        <v>0.33271948316605632</v>
      </c>
      <c r="G6044" t="str">
        <f>IF(Table2[[#This Row],[Waste_R]]&gt;2,"CRITICAL:SHUTDOWN","OPTIMAL")</f>
        <v>OPTIMAL</v>
      </c>
    </row>
    <row r="6045" spans="1:7" x14ac:dyDescent="0.25">
      <c r="A6045" t="s">
        <v>6052</v>
      </c>
      <c r="B6045" t="s">
        <v>14</v>
      </c>
      <c r="C6045" s="1">
        <v>62.316062086619098</v>
      </c>
      <c r="D6045" s="3">
        <v>2.7133093090201998</v>
      </c>
      <c r="E6045" t="s">
        <v>6</v>
      </c>
      <c r="F6045" s="3">
        <f>_xlfn.NUMBERVALUE(SUBSTITUTE(Table2[[#This Row],[Hourly_Cost_R]], ".", ",")) * (1 - (_xlfn.NUMBERVALUE(SUBSTITUTE(Table2[[#This Row],[CPU_Usage_%]], ".", ",")) / 100))</f>
        <v>1.0224817954091565</v>
      </c>
      <c r="G6045" t="str">
        <f>IF(Table2[[#This Row],[Waste_R]]&gt;2,"CRITICAL:SHUTDOWN","OPTIMAL")</f>
        <v>OPTIMAL</v>
      </c>
    </row>
    <row r="6046" spans="1:7" x14ac:dyDescent="0.25">
      <c r="A6046" t="s">
        <v>6053</v>
      </c>
      <c r="B6046" t="s">
        <v>14</v>
      </c>
      <c r="C6046" s="1">
        <v>56.198592338067499</v>
      </c>
      <c r="D6046" s="3">
        <v>1.58234886801221</v>
      </c>
      <c r="E6046" t="s">
        <v>6</v>
      </c>
      <c r="F6046" s="3">
        <f>_xlfn.NUMBERVALUE(SUBSTITUTE(Table2[[#This Row],[Hourly_Cost_R]], ".", ",")) * (1 - (_xlfn.NUMBERVALUE(SUBSTITUTE(Table2[[#This Row],[CPU_Usage_%]], ".", ",")) / 100))</f>
        <v>0.69309107831200234</v>
      </c>
      <c r="G6046" t="str">
        <f>IF(Table2[[#This Row],[Waste_R]]&gt;2,"CRITICAL:SHUTDOWN","OPTIMAL")</f>
        <v>OPTIMAL</v>
      </c>
    </row>
    <row r="6047" spans="1:7" x14ac:dyDescent="0.25">
      <c r="A6047" t="s">
        <v>6054</v>
      </c>
      <c r="B6047" t="s">
        <v>5</v>
      </c>
      <c r="C6047" s="1">
        <v>85.011147209680004</v>
      </c>
      <c r="D6047" s="3">
        <v>3.5157524506547002</v>
      </c>
      <c r="E6047" t="s">
        <v>6</v>
      </c>
      <c r="F6047" s="3">
        <f>_xlfn.NUMBERVALUE(SUBSTITUTE(Table2[[#This Row],[Hourly_Cost_R]], ".", ",")) * (1 - (_xlfn.NUMBERVALUE(SUBSTITUTE(Table2[[#This Row],[CPU_Usage_%]], ".", ",")) / 100))</f>
        <v>0.5269709593007007</v>
      </c>
      <c r="G6047" t="str">
        <f>IF(Table2[[#This Row],[Waste_R]]&gt;2,"CRITICAL:SHUTDOWN","OPTIMAL")</f>
        <v>OPTIMAL</v>
      </c>
    </row>
    <row r="6048" spans="1:7" x14ac:dyDescent="0.25">
      <c r="A6048" t="s">
        <v>6055</v>
      </c>
      <c r="B6048" t="s">
        <v>5</v>
      </c>
      <c r="C6048" s="1">
        <v>16.889012749430002</v>
      </c>
      <c r="D6048" s="3">
        <v>0.71593847663502597</v>
      </c>
      <c r="E6048" t="s">
        <v>10</v>
      </c>
      <c r="F6048" s="3">
        <f>_xlfn.NUMBERVALUE(SUBSTITUTE(Table2[[#This Row],[Hourly_Cost_R]], ".", ",")) * (1 - (_xlfn.NUMBERVALUE(SUBSTITUTE(Table2[[#This Row],[CPU_Usage_%]], ".", ",")) / 100))</f>
        <v>0.59502353603806146</v>
      </c>
      <c r="G6048" t="str">
        <f>IF(Table2[[#This Row],[Waste_R]]&gt;2,"CRITICAL:SHUTDOWN","OPTIMAL")</f>
        <v>OPTIMAL</v>
      </c>
    </row>
    <row r="6049" spans="1:7" x14ac:dyDescent="0.25">
      <c r="A6049" t="s">
        <v>6056</v>
      </c>
      <c r="B6049" t="s">
        <v>5</v>
      </c>
      <c r="C6049" s="1">
        <v>77.218978129828798</v>
      </c>
      <c r="D6049" s="3">
        <v>4.5332955143923197</v>
      </c>
      <c r="E6049" t="s">
        <v>6</v>
      </c>
      <c r="F6049" s="3">
        <f>_xlfn.NUMBERVALUE(SUBSTITUTE(Table2[[#This Row],[Hourly_Cost_R]], ".", ",")) * (1 - (_xlfn.NUMBERVALUE(SUBSTITUTE(Table2[[#This Row],[CPU_Usage_%]], ".", ",")) / 100))</f>
        <v>1.0327310425732046</v>
      </c>
      <c r="G6049" t="str">
        <f>IF(Table2[[#This Row],[Waste_R]]&gt;2,"CRITICAL:SHUTDOWN","OPTIMAL")</f>
        <v>OPTIMAL</v>
      </c>
    </row>
    <row r="6050" spans="1:7" x14ac:dyDescent="0.25">
      <c r="A6050" t="s">
        <v>6057</v>
      </c>
      <c r="B6050" t="s">
        <v>5</v>
      </c>
      <c r="C6050" s="1">
        <v>66.948237030158296</v>
      </c>
      <c r="D6050" s="3">
        <v>3.66829810440955</v>
      </c>
      <c r="E6050" t="s">
        <v>6</v>
      </c>
      <c r="F6050" s="3">
        <f>_xlfn.NUMBERVALUE(SUBSTITUTE(Table2[[#This Row],[Hourly_Cost_R]], ".", ",")) * (1 - (_xlfn.NUMBERVALUE(SUBSTITUTE(Table2[[#This Row],[CPU_Usage_%]], ".", ",")) / 100))</f>
        <v>1.2124371944966408</v>
      </c>
      <c r="G6050" t="str">
        <f>IF(Table2[[#This Row],[Waste_R]]&gt;2,"CRITICAL:SHUTDOWN","OPTIMAL")</f>
        <v>OPTIMAL</v>
      </c>
    </row>
    <row r="6051" spans="1:7" x14ac:dyDescent="0.25">
      <c r="A6051" t="s">
        <v>6058</v>
      </c>
      <c r="B6051" t="s">
        <v>8</v>
      </c>
      <c r="C6051" s="1">
        <v>41.408999988868601</v>
      </c>
      <c r="D6051" s="3">
        <v>0.89263625330162299</v>
      </c>
      <c r="E6051" t="s">
        <v>6</v>
      </c>
      <c r="F6051" s="3">
        <f>_xlfn.NUMBERVALUE(SUBSTITUTE(Table2[[#This Row],[Hourly_Cost_R]], ".", ",")) * (1 - (_xlfn.NUMBERVALUE(SUBSTITUTE(Table2[[#This Row],[CPU_Usage_%]], ".", ",")) / 100))</f>
        <v>0.52300450727131687</v>
      </c>
      <c r="G6051" t="str">
        <f>IF(Table2[[#This Row],[Waste_R]]&gt;2,"CRITICAL:SHUTDOWN","OPTIMAL")</f>
        <v>OPTIMAL</v>
      </c>
    </row>
    <row r="6052" spans="1:7" x14ac:dyDescent="0.25">
      <c r="A6052" t="s">
        <v>6059</v>
      </c>
      <c r="B6052" t="s">
        <v>8</v>
      </c>
      <c r="C6052" s="1">
        <v>14.4817241146283</v>
      </c>
      <c r="D6052" s="3">
        <v>1.3882705497029999</v>
      </c>
      <c r="E6052" t="s">
        <v>10</v>
      </c>
      <c r="F6052" s="3">
        <f>_xlfn.NUMBERVALUE(SUBSTITUTE(Table2[[#This Row],[Hourly_Cost_R]], ".", ",")) * (1 - (_xlfn.NUMBERVALUE(SUBSTITUTE(Table2[[#This Row],[CPU_Usage_%]], ".", ",")) / 100))</f>
        <v>1.1872250387303778</v>
      </c>
      <c r="G6052" t="str">
        <f>IF(Table2[[#This Row],[Waste_R]]&gt;2,"CRITICAL:SHUTDOWN","OPTIMAL")</f>
        <v>OPTIMAL</v>
      </c>
    </row>
    <row r="6053" spans="1:7" x14ac:dyDescent="0.25">
      <c r="A6053" t="s">
        <v>6060</v>
      </c>
      <c r="B6053" t="s">
        <v>14</v>
      </c>
      <c r="C6053" s="1">
        <v>20.263712020870202</v>
      </c>
      <c r="D6053" s="3">
        <v>1.5983930733576399</v>
      </c>
      <c r="E6053" t="s">
        <v>10</v>
      </c>
      <c r="F6053" s="3">
        <f>_xlfn.NUMBERVALUE(SUBSTITUTE(Table2[[#This Row],[Hourly_Cost_R]], ".", ",")) * (1 - (_xlfn.NUMBERVALUE(SUBSTITUTE(Table2[[#This Row],[CPU_Usage_%]], ".", ",")) / 100))</f>
        <v>1.2744993040109112</v>
      </c>
      <c r="G6053" t="str">
        <f>IF(Table2[[#This Row],[Waste_R]]&gt;2,"CRITICAL:SHUTDOWN","OPTIMAL")</f>
        <v>OPTIMAL</v>
      </c>
    </row>
    <row r="6054" spans="1:7" x14ac:dyDescent="0.25">
      <c r="A6054" t="s">
        <v>6061</v>
      </c>
      <c r="B6054" t="s">
        <v>14</v>
      </c>
      <c r="C6054" s="1">
        <v>20.780400136745001</v>
      </c>
      <c r="D6054" s="3">
        <v>3.6037842327820599</v>
      </c>
      <c r="E6054" t="s">
        <v>10</v>
      </c>
      <c r="F6054" s="3">
        <f>_xlfn.NUMBERVALUE(SUBSTITUTE(Table2[[#This Row],[Hourly_Cost_R]], ".", ",")) * (1 - (_xlfn.NUMBERVALUE(SUBSTITUTE(Table2[[#This Row],[CPU_Usage_%]], ".", ",")) / 100))</f>
        <v>2.8549034491450218</v>
      </c>
      <c r="G6054" t="str">
        <f>IF(Table2[[#This Row],[Waste_R]]&gt;2,"CRITICAL:SHUTDOWN","OPTIMAL")</f>
        <v>CRITICAL:SHUTDOWN</v>
      </c>
    </row>
    <row r="6055" spans="1:7" x14ac:dyDescent="0.25">
      <c r="A6055" t="s">
        <v>6062</v>
      </c>
      <c r="B6055" t="s">
        <v>14</v>
      </c>
      <c r="C6055" s="1">
        <v>28.183759049096501</v>
      </c>
      <c r="D6055" s="3">
        <v>1.3879495339455801</v>
      </c>
      <c r="E6055" t="s">
        <v>10</v>
      </c>
      <c r="F6055" s="3">
        <f>_xlfn.NUMBERVALUE(SUBSTITUTE(Table2[[#This Row],[Hourly_Cost_R]], ".", ",")) * (1 - (_xlfn.NUMBERVALUE(SUBSTITUTE(Table2[[#This Row],[CPU_Usage_%]], ".", ",")) / 100))</f>
        <v>0.99677318157529993</v>
      </c>
      <c r="G6055" t="str">
        <f>IF(Table2[[#This Row],[Waste_R]]&gt;2,"CRITICAL:SHUTDOWN","OPTIMAL")</f>
        <v>OPTIMAL</v>
      </c>
    </row>
    <row r="6056" spans="1:7" x14ac:dyDescent="0.25">
      <c r="A6056" t="s">
        <v>6063</v>
      </c>
      <c r="B6056" t="s">
        <v>14</v>
      </c>
      <c r="C6056" s="1">
        <v>38.6875198724087</v>
      </c>
      <c r="D6056" s="3">
        <v>4.64480960524644</v>
      </c>
      <c r="E6056" t="s">
        <v>6</v>
      </c>
      <c r="F6056" s="3">
        <f>_xlfn.NUMBERVALUE(SUBSTITUTE(Table2[[#This Row],[Hourly_Cost_R]], ".", ",")) * (1 - (_xlfn.NUMBERVALUE(SUBSTITUTE(Table2[[#This Row],[CPU_Usage_%]], ".", ",")) / 100))</f>
        <v>2.8478479661811753</v>
      </c>
      <c r="G6056" t="str">
        <f>IF(Table2[[#This Row],[Waste_R]]&gt;2,"CRITICAL:SHUTDOWN","OPTIMAL")</f>
        <v>CRITICAL:SHUTDOWN</v>
      </c>
    </row>
    <row r="6057" spans="1:7" x14ac:dyDescent="0.25">
      <c r="A6057" t="s">
        <v>6064</v>
      </c>
      <c r="B6057" t="s">
        <v>8</v>
      </c>
      <c r="C6057" s="1">
        <v>29.719679845114001</v>
      </c>
      <c r="D6057" s="3">
        <v>2.1393125294782398</v>
      </c>
      <c r="E6057" t="s">
        <v>10</v>
      </c>
      <c r="F6057" s="3">
        <f>_xlfn.NUMBERVALUE(SUBSTITUTE(Table2[[#This Row],[Hourly_Cost_R]], ".", ",")) * (1 - (_xlfn.NUMBERVALUE(SUBSTITUTE(Table2[[#This Row],[CPU_Usage_%]], ".", ",")) / 100))</f>
        <v>1.503515694830897</v>
      </c>
      <c r="G6057" t="str">
        <f>IF(Table2[[#This Row],[Waste_R]]&gt;2,"CRITICAL:SHUTDOWN","OPTIMAL")</f>
        <v>OPTIMAL</v>
      </c>
    </row>
    <row r="6058" spans="1:7" x14ac:dyDescent="0.25">
      <c r="A6058" t="s">
        <v>6065</v>
      </c>
      <c r="B6058" t="s">
        <v>14</v>
      </c>
      <c r="C6058" s="1">
        <v>95.755244389564893</v>
      </c>
      <c r="D6058" s="3">
        <v>3.0436154407222298</v>
      </c>
      <c r="E6058" t="s">
        <v>6</v>
      </c>
      <c r="F6058" s="3">
        <f>_xlfn.NUMBERVALUE(SUBSTITUTE(Table2[[#This Row],[Hourly_Cost_R]], ".", ",")) * (1 - (_xlfn.NUMBERVALUE(SUBSTITUTE(Table2[[#This Row],[CPU_Usage_%]], ".", ",")) / 100))</f>
        <v>0.12919403718012593</v>
      </c>
      <c r="G6058" t="str">
        <f>IF(Table2[[#This Row],[Waste_R]]&gt;2,"CRITICAL:SHUTDOWN","OPTIMAL")</f>
        <v>OPTIMAL</v>
      </c>
    </row>
    <row r="6059" spans="1:7" x14ac:dyDescent="0.25">
      <c r="A6059" t="s">
        <v>6066</v>
      </c>
      <c r="B6059" t="s">
        <v>8</v>
      </c>
      <c r="C6059" s="1">
        <v>21.680587436522998</v>
      </c>
      <c r="D6059" s="3">
        <v>0.73243951176544697</v>
      </c>
      <c r="E6059" t="s">
        <v>10</v>
      </c>
      <c r="F6059" s="3">
        <f>_xlfn.NUMBERVALUE(SUBSTITUTE(Table2[[#This Row],[Hourly_Cost_R]], ".", ",")) * (1 - (_xlfn.NUMBERVALUE(SUBSTITUTE(Table2[[#This Row],[CPU_Usage_%]], ".", ",")) / 100))</f>
        <v>0.57364232299749707</v>
      </c>
      <c r="G6059" t="str">
        <f>IF(Table2[[#This Row],[Waste_R]]&gt;2,"CRITICAL:SHUTDOWN","OPTIMAL")</f>
        <v>OPTIMAL</v>
      </c>
    </row>
    <row r="6060" spans="1:7" x14ac:dyDescent="0.25">
      <c r="A6060" t="s">
        <v>6067</v>
      </c>
      <c r="B6060" t="s">
        <v>5</v>
      </c>
      <c r="C6060" s="1">
        <v>75.642610592958903</v>
      </c>
      <c r="D6060" s="3">
        <v>0.83206190428466298</v>
      </c>
      <c r="E6060" t="s">
        <v>6</v>
      </c>
      <c r="F6060" s="3">
        <f>_xlfn.NUMBERVALUE(SUBSTITUTE(Table2[[#This Row],[Hourly_Cost_R]], ".", ",")) * (1 - (_xlfn.NUMBERVALUE(SUBSTITUTE(Table2[[#This Row],[CPU_Usage_%]], ".", ",")) / 100))</f>
        <v>0.20266855813425694</v>
      </c>
      <c r="G6060" t="str">
        <f>IF(Table2[[#This Row],[Waste_R]]&gt;2,"CRITICAL:SHUTDOWN","OPTIMAL")</f>
        <v>OPTIMAL</v>
      </c>
    </row>
    <row r="6061" spans="1:7" x14ac:dyDescent="0.25">
      <c r="A6061" t="s">
        <v>6068</v>
      </c>
      <c r="B6061" t="s">
        <v>8</v>
      </c>
      <c r="C6061" s="1">
        <v>61.274315427841799</v>
      </c>
      <c r="D6061" s="3">
        <v>1.1079636887072499</v>
      </c>
      <c r="E6061" t="s">
        <v>6</v>
      </c>
      <c r="F6061" s="3">
        <f>_xlfn.NUMBERVALUE(SUBSTITUTE(Table2[[#This Row],[Hourly_Cost_R]], ".", ",")) * (1 - (_xlfn.NUMBERVALUE(SUBSTITUTE(Table2[[#This Row],[CPU_Usage_%]], ".", ",")) / 100))</f>
        <v>0.42906652326281841</v>
      </c>
      <c r="G6061" t="str">
        <f>IF(Table2[[#This Row],[Waste_R]]&gt;2,"CRITICAL:SHUTDOWN","OPTIMAL")</f>
        <v>OPTIMAL</v>
      </c>
    </row>
    <row r="6062" spans="1:7" x14ac:dyDescent="0.25">
      <c r="A6062" t="s">
        <v>6069</v>
      </c>
      <c r="B6062" t="s">
        <v>8</v>
      </c>
      <c r="C6062" s="1">
        <v>91.296660306517495</v>
      </c>
      <c r="D6062" s="3">
        <v>1.52286088982309</v>
      </c>
      <c r="E6062" t="s">
        <v>6</v>
      </c>
      <c r="F6062" s="3">
        <f>_xlfn.NUMBERVALUE(SUBSTITUTE(Table2[[#This Row],[Hourly_Cost_R]], ".", ",")) * (1 - (_xlfn.NUMBERVALUE(SUBSTITUTE(Table2[[#This Row],[CPU_Usage_%]], ".", ",")) / 100))</f>
        <v>0.13253975630049383</v>
      </c>
      <c r="G6062" t="str">
        <f>IF(Table2[[#This Row],[Waste_R]]&gt;2,"CRITICAL:SHUTDOWN","OPTIMAL")</f>
        <v>OPTIMAL</v>
      </c>
    </row>
    <row r="6063" spans="1:7" x14ac:dyDescent="0.25">
      <c r="A6063" t="s">
        <v>6070</v>
      </c>
      <c r="B6063" t="s">
        <v>5</v>
      </c>
      <c r="C6063" s="1">
        <v>64.553719968548094</v>
      </c>
      <c r="D6063" s="3">
        <v>4.8369970908660198</v>
      </c>
      <c r="E6063" t="s">
        <v>6</v>
      </c>
      <c r="F6063" s="3">
        <f>_xlfn.NUMBERVALUE(SUBSTITUTE(Table2[[#This Row],[Hourly_Cost_R]], ".", ",")) * (1 - (_xlfn.NUMBERVALUE(SUBSTITUTE(Table2[[#This Row],[CPU_Usage_%]], ".", ",")) / 100))</f>
        <v>1.7145355339415516</v>
      </c>
      <c r="G6063" t="str">
        <f>IF(Table2[[#This Row],[Waste_R]]&gt;2,"CRITICAL:SHUTDOWN","OPTIMAL")</f>
        <v>OPTIMAL</v>
      </c>
    </row>
    <row r="6064" spans="1:7" x14ac:dyDescent="0.25">
      <c r="A6064" t="s">
        <v>6071</v>
      </c>
      <c r="B6064" t="s">
        <v>5</v>
      </c>
      <c r="C6064" s="1">
        <v>94.895128391775998</v>
      </c>
      <c r="D6064" s="3">
        <v>1.7864910687123301</v>
      </c>
      <c r="E6064" t="s">
        <v>6</v>
      </c>
      <c r="F6064" s="3">
        <f>_xlfn.NUMBERVALUE(SUBSTITUTE(Table2[[#This Row],[Hourly_Cost_R]], ".", ",")) * (1 - (_xlfn.NUMBERVALUE(SUBSTITUTE(Table2[[#This Row],[CPU_Usage_%]], ".", ",")) / 100))</f>
        <v>9.1198075350153326E-2</v>
      </c>
      <c r="G6064" t="str">
        <f>IF(Table2[[#This Row],[Waste_R]]&gt;2,"CRITICAL:SHUTDOWN","OPTIMAL")</f>
        <v>OPTIMAL</v>
      </c>
    </row>
    <row r="6065" spans="1:7" x14ac:dyDescent="0.25">
      <c r="A6065" t="s">
        <v>6072</v>
      </c>
      <c r="B6065" t="s">
        <v>8</v>
      </c>
      <c r="C6065" s="1">
        <v>41.775393206182599</v>
      </c>
      <c r="D6065" s="3">
        <v>3.3032609651553102</v>
      </c>
      <c r="E6065" t="s">
        <v>6</v>
      </c>
      <c r="F6065" s="3">
        <f>_xlfn.NUMBERVALUE(SUBSTITUTE(Table2[[#This Row],[Hourly_Cost_R]], ".", ",")) * (1 - (_xlfn.NUMBERVALUE(SUBSTITUTE(Table2[[#This Row],[CPU_Usage_%]], ".", ",")) / 100))</f>
        <v>1.9233107083353371</v>
      </c>
      <c r="G6065" t="str">
        <f>IF(Table2[[#This Row],[Waste_R]]&gt;2,"CRITICAL:SHUTDOWN","OPTIMAL")</f>
        <v>OPTIMAL</v>
      </c>
    </row>
    <row r="6066" spans="1:7" x14ac:dyDescent="0.25">
      <c r="A6066" t="s">
        <v>6073</v>
      </c>
      <c r="B6066" t="s">
        <v>8</v>
      </c>
      <c r="C6066" s="1">
        <v>45.651249575644002</v>
      </c>
      <c r="D6066" s="3">
        <v>1.4423069904261701</v>
      </c>
      <c r="E6066" t="s">
        <v>6</v>
      </c>
      <c r="F6066" s="3">
        <f>_xlfn.NUMBERVALUE(SUBSTITUTE(Table2[[#This Row],[Hourly_Cost_R]], ".", ",")) * (1 - (_xlfn.NUMBERVALUE(SUBSTITUTE(Table2[[#This Row],[CPU_Usage_%]], ".", ",")) / 100))</f>
        <v>0.78387582657975929</v>
      </c>
      <c r="G6066" t="str">
        <f>IF(Table2[[#This Row],[Waste_R]]&gt;2,"CRITICAL:SHUTDOWN","OPTIMAL")</f>
        <v>OPTIMAL</v>
      </c>
    </row>
    <row r="6067" spans="1:7" x14ac:dyDescent="0.25">
      <c r="A6067" t="s">
        <v>6074</v>
      </c>
      <c r="B6067" t="s">
        <v>5</v>
      </c>
      <c r="C6067" s="1">
        <v>29.427101463902002</v>
      </c>
      <c r="D6067" s="3">
        <v>2.47930781144699</v>
      </c>
      <c r="E6067" t="s">
        <v>10</v>
      </c>
      <c r="F6067" s="3">
        <f>_xlfn.NUMBERVALUE(SUBSTITUTE(Table2[[#This Row],[Hourly_Cost_R]], ".", ",")) * (1 - (_xlfn.NUMBERVALUE(SUBSTITUTE(Table2[[#This Row],[CPU_Usage_%]], ".", ",")) / 100))</f>
        <v>1.7497193861700362</v>
      </c>
      <c r="G6067" t="str">
        <f>IF(Table2[[#This Row],[Waste_R]]&gt;2,"CRITICAL:SHUTDOWN","OPTIMAL")</f>
        <v>OPTIMAL</v>
      </c>
    </row>
    <row r="6068" spans="1:7" x14ac:dyDescent="0.25">
      <c r="A6068" t="s">
        <v>6075</v>
      </c>
      <c r="B6068" t="s">
        <v>14</v>
      </c>
      <c r="C6068" s="1">
        <v>33.088508025619703</v>
      </c>
      <c r="D6068" s="3">
        <v>3.0110136339328899</v>
      </c>
      <c r="E6068" t="s">
        <v>6</v>
      </c>
      <c r="F6068" s="3">
        <f>_xlfn.NUMBERVALUE(SUBSTITUTE(Table2[[#This Row],[Hourly_Cost_R]], ".", ",")) * (1 - (_xlfn.NUMBERVALUE(SUBSTITUTE(Table2[[#This Row],[CPU_Usage_%]], ".", ",")) / 100))</f>
        <v>2.0147141460165021</v>
      </c>
      <c r="G6068" t="str">
        <f>IF(Table2[[#This Row],[Waste_R]]&gt;2,"CRITICAL:SHUTDOWN","OPTIMAL")</f>
        <v>CRITICAL:SHUTDOWN</v>
      </c>
    </row>
    <row r="6069" spans="1:7" x14ac:dyDescent="0.25">
      <c r="A6069" t="s">
        <v>6076</v>
      </c>
      <c r="B6069" t="s">
        <v>14</v>
      </c>
      <c r="C6069" s="1">
        <v>96.540364334057799</v>
      </c>
      <c r="D6069" s="3">
        <v>3.4101541343401198</v>
      </c>
      <c r="E6069" t="s">
        <v>6</v>
      </c>
      <c r="F6069" s="3">
        <f>_xlfn.NUMBERVALUE(SUBSTITUTE(Table2[[#This Row],[Hourly_Cost_R]], ".", ",")) * (1 - (_xlfn.NUMBERVALUE(SUBSTITUTE(Table2[[#This Row],[CPU_Usage_%]], ".", ",")) / 100))</f>
        <v>0.1179789086952335</v>
      </c>
      <c r="G6069" t="str">
        <f>IF(Table2[[#This Row],[Waste_R]]&gt;2,"CRITICAL:SHUTDOWN","OPTIMAL")</f>
        <v>OPTIMAL</v>
      </c>
    </row>
    <row r="6070" spans="1:7" x14ac:dyDescent="0.25">
      <c r="A6070" t="s">
        <v>6077</v>
      </c>
      <c r="B6070" t="s">
        <v>5</v>
      </c>
      <c r="C6070" s="1">
        <v>24.2669221064134</v>
      </c>
      <c r="D6070" s="3">
        <v>4.6630911941521802</v>
      </c>
      <c r="E6070" t="s">
        <v>10</v>
      </c>
      <c r="F6070" s="3">
        <f>_xlfn.NUMBERVALUE(SUBSTITUTE(Table2[[#This Row],[Hourly_Cost_R]], ".", ",")) * (1 - (_xlfn.NUMBERVALUE(SUBSTITUTE(Table2[[#This Row],[CPU_Usage_%]], ".", ",")) / 100))</f>
        <v>3.5315024863162483</v>
      </c>
      <c r="G6070" t="str">
        <f>IF(Table2[[#This Row],[Waste_R]]&gt;2,"CRITICAL:SHUTDOWN","OPTIMAL")</f>
        <v>CRITICAL:SHUTDOWN</v>
      </c>
    </row>
    <row r="6071" spans="1:7" x14ac:dyDescent="0.25">
      <c r="A6071" t="s">
        <v>6078</v>
      </c>
      <c r="B6071" t="s">
        <v>14</v>
      </c>
      <c r="C6071" s="1">
        <v>38.599851304068501</v>
      </c>
      <c r="D6071" s="3">
        <v>1.6528271308494999</v>
      </c>
      <c r="E6071" t="s">
        <v>6</v>
      </c>
      <c r="F6071" s="3">
        <f>_xlfn.NUMBERVALUE(SUBSTITUTE(Table2[[#This Row],[Hourly_Cost_R]], ".", ",")) * (1 - (_xlfn.NUMBERVALUE(SUBSTITUTE(Table2[[#This Row],[CPU_Usage_%]], ".", ",")) / 100))</f>
        <v>1.0148383160282912</v>
      </c>
      <c r="G6071" t="str">
        <f>IF(Table2[[#This Row],[Waste_R]]&gt;2,"CRITICAL:SHUTDOWN","OPTIMAL")</f>
        <v>OPTIMAL</v>
      </c>
    </row>
    <row r="6072" spans="1:7" x14ac:dyDescent="0.25">
      <c r="A6072" t="s">
        <v>6079</v>
      </c>
      <c r="B6072" t="s">
        <v>5</v>
      </c>
      <c r="C6072" s="1">
        <v>41.169532902842697</v>
      </c>
      <c r="D6072" s="3">
        <v>2.4043822539670301</v>
      </c>
      <c r="E6072" t="s">
        <v>6</v>
      </c>
      <c r="F6072" s="3">
        <f>_xlfn.NUMBERVALUE(SUBSTITUTE(Table2[[#This Row],[Hourly_Cost_R]], ".", ",")) * (1 - (_xlfn.NUMBERVALUE(SUBSTITUTE(Table2[[#This Row],[CPU_Usage_%]], ".", ",")) / 100))</f>
        <v>1.4145093108099627</v>
      </c>
      <c r="G6072" t="str">
        <f>IF(Table2[[#This Row],[Waste_R]]&gt;2,"CRITICAL:SHUTDOWN","OPTIMAL")</f>
        <v>OPTIMAL</v>
      </c>
    </row>
    <row r="6073" spans="1:7" x14ac:dyDescent="0.25">
      <c r="A6073" t="s">
        <v>6080</v>
      </c>
      <c r="B6073" t="s">
        <v>5</v>
      </c>
      <c r="C6073" s="1">
        <v>28.441784434280901</v>
      </c>
      <c r="D6073" s="3">
        <v>1.4128765853187499</v>
      </c>
      <c r="E6073" t="s">
        <v>10</v>
      </c>
      <c r="F6073" s="3">
        <f>_xlfn.NUMBERVALUE(SUBSTITUTE(Table2[[#This Row],[Hourly_Cost_R]], ".", ",")) * (1 - (_xlfn.NUMBERVALUE(SUBSTITUTE(Table2[[#This Row],[CPU_Usage_%]], ".", ",")) / 100))</f>
        <v>1.0110292725999621</v>
      </c>
      <c r="G6073" t="str">
        <f>IF(Table2[[#This Row],[Waste_R]]&gt;2,"CRITICAL:SHUTDOWN","OPTIMAL")</f>
        <v>OPTIMAL</v>
      </c>
    </row>
    <row r="6074" spans="1:7" x14ac:dyDescent="0.25">
      <c r="A6074" t="s">
        <v>6081</v>
      </c>
      <c r="B6074" t="s">
        <v>5</v>
      </c>
      <c r="C6074" s="1">
        <v>88.979106843333597</v>
      </c>
      <c r="D6074" s="3">
        <v>4.3261504396674599</v>
      </c>
      <c r="E6074" t="s">
        <v>6</v>
      </c>
      <c r="F6074" s="3">
        <f>_xlfn.NUMBERVALUE(SUBSTITUTE(Table2[[#This Row],[Hourly_Cost_R]], ".", ",")) * (1 - (_xlfn.NUMBERVALUE(SUBSTITUTE(Table2[[#This Row],[CPU_Usage_%]], ".", ",")) / 100))</f>
        <v>0.47678041775240448</v>
      </c>
      <c r="G6074" t="str">
        <f>IF(Table2[[#This Row],[Waste_R]]&gt;2,"CRITICAL:SHUTDOWN","OPTIMAL")</f>
        <v>OPTIMAL</v>
      </c>
    </row>
    <row r="6075" spans="1:7" x14ac:dyDescent="0.25">
      <c r="A6075" t="s">
        <v>6082</v>
      </c>
      <c r="B6075" t="s">
        <v>5</v>
      </c>
      <c r="C6075" s="1">
        <v>58.0693164578703</v>
      </c>
      <c r="D6075" s="3">
        <v>4.9632239577969504</v>
      </c>
      <c r="E6075" t="s">
        <v>6</v>
      </c>
      <c r="F6075" s="3">
        <f>_xlfn.NUMBERVALUE(SUBSTITUTE(Table2[[#This Row],[Hourly_Cost_R]], ".", ",")) * (1 - (_xlfn.NUMBERVALUE(SUBSTITUTE(Table2[[#This Row],[CPU_Usage_%]], ".", ",")) / 100))</f>
        <v>2.081113731231004</v>
      </c>
      <c r="G6075" t="str">
        <f>IF(Table2[[#This Row],[Waste_R]]&gt;2,"CRITICAL:SHUTDOWN","OPTIMAL")</f>
        <v>CRITICAL:SHUTDOWN</v>
      </c>
    </row>
    <row r="6076" spans="1:7" x14ac:dyDescent="0.25">
      <c r="A6076" t="s">
        <v>6083</v>
      </c>
      <c r="B6076" t="s">
        <v>14</v>
      </c>
      <c r="C6076" s="1">
        <v>26.964494758241901</v>
      </c>
      <c r="D6076" s="3">
        <v>1.53386034590275</v>
      </c>
      <c r="E6076" t="s">
        <v>10</v>
      </c>
      <c r="F6076" s="3">
        <f>_xlfn.NUMBERVALUE(SUBSTITUTE(Table2[[#This Row],[Hourly_Cost_R]], ".", ",")) * (1 - (_xlfn.NUMBERVALUE(SUBSTITUTE(Table2[[#This Row],[CPU_Usage_%]], ".", ",")) / 100))</f>
        <v>1.120262653333052</v>
      </c>
      <c r="G6076" t="str">
        <f>IF(Table2[[#This Row],[Waste_R]]&gt;2,"CRITICAL:SHUTDOWN","OPTIMAL")</f>
        <v>OPTIMAL</v>
      </c>
    </row>
    <row r="6077" spans="1:7" x14ac:dyDescent="0.25">
      <c r="A6077" t="s">
        <v>6084</v>
      </c>
      <c r="B6077" t="s">
        <v>5</v>
      </c>
      <c r="C6077" s="1">
        <v>83.1026798979929</v>
      </c>
      <c r="D6077" s="3">
        <v>3.58129941686204</v>
      </c>
      <c r="E6077" t="s">
        <v>6</v>
      </c>
      <c r="F6077" s="3">
        <f>_xlfn.NUMBERVALUE(SUBSTITUTE(Table2[[#This Row],[Hourly_Cost_R]], ".", ",")) * (1 - (_xlfn.NUMBERVALUE(SUBSTITUTE(Table2[[#This Row],[CPU_Usage_%]], ".", ",")) / 100))</f>
        <v>0.60514362627849239</v>
      </c>
      <c r="G6077" t="str">
        <f>IF(Table2[[#This Row],[Waste_R]]&gt;2,"CRITICAL:SHUTDOWN","OPTIMAL")</f>
        <v>OPTIMAL</v>
      </c>
    </row>
    <row r="6078" spans="1:7" x14ac:dyDescent="0.25">
      <c r="A6078" t="s">
        <v>6085</v>
      </c>
      <c r="B6078" t="s">
        <v>14</v>
      </c>
      <c r="C6078" s="1">
        <v>95.690748078126504</v>
      </c>
      <c r="D6078" s="3">
        <v>2.9113189962995598</v>
      </c>
      <c r="E6078" t="s">
        <v>6</v>
      </c>
      <c r="F6078" s="3">
        <f>_xlfn.NUMBERVALUE(SUBSTITUTE(Table2[[#This Row],[Hourly_Cost_R]], ".", ",")) * (1 - (_xlfn.NUMBERVALUE(SUBSTITUTE(Table2[[#This Row],[CPU_Usage_%]], ".", ",")) / 100))</f>
        <v>0.12545606979990681</v>
      </c>
      <c r="G6078" t="str">
        <f>IF(Table2[[#This Row],[Waste_R]]&gt;2,"CRITICAL:SHUTDOWN","OPTIMAL")</f>
        <v>OPTIMAL</v>
      </c>
    </row>
    <row r="6079" spans="1:7" x14ac:dyDescent="0.25">
      <c r="A6079" t="s">
        <v>6086</v>
      </c>
      <c r="B6079" t="s">
        <v>5</v>
      </c>
      <c r="C6079" s="1">
        <v>75.712906852163897</v>
      </c>
      <c r="D6079" s="3">
        <v>2.0282819015868099</v>
      </c>
      <c r="E6079" t="s">
        <v>6</v>
      </c>
      <c r="F6079" s="3">
        <f>_xlfn.NUMBERVALUE(SUBSTITUTE(Table2[[#This Row],[Hourly_Cost_R]], ".", ",")) * (1 - (_xlfn.NUMBERVALUE(SUBSTITUTE(Table2[[#This Row],[CPU_Usage_%]], ".", ",")) / 100))</f>
        <v>0.49261071473908991</v>
      </c>
      <c r="G6079" t="str">
        <f>IF(Table2[[#This Row],[Waste_R]]&gt;2,"CRITICAL:SHUTDOWN","OPTIMAL")</f>
        <v>OPTIMAL</v>
      </c>
    </row>
    <row r="6080" spans="1:7" x14ac:dyDescent="0.25">
      <c r="A6080" t="s">
        <v>6087</v>
      </c>
      <c r="B6080" t="s">
        <v>5</v>
      </c>
      <c r="C6080" s="1">
        <v>41.408964896201802</v>
      </c>
      <c r="D6080" s="3">
        <v>1.6239168966161699</v>
      </c>
      <c r="E6080" t="s">
        <v>6</v>
      </c>
      <c r="F6080" s="3">
        <f>_xlfn.NUMBERVALUE(SUBSTITUTE(Table2[[#This Row],[Hourly_Cost_R]], ".", ",")) * (1 - (_xlfn.NUMBERVALUE(SUBSTITUTE(Table2[[#This Row],[CPU_Usage_%]], ".", ",")) / 100))</f>
        <v>0.95146971895289034</v>
      </c>
      <c r="G6080" t="str">
        <f>IF(Table2[[#This Row],[Waste_R]]&gt;2,"CRITICAL:SHUTDOWN","OPTIMAL")</f>
        <v>OPTIMAL</v>
      </c>
    </row>
    <row r="6081" spans="1:7" x14ac:dyDescent="0.25">
      <c r="A6081" t="s">
        <v>6088</v>
      </c>
      <c r="B6081" t="s">
        <v>14</v>
      </c>
      <c r="C6081" s="1">
        <v>40.192697386471103</v>
      </c>
      <c r="D6081" s="3">
        <v>3.7741324083216399</v>
      </c>
      <c r="E6081" t="s">
        <v>6</v>
      </c>
      <c r="F6081" s="3">
        <f>_xlfn.NUMBERVALUE(SUBSTITUTE(Table2[[#This Row],[Hourly_Cost_R]], ".", ",")) * (1 - (_xlfn.NUMBERVALUE(SUBSTITUTE(Table2[[#This Row],[CPU_Usage_%]], ".", ",")) / 100))</f>
        <v>2.2572067904801889</v>
      </c>
      <c r="G6081" t="str">
        <f>IF(Table2[[#This Row],[Waste_R]]&gt;2,"CRITICAL:SHUTDOWN","OPTIMAL")</f>
        <v>CRITICAL:SHUTDOWN</v>
      </c>
    </row>
    <row r="6082" spans="1:7" x14ac:dyDescent="0.25">
      <c r="A6082" t="s">
        <v>6089</v>
      </c>
      <c r="B6082" t="s">
        <v>8</v>
      </c>
      <c r="C6082" s="1">
        <v>56.894829539382201</v>
      </c>
      <c r="D6082" s="3">
        <v>1.10841801593488</v>
      </c>
      <c r="E6082" t="s">
        <v>6</v>
      </c>
      <c r="F6082" s="3">
        <f>_xlfn.NUMBERVALUE(SUBSTITUTE(Table2[[#This Row],[Hourly_Cost_R]], ".", ",")) * (1 - (_xlfn.NUMBERVALUE(SUBSTITUTE(Table2[[#This Row],[CPU_Usage_%]], ".", ",")) / 100))</f>
        <v>0.47778547518492781</v>
      </c>
      <c r="G6082" t="str">
        <f>IF(Table2[[#This Row],[Waste_R]]&gt;2,"CRITICAL:SHUTDOWN","OPTIMAL")</f>
        <v>OPTIMAL</v>
      </c>
    </row>
    <row r="6083" spans="1:7" x14ac:dyDescent="0.25">
      <c r="A6083" t="s">
        <v>6090</v>
      </c>
      <c r="B6083" t="s">
        <v>14</v>
      </c>
      <c r="C6083" s="1">
        <v>82.8342962190858</v>
      </c>
      <c r="D6083" s="3">
        <v>1.0684159886484701</v>
      </c>
      <c r="E6083" t="s">
        <v>6</v>
      </c>
      <c r="F6083" s="3">
        <f>_xlfn.NUMBERVALUE(SUBSTITUTE(Table2[[#This Row],[Hourly_Cost_R]], ".", ",")) * (1 - (_xlfn.NUMBERVALUE(SUBSTITUTE(Table2[[#This Row],[CPU_Usage_%]], ".", ",")) / 100))</f>
        <v>0.18340112375932224</v>
      </c>
      <c r="G6083" t="str">
        <f>IF(Table2[[#This Row],[Waste_R]]&gt;2,"CRITICAL:SHUTDOWN","OPTIMAL")</f>
        <v>OPTIMAL</v>
      </c>
    </row>
    <row r="6084" spans="1:7" x14ac:dyDescent="0.25">
      <c r="A6084" t="s">
        <v>6091</v>
      </c>
      <c r="B6084" t="s">
        <v>8</v>
      </c>
      <c r="C6084" s="1">
        <v>84.664506486209902</v>
      </c>
      <c r="D6084" s="3">
        <v>2.6375053575954501</v>
      </c>
      <c r="E6084" t="s">
        <v>6</v>
      </c>
      <c r="F6084" s="3">
        <f>_xlfn.NUMBERVALUE(SUBSTITUTE(Table2[[#This Row],[Hourly_Cost_R]], ".", ",")) * (1 - (_xlfn.NUMBERVALUE(SUBSTITUTE(Table2[[#This Row],[CPU_Usage_%]], ".", ",")) / 100))</f>
        <v>0.40447446303991663</v>
      </c>
      <c r="G6084" t="str">
        <f>IF(Table2[[#This Row],[Waste_R]]&gt;2,"CRITICAL:SHUTDOWN","OPTIMAL")</f>
        <v>OPTIMAL</v>
      </c>
    </row>
    <row r="6085" spans="1:7" x14ac:dyDescent="0.25">
      <c r="A6085" t="s">
        <v>6092</v>
      </c>
      <c r="B6085" t="s">
        <v>14</v>
      </c>
      <c r="C6085" s="1">
        <v>80.643712088610599</v>
      </c>
      <c r="D6085" s="3">
        <v>1.6907690332810601</v>
      </c>
      <c r="E6085" t="s">
        <v>6</v>
      </c>
      <c r="F6085" s="3">
        <f>_xlfn.NUMBERVALUE(SUBSTITUTE(Table2[[#This Row],[Hourly_Cost_R]], ".", ",")) * (1 - (_xlfn.NUMBERVALUE(SUBSTITUTE(Table2[[#This Row],[CPU_Usage_%]], ".", ",")) / 100))</f>
        <v>0.32727012199849731</v>
      </c>
      <c r="G6085" t="str">
        <f>IF(Table2[[#This Row],[Waste_R]]&gt;2,"CRITICAL:SHUTDOWN","OPTIMAL")</f>
        <v>OPTIMAL</v>
      </c>
    </row>
    <row r="6086" spans="1:7" x14ac:dyDescent="0.25">
      <c r="A6086" t="s">
        <v>6093</v>
      </c>
      <c r="B6086" t="s">
        <v>5</v>
      </c>
      <c r="C6086" s="1">
        <v>13.974517298259199</v>
      </c>
      <c r="D6086" s="3">
        <v>4.4669598790743796</v>
      </c>
      <c r="E6086" t="s">
        <v>10</v>
      </c>
      <c r="F6086" s="3">
        <f>_xlfn.NUMBERVALUE(SUBSTITUTE(Table2[[#This Row],[Hourly_Cost_R]], ".", ",")) * (1 - (_xlfn.NUMBERVALUE(SUBSTITUTE(Table2[[#This Row],[CPU_Usage_%]], ".", ",")) / 100))</f>
        <v>3.8427237980668321</v>
      </c>
      <c r="G6086" t="str">
        <f>IF(Table2[[#This Row],[Waste_R]]&gt;2,"CRITICAL:SHUTDOWN","OPTIMAL")</f>
        <v>CRITICAL:SHUTDOWN</v>
      </c>
    </row>
    <row r="6087" spans="1:7" x14ac:dyDescent="0.25">
      <c r="A6087" t="s">
        <v>6094</v>
      </c>
      <c r="B6087" t="s">
        <v>8</v>
      </c>
      <c r="C6087" s="1">
        <v>58.643441521255603</v>
      </c>
      <c r="D6087" s="3">
        <v>3.0318260394123899</v>
      </c>
      <c r="E6087" t="s">
        <v>6</v>
      </c>
      <c r="F6087" s="3">
        <f>_xlfn.NUMBERVALUE(SUBSTITUTE(Table2[[#This Row],[Hourly_Cost_R]], ".", ",")) * (1 - (_xlfn.NUMBERVALUE(SUBSTITUTE(Table2[[#This Row],[CPU_Usage_%]], ".", ",")) / 100))</f>
        <v>1.2538589089633851</v>
      </c>
      <c r="G6087" t="str">
        <f>IF(Table2[[#This Row],[Waste_R]]&gt;2,"CRITICAL:SHUTDOWN","OPTIMAL")</f>
        <v>OPTIMAL</v>
      </c>
    </row>
    <row r="6088" spans="1:7" x14ac:dyDescent="0.25">
      <c r="A6088" t="s">
        <v>6095</v>
      </c>
      <c r="B6088" t="s">
        <v>5</v>
      </c>
      <c r="C6088" s="1">
        <v>47.049131747576297</v>
      </c>
      <c r="D6088" s="3">
        <v>3.26198580820606</v>
      </c>
      <c r="E6088" t="s">
        <v>6</v>
      </c>
      <c r="F6088" s="3">
        <f>_xlfn.NUMBERVALUE(SUBSTITUTE(Table2[[#This Row],[Hourly_Cost_R]], ".", ",")) * (1 - (_xlfn.NUMBERVALUE(SUBSTITUTE(Table2[[#This Row],[CPU_Usage_%]], ".", ",")) / 100))</f>
        <v>1.7272498077159493</v>
      </c>
      <c r="G6088" t="str">
        <f>IF(Table2[[#This Row],[Waste_R]]&gt;2,"CRITICAL:SHUTDOWN","OPTIMAL")</f>
        <v>OPTIMAL</v>
      </c>
    </row>
    <row r="6089" spans="1:7" x14ac:dyDescent="0.25">
      <c r="A6089" t="s">
        <v>6096</v>
      </c>
      <c r="B6089" t="s">
        <v>14</v>
      </c>
      <c r="C6089" s="1">
        <v>24.5078813094865</v>
      </c>
      <c r="D6089" s="3">
        <v>3.0096028738722902</v>
      </c>
      <c r="E6089" t="s">
        <v>10</v>
      </c>
      <c r="F6089" s="3">
        <f>_xlfn.NUMBERVALUE(SUBSTITUTE(Table2[[#This Row],[Hourly_Cost_R]], ".", ",")) * (1 - (_xlfn.NUMBERVALUE(SUBSTITUTE(Table2[[#This Row],[CPU_Usage_%]], ".", ",")) / 100))</f>
        <v>2.2720129736567745</v>
      </c>
      <c r="G6089" t="str">
        <f>IF(Table2[[#This Row],[Waste_R]]&gt;2,"CRITICAL:SHUTDOWN","OPTIMAL")</f>
        <v>CRITICAL:SHUTDOWN</v>
      </c>
    </row>
    <row r="6090" spans="1:7" x14ac:dyDescent="0.25">
      <c r="A6090" t="s">
        <v>6097</v>
      </c>
      <c r="B6090" t="s">
        <v>14</v>
      </c>
      <c r="C6090" s="1">
        <v>92.692309062058101</v>
      </c>
      <c r="D6090" s="3">
        <v>2.7000788908323599</v>
      </c>
      <c r="E6090" t="s">
        <v>6</v>
      </c>
      <c r="F6090" s="3">
        <f>_xlfn.NUMBERVALUE(SUBSTITUTE(Table2[[#This Row],[Hourly_Cost_R]], ".", ",")) * (1 - (_xlfn.NUMBERVALUE(SUBSTITUTE(Table2[[#This Row],[CPU_Usage_%]], ".", ",")) / 100))</f>
        <v>0.19731342042263858</v>
      </c>
      <c r="G6090" t="str">
        <f>IF(Table2[[#This Row],[Waste_R]]&gt;2,"CRITICAL:SHUTDOWN","OPTIMAL")</f>
        <v>OPTIMAL</v>
      </c>
    </row>
    <row r="6091" spans="1:7" x14ac:dyDescent="0.25">
      <c r="A6091" t="s">
        <v>6098</v>
      </c>
      <c r="B6091" t="s">
        <v>8</v>
      </c>
      <c r="C6091" s="1">
        <v>62.347081744986198</v>
      </c>
      <c r="D6091" s="3">
        <v>3.1182122097292599</v>
      </c>
      <c r="E6091" t="s">
        <v>6</v>
      </c>
      <c r="F6091" s="3">
        <f>_xlfn.NUMBERVALUE(SUBSTITUTE(Table2[[#This Row],[Hourly_Cost_R]], ".", ",")) * (1 - (_xlfn.NUMBERVALUE(SUBSTITUTE(Table2[[#This Row],[CPU_Usage_%]], ".", ",")) / 100))</f>
        <v>1.1740978943472178</v>
      </c>
      <c r="G6091" t="str">
        <f>IF(Table2[[#This Row],[Waste_R]]&gt;2,"CRITICAL:SHUTDOWN","OPTIMAL")</f>
        <v>OPTIMAL</v>
      </c>
    </row>
    <row r="6092" spans="1:7" x14ac:dyDescent="0.25">
      <c r="A6092" t="s">
        <v>6099</v>
      </c>
      <c r="B6092" t="s">
        <v>8</v>
      </c>
      <c r="C6092" s="1">
        <v>56.710883343590197</v>
      </c>
      <c r="D6092" s="3">
        <v>3.53745261957696</v>
      </c>
      <c r="E6092" t="s">
        <v>6</v>
      </c>
      <c r="F6092" s="3">
        <f>_xlfn.NUMBERVALUE(SUBSTITUTE(Table2[[#This Row],[Hourly_Cost_R]], ".", ",")) * (1 - (_xlfn.NUMBERVALUE(SUBSTITUTE(Table2[[#This Row],[CPU_Usage_%]], ".", ",")) / 100))</f>
        <v>1.5313319911538945</v>
      </c>
      <c r="G6092" t="str">
        <f>IF(Table2[[#This Row],[Waste_R]]&gt;2,"CRITICAL:SHUTDOWN","OPTIMAL")</f>
        <v>OPTIMAL</v>
      </c>
    </row>
    <row r="6093" spans="1:7" x14ac:dyDescent="0.25">
      <c r="A6093" t="s">
        <v>6100</v>
      </c>
      <c r="B6093" t="s">
        <v>14</v>
      </c>
      <c r="C6093" s="1">
        <v>81.451872438971407</v>
      </c>
      <c r="D6093" s="3">
        <v>3.0472318533759899</v>
      </c>
      <c r="E6093" t="s">
        <v>6</v>
      </c>
      <c r="F6093" s="3">
        <f>_xlfn.NUMBERVALUE(SUBSTITUTE(Table2[[#This Row],[Hourly_Cost_R]], ".", ",")) * (1 - (_xlfn.NUMBERVALUE(SUBSTITUTE(Table2[[#This Row],[CPU_Usage_%]], ".", ",")) / 100))</f>
        <v>0.56520445124447438</v>
      </c>
      <c r="G6093" t="str">
        <f>IF(Table2[[#This Row],[Waste_R]]&gt;2,"CRITICAL:SHUTDOWN","OPTIMAL")</f>
        <v>OPTIMAL</v>
      </c>
    </row>
    <row r="6094" spans="1:7" x14ac:dyDescent="0.25">
      <c r="A6094" t="s">
        <v>6101</v>
      </c>
      <c r="B6094" t="s">
        <v>5</v>
      </c>
      <c r="C6094" s="1">
        <v>99.600023656880097</v>
      </c>
      <c r="D6094" s="3">
        <v>3.3736951746003698</v>
      </c>
      <c r="E6094" t="s">
        <v>6</v>
      </c>
      <c r="F6094" s="3">
        <f>_xlfn.NUMBERVALUE(SUBSTITUTE(Table2[[#This Row],[Hourly_Cost_R]], ".", ",")) * (1 - (_xlfn.NUMBERVALUE(SUBSTITUTE(Table2[[#This Row],[CPU_Usage_%]], ".", ",")) / 100))</f>
        <v>1.3493982587379119E-2</v>
      </c>
      <c r="G6094" t="str">
        <f>IF(Table2[[#This Row],[Waste_R]]&gt;2,"CRITICAL:SHUTDOWN","OPTIMAL")</f>
        <v>OPTIMAL</v>
      </c>
    </row>
    <row r="6095" spans="1:7" x14ac:dyDescent="0.25">
      <c r="A6095" t="s">
        <v>6102</v>
      </c>
      <c r="B6095" t="s">
        <v>8</v>
      </c>
      <c r="C6095" s="1">
        <v>37.077158456771599</v>
      </c>
      <c r="D6095" s="3">
        <v>2.4757985601028198</v>
      </c>
      <c r="E6095" t="s">
        <v>6</v>
      </c>
      <c r="F6095" s="3">
        <f>_xlfn.NUMBERVALUE(SUBSTITUTE(Table2[[#This Row],[Hourly_Cost_R]], ".", ",")) * (1 - (_xlfn.NUMBERVALUE(SUBSTITUTE(Table2[[#This Row],[CPU_Usage_%]], ".", ",")) / 100))</f>
        <v>1.5578428049030277</v>
      </c>
      <c r="G6095" t="str">
        <f>IF(Table2[[#This Row],[Waste_R]]&gt;2,"CRITICAL:SHUTDOWN","OPTIMAL")</f>
        <v>OPTIMAL</v>
      </c>
    </row>
    <row r="6096" spans="1:7" x14ac:dyDescent="0.25">
      <c r="A6096" t="s">
        <v>6103</v>
      </c>
      <c r="B6096" t="s">
        <v>8</v>
      </c>
      <c r="C6096" s="1">
        <v>33.651615439362601</v>
      </c>
      <c r="D6096" s="3">
        <v>4.6307886137190604</v>
      </c>
      <c r="E6096" t="s">
        <v>6</v>
      </c>
      <c r="F6096" s="3">
        <f>_xlfn.NUMBERVALUE(SUBSTITUTE(Table2[[#This Row],[Hourly_Cost_R]], ".", ",")) * (1 - (_xlfn.NUMBERVALUE(SUBSTITUTE(Table2[[#This Row],[CPU_Usage_%]], ".", ",")) / 100))</f>
        <v>3.0724534376205317</v>
      </c>
      <c r="G6096" t="str">
        <f>IF(Table2[[#This Row],[Waste_R]]&gt;2,"CRITICAL:SHUTDOWN","OPTIMAL")</f>
        <v>CRITICAL:SHUTDOWN</v>
      </c>
    </row>
    <row r="6097" spans="1:7" x14ac:dyDescent="0.25">
      <c r="A6097" t="s">
        <v>6104</v>
      </c>
      <c r="B6097" t="s">
        <v>5</v>
      </c>
      <c r="C6097" s="1">
        <v>71.856811055476001</v>
      </c>
      <c r="D6097" s="3">
        <v>3.9198902397015298</v>
      </c>
      <c r="E6097" t="s">
        <v>6</v>
      </c>
      <c r="F6097" s="3">
        <f>_xlfn.NUMBERVALUE(SUBSTITUTE(Table2[[#This Row],[Hourly_Cost_R]], ".", ",")) * (1 - (_xlfn.NUMBERVALUE(SUBSTITUTE(Table2[[#This Row],[CPU_Usage_%]], ".", ",")) / 100))</f>
        <v>1.1031821165771563</v>
      </c>
      <c r="G6097" t="str">
        <f>IF(Table2[[#This Row],[Waste_R]]&gt;2,"CRITICAL:SHUTDOWN","OPTIMAL")</f>
        <v>OPTIMAL</v>
      </c>
    </row>
    <row r="6098" spans="1:7" x14ac:dyDescent="0.25">
      <c r="A6098" t="s">
        <v>6105</v>
      </c>
      <c r="B6098" t="s">
        <v>5</v>
      </c>
      <c r="C6098" s="1">
        <v>13.833565577155399</v>
      </c>
      <c r="D6098" s="3">
        <v>4.4524065912278399</v>
      </c>
      <c r="E6098" t="s">
        <v>10</v>
      </c>
      <c r="F6098" s="3">
        <f>_xlfn.NUMBERVALUE(SUBSTITUTE(Table2[[#This Row],[Hourly_Cost_R]], ".", ",")) * (1 - (_xlfn.NUMBERVALUE(SUBSTITUTE(Table2[[#This Row],[CPU_Usage_%]], ".", ",")) / 100))</f>
        <v>3.8364800056687471</v>
      </c>
      <c r="G6098" t="str">
        <f>IF(Table2[[#This Row],[Waste_R]]&gt;2,"CRITICAL:SHUTDOWN","OPTIMAL")</f>
        <v>CRITICAL:SHUTDOWN</v>
      </c>
    </row>
    <row r="6099" spans="1:7" x14ac:dyDescent="0.25">
      <c r="A6099" t="s">
        <v>6106</v>
      </c>
      <c r="B6099" t="s">
        <v>14</v>
      </c>
      <c r="C6099" s="1">
        <v>19.362982060892001</v>
      </c>
      <c r="D6099" s="3">
        <v>1.6304431481322901</v>
      </c>
      <c r="E6099" t="s">
        <v>10</v>
      </c>
      <c r="F6099" s="3">
        <f>_xlfn.NUMBERVALUE(SUBSTITUTE(Table2[[#This Row],[Hourly_Cost_R]], ".", ",")) * (1 - (_xlfn.NUMBERVALUE(SUBSTITUTE(Table2[[#This Row],[CPU_Usage_%]], ".", ",")) / 100))</f>
        <v>1.3147407338463921</v>
      </c>
      <c r="G6099" t="str">
        <f>IF(Table2[[#This Row],[Waste_R]]&gt;2,"CRITICAL:SHUTDOWN","OPTIMAL")</f>
        <v>OPTIMAL</v>
      </c>
    </row>
    <row r="6100" spans="1:7" x14ac:dyDescent="0.25">
      <c r="A6100" t="s">
        <v>6107</v>
      </c>
      <c r="B6100" t="s">
        <v>8</v>
      </c>
      <c r="C6100" s="1">
        <v>66.968632887449303</v>
      </c>
      <c r="D6100" s="3">
        <v>4.1926068583085998</v>
      </c>
      <c r="E6100" t="s">
        <v>6</v>
      </c>
      <c r="F6100" s="3">
        <f>_xlfn.NUMBERVALUE(SUBSTITUTE(Table2[[#This Row],[Hourly_Cost_R]], ".", ",")) * (1 - (_xlfn.NUMBERVALUE(SUBSTITUTE(Table2[[#This Row],[CPU_Usage_%]], ".", ",")) / 100))</f>
        <v>1.3848753629538921</v>
      </c>
      <c r="G6100" t="str">
        <f>IF(Table2[[#This Row],[Waste_R]]&gt;2,"CRITICAL:SHUTDOWN","OPTIMAL")</f>
        <v>OPTIMAL</v>
      </c>
    </row>
    <row r="6101" spans="1:7" x14ac:dyDescent="0.25">
      <c r="A6101" t="s">
        <v>6108</v>
      </c>
      <c r="B6101" t="s">
        <v>14</v>
      </c>
      <c r="C6101" s="1">
        <v>60.246057420601097</v>
      </c>
      <c r="D6101" s="3">
        <v>2.8123456827467201</v>
      </c>
      <c r="E6101" t="s">
        <v>6</v>
      </c>
      <c r="F6101" s="3">
        <f>_xlfn.NUMBERVALUE(SUBSTITUTE(Table2[[#This Row],[Hourly_Cost_R]], ".", ",")) * (1 - (_xlfn.NUMBERVALUE(SUBSTITUTE(Table2[[#This Row],[CPU_Usage_%]], ".", ",")) / 100))</f>
        <v>1.1180182878533351</v>
      </c>
      <c r="G6101" t="str">
        <f>IF(Table2[[#This Row],[Waste_R]]&gt;2,"CRITICAL:SHUTDOWN","OPTIMAL")</f>
        <v>OPTIMAL</v>
      </c>
    </row>
    <row r="6102" spans="1:7" x14ac:dyDescent="0.25">
      <c r="A6102" t="s">
        <v>6109</v>
      </c>
      <c r="B6102" t="s">
        <v>14</v>
      </c>
      <c r="C6102" s="1">
        <v>43.788715736262198</v>
      </c>
      <c r="D6102" s="3">
        <v>3.6822829458649999</v>
      </c>
      <c r="E6102" t="s">
        <v>6</v>
      </c>
      <c r="F6102" s="3">
        <f>_xlfn.NUMBERVALUE(SUBSTITUTE(Table2[[#This Row],[Hourly_Cost_R]], ".", ",")) * (1 - (_xlfn.NUMBERVALUE(SUBSTITUTE(Table2[[#This Row],[CPU_Usage_%]], ".", ",")) / 100))</f>
        <v>2.0698585340953137</v>
      </c>
      <c r="G6102" t="str">
        <f>IF(Table2[[#This Row],[Waste_R]]&gt;2,"CRITICAL:SHUTDOWN","OPTIMAL")</f>
        <v>CRITICAL:SHUTDOWN</v>
      </c>
    </row>
    <row r="6103" spans="1:7" x14ac:dyDescent="0.25">
      <c r="A6103" t="s">
        <v>6110</v>
      </c>
      <c r="B6103" t="s">
        <v>8</v>
      </c>
      <c r="C6103" s="1">
        <v>36.579523384649001</v>
      </c>
      <c r="D6103" s="3">
        <v>0.85164196718787699</v>
      </c>
      <c r="E6103" t="s">
        <v>6</v>
      </c>
      <c r="F6103" s="3">
        <f>_xlfn.NUMBERVALUE(SUBSTITUTE(Table2[[#This Row],[Hourly_Cost_R]], ".", ",")) * (1 - (_xlfn.NUMBERVALUE(SUBSTITUTE(Table2[[#This Row],[CPU_Usage_%]], ".", ",")) / 100))</f>
        <v>0.54011539464690272</v>
      </c>
      <c r="G6103" t="str">
        <f>IF(Table2[[#This Row],[Waste_R]]&gt;2,"CRITICAL:SHUTDOWN","OPTIMAL")</f>
        <v>OPTIMAL</v>
      </c>
    </row>
    <row r="6104" spans="1:7" x14ac:dyDescent="0.25">
      <c r="A6104" t="s">
        <v>6111</v>
      </c>
      <c r="B6104" t="s">
        <v>5</v>
      </c>
      <c r="C6104" s="1">
        <v>26.599854348591801</v>
      </c>
      <c r="D6104" s="3">
        <v>3.96605718371482</v>
      </c>
      <c r="E6104" t="s">
        <v>10</v>
      </c>
      <c r="F6104" s="3">
        <f>_xlfn.NUMBERVALUE(SUBSTITUTE(Table2[[#This Row],[Hourly_Cost_R]], ".", ",")) * (1 - (_xlfn.NUMBERVALUE(SUBSTITUTE(Table2[[#This Row],[CPU_Usage_%]], ".", ",")) / 100))</f>
        <v>2.9110917494648159</v>
      </c>
      <c r="G6104" t="str">
        <f>IF(Table2[[#This Row],[Waste_R]]&gt;2,"CRITICAL:SHUTDOWN","OPTIMAL")</f>
        <v>CRITICAL:SHUTDOWN</v>
      </c>
    </row>
    <row r="6105" spans="1:7" x14ac:dyDescent="0.25">
      <c r="A6105" t="s">
        <v>6112</v>
      </c>
      <c r="B6105" t="s">
        <v>14</v>
      </c>
      <c r="C6105" s="1">
        <v>22.704551340306502</v>
      </c>
      <c r="D6105" s="3">
        <v>2.5963383549342298</v>
      </c>
      <c r="E6105" t="s">
        <v>10</v>
      </c>
      <c r="F6105" s="3">
        <f>_xlfn.NUMBERVALUE(SUBSTITUTE(Table2[[#This Row],[Hourly_Cost_R]], ".", ",")) * (1 - (_xlfn.NUMBERVALUE(SUBSTITUTE(Table2[[#This Row],[CPU_Usage_%]], ".", ",")) / 100))</f>
        <v>2.0068513801701182</v>
      </c>
      <c r="G6105" t="str">
        <f>IF(Table2[[#This Row],[Waste_R]]&gt;2,"CRITICAL:SHUTDOWN","OPTIMAL")</f>
        <v>CRITICAL:SHUTDOWN</v>
      </c>
    </row>
    <row r="6106" spans="1:7" x14ac:dyDescent="0.25">
      <c r="A6106" t="s">
        <v>6113</v>
      </c>
      <c r="B6106" t="s">
        <v>5</v>
      </c>
      <c r="C6106" s="1">
        <v>47.140970133637097</v>
      </c>
      <c r="D6106" s="3">
        <v>1.51360875519883</v>
      </c>
      <c r="E6106" t="s">
        <v>6</v>
      </c>
      <c r="F6106" s="3">
        <f>_xlfn.NUMBERVALUE(SUBSTITUTE(Table2[[#This Row],[Hourly_Cost_R]], ".", ",")) * (1 - (_xlfn.NUMBERVALUE(SUBSTITUTE(Table2[[#This Row],[CPU_Usage_%]], ".", ",")) / 100))</f>
        <v>0.80007890397043335</v>
      </c>
      <c r="G6106" t="str">
        <f>IF(Table2[[#This Row],[Waste_R]]&gt;2,"CRITICAL:SHUTDOWN","OPTIMAL")</f>
        <v>OPTIMAL</v>
      </c>
    </row>
    <row r="6107" spans="1:7" x14ac:dyDescent="0.25">
      <c r="A6107" t="s">
        <v>6114</v>
      </c>
      <c r="B6107" t="s">
        <v>8</v>
      </c>
      <c r="C6107" s="1">
        <v>32.346846973688997</v>
      </c>
      <c r="D6107" s="3">
        <v>0.62892729539219405</v>
      </c>
      <c r="E6107" t="s">
        <v>6</v>
      </c>
      <c r="F6107" s="3">
        <f>_xlfn.NUMBERVALUE(SUBSTITUTE(Table2[[#This Row],[Hourly_Cost_R]], ".", ",")) * (1 - (_xlfn.NUMBERVALUE(SUBSTITUTE(Table2[[#This Row],[CPU_Usage_%]], ".", ",")) / 100))</f>
        <v>0.4254891455759201</v>
      </c>
      <c r="G6107" t="str">
        <f>IF(Table2[[#This Row],[Waste_R]]&gt;2,"CRITICAL:SHUTDOWN","OPTIMAL")</f>
        <v>OPTIMAL</v>
      </c>
    </row>
    <row r="6108" spans="1:7" x14ac:dyDescent="0.25">
      <c r="A6108" t="s">
        <v>6115</v>
      </c>
      <c r="B6108" t="s">
        <v>5</v>
      </c>
      <c r="C6108" s="1">
        <v>32.712809542708001</v>
      </c>
      <c r="D6108" s="3">
        <v>3.2111675530466299</v>
      </c>
      <c r="E6108" t="s">
        <v>6</v>
      </c>
      <c r="F6108" s="3">
        <f>_xlfn.NUMBERVALUE(SUBSTITUTE(Table2[[#This Row],[Hourly_Cost_R]], ".", ",")) * (1 - (_xlfn.NUMBERVALUE(SUBSTITUTE(Table2[[#This Row],[CPU_Usage_%]], ".", ",")) / 100))</f>
        <v>2.160704427321249</v>
      </c>
      <c r="G6108" t="str">
        <f>IF(Table2[[#This Row],[Waste_R]]&gt;2,"CRITICAL:SHUTDOWN","OPTIMAL")</f>
        <v>CRITICAL:SHUTDOWN</v>
      </c>
    </row>
    <row r="6109" spans="1:7" x14ac:dyDescent="0.25">
      <c r="A6109" t="s">
        <v>6116</v>
      </c>
      <c r="B6109" t="s">
        <v>14</v>
      </c>
      <c r="C6109" s="1">
        <v>32.654377912803099</v>
      </c>
      <c r="D6109" s="3">
        <v>3.4971966500428699</v>
      </c>
      <c r="E6109" t="s">
        <v>6</v>
      </c>
      <c r="F6109" s="3">
        <f>_xlfn.NUMBERVALUE(SUBSTITUTE(Table2[[#This Row],[Hourly_Cost_R]], ".", ",")) * (1 - (_xlfn.NUMBERVALUE(SUBSTITUTE(Table2[[#This Row],[CPU_Usage_%]], ".", ",")) / 100))</f>
        <v>2.3552088395839812</v>
      </c>
      <c r="G6109" t="str">
        <f>IF(Table2[[#This Row],[Waste_R]]&gt;2,"CRITICAL:SHUTDOWN","OPTIMAL")</f>
        <v>CRITICAL:SHUTDOWN</v>
      </c>
    </row>
    <row r="6110" spans="1:7" x14ac:dyDescent="0.25">
      <c r="A6110" t="s">
        <v>6117</v>
      </c>
      <c r="B6110" t="s">
        <v>14</v>
      </c>
      <c r="C6110" s="1">
        <v>85.824456542378101</v>
      </c>
      <c r="D6110" s="3">
        <v>3.5535145372085899</v>
      </c>
      <c r="E6110" t="s">
        <v>6</v>
      </c>
      <c r="F6110" s="3">
        <f>_xlfn.NUMBERVALUE(SUBSTITUTE(Table2[[#This Row],[Hourly_Cost_R]], ".", ",")) * (1 - (_xlfn.NUMBERVALUE(SUBSTITUTE(Table2[[#This Row],[CPU_Usage_%]], ".", ",")) / 100))</f>
        <v>0.50372999749491532</v>
      </c>
      <c r="G6110" t="str">
        <f>IF(Table2[[#This Row],[Waste_R]]&gt;2,"CRITICAL:SHUTDOWN","OPTIMAL")</f>
        <v>OPTIMAL</v>
      </c>
    </row>
    <row r="6111" spans="1:7" x14ac:dyDescent="0.25">
      <c r="A6111" t="s">
        <v>6118</v>
      </c>
      <c r="B6111" t="s">
        <v>8</v>
      </c>
      <c r="C6111" s="1">
        <v>30.1740895804983</v>
      </c>
      <c r="D6111" s="3">
        <v>4.7407640357626599</v>
      </c>
      <c r="E6111" t="s">
        <v>6</v>
      </c>
      <c r="F6111" s="3">
        <f>_xlfn.NUMBERVALUE(SUBSTITUTE(Table2[[#This Row],[Hourly_Cost_R]], ".", ",")) * (1 - (_xlfn.NUMBERVALUE(SUBSTITUTE(Table2[[#This Row],[CPU_Usage_%]], ".", ",")) / 100))</f>
        <v>3.3102816488115887</v>
      </c>
      <c r="G6111" t="str">
        <f>IF(Table2[[#This Row],[Waste_R]]&gt;2,"CRITICAL:SHUTDOWN","OPTIMAL")</f>
        <v>CRITICAL:SHUTDOWN</v>
      </c>
    </row>
    <row r="6112" spans="1:7" x14ac:dyDescent="0.25">
      <c r="A6112" t="s">
        <v>6119</v>
      </c>
      <c r="B6112" t="s">
        <v>14</v>
      </c>
      <c r="C6112" s="1">
        <v>11.2593746987509</v>
      </c>
      <c r="D6112" s="3">
        <v>4.0197717752568503</v>
      </c>
      <c r="E6112" t="s">
        <v>10</v>
      </c>
      <c r="F6112" s="3">
        <f>_xlfn.NUMBERVALUE(SUBSTITUTE(Table2[[#This Row],[Hourly_Cost_R]], ".", ",")) * (1 - (_xlfn.NUMBERVALUE(SUBSTITUTE(Table2[[#This Row],[CPU_Usage_%]], ".", ",")) / 100))</f>
        <v>3.5671706090460504</v>
      </c>
      <c r="G6112" t="str">
        <f>IF(Table2[[#This Row],[Waste_R]]&gt;2,"CRITICAL:SHUTDOWN","OPTIMAL")</f>
        <v>CRITICAL:SHUTDOWN</v>
      </c>
    </row>
    <row r="6113" spans="1:7" x14ac:dyDescent="0.25">
      <c r="A6113" t="s">
        <v>6120</v>
      </c>
      <c r="B6113" t="s">
        <v>5</v>
      </c>
      <c r="C6113" s="1">
        <v>31.745490319724301</v>
      </c>
      <c r="D6113" s="3">
        <v>2.08831886888037</v>
      </c>
      <c r="E6113" t="s">
        <v>6</v>
      </c>
      <c r="F6113" s="3">
        <f>_xlfn.NUMBERVALUE(SUBSTITUTE(Table2[[#This Row],[Hourly_Cost_R]], ".", ",")) * (1 - (_xlfn.NUMBERVALUE(SUBSTITUTE(Table2[[#This Row],[CPU_Usage_%]], ".", ",")) / 100))</f>
        <v>1.4253718045149761</v>
      </c>
      <c r="G6113" t="str">
        <f>IF(Table2[[#This Row],[Waste_R]]&gt;2,"CRITICAL:SHUTDOWN","OPTIMAL")</f>
        <v>OPTIMAL</v>
      </c>
    </row>
    <row r="6114" spans="1:7" x14ac:dyDescent="0.25">
      <c r="A6114" t="s">
        <v>6121</v>
      </c>
      <c r="B6114" t="s">
        <v>5</v>
      </c>
      <c r="C6114" s="1">
        <v>76.821772310439201</v>
      </c>
      <c r="D6114" s="3">
        <v>2.1308150621217301</v>
      </c>
      <c r="E6114" t="s">
        <v>6</v>
      </c>
      <c r="F6114" s="3">
        <f>_xlfn.NUMBERVALUE(SUBSTITUTE(Table2[[#This Row],[Hourly_Cost_R]], ".", ",")) * (1 - (_xlfn.NUMBERVALUE(SUBSTITUTE(Table2[[#This Row],[CPU_Usage_%]], ".", ",")) / 100))</f>
        <v>0.49388516674203109</v>
      </c>
      <c r="G6114" t="str">
        <f>IF(Table2[[#This Row],[Waste_R]]&gt;2,"CRITICAL:SHUTDOWN","OPTIMAL")</f>
        <v>OPTIMAL</v>
      </c>
    </row>
    <row r="6115" spans="1:7" x14ac:dyDescent="0.25">
      <c r="A6115" t="s">
        <v>6122</v>
      </c>
      <c r="B6115" t="s">
        <v>8</v>
      </c>
      <c r="C6115" s="1">
        <v>15.9712290120268</v>
      </c>
      <c r="D6115" s="3">
        <v>0.51806731308241505</v>
      </c>
      <c r="E6115" t="s">
        <v>10</v>
      </c>
      <c r="F6115" s="3">
        <f>_xlfn.NUMBERVALUE(SUBSTITUTE(Table2[[#This Row],[Hourly_Cost_R]], ".", ",")) * (1 - (_xlfn.NUMBERVALUE(SUBSTITUTE(Table2[[#This Row],[CPU_Usage_%]], ".", ",")) / 100))</f>
        <v>0.43532559607356869</v>
      </c>
      <c r="G6115" t="str">
        <f>IF(Table2[[#This Row],[Waste_R]]&gt;2,"CRITICAL:SHUTDOWN","OPTIMAL")</f>
        <v>OPTIMAL</v>
      </c>
    </row>
    <row r="6116" spans="1:7" x14ac:dyDescent="0.25">
      <c r="A6116" t="s">
        <v>6123</v>
      </c>
      <c r="B6116" t="s">
        <v>8</v>
      </c>
      <c r="C6116" s="1">
        <v>37.5231079181643</v>
      </c>
      <c r="D6116" s="3">
        <v>2.8824146903661401</v>
      </c>
      <c r="E6116" t="s">
        <v>6</v>
      </c>
      <c r="F6116" s="3">
        <f>_xlfn.NUMBERVALUE(SUBSTITUTE(Table2[[#This Row],[Hourly_Cost_R]], ".", ",")) * (1 - (_xlfn.NUMBERVALUE(SUBSTITUTE(Table2[[#This Row],[CPU_Usage_%]], ".", ",")) / 100))</f>
        <v>1.800843115451032</v>
      </c>
      <c r="G6116" t="str">
        <f>IF(Table2[[#This Row],[Waste_R]]&gt;2,"CRITICAL:SHUTDOWN","OPTIMAL")</f>
        <v>OPTIMAL</v>
      </c>
    </row>
    <row r="6117" spans="1:7" x14ac:dyDescent="0.25">
      <c r="A6117" t="s">
        <v>6124</v>
      </c>
      <c r="B6117" t="s">
        <v>5</v>
      </c>
      <c r="C6117" s="1">
        <v>51.218597964823303</v>
      </c>
      <c r="D6117" s="3">
        <v>1.3771468398964499</v>
      </c>
      <c r="E6117" t="s">
        <v>6</v>
      </c>
      <c r="F6117" s="3">
        <f>_xlfn.NUMBERVALUE(SUBSTITUTE(Table2[[#This Row],[Hourly_Cost_R]], ".", ",")) * (1 - (_xlfn.NUMBERVALUE(SUBSTITUTE(Table2[[#This Row],[CPU_Usage_%]], ".", ",")) / 100))</f>
        <v>0.67179153658461843</v>
      </c>
      <c r="G6117" t="str">
        <f>IF(Table2[[#This Row],[Waste_R]]&gt;2,"CRITICAL:SHUTDOWN","OPTIMAL")</f>
        <v>OPTIMAL</v>
      </c>
    </row>
    <row r="6118" spans="1:7" x14ac:dyDescent="0.25">
      <c r="A6118" t="s">
        <v>6125</v>
      </c>
      <c r="B6118" t="s">
        <v>14</v>
      </c>
      <c r="C6118" s="1">
        <v>51.250937034833399</v>
      </c>
      <c r="D6118" s="3">
        <v>2.7569224551718299</v>
      </c>
      <c r="E6118" t="s">
        <v>6</v>
      </c>
      <c r="F6118" s="3">
        <f>_xlfn.NUMBERVALUE(SUBSTITUTE(Table2[[#This Row],[Hourly_Cost_R]], ".", ",")) * (1 - (_xlfn.NUMBERVALUE(SUBSTITUTE(Table2[[#This Row],[CPU_Usage_%]], ".", ",")) / 100))</f>
        <v>1.3439738635725322</v>
      </c>
      <c r="G6118" t="str">
        <f>IF(Table2[[#This Row],[Waste_R]]&gt;2,"CRITICAL:SHUTDOWN","OPTIMAL")</f>
        <v>OPTIMAL</v>
      </c>
    </row>
    <row r="6119" spans="1:7" x14ac:dyDescent="0.25">
      <c r="A6119" t="s">
        <v>6126</v>
      </c>
      <c r="B6119" t="s">
        <v>14</v>
      </c>
      <c r="C6119" s="1">
        <v>60.403534213021203</v>
      </c>
      <c r="D6119" s="3">
        <v>0.56071738262121396</v>
      </c>
      <c r="E6119" t="s">
        <v>6</v>
      </c>
      <c r="F6119" s="3">
        <f>_xlfn.NUMBERVALUE(SUBSTITUTE(Table2[[#This Row],[Hourly_Cost_R]], ".", ",")) * (1 - (_xlfn.NUMBERVALUE(SUBSTITUTE(Table2[[#This Row],[CPU_Usage_%]], ".", ",")) / 100))</f>
        <v>0.22202426657125196</v>
      </c>
      <c r="G6119" t="str">
        <f>IF(Table2[[#This Row],[Waste_R]]&gt;2,"CRITICAL:SHUTDOWN","OPTIMAL")</f>
        <v>OPTIMAL</v>
      </c>
    </row>
    <row r="6120" spans="1:7" x14ac:dyDescent="0.25">
      <c r="A6120" t="s">
        <v>6127</v>
      </c>
      <c r="B6120" t="s">
        <v>14</v>
      </c>
      <c r="C6120" s="1">
        <v>12.316656745658999</v>
      </c>
      <c r="D6120" s="3">
        <v>1.9266324911300501</v>
      </c>
      <c r="E6120" t="s">
        <v>10</v>
      </c>
      <c r="F6120" s="3">
        <f>_xlfn.NUMBERVALUE(SUBSTITUTE(Table2[[#This Row],[Hourly_Cost_R]], ".", ",")) * (1 - (_xlfn.NUMBERVALUE(SUBSTITUTE(Table2[[#This Row],[CPU_Usage_%]], ".", ",")) / 100))</f>
        <v>1.6893357804472227</v>
      </c>
      <c r="G6120" t="str">
        <f>IF(Table2[[#This Row],[Waste_R]]&gt;2,"CRITICAL:SHUTDOWN","OPTIMAL")</f>
        <v>OPTIMAL</v>
      </c>
    </row>
    <row r="6121" spans="1:7" x14ac:dyDescent="0.25">
      <c r="A6121" t="s">
        <v>6128</v>
      </c>
      <c r="B6121" t="s">
        <v>14</v>
      </c>
      <c r="C6121" s="1">
        <v>58.276337970858897</v>
      </c>
      <c r="D6121" s="3">
        <v>0.59844430876668098</v>
      </c>
      <c r="E6121" t="s">
        <v>6</v>
      </c>
      <c r="F6121" s="3">
        <f>_xlfn.NUMBERVALUE(SUBSTITUTE(Table2[[#This Row],[Hourly_Cost_R]], ".", ",")) * (1 - (_xlfn.NUMBERVALUE(SUBSTITUTE(Table2[[#This Row],[CPU_Usage_%]], ".", ",")) / 100))</f>
        <v>0.24969288082243962</v>
      </c>
      <c r="G6121" t="str">
        <f>IF(Table2[[#This Row],[Waste_R]]&gt;2,"CRITICAL:SHUTDOWN","OPTIMAL")</f>
        <v>OPTIMAL</v>
      </c>
    </row>
    <row r="6122" spans="1:7" x14ac:dyDescent="0.25">
      <c r="A6122" t="s">
        <v>6129</v>
      </c>
      <c r="B6122" t="s">
        <v>5</v>
      </c>
      <c r="C6122" s="1">
        <v>94.637290148345798</v>
      </c>
      <c r="D6122" s="3">
        <v>4.3287470035194602</v>
      </c>
      <c r="E6122" t="s">
        <v>6</v>
      </c>
      <c r="F6122" s="3">
        <f>_xlfn.NUMBERVALUE(SUBSTITUTE(Table2[[#This Row],[Hourly_Cost_R]], ".", ",")) * (1 - (_xlfn.NUMBERVALUE(SUBSTITUTE(Table2[[#This Row],[CPU_Usage_%]], ".", ",")) / 100))</f>
        <v>0.23213814201092414</v>
      </c>
      <c r="G6122" t="str">
        <f>IF(Table2[[#This Row],[Waste_R]]&gt;2,"CRITICAL:SHUTDOWN","OPTIMAL")</f>
        <v>OPTIMAL</v>
      </c>
    </row>
    <row r="6123" spans="1:7" x14ac:dyDescent="0.25">
      <c r="A6123" t="s">
        <v>6130</v>
      </c>
      <c r="B6123" t="s">
        <v>8</v>
      </c>
      <c r="C6123" s="1">
        <v>77.631477276046098</v>
      </c>
      <c r="D6123" s="3">
        <v>4.7289321546230703</v>
      </c>
      <c r="E6123" t="s">
        <v>6</v>
      </c>
      <c r="F6123" s="3">
        <f>_xlfn.NUMBERVALUE(SUBSTITUTE(Table2[[#This Row],[Hourly_Cost_R]], ".", ",")) * (1 - (_xlfn.NUMBERVALUE(SUBSTITUTE(Table2[[#This Row],[CPU_Usage_%]], ".", ",")) / 100))</f>
        <v>1.0577922636072241</v>
      </c>
      <c r="G6123" t="str">
        <f>IF(Table2[[#This Row],[Waste_R]]&gt;2,"CRITICAL:SHUTDOWN","OPTIMAL")</f>
        <v>OPTIMAL</v>
      </c>
    </row>
    <row r="6124" spans="1:7" x14ac:dyDescent="0.25">
      <c r="A6124" t="s">
        <v>6131</v>
      </c>
      <c r="B6124" t="s">
        <v>8</v>
      </c>
      <c r="C6124" s="1">
        <v>61.5181235109889</v>
      </c>
      <c r="D6124" s="3">
        <v>2.7654289269844199</v>
      </c>
      <c r="E6124" t="s">
        <v>6</v>
      </c>
      <c r="F6124" s="3">
        <f>_xlfn.NUMBERVALUE(SUBSTITUTE(Table2[[#This Row],[Hourly_Cost_R]], ".", ",")) * (1 - (_xlfn.NUMBERVALUE(SUBSTITUTE(Table2[[#This Row],[CPU_Usage_%]], ".", ",")) / 100))</f>
        <v>1.0641889440735295</v>
      </c>
      <c r="G6124" t="str">
        <f>IF(Table2[[#This Row],[Waste_R]]&gt;2,"CRITICAL:SHUTDOWN","OPTIMAL")</f>
        <v>OPTIMAL</v>
      </c>
    </row>
    <row r="6125" spans="1:7" x14ac:dyDescent="0.25">
      <c r="A6125" t="s">
        <v>6132</v>
      </c>
      <c r="B6125" t="s">
        <v>5</v>
      </c>
      <c r="C6125" s="1">
        <v>73.066845081772897</v>
      </c>
      <c r="D6125" s="3">
        <v>4.0064849995508096</v>
      </c>
      <c r="E6125" t="s">
        <v>6</v>
      </c>
      <c r="F6125" s="3">
        <f>_xlfn.NUMBERVALUE(SUBSTITUTE(Table2[[#This Row],[Hourly_Cost_R]], ".", ",")) * (1 - (_xlfn.NUMBERVALUE(SUBSTITUTE(Table2[[#This Row],[CPU_Usage_%]], ".", ",")) / 100))</f>
        <v>1.0790728117045498</v>
      </c>
      <c r="G6125" t="str">
        <f>IF(Table2[[#This Row],[Waste_R]]&gt;2,"CRITICAL:SHUTDOWN","OPTIMAL")</f>
        <v>OPTIMAL</v>
      </c>
    </row>
    <row r="6126" spans="1:7" x14ac:dyDescent="0.25">
      <c r="A6126" t="s">
        <v>6133</v>
      </c>
      <c r="B6126" t="s">
        <v>5</v>
      </c>
      <c r="C6126" s="1">
        <v>11.246789858520099</v>
      </c>
      <c r="D6126" s="3">
        <v>4.9791742026927999</v>
      </c>
      <c r="E6126" t="s">
        <v>10</v>
      </c>
      <c r="F6126" s="3">
        <f>_xlfn.NUMBERVALUE(SUBSTITUTE(Table2[[#This Row],[Hourly_Cost_R]], ".", ",")) * (1 - (_xlfn.NUMBERVALUE(SUBSTITUTE(Table2[[#This Row],[CPU_Usage_%]], ".", ",")) / 100))</f>
        <v>4.4191769434262973</v>
      </c>
      <c r="G6126" t="str">
        <f>IF(Table2[[#This Row],[Waste_R]]&gt;2,"CRITICAL:SHUTDOWN","OPTIMAL")</f>
        <v>CRITICAL:SHUTDOWN</v>
      </c>
    </row>
    <row r="6127" spans="1:7" x14ac:dyDescent="0.25">
      <c r="A6127" t="s">
        <v>6134</v>
      </c>
      <c r="B6127" t="s">
        <v>14</v>
      </c>
      <c r="C6127" s="1">
        <v>34.7156737803897</v>
      </c>
      <c r="D6127" s="3">
        <v>1.42791307954799</v>
      </c>
      <c r="E6127" t="s">
        <v>6</v>
      </c>
      <c r="F6127" s="3">
        <f>_xlfn.NUMBERVALUE(SUBSTITUTE(Table2[[#This Row],[Hourly_Cost_R]], ".", ",")) * (1 - (_xlfn.NUMBERVALUE(SUBSTITUTE(Table2[[#This Row],[CPU_Usage_%]], ".", ",")) / 100))</f>
        <v>0.93220343298459329</v>
      </c>
      <c r="G6127" t="str">
        <f>IF(Table2[[#This Row],[Waste_R]]&gt;2,"CRITICAL:SHUTDOWN","OPTIMAL")</f>
        <v>OPTIMAL</v>
      </c>
    </row>
    <row r="6128" spans="1:7" x14ac:dyDescent="0.25">
      <c r="A6128" t="s">
        <v>6135</v>
      </c>
      <c r="B6128" t="s">
        <v>5</v>
      </c>
      <c r="C6128" s="1">
        <v>49.668880975052303</v>
      </c>
      <c r="D6128" s="3">
        <v>1.26238923806466</v>
      </c>
      <c r="E6128" t="s">
        <v>6</v>
      </c>
      <c r="F6128" s="3">
        <f>_xlfn.NUMBERVALUE(SUBSTITUTE(Table2[[#This Row],[Hourly_Cost_R]], ".", ",")) * (1 - (_xlfn.NUMBERVALUE(SUBSTITUTE(Table2[[#This Row],[CPU_Usage_%]], ".", ",")) / 100))</f>
        <v>0.63537462996845429</v>
      </c>
      <c r="G6128" t="str">
        <f>IF(Table2[[#This Row],[Waste_R]]&gt;2,"CRITICAL:SHUTDOWN","OPTIMAL")</f>
        <v>OPTIMAL</v>
      </c>
    </row>
    <row r="6129" spans="1:7" x14ac:dyDescent="0.25">
      <c r="A6129" t="s">
        <v>6136</v>
      </c>
      <c r="B6129" t="s">
        <v>14</v>
      </c>
      <c r="C6129" s="1">
        <v>22.900878496842399</v>
      </c>
      <c r="D6129" s="3">
        <v>1.53411323196125</v>
      </c>
      <c r="E6129" t="s">
        <v>10</v>
      </c>
      <c r="F6129" s="3">
        <f>_xlfn.NUMBERVALUE(SUBSTITUTE(Table2[[#This Row],[Hourly_Cost_R]], ".", ",")) * (1 - (_xlfn.NUMBERVALUE(SUBSTITUTE(Table2[[#This Row],[CPU_Usage_%]], ".", ",")) / 100))</f>
        <v>1.1827878247058221</v>
      </c>
      <c r="G6129" t="str">
        <f>IF(Table2[[#This Row],[Waste_R]]&gt;2,"CRITICAL:SHUTDOWN","OPTIMAL")</f>
        <v>OPTIMAL</v>
      </c>
    </row>
    <row r="6130" spans="1:7" x14ac:dyDescent="0.25">
      <c r="A6130" t="s">
        <v>6137</v>
      </c>
      <c r="B6130" t="s">
        <v>8</v>
      </c>
      <c r="C6130" s="1">
        <v>65.115498589135001</v>
      </c>
      <c r="D6130" s="3">
        <v>0.53595784193262297</v>
      </c>
      <c r="E6130" t="s">
        <v>6</v>
      </c>
      <c r="F6130" s="3">
        <f>_xlfn.NUMBERVALUE(SUBSTITUTE(Table2[[#This Row],[Hourly_Cost_R]], ".", ",")) * (1 - (_xlfn.NUMBERVALUE(SUBSTITUTE(Table2[[#This Row],[CPU_Usage_%]], ".", ",")) / 100))</f>
        <v>0.18696622093062745</v>
      </c>
      <c r="G6130" t="str">
        <f>IF(Table2[[#This Row],[Waste_R]]&gt;2,"CRITICAL:SHUTDOWN","OPTIMAL")</f>
        <v>OPTIMAL</v>
      </c>
    </row>
    <row r="6131" spans="1:7" x14ac:dyDescent="0.25">
      <c r="A6131" t="s">
        <v>6138</v>
      </c>
      <c r="B6131" t="s">
        <v>5</v>
      </c>
      <c r="C6131" s="1">
        <v>50.201982930115598</v>
      </c>
      <c r="D6131" s="3">
        <v>1.8963324144837601</v>
      </c>
      <c r="E6131" t="s">
        <v>6</v>
      </c>
      <c r="F6131" s="3">
        <f>_xlfn.NUMBERVALUE(SUBSTITUTE(Table2[[#This Row],[Hourly_Cost_R]], ".", ",")) * (1 - (_xlfn.NUMBERVALUE(SUBSTITUTE(Table2[[#This Row],[CPU_Usage_%]], ".", ",")) / 100))</f>
        <v>0.94433593946637395</v>
      </c>
      <c r="G6131" t="str">
        <f>IF(Table2[[#This Row],[Waste_R]]&gt;2,"CRITICAL:SHUTDOWN","OPTIMAL")</f>
        <v>OPTIMAL</v>
      </c>
    </row>
    <row r="6132" spans="1:7" x14ac:dyDescent="0.25">
      <c r="A6132" t="s">
        <v>6139</v>
      </c>
      <c r="B6132" t="s">
        <v>8</v>
      </c>
      <c r="C6132" s="1">
        <v>67.499796715057897</v>
      </c>
      <c r="D6132" s="3">
        <v>0.59643756496304401</v>
      </c>
      <c r="E6132" t="s">
        <v>6</v>
      </c>
      <c r="F6132" s="3">
        <f>_xlfn.NUMBERVALUE(SUBSTITUTE(Table2[[#This Row],[Hourly_Cost_R]], ".", ",")) * (1 - (_xlfn.NUMBERVALUE(SUBSTITUTE(Table2[[#This Row],[CPU_Usage_%]], ".", ",")) / 100))</f>
        <v>0.1938434210807479</v>
      </c>
      <c r="G6132" t="str">
        <f>IF(Table2[[#This Row],[Waste_R]]&gt;2,"CRITICAL:SHUTDOWN","OPTIMAL")</f>
        <v>OPTIMAL</v>
      </c>
    </row>
    <row r="6133" spans="1:7" x14ac:dyDescent="0.25">
      <c r="A6133" t="s">
        <v>6140</v>
      </c>
      <c r="B6133" t="s">
        <v>14</v>
      </c>
      <c r="C6133" s="1">
        <v>37.078615080652902</v>
      </c>
      <c r="D6133" s="3">
        <v>1.73402571215968</v>
      </c>
      <c r="E6133" t="s">
        <v>6</v>
      </c>
      <c r="F6133" s="3">
        <f>_xlfn.NUMBERVALUE(SUBSTITUTE(Table2[[#This Row],[Hourly_Cost_R]], ".", ",")) * (1 - (_xlfn.NUMBERVALUE(SUBSTITUTE(Table2[[#This Row],[CPU_Usage_%]], ".", ",")) / 100))</f>
        <v>1.091072992948442</v>
      </c>
      <c r="G6133" t="str">
        <f>IF(Table2[[#This Row],[Waste_R]]&gt;2,"CRITICAL:SHUTDOWN","OPTIMAL")</f>
        <v>OPTIMAL</v>
      </c>
    </row>
    <row r="6134" spans="1:7" x14ac:dyDescent="0.25">
      <c r="A6134" t="s">
        <v>6141</v>
      </c>
      <c r="B6134" t="s">
        <v>8</v>
      </c>
      <c r="C6134" s="1">
        <v>31.5587244355801</v>
      </c>
      <c r="D6134" s="3">
        <v>2.57694399641059</v>
      </c>
      <c r="E6134" t="s">
        <v>6</v>
      </c>
      <c r="F6134" s="3">
        <f>_xlfn.NUMBERVALUE(SUBSTITUTE(Table2[[#This Row],[Hourly_Cost_R]], ".", ",")) * (1 - (_xlfn.NUMBERVALUE(SUBSTITUTE(Table2[[#This Row],[CPU_Usage_%]], ".", ",")) / 100))</f>
        <v>1.7636933417241467</v>
      </c>
      <c r="G6134" t="str">
        <f>IF(Table2[[#This Row],[Waste_R]]&gt;2,"CRITICAL:SHUTDOWN","OPTIMAL")</f>
        <v>OPTIMAL</v>
      </c>
    </row>
    <row r="6135" spans="1:7" x14ac:dyDescent="0.25">
      <c r="A6135" t="s">
        <v>6142</v>
      </c>
      <c r="B6135" t="s">
        <v>5</v>
      </c>
      <c r="C6135" s="1">
        <v>88.200004186266696</v>
      </c>
      <c r="D6135" s="3">
        <v>2.3170212993861599</v>
      </c>
      <c r="E6135" t="s">
        <v>6</v>
      </c>
      <c r="F6135" s="3">
        <f>_xlfn.NUMBERVALUE(SUBSTITUTE(Table2[[#This Row],[Hourly_Cost_R]], ".", ",")) * (1 - (_xlfn.NUMBERVALUE(SUBSTITUTE(Table2[[#This Row],[CPU_Usage_%]], ".", ",")) / 100))</f>
        <v>0.27340841633087576</v>
      </c>
      <c r="G6135" t="str">
        <f>IF(Table2[[#This Row],[Waste_R]]&gt;2,"CRITICAL:SHUTDOWN","OPTIMAL")</f>
        <v>OPTIMAL</v>
      </c>
    </row>
    <row r="6136" spans="1:7" x14ac:dyDescent="0.25">
      <c r="A6136" t="s">
        <v>6143</v>
      </c>
      <c r="B6136" t="s">
        <v>14</v>
      </c>
      <c r="C6136" s="1">
        <v>20.238823080214299</v>
      </c>
      <c r="D6136" s="3">
        <v>1.4914080851309399</v>
      </c>
      <c r="E6136" t="s">
        <v>10</v>
      </c>
      <c r="F6136" s="3">
        <f>_xlfn.NUMBERVALUE(SUBSTITUTE(Table2[[#This Row],[Hourly_Cost_R]], ".", ",")) * (1 - (_xlfn.NUMBERVALUE(SUBSTITUTE(Table2[[#This Row],[CPU_Usage_%]], ".", ",")) / 100))</f>
        <v>1.1895646413772771</v>
      </c>
      <c r="G6136" t="str">
        <f>IF(Table2[[#This Row],[Waste_R]]&gt;2,"CRITICAL:SHUTDOWN","OPTIMAL")</f>
        <v>OPTIMAL</v>
      </c>
    </row>
    <row r="6137" spans="1:7" x14ac:dyDescent="0.25">
      <c r="A6137" t="s">
        <v>6144</v>
      </c>
      <c r="B6137" t="s">
        <v>14</v>
      </c>
      <c r="C6137" s="1">
        <v>35.476738697283999</v>
      </c>
      <c r="D6137" s="3">
        <v>3.20758890734459</v>
      </c>
      <c r="E6137" t="s">
        <v>6</v>
      </c>
      <c r="F6137" s="3">
        <f>_xlfn.NUMBERVALUE(SUBSTITUTE(Table2[[#This Row],[Hourly_Cost_R]], ".", ",")) * (1 - (_xlfn.NUMBERVALUE(SUBSTITUTE(Table2[[#This Row],[CPU_Usage_%]], ".", ",")) / 100))</f>
        <v>2.0696409722028828</v>
      </c>
      <c r="G6137" t="str">
        <f>IF(Table2[[#This Row],[Waste_R]]&gt;2,"CRITICAL:SHUTDOWN","OPTIMAL")</f>
        <v>CRITICAL:SHUTDOWN</v>
      </c>
    </row>
    <row r="6138" spans="1:7" x14ac:dyDescent="0.25">
      <c r="A6138" t="s">
        <v>6145</v>
      </c>
      <c r="B6138" t="s">
        <v>5</v>
      </c>
      <c r="C6138" s="1">
        <v>29.714120858331899</v>
      </c>
      <c r="D6138" s="3">
        <v>3.7678186749531601</v>
      </c>
      <c r="E6138" t="s">
        <v>10</v>
      </c>
      <c r="F6138" s="3">
        <f>_xlfn.NUMBERVALUE(SUBSTITUTE(Table2[[#This Row],[Hourly_Cost_R]], ".", ",")) * (1 - (_xlfn.NUMBERVALUE(SUBSTITUTE(Table2[[#This Row],[CPU_Usage_%]], ".", ",")) / 100))</f>
        <v>2.6482444801547786</v>
      </c>
      <c r="G6138" t="str">
        <f>IF(Table2[[#This Row],[Waste_R]]&gt;2,"CRITICAL:SHUTDOWN","OPTIMAL")</f>
        <v>CRITICAL:SHUTDOWN</v>
      </c>
    </row>
    <row r="6139" spans="1:7" x14ac:dyDescent="0.25">
      <c r="A6139" t="s">
        <v>6146</v>
      </c>
      <c r="B6139" t="s">
        <v>8</v>
      </c>
      <c r="C6139" s="1">
        <v>33.479258745906201</v>
      </c>
      <c r="D6139" s="3">
        <v>2.8774199102218301</v>
      </c>
      <c r="E6139" t="s">
        <v>6</v>
      </c>
      <c r="F6139" s="3">
        <f>_xlfn.NUMBERVALUE(SUBSTITUTE(Table2[[#This Row],[Hourly_Cost_R]], ".", ",")) * (1 - (_xlfn.NUMBERVALUE(SUBSTITUTE(Table2[[#This Row],[CPU_Usage_%]], ".", ",")) / 100))</f>
        <v>1.9140810532724415</v>
      </c>
      <c r="G6139" t="str">
        <f>IF(Table2[[#This Row],[Waste_R]]&gt;2,"CRITICAL:SHUTDOWN","OPTIMAL")</f>
        <v>OPTIMAL</v>
      </c>
    </row>
    <row r="6140" spans="1:7" x14ac:dyDescent="0.25">
      <c r="A6140" t="s">
        <v>6147</v>
      </c>
      <c r="B6140" t="s">
        <v>14</v>
      </c>
      <c r="C6140" s="1">
        <v>11.229375183776099</v>
      </c>
      <c r="D6140" s="3">
        <v>1.53234559704078</v>
      </c>
      <c r="E6140" t="s">
        <v>10</v>
      </c>
      <c r="F6140" s="3">
        <f>_xlfn.NUMBERVALUE(SUBSTITUTE(Table2[[#This Row],[Hourly_Cost_R]], ".", ",")) * (1 - (_xlfn.NUMBERVALUE(SUBSTITUTE(Table2[[#This Row],[CPU_Usage_%]], ".", ",")) / 100))</f>
        <v>1.3602727608369969</v>
      </c>
      <c r="G6140" t="str">
        <f>IF(Table2[[#This Row],[Waste_R]]&gt;2,"CRITICAL:SHUTDOWN","OPTIMAL")</f>
        <v>OPTIMAL</v>
      </c>
    </row>
    <row r="6141" spans="1:7" x14ac:dyDescent="0.25">
      <c r="A6141" t="s">
        <v>6148</v>
      </c>
      <c r="B6141" t="s">
        <v>14</v>
      </c>
      <c r="C6141" s="1">
        <v>59.105325347798399</v>
      </c>
      <c r="D6141" s="3">
        <v>4.5532462929216004</v>
      </c>
      <c r="E6141" t="s">
        <v>6</v>
      </c>
      <c r="F6141" s="3">
        <f>_xlfn.NUMBERVALUE(SUBSTITUTE(Table2[[#This Row],[Hourly_Cost_R]], ".", ",")) * (1 - (_xlfn.NUMBERVALUE(SUBSTITUTE(Table2[[#This Row],[CPU_Usage_%]], ".", ",")) / 100))</f>
        <v>1.8620352576037189</v>
      </c>
      <c r="G6141" t="str">
        <f>IF(Table2[[#This Row],[Waste_R]]&gt;2,"CRITICAL:SHUTDOWN","OPTIMAL")</f>
        <v>OPTIMAL</v>
      </c>
    </row>
    <row r="6142" spans="1:7" x14ac:dyDescent="0.25">
      <c r="A6142" t="s">
        <v>6149</v>
      </c>
      <c r="B6142" t="s">
        <v>5</v>
      </c>
      <c r="C6142" s="1">
        <v>36.984824394620198</v>
      </c>
      <c r="D6142" s="3">
        <v>1.5350854450297799</v>
      </c>
      <c r="E6142" t="s">
        <v>6</v>
      </c>
      <c r="F6142" s="3">
        <f>_xlfn.NUMBERVALUE(SUBSTITUTE(Table2[[#This Row],[Hourly_Cost_R]], ".", ",")) * (1 - (_xlfn.NUMBERVALUE(SUBSTITUTE(Table2[[#This Row],[CPU_Usage_%]], ".", ",")) / 100))</f>
        <v>0.9673367888781419</v>
      </c>
      <c r="G6142" t="str">
        <f>IF(Table2[[#This Row],[Waste_R]]&gt;2,"CRITICAL:SHUTDOWN","OPTIMAL")</f>
        <v>OPTIMAL</v>
      </c>
    </row>
    <row r="6143" spans="1:7" x14ac:dyDescent="0.25">
      <c r="A6143" t="s">
        <v>6150</v>
      </c>
      <c r="B6143" t="s">
        <v>14</v>
      </c>
      <c r="C6143" s="1">
        <v>69.173327470679197</v>
      </c>
      <c r="D6143" s="3">
        <v>0.85901480118816997</v>
      </c>
      <c r="E6143" t="s">
        <v>6</v>
      </c>
      <c r="F6143" s="3">
        <f>_xlfn.NUMBERVALUE(SUBSTITUTE(Table2[[#This Row],[Hourly_Cost_R]], ".", ",")) * (1 - (_xlfn.NUMBERVALUE(SUBSTITUTE(Table2[[#This Row],[CPU_Usage_%]], ".", ",")) / 100))</f>
        <v>0.26480567974067326</v>
      </c>
      <c r="G6143" t="str">
        <f>IF(Table2[[#This Row],[Waste_R]]&gt;2,"CRITICAL:SHUTDOWN","OPTIMAL")</f>
        <v>OPTIMAL</v>
      </c>
    </row>
    <row r="6144" spans="1:7" x14ac:dyDescent="0.25">
      <c r="A6144" t="s">
        <v>6151</v>
      </c>
      <c r="B6144" t="s">
        <v>8</v>
      </c>
      <c r="C6144" s="1">
        <v>75.981704284035999</v>
      </c>
      <c r="D6144" s="3">
        <v>2.4067332630475899</v>
      </c>
      <c r="E6144" t="s">
        <v>6</v>
      </c>
      <c r="F6144" s="3">
        <f>_xlfn.NUMBERVALUE(SUBSTITUTE(Table2[[#This Row],[Hourly_Cost_R]], ".", ",")) * (1 - (_xlfn.NUMBERVALUE(SUBSTITUTE(Table2[[#This Row],[CPU_Usage_%]], ".", ",")) / 100))</f>
        <v>0.57805631221323983</v>
      </c>
      <c r="G6144" t="str">
        <f>IF(Table2[[#This Row],[Waste_R]]&gt;2,"CRITICAL:SHUTDOWN","OPTIMAL")</f>
        <v>OPTIMAL</v>
      </c>
    </row>
    <row r="6145" spans="1:7" x14ac:dyDescent="0.25">
      <c r="A6145" t="s">
        <v>6152</v>
      </c>
      <c r="B6145" t="s">
        <v>8</v>
      </c>
      <c r="C6145" s="1">
        <v>90.672824826365002</v>
      </c>
      <c r="D6145" s="3">
        <v>3.7873583612948498</v>
      </c>
      <c r="E6145" t="s">
        <v>6</v>
      </c>
      <c r="F6145" s="3">
        <f>_xlfn.NUMBERVALUE(SUBSTITUTE(Table2[[#This Row],[Hourly_Cost_R]], ".", ",")) * (1 - (_xlfn.NUMBERVALUE(SUBSTITUTE(Table2[[#This Row],[CPU_Usage_%]], ".", ",")) / 100))</f>
        <v>0.35325354881128235</v>
      </c>
      <c r="G6145" t="str">
        <f>IF(Table2[[#This Row],[Waste_R]]&gt;2,"CRITICAL:SHUTDOWN","OPTIMAL")</f>
        <v>OPTIMAL</v>
      </c>
    </row>
    <row r="6146" spans="1:7" x14ac:dyDescent="0.25">
      <c r="A6146" t="s">
        <v>6153</v>
      </c>
      <c r="B6146" t="s">
        <v>5</v>
      </c>
      <c r="C6146" s="1">
        <v>20.728548171021401</v>
      </c>
      <c r="D6146" s="3">
        <v>1.68161477067059</v>
      </c>
      <c r="E6146" t="s">
        <v>10</v>
      </c>
      <c r="F6146" s="3">
        <f>_xlfn.NUMBERVALUE(SUBSTITUTE(Table2[[#This Row],[Hourly_Cost_R]], ".", ",")) * (1 - (_xlfn.NUMBERVALUE(SUBSTITUTE(Table2[[#This Row],[CPU_Usage_%]], ".", ",")) / 100))</f>
        <v>1.3330404428811258</v>
      </c>
      <c r="G6146" t="str">
        <f>IF(Table2[[#This Row],[Waste_R]]&gt;2,"CRITICAL:SHUTDOWN","OPTIMAL")</f>
        <v>OPTIMAL</v>
      </c>
    </row>
    <row r="6147" spans="1:7" x14ac:dyDescent="0.25">
      <c r="A6147" t="s">
        <v>6154</v>
      </c>
      <c r="B6147" t="s">
        <v>14</v>
      </c>
      <c r="C6147" s="1">
        <v>22.940574950585599</v>
      </c>
      <c r="D6147" s="3">
        <v>4.3365087159163496</v>
      </c>
      <c r="E6147" t="s">
        <v>10</v>
      </c>
      <c r="F6147" s="3">
        <f>_xlfn.NUMBERVALUE(SUBSTITUTE(Table2[[#This Row],[Hourly_Cost_R]], ".", ",")) * (1 - (_xlfn.NUMBERVALUE(SUBSTITUTE(Table2[[#This Row],[CPU_Usage_%]], ".", ",")) / 100))</f>
        <v>3.3416886837028823</v>
      </c>
      <c r="G6147" t="str">
        <f>IF(Table2[[#This Row],[Waste_R]]&gt;2,"CRITICAL:SHUTDOWN","OPTIMAL")</f>
        <v>CRITICAL:SHUTDOWN</v>
      </c>
    </row>
    <row r="6148" spans="1:7" x14ac:dyDescent="0.25">
      <c r="A6148" t="s">
        <v>6155</v>
      </c>
      <c r="B6148" t="s">
        <v>8</v>
      </c>
      <c r="C6148" s="1">
        <v>75.560233106788701</v>
      </c>
      <c r="D6148" s="3">
        <v>0.84727623371065597</v>
      </c>
      <c r="E6148" t="s">
        <v>6</v>
      </c>
      <c r="F6148" s="3">
        <f>_xlfn.NUMBERVALUE(SUBSTITUTE(Table2[[#This Row],[Hourly_Cost_R]], ".", ",")) * (1 - (_xlfn.NUMBERVALUE(SUBSTITUTE(Table2[[#This Row],[CPU_Usage_%]], ".", ",")) / 100))</f>
        <v>0.2070723364604645</v>
      </c>
      <c r="G6148" t="str">
        <f>IF(Table2[[#This Row],[Waste_R]]&gt;2,"CRITICAL:SHUTDOWN","OPTIMAL")</f>
        <v>OPTIMAL</v>
      </c>
    </row>
    <row r="6149" spans="1:7" x14ac:dyDescent="0.25">
      <c r="A6149" t="s">
        <v>6156</v>
      </c>
      <c r="B6149" t="s">
        <v>5</v>
      </c>
      <c r="C6149" s="1">
        <v>81.885349102999101</v>
      </c>
      <c r="D6149" s="3">
        <v>4.4086057394487002</v>
      </c>
      <c r="E6149" t="s">
        <v>6</v>
      </c>
      <c r="F6149" s="3">
        <f>_xlfn.NUMBERVALUE(SUBSTITUTE(Table2[[#This Row],[Hourly_Cost_R]], ".", ",")) * (1 - (_xlfn.NUMBERVALUE(SUBSTITUTE(Table2[[#This Row],[CPU_Usage_%]], ".", ",")) / 100))</f>
        <v>0.79860353912627691</v>
      </c>
      <c r="G6149" t="str">
        <f>IF(Table2[[#This Row],[Waste_R]]&gt;2,"CRITICAL:SHUTDOWN","OPTIMAL")</f>
        <v>OPTIMAL</v>
      </c>
    </row>
    <row r="6150" spans="1:7" x14ac:dyDescent="0.25">
      <c r="A6150" t="s">
        <v>6157</v>
      </c>
      <c r="B6150" t="s">
        <v>14</v>
      </c>
      <c r="C6150" s="1">
        <v>68.277368975150196</v>
      </c>
      <c r="D6150" s="3">
        <v>0.83042581194158804</v>
      </c>
      <c r="E6150" t="s">
        <v>6</v>
      </c>
      <c r="F6150" s="3">
        <f>_xlfn.NUMBERVALUE(SUBSTITUTE(Table2[[#This Row],[Hourly_Cost_R]], ".", ",")) * (1 - (_xlfn.NUMBERVALUE(SUBSTITUTE(Table2[[#This Row],[CPU_Usage_%]], ".", ",")) / 100))</f>
        <v>0.26343291625734305</v>
      </c>
      <c r="G6150" t="str">
        <f>IF(Table2[[#This Row],[Waste_R]]&gt;2,"CRITICAL:SHUTDOWN","OPTIMAL")</f>
        <v>OPTIMAL</v>
      </c>
    </row>
    <row r="6151" spans="1:7" x14ac:dyDescent="0.25">
      <c r="A6151" t="s">
        <v>6158</v>
      </c>
      <c r="B6151" t="s">
        <v>5</v>
      </c>
      <c r="C6151" s="1">
        <v>81.5546398534741</v>
      </c>
      <c r="D6151" s="3">
        <v>2.5610900039949902</v>
      </c>
      <c r="E6151" t="s">
        <v>6</v>
      </c>
      <c r="F6151" s="3">
        <f>_xlfn.NUMBERVALUE(SUBSTITUTE(Table2[[#This Row],[Hourly_Cost_R]], ".", ",")) * (1 - (_xlfn.NUMBERVALUE(SUBSTITUTE(Table2[[#This Row],[CPU_Usage_%]], ".", ",")) / 100))</f>
        <v>0.47240227491355058</v>
      </c>
      <c r="G6151" t="str">
        <f>IF(Table2[[#This Row],[Waste_R]]&gt;2,"CRITICAL:SHUTDOWN","OPTIMAL")</f>
        <v>OPTIMAL</v>
      </c>
    </row>
    <row r="6152" spans="1:7" x14ac:dyDescent="0.25">
      <c r="A6152" t="s">
        <v>6159</v>
      </c>
      <c r="B6152" t="s">
        <v>5</v>
      </c>
      <c r="C6152" s="1">
        <v>13.214340599819799</v>
      </c>
      <c r="D6152" s="3">
        <v>0.59442480839559697</v>
      </c>
      <c r="E6152" t="s">
        <v>10</v>
      </c>
      <c r="F6152" s="3">
        <f>_xlfn.NUMBERVALUE(SUBSTITUTE(Table2[[#This Row],[Hourly_Cost_R]], ".", ",")) * (1 - (_xlfn.NUMBERVALUE(SUBSTITUTE(Table2[[#This Row],[CPU_Usage_%]], ".", ",")) / 100))</f>
        <v>0.51587548960437657</v>
      </c>
      <c r="G6152" t="str">
        <f>IF(Table2[[#This Row],[Waste_R]]&gt;2,"CRITICAL:SHUTDOWN","OPTIMAL")</f>
        <v>OPTIMAL</v>
      </c>
    </row>
    <row r="6153" spans="1:7" x14ac:dyDescent="0.25">
      <c r="A6153" t="s">
        <v>6160</v>
      </c>
      <c r="B6153" t="s">
        <v>5</v>
      </c>
      <c r="C6153" s="1">
        <v>71.222583597240401</v>
      </c>
      <c r="D6153" s="3">
        <v>1.2557006556029999</v>
      </c>
      <c r="E6153" t="s">
        <v>6</v>
      </c>
      <c r="F6153" s="3">
        <f>_xlfn.NUMBERVALUE(SUBSTITUTE(Table2[[#This Row],[Hourly_Cost_R]], ".", ",")) * (1 - (_xlfn.NUMBERVALUE(SUBSTITUTE(Table2[[#This Row],[CPU_Usage_%]], ".", ",")) / 100))</f>
        <v>0.36135820643505756</v>
      </c>
      <c r="G6153" t="str">
        <f>IF(Table2[[#This Row],[Waste_R]]&gt;2,"CRITICAL:SHUTDOWN","OPTIMAL")</f>
        <v>OPTIMAL</v>
      </c>
    </row>
    <row r="6154" spans="1:7" x14ac:dyDescent="0.25">
      <c r="A6154" t="s">
        <v>6161</v>
      </c>
      <c r="B6154" t="s">
        <v>8</v>
      </c>
      <c r="C6154" s="1">
        <v>12.402358286014801</v>
      </c>
      <c r="D6154" s="3">
        <v>4.4422735269932696</v>
      </c>
      <c r="E6154" t="s">
        <v>10</v>
      </c>
      <c r="F6154" s="3">
        <f>_xlfn.NUMBERVALUE(SUBSTITUTE(Table2[[#This Row],[Hourly_Cost_R]], ".", ",")) * (1 - (_xlfn.NUMBERVALUE(SUBSTITUTE(Table2[[#This Row],[CPU_Usage_%]], ".", ",")) / 100))</f>
        <v>3.8913268481307779</v>
      </c>
      <c r="G6154" t="str">
        <f>IF(Table2[[#This Row],[Waste_R]]&gt;2,"CRITICAL:SHUTDOWN","OPTIMAL")</f>
        <v>CRITICAL:SHUTDOWN</v>
      </c>
    </row>
    <row r="6155" spans="1:7" x14ac:dyDescent="0.25">
      <c r="A6155" t="s">
        <v>6162</v>
      </c>
      <c r="B6155" t="s">
        <v>5</v>
      </c>
      <c r="C6155" s="1">
        <v>22.8737342059143</v>
      </c>
      <c r="D6155" s="3">
        <v>1.8753637634216</v>
      </c>
      <c r="E6155" t="s">
        <v>10</v>
      </c>
      <c r="F6155" s="3">
        <f>_xlfn.NUMBERVALUE(SUBSTITUTE(Table2[[#This Row],[Hourly_Cost_R]], ".", ",")) * (1 - (_xlfn.NUMBERVALUE(SUBSTITUTE(Table2[[#This Row],[CPU_Usage_%]], ".", ",")) / 100))</f>
        <v>1.4463980407825119</v>
      </c>
      <c r="G6155" t="str">
        <f>IF(Table2[[#This Row],[Waste_R]]&gt;2,"CRITICAL:SHUTDOWN","OPTIMAL")</f>
        <v>OPTIMAL</v>
      </c>
    </row>
    <row r="6156" spans="1:7" x14ac:dyDescent="0.25">
      <c r="A6156" t="s">
        <v>6163</v>
      </c>
      <c r="B6156" t="s">
        <v>8</v>
      </c>
      <c r="C6156" s="1">
        <v>13.804997412911201</v>
      </c>
      <c r="D6156" s="3">
        <v>1.51117897059847</v>
      </c>
      <c r="E6156" t="s">
        <v>10</v>
      </c>
      <c r="F6156" s="3">
        <f>_xlfn.NUMBERVALUE(SUBSTITUTE(Table2[[#This Row],[Hourly_Cost_R]], ".", ",")) * (1 - (_xlfn.NUMBERVALUE(SUBSTITUTE(Table2[[#This Row],[CPU_Usage_%]], ".", ",")) / 100))</f>
        <v>1.3025607528028931</v>
      </c>
      <c r="G6156" t="str">
        <f>IF(Table2[[#This Row],[Waste_R]]&gt;2,"CRITICAL:SHUTDOWN","OPTIMAL")</f>
        <v>OPTIMAL</v>
      </c>
    </row>
    <row r="6157" spans="1:7" x14ac:dyDescent="0.25">
      <c r="A6157" t="s">
        <v>6164</v>
      </c>
      <c r="B6157" t="s">
        <v>14</v>
      </c>
      <c r="C6157" s="1">
        <v>48.042195891383898</v>
      </c>
      <c r="D6157" s="3">
        <v>3.6782000798361199</v>
      </c>
      <c r="E6157" t="s">
        <v>6</v>
      </c>
      <c r="F6157" s="3">
        <f>_xlfn.NUMBERVALUE(SUBSTITUTE(Table2[[#This Row],[Hourly_Cost_R]], ".", ",")) * (1 - (_xlfn.NUMBERVALUE(SUBSTITUTE(Table2[[#This Row],[CPU_Usage_%]], ".", ",")) / 100))</f>
        <v>1.9111119922042121</v>
      </c>
      <c r="G6157" t="str">
        <f>IF(Table2[[#This Row],[Waste_R]]&gt;2,"CRITICAL:SHUTDOWN","OPTIMAL")</f>
        <v>OPTIMAL</v>
      </c>
    </row>
    <row r="6158" spans="1:7" x14ac:dyDescent="0.25">
      <c r="A6158" t="s">
        <v>6165</v>
      </c>
      <c r="B6158" t="s">
        <v>8</v>
      </c>
      <c r="C6158" s="1">
        <v>63.405144531086002</v>
      </c>
      <c r="D6158" s="3">
        <v>1.7917714743099999</v>
      </c>
      <c r="E6158" t="s">
        <v>6</v>
      </c>
      <c r="F6158" s="3">
        <f>_xlfn.NUMBERVALUE(SUBSTITUTE(Table2[[#This Row],[Hourly_Cost_R]], ".", ",")) * (1 - (_xlfn.NUMBERVALUE(SUBSTITUTE(Table2[[#This Row],[CPU_Usage_%]], ".", ",")) / 100))</f>
        <v>0.65569618135697405</v>
      </c>
      <c r="G6158" t="str">
        <f>IF(Table2[[#This Row],[Waste_R]]&gt;2,"CRITICAL:SHUTDOWN","OPTIMAL")</f>
        <v>OPTIMAL</v>
      </c>
    </row>
    <row r="6159" spans="1:7" x14ac:dyDescent="0.25">
      <c r="A6159" t="s">
        <v>6166</v>
      </c>
      <c r="B6159" t="s">
        <v>5</v>
      </c>
      <c r="C6159" s="1">
        <v>64.1534983627744</v>
      </c>
      <c r="D6159" s="3">
        <v>4.8554362321267099</v>
      </c>
      <c r="E6159" t="s">
        <v>6</v>
      </c>
      <c r="F6159" s="3">
        <f>_xlfn.NUMBERVALUE(SUBSTITUTE(Table2[[#This Row],[Hourly_Cost_R]], ".", ",")) * (1 - (_xlfn.NUMBERVALUE(SUBSTITUTE(Table2[[#This Row],[CPU_Usage_%]], ".", ",")) / 100))</f>
        <v>1.7405040284437463</v>
      </c>
      <c r="G6159" t="str">
        <f>IF(Table2[[#This Row],[Waste_R]]&gt;2,"CRITICAL:SHUTDOWN","OPTIMAL")</f>
        <v>OPTIMAL</v>
      </c>
    </row>
    <row r="6160" spans="1:7" x14ac:dyDescent="0.25">
      <c r="A6160" t="s">
        <v>6167</v>
      </c>
      <c r="B6160" t="s">
        <v>5</v>
      </c>
      <c r="C6160" s="1">
        <v>26.738112856361901</v>
      </c>
      <c r="D6160" s="3">
        <v>1.4552278872473901</v>
      </c>
      <c r="E6160" t="s">
        <v>10</v>
      </c>
      <c r="F6160" s="3">
        <f>_xlfn.NUMBERVALUE(SUBSTITUTE(Table2[[#This Row],[Hourly_Cost_R]], ".", ",")) * (1 - (_xlfn.NUMBERVALUE(SUBSTITUTE(Table2[[#This Row],[CPU_Usage_%]], ".", ",")) / 100))</f>
        <v>1.0661274124379321</v>
      </c>
      <c r="G6160" t="str">
        <f>IF(Table2[[#This Row],[Waste_R]]&gt;2,"CRITICAL:SHUTDOWN","OPTIMAL")</f>
        <v>OPTIMAL</v>
      </c>
    </row>
    <row r="6161" spans="1:7" x14ac:dyDescent="0.25">
      <c r="A6161" t="s">
        <v>6168</v>
      </c>
      <c r="B6161" t="s">
        <v>8</v>
      </c>
      <c r="C6161" s="1">
        <v>14.969067833781001</v>
      </c>
      <c r="D6161" s="3">
        <v>3.5191718850868399</v>
      </c>
      <c r="E6161" t="s">
        <v>10</v>
      </c>
      <c r="F6161" s="3">
        <f>_xlfn.NUMBERVALUE(SUBSTITUTE(Table2[[#This Row],[Hourly_Cost_R]], ".", ",")) * (1 - (_xlfn.NUMBERVALUE(SUBSTITUTE(Table2[[#This Row],[CPU_Usage_%]], ".", ",")) / 100))</f>
        <v>2.9923846584208413</v>
      </c>
      <c r="G6161" t="str">
        <f>IF(Table2[[#This Row],[Waste_R]]&gt;2,"CRITICAL:SHUTDOWN","OPTIMAL")</f>
        <v>CRITICAL:SHUTDOWN</v>
      </c>
    </row>
    <row r="6162" spans="1:7" x14ac:dyDescent="0.25">
      <c r="A6162" t="s">
        <v>6169</v>
      </c>
      <c r="B6162" t="s">
        <v>5</v>
      </c>
      <c r="C6162" s="1">
        <v>39.5053578699738</v>
      </c>
      <c r="D6162" s="3">
        <v>3.3916649879619598</v>
      </c>
      <c r="E6162" t="s">
        <v>6</v>
      </c>
      <c r="F6162" s="3">
        <f>_xlfn.NUMBERVALUE(SUBSTITUTE(Table2[[#This Row],[Hourly_Cost_R]], ".", ",")) * (1 - (_xlfn.NUMBERVALUE(SUBSTITUTE(Table2[[#This Row],[CPU_Usage_%]], ".", ",")) / 100))</f>
        <v>2.051775596716984</v>
      </c>
      <c r="G6162" t="str">
        <f>IF(Table2[[#This Row],[Waste_R]]&gt;2,"CRITICAL:SHUTDOWN","OPTIMAL")</f>
        <v>CRITICAL:SHUTDOWN</v>
      </c>
    </row>
    <row r="6163" spans="1:7" x14ac:dyDescent="0.25">
      <c r="A6163" t="s">
        <v>6170</v>
      </c>
      <c r="B6163" t="s">
        <v>5</v>
      </c>
      <c r="C6163" s="1">
        <v>16.532967831981001</v>
      </c>
      <c r="D6163" s="3">
        <v>3.7985958385730001</v>
      </c>
      <c r="E6163" t="s">
        <v>10</v>
      </c>
      <c r="F6163" s="3">
        <f>_xlfn.NUMBERVALUE(SUBSTITUTE(Table2[[#This Row],[Hourly_Cost_R]], ".", ",")) * (1 - (_xlfn.NUMBERVALUE(SUBSTITUTE(Table2[[#This Row],[CPU_Usage_%]], ".", ",")) / 100))</f>
        <v>3.1705752105147571</v>
      </c>
      <c r="G6163" t="str">
        <f>IF(Table2[[#This Row],[Waste_R]]&gt;2,"CRITICAL:SHUTDOWN","OPTIMAL")</f>
        <v>CRITICAL:SHUTDOWN</v>
      </c>
    </row>
    <row r="6164" spans="1:7" x14ac:dyDescent="0.25">
      <c r="A6164" t="s">
        <v>6171</v>
      </c>
      <c r="B6164" t="s">
        <v>8</v>
      </c>
      <c r="C6164" s="1">
        <v>79.552509453846199</v>
      </c>
      <c r="D6164" s="3">
        <v>1.748703013818</v>
      </c>
      <c r="E6164" t="s">
        <v>6</v>
      </c>
      <c r="F6164" s="3">
        <f>_xlfn.NUMBERVALUE(SUBSTITUTE(Table2[[#This Row],[Hourly_Cost_R]], ".", ",")) * (1 - (_xlfn.NUMBERVALUE(SUBSTITUTE(Table2[[#This Row],[CPU_Usage_%]], ".", ",")) / 100))</f>
        <v>0.35756588343074214</v>
      </c>
      <c r="G6164" t="str">
        <f>IF(Table2[[#This Row],[Waste_R]]&gt;2,"CRITICAL:SHUTDOWN","OPTIMAL")</f>
        <v>OPTIMAL</v>
      </c>
    </row>
    <row r="6165" spans="1:7" x14ac:dyDescent="0.25">
      <c r="A6165" t="s">
        <v>6172</v>
      </c>
      <c r="B6165" t="s">
        <v>14</v>
      </c>
      <c r="C6165" s="1">
        <v>31.6939847409325</v>
      </c>
      <c r="D6165" s="3">
        <v>0.58521549519646998</v>
      </c>
      <c r="E6165" t="s">
        <v>6</v>
      </c>
      <c r="F6165" s="3">
        <f>_xlfn.NUMBERVALUE(SUBSTITUTE(Table2[[#This Row],[Hourly_Cost_R]], ".", ",")) * (1 - (_xlfn.NUMBERVALUE(SUBSTITUTE(Table2[[#This Row],[CPU_Usage_%]], ".", ",")) / 100))</f>
        <v>0.39973738544732823</v>
      </c>
      <c r="G6165" t="str">
        <f>IF(Table2[[#This Row],[Waste_R]]&gt;2,"CRITICAL:SHUTDOWN","OPTIMAL")</f>
        <v>OPTIMAL</v>
      </c>
    </row>
    <row r="6166" spans="1:7" x14ac:dyDescent="0.25">
      <c r="A6166" t="s">
        <v>6173</v>
      </c>
      <c r="B6166" t="s">
        <v>8</v>
      </c>
      <c r="C6166" s="1">
        <v>83.015749957222894</v>
      </c>
      <c r="D6166" s="3">
        <v>4.7055345693195996</v>
      </c>
      <c r="E6166" t="s">
        <v>6</v>
      </c>
      <c r="F6166" s="3">
        <f>_xlfn.NUMBERVALUE(SUBSTITUTE(Table2[[#This Row],[Hourly_Cost_R]], ".", ",")) * (1 - (_xlfn.NUMBERVALUE(SUBSTITUTE(Table2[[#This Row],[CPU_Usage_%]], ".", ",")) / 100))</f>
        <v>0.79919975710255553</v>
      </c>
      <c r="G6166" t="str">
        <f>IF(Table2[[#This Row],[Waste_R]]&gt;2,"CRITICAL:SHUTDOWN","OPTIMAL")</f>
        <v>OPTIMAL</v>
      </c>
    </row>
    <row r="6167" spans="1:7" x14ac:dyDescent="0.25">
      <c r="A6167" t="s">
        <v>6174</v>
      </c>
      <c r="B6167" t="s">
        <v>5</v>
      </c>
      <c r="C6167" s="1">
        <v>43.661054294327798</v>
      </c>
      <c r="D6167" s="3">
        <v>1.16227606083089</v>
      </c>
      <c r="E6167" t="s">
        <v>6</v>
      </c>
      <c r="F6167" s="3">
        <f>_xlfn.NUMBERVALUE(SUBSTITUTE(Table2[[#This Row],[Hourly_Cost_R]], ".", ",")) * (1 - (_xlfn.NUMBERVALUE(SUBSTITUTE(Table2[[#This Row],[CPU_Usage_%]], ".", ",")) / 100))</f>
        <v>0.65481407886154064</v>
      </c>
      <c r="G6167" t="str">
        <f>IF(Table2[[#This Row],[Waste_R]]&gt;2,"CRITICAL:SHUTDOWN","OPTIMAL")</f>
        <v>OPTIMAL</v>
      </c>
    </row>
    <row r="6168" spans="1:7" x14ac:dyDescent="0.25">
      <c r="A6168" t="s">
        <v>6175</v>
      </c>
      <c r="B6168" t="s">
        <v>5</v>
      </c>
      <c r="C6168" s="1">
        <v>58.688285420979099</v>
      </c>
      <c r="D6168" s="3">
        <v>3.43936819175704</v>
      </c>
      <c r="E6168" t="s">
        <v>6</v>
      </c>
      <c r="F6168" s="3">
        <f>_xlfn.NUMBERVALUE(SUBSTITUTE(Table2[[#This Row],[Hourly_Cost_R]], ".", ",")) * (1 - (_xlfn.NUMBERVALUE(SUBSTITUTE(Table2[[#This Row],[CPU_Usage_%]], ".", ",")) / 100))</f>
        <v>1.4208619707003005</v>
      </c>
      <c r="G6168" t="str">
        <f>IF(Table2[[#This Row],[Waste_R]]&gt;2,"CRITICAL:SHUTDOWN","OPTIMAL")</f>
        <v>OPTIMAL</v>
      </c>
    </row>
    <row r="6169" spans="1:7" x14ac:dyDescent="0.25">
      <c r="A6169" t="s">
        <v>6176</v>
      </c>
      <c r="B6169" t="s">
        <v>8</v>
      </c>
      <c r="C6169" s="1">
        <v>33.913197790423702</v>
      </c>
      <c r="D6169" s="3">
        <v>3.9652750586345902</v>
      </c>
      <c r="E6169" t="s">
        <v>6</v>
      </c>
      <c r="F6169" s="3">
        <f>_xlfn.NUMBERVALUE(SUBSTITUTE(Table2[[#This Row],[Hourly_Cost_R]], ".", ",")) * (1 - (_xlfn.NUMBERVALUE(SUBSTITUTE(Table2[[#This Row],[CPU_Usage_%]], ".", ",")) / 100))</f>
        <v>2.6205234850655024</v>
      </c>
      <c r="G6169" t="str">
        <f>IF(Table2[[#This Row],[Waste_R]]&gt;2,"CRITICAL:SHUTDOWN","OPTIMAL")</f>
        <v>CRITICAL:SHUTDOWN</v>
      </c>
    </row>
    <row r="6170" spans="1:7" x14ac:dyDescent="0.25">
      <c r="A6170" t="s">
        <v>6177</v>
      </c>
      <c r="B6170" t="s">
        <v>8</v>
      </c>
      <c r="C6170" s="1">
        <v>74.873311103610305</v>
      </c>
      <c r="D6170" s="3">
        <v>3.60888282941771</v>
      </c>
      <c r="E6170" t="s">
        <v>6</v>
      </c>
      <c r="F6170" s="3">
        <f>_xlfn.NUMBERVALUE(SUBSTITUTE(Table2[[#This Row],[Hourly_Cost_R]], ".", ",")) * (1 - (_xlfn.NUMBERVALUE(SUBSTITUTE(Table2[[#This Row],[CPU_Usage_%]], ".", ",")) / 100))</f>
        <v>0.90679276118301388</v>
      </c>
      <c r="G6170" t="str">
        <f>IF(Table2[[#This Row],[Waste_R]]&gt;2,"CRITICAL:SHUTDOWN","OPTIMAL")</f>
        <v>OPTIMAL</v>
      </c>
    </row>
    <row r="6171" spans="1:7" x14ac:dyDescent="0.25">
      <c r="A6171" t="s">
        <v>6178</v>
      </c>
      <c r="B6171" t="s">
        <v>8</v>
      </c>
      <c r="C6171" s="1">
        <v>78.791613198703402</v>
      </c>
      <c r="D6171" s="3">
        <v>1.0278124116979499</v>
      </c>
      <c r="E6171" t="s">
        <v>6</v>
      </c>
      <c r="F6171" s="3">
        <f>_xlfn.NUMBERVALUE(SUBSTITUTE(Table2[[#This Row],[Hourly_Cost_R]], ".", ",")) * (1 - (_xlfn.NUMBERVALUE(SUBSTITUTE(Table2[[#This Row],[CPU_Usage_%]], ".", ",")) / 100))</f>
        <v>0.21798243186463626</v>
      </c>
      <c r="G6171" t="str">
        <f>IF(Table2[[#This Row],[Waste_R]]&gt;2,"CRITICAL:SHUTDOWN","OPTIMAL")</f>
        <v>OPTIMAL</v>
      </c>
    </row>
    <row r="6172" spans="1:7" x14ac:dyDescent="0.25">
      <c r="A6172" t="s">
        <v>6179</v>
      </c>
      <c r="B6172" t="s">
        <v>14</v>
      </c>
      <c r="C6172" s="1">
        <v>33.632787822677599</v>
      </c>
      <c r="D6172" s="3">
        <v>3.5064519634611702</v>
      </c>
      <c r="E6172" t="s">
        <v>6</v>
      </c>
      <c r="F6172" s="3">
        <f>_xlfn.NUMBERVALUE(SUBSTITUTE(Table2[[#This Row],[Hourly_Cost_R]], ".", ",")) * (1 - (_xlfn.NUMBERVALUE(SUBSTITUTE(Table2[[#This Row],[CPU_Usage_%]], ".", ",")) / 100))</f>
        <v>2.3271344144861619</v>
      </c>
      <c r="G6172" t="str">
        <f>IF(Table2[[#This Row],[Waste_R]]&gt;2,"CRITICAL:SHUTDOWN","OPTIMAL")</f>
        <v>CRITICAL:SHUTDOWN</v>
      </c>
    </row>
    <row r="6173" spans="1:7" x14ac:dyDescent="0.25">
      <c r="A6173" t="s">
        <v>6180</v>
      </c>
      <c r="B6173" t="s">
        <v>8</v>
      </c>
      <c r="C6173" s="1">
        <v>82.155918512045702</v>
      </c>
      <c r="D6173" s="3">
        <v>2.9891778425636399</v>
      </c>
      <c r="E6173" t="s">
        <v>6</v>
      </c>
      <c r="F6173" s="3">
        <f>_xlfn.NUMBERVALUE(SUBSTITUTE(Table2[[#This Row],[Hourly_Cost_R]], ".", ",")) * (1 - (_xlfn.NUMBERVALUE(SUBSTITUTE(Table2[[#This Row],[CPU_Usage_%]], ".", ",")) / 100))</f>
        <v>0.53339133004693018</v>
      </c>
      <c r="G6173" t="str">
        <f>IF(Table2[[#This Row],[Waste_R]]&gt;2,"CRITICAL:SHUTDOWN","OPTIMAL")</f>
        <v>OPTIMAL</v>
      </c>
    </row>
    <row r="6174" spans="1:7" x14ac:dyDescent="0.25">
      <c r="A6174" t="s">
        <v>6181</v>
      </c>
      <c r="B6174" t="s">
        <v>14</v>
      </c>
      <c r="C6174" s="1">
        <v>19.342876793109902</v>
      </c>
      <c r="D6174" s="3">
        <v>4.4587404235068302</v>
      </c>
      <c r="E6174" t="s">
        <v>10</v>
      </c>
      <c r="F6174" s="3">
        <f>_xlfn.NUMBERVALUE(SUBSTITUTE(Table2[[#This Row],[Hourly_Cost_R]], ".", ",")) * (1 - (_xlfn.NUMBERVALUE(SUBSTITUTE(Table2[[#This Row],[CPU_Usage_%]], ".", ",")) / 100))</f>
        <v>3.5962917568633177</v>
      </c>
      <c r="G6174" t="str">
        <f>IF(Table2[[#This Row],[Waste_R]]&gt;2,"CRITICAL:SHUTDOWN","OPTIMAL")</f>
        <v>CRITICAL:SHUTDOWN</v>
      </c>
    </row>
    <row r="6175" spans="1:7" x14ac:dyDescent="0.25">
      <c r="A6175" t="s">
        <v>6182</v>
      </c>
      <c r="B6175" t="s">
        <v>8</v>
      </c>
      <c r="C6175" s="1">
        <v>88.715468466838004</v>
      </c>
      <c r="D6175" s="3">
        <v>1.5944366827902099</v>
      </c>
      <c r="E6175" t="s">
        <v>6</v>
      </c>
      <c r="F6175" s="3">
        <f>_xlfn.NUMBERVALUE(SUBSTITUTE(Table2[[#This Row],[Hourly_Cost_R]], ".", ",")) * (1 - (_xlfn.NUMBERVALUE(SUBSTITUTE(Table2[[#This Row],[CPU_Usage_%]], ".", ",")) / 100))</f>
        <v>0.17992471024576343</v>
      </c>
      <c r="G6175" t="str">
        <f>IF(Table2[[#This Row],[Waste_R]]&gt;2,"CRITICAL:SHUTDOWN","OPTIMAL")</f>
        <v>OPTIMAL</v>
      </c>
    </row>
    <row r="6176" spans="1:7" x14ac:dyDescent="0.25">
      <c r="A6176" t="s">
        <v>6183</v>
      </c>
      <c r="B6176" t="s">
        <v>5</v>
      </c>
      <c r="C6176" s="1">
        <v>12.0955023747194</v>
      </c>
      <c r="D6176" s="3">
        <v>2.9713398649377001</v>
      </c>
      <c r="E6176" t="s">
        <v>10</v>
      </c>
      <c r="F6176" s="3">
        <f>_xlfn.NUMBERVALUE(SUBSTITUTE(Table2[[#This Row],[Hourly_Cost_R]], ".", ",")) * (1 - (_xlfn.NUMBERVALUE(SUBSTITUTE(Table2[[#This Row],[CPU_Usage_%]], ".", ",")) / 100))</f>
        <v>2.6119413810131764</v>
      </c>
      <c r="G6176" t="str">
        <f>IF(Table2[[#This Row],[Waste_R]]&gt;2,"CRITICAL:SHUTDOWN","OPTIMAL")</f>
        <v>CRITICAL:SHUTDOWN</v>
      </c>
    </row>
    <row r="6177" spans="1:7" x14ac:dyDescent="0.25">
      <c r="A6177" t="s">
        <v>6184</v>
      </c>
      <c r="B6177" t="s">
        <v>5</v>
      </c>
      <c r="C6177" s="1">
        <v>55.085225276392102</v>
      </c>
      <c r="D6177" s="3">
        <v>2.1945092322396702</v>
      </c>
      <c r="E6177" t="s">
        <v>6</v>
      </c>
      <c r="F6177" s="3">
        <f>_xlfn.NUMBERVALUE(SUBSTITUTE(Table2[[#This Row],[Hourly_Cost_R]], ".", ",")) * (1 - (_xlfn.NUMBERVALUE(SUBSTITUTE(Table2[[#This Row],[CPU_Usage_%]], ".", ",")) / 100))</f>
        <v>0.98565887794922513</v>
      </c>
      <c r="G6177" t="str">
        <f>IF(Table2[[#This Row],[Waste_R]]&gt;2,"CRITICAL:SHUTDOWN","OPTIMAL")</f>
        <v>OPTIMAL</v>
      </c>
    </row>
    <row r="6178" spans="1:7" x14ac:dyDescent="0.25">
      <c r="A6178" t="s">
        <v>6185</v>
      </c>
      <c r="B6178" t="s">
        <v>14</v>
      </c>
      <c r="C6178" s="1">
        <v>85.476755158144798</v>
      </c>
      <c r="D6178" s="3">
        <v>4.0928942821092997</v>
      </c>
      <c r="E6178" t="s">
        <v>6</v>
      </c>
      <c r="F6178" s="3">
        <f>_xlfn.NUMBERVALUE(SUBSTITUTE(Table2[[#This Row],[Hourly_Cost_R]], ".", ",")) * (1 - (_xlfn.NUMBERVALUE(SUBSTITUTE(Table2[[#This Row],[CPU_Usage_%]], ".", ",")) / 100))</f>
        <v>0.5944210577090252</v>
      </c>
      <c r="G6178" t="str">
        <f>IF(Table2[[#This Row],[Waste_R]]&gt;2,"CRITICAL:SHUTDOWN","OPTIMAL")</f>
        <v>OPTIMAL</v>
      </c>
    </row>
    <row r="6179" spans="1:7" x14ac:dyDescent="0.25">
      <c r="A6179" t="s">
        <v>6186</v>
      </c>
      <c r="B6179" t="s">
        <v>5</v>
      </c>
      <c r="C6179" s="1">
        <v>10.1460457112182</v>
      </c>
      <c r="D6179" s="3">
        <v>4.7720165988290297</v>
      </c>
      <c r="E6179" t="s">
        <v>10</v>
      </c>
      <c r="F6179" s="3">
        <f>_xlfn.NUMBERVALUE(SUBSTITUTE(Table2[[#This Row],[Hourly_Cost_R]], ".", ",")) * (1 - (_xlfn.NUMBERVALUE(SUBSTITUTE(Table2[[#This Row],[CPU_Usage_%]], ".", ",")) / 100))</f>
        <v>4.2878456133649161</v>
      </c>
      <c r="G6179" t="str">
        <f>IF(Table2[[#This Row],[Waste_R]]&gt;2,"CRITICAL:SHUTDOWN","OPTIMAL")</f>
        <v>CRITICAL:SHUTDOWN</v>
      </c>
    </row>
    <row r="6180" spans="1:7" x14ac:dyDescent="0.25">
      <c r="A6180" t="s">
        <v>6187</v>
      </c>
      <c r="B6180" t="s">
        <v>14</v>
      </c>
      <c r="C6180" s="1">
        <v>67.4017055868554</v>
      </c>
      <c r="D6180" s="3">
        <v>2.5109899950479799</v>
      </c>
      <c r="E6180" t="s">
        <v>6</v>
      </c>
      <c r="F6180" s="3">
        <f>_xlfn.NUMBERVALUE(SUBSTITUTE(Table2[[#This Row],[Hourly_Cost_R]], ".", ",")) * (1 - (_xlfn.NUMBERVALUE(SUBSTITUTE(Table2[[#This Row],[CPU_Usage_%]], ".", ",")) / 100))</f>
        <v>0.81853991127034553</v>
      </c>
      <c r="G6180" t="str">
        <f>IF(Table2[[#This Row],[Waste_R]]&gt;2,"CRITICAL:SHUTDOWN","OPTIMAL")</f>
        <v>OPTIMAL</v>
      </c>
    </row>
    <row r="6181" spans="1:7" x14ac:dyDescent="0.25">
      <c r="A6181" t="s">
        <v>6188</v>
      </c>
      <c r="B6181" t="s">
        <v>14</v>
      </c>
      <c r="C6181" s="1">
        <v>21.612248956165601</v>
      </c>
      <c r="D6181" s="3">
        <v>1.6797424686529101</v>
      </c>
      <c r="E6181" t="s">
        <v>10</v>
      </c>
      <c r="F6181" s="3">
        <f>_xlfn.NUMBERVALUE(SUBSTITUTE(Table2[[#This Row],[Hourly_Cost_R]], ".", ",")) * (1 - (_xlfn.NUMBERVALUE(SUBSTITUTE(Table2[[#This Row],[CPU_Usage_%]], ".", ",")) / 100))</f>
        <v>1.3167123445052011</v>
      </c>
      <c r="G6181" t="str">
        <f>IF(Table2[[#This Row],[Waste_R]]&gt;2,"CRITICAL:SHUTDOWN","OPTIMAL")</f>
        <v>OPTIMAL</v>
      </c>
    </row>
    <row r="6182" spans="1:7" x14ac:dyDescent="0.25">
      <c r="A6182" t="s">
        <v>6189</v>
      </c>
      <c r="B6182" t="s">
        <v>14</v>
      </c>
      <c r="C6182" s="1">
        <v>87.772677571644195</v>
      </c>
      <c r="D6182" s="3">
        <v>2.1749716451964902</v>
      </c>
      <c r="E6182" t="s">
        <v>6</v>
      </c>
      <c r="F6182" s="3">
        <f>_xlfn.NUMBERVALUE(SUBSTITUTE(Table2[[#This Row],[Hourly_Cost_R]], ".", ",")) * (1 - (_xlfn.NUMBERVALUE(SUBSTITUTE(Table2[[#This Row],[CPU_Usage_%]], ".", ",")) / 100))</f>
        <v>0.26594079578348961</v>
      </c>
      <c r="G6182" t="str">
        <f>IF(Table2[[#This Row],[Waste_R]]&gt;2,"CRITICAL:SHUTDOWN","OPTIMAL")</f>
        <v>OPTIMAL</v>
      </c>
    </row>
    <row r="6183" spans="1:7" x14ac:dyDescent="0.25">
      <c r="A6183" t="s">
        <v>6190</v>
      </c>
      <c r="B6183" t="s">
        <v>5</v>
      </c>
      <c r="C6183" s="1">
        <v>40.529244762215598</v>
      </c>
      <c r="D6183" s="3">
        <v>3.6789129959590001</v>
      </c>
      <c r="E6183" t="s">
        <v>6</v>
      </c>
      <c r="F6183" s="3">
        <f>_xlfn.NUMBERVALUE(SUBSTITUTE(Table2[[#This Row],[Hourly_Cost_R]], ".", ",")) * (1 - (_xlfn.NUMBERVALUE(SUBSTITUTE(Table2[[#This Row],[CPU_Usage_%]], ".", ",")) / 100))</f>
        <v>2.187877343237818</v>
      </c>
      <c r="G6183" t="str">
        <f>IF(Table2[[#This Row],[Waste_R]]&gt;2,"CRITICAL:SHUTDOWN","OPTIMAL")</f>
        <v>CRITICAL:SHUTDOWN</v>
      </c>
    </row>
    <row r="6184" spans="1:7" x14ac:dyDescent="0.25">
      <c r="A6184" t="s">
        <v>6191</v>
      </c>
      <c r="B6184" t="s">
        <v>8</v>
      </c>
      <c r="C6184" s="1">
        <v>19.297211980221501</v>
      </c>
      <c r="D6184" s="3">
        <v>2.4583139929953202</v>
      </c>
      <c r="E6184" t="s">
        <v>10</v>
      </c>
      <c r="F6184" s="3">
        <f>_xlfn.NUMBERVALUE(SUBSTITUTE(Table2[[#This Row],[Hourly_Cost_R]], ".", ",")) * (1 - (_xlfn.NUMBERVALUE(SUBSTITUTE(Table2[[#This Row],[CPU_Usage_%]], ".", ",")) / 100))</f>
        <v>1.9839279306275659</v>
      </c>
      <c r="G6184" t="str">
        <f>IF(Table2[[#This Row],[Waste_R]]&gt;2,"CRITICAL:SHUTDOWN","OPTIMAL")</f>
        <v>OPTIMAL</v>
      </c>
    </row>
    <row r="6185" spans="1:7" x14ac:dyDescent="0.25">
      <c r="A6185" t="s">
        <v>6192</v>
      </c>
      <c r="B6185" t="s">
        <v>8</v>
      </c>
      <c r="C6185" s="1">
        <v>57.520551904152697</v>
      </c>
      <c r="D6185" s="3">
        <v>2.0303953435333</v>
      </c>
      <c r="E6185" t="s">
        <v>6</v>
      </c>
      <c r="F6185" s="3">
        <f>_xlfn.NUMBERVALUE(SUBSTITUTE(Table2[[#This Row],[Hourly_Cost_R]], ".", ",")) * (1 - (_xlfn.NUMBERVALUE(SUBSTITUTE(Table2[[#This Row],[CPU_Usage_%]], ".", ",")) / 100))</f>
        <v>0.86250073609672873</v>
      </c>
      <c r="G6185" t="str">
        <f>IF(Table2[[#This Row],[Waste_R]]&gt;2,"CRITICAL:SHUTDOWN","OPTIMAL")</f>
        <v>OPTIMAL</v>
      </c>
    </row>
    <row r="6186" spans="1:7" x14ac:dyDescent="0.25">
      <c r="A6186" t="s">
        <v>6193</v>
      </c>
      <c r="B6186" t="s">
        <v>14</v>
      </c>
      <c r="C6186" s="1">
        <v>65.001843302090094</v>
      </c>
      <c r="D6186" s="3">
        <v>1.8010021529418101</v>
      </c>
      <c r="E6186" t="s">
        <v>6</v>
      </c>
      <c r="F6186" s="3">
        <f>_xlfn.NUMBERVALUE(SUBSTITUTE(Table2[[#This Row],[Hourly_Cost_R]], ".", ",")) * (1 - (_xlfn.NUMBERVALUE(SUBSTITUTE(Table2[[#This Row],[CPU_Usage_%]], ".", ",")) / 100))</f>
        <v>0.6303175556193058</v>
      </c>
      <c r="G6186" t="str">
        <f>IF(Table2[[#This Row],[Waste_R]]&gt;2,"CRITICAL:SHUTDOWN","OPTIMAL")</f>
        <v>OPTIMAL</v>
      </c>
    </row>
    <row r="6187" spans="1:7" x14ac:dyDescent="0.25">
      <c r="A6187" t="s">
        <v>6194</v>
      </c>
      <c r="B6187" t="s">
        <v>8</v>
      </c>
      <c r="C6187" s="1">
        <v>53.018163537805101</v>
      </c>
      <c r="D6187" s="3">
        <v>2.3239663663915899</v>
      </c>
      <c r="E6187" t="s">
        <v>6</v>
      </c>
      <c r="F6187" s="3">
        <f>_xlfn.NUMBERVALUE(SUBSTITUTE(Table2[[#This Row],[Hourly_Cost_R]], ".", ",")) * (1 - (_xlfn.NUMBERVALUE(SUBSTITUTE(Table2[[#This Row],[CPU_Usage_%]], ".", ",")) / 100))</f>
        <v>1.0918420776945099</v>
      </c>
      <c r="G6187" t="str">
        <f>IF(Table2[[#This Row],[Waste_R]]&gt;2,"CRITICAL:SHUTDOWN","OPTIMAL")</f>
        <v>OPTIMAL</v>
      </c>
    </row>
    <row r="6188" spans="1:7" x14ac:dyDescent="0.25">
      <c r="A6188" t="s">
        <v>6195</v>
      </c>
      <c r="B6188" t="s">
        <v>5</v>
      </c>
      <c r="C6188" s="1">
        <v>88.5584653966323</v>
      </c>
      <c r="D6188" s="3">
        <v>1.19232684676261</v>
      </c>
      <c r="E6188" t="s">
        <v>6</v>
      </c>
      <c r="F6188" s="3">
        <f>_xlfn.NUMBERVALUE(SUBSTITUTE(Table2[[#This Row],[Hourly_Cost_R]], ".", ",")) * (1 - (_xlfn.NUMBERVALUE(SUBSTITUTE(Table2[[#This Row],[CPU_Usage_%]], ".", ",")) / 100))</f>
        <v>0.13642048875758697</v>
      </c>
      <c r="G6188" t="str">
        <f>IF(Table2[[#This Row],[Waste_R]]&gt;2,"CRITICAL:SHUTDOWN","OPTIMAL")</f>
        <v>OPTIMAL</v>
      </c>
    </row>
    <row r="6189" spans="1:7" x14ac:dyDescent="0.25">
      <c r="A6189" t="s">
        <v>6196</v>
      </c>
      <c r="B6189" t="s">
        <v>8</v>
      </c>
      <c r="C6189" s="1">
        <v>97.104219048540699</v>
      </c>
      <c r="D6189" s="3">
        <v>3.9651278810992299</v>
      </c>
      <c r="E6189" t="s">
        <v>6</v>
      </c>
      <c r="F6189" s="3">
        <f>_xlfn.NUMBERVALUE(SUBSTITUTE(Table2[[#This Row],[Hourly_Cost_R]], ".", ",")) * (1 - (_xlfn.NUMBERVALUE(SUBSTITUTE(Table2[[#This Row],[CPU_Usage_%]], ".", ",")) / 100))</f>
        <v>0.1148214178818734</v>
      </c>
      <c r="G6189" t="str">
        <f>IF(Table2[[#This Row],[Waste_R]]&gt;2,"CRITICAL:SHUTDOWN","OPTIMAL")</f>
        <v>OPTIMAL</v>
      </c>
    </row>
    <row r="6190" spans="1:7" x14ac:dyDescent="0.25">
      <c r="A6190" t="s">
        <v>6197</v>
      </c>
      <c r="B6190" t="s">
        <v>5</v>
      </c>
      <c r="C6190" s="1">
        <v>94.663640261856003</v>
      </c>
      <c r="D6190" s="3">
        <v>3.8280953938806999</v>
      </c>
      <c r="E6190" t="s">
        <v>6</v>
      </c>
      <c r="F6190" s="3">
        <f>_xlfn.NUMBERVALUE(SUBSTITUTE(Table2[[#This Row],[Hourly_Cost_R]], ".", ",")) * (1 - (_xlfn.NUMBERVALUE(SUBSTITUTE(Table2[[#This Row],[CPU_Usage_%]], ".", ",")) / 100))</f>
        <v>0.20428094133679434</v>
      </c>
      <c r="G6190" t="str">
        <f>IF(Table2[[#This Row],[Waste_R]]&gt;2,"CRITICAL:SHUTDOWN","OPTIMAL")</f>
        <v>OPTIMAL</v>
      </c>
    </row>
    <row r="6191" spans="1:7" x14ac:dyDescent="0.25">
      <c r="A6191" t="s">
        <v>6198</v>
      </c>
      <c r="B6191" t="s">
        <v>8</v>
      </c>
      <c r="C6191" s="1">
        <v>57.971181028258798</v>
      </c>
      <c r="D6191" s="3">
        <v>3.33266682769084</v>
      </c>
      <c r="E6191" t="s">
        <v>6</v>
      </c>
      <c r="F6191" s="3">
        <f>_xlfn.NUMBERVALUE(SUBSTITUTE(Table2[[#This Row],[Hourly_Cost_R]], ".", ",")) * (1 - (_xlfn.NUMBERVALUE(SUBSTITUTE(Table2[[#This Row],[CPU_Usage_%]], ".", ",")) / 100))</f>
        <v>1.4006805079414533</v>
      </c>
      <c r="G6191" t="str">
        <f>IF(Table2[[#This Row],[Waste_R]]&gt;2,"CRITICAL:SHUTDOWN","OPTIMAL")</f>
        <v>OPTIMAL</v>
      </c>
    </row>
    <row r="6192" spans="1:7" x14ac:dyDescent="0.25">
      <c r="A6192" t="s">
        <v>6199</v>
      </c>
      <c r="B6192" t="s">
        <v>8</v>
      </c>
      <c r="C6192" s="1">
        <v>20.7704610343364</v>
      </c>
      <c r="D6192" s="3">
        <v>3.7692677178677298</v>
      </c>
      <c r="E6192" t="s">
        <v>10</v>
      </c>
      <c r="F6192" s="3">
        <f>_xlfn.NUMBERVALUE(SUBSTITUTE(Table2[[#This Row],[Hourly_Cost_R]], ".", ",")) * (1 - (_xlfn.NUMBERVALUE(SUBSTITUTE(Table2[[#This Row],[CPU_Usage_%]], ".", ",")) / 100))</f>
        <v>2.9863734352481921</v>
      </c>
      <c r="G6192" t="str">
        <f>IF(Table2[[#This Row],[Waste_R]]&gt;2,"CRITICAL:SHUTDOWN","OPTIMAL")</f>
        <v>CRITICAL:SHUTDOWN</v>
      </c>
    </row>
    <row r="6193" spans="1:7" x14ac:dyDescent="0.25">
      <c r="A6193" t="s">
        <v>6200</v>
      </c>
      <c r="B6193" t="s">
        <v>8</v>
      </c>
      <c r="C6193" s="1">
        <v>15.3107335439033</v>
      </c>
      <c r="D6193" s="3">
        <v>2.1018570052508698</v>
      </c>
      <c r="E6193" t="s">
        <v>10</v>
      </c>
      <c r="F6193" s="3">
        <f>_xlfn.NUMBERVALUE(SUBSTITUTE(Table2[[#This Row],[Hourly_Cost_R]], ".", ",")) * (1 - (_xlfn.NUMBERVALUE(SUBSTITUTE(Table2[[#This Row],[CPU_Usage_%]], ".", ",")) / 100))</f>
        <v>1.7800472797030436</v>
      </c>
      <c r="G6193" t="str">
        <f>IF(Table2[[#This Row],[Waste_R]]&gt;2,"CRITICAL:SHUTDOWN","OPTIMAL")</f>
        <v>OPTIMAL</v>
      </c>
    </row>
    <row r="6194" spans="1:7" x14ac:dyDescent="0.25">
      <c r="A6194" t="s">
        <v>6201</v>
      </c>
      <c r="B6194" t="s">
        <v>5</v>
      </c>
      <c r="C6194" s="1">
        <v>25.095766710923701</v>
      </c>
      <c r="D6194" s="3">
        <v>4.14837965757678</v>
      </c>
      <c r="E6194" t="s">
        <v>10</v>
      </c>
      <c r="F6194" s="3">
        <f>_xlfn.NUMBERVALUE(SUBSTITUTE(Table2[[#This Row],[Hourly_Cost_R]], ".", ",")) * (1 - (_xlfn.NUMBERVALUE(SUBSTITUTE(Table2[[#This Row],[CPU_Usage_%]], ".", ",")) / 100))</f>
        <v>3.1073119764278956</v>
      </c>
      <c r="G6194" t="str">
        <f>IF(Table2[[#This Row],[Waste_R]]&gt;2,"CRITICAL:SHUTDOWN","OPTIMAL")</f>
        <v>CRITICAL:SHUTDOWN</v>
      </c>
    </row>
    <row r="6195" spans="1:7" x14ac:dyDescent="0.25">
      <c r="A6195" t="s">
        <v>6202</v>
      </c>
      <c r="B6195" t="s">
        <v>8</v>
      </c>
      <c r="C6195" s="1">
        <v>73.9643723324305</v>
      </c>
      <c r="D6195" s="3">
        <v>1.2517962375602101</v>
      </c>
      <c r="E6195" t="s">
        <v>6</v>
      </c>
      <c r="F6195" s="3">
        <f>_xlfn.NUMBERVALUE(SUBSTITUTE(Table2[[#This Row],[Hourly_Cost_R]], ".", ",")) * (1 - (_xlfn.NUMBERVALUE(SUBSTITUTE(Table2[[#This Row],[CPU_Usage_%]], ".", ",")) / 100))</f>
        <v>0.32591300756782016</v>
      </c>
      <c r="G6195" t="str">
        <f>IF(Table2[[#This Row],[Waste_R]]&gt;2,"CRITICAL:SHUTDOWN","OPTIMAL")</f>
        <v>OPTIMAL</v>
      </c>
    </row>
    <row r="6196" spans="1:7" x14ac:dyDescent="0.25">
      <c r="A6196" t="s">
        <v>6203</v>
      </c>
      <c r="B6196" t="s">
        <v>5</v>
      </c>
      <c r="C6196" s="1">
        <v>50.133091882072101</v>
      </c>
      <c r="D6196" s="3">
        <v>1.5234347464742599</v>
      </c>
      <c r="E6196" t="s">
        <v>6</v>
      </c>
      <c r="F6196" s="3">
        <f>_xlfn.NUMBERVALUE(SUBSTITUTE(Table2[[#This Row],[Hourly_Cost_R]], ".", ",")) * (1 - (_xlfn.NUMBERVALUE(SUBSTITUTE(Table2[[#This Row],[CPU_Usage_%]], ".", ",")) / 100))</f>
        <v>0.75968980526090701</v>
      </c>
      <c r="G6196" t="str">
        <f>IF(Table2[[#This Row],[Waste_R]]&gt;2,"CRITICAL:SHUTDOWN","OPTIMAL")</f>
        <v>OPTIMAL</v>
      </c>
    </row>
    <row r="6197" spans="1:7" x14ac:dyDescent="0.25">
      <c r="A6197" t="s">
        <v>6204</v>
      </c>
      <c r="B6197" t="s">
        <v>8</v>
      </c>
      <c r="C6197" s="1">
        <v>39.887146383647298</v>
      </c>
      <c r="D6197" s="3">
        <v>2.2179924195598799</v>
      </c>
      <c r="E6197" t="s">
        <v>6</v>
      </c>
      <c r="F6197" s="3">
        <f>_xlfn.NUMBERVALUE(SUBSTITUTE(Table2[[#This Row],[Hourly_Cost_R]], ".", ",")) * (1 - (_xlfn.NUMBERVALUE(SUBSTITUTE(Table2[[#This Row],[CPU_Usage_%]], ".", ",")) / 100))</f>
        <v>1.3332985363918302</v>
      </c>
      <c r="G6197" t="str">
        <f>IF(Table2[[#This Row],[Waste_R]]&gt;2,"CRITICAL:SHUTDOWN","OPTIMAL")</f>
        <v>OPTIMAL</v>
      </c>
    </row>
    <row r="6198" spans="1:7" x14ac:dyDescent="0.25">
      <c r="A6198" t="s">
        <v>6205</v>
      </c>
      <c r="B6198" t="s">
        <v>14</v>
      </c>
      <c r="C6198" s="1">
        <v>33.200688403732698</v>
      </c>
      <c r="D6198" s="3">
        <v>2.3276359667109201</v>
      </c>
      <c r="E6198" t="s">
        <v>6</v>
      </c>
      <c r="F6198" s="3">
        <f>_xlfn.NUMBERVALUE(SUBSTITUTE(Table2[[#This Row],[Hourly_Cost_R]], ".", ",")) * (1 - (_xlfn.NUMBERVALUE(SUBSTITUTE(Table2[[#This Row],[CPU_Usage_%]], ".", ",")) / 100))</f>
        <v>1.5548448022300163</v>
      </c>
      <c r="G6198" t="str">
        <f>IF(Table2[[#This Row],[Waste_R]]&gt;2,"CRITICAL:SHUTDOWN","OPTIMAL")</f>
        <v>OPTIMAL</v>
      </c>
    </row>
    <row r="6199" spans="1:7" x14ac:dyDescent="0.25">
      <c r="A6199" t="s">
        <v>6206</v>
      </c>
      <c r="B6199" t="s">
        <v>5</v>
      </c>
      <c r="C6199" s="1">
        <v>37.795319021421797</v>
      </c>
      <c r="D6199" s="3">
        <v>2.5901243116231298</v>
      </c>
      <c r="E6199" t="s">
        <v>6</v>
      </c>
      <c r="F6199" s="3">
        <f>_xlfn.NUMBERVALUE(SUBSTITUTE(Table2[[#This Row],[Hourly_Cost_R]], ".", ",")) * (1 - (_xlfn.NUMBERVALUE(SUBSTITUTE(Table2[[#This Row],[CPU_Usage_%]], ".", ",")) / 100))</f>
        <v>1.6111785649937629</v>
      </c>
      <c r="G6199" t="str">
        <f>IF(Table2[[#This Row],[Waste_R]]&gt;2,"CRITICAL:SHUTDOWN","OPTIMAL")</f>
        <v>OPTIMAL</v>
      </c>
    </row>
    <row r="6200" spans="1:7" x14ac:dyDescent="0.25">
      <c r="A6200" t="s">
        <v>6207</v>
      </c>
      <c r="B6200" t="s">
        <v>8</v>
      </c>
      <c r="C6200" s="1">
        <v>96.856267936480293</v>
      </c>
      <c r="D6200" s="3">
        <v>1.90319742444594</v>
      </c>
      <c r="E6200" t="s">
        <v>6</v>
      </c>
      <c r="F6200" s="3">
        <f>_xlfn.NUMBERVALUE(SUBSTITUTE(Table2[[#This Row],[Hourly_Cost_R]], ".", ",")) * (1 - (_xlfn.NUMBERVALUE(SUBSTITUTE(Table2[[#This Row],[CPU_Usage_%]], ".", ",")) / 100))</f>
        <v>5.9831427664388336E-2</v>
      </c>
      <c r="G6200" t="str">
        <f>IF(Table2[[#This Row],[Waste_R]]&gt;2,"CRITICAL:SHUTDOWN","OPTIMAL")</f>
        <v>OPTIMAL</v>
      </c>
    </row>
    <row r="6201" spans="1:7" x14ac:dyDescent="0.25">
      <c r="A6201" t="s">
        <v>6208</v>
      </c>
      <c r="B6201" t="s">
        <v>8</v>
      </c>
      <c r="C6201" s="1">
        <v>73.375245864011802</v>
      </c>
      <c r="D6201" s="3">
        <v>3.8360970105680399</v>
      </c>
      <c r="E6201" t="s">
        <v>6</v>
      </c>
      <c r="F6201" s="3">
        <f>_xlfn.NUMBERVALUE(SUBSTITUTE(Table2[[#This Row],[Hourly_Cost_R]], ".", ",")) * (1 - (_xlfn.NUMBERVALUE(SUBSTITUTE(Table2[[#This Row],[CPU_Usage_%]], ".", ",")) / 100))</f>
        <v>1.0213513974817336</v>
      </c>
      <c r="G6201" t="str">
        <f>IF(Table2[[#This Row],[Waste_R]]&gt;2,"CRITICAL:SHUTDOWN","OPTIMAL")</f>
        <v>OPTIMAL</v>
      </c>
    </row>
    <row r="6202" spans="1:7" x14ac:dyDescent="0.25">
      <c r="A6202" t="s">
        <v>6209</v>
      </c>
      <c r="B6202" t="s">
        <v>14</v>
      </c>
      <c r="C6202" s="1">
        <v>25.273773486430599</v>
      </c>
      <c r="D6202" s="3">
        <v>0.76660388371511701</v>
      </c>
      <c r="E6202" t="s">
        <v>10</v>
      </c>
      <c r="F6202" s="3">
        <f>_xlfn.NUMBERVALUE(SUBSTITUTE(Table2[[#This Row],[Hourly_Cost_R]], ".", ",")) * (1 - (_xlfn.NUMBERVALUE(SUBSTITUTE(Table2[[#This Row],[CPU_Usage_%]], ".", ",")) / 100))</f>
        <v>0.57285415460677847</v>
      </c>
      <c r="G6202" t="str">
        <f>IF(Table2[[#This Row],[Waste_R]]&gt;2,"CRITICAL:SHUTDOWN","OPTIMAL")</f>
        <v>OPTIMAL</v>
      </c>
    </row>
    <row r="6203" spans="1:7" x14ac:dyDescent="0.25">
      <c r="A6203" t="s">
        <v>6210</v>
      </c>
      <c r="B6203" t="s">
        <v>14</v>
      </c>
      <c r="C6203" s="1">
        <v>34.453790456061299</v>
      </c>
      <c r="D6203" s="3">
        <v>3.5977150548376402</v>
      </c>
      <c r="E6203" t="s">
        <v>6</v>
      </c>
      <c r="F6203" s="3">
        <f>_xlfn.NUMBERVALUE(SUBSTITUTE(Table2[[#This Row],[Hourly_Cost_R]], ".", ",")) * (1 - (_xlfn.NUMBERVALUE(SUBSTITUTE(Table2[[#This Row],[CPU_Usage_%]], ".", ",")) / 100))</f>
        <v>2.3581658486377091</v>
      </c>
      <c r="G6203" t="str">
        <f>IF(Table2[[#This Row],[Waste_R]]&gt;2,"CRITICAL:SHUTDOWN","OPTIMAL")</f>
        <v>CRITICAL:SHUTDOWN</v>
      </c>
    </row>
    <row r="6204" spans="1:7" x14ac:dyDescent="0.25">
      <c r="A6204" t="s">
        <v>6211</v>
      </c>
      <c r="B6204" t="s">
        <v>5</v>
      </c>
      <c r="C6204" s="1">
        <v>21.367071088505998</v>
      </c>
      <c r="D6204" s="3">
        <v>3.5188933399567701</v>
      </c>
      <c r="E6204" t="s">
        <v>10</v>
      </c>
      <c r="F6204" s="3">
        <f>_xlfn.NUMBERVALUE(SUBSTITUTE(Table2[[#This Row],[Hourly_Cost_R]], ".", ",")) * (1 - (_xlfn.NUMBERVALUE(SUBSTITUTE(Table2[[#This Row],[CPU_Usage_%]], ".", ",")) / 100))</f>
        <v>2.7670088984795043</v>
      </c>
      <c r="G6204" t="str">
        <f>IF(Table2[[#This Row],[Waste_R]]&gt;2,"CRITICAL:SHUTDOWN","OPTIMAL")</f>
        <v>CRITICAL:SHUTDOWN</v>
      </c>
    </row>
    <row r="6205" spans="1:7" x14ac:dyDescent="0.25">
      <c r="A6205" t="s">
        <v>6212</v>
      </c>
      <c r="B6205" t="s">
        <v>14</v>
      </c>
      <c r="C6205" s="1">
        <v>26.507184084678599</v>
      </c>
      <c r="D6205" s="3">
        <v>4.0792947435778704</v>
      </c>
      <c r="E6205" t="s">
        <v>10</v>
      </c>
      <c r="F6205" s="3">
        <f>_xlfn.NUMBERVALUE(SUBSTITUTE(Table2[[#This Row],[Hourly_Cost_R]], ".", ",")) * (1 - (_xlfn.NUMBERVALUE(SUBSTITUTE(Table2[[#This Row],[CPU_Usage_%]], ".", ",")) / 100))</f>
        <v>2.9979885765410663</v>
      </c>
      <c r="G6205" t="str">
        <f>IF(Table2[[#This Row],[Waste_R]]&gt;2,"CRITICAL:SHUTDOWN","OPTIMAL")</f>
        <v>CRITICAL:SHUTDOWN</v>
      </c>
    </row>
    <row r="6206" spans="1:7" x14ac:dyDescent="0.25">
      <c r="A6206" t="s">
        <v>6213</v>
      </c>
      <c r="B6206" t="s">
        <v>8</v>
      </c>
      <c r="C6206" s="1">
        <v>35.392179362334403</v>
      </c>
      <c r="D6206" s="3">
        <v>1.33570796115</v>
      </c>
      <c r="E6206" t="s">
        <v>6</v>
      </c>
      <c r="F6206" s="3">
        <f>_xlfn.NUMBERVALUE(SUBSTITUTE(Table2[[#This Row],[Hourly_Cost_R]], ".", ",")) * (1 - (_xlfn.NUMBERVALUE(SUBSTITUTE(Table2[[#This Row],[CPU_Usage_%]], ".", ",")) / 100))</f>
        <v>0.86297180378281202</v>
      </c>
      <c r="G6206" t="str">
        <f>IF(Table2[[#This Row],[Waste_R]]&gt;2,"CRITICAL:SHUTDOWN","OPTIMAL")</f>
        <v>OPTIMAL</v>
      </c>
    </row>
    <row r="6207" spans="1:7" x14ac:dyDescent="0.25">
      <c r="A6207" t="s">
        <v>6214</v>
      </c>
      <c r="B6207" t="s">
        <v>14</v>
      </c>
      <c r="C6207" s="1">
        <v>69.841959260968196</v>
      </c>
      <c r="D6207" s="3">
        <v>0.81101300559834499</v>
      </c>
      <c r="E6207" t="s">
        <v>6</v>
      </c>
      <c r="F6207" s="3">
        <f>_xlfn.NUMBERVALUE(SUBSTITUTE(Table2[[#This Row],[Hourly_Cost_R]], ".", ",")) * (1 - (_xlfn.NUMBERVALUE(SUBSTITUTE(Table2[[#This Row],[CPU_Usage_%]], ".", ",")) / 100))</f>
        <v>0.24458563262719513</v>
      </c>
      <c r="G6207" t="str">
        <f>IF(Table2[[#This Row],[Waste_R]]&gt;2,"CRITICAL:SHUTDOWN","OPTIMAL")</f>
        <v>OPTIMAL</v>
      </c>
    </row>
    <row r="6208" spans="1:7" x14ac:dyDescent="0.25">
      <c r="A6208" t="s">
        <v>6215</v>
      </c>
      <c r="B6208" t="s">
        <v>8</v>
      </c>
      <c r="C6208" s="1">
        <v>80.767355126534696</v>
      </c>
      <c r="D6208" s="3">
        <v>3.2341723380109899</v>
      </c>
      <c r="E6208" t="s">
        <v>6</v>
      </c>
      <c r="F6208" s="3">
        <f>_xlfn.NUMBERVALUE(SUBSTITUTE(Table2[[#This Row],[Hourly_Cost_R]], ".", ",")) * (1 - (_xlfn.NUMBERVALUE(SUBSTITUTE(Table2[[#This Row],[CPU_Usage_%]], ".", ",")) / 100))</f>
        <v>0.6220168803655034</v>
      </c>
      <c r="G6208" t="str">
        <f>IF(Table2[[#This Row],[Waste_R]]&gt;2,"CRITICAL:SHUTDOWN","OPTIMAL")</f>
        <v>OPTIMAL</v>
      </c>
    </row>
    <row r="6209" spans="1:7" x14ac:dyDescent="0.25">
      <c r="A6209" t="s">
        <v>6216</v>
      </c>
      <c r="B6209" t="s">
        <v>14</v>
      </c>
      <c r="C6209" s="1">
        <v>42.781703365231103</v>
      </c>
      <c r="D6209" s="3">
        <v>1.12554781841235</v>
      </c>
      <c r="E6209" t="s">
        <v>6</v>
      </c>
      <c r="F6209" s="3">
        <f>_xlfn.NUMBERVALUE(SUBSTITUTE(Table2[[#This Row],[Hourly_Cost_R]], ".", ",")) * (1 - (_xlfn.NUMBERVALUE(SUBSTITUTE(Table2[[#This Row],[CPU_Usage_%]], ".", ",")) / 100))</f>
        <v>0.64401928950534837</v>
      </c>
      <c r="G6209" t="str">
        <f>IF(Table2[[#This Row],[Waste_R]]&gt;2,"CRITICAL:SHUTDOWN","OPTIMAL")</f>
        <v>OPTIMAL</v>
      </c>
    </row>
    <row r="6210" spans="1:7" x14ac:dyDescent="0.25">
      <c r="A6210" t="s">
        <v>6217</v>
      </c>
      <c r="B6210" t="s">
        <v>5</v>
      </c>
      <c r="C6210" s="1">
        <v>67.346282693122205</v>
      </c>
      <c r="D6210" s="3">
        <v>1.8501048571322001</v>
      </c>
      <c r="E6210" t="s">
        <v>6</v>
      </c>
      <c r="F6210" s="3">
        <f>_xlfn.NUMBERVALUE(SUBSTITUTE(Table2[[#This Row],[Hourly_Cost_R]], ".", ",")) * (1 - (_xlfn.NUMBERVALUE(SUBSTITUTE(Table2[[#This Row],[CPU_Usage_%]], ".", ",")) / 100))</f>
        <v>0.60412800992876392</v>
      </c>
      <c r="G6210" t="str">
        <f>IF(Table2[[#This Row],[Waste_R]]&gt;2,"CRITICAL:SHUTDOWN","OPTIMAL")</f>
        <v>OPTIMAL</v>
      </c>
    </row>
    <row r="6211" spans="1:7" x14ac:dyDescent="0.25">
      <c r="A6211" t="s">
        <v>6218</v>
      </c>
      <c r="B6211" t="s">
        <v>8</v>
      </c>
      <c r="C6211" s="1">
        <v>92.190424858199805</v>
      </c>
      <c r="D6211" s="3">
        <v>0.86106040395442995</v>
      </c>
      <c r="E6211" t="s">
        <v>6</v>
      </c>
      <c r="F6211" s="3">
        <f>_xlfn.NUMBERVALUE(SUBSTITUTE(Table2[[#This Row],[Hourly_Cost_R]], ".", ",")) * (1 - (_xlfn.NUMBERVALUE(SUBSTITUTE(Table2[[#This Row],[CPU_Usage_%]], ".", ",")) / 100))</f>
        <v>6.7245159263109505E-2</v>
      </c>
      <c r="G6211" t="str">
        <f>IF(Table2[[#This Row],[Waste_R]]&gt;2,"CRITICAL:SHUTDOWN","OPTIMAL")</f>
        <v>OPTIMAL</v>
      </c>
    </row>
    <row r="6212" spans="1:7" x14ac:dyDescent="0.25">
      <c r="A6212" t="s">
        <v>6219</v>
      </c>
      <c r="B6212" t="s">
        <v>14</v>
      </c>
      <c r="C6212" s="1">
        <v>28.9003347158277</v>
      </c>
      <c r="D6212" s="3">
        <v>4.0409199464816599</v>
      </c>
      <c r="E6212" t="s">
        <v>10</v>
      </c>
      <c r="F6212" s="3">
        <f>_xlfn.NUMBERVALUE(SUBSTITUTE(Table2[[#This Row],[Hourly_Cost_R]], ".", ",")) * (1 - (_xlfn.NUMBERVALUE(SUBSTITUTE(Table2[[#This Row],[CPU_Usage_%]], ".", ",")) / 100))</f>
        <v>2.8730805563498145</v>
      </c>
      <c r="G6212" t="str">
        <f>IF(Table2[[#This Row],[Waste_R]]&gt;2,"CRITICAL:SHUTDOWN","OPTIMAL")</f>
        <v>CRITICAL:SHUTDOWN</v>
      </c>
    </row>
    <row r="6213" spans="1:7" x14ac:dyDescent="0.25">
      <c r="A6213" t="s">
        <v>6220</v>
      </c>
      <c r="B6213" t="s">
        <v>14</v>
      </c>
      <c r="C6213" s="1">
        <v>72.772506766168902</v>
      </c>
      <c r="D6213" s="3">
        <v>3.2516304850112698</v>
      </c>
      <c r="E6213" t="s">
        <v>6</v>
      </c>
      <c r="F6213" s="3">
        <f>_xlfn.NUMBERVALUE(SUBSTITUTE(Table2[[#This Row],[Hourly_Cost_R]], ".", ",")) * (1 - (_xlfn.NUMBERVALUE(SUBSTITUTE(Table2[[#This Row],[CPU_Usage_%]], ".", ",")) / 100))</f>
        <v>0.88533747029563292</v>
      </c>
      <c r="G6213" t="str">
        <f>IF(Table2[[#This Row],[Waste_R]]&gt;2,"CRITICAL:SHUTDOWN","OPTIMAL")</f>
        <v>OPTIMAL</v>
      </c>
    </row>
    <row r="6214" spans="1:7" x14ac:dyDescent="0.25">
      <c r="A6214" t="s">
        <v>6221</v>
      </c>
      <c r="B6214" t="s">
        <v>8</v>
      </c>
      <c r="C6214" s="1">
        <v>54.2391630096173</v>
      </c>
      <c r="D6214" s="3">
        <v>1.5498957941069</v>
      </c>
      <c r="E6214" t="s">
        <v>6</v>
      </c>
      <c r="F6214" s="3">
        <f>_xlfn.NUMBERVALUE(SUBSTITUTE(Table2[[#This Row],[Hourly_Cost_R]], ".", ",")) * (1 - (_xlfn.NUMBERVALUE(SUBSTITUTE(Table2[[#This Row],[CPU_Usage_%]], ".", ",")) / 100))</f>
        <v>0.7092452878620561</v>
      </c>
      <c r="G6214" t="str">
        <f>IF(Table2[[#This Row],[Waste_R]]&gt;2,"CRITICAL:SHUTDOWN","OPTIMAL")</f>
        <v>OPTIMAL</v>
      </c>
    </row>
    <row r="6215" spans="1:7" x14ac:dyDescent="0.25">
      <c r="A6215" t="s">
        <v>6222</v>
      </c>
      <c r="B6215" t="s">
        <v>14</v>
      </c>
      <c r="C6215" s="1">
        <v>70.476470438579199</v>
      </c>
      <c r="D6215" s="3">
        <v>4.4105728124017398</v>
      </c>
      <c r="E6215" t="s">
        <v>6</v>
      </c>
      <c r="F6215" s="3">
        <f>_xlfn.NUMBERVALUE(SUBSTITUTE(Table2[[#This Row],[Hourly_Cost_R]], ".", ",")) * (1 - (_xlfn.NUMBERVALUE(SUBSTITUTE(Table2[[#This Row],[CPU_Usage_%]], ".", ",")) / 100))</f>
        <v>1.3021567680974164</v>
      </c>
      <c r="G6215" t="str">
        <f>IF(Table2[[#This Row],[Waste_R]]&gt;2,"CRITICAL:SHUTDOWN","OPTIMAL")</f>
        <v>OPTIMAL</v>
      </c>
    </row>
    <row r="6216" spans="1:7" x14ac:dyDescent="0.25">
      <c r="A6216" t="s">
        <v>6223</v>
      </c>
      <c r="B6216" t="s">
        <v>14</v>
      </c>
      <c r="C6216" s="1">
        <v>76.128601645455802</v>
      </c>
      <c r="D6216" s="3">
        <v>3.09416646280564</v>
      </c>
      <c r="E6216" t="s">
        <v>6</v>
      </c>
      <c r="F6216" s="3">
        <f>_xlfn.NUMBERVALUE(SUBSTITUTE(Table2[[#This Row],[Hourly_Cost_R]], ".", ",")) * (1 - (_xlfn.NUMBERVALUE(SUBSTITUTE(Table2[[#This Row],[CPU_Usage_%]], ".", ",")) / 100))</f>
        <v>0.73862080208904379</v>
      </c>
      <c r="G6216" t="str">
        <f>IF(Table2[[#This Row],[Waste_R]]&gt;2,"CRITICAL:SHUTDOWN","OPTIMAL")</f>
        <v>OPTIMAL</v>
      </c>
    </row>
    <row r="6217" spans="1:7" x14ac:dyDescent="0.25">
      <c r="A6217" t="s">
        <v>6224</v>
      </c>
      <c r="B6217" t="s">
        <v>14</v>
      </c>
      <c r="C6217" s="1">
        <v>22.6978112848116</v>
      </c>
      <c r="D6217" s="3">
        <v>3.5063208327596098</v>
      </c>
      <c r="E6217" t="s">
        <v>10</v>
      </c>
      <c r="F6217" s="3">
        <f>_xlfn.NUMBERVALUE(SUBSTITUTE(Table2[[#This Row],[Hourly_Cost_R]], ".", ",")) * (1 - (_xlfn.NUMBERVALUE(SUBSTITUTE(Table2[[#This Row],[CPU_Usage_%]], ".", ",")) / 100))</f>
        <v>2.7104627470997991</v>
      </c>
      <c r="G6217" t="str">
        <f>IF(Table2[[#This Row],[Waste_R]]&gt;2,"CRITICAL:SHUTDOWN","OPTIMAL")</f>
        <v>CRITICAL:SHUTDOWN</v>
      </c>
    </row>
    <row r="6218" spans="1:7" x14ac:dyDescent="0.25">
      <c r="A6218" t="s">
        <v>6225</v>
      </c>
      <c r="B6218" t="s">
        <v>5</v>
      </c>
      <c r="C6218" s="1">
        <v>67.405993118800495</v>
      </c>
      <c r="D6218" s="3">
        <v>1.85252689141411</v>
      </c>
      <c r="E6218" t="s">
        <v>6</v>
      </c>
      <c r="F6218" s="3">
        <f>_xlfn.NUMBERVALUE(SUBSTITUTE(Table2[[#This Row],[Hourly_Cost_R]], ".", ",")) * (1 - (_xlfn.NUMBERVALUE(SUBSTITUTE(Table2[[#This Row],[CPU_Usage_%]], ".", ",")) / 100))</f>
        <v>0.60381274246358618</v>
      </c>
      <c r="G6218" t="str">
        <f>IF(Table2[[#This Row],[Waste_R]]&gt;2,"CRITICAL:SHUTDOWN","OPTIMAL")</f>
        <v>OPTIMAL</v>
      </c>
    </row>
    <row r="6219" spans="1:7" x14ac:dyDescent="0.25">
      <c r="A6219" t="s">
        <v>6226</v>
      </c>
      <c r="B6219" t="s">
        <v>5</v>
      </c>
      <c r="C6219" s="1">
        <v>24.718970420009502</v>
      </c>
      <c r="D6219" s="3">
        <v>0.95566050356073295</v>
      </c>
      <c r="E6219" t="s">
        <v>10</v>
      </c>
      <c r="F6219" s="3">
        <f>_xlfn.NUMBERVALUE(SUBSTITUTE(Table2[[#This Row],[Hourly_Cost_R]], ".", ",")) * (1 - (_xlfn.NUMBERVALUE(SUBSTITUTE(Table2[[#This Row],[CPU_Usage_%]], ".", ",")) / 100))</f>
        <v>0.71943106636984155</v>
      </c>
      <c r="G6219" t="str">
        <f>IF(Table2[[#This Row],[Waste_R]]&gt;2,"CRITICAL:SHUTDOWN","OPTIMAL")</f>
        <v>OPTIMAL</v>
      </c>
    </row>
    <row r="6220" spans="1:7" x14ac:dyDescent="0.25">
      <c r="A6220" t="s">
        <v>6227</v>
      </c>
      <c r="B6220" t="s">
        <v>8</v>
      </c>
      <c r="C6220" s="1">
        <v>93.584953442134804</v>
      </c>
      <c r="D6220" s="3">
        <v>4.3951372434243199</v>
      </c>
      <c r="E6220" t="s">
        <v>6</v>
      </c>
      <c r="F6220" s="3">
        <f>_xlfn.NUMBERVALUE(SUBSTITUTE(Table2[[#This Row],[Hourly_Cost_R]], ".", ",")) * (1 - (_xlfn.NUMBERVALUE(SUBSTITUTE(Table2[[#This Row],[CPU_Usage_%]], ".", ",")) / 100))</f>
        <v>0.28195010044774327</v>
      </c>
      <c r="G6220" t="str">
        <f>IF(Table2[[#This Row],[Waste_R]]&gt;2,"CRITICAL:SHUTDOWN","OPTIMAL")</f>
        <v>OPTIMAL</v>
      </c>
    </row>
    <row r="6221" spans="1:7" x14ac:dyDescent="0.25">
      <c r="A6221" t="s">
        <v>6228</v>
      </c>
      <c r="B6221" t="s">
        <v>5</v>
      </c>
      <c r="C6221" s="1">
        <v>91.998577488114705</v>
      </c>
      <c r="D6221" s="3">
        <v>3.3811990754509602</v>
      </c>
      <c r="E6221" t="s">
        <v>6</v>
      </c>
      <c r="F6221" s="3">
        <f>_xlfn.NUMBERVALUE(SUBSTITUTE(Table2[[#This Row],[Hourly_Cost_R]], ".", ",")) * (1 - (_xlfn.NUMBERVALUE(SUBSTITUTE(Table2[[#This Row],[CPU_Usage_%]], ".", ",")) / 100))</f>
        <v>0.27054402399479049</v>
      </c>
      <c r="G6221" t="str">
        <f>IF(Table2[[#This Row],[Waste_R]]&gt;2,"CRITICAL:SHUTDOWN","OPTIMAL")</f>
        <v>OPTIMAL</v>
      </c>
    </row>
    <row r="6222" spans="1:7" x14ac:dyDescent="0.25">
      <c r="A6222" t="s">
        <v>6229</v>
      </c>
      <c r="B6222" t="s">
        <v>5</v>
      </c>
      <c r="C6222" s="1">
        <v>16.929955186113698</v>
      </c>
      <c r="D6222" s="3">
        <v>0.99704811709137997</v>
      </c>
      <c r="E6222" t="s">
        <v>10</v>
      </c>
      <c r="F6222" s="3">
        <f>_xlfn.NUMBERVALUE(SUBSTITUTE(Table2[[#This Row],[Hourly_Cost_R]], ".", ",")) * (1 - (_xlfn.NUMBERVALUE(SUBSTITUTE(Table2[[#This Row],[CPU_Usage_%]], ".", ",")) / 100))</f>
        <v>0.8282483176838189</v>
      </c>
      <c r="G6222" t="str">
        <f>IF(Table2[[#This Row],[Waste_R]]&gt;2,"CRITICAL:SHUTDOWN","OPTIMAL")</f>
        <v>OPTIMAL</v>
      </c>
    </row>
    <row r="6223" spans="1:7" x14ac:dyDescent="0.25">
      <c r="A6223" t="s">
        <v>6230</v>
      </c>
      <c r="B6223" t="s">
        <v>8</v>
      </c>
      <c r="C6223" s="1">
        <v>62.020820494192698</v>
      </c>
      <c r="D6223" s="3">
        <v>4.9760709143517197</v>
      </c>
      <c r="E6223" t="s">
        <v>6</v>
      </c>
      <c r="F6223" s="3">
        <f>_xlfn.NUMBERVALUE(SUBSTITUTE(Table2[[#This Row],[Hourly_Cost_R]], ".", ",")) * (1 - (_xlfn.NUMBERVALUE(SUBSTITUTE(Table2[[#This Row],[CPU_Usage_%]], ".", ",")) / 100))</f>
        <v>1.8898709048979063</v>
      </c>
      <c r="G6223" t="str">
        <f>IF(Table2[[#This Row],[Waste_R]]&gt;2,"CRITICAL:SHUTDOWN","OPTIMAL")</f>
        <v>OPTIMAL</v>
      </c>
    </row>
    <row r="6224" spans="1:7" x14ac:dyDescent="0.25">
      <c r="A6224" t="s">
        <v>6231</v>
      </c>
      <c r="B6224" t="s">
        <v>8</v>
      </c>
      <c r="C6224" s="1">
        <v>72.548004526332406</v>
      </c>
      <c r="D6224" s="3">
        <v>0.92302075818127505</v>
      </c>
      <c r="E6224" t="s">
        <v>6</v>
      </c>
      <c r="F6224" s="3">
        <f>_xlfn.NUMBERVALUE(SUBSTITUTE(Table2[[#This Row],[Hourly_Cost_R]], ".", ",")) * (1 - (_xlfn.NUMBERVALUE(SUBSTITUTE(Table2[[#This Row],[CPU_Usage_%]], ".", ",")) / 100))</f>
        <v>0.25338761675693589</v>
      </c>
      <c r="G6224" t="str">
        <f>IF(Table2[[#This Row],[Waste_R]]&gt;2,"CRITICAL:SHUTDOWN","OPTIMAL")</f>
        <v>OPTIMAL</v>
      </c>
    </row>
    <row r="6225" spans="1:7" x14ac:dyDescent="0.25">
      <c r="A6225" t="s">
        <v>6232</v>
      </c>
      <c r="B6225" t="s">
        <v>5</v>
      </c>
      <c r="C6225" s="1">
        <v>59.999531149744598</v>
      </c>
      <c r="D6225" s="3">
        <v>4.5339976180846504</v>
      </c>
      <c r="E6225" t="s">
        <v>6</v>
      </c>
      <c r="F6225" s="3">
        <f>_xlfn.NUMBERVALUE(SUBSTITUTE(Table2[[#This Row],[Hourly_Cost_R]], ".", ",")) * (1 - (_xlfn.NUMBERVALUE(SUBSTITUTE(Table2[[#This Row],[CPU_Usage_%]], ".", ",")) / 100))</f>
        <v>1.8136203048932724</v>
      </c>
      <c r="G6225" t="str">
        <f>IF(Table2[[#This Row],[Waste_R]]&gt;2,"CRITICAL:SHUTDOWN","OPTIMAL")</f>
        <v>OPTIMAL</v>
      </c>
    </row>
    <row r="6226" spans="1:7" x14ac:dyDescent="0.25">
      <c r="A6226" t="s">
        <v>6233</v>
      </c>
      <c r="B6226" t="s">
        <v>8</v>
      </c>
      <c r="C6226" s="1">
        <v>76.036293880413197</v>
      </c>
      <c r="D6226" s="3">
        <v>0.80802352680866996</v>
      </c>
      <c r="E6226" t="s">
        <v>6</v>
      </c>
      <c r="F6226" s="3">
        <f>_xlfn.NUMBERVALUE(SUBSTITUTE(Table2[[#This Row],[Hourly_Cost_R]], ".", ",")) * (1 - (_xlfn.NUMBERVALUE(SUBSTITUTE(Table2[[#This Row],[CPU_Usage_%]], ".", ",")) / 100))</f>
        <v>0.19363238334155036</v>
      </c>
      <c r="G6226" t="str">
        <f>IF(Table2[[#This Row],[Waste_R]]&gt;2,"CRITICAL:SHUTDOWN","OPTIMAL")</f>
        <v>OPTIMAL</v>
      </c>
    </row>
    <row r="6227" spans="1:7" x14ac:dyDescent="0.25">
      <c r="A6227" t="s">
        <v>6234</v>
      </c>
      <c r="B6227" t="s">
        <v>5</v>
      </c>
      <c r="C6227" s="1">
        <v>90.571794992834498</v>
      </c>
      <c r="D6227" s="3">
        <v>4.75254500748298</v>
      </c>
      <c r="E6227" t="s">
        <v>6</v>
      </c>
      <c r="F6227" s="3">
        <f>_xlfn.NUMBERVALUE(SUBSTITUTE(Table2[[#This Row],[Hourly_Cost_R]], ".", ",")) * (1 - (_xlfn.NUMBERVALUE(SUBSTITUTE(Table2[[#This Row],[CPU_Usage_%]], ".", ",")) / 100))</f>
        <v>0.44807968636330442</v>
      </c>
      <c r="G6227" t="str">
        <f>IF(Table2[[#This Row],[Waste_R]]&gt;2,"CRITICAL:SHUTDOWN","OPTIMAL")</f>
        <v>OPTIMAL</v>
      </c>
    </row>
    <row r="6228" spans="1:7" x14ac:dyDescent="0.25">
      <c r="A6228" t="s">
        <v>6235</v>
      </c>
      <c r="B6228" t="s">
        <v>5</v>
      </c>
      <c r="C6228" s="1">
        <v>90.812460598599102</v>
      </c>
      <c r="D6228" s="3">
        <v>3.09929273760179</v>
      </c>
      <c r="E6228" t="s">
        <v>6</v>
      </c>
      <c r="F6228" s="3">
        <f>_xlfn.NUMBERVALUE(SUBSTITUTE(Table2[[#This Row],[Hourly_Cost_R]], ".", ",")) * (1 - (_xlfn.NUMBERVALUE(SUBSTITUTE(Table2[[#This Row],[CPU_Usage_%]], ".", ",")) / 100))</f>
        <v>0.28474874143192114</v>
      </c>
      <c r="G6228" t="str">
        <f>IF(Table2[[#This Row],[Waste_R]]&gt;2,"CRITICAL:SHUTDOWN","OPTIMAL")</f>
        <v>OPTIMAL</v>
      </c>
    </row>
    <row r="6229" spans="1:7" x14ac:dyDescent="0.25">
      <c r="A6229" t="s">
        <v>6236</v>
      </c>
      <c r="B6229" t="s">
        <v>5</v>
      </c>
      <c r="C6229" s="1">
        <v>98.514132179824898</v>
      </c>
      <c r="D6229" s="3">
        <v>0.57809249837048204</v>
      </c>
      <c r="E6229" t="s">
        <v>6</v>
      </c>
      <c r="F6229" s="3">
        <f>_xlfn.NUMBERVALUE(SUBSTITUTE(Table2[[#This Row],[Hourly_Cost_R]], ".", ",")) * (1 - (_xlfn.NUMBERVALUE(SUBSTITUTE(Table2[[#This Row],[CPU_Usage_%]], ".", ",")) / 100))</f>
        <v>8.5896904041332673E-3</v>
      </c>
      <c r="G6229" t="str">
        <f>IF(Table2[[#This Row],[Waste_R]]&gt;2,"CRITICAL:SHUTDOWN","OPTIMAL")</f>
        <v>OPTIMAL</v>
      </c>
    </row>
    <row r="6230" spans="1:7" x14ac:dyDescent="0.25">
      <c r="A6230" t="s">
        <v>6237</v>
      </c>
      <c r="B6230" t="s">
        <v>14</v>
      </c>
      <c r="C6230" s="1">
        <v>84.171092082133697</v>
      </c>
      <c r="D6230" s="3">
        <v>3.2422302611668101</v>
      </c>
      <c r="E6230" t="s">
        <v>6</v>
      </c>
      <c r="F6230" s="3">
        <f>_xlfn.NUMBERVALUE(SUBSTITUTE(Table2[[#This Row],[Hourly_Cost_R]], ".", ",")) * (1 - (_xlfn.NUMBERVALUE(SUBSTITUTE(Table2[[#This Row],[CPU_Usage_%]], ".", ",")) / 100))</f>
        <v>0.51320964252529067</v>
      </c>
      <c r="G6230" t="str">
        <f>IF(Table2[[#This Row],[Waste_R]]&gt;2,"CRITICAL:SHUTDOWN","OPTIMAL")</f>
        <v>OPTIMAL</v>
      </c>
    </row>
    <row r="6231" spans="1:7" x14ac:dyDescent="0.25">
      <c r="A6231" t="s">
        <v>6238</v>
      </c>
      <c r="B6231" t="s">
        <v>8</v>
      </c>
      <c r="C6231" s="1">
        <v>10.495544511864001</v>
      </c>
      <c r="D6231" s="3">
        <v>0.70050310753207901</v>
      </c>
      <c r="E6231" t="s">
        <v>10</v>
      </c>
      <c r="F6231" s="3">
        <f>_xlfn.NUMBERVALUE(SUBSTITUTE(Table2[[#This Row],[Hourly_Cost_R]], ".", ",")) * (1 - (_xlfn.NUMBERVALUE(SUBSTITUTE(Table2[[#This Row],[CPU_Usage_%]], ".", ",")) / 100))</f>
        <v>0.62698149207405918</v>
      </c>
      <c r="G6231" t="str">
        <f>IF(Table2[[#This Row],[Waste_R]]&gt;2,"CRITICAL:SHUTDOWN","OPTIMAL")</f>
        <v>OPTIMAL</v>
      </c>
    </row>
    <row r="6232" spans="1:7" x14ac:dyDescent="0.25">
      <c r="A6232" t="s">
        <v>6239</v>
      </c>
      <c r="B6232" t="s">
        <v>8</v>
      </c>
      <c r="C6232" s="1">
        <v>51.915152095561702</v>
      </c>
      <c r="D6232" s="3">
        <v>1.3578183244855699</v>
      </c>
      <c r="E6232" t="s">
        <v>6</v>
      </c>
      <c r="F6232" s="3">
        <f>_xlfn.NUMBERVALUE(SUBSTITUTE(Table2[[#This Row],[Hourly_Cost_R]], ".", ",")) * (1 - (_xlfn.NUMBERVALUE(SUBSTITUTE(Table2[[#This Row],[CPU_Usage_%]], ".", ",")) / 100))</f>
        <v>0.65290487614747883</v>
      </c>
      <c r="G6232" t="str">
        <f>IF(Table2[[#This Row],[Waste_R]]&gt;2,"CRITICAL:SHUTDOWN","OPTIMAL")</f>
        <v>OPTIMAL</v>
      </c>
    </row>
    <row r="6233" spans="1:7" x14ac:dyDescent="0.25">
      <c r="A6233" t="s">
        <v>6240</v>
      </c>
      <c r="B6233" t="s">
        <v>8</v>
      </c>
      <c r="C6233" s="1">
        <v>25.677085751155101</v>
      </c>
      <c r="D6233" s="3">
        <v>3.90132562426591</v>
      </c>
      <c r="E6233" t="s">
        <v>10</v>
      </c>
      <c r="F6233" s="3">
        <f>_xlfn.NUMBERVALUE(SUBSTITUTE(Table2[[#This Row],[Hourly_Cost_R]], ".", ",")) * (1 - (_xlfn.NUMBERVALUE(SUBSTITUTE(Table2[[#This Row],[CPU_Usage_%]], ".", ",")) / 100))</f>
        <v>2.8995788982913653</v>
      </c>
      <c r="G6233" t="str">
        <f>IF(Table2[[#This Row],[Waste_R]]&gt;2,"CRITICAL:SHUTDOWN","OPTIMAL")</f>
        <v>CRITICAL:SHUTDOWN</v>
      </c>
    </row>
    <row r="6234" spans="1:7" x14ac:dyDescent="0.25">
      <c r="A6234" t="s">
        <v>6241</v>
      </c>
      <c r="B6234" t="s">
        <v>8</v>
      </c>
      <c r="C6234" s="1">
        <v>30.838772246157799</v>
      </c>
      <c r="D6234" s="3">
        <v>2.2056365871016999</v>
      </c>
      <c r="E6234" t="s">
        <v>6</v>
      </c>
      <c r="F6234" s="3">
        <f>_xlfn.NUMBERVALUE(SUBSTITUTE(Table2[[#This Row],[Hourly_Cost_R]], ".", ",")) * (1 - (_xlfn.NUMBERVALUE(SUBSTITUTE(Table2[[#This Row],[CPU_Usage_%]], ".", ",")) / 100))</f>
        <v>1.5254453434274788</v>
      </c>
      <c r="G6234" t="str">
        <f>IF(Table2[[#This Row],[Waste_R]]&gt;2,"CRITICAL:SHUTDOWN","OPTIMAL")</f>
        <v>OPTIMAL</v>
      </c>
    </row>
    <row r="6235" spans="1:7" x14ac:dyDescent="0.25">
      <c r="A6235" t="s">
        <v>6242</v>
      </c>
      <c r="B6235" t="s">
        <v>5</v>
      </c>
      <c r="C6235" s="1">
        <v>40.427208168606398</v>
      </c>
      <c r="D6235" s="3">
        <v>1.988316845143</v>
      </c>
      <c r="E6235" t="s">
        <v>6</v>
      </c>
      <c r="F6235" s="3">
        <f>_xlfn.NUMBERVALUE(SUBSTITUTE(Table2[[#This Row],[Hourly_Cost_R]], ".", ",")) * (1 - (_xlfn.NUMBERVALUE(SUBSTITUTE(Table2[[#This Row],[CPU_Usage_%]], ".", ",")) / 100))</f>
        <v>1.184495855105572</v>
      </c>
      <c r="G6235" t="str">
        <f>IF(Table2[[#This Row],[Waste_R]]&gt;2,"CRITICAL:SHUTDOWN","OPTIMAL")</f>
        <v>OPTIMAL</v>
      </c>
    </row>
    <row r="6236" spans="1:7" x14ac:dyDescent="0.25">
      <c r="A6236" t="s">
        <v>6243</v>
      </c>
      <c r="B6236" t="s">
        <v>8</v>
      </c>
      <c r="C6236" s="1">
        <v>34.165423392460703</v>
      </c>
      <c r="D6236" s="3">
        <v>1.8951008188867899</v>
      </c>
      <c r="E6236" t="s">
        <v>6</v>
      </c>
      <c r="F6236" s="3">
        <f>_xlfn.NUMBERVALUE(SUBSTITUTE(Table2[[#This Row],[Hourly_Cost_R]], ".", ",")) * (1 - (_xlfn.NUMBERVALUE(SUBSTITUTE(Table2[[#This Row],[CPU_Usage_%]], ".", ",")) / 100))</f>
        <v>1.2476316004001282</v>
      </c>
      <c r="G6236" t="str">
        <f>IF(Table2[[#This Row],[Waste_R]]&gt;2,"CRITICAL:SHUTDOWN","OPTIMAL")</f>
        <v>OPTIMAL</v>
      </c>
    </row>
    <row r="6237" spans="1:7" x14ac:dyDescent="0.25">
      <c r="A6237" t="s">
        <v>6244</v>
      </c>
      <c r="B6237" t="s">
        <v>5</v>
      </c>
      <c r="C6237" s="1">
        <v>35.796366144121698</v>
      </c>
      <c r="D6237" s="3">
        <v>4.0542669414117398</v>
      </c>
      <c r="E6237" t="s">
        <v>6</v>
      </c>
      <c r="F6237" s="3">
        <f>_xlfn.NUMBERVALUE(SUBSTITUTE(Table2[[#This Row],[Hourly_Cost_R]], ".", ",")) * (1 - (_xlfn.NUMBERVALUE(SUBSTITUTE(Table2[[#This Row],[CPU_Usage_%]], ".", ",")) / 100))</f>
        <v>2.6029867026039097</v>
      </c>
      <c r="G6237" t="str">
        <f>IF(Table2[[#This Row],[Waste_R]]&gt;2,"CRITICAL:SHUTDOWN","OPTIMAL")</f>
        <v>CRITICAL:SHUTDOWN</v>
      </c>
    </row>
    <row r="6238" spans="1:7" x14ac:dyDescent="0.25">
      <c r="A6238" t="s">
        <v>6245</v>
      </c>
      <c r="B6238" t="s">
        <v>14</v>
      </c>
      <c r="C6238" s="1">
        <v>16.837959649892198</v>
      </c>
      <c r="D6238" s="3">
        <v>0.94262000750607</v>
      </c>
      <c r="E6238" t="s">
        <v>10</v>
      </c>
      <c r="F6238" s="3">
        <f>_xlfn.NUMBERVALUE(SUBSTITUTE(Table2[[#This Row],[Hourly_Cost_R]], ".", ",")) * (1 - (_xlfn.NUMBERVALUE(SUBSTITUTE(Table2[[#This Row],[CPU_Usage_%]], ".", ",")) / 100))</f>
        <v>0.78390203099038713</v>
      </c>
      <c r="G6238" t="str">
        <f>IF(Table2[[#This Row],[Waste_R]]&gt;2,"CRITICAL:SHUTDOWN","OPTIMAL")</f>
        <v>OPTIMAL</v>
      </c>
    </row>
    <row r="6239" spans="1:7" x14ac:dyDescent="0.25">
      <c r="A6239" t="s">
        <v>6246</v>
      </c>
      <c r="B6239" t="s">
        <v>8</v>
      </c>
      <c r="C6239" s="1">
        <v>71.945512524271294</v>
      </c>
      <c r="D6239" s="3">
        <v>2.2541398536609298</v>
      </c>
      <c r="E6239" t="s">
        <v>6</v>
      </c>
      <c r="F6239" s="3">
        <f>_xlfn.NUMBERVALUE(SUBSTITUTE(Table2[[#This Row],[Hourly_Cost_R]], ".", ",")) * (1 - (_xlfn.NUMBERVALUE(SUBSTITUTE(Table2[[#This Row],[CPU_Usage_%]], ".", ",")) / 100))</f>
        <v>0.63238738293071495</v>
      </c>
      <c r="G6239" t="str">
        <f>IF(Table2[[#This Row],[Waste_R]]&gt;2,"CRITICAL:SHUTDOWN","OPTIMAL")</f>
        <v>OPTIMAL</v>
      </c>
    </row>
    <row r="6240" spans="1:7" x14ac:dyDescent="0.25">
      <c r="A6240" t="s">
        <v>6247</v>
      </c>
      <c r="B6240" t="s">
        <v>14</v>
      </c>
      <c r="C6240" s="1">
        <v>99.939192939556506</v>
      </c>
      <c r="D6240" s="3">
        <v>1.9319480552247099</v>
      </c>
      <c r="E6240" t="s">
        <v>6</v>
      </c>
      <c r="F6240" s="3">
        <f>_xlfn.NUMBERVALUE(SUBSTITUTE(Table2[[#This Row],[Hourly_Cost_R]], ".", ",")) * (1 - (_xlfn.NUMBERVALUE(SUBSTITUTE(Table2[[#This Row],[CPU_Usage_%]], ".", ",")) / 100))</f>
        <v>1.1747608216773327E-3</v>
      </c>
      <c r="G6240" t="str">
        <f>IF(Table2[[#This Row],[Waste_R]]&gt;2,"CRITICAL:SHUTDOWN","OPTIMAL")</f>
        <v>OPTIMAL</v>
      </c>
    </row>
    <row r="6241" spans="1:7" x14ac:dyDescent="0.25">
      <c r="A6241" t="s">
        <v>6248</v>
      </c>
      <c r="B6241" t="s">
        <v>14</v>
      </c>
      <c r="C6241" s="1">
        <v>35.978410338011898</v>
      </c>
      <c r="D6241" s="3">
        <v>2.5532921169291098</v>
      </c>
      <c r="E6241" t="s">
        <v>6</v>
      </c>
      <c r="F6241" s="3">
        <f>_xlfn.NUMBERVALUE(SUBSTITUTE(Table2[[#This Row],[Hourly_Cost_R]], ".", ",")) * (1 - (_xlfn.NUMBERVALUE(SUBSTITUTE(Table2[[#This Row],[CPU_Usage_%]], ".", ",")) / 100))</f>
        <v>1.634658201972244</v>
      </c>
      <c r="G6241" t="str">
        <f>IF(Table2[[#This Row],[Waste_R]]&gt;2,"CRITICAL:SHUTDOWN","OPTIMAL")</f>
        <v>OPTIMAL</v>
      </c>
    </row>
    <row r="6242" spans="1:7" x14ac:dyDescent="0.25">
      <c r="A6242" t="s">
        <v>6249</v>
      </c>
      <c r="B6242" t="s">
        <v>8</v>
      </c>
      <c r="C6242" s="1">
        <v>71.994392803577597</v>
      </c>
      <c r="D6242" s="3">
        <v>2.29274289886287</v>
      </c>
      <c r="E6242" t="s">
        <v>6</v>
      </c>
      <c r="F6242" s="3">
        <f>_xlfn.NUMBERVALUE(SUBSTITUTE(Table2[[#This Row],[Hourly_Cost_R]], ".", ",")) * (1 - (_xlfn.NUMBERVALUE(SUBSTITUTE(Table2[[#This Row],[CPU_Usage_%]], ".", ",")) / 100))</f>
        <v>0.64209657027940348</v>
      </c>
      <c r="G6242" t="str">
        <f>IF(Table2[[#This Row],[Waste_R]]&gt;2,"CRITICAL:SHUTDOWN","OPTIMAL")</f>
        <v>OPTIMAL</v>
      </c>
    </row>
    <row r="6243" spans="1:7" x14ac:dyDescent="0.25">
      <c r="A6243" t="s">
        <v>6250</v>
      </c>
      <c r="B6243" t="s">
        <v>14</v>
      </c>
      <c r="C6243" s="1">
        <v>48.361179778654602</v>
      </c>
      <c r="D6243" s="3">
        <v>4.7260923692285797</v>
      </c>
      <c r="E6243" t="s">
        <v>6</v>
      </c>
      <c r="F6243" s="3">
        <f>_xlfn.NUMBERVALUE(SUBSTITUTE(Table2[[#This Row],[Hourly_Cost_R]], ".", ",")) * (1 - (_xlfn.NUMBERVALUE(SUBSTITUTE(Table2[[#This Row],[CPU_Usage_%]], ".", ",")) / 100))</f>
        <v>2.4404983420406698</v>
      </c>
      <c r="G6243" t="str">
        <f>IF(Table2[[#This Row],[Waste_R]]&gt;2,"CRITICAL:SHUTDOWN","OPTIMAL")</f>
        <v>CRITICAL:SHUTDOWN</v>
      </c>
    </row>
    <row r="6244" spans="1:7" x14ac:dyDescent="0.25">
      <c r="A6244" t="s">
        <v>6251</v>
      </c>
      <c r="B6244" t="s">
        <v>14</v>
      </c>
      <c r="C6244" s="1">
        <v>69.416437381000904</v>
      </c>
      <c r="D6244" s="3">
        <v>1.53164108624559</v>
      </c>
      <c r="E6244" t="s">
        <v>6</v>
      </c>
      <c r="F6244" s="3">
        <f>_xlfn.NUMBERVALUE(SUBSTITUTE(Table2[[#This Row],[Hourly_Cost_R]], ".", ",")) * (1 - (_xlfn.NUMBERVALUE(SUBSTITUTE(Table2[[#This Row],[CPU_Usage_%]], ".", ",")) / 100))</f>
        <v>0.46843041071023794</v>
      </c>
      <c r="G6244" t="str">
        <f>IF(Table2[[#This Row],[Waste_R]]&gt;2,"CRITICAL:SHUTDOWN","OPTIMAL")</f>
        <v>OPTIMAL</v>
      </c>
    </row>
    <row r="6245" spans="1:7" x14ac:dyDescent="0.25">
      <c r="A6245" t="s">
        <v>6252</v>
      </c>
      <c r="B6245" t="s">
        <v>5</v>
      </c>
      <c r="C6245" s="1">
        <v>51.096427885910202</v>
      </c>
      <c r="D6245" s="3">
        <v>1.2229210941035999</v>
      </c>
      <c r="E6245" t="s">
        <v>6</v>
      </c>
      <c r="F6245" s="3">
        <f>_xlfn.NUMBERVALUE(SUBSTITUTE(Table2[[#This Row],[Hourly_Cost_R]], ".", ",")) * (1 - (_xlfn.NUMBERVALUE(SUBSTITUTE(Table2[[#This Row],[CPU_Usage_%]], ".", ",")) / 100))</f>
        <v>0.59805209915336999</v>
      </c>
      <c r="G6245" t="str">
        <f>IF(Table2[[#This Row],[Waste_R]]&gt;2,"CRITICAL:SHUTDOWN","OPTIMAL")</f>
        <v>OPTIMAL</v>
      </c>
    </row>
    <row r="6246" spans="1:7" x14ac:dyDescent="0.25">
      <c r="A6246" t="s">
        <v>6253</v>
      </c>
      <c r="B6246" t="s">
        <v>5</v>
      </c>
      <c r="C6246" s="1">
        <v>17.093869139857301</v>
      </c>
      <c r="D6246" s="3">
        <v>2.5911219547558502</v>
      </c>
      <c r="E6246" t="s">
        <v>10</v>
      </c>
      <c r="F6246" s="3">
        <f>_xlfn.NUMBERVALUE(SUBSTITUTE(Table2[[#This Row],[Hourly_Cost_R]], ".", ",")) * (1 - (_xlfn.NUMBERVALUE(SUBSTITUTE(Table2[[#This Row],[CPU_Usage_%]], ".", ",")) / 100))</f>
        <v>2.1481989585557728</v>
      </c>
      <c r="G6246" t="str">
        <f>IF(Table2[[#This Row],[Waste_R]]&gt;2,"CRITICAL:SHUTDOWN","OPTIMAL")</f>
        <v>CRITICAL:SHUTDOWN</v>
      </c>
    </row>
    <row r="6247" spans="1:7" x14ac:dyDescent="0.25">
      <c r="A6247" t="s">
        <v>6254</v>
      </c>
      <c r="B6247" t="s">
        <v>5</v>
      </c>
      <c r="C6247" s="1">
        <v>86.289027195052697</v>
      </c>
      <c r="D6247" s="3">
        <v>4.9587163508115903</v>
      </c>
      <c r="E6247" t="s">
        <v>6</v>
      </c>
      <c r="F6247" s="3">
        <f>_xlfn.NUMBERVALUE(SUBSTITUTE(Table2[[#This Row],[Hourly_Cost_R]], ".", ",")) * (1 - (_xlfn.NUMBERVALUE(SUBSTITUTE(Table2[[#This Row],[CPU_Usage_%]], ".", ",")) / 100))</f>
        <v>0.67988825033425271</v>
      </c>
      <c r="G6247" t="str">
        <f>IF(Table2[[#This Row],[Waste_R]]&gt;2,"CRITICAL:SHUTDOWN","OPTIMAL")</f>
        <v>OPTIMAL</v>
      </c>
    </row>
    <row r="6248" spans="1:7" x14ac:dyDescent="0.25">
      <c r="A6248" t="s">
        <v>6255</v>
      </c>
      <c r="B6248" t="s">
        <v>14</v>
      </c>
      <c r="C6248" s="1">
        <v>15.394784665100399</v>
      </c>
      <c r="D6248" s="3">
        <v>1.9612295678325999</v>
      </c>
      <c r="E6248" t="s">
        <v>10</v>
      </c>
      <c r="F6248" s="3">
        <f>_xlfn.NUMBERVALUE(SUBSTITUTE(Table2[[#This Row],[Hourly_Cost_R]], ".", ",")) * (1 - (_xlfn.NUMBERVALUE(SUBSTITUTE(Table2[[#This Row],[CPU_Usage_%]], ".", ",")) / 100))</f>
        <v>1.659302499076492</v>
      </c>
      <c r="G6248" t="str">
        <f>IF(Table2[[#This Row],[Waste_R]]&gt;2,"CRITICAL:SHUTDOWN","OPTIMAL")</f>
        <v>OPTIMAL</v>
      </c>
    </row>
    <row r="6249" spans="1:7" x14ac:dyDescent="0.25">
      <c r="A6249" t="s">
        <v>6256</v>
      </c>
      <c r="B6249" t="s">
        <v>8</v>
      </c>
      <c r="C6249" s="1">
        <v>12.7030004625899</v>
      </c>
      <c r="D6249" s="3">
        <v>3.14491759187398</v>
      </c>
      <c r="E6249" t="s">
        <v>10</v>
      </c>
      <c r="F6249" s="3">
        <f>_xlfn.NUMBERVALUE(SUBSTITUTE(Table2[[#This Row],[Hourly_Cost_R]], ".", ",")) * (1 - (_xlfn.NUMBERVALUE(SUBSTITUTE(Table2[[#This Row],[CPU_Usage_%]], ".", ",")) / 100))</f>
        <v>2.7454186956301574</v>
      </c>
      <c r="G6249" t="str">
        <f>IF(Table2[[#This Row],[Waste_R]]&gt;2,"CRITICAL:SHUTDOWN","OPTIMAL")</f>
        <v>CRITICAL:SHUTDOWN</v>
      </c>
    </row>
    <row r="6250" spans="1:7" x14ac:dyDescent="0.25">
      <c r="A6250" t="s">
        <v>6257</v>
      </c>
      <c r="B6250" t="s">
        <v>5</v>
      </c>
      <c r="C6250" s="1">
        <v>65.882611409488703</v>
      </c>
      <c r="D6250" s="3">
        <v>3.2468306119029098</v>
      </c>
      <c r="E6250" t="s">
        <v>6</v>
      </c>
      <c r="F6250" s="3">
        <f>_xlfn.NUMBERVALUE(SUBSTITUTE(Table2[[#This Row],[Hourly_Cost_R]], ".", ",")) * (1 - (_xlfn.NUMBERVALUE(SUBSTITUTE(Table2[[#This Row],[CPU_Usage_%]], ".", ",")) / 100))</f>
        <v>1.1077338167385915</v>
      </c>
      <c r="G6250" t="str">
        <f>IF(Table2[[#This Row],[Waste_R]]&gt;2,"CRITICAL:SHUTDOWN","OPTIMAL")</f>
        <v>OPTIMAL</v>
      </c>
    </row>
    <row r="6251" spans="1:7" x14ac:dyDescent="0.25">
      <c r="A6251" t="s">
        <v>6258</v>
      </c>
      <c r="B6251" t="s">
        <v>5</v>
      </c>
      <c r="C6251" s="1">
        <v>22.671041119076801</v>
      </c>
      <c r="D6251" s="3">
        <v>3.4271312309993802</v>
      </c>
      <c r="E6251" t="s">
        <v>10</v>
      </c>
      <c r="F6251" s="3">
        <f>_xlfn.NUMBERVALUE(SUBSTITUTE(Table2[[#This Row],[Hourly_Cost_R]], ".", ",")) * (1 - (_xlfn.NUMBERVALUE(SUBSTITUTE(Table2[[#This Row],[CPU_Usage_%]], ".", ",")) / 100))</f>
        <v>2.6501649004147874</v>
      </c>
      <c r="G6251" t="str">
        <f>IF(Table2[[#This Row],[Waste_R]]&gt;2,"CRITICAL:SHUTDOWN","OPTIMAL")</f>
        <v>CRITICAL:SHUTDOWN</v>
      </c>
    </row>
    <row r="6252" spans="1:7" x14ac:dyDescent="0.25">
      <c r="A6252" t="s">
        <v>6259</v>
      </c>
      <c r="B6252" t="s">
        <v>14</v>
      </c>
      <c r="C6252" s="1">
        <v>28.834358531957999</v>
      </c>
      <c r="D6252" s="3">
        <v>3.8917676640907599</v>
      </c>
      <c r="E6252" t="s">
        <v>10</v>
      </c>
      <c r="F6252" s="3">
        <f>_xlfn.NUMBERVALUE(SUBSTITUTE(Table2[[#This Row],[Hourly_Cost_R]], ".", ",")) * (1 - (_xlfn.NUMBERVALUE(SUBSTITUTE(Table2[[#This Row],[CPU_Usage_%]], ".", ",")) / 100))</f>
        <v>2.7696014225960237</v>
      </c>
      <c r="G6252" t="str">
        <f>IF(Table2[[#This Row],[Waste_R]]&gt;2,"CRITICAL:SHUTDOWN","OPTIMAL")</f>
        <v>CRITICAL:SHUTDOWN</v>
      </c>
    </row>
    <row r="6253" spans="1:7" x14ac:dyDescent="0.25">
      <c r="A6253" t="s">
        <v>6260</v>
      </c>
      <c r="B6253" t="s">
        <v>5</v>
      </c>
      <c r="C6253" s="1">
        <v>65.593517535392095</v>
      </c>
      <c r="D6253" s="3">
        <v>3.29652436663735</v>
      </c>
      <c r="E6253" t="s">
        <v>6</v>
      </c>
      <c r="F6253" s="3">
        <f>_xlfn.NUMBERVALUE(SUBSTITUTE(Table2[[#This Row],[Hourly_Cost_R]], ".", ",")) * (1 - (_xlfn.NUMBERVALUE(SUBSTITUTE(Table2[[#This Row],[CPU_Usage_%]], ".", ",")) / 100))</f>
        <v>1.1342180781486064</v>
      </c>
      <c r="G6253" t="str">
        <f>IF(Table2[[#This Row],[Waste_R]]&gt;2,"CRITICAL:SHUTDOWN","OPTIMAL")</f>
        <v>OPTIMAL</v>
      </c>
    </row>
    <row r="6254" spans="1:7" x14ac:dyDescent="0.25">
      <c r="A6254" t="s">
        <v>6261</v>
      </c>
      <c r="B6254" t="s">
        <v>14</v>
      </c>
      <c r="C6254" s="1">
        <v>28.763669603323699</v>
      </c>
      <c r="D6254" s="3">
        <v>0.82623960784121597</v>
      </c>
      <c r="E6254" t="s">
        <v>10</v>
      </c>
      <c r="F6254" s="3">
        <f>_xlfn.NUMBERVALUE(SUBSTITUTE(Table2[[#This Row],[Hourly_Cost_R]], ".", ",")) * (1 - (_xlfn.NUMBERVALUE(SUBSTITUTE(Table2[[#This Row],[CPU_Usage_%]], ".", ",")) / 100))</f>
        <v>0.58858277690997118</v>
      </c>
      <c r="G6254" t="str">
        <f>IF(Table2[[#This Row],[Waste_R]]&gt;2,"CRITICAL:SHUTDOWN","OPTIMAL")</f>
        <v>OPTIMAL</v>
      </c>
    </row>
    <row r="6255" spans="1:7" x14ac:dyDescent="0.25">
      <c r="A6255" t="s">
        <v>6262</v>
      </c>
      <c r="B6255" t="s">
        <v>14</v>
      </c>
      <c r="C6255" s="1">
        <v>20.7880264820345</v>
      </c>
      <c r="D6255" s="3">
        <v>4.4290097948781098</v>
      </c>
      <c r="E6255" t="s">
        <v>10</v>
      </c>
      <c r="F6255" s="3">
        <f>_xlfn.NUMBERVALUE(SUBSTITUTE(Table2[[#This Row],[Hourly_Cost_R]], ".", ",")) * (1 - (_xlfn.NUMBERVALUE(SUBSTITUTE(Table2[[#This Row],[CPU_Usage_%]], ".", ",")) / 100))</f>
        <v>3.5083060658269463</v>
      </c>
      <c r="G6255" t="str">
        <f>IF(Table2[[#This Row],[Waste_R]]&gt;2,"CRITICAL:SHUTDOWN","OPTIMAL")</f>
        <v>CRITICAL:SHUTDOWN</v>
      </c>
    </row>
    <row r="6256" spans="1:7" x14ac:dyDescent="0.25">
      <c r="A6256" t="s">
        <v>6263</v>
      </c>
      <c r="B6256" t="s">
        <v>8</v>
      </c>
      <c r="C6256" s="1">
        <v>77.7239157554325</v>
      </c>
      <c r="D6256" s="3">
        <v>0.82517215231390095</v>
      </c>
      <c r="E6256" t="s">
        <v>6</v>
      </c>
      <c r="F6256" s="3">
        <f>_xlfn.NUMBERVALUE(SUBSTITUTE(Table2[[#This Row],[Hourly_Cost_R]], ".", ",")) * (1 - (_xlfn.NUMBERVALUE(SUBSTITUTE(Table2[[#This Row],[CPU_Usage_%]], ".", ",")) / 100))</f>
        <v>0.18381604381215538</v>
      </c>
      <c r="G6256" t="str">
        <f>IF(Table2[[#This Row],[Waste_R]]&gt;2,"CRITICAL:SHUTDOWN","OPTIMAL")</f>
        <v>OPTIMAL</v>
      </c>
    </row>
    <row r="6257" spans="1:7" x14ac:dyDescent="0.25">
      <c r="A6257" t="s">
        <v>6264</v>
      </c>
      <c r="B6257" t="s">
        <v>14</v>
      </c>
      <c r="C6257" s="1">
        <v>85.665260814143707</v>
      </c>
      <c r="D6257" s="3">
        <v>0.64149226168833795</v>
      </c>
      <c r="E6257" t="s">
        <v>6</v>
      </c>
      <c r="F6257" s="3">
        <f>_xlfn.NUMBERVALUE(SUBSTITUTE(Table2[[#This Row],[Hourly_Cost_R]], ".", ",")) * (1 - (_xlfn.NUMBERVALUE(SUBSTITUTE(Table2[[#This Row],[CPU_Usage_%]], ".", ",")) / 100))</f>
        <v>9.1956242610473984E-2</v>
      </c>
      <c r="G6257" t="str">
        <f>IF(Table2[[#This Row],[Waste_R]]&gt;2,"CRITICAL:SHUTDOWN","OPTIMAL")</f>
        <v>OPTIMAL</v>
      </c>
    </row>
    <row r="6258" spans="1:7" x14ac:dyDescent="0.25">
      <c r="A6258" t="s">
        <v>6265</v>
      </c>
      <c r="B6258" t="s">
        <v>14</v>
      </c>
      <c r="C6258" s="1">
        <v>32.096212464578599</v>
      </c>
      <c r="D6258" s="3">
        <v>1.6814842166516399</v>
      </c>
      <c r="E6258" t="s">
        <v>6</v>
      </c>
      <c r="F6258" s="3">
        <f>_xlfn.NUMBERVALUE(SUBSTITUTE(Table2[[#This Row],[Hourly_Cost_R]], ".", ",")) * (1 - (_xlfn.NUMBERVALUE(SUBSTITUTE(Table2[[#This Row],[CPU_Usage_%]], ".", ",")) / 100))</f>
        <v>1.1417914699167744</v>
      </c>
      <c r="G6258" t="str">
        <f>IF(Table2[[#This Row],[Waste_R]]&gt;2,"CRITICAL:SHUTDOWN","OPTIMAL")</f>
        <v>OPTIMAL</v>
      </c>
    </row>
    <row r="6259" spans="1:7" x14ac:dyDescent="0.25">
      <c r="A6259" t="s">
        <v>6266</v>
      </c>
      <c r="B6259" t="s">
        <v>8</v>
      </c>
      <c r="C6259" s="1">
        <v>68.749548402983606</v>
      </c>
      <c r="D6259" s="3">
        <v>3.2773079740564999</v>
      </c>
      <c r="E6259" t="s">
        <v>6</v>
      </c>
      <c r="F6259" s="3">
        <f>_xlfn.NUMBERVALUE(SUBSTITUTE(Table2[[#This Row],[Hourly_Cost_R]], ".", ",")) * (1 - (_xlfn.NUMBERVALUE(SUBSTITUTE(Table2[[#This Row],[CPU_Usage_%]], ".", ",")) / 100))</f>
        <v>1.024173542117685</v>
      </c>
      <c r="G6259" t="str">
        <f>IF(Table2[[#This Row],[Waste_R]]&gt;2,"CRITICAL:SHUTDOWN","OPTIMAL")</f>
        <v>OPTIMAL</v>
      </c>
    </row>
    <row r="6260" spans="1:7" x14ac:dyDescent="0.25">
      <c r="A6260" t="s">
        <v>6267</v>
      </c>
      <c r="B6260" t="s">
        <v>14</v>
      </c>
      <c r="C6260" s="1">
        <v>65.018854625336601</v>
      </c>
      <c r="D6260" s="3">
        <v>0.61283245901313699</v>
      </c>
      <c r="E6260" t="s">
        <v>6</v>
      </c>
      <c r="F6260" s="3">
        <f>_xlfn.NUMBERVALUE(SUBSTITUTE(Table2[[#This Row],[Hourly_Cost_R]], ".", ",")) * (1 - (_xlfn.NUMBERVALUE(SUBSTITUTE(Table2[[#This Row],[CPU_Usage_%]], ".", ",")) / 100))</f>
        <v>0.21437581339050996</v>
      </c>
      <c r="G6260" t="str">
        <f>IF(Table2[[#This Row],[Waste_R]]&gt;2,"CRITICAL:SHUTDOWN","OPTIMAL")</f>
        <v>OPTIMAL</v>
      </c>
    </row>
    <row r="6261" spans="1:7" x14ac:dyDescent="0.25">
      <c r="A6261" t="s">
        <v>6268</v>
      </c>
      <c r="B6261" t="s">
        <v>14</v>
      </c>
      <c r="C6261" s="1">
        <v>67.792267882028497</v>
      </c>
      <c r="D6261" s="3">
        <v>4.0037217863854497</v>
      </c>
      <c r="E6261" t="s">
        <v>6</v>
      </c>
      <c r="F6261" s="3">
        <f>_xlfn.NUMBERVALUE(SUBSTITUTE(Table2[[#This Row],[Hourly_Cost_R]], ".", ",")) * (1 - (_xlfn.NUMBERVALUE(SUBSTITUTE(Table2[[#This Row],[CPU_Usage_%]], ".", ",")) / 100))</f>
        <v>1.2895079877078888</v>
      </c>
      <c r="G6261" t="str">
        <f>IF(Table2[[#This Row],[Waste_R]]&gt;2,"CRITICAL:SHUTDOWN","OPTIMAL")</f>
        <v>OPTIMAL</v>
      </c>
    </row>
    <row r="6262" spans="1:7" x14ac:dyDescent="0.25">
      <c r="A6262" t="s">
        <v>6269</v>
      </c>
      <c r="B6262" t="s">
        <v>5</v>
      </c>
      <c r="C6262" s="1">
        <v>75.340076270347595</v>
      </c>
      <c r="D6262" s="3">
        <v>3.4844835594904202</v>
      </c>
      <c r="E6262" t="s">
        <v>6</v>
      </c>
      <c r="F6262" s="3">
        <f>_xlfn.NUMBERVALUE(SUBSTITUTE(Table2[[#This Row],[Hourly_Cost_R]], ".", ",")) * (1 - (_xlfn.NUMBERVALUE(SUBSTITUTE(Table2[[#This Row],[CPU_Usage_%]], ".", ",")) / 100))</f>
        <v>0.85927098814261471</v>
      </c>
      <c r="G6262" t="str">
        <f>IF(Table2[[#This Row],[Waste_R]]&gt;2,"CRITICAL:SHUTDOWN","OPTIMAL")</f>
        <v>OPTIMAL</v>
      </c>
    </row>
    <row r="6263" spans="1:7" x14ac:dyDescent="0.25">
      <c r="A6263" t="s">
        <v>6270</v>
      </c>
      <c r="B6263" t="s">
        <v>8</v>
      </c>
      <c r="C6263" s="1">
        <v>13.742723905670699</v>
      </c>
      <c r="D6263" s="3">
        <v>4.8631486806853301</v>
      </c>
      <c r="E6263" t="s">
        <v>10</v>
      </c>
      <c r="F6263" s="3">
        <f>_xlfn.NUMBERVALUE(SUBSTITUTE(Table2[[#This Row],[Hourly_Cost_R]], ".", ",")) * (1 - (_xlfn.NUMBERVALUE(SUBSTITUTE(Table2[[#This Row],[CPU_Usage_%]], ".", ",")) / 100))</f>
        <v>4.1948195843764786</v>
      </c>
      <c r="G6263" t="str">
        <f>IF(Table2[[#This Row],[Waste_R]]&gt;2,"CRITICAL:SHUTDOWN","OPTIMAL")</f>
        <v>CRITICAL:SHUTDOWN</v>
      </c>
    </row>
    <row r="6264" spans="1:7" x14ac:dyDescent="0.25">
      <c r="A6264" t="s">
        <v>6271</v>
      </c>
      <c r="B6264" t="s">
        <v>8</v>
      </c>
      <c r="C6264" s="1">
        <v>65.717945543018004</v>
      </c>
      <c r="D6264" s="3">
        <v>1.0521341160042501</v>
      </c>
      <c r="E6264" t="s">
        <v>6</v>
      </c>
      <c r="F6264" s="3">
        <f>_xlfn.NUMBERVALUE(SUBSTITUTE(Table2[[#This Row],[Hourly_Cost_R]], ".", ",")) * (1 - (_xlfn.NUMBERVALUE(SUBSTITUTE(Table2[[#This Row],[CPU_Usage_%]], ".", ",")) / 100))</f>
        <v>0.36069319060906313</v>
      </c>
      <c r="G6264" t="str">
        <f>IF(Table2[[#This Row],[Waste_R]]&gt;2,"CRITICAL:SHUTDOWN","OPTIMAL")</f>
        <v>OPTIMAL</v>
      </c>
    </row>
    <row r="6265" spans="1:7" x14ac:dyDescent="0.25">
      <c r="A6265" t="s">
        <v>6272</v>
      </c>
      <c r="B6265" t="s">
        <v>14</v>
      </c>
      <c r="C6265" s="1">
        <v>32.9841601909079</v>
      </c>
      <c r="D6265" s="3">
        <v>2.55086161302349</v>
      </c>
      <c r="E6265" t="s">
        <v>6</v>
      </c>
      <c r="F6265" s="3">
        <f>_xlfn.NUMBERVALUE(SUBSTITUTE(Table2[[#This Row],[Hourly_Cost_R]], ".", ",")) * (1 - (_xlfn.NUMBERVALUE(SUBSTITUTE(Table2[[#This Row],[CPU_Usage_%]], ".", ",")) / 100))</f>
        <v>1.7094813323354447</v>
      </c>
      <c r="G6265" t="str">
        <f>IF(Table2[[#This Row],[Waste_R]]&gt;2,"CRITICAL:SHUTDOWN","OPTIMAL")</f>
        <v>OPTIMAL</v>
      </c>
    </row>
    <row r="6266" spans="1:7" x14ac:dyDescent="0.25">
      <c r="A6266" t="s">
        <v>6273</v>
      </c>
      <c r="B6266" t="s">
        <v>14</v>
      </c>
      <c r="C6266" s="1">
        <v>38.5281459021869</v>
      </c>
      <c r="D6266" s="3">
        <v>0.98973954948388698</v>
      </c>
      <c r="E6266" t="s">
        <v>6</v>
      </c>
      <c r="F6266" s="3">
        <f>_xlfn.NUMBERVALUE(SUBSTITUTE(Table2[[#This Row],[Hourly_Cost_R]], ".", ",")) * (1 - (_xlfn.NUMBERVALUE(SUBSTITUTE(Table2[[#This Row],[CPU_Usage_%]], ".", ",")) / 100))</f>
        <v>0.60841125180708777</v>
      </c>
      <c r="G6266" t="str">
        <f>IF(Table2[[#This Row],[Waste_R]]&gt;2,"CRITICAL:SHUTDOWN","OPTIMAL")</f>
        <v>OPTIMAL</v>
      </c>
    </row>
    <row r="6267" spans="1:7" x14ac:dyDescent="0.25">
      <c r="A6267" t="s">
        <v>6274</v>
      </c>
      <c r="B6267" t="s">
        <v>5</v>
      </c>
      <c r="C6267" s="1">
        <v>53.003860997932698</v>
      </c>
      <c r="D6267" s="3">
        <v>4.5443995672667397</v>
      </c>
      <c r="E6267" t="s">
        <v>6</v>
      </c>
      <c r="F6267" s="3">
        <f>_xlfn.NUMBERVALUE(SUBSTITUTE(Table2[[#This Row],[Hourly_Cost_R]], ".", ",")) * (1 - (_xlfn.NUMBERVALUE(SUBSTITUTE(Table2[[#This Row],[CPU_Usage_%]], ".", ",")) / 100))</f>
        <v>2.135692337442022</v>
      </c>
      <c r="G6267" t="str">
        <f>IF(Table2[[#This Row],[Waste_R]]&gt;2,"CRITICAL:SHUTDOWN","OPTIMAL")</f>
        <v>CRITICAL:SHUTDOWN</v>
      </c>
    </row>
    <row r="6268" spans="1:7" x14ac:dyDescent="0.25">
      <c r="A6268" t="s">
        <v>6275</v>
      </c>
      <c r="B6268" t="s">
        <v>14</v>
      </c>
      <c r="C6268" s="1">
        <v>93.397639677109495</v>
      </c>
      <c r="D6268" s="3">
        <v>2.6663673089367901</v>
      </c>
      <c r="E6268" t="s">
        <v>6</v>
      </c>
      <c r="F6268" s="3">
        <f>_xlfn.NUMBERVALUE(SUBSTITUTE(Table2[[#This Row],[Hourly_Cost_R]], ".", ",")) * (1 - (_xlfn.NUMBERVALUE(SUBSTITUTE(Table2[[#This Row],[CPU_Usage_%]], ".", ",")) / 100))</f>
        <v>0.17604317726776578</v>
      </c>
      <c r="G6268" t="str">
        <f>IF(Table2[[#This Row],[Waste_R]]&gt;2,"CRITICAL:SHUTDOWN","OPTIMAL")</f>
        <v>OPTIMAL</v>
      </c>
    </row>
    <row r="6269" spans="1:7" x14ac:dyDescent="0.25">
      <c r="A6269" t="s">
        <v>6276</v>
      </c>
      <c r="B6269" t="s">
        <v>8</v>
      </c>
      <c r="C6269" s="1">
        <v>94.819158578253194</v>
      </c>
      <c r="D6269" s="3">
        <v>3.5650158451500098</v>
      </c>
      <c r="E6269" t="s">
        <v>6</v>
      </c>
      <c r="F6269" s="3">
        <f>_xlfn.NUMBERVALUE(SUBSTITUTE(Table2[[#This Row],[Hourly_Cost_R]], ".", ",")) * (1 - (_xlfn.NUMBERVALUE(SUBSTITUTE(Table2[[#This Row],[CPU_Usage_%]], ".", ",")) / 100))</f>
        <v>0.1846978175973687</v>
      </c>
      <c r="G6269" t="str">
        <f>IF(Table2[[#This Row],[Waste_R]]&gt;2,"CRITICAL:SHUTDOWN","OPTIMAL")</f>
        <v>OPTIMAL</v>
      </c>
    </row>
    <row r="6270" spans="1:7" x14ac:dyDescent="0.25">
      <c r="A6270" t="s">
        <v>6277</v>
      </c>
      <c r="B6270" t="s">
        <v>14</v>
      </c>
      <c r="C6270" s="1">
        <v>66.467678567155104</v>
      </c>
      <c r="D6270" s="3">
        <v>1.3163246748598401</v>
      </c>
      <c r="E6270" t="s">
        <v>6</v>
      </c>
      <c r="F6270" s="3">
        <f>_xlfn.NUMBERVALUE(SUBSTITUTE(Table2[[#This Row],[Hourly_Cost_R]], ".", ",")) * (1 - (_xlfn.NUMBERVALUE(SUBSTITUTE(Table2[[#This Row],[CPU_Usage_%]], ".", ",")) / 100))</f>
        <v>0.44139422107385196</v>
      </c>
      <c r="G6270" t="str">
        <f>IF(Table2[[#This Row],[Waste_R]]&gt;2,"CRITICAL:SHUTDOWN","OPTIMAL")</f>
        <v>OPTIMAL</v>
      </c>
    </row>
    <row r="6271" spans="1:7" x14ac:dyDescent="0.25">
      <c r="A6271" t="s">
        <v>6278</v>
      </c>
      <c r="B6271" t="s">
        <v>14</v>
      </c>
      <c r="C6271" s="1">
        <v>28.535929360388899</v>
      </c>
      <c r="D6271" s="3">
        <v>2.00413656841814</v>
      </c>
      <c r="E6271" t="s">
        <v>10</v>
      </c>
      <c r="F6271" s="3">
        <f>_xlfn.NUMBERVALUE(SUBSTITUTE(Table2[[#This Row],[Hourly_Cost_R]], ".", ",")) * (1 - (_xlfn.NUMBERVALUE(SUBSTITUTE(Table2[[#This Row],[CPU_Usage_%]], ".", ",")) / 100))</f>
        <v>1.4322375729686174</v>
      </c>
      <c r="G6271" t="str">
        <f>IF(Table2[[#This Row],[Waste_R]]&gt;2,"CRITICAL:SHUTDOWN","OPTIMAL")</f>
        <v>OPTIMAL</v>
      </c>
    </row>
    <row r="6272" spans="1:7" x14ac:dyDescent="0.25">
      <c r="A6272" t="s">
        <v>6279</v>
      </c>
      <c r="B6272" t="s">
        <v>5</v>
      </c>
      <c r="C6272" s="1">
        <v>87.793654314342703</v>
      </c>
      <c r="D6272" s="3">
        <v>4.7974425182744804</v>
      </c>
      <c r="E6272" t="s">
        <v>6</v>
      </c>
      <c r="F6272" s="3">
        <f>_xlfn.NUMBERVALUE(SUBSTITUTE(Table2[[#This Row],[Hourly_Cost_R]], ".", ",")) * (1 - (_xlfn.NUMBERVALUE(SUBSTITUTE(Table2[[#This Row],[CPU_Usage_%]], ".", ",")) / 100))</f>
        <v>0.58559241785128568</v>
      </c>
      <c r="G6272" t="str">
        <f>IF(Table2[[#This Row],[Waste_R]]&gt;2,"CRITICAL:SHUTDOWN","OPTIMAL")</f>
        <v>OPTIMAL</v>
      </c>
    </row>
    <row r="6273" spans="1:7" x14ac:dyDescent="0.25">
      <c r="A6273" t="s">
        <v>6280</v>
      </c>
      <c r="B6273" t="s">
        <v>14</v>
      </c>
      <c r="C6273" s="1">
        <v>20.311558785800599</v>
      </c>
      <c r="D6273" s="3">
        <v>0.94264181502616096</v>
      </c>
      <c r="E6273" t="s">
        <v>10</v>
      </c>
      <c r="F6273" s="3">
        <f>_xlfn.NUMBERVALUE(SUBSTITUTE(Table2[[#This Row],[Hourly_Cost_R]], ".", ",")) * (1 - (_xlfn.NUMBERVALUE(SUBSTITUTE(Table2[[#This Row],[CPU_Usage_%]], ".", ",")) / 100))</f>
        <v>0.75117656862758453</v>
      </c>
      <c r="G6273" t="str">
        <f>IF(Table2[[#This Row],[Waste_R]]&gt;2,"CRITICAL:SHUTDOWN","OPTIMAL")</f>
        <v>OPTIMAL</v>
      </c>
    </row>
    <row r="6274" spans="1:7" x14ac:dyDescent="0.25">
      <c r="A6274" t="s">
        <v>6281</v>
      </c>
      <c r="B6274" t="s">
        <v>14</v>
      </c>
      <c r="C6274" s="1">
        <v>26.601363988034201</v>
      </c>
      <c r="D6274" s="3">
        <v>3.3864704233641501</v>
      </c>
      <c r="E6274" t="s">
        <v>10</v>
      </c>
      <c r="F6274" s="3">
        <f>_xlfn.NUMBERVALUE(SUBSTITUTE(Table2[[#This Row],[Hourly_Cost_R]], ".", ",")) * (1 - (_xlfn.NUMBERVALUE(SUBSTITUTE(Table2[[#This Row],[CPU_Usage_%]], ".", ",")) / 100))</f>
        <v>2.4856230996979298</v>
      </c>
      <c r="G6274" t="str">
        <f>IF(Table2[[#This Row],[Waste_R]]&gt;2,"CRITICAL:SHUTDOWN","OPTIMAL")</f>
        <v>CRITICAL:SHUTDOWN</v>
      </c>
    </row>
    <row r="6275" spans="1:7" x14ac:dyDescent="0.25">
      <c r="A6275" t="s">
        <v>6282</v>
      </c>
      <c r="B6275" t="s">
        <v>8</v>
      </c>
      <c r="C6275" s="1">
        <v>45.279203747177597</v>
      </c>
      <c r="D6275" s="3">
        <v>4.1641244671954398</v>
      </c>
      <c r="E6275" t="s">
        <v>6</v>
      </c>
      <c r="F6275" s="3">
        <f>_xlfn.NUMBERVALUE(SUBSTITUTE(Table2[[#This Row],[Hourly_Cost_R]], ".", ",")) * (1 - (_xlfn.NUMBERVALUE(SUBSTITUTE(Table2[[#This Row],[CPU_Usage_%]], ".", ",")) / 100))</f>
        <v>2.2786420654079431</v>
      </c>
      <c r="G6275" t="str">
        <f>IF(Table2[[#This Row],[Waste_R]]&gt;2,"CRITICAL:SHUTDOWN","OPTIMAL")</f>
        <v>CRITICAL:SHUTDOWN</v>
      </c>
    </row>
    <row r="6276" spans="1:7" x14ac:dyDescent="0.25">
      <c r="A6276" t="s">
        <v>6283</v>
      </c>
      <c r="B6276" t="s">
        <v>14</v>
      </c>
      <c r="C6276" s="1">
        <v>78.878733451132902</v>
      </c>
      <c r="D6276" s="3">
        <v>3.12676946464657</v>
      </c>
      <c r="E6276" t="s">
        <v>6</v>
      </c>
      <c r="F6276" s="3">
        <f>_xlfn.NUMBERVALUE(SUBSTITUTE(Table2[[#This Row],[Hourly_Cost_R]], ".", ",")) * (1 - (_xlfn.NUMBERVALUE(SUBSTITUTE(Table2[[#This Row],[CPU_Usage_%]], ".", ",")) / 100))</f>
        <v>0.6604133129965869</v>
      </c>
      <c r="G6276" t="str">
        <f>IF(Table2[[#This Row],[Waste_R]]&gt;2,"CRITICAL:SHUTDOWN","OPTIMAL")</f>
        <v>OPTIMAL</v>
      </c>
    </row>
    <row r="6277" spans="1:7" x14ac:dyDescent="0.25">
      <c r="A6277" t="s">
        <v>6284</v>
      </c>
      <c r="B6277" t="s">
        <v>5</v>
      </c>
      <c r="C6277" s="1">
        <v>49.050685719991399</v>
      </c>
      <c r="D6277" s="3">
        <v>3.2837524690603499</v>
      </c>
      <c r="E6277" t="s">
        <v>6</v>
      </c>
      <c r="F6277" s="3">
        <f>_xlfn.NUMBERVALUE(SUBSTITUTE(Table2[[#This Row],[Hourly_Cost_R]], ".", ",")) * (1 - (_xlfn.NUMBERVALUE(SUBSTITUTE(Table2[[#This Row],[CPU_Usage_%]], ".", ",")) / 100))</f>
        <v>1.6730493656390997</v>
      </c>
      <c r="G6277" t="str">
        <f>IF(Table2[[#This Row],[Waste_R]]&gt;2,"CRITICAL:SHUTDOWN","OPTIMAL")</f>
        <v>OPTIMAL</v>
      </c>
    </row>
    <row r="6278" spans="1:7" x14ac:dyDescent="0.25">
      <c r="A6278" t="s">
        <v>6285</v>
      </c>
      <c r="B6278" t="s">
        <v>8</v>
      </c>
      <c r="C6278" s="1">
        <v>14.253781869073499</v>
      </c>
      <c r="D6278" s="3">
        <v>2.84108887070105</v>
      </c>
      <c r="E6278" t="s">
        <v>10</v>
      </c>
      <c r="F6278" s="3">
        <f>_xlfn.NUMBERVALUE(SUBSTITUTE(Table2[[#This Row],[Hourly_Cost_R]], ".", ",")) * (1 - (_xlfn.NUMBERVALUE(SUBSTITUTE(Table2[[#This Row],[CPU_Usage_%]], ".", ",")) / 100))</f>
        <v>2.4361262603647988</v>
      </c>
      <c r="G6278" t="str">
        <f>IF(Table2[[#This Row],[Waste_R]]&gt;2,"CRITICAL:SHUTDOWN","OPTIMAL")</f>
        <v>CRITICAL:SHUTDOWN</v>
      </c>
    </row>
    <row r="6279" spans="1:7" x14ac:dyDescent="0.25">
      <c r="A6279" t="s">
        <v>6286</v>
      </c>
      <c r="B6279" t="s">
        <v>5</v>
      </c>
      <c r="C6279" s="1">
        <v>29.352871340619199</v>
      </c>
      <c r="D6279" s="3">
        <v>2.2824327847866099</v>
      </c>
      <c r="E6279" t="s">
        <v>10</v>
      </c>
      <c r="F6279" s="3">
        <f>_xlfn.NUMBERVALUE(SUBSTITUTE(Table2[[#This Row],[Hourly_Cost_R]], ".", ",")) * (1 - (_xlfn.NUMBERVALUE(SUBSTITUTE(Table2[[#This Row],[CPU_Usage_%]], ".", ",")) / 100))</f>
        <v>1.6124732260320846</v>
      </c>
      <c r="G6279" t="str">
        <f>IF(Table2[[#This Row],[Waste_R]]&gt;2,"CRITICAL:SHUTDOWN","OPTIMAL")</f>
        <v>OPTIMAL</v>
      </c>
    </row>
    <row r="6280" spans="1:7" x14ac:dyDescent="0.25">
      <c r="A6280" t="s">
        <v>6287</v>
      </c>
      <c r="B6280" t="s">
        <v>8</v>
      </c>
      <c r="C6280" s="1">
        <v>83.547309168369694</v>
      </c>
      <c r="D6280" s="3">
        <v>2.5895829004889701</v>
      </c>
      <c r="E6280" t="s">
        <v>6</v>
      </c>
      <c r="F6280" s="3">
        <f>_xlfn.NUMBERVALUE(SUBSTITUTE(Table2[[#This Row],[Hourly_Cost_R]], ".", ",")) * (1 - (_xlfn.NUMBERVALUE(SUBSTITUTE(Table2[[#This Row],[CPU_Usage_%]], ".", ",")) / 100))</f>
        <v>0.4260560684462148</v>
      </c>
      <c r="G6280" t="str">
        <f>IF(Table2[[#This Row],[Waste_R]]&gt;2,"CRITICAL:SHUTDOWN","OPTIMAL")</f>
        <v>OPTIMAL</v>
      </c>
    </row>
    <row r="6281" spans="1:7" x14ac:dyDescent="0.25">
      <c r="A6281" t="s">
        <v>6288</v>
      </c>
      <c r="B6281" t="s">
        <v>14</v>
      </c>
      <c r="C6281" s="1">
        <v>17.4747866145035</v>
      </c>
      <c r="D6281" s="3">
        <v>0.81134043199037498</v>
      </c>
      <c r="E6281" t="s">
        <v>10</v>
      </c>
      <c r="F6281" s="3">
        <f>_xlfn.NUMBERVALUE(SUBSTITUTE(Table2[[#This Row],[Hourly_Cost_R]], ".", ",")) * (1 - (_xlfn.NUMBERVALUE(SUBSTITUTE(Table2[[#This Row],[CPU_Usage_%]], ".", ",")) / 100))</f>
        <v>0.66956042278286609</v>
      </c>
      <c r="G6281" t="str">
        <f>IF(Table2[[#This Row],[Waste_R]]&gt;2,"CRITICAL:SHUTDOWN","OPTIMAL")</f>
        <v>OPTIMAL</v>
      </c>
    </row>
    <row r="6282" spans="1:7" x14ac:dyDescent="0.25">
      <c r="A6282" t="s">
        <v>6289</v>
      </c>
      <c r="B6282" t="s">
        <v>8</v>
      </c>
      <c r="C6282" s="1">
        <v>53.753581760540797</v>
      </c>
      <c r="D6282" s="3">
        <v>2.7709187593604399</v>
      </c>
      <c r="E6282" t="s">
        <v>6</v>
      </c>
      <c r="F6282" s="3">
        <f>_xlfn.NUMBERVALUE(SUBSTITUTE(Table2[[#This Row],[Hourly_Cost_R]], ".", ",")) * (1 - (_xlfn.NUMBERVALUE(SUBSTITUTE(Table2[[#This Row],[CPU_Usage_%]], ".", ",")) / 100))</f>
        <v>1.2814506785294633</v>
      </c>
      <c r="G6282" t="str">
        <f>IF(Table2[[#This Row],[Waste_R]]&gt;2,"CRITICAL:SHUTDOWN","OPTIMAL")</f>
        <v>OPTIMAL</v>
      </c>
    </row>
    <row r="6283" spans="1:7" x14ac:dyDescent="0.25">
      <c r="A6283" t="s">
        <v>6290</v>
      </c>
      <c r="B6283" t="s">
        <v>8</v>
      </c>
      <c r="C6283" s="1">
        <v>33.294298651744597</v>
      </c>
      <c r="D6283" s="3">
        <v>3.03529468271388</v>
      </c>
      <c r="E6283" t="s">
        <v>6</v>
      </c>
      <c r="F6283" s="3">
        <f>_xlfn.NUMBERVALUE(SUBSTITUTE(Table2[[#This Row],[Hourly_Cost_R]], ".", ",")) * (1 - (_xlfn.NUMBERVALUE(SUBSTITUTE(Table2[[#This Row],[CPU_Usage_%]], ".", ",")) / 100))</f>
        <v>2.0247146060905972</v>
      </c>
      <c r="G6283" t="str">
        <f>IF(Table2[[#This Row],[Waste_R]]&gt;2,"CRITICAL:SHUTDOWN","OPTIMAL")</f>
        <v>CRITICAL:SHUTDOWN</v>
      </c>
    </row>
    <row r="6284" spans="1:7" x14ac:dyDescent="0.25">
      <c r="A6284" t="s">
        <v>6291</v>
      </c>
      <c r="B6284" t="s">
        <v>8</v>
      </c>
      <c r="C6284" s="1">
        <v>89.144214440456096</v>
      </c>
      <c r="D6284" s="3">
        <v>2.6723456236712702</v>
      </c>
      <c r="E6284" t="s">
        <v>6</v>
      </c>
      <c r="F6284" s="3">
        <f>_xlfn.NUMBERVALUE(SUBSTITUTE(Table2[[#This Row],[Hourly_Cost_R]], ".", ",")) * (1 - (_xlfn.NUMBERVALUE(SUBSTITUTE(Table2[[#This Row],[CPU_Usage_%]], ".", ",")) / 100))</f>
        <v>0.29010411031560929</v>
      </c>
      <c r="G6284" t="str">
        <f>IF(Table2[[#This Row],[Waste_R]]&gt;2,"CRITICAL:SHUTDOWN","OPTIMAL")</f>
        <v>OPTIMAL</v>
      </c>
    </row>
    <row r="6285" spans="1:7" x14ac:dyDescent="0.25">
      <c r="A6285" t="s">
        <v>6292</v>
      </c>
      <c r="B6285" t="s">
        <v>14</v>
      </c>
      <c r="C6285" s="1">
        <v>45.9366706924529</v>
      </c>
      <c r="D6285" s="3">
        <v>2.5859255186713899</v>
      </c>
      <c r="E6285" t="s">
        <v>6</v>
      </c>
      <c r="F6285" s="3">
        <f>_xlfn.NUMBERVALUE(SUBSTITUTE(Table2[[#This Row],[Hourly_Cost_R]], ".", ",")) * (1 - (_xlfn.NUMBERVALUE(SUBSTITUTE(Table2[[#This Row],[CPU_Usage_%]], ".", ",")) / 100))</f>
        <v>1.3980374288072086</v>
      </c>
      <c r="G6285" t="str">
        <f>IF(Table2[[#This Row],[Waste_R]]&gt;2,"CRITICAL:SHUTDOWN","OPTIMAL")</f>
        <v>OPTIMAL</v>
      </c>
    </row>
    <row r="6286" spans="1:7" x14ac:dyDescent="0.25">
      <c r="A6286" t="s">
        <v>6293</v>
      </c>
      <c r="B6286" t="s">
        <v>8</v>
      </c>
      <c r="C6286" s="1">
        <v>51.881002439930903</v>
      </c>
      <c r="D6286" s="3">
        <v>1.26361206049676</v>
      </c>
      <c r="E6286" t="s">
        <v>6</v>
      </c>
      <c r="F6286" s="3">
        <f>_xlfn.NUMBERVALUE(SUBSTITUTE(Table2[[#This Row],[Hourly_Cost_R]], ".", ",")) * (1 - (_xlfn.NUMBERVALUE(SUBSTITUTE(Table2[[#This Row],[CPU_Usage_%]], ".", ",")) / 100))</f>
        <v>0.60803745655917485</v>
      </c>
      <c r="G6286" t="str">
        <f>IF(Table2[[#This Row],[Waste_R]]&gt;2,"CRITICAL:SHUTDOWN","OPTIMAL")</f>
        <v>OPTIMAL</v>
      </c>
    </row>
    <row r="6287" spans="1:7" x14ac:dyDescent="0.25">
      <c r="A6287" t="s">
        <v>6294</v>
      </c>
      <c r="B6287" t="s">
        <v>5</v>
      </c>
      <c r="C6287" s="1">
        <v>29.1551847213799</v>
      </c>
      <c r="D6287" s="3">
        <v>2.2695643466947901</v>
      </c>
      <c r="E6287" t="s">
        <v>10</v>
      </c>
      <c r="F6287" s="3">
        <f>_xlfn.NUMBERVALUE(SUBSTITUTE(Table2[[#This Row],[Hourly_Cost_R]], ".", ",")) * (1 - (_xlfn.NUMBERVALUE(SUBSTITUTE(Table2[[#This Row],[CPU_Usage_%]], ".", ",")) / 100))</f>
        <v>1.6078686690453452</v>
      </c>
      <c r="G6287" t="str">
        <f>IF(Table2[[#This Row],[Waste_R]]&gt;2,"CRITICAL:SHUTDOWN","OPTIMAL")</f>
        <v>OPTIMAL</v>
      </c>
    </row>
    <row r="6288" spans="1:7" x14ac:dyDescent="0.25">
      <c r="A6288" t="s">
        <v>6295</v>
      </c>
      <c r="B6288" t="s">
        <v>5</v>
      </c>
      <c r="C6288" s="1">
        <v>86.361643581183699</v>
      </c>
      <c r="D6288" s="3">
        <v>1.8564276275487901</v>
      </c>
      <c r="E6288" t="s">
        <v>6</v>
      </c>
      <c r="F6288" s="3">
        <f>_xlfn.NUMBERVALUE(SUBSTITUTE(Table2[[#This Row],[Hourly_Cost_R]], ".", ",")) * (1 - (_xlfn.NUMBERVALUE(SUBSTITUTE(Table2[[#This Row],[CPU_Usage_%]], ".", ",")) / 100))</f>
        <v>0.25318621650247958</v>
      </c>
      <c r="G6288" t="str">
        <f>IF(Table2[[#This Row],[Waste_R]]&gt;2,"CRITICAL:SHUTDOWN","OPTIMAL")</f>
        <v>OPTIMAL</v>
      </c>
    </row>
    <row r="6289" spans="1:7" x14ac:dyDescent="0.25">
      <c r="A6289" t="s">
        <v>6296</v>
      </c>
      <c r="B6289" t="s">
        <v>14</v>
      </c>
      <c r="C6289" s="1">
        <v>63.046795869055899</v>
      </c>
      <c r="D6289" s="3">
        <v>2.4709822754404498</v>
      </c>
      <c r="E6289" t="s">
        <v>6</v>
      </c>
      <c r="F6289" s="3">
        <f>_xlfn.NUMBERVALUE(SUBSTITUTE(Table2[[#This Row],[Hourly_Cost_R]], ".", ",")) * (1 - (_xlfn.NUMBERVALUE(SUBSTITUTE(Table2[[#This Row],[CPU_Usage_%]], ".", ",")) / 100))</f>
        <v>0.91310712428295693</v>
      </c>
      <c r="G6289" t="str">
        <f>IF(Table2[[#This Row],[Waste_R]]&gt;2,"CRITICAL:SHUTDOWN","OPTIMAL")</f>
        <v>OPTIMAL</v>
      </c>
    </row>
    <row r="6290" spans="1:7" x14ac:dyDescent="0.25">
      <c r="A6290" t="s">
        <v>6297</v>
      </c>
      <c r="B6290" t="s">
        <v>5</v>
      </c>
      <c r="C6290" s="1">
        <v>63.800528660178401</v>
      </c>
      <c r="D6290" s="3">
        <v>3.9260452872177498</v>
      </c>
      <c r="E6290" t="s">
        <v>6</v>
      </c>
      <c r="F6290" s="3">
        <f>_xlfn.NUMBERVALUE(SUBSTITUTE(Table2[[#This Row],[Hourly_Cost_R]], ".", ",")) * (1 - (_xlfn.NUMBERVALUE(SUBSTITUTE(Table2[[#This Row],[CPU_Usage_%]], ".", ",")) / 100))</f>
        <v>1.4212076385348058</v>
      </c>
      <c r="G6290" t="str">
        <f>IF(Table2[[#This Row],[Waste_R]]&gt;2,"CRITICAL:SHUTDOWN","OPTIMAL")</f>
        <v>OPTIMAL</v>
      </c>
    </row>
    <row r="6291" spans="1:7" x14ac:dyDescent="0.25">
      <c r="A6291" t="s">
        <v>6298</v>
      </c>
      <c r="B6291" t="s">
        <v>8</v>
      </c>
      <c r="C6291" s="1">
        <v>74.298411274093894</v>
      </c>
      <c r="D6291" s="3">
        <v>3.2387546739876201</v>
      </c>
      <c r="E6291" t="s">
        <v>6</v>
      </c>
      <c r="F6291" s="3">
        <f>_xlfn.NUMBERVALUE(SUBSTITUTE(Table2[[#This Row],[Hourly_Cost_R]], ".", ",")) * (1 - (_xlfn.NUMBERVALUE(SUBSTITUTE(Table2[[#This Row],[CPU_Usage_%]], ".", ",")) / 100))</f>
        <v>0.83241140614935938</v>
      </c>
      <c r="G6291" t="str">
        <f>IF(Table2[[#This Row],[Waste_R]]&gt;2,"CRITICAL:SHUTDOWN","OPTIMAL")</f>
        <v>OPTIMAL</v>
      </c>
    </row>
    <row r="6292" spans="1:7" x14ac:dyDescent="0.25">
      <c r="A6292" t="s">
        <v>6299</v>
      </c>
      <c r="B6292" t="s">
        <v>5</v>
      </c>
      <c r="C6292" s="1">
        <v>98.602058806922997</v>
      </c>
      <c r="D6292" s="3">
        <v>1.56730089299873</v>
      </c>
      <c r="E6292" t="s">
        <v>6</v>
      </c>
      <c r="F6292" s="3">
        <f>_xlfn.NUMBERVALUE(SUBSTITUTE(Table2[[#This Row],[Hourly_Cost_R]], ".", ",")) * (1 - (_xlfn.NUMBERVALUE(SUBSTITUTE(Table2[[#This Row],[CPU_Usage_%]], ".", ",")) / 100))</f>
        <v>2.1909944802692944E-2</v>
      </c>
      <c r="G6292" t="str">
        <f>IF(Table2[[#This Row],[Waste_R]]&gt;2,"CRITICAL:SHUTDOWN","OPTIMAL")</f>
        <v>OPTIMAL</v>
      </c>
    </row>
    <row r="6293" spans="1:7" x14ac:dyDescent="0.25">
      <c r="A6293" t="s">
        <v>6300</v>
      </c>
      <c r="B6293" t="s">
        <v>5</v>
      </c>
      <c r="C6293" s="1">
        <v>48.410772897819299</v>
      </c>
      <c r="D6293" s="3">
        <v>1.9699974462404</v>
      </c>
      <c r="E6293" t="s">
        <v>6</v>
      </c>
      <c r="F6293" s="3">
        <f>_xlfn.NUMBERVALUE(SUBSTITUTE(Table2[[#This Row],[Hourly_Cost_R]], ".", ",")) * (1 - (_xlfn.NUMBERVALUE(SUBSTITUTE(Table2[[#This Row],[CPU_Usage_%]], ".", ",")) / 100))</f>
        <v>1.0163064564481201</v>
      </c>
      <c r="G6293" t="str">
        <f>IF(Table2[[#This Row],[Waste_R]]&gt;2,"CRITICAL:SHUTDOWN","OPTIMAL")</f>
        <v>OPTIMAL</v>
      </c>
    </row>
    <row r="6294" spans="1:7" x14ac:dyDescent="0.25">
      <c r="A6294" t="s">
        <v>6301</v>
      </c>
      <c r="B6294" t="s">
        <v>5</v>
      </c>
      <c r="C6294" s="1">
        <v>29.277036073323099</v>
      </c>
      <c r="D6294" s="3">
        <v>3.8602205024814999</v>
      </c>
      <c r="E6294" t="s">
        <v>10</v>
      </c>
      <c r="F6294" s="3">
        <f>_xlfn.NUMBERVALUE(SUBSTITUTE(Table2[[#This Row],[Hourly_Cost_R]], ".", ",")) * (1 - (_xlfn.NUMBERVALUE(SUBSTITUTE(Table2[[#This Row],[CPU_Usage_%]], ".", ",")) / 100))</f>
        <v>2.7300623534601769</v>
      </c>
      <c r="G6294" t="str">
        <f>IF(Table2[[#This Row],[Waste_R]]&gt;2,"CRITICAL:SHUTDOWN","OPTIMAL")</f>
        <v>CRITICAL:SHUTDOWN</v>
      </c>
    </row>
    <row r="6295" spans="1:7" x14ac:dyDescent="0.25">
      <c r="A6295" t="s">
        <v>6302</v>
      </c>
      <c r="B6295" t="s">
        <v>14</v>
      </c>
      <c r="C6295" s="1">
        <v>21.8156943592254</v>
      </c>
      <c r="D6295" s="3">
        <v>4.8713115257176698</v>
      </c>
      <c r="E6295" t="s">
        <v>10</v>
      </c>
      <c r="F6295" s="3">
        <f>_xlfn.NUMBERVALUE(SUBSTITUTE(Table2[[#This Row],[Hourly_Cost_R]], ".", ",")) * (1 - (_xlfn.NUMBERVALUE(SUBSTITUTE(Table2[[#This Row],[CPU_Usage_%]], ".", ",")) / 100))</f>
        <v>3.8086010919813833</v>
      </c>
      <c r="G6295" t="str">
        <f>IF(Table2[[#This Row],[Waste_R]]&gt;2,"CRITICAL:SHUTDOWN","OPTIMAL")</f>
        <v>CRITICAL:SHUTDOWN</v>
      </c>
    </row>
    <row r="6296" spans="1:7" x14ac:dyDescent="0.25">
      <c r="A6296" t="s">
        <v>6303</v>
      </c>
      <c r="B6296" t="s">
        <v>8</v>
      </c>
      <c r="C6296" s="1">
        <v>32.433873184512002</v>
      </c>
      <c r="D6296" s="3">
        <v>1.2312624690685601</v>
      </c>
      <c r="E6296" t="s">
        <v>6</v>
      </c>
      <c r="F6296" s="3">
        <f>_xlfn.NUMBERVALUE(SUBSTITUTE(Table2[[#This Row],[Hourly_Cost_R]], ".", ",")) * (1 - (_xlfn.NUMBERVALUE(SUBSTITUTE(Table2[[#This Row],[CPU_Usage_%]], ".", ",")) / 100))</f>
        <v>0.8319163612823719</v>
      </c>
      <c r="G6296" t="str">
        <f>IF(Table2[[#This Row],[Waste_R]]&gt;2,"CRITICAL:SHUTDOWN","OPTIMAL")</f>
        <v>OPTIMAL</v>
      </c>
    </row>
    <row r="6297" spans="1:7" x14ac:dyDescent="0.25">
      <c r="A6297" t="s">
        <v>6304</v>
      </c>
      <c r="B6297" t="s">
        <v>14</v>
      </c>
      <c r="C6297" s="1">
        <v>43.682196215212301</v>
      </c>
      <c r="D6297" s="3">
        <v>2.5827044875515601</v>
      </c>
      <c r="E6297" t="s">
        <v>6</v>
      </c>
      <c r="F6297" s="3">
        <f>_xlfn.NUMBERVALUE(SUBSTITUTE(Table2[[#This Row],[Hourly_Cost_R]], ".", ",")) * (1 - (_xlfn.NUMBERVALUE(SUBSTITUTE(Table2[[#This Row],[CPU_Usage_%]], ".", ",")) / 100))</f>
        <v>1.4545224456401944</v>
      </c>
      <c r="G6297" t="str">
        <f>IF(Table2[[#This Row],[Waste_R]]&gt;2,"CRITICAL:SHUTDOWN","OPTIMAL")</f>
        <v>OPTIMAL</v>
      </c>
    </row>
    <row r="6298" spans="1:7" x14ac:dyDescent="0.25">
      <c r="A6298" t="s">
        <v>6305</v>
      </c>
      <c r="B6298" t="s">
        <v>14</v>
      </c>
      <c r="C6298" s="1">
        <v>10.1273789437536</v>
      </c>
      <c r="D6298" s="3">
        <v>2.3141742734831401</v>
      </c>
      <c r="E6298" t="s">
        <v>10</v>
      </c>
      <c r="F6298" s="3">
        <f>_xlfn.NUMBERVALUE(SUBSTITUTE(Table2[[#This Row],[Hourly_Cost_R]], ".", ",")) * (1 - (_xlfn.NUMBERVALUE(SUBSTITUTE(Table2[[#This Row],[CPU_Usage_%]], ".", ",")) / 100))</f>
        <v>2.079809075388646</v>
      </c>
      <c r="G6298" t="str">
        <f>IF(Table2[[#This Row],[Waste_R]]&gt;2,"CRITICAL:SHUTDOWN","OPTIMAL")</f>
        <v>CRITICAL:SHUTDOWN</v>
      </c>
    </row>
    <row r="6299" spans="1:7" x14ac:dyDescent="0.25">
      <c r="A6299" t="s">
        <v>6306</v>
      </c>
      <c r="B6299" t="s">
        <v>14</v>
      </c>
      <c r="C6299" s="1">
        <v>41.607926475965101</v>
      </c>
      <c r="D6299" s="3">
        <v>3.1082426287667699</v>
      </c>
      <c r="E6299" t="s">
        <v>6</v>
      </c>
      <c r="F6299" s="3">
        <f>_xlfn.NUMBERVALUE(SUBSTITUTE(Table2[[#This Row],[Hourly_Cost_R]], ".", ",")) * (1 - (_xlfn.NUMBERVALUE(SUBSTITUTE(Table2[[#This Row],[CPU_Usage_%]], ".", ",")) / 100))</f>
        <v>1.8149673210948876</v>
      </c>
      <c r="G6299" t="str">
        <f>IF(Table2[[#This Row],[Waste_R]]&gt;2,"CRITICAL:SHUTDOWN","OPTIMAL")</f>
        <v>OPTIMAL</v>
      </c>
    </row>
    <row r="6300" spans="1:7" x14ac:dyDescent="0.25">
      <c r="A6300" t="s">
        <v>6307</v>
      </c>
      <c r="B6300" t="s">
        <v>8</v>
      </c>
      <c r="C6300" s="1">
        <v>58.567587577704998</v>
      </c>
      <c r="D6300" s="3">
        <v>1.5074697745191501</v>
      </c>
      <c r="E6300" t="s">
        <v>6</v>
      </c>
      <c r="F6300" s="3">
        <f>_xlfn.NUMBERVALUE(SUBSTITUTE(Table2[[#This Row],[Hourly_Cost_R]], ".", ",")) * (1 - (_xlfn.NUMBERVALUE(SUBSTITUTE(Table2[[#This Row],[CPU_Usage_%]], ".", ",")) / 100))</f>
        <v>0.6245810941202149</v>
      </c>
      <c r="G6300" t="str">
        <f>IF(Table2[[#This Row],[Waste_R]]&gt;2,"CRITICAL:SHUTDOWN","OPTIMAL")</f>
        <v>OPTIMAL</v>
      </c>
    </row>
    <row r="6301" spans="1:7" x14ac:dyDescent="0.25">
      <c r="A6301" t="s">
        <v>6308</v>
      </c>
      <c r="B6301" t="s">
        <v>8</v>
      </c>
      <c r="C6301" s="1">
        <v>67.771996795823497</v>
      </c>
      <c r="D6301" s="3">
        <v>0.87133178049507598</v>
      </c>
      <c r="E6301" t="s">
        <v>6</v>
      </c>
      <c r="F6301" s="3">
        <f>_xlfn.NUMBERVALUE(SUBSTITUTE(Table2[[#This Row],[Hourly_Cost_R]], ".", ",")) * (1 - (_xlfn.NUMBERVALUE(SUBSTITUTE(Table2[[#This Row],[CPU_Usage_%]], ".", ",")) / 100))</f>
        <v>0.28081283413696129</v>
      </c>
      <c r="G6301" t="str">
        <f>IF(Table2[[#This Row],[Waste_R]]&gt;2,"CRITICAL:SHUTDOWN","OPTIMAL")</f>
        <v>OPTIMAL</v>
      </c>
    </row>
    <row r="6302" spans="1:7" x14ac:dyDescent="0.25">
      <c r="A6302" t="s">
        <v>6309</v>
      </c>
      <c r="B6302" t="s">
        <v>8</v>
      </c>
      <c r="C6302" s="1">
        <v>35.966082042275097</v>
      </c>
      <c r="D6302" s="3">
        <v>4.4786799233253998</v>
      </c>
      <c r="E6302" t="s">
        <v>6</v>
      </c>
      <c r="F6302" s="3">
        <f>_xlfn.NUMBERVALUE(SUBSTITUTE(Table2[[#This Row],[Hourly_Cost_R]], ".", ",")) * (1 - (_xlfn.NUMBERVALUE(SUBSTITUTE(Table2[[#This Row],[CPU_Usage_%]], ".", ",")) / 100))</f>
        <v>2.8678742276912832</v>
      </c>
      <c r="G6302" t="str">
        <f>IF(Table2[[#This Row],[Waste_R]]&gt;2,"CRITICAL:SHUTDOWN","OPTIMAL")</f>
        <v>CRITICAL:SHUTDOWN</v>
      </c>
    </row>
    <row r="6303" spans="1:7" x14ac:dyDescent="0.25">
      <c r="A6303" t="s">
        <v>6310</v>
      </c>
      <c r="B6303" t="s">
        <v>5</v>
      </c>
      <c r="C6303" s="1">
        <v>70.436574361177094</v>
      </c>
      <c r="D6303" s="3">
        <v>4.6968417097229098</v>
      </c>
      <c r="E6303" t="s">
        <v>6</v>
      </c>
      <c r="F6303" s="3">
        <f>_xlfn.NUMBERVALUE(SUBSTITUTE(Table2[[#This Row],[Hourly_Cost_R]], ".", ",")) * (1 - (_xlfn.NUMBERVALUE(SUBSTITUTE(Table2[[#This Row],[CPU_Usage_%]], ".", ",")) / 100))</f>
        <v>1.3885473062271507</v>
      </c>
      <c r="G6303" t="str">
        <f>IF(Table2[[#This Row],[Waste_R]]&gt;2,"CRITICAL:SHUTDOWN","OPTIMAL")</f>
        <v>OPTIMAL</v>
      </c>
    </row>
    <row r="6304" spans="1:7" x14ac:dyDescent="0.25">
      <c r="A6304" t="s">
        <v>6311</v>
      </c>
      <c r="B6304" t="s">
        <v>5</v>
      </c>
      <c r="C6304" s="1">
        <v>84.114638477450001</v>
      </c>
      <c r="D6304" s="3">
        <v>3.2282840207280898</v>
      </c>
      <c r="E6304" t="s">
        <v>6</v>
      </c>
      <c r="F6304" s="3">
        <f>_xlfn.NUMBERVALUE(SUBSTITUTE(Table2[[#This Row],[Hourly_Cost_R]], ".", ",")) * (1 - (_xlfn.NUMBERVALUE(SUBSTITUTE(Table2[[#This Row],[CPU_Usage_%]], ".", ",")) / 100))</f>
        <v>0.51282458766737005</v>
      </c>
      <c r="G6304" t="str">
        <f>IF(Table2[[#This Row],[Waste_R]]&gt;2,"CRITICAL:SHUTDOWN","OPTIMAL")</f>
        <v>OPTIMAL</v>
      </c>
    </row>
    <row r="6305" spans="1:7" x14ac:dyDescent="0.25">
      <c r="A6305" t="s">
        <v>6312</v>
      </c>
      <c r="B6305" t="s">
        <v>14</v>
      </c>
      <c r="C6305" s="1">
        <v>67.749535839547406</v>
      </c>
      <c r="D6305" s="3">
        <v>1.2772878164060499</v>
      </c>
      <c r="E6305" t="s">
        <v>6</v>
      </c>
      <c r="F6305" s="3">
        <f>_xlfn.NUMBERVALUE(SUBSTITUTE(Table2[[#This Row],[Hourly_Cost_R]], ".", ",")) * (1 - (_xlfn.NUMBERVALUE(SUBSTITUTE(Table2[[#This Row],[CPU_Usage_%]], ".", ",")) / 100))</f>
        <v>0.41193124945586068</v>
      </c>
      <c r="G6305" t="str">
        <f>IF(Table2[[#This Row],[Waste_R]]&gt;2,"CRITICAL:SHUTDOWN","OPTIMAL")</f>
        <v>OPTIMAL</v>
      </c>
    </row>
    <row r="6306" spans="1:7" x14ac:dyDescent="0.25">
      <c r="A6306" t="s">
        <v>6313</v>
      </c>
      <c r="B6306" t="s">
        <v>14</v>
      </c>
      <c r="C6306" s="1">
        <v>85.640986352923505</v>
      </c>
      <c r="D6306" s="3">
        <v>4.0052266976426303</v>
      </c>
      <c r="E6306" t="s">
        <v>6</v>
      </c>
      <c r="F6306" s="3">
        <f>_xlfn.NUMBERVALUE(SUBSTITUTE(Table2[[#This Row],[Hourly_Cost_R]], ".", ",")) * (1 - (_xlfn.NUMBERVALUE(SUBSTITUTE(Table2[[#This Row],[CPU_Usage_%]], ".", ",")) / 100))</f>
        <v>0.57511104811085634</v>
      </c>
      <c r="G6306" t="str">
        <f>IF(Table2[[#This Row],[Waste_R]]&gt;2,"CRITICAL:SHUTDOWN","OPTIMAL")</f>
        <v>OPTIMAL</v>
      </c>
    </row>
    <row r="6307" spans="1:7" x14ac:dyDescent="0.25">
      <c r="A6307" t="s">
        <v>6314</v>
      </c>
      <c r="B6307" t="s">
        <v>5</v>
      </c>
      <c r="C6307" s="1">
        <v>91.432973560527302</v>
      </c>
      <c r="D6307" s="3">
        <v>4.3667290499114504</v>
      </c>
      <c r="E6307" t="s">
        <v>6</v>
      </c>
      <c r="F6307" s="3">
        <f>_xlfn.NUMBERVALUE(SUBSTITUTE(Table2[[#This Row],[Hourly_Cost_R]], ".", ",")) * (1 - (_xlfn.NUMBERVALUE(SUBSTITUTE(Table2[[#This Row],[CPU_Usage_%]], ".", ",")) / 100))</f>
        <v>0.37409883224604912</v>
      </c>
      <c r="G6307" t="str">
        <f>IF(Table2[[#This Row],[Waste_R]]&gt;2,"CRITICAL:SHUTDOWN","OPTIMAL")</f>
        <v>OPTIMAL</v>
      </c>
    </row>
    <row r="6308" spans="1:7" x14ac:dyDescent="0.25">
      <c r="A6308" t="s">
        <v>6315</v>
      </c>
      <c r="B6308" t="s">
        <v>5</v>
      </c>
      <c r="C6308" s="1">
        <v>70.328259534565902</v>
      </c>
      <c r="D6308" s="3">
        <v>2.7934319157017602</v>
      </c>
      <c r="E6308" t="s">
        <v>6</v>
      </c>
      <c r="F6308" s="3">
        <f>_xlfn.NUMBERVALUE(SUBSTITUTE(Table2[[#This Row],[Hourly_Cost_R]], ".", ",")) * (1 - (_xlfn.NUMBERVALUE(SUBSTITUTE(Table2[[#This Row],[CPU_Usage_%]], ".", ",")) / 100))</f>
        <v>0.82885986810562995</v>
      </c>
      <c r="G6308" t="str">
        <f>IF(Table2[[#This Row],[Waste_R]]&gt;2,"CRITICAL:SHUTDOWN","OPTIMAL")</f>
        <v>OPTIMAL</v>
      </c>
    </row>
    <row r="6309" spans="1:7" x14ac:dyDescent="0.25">
      <c r="A6309" t="s">
        <v>6316</v>
      </c>
      <c r="B6309" t="s">
        <v>8</v>
      </c>
      <c r="C6309" s="1">
        <v>83.149874483708004</v>
      </c>
      <c r="D6309" s="3">
        <v>2.41369083759652</v>
      </c>
      <c r="E6309" t="s">
        <v>6</v>
      </c>
      <c r="F6309" s="3">
        <f>_xlfn.NUMBERVALUE(SUBSTITUTE(Table2[[#This Row],[Hourly_Cost_R]], ".", ",")) * (1 - (_xlfn.NUMBERVALUE(SUBSTITUTE(Table2[[#This Row],[CPU_Usage_%]], ".", ",")) / 100))</f>
        <v>0.4067099357102531</v>
      </c>
      <c r="G6309" t="str">
        <f>IF(Table2[[#This Row],[Waste_R]]&gt;2,"CRITICAL:SHUTDOWN","OPTIMAL")</f>
        <v>OPTIMAL</v>
      </c>
    </row>
    <row r="6310" spans="1:7" x14ac:dyDescent="0.25">
      <c r="A6310" t="s">
        <v>6317</v>
      </c>
      <c r="B6310" t="s">
        <v>8</v>
      </c>
      <c r="C6310" s="1">
        <v>91.102105603943201</v>
      </c>
      <c r="D6310" s="3">
        <v>4.5087418205584697</v>
      </c>
      <c r="E6310" t="s">
        <v>6</v>
      </c>
      <c r="F6310" s="3">
        <f>_xlfn.NUMBERVALUE(SUBSTITUTE(Table2[[#This Row],[Hourly_Cost_R]], ".", ",")) * (1 - (_xlfn.NUMBERVALUE(SUBSTITUTE(Table2[[#This Row],[CPU_Usage_%]], ".", ",")) / 100))</f>
        <v>0.40118308578414114</v>
      </c>
      <c r="G6310" t="str">
        <f>IF(Table2[[#This Row],[Waste_R]]&gt;2,"CRITICAL:SHUTDOWN","OPTIMAL")</f>
        <v>OPTIMAL</v>
      </c>
    </row>
    <row r="6311" spans="1:7" x14ac:dyDescent="0.25">
      <c r="A6311" t="s">
        <v>6318</v>
      </c>
      <c r="B6311" t="s">
        <v>8</v>
      </c>
      <c r="C6311" s="1">
        <v>88.875974813179695</v>
      </c>
      <c r="D6311" s="3">
        <v>3.1861293975329201</v>
      </c>
      <c r="E6311" t="s">
        <v>6</v>
      </c>
      <c r="F6311" s="3">
        <f>_xlfn.NUMBERVALUE(SUBSTITUTE(Table2[[#This Row],[Hourly_Cost_R]], ".", ",")) * (1 - (_xlfn.NUMBERVALUE(SUBSTITUTE(Table2[[#This Row],[CPU_Usage_%]], ".", ",")) / 100))</f>
        <v>0.35442583666624816</v>
      </c>
      <c r="G6311" t="str">
        <f>IF(Table2[[#This Row],[Waste_R]]&gt;2,"CRITICAL:SHUTDOWN","OPTIMAL")</f>
        <v>OPTIMAL</v>
      </c>
    </row>
    <row r="6312" spans="1:7" x14ac:dyDescent="0.25">
      <c r="A6312" t="s">
        <v>6319</v>
      </c>
      <c r="B6312" t="s">
        <v>14</v>
      </c>
      <c r="C6312" s="1">
        <v>24.457309712204999</v>
      </c>
      <c r="D6312" s="3">
        <v>2.03130195817368</v>
      </c>
      <c r="E6312" t="s">
        <v>10</v>
      </c>
      <c r="F6312" s="3">
        <f>_xlfn.NUMBERVALUE(SUBSTITUTE(Table2[[#This Row],[Hourly_Cost_R]], ".", ",")) * (1 - (_xlfn.NUMBERVALUE(SUBSTITUTE(Table2[[#This Row],[CPU_Usage_%]], ".", ",")) / 100))</f>
        <v>1.5345001470730582</v>
      </c>
      <c r="G6312" t="str">
        <f>IF(Table2[[#This Row],[Waste_R]]&gt;2,"CRITICAL:SHUTDOWN","OPTIMAL")</f>
        <v>OPTIMAL</v>
      </c>
    </row>
    <row r="6313" spans="1:7" x14ac:dyDescent="0.25">
      <c r="A6313" t="s">
        <v>6320</v>
      </c>
      <c r="B6313" t="s">
        <v>8</v>
      </c>
      <c r="C6313" s="1">
        <v>28.557247041733302</v>
      </c>
      <c r="D6313" s="3">
        <v>2.9827011399357199</v>
      </c>
      <c r="E6313" t="s">
        <v>10</v>
      </c>
      <c r="F6313" s="3">
        <f>_xlfn.NUMBERVALUE(SUBSTITUTE(Table2[[#This Row],[Hourly_Cost_R]], ".", ",")) * (1 - (_xlfn.NUMBERVALUE(SUBSTITUTE(Table2[[#This Row],[CPU_Usage_%]], ".", ",")) / 100))</f>
        <v>2.1309238068876812</v>
      </c>
      <c r="G6313" t="str">
        <f>IF(Table2[[#This Row],[Waste_R]]&gt;2,"CRITICAL:SHUTDOWN","OPTIMAL")</f>
        <v>CRITICAL:SHUTDOWN</v>
      </c>
    </row>
    <row r="6314" spans="1:7" x14ac:dyDescent="0.25">
      <c r="A6314" t="s">
        <v>6321</v>
      </c>
      <c r="B6314" t="s">
        <v>5</v>
      </c>
      <c r="C6314" s="1">
        <v>75.290183867899302</v>
      </c>
      <c r="D6314" s="3">
        <v>3.7916567896483202</v>
      </c>
      <c r="E6314" t="s">
        <v>6</v>
      </c>
      <c r="F6314" s="3">
        <f>_xlfn.NUMBERVALUE(SUBSTITUTE(Table2[[#This Row],[Hourly_Cost_R]], ".", ",")) * (1 - (_xlfn.NUMBERVALUE(SUBSTITUTE(Table2[[#This Row],[CPU_Usage_%]], ".", ",")) / 100))</f>
        <v>0.93691142108241232</v>
      </c>
      <c r="G6314" t="str">
        <f>IF(Table2[[#This Row],[Waste_R]]&gt;2,"CRITICAL:SHUTDOWN","OPTIMAL")</f>
        <v>OPTIMAL</v>
      </c>
    </row>
    <row r="6315" spans="1:7" x14ac:dyDescent="0.25">
      <c r="A6315" t="s">
        <v>6322</v>
      </c>
      <c r="B6315" t="s">
        <v>5</v>
      </c>
      <c r="C6315" s="1">
        <v>89.047188139893294</v>
      </c>
      <c r="D6315" s="3">
        <v>1.4043133548386499</v>
      </c>
      <c r="E6315" t="s">
        <v>6</v>
      </c>
      <c r="F6315" s="3">
        <f>_xlfn.NUMBERVALUE(SUBSTITUTE(Table2[[#This Row],[Hourly_Cost_R]], ".", ",")) * (1 - (_xlfn.NUMBERVALUE(SUBSTITUTE(Table2[[#This Row],[CPU_Usage_%]], ".", ",")) / 100))</f>
        <v>0.15381179968182998</v>
      </c>
      <c r="G6315" t="str">
        <f>IF(Table2[[#This Row],[Waste_R]]&gt;2,"CRITICAL:SHUTDOWN","OPTIMAL")</f>
        <v>OPTIMAL</v>
      </c>
    </row>
    <row r="6316" spans="1:7" x14ac:dyDescent="0.25">
      <c r="A6316" t="s">
        <v>6323</v>
      </c>
      <c r="B6316" t="s">
        <v>8</v>
      </c>
      <c r="C6316" s="1">
        <v>15.707564257969</v>
      </c>
      <c r="D6316" s="3">
        <v>4.6097964358044203</v>
      </c>
      <c r="E6316" t="s">
        <v>10</v>
      </c>
      <c r="F6316" s="3">
        <f>_xlfn.NUMBERVALUE(SUBSTITUTE(Table2[[#This Row],[Hourly_Cost_R]], ".", ",")) * (1 - (_xlfn.NUMBERVALUE(SUBSTITUTE(Table2[[#This Row],[CPU_Usage_%]], ".", ",")) / 100))</f>
        <v>3.8857096984888764</v>
      </c>
      <c r="G6316" t="str">
        <f>IF(Table2[[#This Row],[Waste_R]]&gt;2,"CRITICAL:SHUTDOWN","OPTIMAL")</f>
        <v>CRITICAL:SHUTDOWN</v>
      </c>
    </row>
    <row r="6317" spans="1:7" x14ac:dyDescent="0.25">
      <c r="A6317" t="s">
        <v>6324</v>
      </c>
      <c r="B6317" t="s">
        <v>14</v>
      </c>
      <c r="C6317" s="1">
        <v>39.048996354278998</v>
      </c>
      <c r="D6317" s="3">
        <v>1.61392363253739</v>
      </c>
      <c r="E6317" t="s">
        <v>6</v>
      </c>
      <c r="F6317" s="3">
        <f>_xlfn.NUMBERVALUE(SUBSTITUTE(Table2[[#This Row],[Hourly_Cost_R]], ".", ",")) * (1 - (_xlfn.NUMBERVALUE(SUBSTITUTE(Table2[[#This Row],[CPU_Usage_%]], ".", ",")) / 100))</f>
        <v>0.98370265210701746</v>
      </c>
      <c r="G6317" t="str">
        <f>IF(Table2[[#This Row],[Waste_R]]&gt;2,"CRITICAL:SHUTDOWN","OPTIMAL")</f>
        <v>OPTIMAL</v>
      </c>
    </row>
    <row r="6318" spans="1:7" x14ac:dyDescent="0.25">
      <c r="A6318" t="s">
        <v>6325</v>
      </c>
      <c r="B6318" t="s">
        <v>14</v>
      </c>
      <c r="C6318" s="1">
        <v>36.932927720674698</v>
      </c>
      <c r="D6318" s="3">
        <v>3.2079546826228</v>
      </c>
      <c r="E6318" t="s">
        <v>6</v>
      </c>
      <c r="F6318" s="3">
        <f>_xlfn.NUMBERVALUE(SUBSTITUTE(Table2[[#This Row],[Hourly_Cost_R]], ".", ",")) * (1 - (_xlfn.NUMBERVALUE(SUBSTITUTE(Table2[[#This Row],[CPU_Usage_%]], ".", ",")) / 100))</f>
        <v>2.0231630983777222</v>
      </c>
      <c r="G6318" t="str">
        <f>IF(Table2[[#This Row],[Waste_R]]&gt;2,"CRITICAL:SHUTDOWN","OPTIMAL")</f>
        <v>CRITICAL:SHUTDOWN</v>
      </c>
    </row>
    <row r="6319" spans="1:7" x14ac:dyDescent="0.25">
      <c r="A6319" t="s">
        <v>6326</v>
      </c>
      <c r="B6319" t="s">
        <v>14</v>
      </c>
      <c r="C6319" s="1">
        <v>89.735656824084003</v>
      </c>
      <c r="D6319" s="3">
        <v>2.4675302265129599</v>
      </c>
      <c r="E6319" t="s">
        <v>6</v>
      </c>
      <c r="F6319" s="3">
        <f>_xlfn.NUMBERVALUE(SUBSTITUTE(Table2[[#This Row],[Hourly_Cost_R]], ".", ",")) * (1 - (_xlfn.NUMBERVALUE(SUBSTITUTE(Table2[[#This Row],[CPU_Usage_%]], ".", ",")) / 100))</f>
        <v>0.25327577041874766</v>
      </c>
      <c r="G6319" t="str">
        <f>IF(Table2[[#This Row],[Waste_R]]&gt;2,"CRITICAL:SHUTDOWN","OPTIMAL")</f>
        <v>OPTIMAL</v>
      </c>
    </row>
    <row r="6320" spans="1:7" x14ac:dyDescent="0.25">
      <c r="A6320" t="s">
        <v>6327</v>
      </c>
      <c r="B6320" t="s">
        <v>5</v>
      </c>
      <c r="C6320" s="1">
        <v>65.498890333269898</v>
      </c>
      <c r="D6320" s="3">
        <v>1.76431370469658</v>
      </c>
      <c r="E6320" t="s">
        <v>6</v>
      </c>
      <c r="F6320" s="3">
        <f>_xlfn.NUMBERVALUE(SUBSTITUTE(Table2[[#This Row],[Hourly_Cost_R]], ".", ",")) * (1 - (_xlfn.NUMBERVALUE(SUBSTITUTE(Table2[[#This Row],[CPU_Usage_%]], ".", ",")) / 100))</f>
        <v>0.60870780612251574</v>
      </c>
      <c r="G6320" t="str">
        <f>IF(Table2[[#This Row],[Waste_R]]&gt;2,"CRITICAL:SHUTDOWN","OPTIMAL")</f>
        <v>OPTIMAL</v>
      </c>
    </row>
    <row r="6321" spans="1:7" x14ac:dyDescent="0.25">
      <c r="A6321" t="s">
        <v>6328</v>
      </c>
      <c r="B6321" t="s">
        <v>14</v>
      </c>
      <c r="C6321" s="1">
        <v>57.440808187709401</v>
      </c>
      <c r="D6321" s="3">
        <v>3.2046602597760998</v>
      </c>
      <c r="E6321" t="s">
        <v>6</v>
      </c>
      <c r="F6321" s="3">
        <f>_xlfn.NUMBERVALUE(SUBSTITUTE(Table2[[#This Row],[Hourly_Cost_R]], ".", ",")) * (1 - (_xlfn.NUMBERVALUE(SUBSTITUTE(Table2[[#This Row],[CPU_Usage_%]], ".", ",")) / 100))</f>
        <v>1.3638775068903604</v>
      </c>
      <c r="G6321" t="str">
        <f>IF(Table2[[#This Row],[Waste_R]]&gt;2,"CRITICAL:SHUTDOWN","OPTIMAL")</f>
        <v>OPTIMAL</v>
      </c>
    </row>
    <row r="6322" spans="1:7" x14ac:dyDescent="0.25">
      <c r="A6322" t="s">
        <v>6329</v>
      </c>
      <c r="B6322" t="s">
        <v>8</v>
      </c>
      <c r="C6322" s="1">
        <v>38.717071268438403</v>
      </c>
      <c r="D6322" s="3">
        <v>4.7782702306739697</v>
      </c>
      <c r="E6322" t="s">
        <v>6</v>
      </c>
      <c r="F6322" s="3">
        <f>_xlfn.NUMBERVALUE(SUBSTITUTE(Table2[[#This Row],[Hourly_Cost_R]], ".", ",")) * (1 - (_xlfn.NUMBERVALUE(SUBSTITUTE(Table2[[#This Row],[CPU_Usage_%]], ".", ",")) / 100))</f>
        <v>2.928263940065353</v>
      </c>
      <c r="G6322" t="str">
        <f>IF(Table2[[#This Row],[Waste_R]]&gt;2,"CRITICAL:SHUTDOWN","OPTIMAL")</f>
        <v>CRITICAL:SHUTDOWN</v>
      </c>
    </row>
    <row r="6323" spans="1:7" x14ac:dyDescent="0.25">
      <c r="A6323" t="s">
        <v>6330</v>
      </c>
      <c r="B6323" t="s">
        <v>14</v>
      </c>
      <c r="C6323" s="1">
        <v>55.750577489954701</v>
      </c>
      <c r="D6323" s="3">
        <v>2.8380589541402101</v>
      </c>
      <c r="E6323" t="s">
        <v>6</v>
      </c>
      <c r="F6323" s="3">
        <f>_xlfn.NUMBERVALUE(SUBSTITUTE(Table2[[#This Row],[Hourly_Cost_R]], ".", ",")) * (1 - (_xlfn.NUMBERVALUE(SUBSTITUTE(Table2[[#This Row],[CPU_Usage_%]], ".", ",")) / 100))</f>
        <v>1.2558246977016743</v>
      </c>
      <c r="G6323" t="str">
        <f>IF(Table2[[#This Row],[Waste_R]]&gt;2,"CRITICAL:SHUTDOWN","OPTIMAL")</f>
        <v>OPTIMAL</v>
      </c>
    </row>
    <row r="6324" spans="1:7" x14ac:dyDescent="0.25">
      <c r="A6324" t="s">
        <v>6331</v>
      </c>
      <c r="B6324" t="s">
        <v>8</v>
      </c>
      <c r="C6324" s="1">
        <v>14.406677644539499</v>
      </c>
      <c r="D6324" s="3">
        <v>4.0135701769494698</v>
      </c>
      <c r="E6324" t="s">
        <v>10</v>
      </c>
      <c r="F6324" s="3">
        <f>_xlfn.NUMBERVALUE(SUBSTITUTE(Table2[[#This Row],[Hourly_Cost_R]], ".", ",")) * (1 - (_xlfn.NUMBERVALUE(SUBSTITUTE(Table2[[#This Row],[CPU_Usage_%]], ".", ",")) / 100))</f>
        <v>3.435348059518986</v>
      </c>
      <c r="G6324" t="str">
        <f>IF(Table2[[#This Row],[Waste_R]]&gt;2,"CRITICAL:SHUTDOWN","OPTIMAL")</f>
        <v>CRITICAL:SHUTDOWN</v>
      </c>
    </row>
    <row r="6325" spans="1:7" x14ac:dyDescent="0.25">
      <c r="A6325" t="s">
        <v>6332</v>
      </c>
      <c r="B6325" t="s">
        <v>14</v>
      </c>
      <c r="C6325" s="1">
        <v>53.614321518228799</v>
      </c>
      <c r="D6325" s="3">
        <v>4.7125065400309101</v>
      </c>
      <c r="E6325" t="s">
        <v>6</v>
      </c>
      <c r="F6325" s="3">
        <f>_xlfn.NUMBERVALUE(SUBSTITUTE(Table2[[#This Row],[Hourly_Cost_R]], ".", ",")) * (1 - (_xlfn.NUMBERVALUE(SUBSTITUTE(Table2[[#This Row],[CPU_Usage_%]], ".", ",")) / 100))</f>
        <v>2.1859281320911781</v>
      </c>
      <c r="G6325" t="str">
        <f>IF(Table2[[#This Row],[Waste_R]]&gt;2,"CRITICAL:SHUTDOWN","OPTIMAL")</f>
        <v>CRITICAL:SHUTDOWN</v>
      </c>
    </row>
    <row r="6326" spans="1:7" x14ac:dyDescent="0.25">
      <c r="A6326" t="s">
        <v>6333</v>
      </c>
      <c r="B6326" t="s">
        <v>5</v>
      </c>
      <c r="C6326" s="1">
        <v>90.431177703976701</v>
      </c>
      <c r="D6326" s="3">
        <v>1.57491037610233</v>
      </c>
      <c r="E6326" t="s">
        <v>6</v>
      </c>
      <c r="F6326" s="3">
        <f>_xlfn.NUMBERVALUE(SUBSTITUTE(Table2[[#This Row],[Hourly_Cost_R]], ".", ",")) * (1 - (_xlfn.NUMBERVALUE(SUBSTITUTE(Table2[[#This Row],[CPU_Usage_%]], ".", ",")) / 100))</f>
        <v>0.15070037521086407</v>
      </c>
      <c r="G6326" t="str">
        <f>IF(Table2[[#This Row],[Waste_R]]&gt;2,"CRITICAL:SHUTDOWN","OPTIMAL")</f>
        <v>OPTIMAL</v>
      </c>
    </row>
    <row r="6327" spans="1:7" x14ac:dyDescent="0.25">
      <c r="A6327" t="s">
        <v>6334</v>
      </c>
      <c r="B6327" t="s">
        <v>14</v>
      </c>
      <c r="C6327" s="1">
        <v>61.240167956150103</v>
      </c>
      <c r="D6327" s="3">
        <v>2.5733643524504899</v>
      </c>
      <c r="E6327" t="s">
        <v>6</v>
      </c>
      <c r="F6327" s="3">
        <f>_xlfn.NUMBERVALUE(SUBSTITUTE(Table2[[#This Row],[Hourly_Cost_R]], ".", ",")) * (1 - (_xlfn.NUMBERVALUE(SUBSTITUTE(Table2[[#This Row],[CPU_Usage_%]], ".", ",")) / 100))</f>
        <v>0.99743170088611532</v>
      </c>
      <c r="G6327" t="str">
        <f>IF(Table2[[#This Row],[Waste_R]]&gt;2,"CRITICAL:SHUTDOWN","OPTIMAL")</f>
        <v>OPTIMAL</v>
      </c>
    </row>
    <row r="6328" spans="1:7" x14ac:dyDescent="0.25">
      <c r="A6328" t="s">
        <v>6335</v>
      </c>
      <c r="B6328" t="s">
        <v>14</v>
      </c>
      <c r="C6328" s="1">
        <v>80.711559960574903</v>
      </c>
      <c r="D6328" s="3">
        <v>2.6064114733944699</v>
      </c>
      <c r="E6328" t="s">
        <v>6</v>
      </c>
      <c r="F6328" s="3">
        <f>_xlfn.NUMBERVALUE(SUBSTITUTE(Table2[[#This Row],[Hourly_Cost_R]], ".", ",")) * (1 - (_xlfn.NUMBERVALUE(SUBSTITUTE(Table2[[#This Row],[CPU_Usage_%]], ".", ",")) / 100))</f>
        <v>0.50273611422638842</v>
      </c>
      <c r="G6328" t="str">
        <f>IF(Table2[[#This Row],[Waste_R]]&gt;2,"CRITICAL:SHUTDOWN","OPTIMAL")</f>
        <v>OPTIMAL</v>
      </c>
    </row>
    <row r="6329" spans="1:7" x14ac:dyDescent="0.25">
      <c r="A6329" t="s">
        <v>6336</v>
      </c>
      <c r="B6329" t="s">
        <v>8</v>
      </c>
      <c r="C6329" s="1">
        <v>47.071548429296399</v>
      </c>
      <c r="D6329" s="3">
        <v>4.0554109595852799</v>
      </c>
      <c r="E6329" t="s">
        <v>6</v>
      </c>
      <c r="F6329" s="3">
        <f>_xlfn.NUMBERVALUE(SUBSTITUTE(Table2[[#This Row],[Hourly_Cost_R]], ".", ",")) * (1 - (_xlfn.NUMBERVALUE(SUBSTITUTE(Table2[[#This Row],[CPU_Usage_%]], ".", ",")) / 100))</f>
        <v>2.1464662257371012</v>
      </c>
      <c r="G6329" t="str">
        <f>IF(Table2[[#This Row],[Waste_R]]&gt;2,"CRITICAL:SHUTDOWN","OPTIMAL")</f>
        <v>CRITICAL:SHUTDOWN</v>
      </c>
    </row>
    <row r="6330" spans="1:7" x14ac:dyDescent="0.25">
      <c r="A6330" t="s">
        <v>6337</v>
      </c>
      <c r="B6330" t="s">
        <v>5</v>
      </c>
      <c r="C6330" s="1">
        <v>77.908722328772299</v>
      </c>
      <c r="D6330" s="3">
        <v>4.5229278552315799</v>
      </c>
      <c r="E6330" t="s">
        <v>6</v>
      </c>
      <c r="F6330" s="3">
        <f>_xlfn.NUMBERVALUE(SUBSTITUTE(Table2[[#This Row],[Hourly_Cost_R]], ".", ",")) * (1 - (_xlfn.NUMBERVALUE(SUBSTITUTE(Table2[[#This Row],[CPU_Usage_%]], ".", ",")) / 100))</f>
        <v>0.99917255136851213</v>
      </c>
      <c r="G6330" t="str">
        <f>IF(Table2[[#This Row],[Waste_R]]&gt;2,"CRITICAL:SHUTDOWN","OPTIMAL")</f>
        <v>OPTIMAL</v>
      </c>
    </row>
    <row r="6331" spans="1:7" x14ac:dyDescent="0.25">
      <c r="A6331" t="s">
        <v>6338</v>
      </c>
      <c r="B6331" t="s">
        <v>5</v>
      </c>
      <c r="C6331" s="1">
        <v>98.640988715608501</v>
      </c>
      <c r="D6331" s="3">
        <v>3.21999644184638</v>
      </c>
      <c r="E6331" t="s">
        <v>6</v>
      </c>
      <c r="F6331" s="3">
        <f>_xlfn.NUMBERVALUE(SUBSTITUTE(Table2[[#This Row],[Hourly_Cost_R]], ".", ",")) * (1 - (_xlfn.NUMBERVALUE(SUBSTITUTE(Table2[[#This Row],[CPU_Usage_%]], ".", ",")) / 100))</f>
        <v>4.3760115001697027E-2</v>
      </c>
      <c r="G6331" t="str">
        <f>IF(Table2[[#This Row],[Waste_R]]&gt;2,"CRITICAL:SHUTDOWN","OPTIMAL")</f>
        <v>OPTIMAL</v>
      </c>
    </row>
    <row r="6332" spans="1:7" x14ac:dyDescent="0.25">
      <c r="A6332" t="s">
        <v>6339</v>
      </c>
      <c r="B6332" t="s">
        <v>14</v>
      </c>
      <c r="C6332" s="1">
        <v>26.1069915435571</v>
      </c>
      <c r="D6332" s="3">
        <v>2.4277731666517002</v>
      </c>
      <c r="E6332" t="s">
        <v>10</v>
      </c>
      <c r="F6332" s="3">
        <f>_xlfn.NUMBERVALUE(SUBSTITUTE(Table2[[#This Row],[Hourly_Cost_R]], ".", ",")) * (1 - (_xlfn.NUMBERVALUE(SUBSTITUTE(Table2[[#This Row],[CPU_Usage_%]], ".", ",")) / 100))</f>
        <v>1.7939546313371924</v>
      </c>
      <c r="G6332" t="str">
        <f>IF(Table2[[#This Row],[Waste_R]]&gt;2,"CRITICAL:SHUTDOWN","OPTIMAL")</f>
        <v>OPTIMAL</v>
      </c>
    </row>
    <row r="6333" spans="1:7" x14ac:dyDescent="0.25">
      <c r="A6333" t="s">
        <v>6340</v>
      </c>
      <c r="B6333" t="s">
        <v>14</v>
      </c>
      <c r="C6333" s="1">
        <v>49.4979723047447</v>
      </c>
      <c r="D6333" s="3">
        <v>2.1289091296195699</v>
      </c>
      <c r="E6333" t="s">
        <v>6</v>
      </c>
      <c r="F6333" s="3">
        <f>_xlfn.NUMBERVALUE(SUBSTITUTE(Table2[[#This Row],[Hourly_Cost_R]], ".", ",")) * (1 - (_xlfn.NUMBERVALUE(SUBSTITUTE(Table2[[#This Row],[CPU_Usage_%]], ".", ",")) / 100))</f>
        <v>1.0751422782472939</v>
      </c>
      <c r="G6333" t="str">
        <f>IF(Table2[[#This Row],[Waste_R]]&gt;2,"CRITICAL:SHUTDOWN","OPTIMAL")</f>
        <v>OPTIMAL</v>
      </c>
    </row>
    <row r="6334" spans="1:7" x14ac:dyDescent="0.25">
      <c r="A6334" t="s">
        <v>6341</v>
      </c>
      <c r="B6334" t="s">
        <v>8</v>
      </c>
      <c r="C6334" s="1">
        <v>29.123470781937701</v>
      </c>
      <c r="D6334" s="3">
        <v>0.77756707535003999</v>
      </c>
      <c r="E6334" t="s">
        <v>10</v>
      </c>
      <c r="F6334" s="3">
        <f>_xlfn.NUMBERVALUE(SUBSTITUTE(Table2[[#This Row],[Hourly_Cost_R]], ".", ",")) * (1 - (_xlfn.NUMBERVALUE(SUBSTITUTE(Table2[[#This Row],[CPU_Usage_%]], ".", ",")) / 100))</f>
        <v>0.55111255535050363</v>
      </c>
      <c r="G6334" t="str">
        <f>IF(Table2[[#This Row],[Waste_R]]&gt;2,"CRITICAL:SHUTDOWN","OPTIMAL")</f>
        <v>OPTIMAL</v>
      </c>
    </row>
    <row r="6335" spans="1:7" x14ac:dyDescent="0.25">
      <c r="A6335" t="s">
        <v>6342</v>
      </c>
      <c r="B6335" t="s">
        <v>8</v>
      </c>
      <c r="C6335" s="1">
        <v>25.681176897297199</v>
      </c>
      <c r="D6335" s="3">
        <v>3.6955607765756202</v>
      </c>
      <c r="E6335" t="s">
        <v>10</v>
      </c>
      <c r="F6335" s="3">
        <f>_xlfn.NUMBERVALUE(SUBSTITUTE(Table2[[#This Row],[Hourly_Cost_R]], ".", ",")) * (1 - (_xlfn.NUMBERVALUE(SUBSTITUTE(Table2[[#This Row],[CPU_Usage_%]], ".", ",")) / 100))</f>
        <v>2.7464972761961053</v>
      </c>
      <c r="G6335" t="str">
        <f>IF(Table2[[#This Row],[Waste_R]]&gt;2,"CRITICAL:SHUTDOWN","OPTIMAL")</f>
        <v>CRITICAL:SHUTDOWN</v>
      </c>
    </row>
    <row r="6336" spans="1:7" x14ac:dyDescent="0.25">
      <c r="A6336" t="s">
        <v>6343</v>
      </c>
      <c r="B6336" t="s">
        <v>5</v>
      </c>
      <c r="C6336" s="1">
        <v>35.699176562080503</v>
      </c>
      <c r="D6336" s="3">
        <v>4.79230950578454</v>
      </c>
      <c r="E6336" t="s">
        <v>6</v>
      </c>
      <c r="F6336" s="3">
        <f>_xlfn.NUMBERVALUE(SUBSTITUTE(Table2[[#This Row],[Hourly_Cost_R]], ".", ",")) * (1 - (_xlfn.NUMBERVALUE(SUBSTITUTE(Table2[[#This Row],[CPU_Usage_%]], ".", ",")) / 100))</f>
        <v>3.0814944739131493</v>
      </c>
      <c r="G6336" t="str">
        <f>IF(Table2[[#This Row],[Waste_R]]&gt;2,"CRITICAL:SHUTDOWN","OPTIMAL")</f>
        <v>CRITICAL:SHUTDOWN</v>
      </c>
    </row>
    <row r="6337" spans="1:7" x14ac:dyDescent="0.25">
      <c r="A6337" t="s">
        <v>6344</v>
      </c>
      <c r="B6337" t="s">
        <v>5</v>
      </c>
      <c r="C6337" s="1">
        <v>50.017144072604196</v>
      </c>
      <c r="D6337" s="3">
        <v>3.67347000271256</v>
      </c>
      <c r="E6337" t="s">
        <v>6</v>
      </c>
      <c r="F6337" s="3">
        <f>_xlfn.NUMBERVALUE(SUBSTITUTE(Table2[[#This Row],[Hourly_Cost_R]], ".", ",")) * (1 - (_xlfn.NUMBERVALUE(SUBSTITUTE(Table2[[#This Row],[CPU_Usage_%]], ".", ",")) / 100))</f>
        <v>1.8361052189919218</v>
      </c>
      <c r="G6337" t="str">
        <f>IF(Table2[[#This Row],[Waste_R]]&gt;2,"CRITICAL:SHUTDOWN","OPTIMAL")</f>
        <v>OPTIMAL</v>
      </c>
    </row>
    <row r="6338" spans="1:7" x14ac:dyDescent="0.25">
      <c r="A6338" t="s">
        <v>6345</v>
      </c>
      <c r="B6338" t="s">
        <v>14</v>
      </c>
      <c r="C6338" s="1">
        <v>14.8231651197249</v>
      </c>
      <c r="D6338" s="3">
        <v>3.5667926509030701</v>
      </c>
      <c r="E6338" t="s">
        <v>10</v>
      </c>
      <c r="F6338" s="3">
        <f>_xlfn.NUMBERVALUE(SUBSTITUTE(Table2[[#This Row],[Hourly_Cost_R]], ".", ",")) * (1 - (_xlfn.NUMBERVALUE(SUBSTITUTE(Table2[[#This Row],[CPU_Usage_%]], ".", ",")) / 100))</f>
        <v>3.0380810867814949</v>
      </c>
      <c r="G6338" t="str">
        <f>IF(Table2[[#This Row],[Waste_R]]&gt;2,"CRITICAL:SHUTDOWN","OPTIMAL")</f>
        <v>CRITICAL:SHUTDOWN</v>
      </c>
    </row>
    <row r="6339" spans="1:7" x14ac:dyDescent="0.25">
      <c r="A6339" t="s">
        <v>6346</v>
      </c>
      <c r="B6339" t="s">
        <v>8</v>
      </c>
      <c r="C6339" s="1">
        <v>86.833573109784197</v>
      </c>
      <c r="D6339" s="3">
        <v>1.34088674530739</v>
      </c>
      <c r="E6339" t="s">
        <v>6</v>
      </c>
      <c r="F6339" s="3">
        <f>_xlfn.NUMBERVALUE(SUBSTITUTE(Table2[[#This Row],[Hourly_Cost_R]], ".", ",")) * (1 - (_xlfn.NUMBERVALUE(SUBSTITUTE(Table2[[#This Row],[CPU_Usage_%]], ".", ",")) / 100))</f>
        <v>0.17654687300149163</v>
      </c>
      <c r="G6339" t="str">
        <f>IF(Table2[[#This Row],[Waste_R]]&gt;2,"CRITICAL:SHUTDOWN","OPTIMAL")</f>
        <v>OPTIMAL</v>
      </c>
    </row>
    <row r="6340" spans="1:7" x14ac:dyDescent="0.25">
      <c r="A6340" t="s">
        <v>6347</v>
      </c>
      <c r="B6340" t="s">
        <v>14</v>
      </c>
      <c r="C6340" s="1">
        <v>31.896325396864299</v>
      </c>
      <c r="D6340" s="3">
        <v>3.08338362066733</v>
      </c>
      <c r="E6340" t="s">
        <v>6</v>
      </c>
      <c r="F6340" s="3">
        <f>_xlfn.NUMBERVALUE(SUBSTITUTE(Table2[[#This Row],[Hourly_Cost_R]], ".", ",")) * (1 - (_xlfn.NUMBERVALUE(SUBSTITUTE(Table2[[#This Row],[CPU_Usage_%]], ".", ",")) / 100))</f>
        <v>2.0998975477856625</v>
      </c>
      <c r="G6340" t="str">
        <f>IF(Table2[[#This Row],[Waste_R]]&gt;2,"CRITICAL:SHUTDOWN","OPTIMAL")</f>
        <v>CRITICAL:SHUTDOWN</v>
      </c>
    </row>
    <row r="6341" spans="1:7" x14ac:dyDescent="0.25">
      <c r="A6341" t="s">
        <v>6348</v>
      </c>
      <c r="B6341" t="s">
        <v>5</v>
      </c>
      <c r="C6341" s="1">
        <v>40.846556708544199</v>
      </c>
      <c r="D6341" s="3">
        <v>3.4308494005663501</v>
      </c>
      <c r="E6341" t="s">
        <v>6</v>
      </c>
      <c r="F6341" s="3">
        <f>_xlfn.NUMBERVALUE(SUBSTITUTE(Table2[[#This Row],[Hourly_Cost_R]], ".", ",")) * (1 - (_xlfn.NUMBERVALUE(SUBSTITUTE(Table2[[#This Row],[CPU_Usage_%]], ".", ",")) / 100))</f>
        <v>2.029465554579267</v>
      </c>
      <c r="G6341" t="str">
        <f>IF(Table2[[#This Row],[Waste_R]]&gt;2,"CRITICAL:SHUTDOWN","OPTIMAL")</f>
        <v>CRITICAL:SHUTDOWN</v>
      </c>
    </row>
    <row r="6342" spans="1:7" x14ac:dyDescent="0.25">
      <c r="A6342" t="s">
        <v>6349</v>
      </c>
      <c r="B6342" t="s">
        <v>8</v>
      </c>
      <c r="C6342" s="1">
        <v>47.3361960048802</v>
      </c>
      <c r="D6342" s="3">
        <v>0.56016256319644997</v>
      </c>
      <c r="E6342" t="s">
        <v>6</v>
      </c>
      <c r="F6342" s="3">
        <f>_xlfn.NUMBERVALUE(SUBSTITUTE(Table2[[#This Row],[Hourly_Cost_R]], ".", ",")) * (1 - (_xlfn.NUMBERVALUE(SUBSTITUTE(Table2[[#This Row],[CPU_Usage_%]], ".", ",")) / 100))</f>
        <v>0.29500291433581755</v>
      </c>
      <c r="G6342" t="str">
        <f>IF(Table2[[#This Row],[Waste_R]]&gt;2,"CRITICAL:SHUTDOWN","OPTIMAL")</f>
        <v>OPTIMAL</v>
      </c>
    </row>
    <row r="6343" spans="1:7" x14ac:dyDescent="0.25">
      <c r="A6343" t="s">
        <v>6350</v>
      </c>
      <c r="B6343" t="s">
        <v>8</v>
      </c>
      <c r="C6343" s="1">
        <v>19.025918381567902</v>
      </c>
      <c r="D6343" s="3">
        <v>4.55349314886295</v>
      </c>
      <c r="E6343" t="s">
        <v>10</v>
      </c>
      <c r="F6343" s="3">
        <f>_xlfn.NUMBERVALUE(SUBSTITUTE(Table2[[#This Row],[Hourly_Cost_R]], ".", ",")) * (1 - (_xlfn.NUMBERVALUE(SUBSTITUTE(Table2[[#This Row],[CPU_Usage_%]], ".", ",")) / 100))</f>
        <v>3.6871492588499986</v>
      </c>
      <c r="G6343" t="str">
        <f>IF(Table2[[#This Row],[Waste_R]]&gt;2,"CRITICAL:SHUTDOWN","OPTIMAL")</f>
        <v>CRITICAL:SHUTDOWN</v>
      </c>
    </row>
    <row r="6344" spans="1:7" x14ac:dyDescent="0.25">
      <c r="A6344" t="s">
        <v>6351</v>
      </c>
      <c r="B6344" t="s">
        <v>14</v>
      </c>
      <c r="C6344" s="1">
        <v>85.913321492468896</v>
      </c>
      <c r="D6344" s="3">
        <v>1.7652539629988799</v>
      </c>
      <c r="E6344" t="s">
        <v>6</v>
      </c>
      <c r="F6344" s="3">
        <f>_xlfn.NUMBERVALUE(SUBSTITUTE(Table2[[#This Row],[Hourly_Cost_R]], ".", ",")) * (1 - (_xlfn.NUMBERVALUE(SUBSTITUTE(Table2[[#This Row],[CPU_Usage_%]], ".", ",")) / 100))</f>
        <v>0.24866565060910426</v>
      </c>
      <c r="G6344" t="str">
        <f>IF(Table2[[#This Row],[Waste_R]]&gt;2,"CRITICAL:SHUTDOWN","OPTIMAL")</f>
        <v>OPTIMAL</v>
      </c>
    </row>
    <row r="6345" spans="1:7" x14ac:dyDescent="0.25">
      <c r="A6345" t="s">
        <v>6352</v>
      </c>
      <c r="B6345" t="s">
        <v>5</v>
      </c>
      <c r="C6345" s="1">
        <v>29.391281227922502</v>
      </c>
      <c r="D6345" s="3">
        <v>2.2581998167808299</v>
      </c>
      <c r="E6345" t="s">
        <v>10</v>
      </c>
      <c r="F6345" s="3">
        <f>_xlfn.NUMBERVALUE(SUBSTITUTE(Table2[[#This Row],[Hourly_Cost_R]], ".", ",")) * (1 - (_xlfn.NUMBERVALUE(SUBSTITUTE(Table2[[#This Row],[CPU_Usage_%]], ".", ",")) / 100))</f>
        <v>1.5944859579423456</v>
      </c>
      <c r="G6345" t="str">
        <f>IF(Table2[[#This Row],[Waste_R]]&gt;2,"CRITICAL:SHUTDOWN","OPTIMAL")</f>
        <v>OPTIMAL</v>
      </c>
    </row>
    <row r="6346" spans="1:7" x14ac:dyDescent="0.25">
      <c r="A6346" t="s">
        <v>6353</v>
      </c>
      <c r="B6346" t="s">
        <v>5</v>
      </c>
      <c r="C6346" s="1">
        <v>27.338617700149101</v>
      </c>
      <c r="D6346" s="3">
        <v>2.8584955024825498</v>
      </c>
      <c r="E6346" t="s">
        <v>10</v>
      </c>
      <c r="F6346" s="3">
        <f>_xlfn.NUMBERVALUE(SUBSTITUTE(Table2[[#This Row],[Hourly_Cost_R]], ".", ",")) * (1 - (_xlfn.NUMBERVALUE(SUBSTITUTE(Table2[[#This Row],[CPU_Usage_%]], ".", ",")) / 100))</f>
        <v>2.0770223450828897</v>
      </c>
      <c r="G6346" t="str">
        <f>IF(Table2[[#This Row],[Waste_R]]&gt;2,"CRITICAL:SHUTDOWN","OPTIMAL")</f>
        <v>CRITICAL:SHUTDOWN</v>
      </c>
    </row>
    <row r="6347" spans="1:7" x14ac:dyDescent="0.25">
      <c r="A6347" t="s">
        <v>6354</v>
      </c>
      <c r="B6347" t="s">
        <v>5</v>
      </c>
      <c r="C6347" s="1">
        <v>38.285980098634901</v>
      </c>
      <c r="D6347" s="3">
        <v>4.2712634474334203</v>
      </c>
      <c r="E6347" t="s">
        <v>6</v>
      </c>
      <c r="F6347" s="3">
        <f>_xlfn.NUMBERVALUE(SUBSTITUTE(Table2[[#This Row],[Hourly_Cost_R]], ".", ",")) * (1 - (_xlfn.NUMBERVALUE(SUBSTITUTE(Table2[[#This Row],[CPU_Usage_%]], ".", ",")) / 100))</f>
        <v>2.6359683739887938</v>
      </c>
      <c r="G6347" t="str">
        <f>IF(Table2[[#This Row],[Waste_R]]&gt;2,"CRITICAL:SHUTDOWN","OPTIMAL")</f>
        <v>CRITICAL:SHUTDOWN</v>
      </c>
    </row>
    <row r="6348" spans="1:7" x14ac:dyDescent="0.25">
      <c r="A6348" t="s">
        <v>6355</v>
      </c>
      <c r="B6348" t="s">
        <v>5</v>
      </c>
      <c r="C6348" s="1">
        <v>13.394349021428701</v>
      </c>
      <c r="D6348" s="3">
        <v>3.8494608784915001</v>
      </c>
      <c r="E6348" t="s">
        <v>10</v>
      </c>
      <c r="F6348" s="3">
        <f>_xlfn.NUMBERVALUE(SUBSTITUTE(Table2[[#This Row],[Hourly_Cost_R]], ".", ",")) * (1 - (_xlfn.NUMBERVALUE(SUBSTITUTE(Table2[[#This Row],[CPU_Usage_%]], ".", ",")) / 100))</f>
        <v>3.3338506529829934</v>
      </c>
      <c r="G6348" t="str">
        <f>IF(Table2[[#This Row],[Waste_R]]&gt;2,"CRITICAL:SHUTDOWN","OPTIMAL")</f>
        <v>CRITICAL:SHUTDOWN</v>
      </c>
    </row>
    <row r="6349" spans="1:7" x14ac:dyDescent="0.25">
      <c r="A6349" t="s">
        <v>6356</v>
      </c>
      <c r="B6349" t="s">
        <v>8</v>
      </c>
      <c r="C6349" s="1">
        <v>95.7887780081101</v>
      </c>
      <c r="D6349" s="3">
        <v>0.93932042835638696</v>
      </c>
      <c r="E6349" t="s">
        <v>6</v>
      </c>
      <c r="F6349" s="3">
        <f>_xlfn.NUMBERVALUE(SUBSTITUTE(Table2[[#This Row],[Hourly_Cost_R]], ".", ",")) * (1 - (_xlfn.NUMBERVALUE(SUBSTITUTE(Table2[[#This Row],[CPU_Usage_%]], ".", ",")) / 100))</f>
        <v>3.9556868453258599E-2</v>
      </c>
      <c r="G6349" t="str">
        <f>IF(Table2[[#This Row],[Waste_R]]&gt;2,"CRITICAL:SHUTDOWN","OPTIMAL")</f>
        <v>OPTIMAL</v>
      </c>
    </row>
    <row r="6350" spans="1:7" x14ac:dyDescent="0.25">
      <c r="A6350" t="s">
        <v>6357</v>
      </c>
      <c r="B6350" t="s">
        <v>5</v>
      </c>
      <c r="C6350" s="1">
        <v>72.721979847224503</v>
      </c>
      <c r="D6350" s="3">
        <v>2.03841583069558</v>
      </c>
      <c r="E6350" t="s">
        <v>6</v>
      </c>
      <c r="F6350" s="3">
        <f>_xlfn.NUMBERVALUE(SUBSTITUTE(Table2[[#This Row],[Hourly_Cost_R]], ".", ",")) * (1 - (_xlfn.NUMBERVALUE(SUBSTITUTE(Table2[[#This Row],[CPU_Usage_%]], ".", ",")) / 100))</f>
        <v>0.55603948109450629</v>
      </c>
      <c r="G6350" t="str">
        <f>IF(Table2[[#This Row],[Waste_R]]&gt;2,"CRITICAL:SHUTDOWN","OPTIMAL")</f>
        <v>OPTIMAL</v>
      </c>
    </row>
    <row r="6351" spans="1:7" x14ac:dyDescent="0.25">
      <c r="A6351" t="s">
        <v>6358</v>
      </c>
      <c r="B6351" t="s">
        <v>8</v>
      </c>
      <c r="C6351" s="1">
        <v>41.485619501965701</v>
      </c>
      <c r="D6351" s="3">
        <v>1.16016078305861</v>
      </c>
      <c r="E6351" t="s">
        <v>6</v>
      </c>
      <c r="F6351" s="3">
        <f>_xlfn.NUMBERVALUE(SUBSTITUTE(Table2[[#This Row],[Hourly_Cost_R]], ".", ",")) * (1 - (_xlfn.NUMBERVALUE(SUBSTITUTE(Table2[[#This Row],[CPU_Usage_%]], ".", ",")) / 100))</f>
        <v>0.67886089498788937</v>
      </c>
      <c r="G6351" t="str">
        <f>IF(Table2[[#This Row],[Waste_R]]&gt;2,"CRITICAL:SHUTDOWN","OPTIMAL")</f>
        <v>OPTIMAL</v>
      </c>
    </row>
    <row r="6352" spans="1:7" x14ac:dyDescent="0.25">
      <c r="A6352" t="s">
        <v>6359</v>
      </c>
      <c r="B6352" t="s">
        <v>14</v>
      </c>
      <c r="C6352" s="1">
        <v>85.249744847385202</v>
      </c>
      <c r="D6352" s="3">
        <v>2.2318920862318601</v>
      </c>
      <c r="E6352" t="s">
        <v>6</v>
      </c>
      <c r="F6352" s="3">
        <f>_xlfn.NUMBERVALUE(SUBSTITUTE(Table2[[#This Row],[Hourly_Cost_R]], ".", ",")) * (1 - (_xlfn.NUMBERVALUE(SUBSTITUTE(Table2[[#This Row],[CPU_Usage_%]], ".", ",")) / 100))</f>
        <v>0.3292097774502169</v>
      </c>
      <c r="G6352" t="str">
        <f>IF(Table2[[#This Row],[Waste_R]]&gt;2,"CRITICAL:SHUTDOWN","OPTIMAL")</f>
        <v>OPTIMAL</v>
      </c>
    </row>
    <row r="6353" spans="1:7" x14ac:dyDescent="0.25">
      <c r="A6353" t="s">
        <v>6360</v>
      </c>
      <c r="B6353" t="s">
        <v>5</v>
      </c>
      <c r="C6353" s="1">
        <v>96.340455864571197</v>
      </c>
      <c r="D6353" s="3">
        <v>3.9574110440513199</v>
      </c>
      <c r="E6353" t="s">
        <v>6</v>
      </c>
      <c r="F6353" s="3">
        <f>_xlfn.NUMBERVALUE(SUBSTITUTE(Table2[[#This Row],[Hourly_Cost_R]], ".", ",")) * (1 - (_xlfn.NUMBERVALUE(SUBSTITUTE(Table2[[#This Row],[CPU_Usage_%]], ".", ",")) / 100))</f>
        <v>0.14482320377739191</v>
      </c>
      <c r="G6353" t="str">
        <f>IF(Table2[[#This Row],[Waste_R]]&gt;2,"CRITICAL:SHUTDOWN","OPTIMAL")</f>
        <v>OPTIMAL</v>
      </c>
    </row>
    <row r="6354" spans="1:7" x14ac:dyDescent="0.25">
      <c r="A6354" t="s">
        <v>6361</v>
      </c>
      <c r="B6354" t="s">
        <v>8</v>
      </c>
      <c r="C6354" s="1">
        <v>32.201470201013997</v>
      </c>
      <c r="D6354" s="3">
        <v>2.61008960150658</v>
      </c>
      <c r="E6354" t="s">
        <v>6</v>
      </c>
      <c r="F6354" s="3">
        <f>_xlfn.NUMBERVALUE(SUBSTITUTE(Table2[[#This Row],[Hourly_Cost_R]], ".", ",")) * (1 - (_xlfn.NUMBERVALUE(SUBSTITUTE(Table2[[#This Row],[CPU_Usage_%]], ".", ",")) / 100))</f>
        <v>1.7696023762576734</v>
      </c>
      <c r="G6354" t="str">
        <f>IF(Table2[[#This Row],[Waste_R]]&gt;2,"CRITICAL:SHUTDOWN","OPTIMAL")</f>
        <v>OPTIMAL</v>
      </c>
    </row>
    <row r="6355" spans="1:7" x14ac:dyDescent="0.25">
      <c r="A6355" t="s">
        <v>6362</v>
      </c>
      <c r="B6355" t="s">
        <v>14</v>
      </c>
      <c r="C6355" s="1">
        <v>11.4857346576688</v>
      </c>
      <c r="D6355" s="3">
        <v>4.4689575210318599</v>
      </c>
      <c r="E6355" t="s">
        <v>10</v>
      </c>
      <c r="F6355" s="3">
        <f>_xlfn.NUMBERVALUE(SUBSTITUTE(Table2[[#This Row],[Hourly_Cost_R]], ".", ",")) * (1 - (_xlfn.NUMBERVALUE(SUBSTITUTE(Table2[[#This Row],[CPU_Usage_%]], ".", ",")) / 100))</f>
        <v>3.9556649182022072</v>
      </c>
      <c r="G6355" t="str">
        <f>IF(Table2[[#This Row],[Waste_R]]&gt;2,"CRITICAL:SHUTDOWN","OPTIMAL")</f>
        <v>CRITICAL:SHUTDOWN</v>
      </c>
    </row>
    <row r="6356" spans="1:7" x14ac:dyDescent="0.25">
      <c r="A6356" t="s">
        <v>6363</v>
      </c>
      <c r="B6356" t="s">
        <v>5</v>
      </c>
      <c r="C6356" s="1">
        <v>98.072904674311005</v>
      </c>
      <c r="D6356" s="3">
        <v>3.2329599247419498</v>
      </c>
      <c r="E6356" t="s">
        <v>6</v>
      </c>
      <c r="F6356" s="3">
        <f>_xlfn.NUMBERVALUE(SUBSTITUTE(Table2[[#This Row],[Hourly_Cost_R]], ".", ",")) * (1 - (_xlfn.NUMBERVALUE(SUBSTITUTE(Table2[[#This Row],[CPU_Usage_%]], ".", ",")) / 100))</f>
        <v>6.2302219591100688E-2</v>
      </c>
      <c r="G6356" t="str">
        <f>IF(Table2[[#This Row],[Waste_R]]&gt;2,"CRITICAL:SHUTDOWN","OPTIMAL")</f>
        <v>OPTIMAL</v>
      </c>
    </row>
    <row r="6357" spans="1:7" x14ac:dyDescent="0.25">
      <c r="A6357" t="s">
        <v>6364</v>
      </c>
      <c r="B6357" t="s">
        <v>5</v>
      </c>
      <c r="C6357" s="1">
        <v>42.314314584409999</v>
      </c>
      <c r="D6357" s="3">
        <v>3.1035350878960601</v>
      </c>
      <c r="E6357" t="s">
        <v>6</v>
      </c>
      <c r="F6357" s="3">
        <f>_xlfn.NUMBERVALUE(SUBSTITUTE(Table2[[#This Row],[Hourly_Cost_R]], ".", ",")) * (1 - (_xlfn.NUMBERVALUE(SUBSTITUTE(Table2[[#This Row],[CPU_Usage_%]], ".", ",")) / 100))</f>
        <v>1.7902954875661761</v>
      </c>
      <c r="G6357" t="str">
        <f>IF(Table2[[#This Row],[Waste_R]]&gt;2,"CRITICAL:SHUTDOWN","OPTIMAL")</f>
        <v>OPTIMAL</v>
      </c>
    </row>
    <row r="6358" spans="1:7" x14ac:dyDescent="0.25">
      <c r="A6358" t="s">
        <v>6365</v>
      </c>
      <c r="B6358" t="s">
        <v>5</v>
      </c>
      <c r="C6358" s="1">
        <v>77.877164428748898</v>
      </c>
      <c r="D6358" s="3">
        <v>3.1955027913875602</v>
      </c>
      <c r="E6358" t="s">
        <v>6</v>
      </c>
      <c r="F6358" s="3">
        <f>_xlfn.NUMBERVALUE(SUBSTITUTE(Table2[[#This Row],[Hourly_Cost_R]], ".", ",")) * (1 - (_xlfn.NUMBERVALUE(SUBSTITUTE(Table2[[#This Row],[CPU_Usage_%]], ".", ",")) / 100))</f>
        <v>0.70693582821340895</v>
      </c>
      <c r="G6358" t="str">
        <f>IF(Table2[[#This Row],[Waste_R]]&gt;2,"CRITICAL:SHUTDOWN","OPTIMAL")</f>
        <v>OPTIMAL</v>
      </c>
    </row>
    <row r="6359" spans="1:7" x14ac:dyDescent="0.25">
      <c r="A6359" t="s">
        <v>6366</v>
      </c>
      <c r="B6359" t="s">
        <v>8</v>
      </c>
      <c r="C6359" s="1">
        <v>81.245314473437205</v>
      </c>
      <c r="D6359" s="3">
        <v>3.1078406781600898</v>
      </c>
      <c r="E6359" t="s">
        <v>6</v>
      </c>
      <c r="F6359" s="3">
        <f>_xlfn.NUMBERVALUE(SUBSTITUTE(Table2[[#This Row],[Hourly_Cost_R]], ".", ",")) * (1 - (_xlfn.NUMBERVALUE(SUBSTITUTE(Table2[[#This Row],[CPU_Usage_%]], ".", ",")) / 100))</f>
        <v>0.58286574585552142</v>
      </c>
      <c r="G6359" t="str">
        <f>IF(Table2[[#This Row],[Waste_R]]&gt;2,"CRITICAL:SHUTDOWN","OPTIMAL")</f>
        <v>OPTIMAL</v>
      </c>
    </row>
    <row r="6360" spans="1:7" x14ac:dyDescent="0.25">
      <c r="A6360" t="s">
        <v>6367</v>
      </c>
      <c r="B6360" t="s">
        <v>14</v>
      </c>
      <c r="C6360" s="1">
        <v>91.959275107726199</v>
      </c>
      <c r="D6360" s="3">
        <v>1.1002090660252699</v>
      </c>
      <c r="E6360" t="s">
        <v>6</v>
      </c>
      <c r="F6360" s="3">
        <f>_xlfn.NUMBERVALUE(SUBSTITUTE(Table2[[#This Row],[Hourly_Cost_R]], ".", ",")) * (1 - (_xlfn.NUMBERVALUE(SUBSTITUTE(Table2[[#This Row],[CPU_Usage_%]], ".", ",")) / 100))</f>
        <v>8.846478423894695E-2</v>
      </c>
      <c r="G6360" t="str">
        <f>IF(Table2[[#This Row],[Waste_R]]&gt;2,"CRITICAL:SHUTDOWN","OPTIMAL")</f>
        <v>OPTIMAL</v>
      </c>
    </row>
    <row r="6361" spans="1:7" x14ac:dyDescent="0.25">
      <c r="A6361" t="s">
        <v>6368</v>
      </c>
      <c r="B6361" t="s">
        <v>5</v>
      </c>
      <c r="C6361" s="1">
        <v>98.596830047171807</v>
      </c>
      <c r="D6361" s="3">
        <v>3.4875072396312401</v>
      </c>
      <c r="E6361" t="s">
        <v>6</v>
      </c>
      <c r="F6361" s="3">
        <f>_xlfn.NUMBERVALUE(SUBSTITUTE(Table2[[#This Row],[Hourly_Cost_R]], ".", ",")) * (1 - (_xlfn.NUMBERVALUE(SUBSTITUTE(Table2[[#This Row],[CPU_Usage_%]], ".", ",")) / 100))</f>
        <v>4.8935653689213668E-2</v>
      </c>
      <c r="G6361" t="str">
        <f>IF(Table2[[#This Row],[Waste_R]]&gt;2,"CRITICAL:SHUTDOWN","OPTIMAL")</f>
        <v>OPTIMAL</v>
      </c>
    </row>
    <row r="6362" spans="1:7" x14ac:dyDescent="0.25">
      <c r="A6362" t="s">
        <v>6369</v>
      </c>
      <c r="B6362" t="s">
        <v>8</v>
      </c>
      <c r="C6362" s="1">
        <v>94.942237320488999</v>
      </c>
      <c r="D6362" s="3">
        <v>4.3766561238212498</v>
      </c>
      <c r="E6362" t="s">
        <v>6</v>
      </c>
      <c r="F6362" s="3">
        <f>_xlfn.NUMBERVALUE(SUBSTITUTE(Table2[[#This Row],[Hourly_Cost_R]], ".", ",")) * (1 - (_xlfn.NUMBERVALUE(SUBSTITUTE(Table2[[#This Row],[CPU_Usage_%]], ".", ",")) / 100))</f>
        <v>0.221360880041164</v>
      </c>
      <c r="G6362" t="str">
        <f>IF(Table2[[#This Row],[Waste_R]]&gt;2,"CRITICAL:SHUTDOWN","OPTIMAL")</f>
        <v>OPTIMAL</v>
      </c>
    </row>
    <row r="6363" spans="1:7" x14ac:dyDescent="0.25">
      <c r="A6363" t="s">
        <v>6370</v>
      </c>
      <c r="B6363" t="s">
        <v>5</v>
      </c>
      <c r="C6363" s="1">
        <v>54.9501069821412</v>
      </c>
      <c r="D6363" s="3">
        <v>2.2010075658662598</v>
      </c>
      <c r="E6363" t="s">
        <v>6</v>
      </c>
      <c r="F6363" s="3">
        <f>_xlfn.NUMBERVALUE(SUBSTITUTE(Table2[[#This Row],[Hourly_Cost_R]], ".", ",")) * (1 - (_xlfn.NUMBERVALUE(SUBSTITUTE(Table2[[#This Row],[CPU_Usage_%]], ".", ",")) / 100))</f>
        <v>0.99155155373772808</v>
      </c>
      <c r="G6363" t="str">
        <f>IF(Table2[[#This Row],[Waste_R]]&gt;2,"CRITICAL:SHUTDOWN","OPTIMAL")</f>
        <v>OPTIMAL</v>
      </c>
    </row>
    <row r="6364" spans="1:7" x14ac:dyDescent="0.25">
      <c r="A6364" t="s">
        <v>6371</v>
      </c>
      <c r="B6364" t="s">
        <v>8</v>
      </c>
      <c r="C6364" s="1">
        <v>21.987477722842002</v>
      </c>
      <c r="D6364" s="3">
        <v>1.7748423741113899</v>
      </c>
      <c r="E6364" t="s">
        <v>10</v>
      </c>
      <c r="F6364" s="3">
        <f>_xlfn.NUMBERVALUE(SUBSTITUTE(Table2[[#This Row],[Hourly_Cost_R]], ".", ",")) * (1 - (_xlfn.NUMBERVALUE(SUBSTITUTE(Table2[[#This Row],[CPU_Usage_%]], ".", ",")) / 100))</f>
        <v>1.384599302488088</v>
      </c>
      <c r="G6364" t="str">
        <f>IF(Table2[[#This Row],[Waste_R]]&gt;2,"CRITICAL:SHUTDOWN","OPTIMAL")</f>
        <v>OPTIMAL</v>
      </c>
    </row>
    <row r="6365" spans="1:7" x14ac:dyDescent="0.25">
      <c r="A6365" t="s">
        <v>6372</v>
      </c>
      <c r="B6365" t="s">
        <v>5</v>
      </c>
      <c r="C6365" s="1">
        <v>37.2292437383947</v>
      </c>
      <c r="D6365" s="3">
        <v>2.61664397350637</v>
      </c>
      <c r="E6365" t="s">
        <v>6</v>
      </c>
      <c r="F6365" s="3">
        <f>_xlfn.NUMBERVALUE(SUBSTITUTE(Table2[[#This Row],[Hourly_Cost_R]], ".", ",")) * (1 - (_xlfn.NUMBERVALUE(SUBSTITUTE(Table2[[#This Row],[CPU_Usage_%]], ".", ",")) / 100))</f>
        <v>1.6424872108436674</v>
      </c>
      <c r="G6365" t="str">
        <f>IF(Table2[[#This Row],[Waste_R]]&gt;2,"CRITICAL:SHUTDOWN","OPTIMAL")</f>
        <v>OPTIMAL</v>
      </c>
    </row>
    <row r="6366" spans="1:7" x14ac:dyDescent="0.25">
      <c r="A6366" t="s">
        <v>6373</v>
      </c>
      <c r="B6366" t="s">
        <v>8</v>
      </c>
      <c r="C6366" s="1">
        <v>72.7093266540695</v>
      </c>
      <c r="D6366" s="3">
        <v>1.20569528941493</v>
      </c>
      <c r="E6366" t="s">
        <v>6</v>
      </c>
      <c r="F6366" s="3">
        <f>_xlfn.NUMBERVALUE(SUBSTITUTE(Table2[[#This Row],[Hourly_Cost_R]], ".", ",")) * (1 - (_xlfn.NUMBERVALUE(SUBSTITUTE(Table2[[#This Row],[CPU_Usage_%]], ".", ",")) / 100))</f>
        <v>0.32904236298149997</v>
      </c>
      <c r="G6366" t="str">
        <f>IF(Table2[[#This Row],[Waste_R]]&gt;2,"CRITICAL:SHUTDOWN","OPTIMAL")</f>
        <v>OPTIMAL</v>
      </c>
    </row>
    <row r="6367" spans="1:7" x14ac:dyDescent="0.25">
      <c r="A6367" t="s">
        <v>6374</v>
      </c>
      <c r="B6367" t="s">
        <v>8</v>
      </c>
      <c r="C6367" s="1">
        <v>49.046454885001303</v>
      </c>
      <c r="D6367" s="3">
        <v>4.6199550411531698</v>
      </c>
      <c r="E6367" t="s">
        <v>6</v>
      </c>
      <c r="F6367" s="3">
        <f>_xlfn.NUMBERVALUE(SUBSTITUTE(Table2[[#This Row],[Hourly_Cost_R]], ".", ",")) * (1 - (_xlfn.NUMBERVALUE(SUBSTITUTE(Table2[[#This Row],[CPU_Usage_%]], ".", ",")) / 100))</f>
        <v>2.3540308761866373</v>
      </c>
      <c r="G6367" t="str">
        <f>IF(Table2[[#This Row],[Waste_R]]&gt;2,"CRITICAL:SHUTDOWN","OPTIMAL")</f>
        <v>CRITICAL:SHUTDOWN</v>
      </c>
    </row>
    <row r="6368" spans="1:7" x14ac:dyDescent="0.25">
      <c r="A6368" t="s">
        <v>6375</v>
      </c>
      <c r="B6368" t="s">
        <v>5</v>
      </c>
      <c r="C6368" s="1">
        <v>80.019456271203296</v>
      </c>
      <c r="D6368" s="3">
        <v>3.7290989615298402</v>
      </c>
      <c r="E6368" t="s">
        <v>6</v>
      </c>
      <c r="F6368" s="3">
        <f>_xlfn.NUMBERVALUE(SUBSTITUTE(Table2[[#This Row],[Hourly_Cost_R]], ".", ",")) * (1 - (_xlfn.NUMBERVALUE(SUBSTITUTE(Table2[[#This Row],[CPU_Usage_%]], ".", ",")) / 100))</f>
        <v>0.74509424869857366</v>
      </c>
      <c r="G6368" t="str">
        <f>IF(Table2[[#This Row],[Waste_R]]&gt;2,"CRITICAL:SHUTDOWN","OPTIMAL")</f>
        <v>OPTIMAL</v>
      </c>
    </row>
    <row r="6369" spans="1:7" x14ac:dyDescent="0.25">
      <c r="A6369" t="s">
        <v>6376</v>
      </c>
      <c r="B6369" t="s">
        <v>5</v>
      </c>
      <c r="C6369" s="1">
        <v>33.154274428075297</v>
      </c>
      <c r="D6369" s="3">
        <v>3.4847384329482098</v>
      </c>
      <c r="E6369" t="s">
        <v>6</v>
      </c>
      <c r="F6369" s="3">
        <f>_xlfn.NUMBERVALUE(SUBSTITUTE(Table2[[#This Row],[Hourly_Cost_R]], ".", ",")) * (1 - (_xlfn.NUMBERVALUE(SUBSTITUTE(Table2[[#This Row],[CPU_Usage_%]], ".", ",")) / 100))</f>
        <v>2.3293986897879493</v>
      </c>
      <c r="G6369" t="str">
        <f>IF(Table2[[#This Row],[Waste_R]]&gt;2,"CRITICAL:SHUTDOWN","OPTIMAL")</f>
        <v>CRITICAL:SHUTDOWN</v>
      </c>
    </row>
    <row r="6370" spans="1:7" x14ac:dyDescent="0.25">
      <c r="A6370" t="s">
        <v>6377</v>
      </c>
      <c r="B6370" t="s">
        <v>5</v>
      </c>
      <c r="C6370" s="1">
        <v>45.4457964113085</v>
      </c>
      <c r="D6370" s="3">
        <v>4.38153196970568</v>
      </c>
      <c r="E6370" t="s">
        <v>6</v>
      </c>
      <c r="F6370" s="3">
        <f>_xlfn.NUMBERVALUE(SUBSTITUTE(Table2[[#This Row],[Hourly_Cost_R]], ".", ",")) * (1 - (_xlfn.NUMBERVALUE(SUBSTITUTE(Table2[[#This Row],[CPU_Usage_%]], ".", ",")) / 100))</f>
        <v>2.3903098710568411</v>
      </c>
      <c r="G6370" t="str">
        <f>IF(Table2[[#This Row],[Waste_R]]&gt;2,"CRITICAL:SHUTDOWN","OPTIMAL")</f>
        <v>CRITICAL:SHUTDOWN</v>
      </c>
    </row>
    <row r="6371" spans="1:7" x14ac:dyDescent="0.25">
      <c r="A6371" t="s">
        <v>6378</v>
      </c>
      <c r="B6371" t="s">
        <v>8</v>
      </c>
      <c r="C6371" s="1">
        <v>66.688910205741706</v>
      </c>
      <c r="D6371" s="3">
        <v>1.28617808031785</v>
      </c>
      <c r="E6371" t="s">
        <v>6</v>
      </c>
      <c r="F6371" s="3">
        <f>_xlfn.NUMBERVALUE(SUBSTITUTE(Table2[[#This Row],[Hourly_Cost_R]], ".", ",")) * (1 - (_xlfn.NUMBERVALUE(SUBSTITUTE(Table2[[#This Row],[CPU_Usage_%]], ".", ",")) / 100))</f>
        <v>0.42843993524874663</v>
      </c>
      <c r="G6371" t="str">
        <f>IF(Table2[[#This Row],[Waste_R]]&gt;2,"CRITICAL:SHUTDOWN","OPTIMAL")</f>
        <v>OPTIMAL</v>
      </c>
    </row>
    <row r="6372" spans="1:7" x14ac:dyDescent="0.25">
      <c r="A6372" t="s">
        <v>6379</v>
      </c>
      <c r="B6372" t="s">
        <v>5</v>
      </c>
      <c r="C6372" s="1">
        <v>30.333891549084399</v>
      </c>
      <c r="D6372" s="3">
        <v>2.0262946206216199</v>
      </c>
      <c r="E6372" t="s">
        <v>6</v>
      </c>
      <c r="F6372" s="3">
        <f>_xlfn.NUMBERVALUE(SUBSTITUTE(Table2[[#This Row],[Hourly_Cost_R]], ".", ",")) * (1 - (_xlfn.NUMBERVALUE(SUBSTITUTE(Table2[[#This Row],[CPU_Usage_%]], ".", ",")) / 100))</f>
        <v>1.4116406079373267</v>
      </c>
      <c r="G6372" t="str">
        <f>IF(Table2[[#This Row],[Waste_R]]&gt;2,"CRITICAL:SHUTDOWN","OPTIMAL")</f>
        <v>OPTIMAL</v>
      </c>
    </row>
    <row r="6373" spans="1:7" x14ac:dyDescent="0.25">
      <c r="A6373" t="s">
        <v>6380</v>
      </c>
      <c r="B6373" t="s">
        <v>8</v>
      </c>
      <c r="C6373" s="1">
        <v>18.526476091265401</v>
      </c>
      <c r="D6373" s="3">
        <v>2.6047014823638399</v>
      </c>
      <c r="E6373" t="s">
        <v>10</v>
      </c>
      <c r="F6373" s="3">
        <f>_xlfn.NUMBERVALUE(SUBSTITUTE(Table2[[#This Row],[Hourly_Cost_R]], ".", ",")) * (1 - (_xlfn.NUMBERVALUE(SUBSTITUTE(Table2[[#This Row],[CPU_Usage_%]], ".", ",")) / 100))</f>
        <v>2.1221420849848678</v>
      </c>
      <c r="G6373" t="str">
        <f>IF(Table2[[#This Row],[Waste_R]]&gt;2,"CRITICAL:SHUTDOWN","OPTIMAL")</f>
        <v>CRITICAL:SHUTDOWN</v>
      </c>
    </row>
    <row r="6374" spans="1:7" x14ac:dyDescent="0.25">
      <c r="A6374" t="s">
        <v>6381</v>
      </c>
      <c r="B6374" t="s">
        <v>5</v>
      </c>
      <c r="C6374" s="1">
        <v>47.268790743303001</v>
      </c>
      <c r="D6374" s="3">
        <v>1.24764560057836</v>
      </c>
      <c r="E6374" t="s">
        <v>6</v>
      </c>
      <c r="F6374" s="3">
        <f>_xlfn.NUMBERVALUE(SUBSTITUTE(Table2[[#This Row],[Hourly_Cost_R]], ".", ",")) * (1 - (_xlfn.NUMBERVALUE(SUBSTITUTE(Table2[[#This Row],[CPU_Usage_%]], ".", ",")) / 100))</f>
        <v>0.657898612422949</v>
      </c>
      <c r="G6374" t="str">
        <f>IF(Table2[[#This Row],[Waste_R]]&gt;2,"CRITICAL:SHUTDOWN","OPTIMAL")</f>
        <v>OPTIMAL</v>
      </c>
    </row>
    <row r="6375" spans="1:7" x14ac:dyDescent="0.25">
      <c r="A6375" t="s">
        <v>6382</v>
      </c>
      <c r="B6375" t="s">
        <v>5</v>
      </c>
      <c r="C6375" s="1">
        <v>27.655389899356798</v>
      </c>
      <c r="D6375" s="3">
        <v>1.6993839871552701</v>
      </c>
      <c r="E6375" t="s">
        <v>10</v>
      </c>
      <c r="F6375" s="3">
        <f>_xlfn.NUMBERVALUE(SUBSTITUTE(Table2[[#This Row],[Hourly_Cost_R]], ".", ",")) * (1 - (_xlfn.NUMBERVALUE(SUBSTITUTE(Table2[[#This Row],[CPU_Usage_%]], ".", ",")) / 100))</f>
        <v>1.2294127196202447</v>
      </c>
      <c r="G6375" t="str">
        <f>IF(Table2[[#This Row],[Waste_R]]&gt;2,"CRITICAL:SHUTDOWN","OPTIMAL")</f>
        <v>OPTIMAL</v>
      </c>
    </row>
    <row r="6376" spans="1:7" x14ac:dyDescent="0.25">
      <c r="A6376" t="s">
        <v>6383</v>
      </c>
      <c r="B6376" t="s">
        <v>8</v>
      </c>
      <c r="C6376" s="1">
        <v>37.488977153679002</v>
      </c>
      <c r="D6376" s="3">
        <v>2.3361856752346299</v>
      </c>
      <c r="E6376" t="s">
        <v>6</v>
      </c>
      <c r="F6376" s="3">
        <f>_xlfn.NUMBERVALUE(SUBSTITUTE(Table2[[#This Row],[Hourly_Cost_R]], ".", ",")) * (1 - (_xlfn.NUMBERVALUE(SUBSTITUTE(Table2[[#This Row],[CPU_Usage_%]], ".", ",")) / 100))</f>
        <v>1.4603735611783979</v>
      </c>
      <c r="G6376" t="str">
        <f>IF(Table2[[#This Row],[Waste_R]]&gt;2,"CRITICAL:SHUTDOWN","OPTIMAL")</f>
        <v>OPTIMAL</v>
      </c>
    </row>
    <row r="6377" spans="1:7" x14ac:dyDescent="0.25">
      <c r="A6377" t="s">
        <v>6384</v>
      </c>
      <c r="B6377" t="s">
        <v>14</v>
      </c>
      <c r="C6377" s="1">
        <v>72.339283420090595</v>
      </c>
      <c r="D6377" s="3">
        <v>1.28221402659826</v>
      </c>
      <c r="E6377" t="s">
        <v>6</v>
      </c>
      <c r="F6377" s="3">
        <f>_xlfn.NUMBERVALUE(SUBSTITUTE(Table2[[#This Row],[Hourly_Cost_R]], ".", ",")) * (1 - (_xlfn.NUMBERVALUE(SUBSTITUTE(Table2[[#This Row],[CPU_Usage_%]], ".", ",")) / 100))</f>
        <v>0.35466958784518893</v>
      </c>
      <c r="G6377" t="str">
        <f>IF(Table2[[#This Row],[Waste_R]]&gt;2,"CRITICAL:SHUTDOWN","OPTIMAL")</f>
        <v>OPTIMAL</v>
      </c>
    </row>
    <row r="6378" spans="1:7" x14ac:dyDescent="0.25">
      <c r="A6378" t="s">
        <v>6385</v>
      </c>
      <c r="B6378" t="s">
        <v>8</v>
      </c>
      <c r="C6378" s="1">
        <v>63.209072802595301</v>
      </c>
      <c r="D6378" s="3">
        <v>2.9690763586667401</v>
      </c>
      <c r="E6378" t="s">
        <v>6</v>
      </c>
      <c r="F6378" s="3">
        <f>_xlfn.NUMBERVALUE(SUBSTITUTE(Table2[[#This Row],[Hourly_Cost_R]], ".", ",")) * (1 - (_xlfn.NUMBERVALUE(SUBSTITUTE(Table2[[#This Row],[CPU_Usage_%]], ".", ",")) / 100))</f>
        <v>1.0923507215524348</v>
      </c>
      <c r="G6378" t="str">
        <f>IF(Table2[[#This Row],[Waste_R]]&gt;2,"CRITICAL:SHUTDOWN","OPTIMAL")</f>
        <v>OPTIMAL</v>
      </c>
    </row>
    <row r="6379" spans="1:7" x14ac:dyDescent="0.25">
      <c r="A6379" t="s">
        <v>6386</v>
      </c>
      <c r="B6379" t="s">
        <v>14</v>
      </c>
      <c r="C6379" s="1">
        <v>16.339893715600098</v>
      </c>
      <c r="D6379" s="3">
        <v>0.98680838165850404</v>
      </c>
      <c r="E6379" t="s">
        <v>10</v>
      </c>
      <c r="F6379" s="3">
        <f>_xlfn.NUMBERVALUE(SUBSTITUTE(Table2[[#This Row],[Hourly_Cost_R]], ".", ",")) * (1 - (_xlfn.NUMBERVALUE(SUBSTITUTE(Table2[[#This Row],[CPU_Usage_%]], ".", ",")) / 100))</f>
        <v>0.82556494091887112</v>
      </c>
      <c r="G6379" t="str">
        <f>IF(Table2[[#This Row],[Waste_R]]&gt;2,"CRITICAL:SHUTDOWN","OPTIMAL")</f>
        <v>OPTIMAL</v>
      </c>
    </row>
    <row r="6380" spans="1:7" x14ac:dyDescent="0.25">
      <c r="A6380" t="s">
        <v>6387</v>
      </c>
      <c r="B6380" t="s">
        <v>5</v>
      </c>
      <c r="C6380" s="1">
        <v>25.231975518784498</v>
      </c>
      <c r="D6380" s="3">
        <v>1.42215482452639</v>
      </c>
      <c r="E6380" t="s">
        <v>10</v>
      </c>
      <c r="F6380" s="3">
        <f>_xlfn.NUMBERVALUE(SUBSTITUTE(Table2[[#This Row],[Hourly_Cost_R]], ".", ",")) * (1 - (_xlfn.NUMBERVALUE(SUBSTITUTE(Table2[[#This Row],[CPU_Usage_%]], ".", ",")) / 100))</f>
        <v>1.0633170673626786</v>
      </c>
      <c r="G6380" t="str">
        <f>IF(Table2[[#This Row],[Waste_R]]&gt;2,"CRITICAL:SHUTDOWN","OPTIMAL")</f>
        <v>OPTIMAL</v>
      </c>
    </row>
    <row r="6381" spans="1:7" x14ac:dyDescent="0.25">
      <c r="A6381" t="s">
        <v>6388</v>
      </c>
      <c r="B6381" t="s">
        <v>14</v>
      </c>
      <c r="C6381" s="1">
        <v>73.718540788624196</v>
      </c>
      <c r="D6381" s="3">
        <v>1.14072776768874</v>
      </c>
      <c r="E6381" t="s">
        <v>6</v>
      </c>
      <c r="F6381" s="3">
        <f>_xlfn.NUMBERVALUE(SUBSTITUTE(Table2[[#This Row],[Hourly_Cost_R]], ".", ",")) * (1 - (_xlfn.NUMBERVALUE(SUBSTITUTE(Table2[[#This Row],[CPU_Usage_%]], ".", ",")) / 100))</f>
        <v>0.29979990297795389</v>
      </c>
      <c r="G6381" t="str">
        <f>IF(Table2[[#This Row],[Waste_R]]&gt;2,"CRITICAL:SHUTDOWN","OPTIMAL")</f>
        <v>OPTIMAL</v>
      </c>
    </row>
    <row r="6382" spans="1:7" x14ac:dyDescent="0.25">
      <c r="A6382" t="s">
        <v>6389</v>
      </c>
      <c r="B6382" t="s">
        <v>8</v>
      </c>
      <c r="C6382" s="1">
        <v>88.2211565615589</v>
      </c>
      <c r="D6382" s="3">
        <v>1.91847663370129</v>
      </c>
      <c r="E6382" t="s">
        <v>6</v>
      </c>
      <c r="F6382" s="3">
        <f>_xlfn.NUMBERVALUE(SUBSTITUTE(Table2[[#This Row],[Hourly_Cost_R]], ".", ",")) * (1 - (_xlfn.NUMBERVALUE(SUBSTITUTE(Table2[[#This Row],[CPU_Usage_%]], ".", ",")) / 100))</f>
        <v>0.22597435908675009</v>
      </c>
      <c r="G6382" t="str">
        <f>IF(Table2[[#This Row],[Waste_R]]&gt;2,"CRITICAL:SHUTDOWN","OPTIMAL")</f>
        <v>OPTIMAL</v>
      </c>
    </row>
    <row r="6383" spans="1:7" x14ac:dyDescent="0.25">
      <c r="A6383" t="s">
        <v>6390</v>
      </c>
      <c r="B6383" t="s">
        <v>8</v>
      </c>
      <c r="C6383" s="1">
        <v>88.788807484121406</v>
      </c>
      <c r="D6383" s="3">
        <v>2.1539805050033198</v>
      </c>
      <c r="E6383" t="s">
        <v>6</v>
      </c>
      <c r="F6383" s="3">
        <f>_xlfn.NUMBERVALUE(SUBSTITUTE(Table2[[#This Row],[Hourly_Cost_R]], ".", ",")) * (1 - (_xlfn.NUMBERVALUE(SUBSTITUTE(Table2[[#This Row],[CPU_Usage_%]], ".", ",")) / 100))</f>
        <v>0.24148690117041624</v>
      </c>
      <c r="G6383" t="str">
        <f>IF(Table2[[#This Row],[Waste_R]]&gt;2,"CRITICAL:SHUTDOWN","OPTIMAL")</f>
        <v>OPTIMAL</v>
      </c>
    </row>
    <row r="6384" spans="1:7" x14ac:dyDescent="0.25">
      <c r="A6384" t="s">
        <v>6391</v>
      </c>
      <c r="B6384" t="s">
        <v>8</v>
      </c>
      <c r="C6384" s="1">
        <v>82.795432117152203</v>
      </c>
      <c r="D6384" s="3">
        <v>3.0236453719697902</v>
      </c>
      <c r="E6384" t="s">
        <v>6</v>
      </c>
      <c r="F6384" s="3">
        <f>_xlfn.NUMBERVALUE(SUBSTITUTE(Table2[[#This Row],[Hourly_Cost_R]], ".", ",")) * (1 - (_xlfn.NUMBERVALUE(SUBSTITUTE(Table2[[#This Row],[CPU_Usage_%]], ".", ",")) / 100))</f>
        <v>0.52020512055712842</v>
      </c>
      <c r="G6384" t="str">
        <f>IF(Table2[[#This Row],[Waste_R]]&gt;2,"CRITICAL:SHUTDOWN","OPTIMAL")</f>
        <v>OPTIMAL</v>
      </c>
    </row>
    <row r="6385" spans="1:7" x14ac:dyDescent="0.25">
      <c r="A6385" t="s">
        <v>6392</v>
      </c>
      <c r="B6385" t="s">
        <v>5</v>
      </c>
      <c r="C6385" s="1">
        <v>81.392890166190796</v>
      </c>
      <c r="D6385" s="3">
        <v>1.74716893249212</v>
      </c>
      <c r="E6385" t="s">
        <v>6</v>
      </c>
      <c r="F6385" s="3">
        <f>_xlfn.NUMBERVALUE(SUBSTITUTE(Table2[[#This Row],[Hourly_Cost_R]], ".", ",")) * (1 - (_xlfn.NUMBERVALUE(SUBSTITUTE(Table2[[#This Row],[CPU_Usage_%]], ".", ",")) / 100))</f>
        <v>0.32509764225100046</v>
      </c>
      <c r="G6385" t="str">
        <f>IF(Table2[[#This Row],[Waste_R]]&gt;2,"CRITICAL:SHUTDOWN","OPTIMAL")</f>
        <v>OPTIMAL</v>
      </c>
    </row>
    <row r="6386" spans="1:7" x14ac:dyDescent="0.25">
      <c r="A6386" t="s">
        <v>6393</v>
      </c>
      <c r="B6386" t="s">
        <v>14</v>
      </c>
      <c r="C6386" s="1">
        <v>87.820386034037199</v>
      </c>
      <c r="D6386" s="3">
        <v>2.2792028380895299</v>
      </c>
      <c r="E6386" t="s">
        <v>6</v>
      </c>
      <c r="F6386" s="3">
        <f>_xlfn.NUMBERVALUE(SUBSTITUTE(Table2[[#This Row],[Hourly_Cost_R]], ".", ",")) * (1 - (_xlfn.NUMBERVALUE(SUBSTITUTE(Table2[[#This Row],[CPU_Usage_%]], ".", ",")) / 100))</f>
        <v>0.27759810718057287</v>
      </c>
      <c r="G6386" t="str">
        <f>IF(Table2[[#This Row],[Waste_R]]&gt;2,"CRITICAL:SHUTDOWN","OPTIMAL")</f>
        <v>OPTIMAL</v>
      </c>
    </row>
    <row r="6387" spans="1:7" x14ac:dyDescent="0.25">
      <c r="A6387" t="s">
        <v>6394</v>
      </c>
      <c r="B6387" t="s">
        <v>8</v>
      </c>
      <c r="C6387" s="1">
        <v>25.784663616995399</v>
      </c>
      <c r="D6387" s="3">
        <v>1.5042240291375</v>
      </c>
      <c r="E6387" t="s">
        <v>10</v>
      </c>
      <c r="F6387" s="3">
        <f>_xlfn.NUMBERVALUE(SUBSTITUTE(Table2[[#This Row],[Hourly_Cost_R]], ".", ",")) * (1 - (_xlfn.NUMBERVALUE(SUBSTITUTE(Table2[[#This Row],[CPU_Usage_%]], ".", ",")) / 100))</f>
        <v>1.1163649231783805</v>
      </c>
      <c r="G6387" t="str">
        <f>IF(Table2[[#This Row],[Waste_R]]&gt;2,"CRITICAL:SHUTDOWN","OPTIMAL")</f>
        <v>OPTIMAL</v>
      </c>
    </row>
    <row r="6388" spans="1:7" x14ac:dyDescent="0.25">
      <c r="A6388" t="s">
        <v>6395</v>
      </c>
      <c r="B6388" t="s">
        <v>8</v>
      </c>
      <c r="C6388" s="1">
        <v>11.523120916803499</v>
      </c>
      <c r="D6388" s="3">
        <v>3.46329690723715</v>
      </c>
      <c r="E6388" t="s">
        <v>10</v>
      </c>
      <c r="F6388" s="3">
        <f>_xlfn.NUMBERVALUE(SUBSTITUTE(Table2[[#This Row],[Hourly_Cost_R]], ".", ",")) * (1 - (_xlfn.NUMBERVALUE(SUBSTITUTE(Table2[[#This Row],[CPU_Usage_%]], ".", ",")) / 100))</f>
        <v>3.0642170169082972</v>
      </c>
      <c r="G6388" t="str">
        <f>IF(Table2[[#This Row],[Waste_R]]&gt;2,"CRITICAL:SHUTDOWN","OPTIMAL")</f>
        <v>CRITICAL:SHUTDOWN</v>
      </c>
    </row>
    <row r="6389" spans="1:7" x14ac:dyDescent="0.25">
      <c r="A6389" t="s">
        <v>6396</v>
      </c>
      <c r="B6389" t="s">
        <v>14</v>
      </c>
      <c r="C6389" s="1">
        <v>40.939554595316501</v>
      </c>
      <c r="D6389" s="3">
        <v>3.0941509253680901</v>
      </c>
      <c r="E6389" t="s">
        <v>6</v>
      </c>
      <c r="F6389" s="3">
        <f>_xlfn.NUMBERVALUE(SUBSTITUTE(Table2[[#This Row],[Hourly_Cost_R]], ".", ",")) * (1 - (_xlfn.NUMBERVALUE(SUBSTITUTE(Table2[[#This Row],[CPU_Usage_%]], ".", ",")) / 100))</f>
        <v>1.82741931801553</v>
      </c>
      <c r="G6389" t="str">
        <f>IF(Table2[[#This Row],[Waste_R]]&gt;2,"CRITICAL:SHUTDOWN","OPTIMAL")</f>
        <v>OPTIMAL</v>
      </c>
    </row>
    <row r="6390" spans="1:7" x14ac:dyDescent="0.25">
      <c r="A6390" t="s">
        <v>6397</v>
      </c>
      <c r="B6390" t="s">
        <v>14</v>
      </c>
      <c r="C6390" s="1">
        <v>25.3889294755371</v>
      </c>
      <c r="D6390" s="3">
        <v>0.98613455445813203</v>
      </c>
      <c r="E6390" t="s">
        <v>10</v>
      </c>
      <c r="F6390" s="3">
        <f>_xlfn.NUMBERVALUE(SUBSTITUTE(Table2[[#This Row],[Hourly_Cost_R]], ".", ",")) * (1 - (_xlfn.NUMBERVALUE(SUBSTITUTE(Table2[[#This Row],[CPU_Usage_%]], ".", ",")) / 100))</f>
        <v>0.73576554789285487</v>
      </c>
      <c r="G6390" t="str">
        <f>IF(Table2[[#This Row],[Waste_R]]&gt;2,"CRITICAL:SHUTDOWN","OPTIMAL")</f>
        <v>OPTIMAL</v>
      </c>
    </row>
    <row r="6391" spans="1:7" x14ac:dyDescent="0.25">
      <c r="A6391" t="s">
        <v>6398</v>
      </c>
      <c r="B6391" t="s">
        <v>14</v>
      </c>
      <c r="C6391" s="1">
        <v>38.918701189818997</v>
      </c>
      <c r="D6391" s="3">
        <v>2.5763231700400602</v>
      </c>
      <c r="E6391" t="s">
        <v>6</v>
      </c>
      <c r="F6391" s="3">
        <f>_xlfn.NUMBERVALUE(SUBSTITUTE(Table2[[#This Row],[Hourly_Cost_R]], ".", ",")) * (1 - (_xlfn.NUMBERVALUE(SUBSTITUTE(Table2[[#This Row],[CPU_Usage_%]], ".", ",")) / 100))</f>
        <v>1.5736516538080969</v>
      </c>
      <c r="G6391" t="str">
        <f>IF(Table2[[#This Row],[Waste_R]]&gt;2,"CRITICAL:SHUTDOWN","OPTIMAL")</f>
        <v>OPTIMAL</v>
      </c>
    </row>
    <row r="6392" spans="1:7" x14ac:dyDescent="0.25">
      <c r="A6392" t="s">
        <v>6399</v>
      </c>
      <c r="B6392" t="s">
        <v>8</v>
      </c>
      <c r="C6392" s="1">
        <v>64.641103392623606</v>
      </c>
      <c r="D6392" s="3">
        <v>4.0712933181563704</v>
      </c>
      <c r="E6392" t="s">
        <v>6</v>
      </c>
      <c r="F6392" s="3">
        <f>_xlfn.NUMBERVALUE(SUBSTITUTE(Table2[[#This Row],[Hourly_Cost_R]], ".", ",")) * (1 - (_xlfn.NUMBERVALUE(SUBSTITUTE(Table2[[#This Row],[CPU_Usage_%]], ".", ",")) / 100))</f>
        <v>1.4395643949499344</v>
      </c>
      <c r="G6392" t="str">
        <f>IF(Table2[[#This Row],[Waste_R]]&gt;2,"CRITICAL:SHUTDOWN","OPTIMAL")</f>
        <v>OPTIMAL</v>
      </c>
    </row>
    <row r="6393" spans="1:7" x14ac:dyDescent="0.25">
      <c r="A6393" t="s">
        <v>6400</v>
      </c>
      <c r="B6393" t="s">
        <v>8</v>
      </c>
      <c r="C6393" s="1">
        <v>48.569427836863198</v>
      </c>
      <c r="D6393" s="3">
        <v>3.9226433532357001</v>
      </c>
      <c r="E6393" t="s">
        <v>6</v>
      </c>
      <c r="F6393" s="3">
        <f>_xlfn.NUMBERVALUE(SUBSTITUTE(Table2[[#This Row],[Hourly_Cost_R]], ".", ",")) * (1 - (_xlfn.NUMBERVALUE(SUBSTITUTE(Table2[[#This Row],[CPU_Usage_%]], ".", ",")) / 100))</f>
        <v>2.0174379204883759</v>
      </c>
      <c r="G6393" t="str">
        <f>IF(Table2[[#This Row],[Waste_R]]&gt;2,"CRITICAL:SHUTDOWN","OPTIMAL")</f>
        <v>CRITICAL:SHUTDOWN</v>
      </c>
    </row>
    <row r="6394" spans="1:7" x14ac:dyDescent="0.25">
      <c r="A6394" t="s">
        <v>6401</v>
      </c>
      <c r="B6394" t="s">
        <v>8</v>
      </c>
      <c r="C6394" s="1">
        <v>28.860346105963298</v>
      </c>
      <c r="D6394" s="3">
        <v>4.4436939056799298</v>
      </c>
      <c r="E6394" t="s">
        <v>10</v>
      </c>
      <c r="F6394" s="3">
        <f>_xlfn.NUMBERVALUE(SUBSTITUTE(Table2[[#This Row],[Hourly_Cost_R]], ".", ",")) * (1 - (_xlfn.NUMBERVALUE(SUBSTITUTE(Table2[[#This Row],[CPU_Usage_%]], ".", ",")) / 100))</f>
        <v>3.1612284646111037</v>
      </c>
      <c r="G6394" t="str">
        <f>IF(Table2[[#This Row],[Waste_R]]&gt;2,"CRITICAL:SHUTDOWN","OPTIMAL")</f>
        <v>CRITICAL:SHUTDOWN</v>
      </c>
    </row>
    <row r="6395" spans="1:7" x14ac:dyDescent="0.25">
      <c r="A6395" t="s">
        <v>6402</v>
      </c>
      <c r="B6395" t="s">
        <v>8</v>
      </c>
      <c r="C6395" s="1">
        <v>49.120624526922199</v>
      </c>
      <c r="D6395" s="3">
        <v>1.9228632271184301</v>
      </c>
      <c r="E6395" t="s">
        <v>6</v>
      </c>
      <c r="F6395" s="3">
        <f>_xlfn.NUMBERVALUE(SUBSTITUTE(Table2[[#This Row],[Hourly_Cost_R]], ".", ",")) * (1 - (_xlfn.NUMBERVALUE(SUBSTITUTE(Table2[[#This Row],[CPU_Usage_%]], ".", ",")) / 100))</f>
        <v>0.97834080115932665</v>
      </c>
      <c r="G6395" t="str">
        <f>IF(Table2[[#This Row],[Waste_R]]&gt;2,"CRITICAL:SHUTDOWN","OPTIMAL")</f>
        <v>OPTIMAL</v>
      </c>
    </row>
    <row r="6396" spans="1:7" x14ac:dyDescent="0.25">
      <c r="A6396" t="s">
        <v>6403</v>
      </c>
      <c r="B6396" t="s">
        <v>5</v>
      </c>
      <c r="C6396" s="1">
        <v>78.520204527803202</v>
      </c>
      <c r="D6396" s="3">
        <v>2.8084565435437101</v>
      </c>
      <c r="E6396" t="s">
        <v>6</v>
      </c>
      <c r="F6396" s="3">
        <f>_xlfn.NUMBERVALUE(SUBSTITUTE(Table2[[#This Row],[Hourly_Cost_R]], ".", ",")) * (1 - (_xlfn.NUMBERVALUE(SUBSTITUTE(Table2[[#This Row],[CPU_Usage_%]], ".", ",")) / 100))</f>
        <v>0.60325072147871639</v>
      </c>
      <c r="G6396" t="str">
        <f>IF(Table2[[#This Row],[Waste_R]]&gt;2,"CRITICAL:SHUTDOWN","OPTIMAL")</f>
        <v>OPTIMAL</v>
      </c>
    </row>
    <row r="6397" spans="1:7" x14ac:dyDescent="0.25">
      <c r="A6397" t="s">
        <v>6404</v>
      </c>
      <c r="B6397" t="s">
        <v>5</v>
      </c>
      <c r="C6397" s="1">
        <v>13.404471020735</v>
      </c>
      <c r="D6397" s="3">
        <v>2.61840274515539</v>
      </c>
      <c r="E6397" t="s">
        <v>10</v>
      </c>
      <c r="F6397" s="3">
        <f>_xlfn.NUMBERVALUE(SUBSTITUTE(Table2[[#This Row],[Hourly_Cost_R]], ".", ",")) * (1 - (_xlfn.NUMBERVALUE(SUBSTITUTE(Table2[[#This Row],[CPU_Usage_%]], ".", ",")) / 100))</f>
        <v>2.2674197079749061</v>
      </c>
      <c r="G6397" t="str">
        <f>IF(Table2[[#This Row],[Waste_R]]&gt;2,"CRITICAL:SHUTDOWN","OPTIMAL")</f>
        <v>CRITICAL:SHUTDOWN</v>
      </c>
    </row>
    <row r="6398" spans="1:7" x14ac:dyDescent="0.25">
      <c r="A6398" t="s">
        <v>6405</v>
      </c>
      <c r="B6398" t="s">
        <v>8</v>
      </c>
      <c r="C6398" s="1">
        <v>11.1642182043689</v>
      </c>
      <c r="D6398" s="3">
        <v>1.91145605494576</v>
      </c>
      <c r="E6398" t="s">
        <v>10</v>
      </c>
      <c r="F6398" s="3">
        <f>_xlfn.NUMBERVALUE(SUBSTITUTE(Table2[[#This Row],[Hourly_Cost_R]], ".", ",")) * (1 - (_xlfn.NUMBERVALUE(SUBSTITUTE(Table2[[#This Row],[CPU_Usage_%]], ".", ",")) / 100))</f>
        <v>1.6980569300909938</v>
      </c>
      <c r="G6398" t="str">
        <f>IF(Table2[[#This Row],[Waste_R]]&gt;2,"CRITICAL:SHUTDOWN","OPTIMAL")</f>
        <v>OPTIMAL</v>
      </c>
    </row>
    <row r="6399" spans="1:7" x14ac:dyDescent="0.25">
      <c r="A6399" t="s">
        <v>6406</v>
      </c>
      <c r="B6399" t="s">
        <v>5</v>
      </c>
      <c r="C6399" s="1">
        <v>33.710843114899397</v>
      </c>
      <c r="D6399" s="3">
        <v>2.9366450010368901</v>
      </c>
      <c r="E6399" t="s">
        <v>6</v>
      </c>
      <c r="F6399" s="3">
        <f>_xlfn.NUMBERVALUE(SUBSTITUTE(Table2[[#This Row],[Hourly_Cost_R]], ".", ",")) * (1 - (_xlfn.NUMBERVALUE(SUBSTITUTE(Table2[[#This Row],[CPU_Usage_%]], ".", ",")) / 100))</f>
        <v>1.9466772118958082</v>
      </c>
      <c r="G6399" t="str">
        <f>IF(Table2[[#This Row],[Waste_R]]&gt;2,"CRITICAL:SHUTDOWN","OPTIMAL")</f>
        <v>OPTIMAL</v>
      </c>
    </row>
    <row r="6400" spans="1:7" x14ac:dyDescent="0.25">
      <c r="A6400" t="s">
        <v>6407</v>
      </c>
      <c r="B6400" t="s">
        <v>14</v>
      </c>
      <c r="C6400" s="1">
        <v>26.5746294957133</v>
      </c>
      <c r="D6400" s="3">
        <v>4.0532833925768896</v>
      </c>
      <c r="E6400" t="s">
        <v>10</v>
      </c>
      <c r="F6400" s="3">
        <f>_xlfn.NUMBERVALUE(SUBSTITUTE(Table2[[#This Row],[Hourly_Cost_R]], ".", ",")) * (1 - (_xlfn.NUMBERVALUE(SUBSTITUTE(Table2[[#This Row],[CPU_Usage_%]], ".", ",")) / 100))</f>
        <v>2.9761383485883028</v>
      </c>
      <c r="G6400" t="str">
        <f>IF(Table2[[#This Row],[Waste_R]]&gt;2,"CRITICAL:SHUTDOWN","OPTIMAL")</f>
        <v>CRITICAL:SHUTDOWN</v>
      </c>
    </row>
    <row r="6401" spans="1:7" x14ac:dyDescent="0.25">
      <c r="A6401" t="s">
        <v>6408</v>
      </c>
      <c r="B6401" t="s">
        <v>8</v>
      </c>
      <c r="C6401" s="1">
        <v>44.878619390187303</v>
      </c>
      <c r="D6401" s="3">
        <v>0.711537429437059</v>
      </c>
      <c r="E6401" t="s">
        <v>6</v>
      </c>
      <c r="F6401" s="3">
        <f>_xlfn.NUMBERVALUE(SUBSTITUTE(Table2[[#This Row],[Hourly_Cost_R]], ".", ",")) * (1 - (_xlfn.NUMBERVALUE(SUBSTITUTE(Table2[[#This Row],[CPU_Usage_%]], ".", ",")) / 100))</f>
        <v>0.39220925466127876</v>
      </c>
      <c r="G6401" t="str">
        <f>IF(Table2[[#This Row],[Waste_R]]&gt;2,"CRITICAL:SHUTDOWN","OPTIMAL")</f>
        <v>OPTIMAL</v>
      </c>
    </row>
    <row r="6402" spans="1:7" x14ac:dyDescent="0.25">
      <c r="A6402" t="s">
        <v>6409</v>
      </c>
      <c r="B6402" t="s">
        <v>14</v>
      </c>
      <c r="C6402" s="1">
        <v>99.578149982676393</v>
      </c>
      <c r="D6402" s="3">
        <v>4.5602977627976102</v>
      </c>
      <c r="E6402" t="s">
        <v>6</v>
      </c>
      <c r="F6402" s="3">
        <f>_xlfn.NUMBERVALUE(SUBSTITUTE(Table2[[#This Row],[Hourly_Cost_R]], ".", ",")) * (1 - (_xlfn.NUMBERVALUE(SUBSTITUTE(Table2[[#This Row],[CPU_Usage_%]], ".", ",")) / 100))</f>
        <v>1.9237616902369945E-2</v>
      </c>
      <c r="G6402" t="str">
        <f>IF(Table2[[#This Row],[Waste_R]]&gt;2,"CRITICAL:SHUTDOWN","OPTIMAL")</f>
        <v>OPTIMAL</v>
      </c>
    </row>
    <row r="6403" spans="1:7" x14ac:dyDescent="0.25">
      <c r="A6403" t="s">
        <v>6410</v>
      </c>
      <c r="B6403" t="s">
        <v>8</v>
      </c>
      <c r="C6403" s="1">
        <v>79.839359644402094</v>
      </c>
      <c r="D6403" s="3">
        <v>1.4410696930290601</v>
      </c>
      <c r="E6403" t="s">
        <v>6</v>
      </c>
      <c r="F6403" s="3">
        <f>_xlfn.NUMBERVALUE(SUBSTITUTE(Table2[[#This Row],[Hourly_Cost_R]], ".", ",")) * (1 - (_xlfn.NUMBERVALUE(SUBSTITUTE(Table2[[#This Row],[CPU_Usage_%]], ".", ",")) / 100))</f>
        <v>0.29052887808510752</v>
      </c>
      <c r="G6403" t="str">
        <f>IF(Table2[[#This Row],[Waste_R]]&gt;2,"CRITICAL:SHUTDOWN","OPTIMAL")</f>
        <v>OPTIMAL</v>
      </c>
    </row>
    <row r="6404" spans="1:7" x14ac:dyDescent="0.25">
      <c r="A6404" t="s">
        <v>6411</v>
      </c>
      <c r="B6404" t="s">
        <v>14</v>
      </c>
      <c r="C6404" s="1">
        <v>99.528069020106201</v>
      </c>
      <c r="D6404" s="3">
        <v>4.4411625966477501</v>
      </c>
      <c r="E6404" t="s">
        <v>6</v>
      </c>
      <c r="F6404" s="3">
        <f>_xlfn.NUMBERVALUE(SUBSTITUTE(Table2[[#This Row],[Hourly_Cost_R]], ".", ",")) * (1 - (_xlfn.NUMBERVALUE(SUBSTITUTE(Table2[[#This Row],[CPU_Usage_%]], ".", ",")) / 100))</f>
        <v>2.0959222161036555E-2</v>
      </c>
      <c r="G6404" t="str">
        <f>IF(Table2[[#This Row],[Waste_R]]&gt;2,"CRITICAL:SHUTDOWN","OPTIMAL")</f>
        <v>OPTIMAL</v>
      </c>
    </row>
    <row r="6405" spans="1:7" x14ac:dyDescent="0.25">
      <c r="A6405" t="s">
        <v>6412</v>
      </c>
      <c r="B6405" t="s">
        <v>5</v>
      </c>
      <c r="C6405" s="1">
        <v>81.648774365649899</v>
      </c>
      <c r="D6405" s="3">
        <v>2.5364823123607501</v>
      </c>
      <c r="E6405" t="s">
        <v>6</v>
      </c>
      <c r="F6405" s="3">
        <f>_xlfn.NUMBERVALUE(SUBSTITUTE(Table2[[#This Row],[Hourly_Cost_R]], ".", ",")) * (1 - (_xlfn.NUMBERVALUE(SUBSTITUTE(Table2[[#This Row],[CPU_Usage_%]], ".", ",")) / 100))</f>
        <v>0.4654755923167021</v>
      </c>
      <c r="G6405" t="str">
        <f>IF(Table2[[#This Row],[Waste_R]]&gt;2,"CRITICAL:SHUTDOWN","OPTIMAL")</f>
        <v>OPTIMAL</v>
      </c>
    </row>
    <row r="6406" spans="1:7" x14ac:dyDescent="0.25">
      <c r="A6406" t="s">
        <v>6413</v>
      </c>
      <c r="B6406" t="s">
        <v>8</v>
      </c>
      <c r="C6406" s="1">
        <v>40.755325523810903</v>
      </c>
      <c r="D6406" s="3">
        <v>2.04187578690459</v>
      </c>
      <c r="E6406" t="s">
        <v>6</v>
      </c>
      <c r="F6406" s="3">
        <f>_xlfn.NUMBERVALUE(SUBSTITUTE(Table2[[#This Row],[Hourly_Cost_R]], ".", ",")) * (1 - (_xlfn.NUMBERVALUE(SUBSTITUTE(Table2[[#This Row],[CPU_Usage_%]], ".", ",")) / 100))</f>
        <v>1.2097026631597489</v>
      </c>
      <c r="G6406" t="str">
        <f>IF(Table2[[#This Row],[Waste_R]]&gt;2,"CRITICAL:SHUTDOWN","OPTIMAL")</f>
        <v>OPTIMAL</v>
      </c>
    </row>
    <row r="6407" spans="1:7" x14ac:dyDescent="0.25">
      <c r="A6407" t="s">
        <v>6414</v>
      </c>
      <c r="B6407" t="s">
        <v>8</v>
      </c>
      <c r="C6407" s="1">
        <v>48.8253900177302</v>
      </c>
      <c r="D6407" s="3">
        <v>3.9958977516305598</v>
      </c>
      <c r="E6407" t="s">
        <v>6</v>
      </c>
      <c r="F6407" s="3">
        <f>_xlfn.NUMBERVALUE(SUBSTITUTE(Table2[[#This Row],[Hourly_Cost_R]], ".", ",")) * (1 - (_xlfn.NUMBERVALUE(SUBSTITUTE(Table2[[#This Row],[CPU_Usage_%]], ".", ",")) / 100))</f>
        <v>2.0448850896872268</v>
      </c>
      <c r="G6407" t="str">
        <f>IF(Table2[[#This Row],[Waste_R]]&gt;2,"CRITICAL:SHUTDOWN","OPTIMAL")</f>
        <v>CRITICAL:SHUTDOWN</v>
      </c>
    </row>
    <row r="6408" spans="1:7" x14ac:dyDescent="0.25">
      <c r="A6408" t="s">
        <v>6415</v>
      </c>
      <c r="B6408" t="s">
        <v>14</v>
      </c>
      <c r="C6408" s="1">
        <v>94.142940525805699</v>
      </c>
      <c r="D6408" s="3">
        <v>3.47579336375086</v>
      </c>
      <c r="E6408" t="s">
        <v>6</v>
      </c>
      <c r="F6408" s="3">
        <f>_xlfn.NUMBERVALUE(SUBSTITUTE(Table2[[#This Row],[Hourly_Cost_R]], ".", ",")) * (1 - (_xlfn.NUMBERVALUE(SUBSTITUTE(Table2[[#This Row],[CPU_Usage_%]], ".", ",")) / 100))</f>
        <v>0.20357928451498664</v>
      </c>
      <c r="G6408" t="str">
        <f>IF(Table2[[#This Row],[Waste_R]]&gt;2,"CRITICAL:SHUTDOWN","OPTIMAL")</f>
        <v>OPTIMAL</v>
      </c>
    </row>
    <row r="6409" spans="1:7" x14ac:dyDescent="0.25">
      <c r="A6409" t="s">
        <v>6416</v>
      </c>
      <c r="B6409" t="s">
        <v>5</v>
      </c>
      <c r="C6409" s="1">
        <v>39.525569891678202</v>
      </c>
      <c r="D6409" s="3">
        <v>3.7187839979453798</v>
      </c>
      <c r="E6409" t="s">
        <v>6</v>
      </c>
      <c r="F6409" s="3">
        <f>_xlfn.NUMBERVALUE(SUBSTITUTE(Table2[[#This Row],[Hourly_Cost_R]], ".", ",")) * (1 - (_xlfn.NUMBERVALUE(SUBSTITUTE(Table2[[#This Row],[CPU_Usage_%]], ".", ",")) / 100))</f>
        <v>2.248913429716934</v>
      </c>
      <c r="G6409" t="str">
        <f>IF(Table2[[#This Row],[Waste_R]]&gt;2,"CRITICAL:SHUTDOWN","OPTIMAL")</f>
        <v>CRITICAL:SHUTDOWN</v>
      </c>
    </row>
    <row r="6410" spans="1:7" x14ac:dyDescent="0.25">
      <c r="A6410" t="s">
        <v>6417</v>
      </c>
      <c r="B6410" t="s">
        <v>5</v>
      </c>
      <c r="C6410" s="1">
        <v>43.123112652287404</v>
      </c>
      <c r="D6410" s="3">
        <v>2.96620979622501</v>
      </c>
      <c r="E6410" t="s">
        <v>6</v>
      </c>
      <c r="F6410" s="3">
        <f>_xlfn.NUMBERVALUE(SUBSTITUTE(Table2[[#This Row],[Hourly_Cost_R]], ".", ",")) * (1 - (_xlfn.NUMBERVALUE(SUBSTITUTE(Table2[[#This Row],[CPU_Usage_%]], ".", ",")) / 100))</f>
        <v>1.687087804295714</v>
      </c>
      <c r="G6410" t="str">
        <f>IF(Table2[[#This Row],[Waste_R]]&gt;2,"CRITICAL:SHUTDOWN","OPTIMAL")</f>
        <v>OPTIMAL</v>
      </c>
    </row>
    <row r="6411" spans="1:7" x14ac:dyDescent="0.25">
      <c r="A6411" t="s">
        <v>6418</v>
      </c>
      <c r="B6411" t="s">
        <v>14</v>
      </c>
      <c r="C6411" s="1">
        <v>59.422682379395901</v>
      </c>
      <c r="D6411" s="3">
        <v>2.6369251442327601</v>
      </c>
      <c r="E6411" t="s">
        <v>6</v>
      </c>
      <c r="F6411" s="3">
        <f>_xlfn.NUMBERVALUE(SUBSTITUTE(Table2[[#This Row],[Hourly_Cost_R]], ".", ",")) * (1 - (_xlfn.NUMBERVALUE(SUBSTITUTE(Table2[[#This Row],[CPU_Usage_%]], ".", ",")) / 100))</f>
        <v>1.0699934911928999</v>
      </c>
      <c r="G6411" t="str">
        <f>IF(Table2[[#This Row],[Waste_R]]&gt;2,"CRITICAL:SHUTDOWN","OPTIMAL")</f>
        <v>OPTIMAL</v>
      </c>
    </row>
    <row r="6412" spans="1:7" x14ac:dyDescent="0.25">
      <c r="A6412" t="s">
        <v>6419</v>
      </c>
      <c r="B6412" t="s">
        <v>5</v>
      </c>
      <c r="C6412" s="1">
        <v>40.050665173099802</v>
      </c>
      <c r="D6412" s="3">
        <v>4.07875165548319</v>
      </c>
      <c r="E6412" t="s">
        <v>6</v>
      </c>
      <c r="F6412" s="3">
        <f>_xlfn.NUMBERVALUE(SUBSTITUTE(Table2[[#This Row],[Hourly_Cost_R]], ".", ",")) * (1 - (_xlfn.NUMBERVALUE(SUBSTITUTE(Table2[[#This Row],[CPU_Usage_%]], ".", ",")) / 100))</f>
        <v>2.4451844867033521</v>
      </c>
      <c r="G6412" t="str">
        <f>IF(Table2[[#This Row],[Waste_R]]&gt;2,"CRITICAL:SHUTDOWN","OPTIMAL")</f>
        <v>CRITICAL:SHUTDOWN</v>
      </c>
    </row>
    <row r="6413" spans="1:7" x14ac:dyDescent="0.25">
      <c r="A6413" t="s">
        <v>6420</v>
      </c>
      <c r="B6413" t="s">
        <v>5</v>
      </c>
      <c r="C6413" s="1">
        <v>78.517065891936795</v>
      </c>
      <c r="D6413" s="3">
        <v>2.47590316621414</v>
      </c>
      <c r="E6413" t="s">
        <v>6</v>
      </c>
      <c r="F6413" s="3">
        <f>_xlfn.NUMBERVALUE(SUBSTITUTE(Table2[[#This Row],[Hourly_Cost_R]], ".", ",")) * (1 - (_xlfn.NUMBERVALUE(SUBSTITUTE(Table2[[#This Row],[CPU_Usage_%]], ".", ",")) / 100))</f>
        <v>0.53189664577723417</v>
      </c>
      <c r="G6413" t="str">
        <f>IF(Table2[[#This Row],[Waste_R]]&gt;2,"CRITICAL:SHUTDOWN","OPTIMAL")</f>
        <v>OPTIMAL</v>
      </c>
    </row>
    <row r="6414" spans="1:7" x14ac:dyDescent="0.25">
      <c r="A6414" t="s">
        <v>6421</v>
      </c>
      <c r="B6414" t="s">
        <v>14</v>
      </c>
      <c r="C6414" s="1">
        <v>22.7992518670364</v>
      </c>
      <c r="D6414" s="3">
        <v>2.59879531103436</v>
      </c>
      <c r="E6414" t="s">
        <v>10</v>
      </c>
      <c r="F6414" s="3">
        <f>_xlfn.NUMBERVALUE(SUBSTITUTE(Table2[[#This Row],[Hourly_Cost_R]], ".", ",")) * (1 - (_xlfn.NUMBERVALUE(SUBSTITUTE(Table2[[#This Row],[CPU_Usage_%]], ".", ",")) / 100))</f>
        <v>2.0062894225629044</v>
      </c>
      <c r="G6414" t="str">
        <f>IF(Table2[[#This Row],[Waste_R]]&gt;2,"CRITICAL:SHUTDOWN","OPTIMAL")</f>
        <v>CRITICAL:SHUTDOWN</v>
      </c>
    </row>
    <row r="6415" spans="1:7" x14ac:dyDescent="0.25">
      <c r="A6415" t="s">
        <v>6422</v>
      </c>
      <c r="B6415" t="s">
        <v>14</v>
      </c>
      <c r="C6415" s="1">
        <v>26.1344448114139</v>
      </c>
      <c r="D6415" s="3">
        <v>3.5408062745205102</v>
      </c>
      <c r="E6415" t="s">
        <v>10</v>
      </c>
      <c r="F6415" s="3">
        <f>_xlfn.NUMBERVALUE(SUBSTITUTE(Table2[[#This Row],[Hourly_Cost_R]], ".", ",")) * (1 - (_xlfn.NUMBERVALUE(SUBSTITUTE(Table2[[#This Row],[CPU_Usage_%]], ".", ",")) / 100))</f>
        <v>2.6154362128268671</v>
      </c>
      <c r="G6415" t="str">
        <f>IF(Table2[[#This Row],[Waste_R]]&gt;2,"CRITICAL:SHUTDOWN","OPTIMAL")</f>
        <v>CRITICAL:SHUTDOWN</v>
      </c>
    </row>
    <row r="6416" spans="1:7" x14ac:dyDescent="0.25">
      <c r="A6416" t="s">
        <v>6423</v>
      </c>
      <c r="B6416" t="s">
        <v>8</v>
      </c>
      <c r="C6416" s="1">
        <v>77.529760059827197</v>
      </c>
      <c r="D6416" s="3">
        <v>4.3320808774362201</v>
      </c>
      <c r="E6416" t="s">
        <v>6</v>
      </c>
      <c r="F6416" s="3">
        <f>_xlfn.NUMBERVALUE(SUBSTITUTE(Table2[[#This Row],[Hourly_Cost_R]], ".", ",")) * (1 - (_xlfn.NUMBERVALUE(SUBSTITUTE(Table2[[#This Row],[CPU_Usage_%]], ".", ",")) / 100))</f>
        <v>0.97342896756226172</v>
      </c>
      <c r="G6416" t="str">
        <f>IF(Table2[[#This Row],[Waste_R]]&gt;2,"CRITICAL:SHUTDOWN","OPTIMAL")</f>
        <v>OPTIMAL</v>
      </c>
    </row>
    <row r="6417" spans="1:7" x14ac:dyDescent="0.25">
      <c r="A6417" t="s">
        <v>6424</v>
      </c>
      <c r="B6417" t="s">
        <v>5</v>
      </c>
      <c r="C6417" s="1">
        <v>18.518048789975499</v>
      </c>
      <c r="D6417" s="3">
        <v>3.2580207531890499</v>
      </c>
      <c r="E6417" t="s">
        <v>10</v>
      </c>
      <c r="F6417" s="3">
        <f>_xlfn.NUMBERVALUE(SUBSTITUTE(Table2[[#This Row],[Hourly_Cost_R]], ".", ",")) * (1 - (_xlfn.NUMBERVALUE(SUBSTITUTE(Table2[[#This Row],[CPU_Usage_%]], ".", ",")) / 100))</f>
        <v>2.6546988805259746</v>
      </c>
      <c r="G6417" t="str">
        <f>IF(Table2[[#This Row],[Waste_R]]&gt;2,"CRITICAL:SHUTDOWN","OPTIMAL")</f>
        <v>CRITICAL:SHUTDOWN</v>
      </c>
    </row>
    <row r="6418" spans="1:7" x14ac:dyDescent="0.25">
      <c r="A6418" t="s">
        <v>6425</v>
      </c>
      <c r="B6418" t="s">
        <v>8</v>
      </c>
      <c r="C6418" s="1">
        <v>29.971052511562998</v>
      </c>
      <c r="D6418" s="3">
        <v>3.3645835305815899</v>
      </c>
      <c r="E6418" t="s">
        <v>10</v>
      </c>
      <c r="F6418" s="3">
        <f>_xlfn.NUMBERVALUE(SUBSTITUTE(Table2[[#This Row],[Hourly_Cost_R]], ".", ",")) * (1 - (_xlfn.NUMBERVALUE(SUBSTITUTE(Table2[[#This Row],[CPU_Usage_%]], ".", ",")) / 100))</f>
        <v>2.3561824338355812</v>
      </c>
      <c r="G6418" t="str">
        <f>IF(Table2[[#This Row],[Waste_R]]&gt;2,"CRITICAL:SHUTDOWN","OPTIMAL")</f>
        <v>CRITICAL:SHUTDOWN</v>
      </c>
    </row>
    <row r="6419" spans="1:7" x14ac:dyDescent="0.25">
      <c r="A6419" t="s">
        <v>6426</v>
      </c>
      <c r="B6419" t="s">
        <v>5</v>
      </c>
      <c r="C6419" s="1">
        <v>67.233865937122303</v>
      </c>
      <c r="D6419" s="3">
        <v>0.67255474658872805</v>
      </c>
      <c r="E6419" t="s">
        <v>6</v>
      </c>
      <c r="F6419" s="3">
        <f>_xlfn.NUMBERVALUE(SUBSTITUTE(Table2[[#This Row],[Hourly_Cost_R]], ".", ",")) * (1 - (_xlfn.NUMBERVALUE(SUBSTITUTE(Table2[[#This Row],[CPU_Usage_%]], ".", ",")) / 100))</f>
        <v>0.22037018991350998</v>
      </c>
      <c r="G6419" t="str">
        <f>IF(Table2[[#This Row],[Waste_R]]&gt;2,"CRITICAL:SHUTDOWN","OPTIMAL")</f>
        <v>OPTIMAL</v>
      </c>
    </row>
    <row r="6420" spans="1:7" x14ac:dyDescent="0.25">
      <c r="A6420" t="s">
        <v>6427</v>
      </c>
      <c r="B6420" t="s">
        <v>5</v>
      </c>
      <c r="C6420" s="1">
        <v>69.028112772216105</v>
      </c>
      <c r="D6420" s="3">
        <v>4.1066863188529403</v>
      </c>
      <c r="E6420" t="s">
        <v>6</v>
      </c>
      <c r="F6420" s="3">
        <f>_xlfn.NUMBERVALUE(SUBSTITUTE(Table2[[#This Row],[Hourly_Cost_R]], ".", ",")) * (1 - (_xlfn.NUMBERVALUE(SUBSTITUTE(Table2[[#This Row],[CPU_Usage_%]], ".", ",")) / 100))</f>
        <v>1.2719182554739628</v>
      </c>
      <c r="G6420" t="str">
        <f>IF(Table2[[#This Row],[Waste_R]]&gt;2,"CRITICAL:SHUTDOWN","OPTIMAL")</f>
        <v>OPTIMAL</v>
      </c>
    </row>
    <row r="6421" spans="1:7" x14ac:dyDescent="0.25">
      <c r="A6421" t="s">
        <v>6428</v>
      </c>
      <c r="B6421" t="s">
        <v>8</v>
      </c>
      <c r="C6421" s="1">
        <v>68.420729624581995</v>
      </c>
      <c r="D6421" s="3">
        <v>3.4402548175571099</v>
      </c>
      <c r="E6421" t="s">
        <v>6</v>
      </c>
      <c r="F6421" s="3">
        <f>_xlfn.NUMBERVALUE(SUBSTITUTE(Table2[[#This Row],[Hourly_Cost_R]], ".", ",")) * (1 - (_xlfn.NUMBERVALUE(SUBSTITUTE(Table2[[#This Row],[CPU_Usage_%]], ".", ",")) / 100))</f>
        <v>1.086407370439703</v>
      </c>
      <c r="G6421" t="str">
        <f>IF(Table2[[#This Row],[Waste_R]]&gt;2,"CRITICAL:SHUTDOWN","OPTIMAL")</f>
        <v>OPTIMAL</v>
      </c>
    </row>
    <row r="6422" spans="1:7" x14ac:dyDescent="0.25">
      <c r="A6422" t="s">
        <v>6429</v>
      </c>
      <c r="B6422" t="s">
        <v>14</v>
      </c>
      <c r="C6422" s="1">
        <v>26.5933984977009</v>
      </c>
      <c r="D6422" s="3">
        <v>3.4454728737465898</v>
      </c>
      <c r="E6422" t="s">
        <v>10</v>
      </c>
      <c r="F6422" s="3">
        <f>_xlfn.NUMBERVALUE(SUBSTITUTE(Table2[[#This Row],[Hourly_Cost_R]], ".", ",")) * (1 - (_xlfn.NUMBERVALUE(SUBSTITUTE(Table2[[#This Row],[CPU_Usage_%]], ".", ",")) / 100))</f>
        <v>2.5292045423009721</v>
      </c>
      <c r="G6422" t="str">
        <f>IF(Table2[[#This Row],[Waste_R]]&gt;2,"CRITICAL:SHUTDOWN","OPTIMAL")</f>
        <v>CRITICAL:SHUTDOWN</v>
      </c>
    </row>
    <row r="6423" spans="1:7" x14ac:dyDescent="0.25">
      <c r="A6423" t="s">
        <v>6430</v>
      </c>
      <c r="B6423" t="s">
        <v>5</v>
      </c>
      <c r="C6423" s="1">
        <v>57.416455436108201</v>
      </c>
      <c r="D6423" s="3">
        <v>2.42831151208587</v>
      </c>
      <c r="E6423" t="s">
        <v>6</v>
      </c>
      <c r="F6423" s="3">
        <f>_xlfn.NUMBERVALUE(SUBSTITUTE(Table2[[#This Row],[Hourly_Cost_R]], ".", ",")) * (1 - (_xlfn.NUMBERVALUE(SUBSTITUTE(Table2[[#This Row],[CPU_Usage_%]], ".", ",")) / 100))</f>
        <v>1.0340611148992012</v>
      </c>
      <c r="G6423" t="str">
        <f>IF(Table2[[#This Row],[Waste_R]]&gt;2,"CRITICAL:SHUTDOWN","OPTIMAL")</f>
        <v>OPTIMAL</v>
      </c>
    </row>
    <row r="6424" spans="1:7" x14ac:dyDescent="0.25">
      <c r="A6424" t="s">
        <v>6431</v>
      </c>
      <c r="B6424" t="s">
        <v>5</v>
      </c>
      <c r="C6424" s="1">
        <v>64.355239023545295</v>
      </c>
      <c r="D6424" s="3">
        <v>0.868013059309653</v>
      </c>
      <c r="E6424" t="s">
        <v>6</v>
      </c>
      <c r="F6424" s="3">
        <f>_xlfn.NUMBERVALUE(SUBSTITUTE(Table2[[#This Row],[Hourly_Cost_R]], ".", ",")) * (1 - (_xlfn.NUMBERVALUE(SUBSTITUTE(Table2[[#This Row],[CPU_Usage_%]], ".", ",")) / 100))</f>
        <v>0.3094011802353378</v>
      </c>
      <c r="G6424" t="str">
        <f>IF(Table2[[#This Row],[Waste_R]]&gt;2,"CRITICAL:SHUTDOWN","OPTIMAL")</f>
        <v>OPTIMAL</v>
      </c>
    </row>
    <row r="6425" spans="1:7" x14ac:dyDescent="0.25">
      <c r="A6425" t="s">
        <v>6432</v>
      </c>
      <c r="B6425" t="s">
        <v>14</v>
      </c>
      <c r="C6425" s="1">
        <v>19.692320600048699</v>
      </c>
      <c r="D6425" s="3">
        <v>1.05894065673491</v>
      </c>
      <c r="E6425" t="s">
        <v>10</v>
      </c>
      <c r="F6425" s="3">
        <f>_xlfn.NUMBERVALUE(SUBSTITUTE(Table2[[#This Row],[Hourly_Cost_R]], ".", ",")) * (1 - (_xlfn.NUMBERVALUE(SUBSTITUTE(Table2[[#This Row],[CPU_Usage_%]], ".", ",")) / 100))</f>
        <v>0.85041066764641038</v>
      </c>
      <c r="G6425" t="str">
        <f>IF(Table2[[#This Row],[Waste_R]]&gt;2,"CRITICAL:SHUTDOWN","OPTIMAL")</f>
        <v>OPTIMAL</v>
      </c>
    </row>
    <row r="6426" spans="1:7" x14ac:dyDescent="0.25">
      <c r="A6426" t="s">
        <v>6433</v>
      </c>
      <c r="B6426" t="s">
        <v>14</v>
      </c>
      <c r="C6426" s="1">
        <v>74.598097001623401</v>
      </c>
      <c r="D6426" s="3">
        <v>2.6625861712837602</v>
      </c>
      <c r="E6426" t="s">
        <v>6</v>
      </c>
      <c r="F6426" s="3">
        <f>_xlfn.NUMBERVALUE(SUBSTITUTE(Table2[[#This Row],[Hourly_Cost_R]], ".", ",")) * (1 - (_xlfn.NUMBERVALUE(SUBSTITUTE(Table2[[#This Row],[CPU_Usage_%]], ".", ",")) / 100))</f>
        <v>0.67634755647769029</v>
      </c>
      <c r="G6426" t="str">
        <f>IF(Table2[[#This Row],[Waste_R]]&gt;2,"CRITICAL:SHUTDOWN","OPTIMAL")</f>
        <v>OPTIMAL</v>
      </c>
    </row>
    <row r="6427" spans="1:7" x14ac:dyDescent="0.25">
      <c r="A6427" t="s">
        <v>6434</v>
      </c>
      <c r="B6427" t="s">
        <v>5</v>
      </c>
      <c r="C6427" s="1">
        <v>59.132254739241503</v>
      </c>
      <c r="D6427" s="3">
        <v>1.41835874109222</v>
      </c>
      <c r="E6427" t="s">
        <v>6</v>
      </c>
      <c r="F6427" s="3">
        <f>_xlfn.NUMBERVALUE(SUBSTITUTE(Table2[[#This Row],[Hourly_Cost_R]], ".", ",")) * (1 - (_xlfn.NUMBERVALUE(SUBSTITUTE(Table2[[#This Row],[CPU_Usage_%]], ".", ",")) / 100))</f>
        <v>0.57965123719326961</v>
      </c>
      <c r="G6427" t="str">
        <f>IF(Table2[[#This Row],[Waste_R]]&gt;2,"CRITICAL:SHUTDOWN","OPTIMAL")</f>
        <v>OPTIMAL</v>
      </c>
    </row>
    <row r="6428" spans="1:7" x14ac:dyDescent="0.25">
      <c r="A6428" t="s">
        <v>6435</v>
      </c>
      <c r="B6428" t="s">
        <v>14</v>
      </c>
      <c r="C6428" s="1">
        <v>25.630468355924599</v>
      </c>
      <c r="D6428" s="3">
        <v>4.4270889009829997</v>
      </c>
      <c r="E6428" t="s">
        <v>10</v>
      </c>
      <c r="F6428" s="3">
        <f>_xlfn.NUMBERVALUE(SUBSTITUTE(Table2[[#This Row],[Hourly_Cost_R]], ".", ",")) * (1 - (_xlfn.NUMBERVALUE(SUBSTITUTE(Table2[[#This Row],[CPU_Usage_%]], ".", ",")) / 100))</f>
        <v>3.2924052811279019</v>
      </c>
      <c r="G6428" t="str">
        <f>IF(Table2[[#This Row],[Waste_R]]&gt;2,"CRITICAL:SHUTDOWN","OPTIMAL")</f>
        <v>CRITICAL:SHUTDOWN</v>
      </c>
    </row>
    <row r="6429" spans="1:7" x14ac:dyDescent="0.25">
      <c r="A6429" t="s">
        <v>6436</v>
      </c>
      <c r="B6429" t="s">
        <v>8</v>
      </c>
      <c r="C6429" s="1">
        <v>79.984274674052102</v>
      </c>
      <c r="D6429" s="3">
        <v>2.7576924320064</v>
      </c>
      <c r="E6429" t="s">
        <v>6</v>
      </c>
      <c r="F6429" s="3">
        <f>_xlfn.NUMBERVALUE(SUBSTITUTE(Table2[[#This Row],[Hourly_Cost_R]], ".", ",")) * (1 - (_xlfn.NUMBERVALUE(SUBSTITUTE(Table2[[#This Row],[CPU_Usage_%]], ".", ",")) / 100))</f>
        <v>0.55197214252485349</v>
      </c>
      <c r="G6429" t="str">
        <f>IF(Table2[[#This Row],[Waste_R]]&gt;2,"CRITICAL:SHUTDOWN","OPTIMAL")</f>
        <v>OPTIMAL</v>
      </c>
    </row>
    <row r="6430" spans="1:7" x14ac:dyDescent="0.25">
      <c r="A6430" t="s">
        <v>6437</v>
      </c>
      <c r="B6430" t="s">
        <v>5</v>
      </c>
      <c r="C6430" s="1">
        <v>69.049530163679805</v>
      </c>
      <c r="D6430" s="3">
        <v>4.1919079985725096</v>
      </c>
      <c r="E6430" t="s">
        <v>6</v>
      </c>
      <c r="F6430" s="3">
        <f>_xlfn.NUMBERVALUE(SUBSTITUTE(Table2[[#This Row],[Hourly_Cost_R]], ".", ",")) * (1 - (_xlfn.NUMBERVALUE(SUBSTITUTE(Table2[[#This Row],[CPU_Usage_%]], ".", ",")) / 100))</f>
        <v>1.2974152206644782</v>
      </c>
      <c r="G6430" t="str">
        <f>IF(Table2[[#This Row],[Waste_R]]&gt;2,"CRITICAL:SHUTDOWN","OPTIMAL")</f>
        <v>OPTIMAL</v>
      </c>
    </row>
    <row r="6431" spans="1:7" x14ac:dyDescent="0.25">
      <c r="A6431" t="s">
        <v>6438</v>
      </c>
      <c r="B6431" t="s">
        <v>14</v>
      </c>
      <c r="C6431" s="1">
        <v>71.806913197505295</v>
      </c>
      <c r="D6431" s="3">
        <v>3.3191288193681099</v>
      </c>
      <c r="E6431" t="s">
        <v>6</v>
      </c>
      <c r="F6431" s="3">
        <f>_xlfn.NUMBERVALUE(SUBSTITUTE(Table2[[#This Row],[Hourly_Cost_R]], ".", ",")) * (1 - (_xlfn.NUMBERVALUE(SUBSTITUTE(Table2[[#This Row],[CPU_Usage_%]], ".", ",")) / 100))</f>
        <v>0.93576486913106893</v>
      </c>
      <c r="G6431" t="str">
        <f>IF(Table2[[#This Row],[Waste_R]]&gt;2,"CRITICAL:SHUTDOWN","OPTIMAL")</f>
        <v>OPTIMAL</v>
      </c>
    </row>
    <row r="6432" spans="1:7" x14ac:dyDescent="0.25">
      <c r="A6432" t="s">
        <v>6439</v>
      </c>
      <c r="B6432" t="s">
        <v>5</v>
      </c>
      <c r="C6432" s="1">
        <v>76.843794993977298</v>
      </c>
      <c r="D6432" s="3">
        <v>2.0450601898611702</v>
      </c>
      <c r="E6432" t="s">
        <v>6</v>
      </c>
      <c r="F6432" s="3">
        <f>_xlfn.NUMBERVALUE(SUBSTITUTE(Table2[[#This Row],[Hourly_Cost_R]], ".", ",")) * (1 - (_xlfn.NUMBERVALUE(SUBSTITUTE(Table2[[#This Row],[CPU_Usage_%]], ".", ",")) / 100))</f>
        <v>0.47355833006080966</v>
      </c>
      <c r="G6432" t="str">
        <f>IF(Table2[[#This Row],[Waste_R]]&gt;2,"CRITICAL:SHUTDOWN","OPTIMAL")</f>
        <v>OPTIMAL</v>
      </c>
    </row>
    <row r="6433" spans="1:7" x14ac:dyDescent="0.25">
      <c r="A6433" t="s">
        <v>6440</v>
      </c>
      <c r="B6433" t="s">
        <v>8</v>
      </c>
      <c r="C6433" s="1">
        <v>87.077311947585201</v>
      </c>
      <c r="D6433" s="3">
        <v>1.03577774241599</v>
      </c>
      <c r="E6433" t="s">
        <v>6</v>
      </c>
      <c r="F6433" s="3">
        <f>_xlfn.NUMBERVALUE(SUBSTITUTE(Table2[[#This Row],[Hourly_Cost_R]], ".", ",")) * (1 - (_xlfn.NUMBERVALUE(SUBSTITUTE(Table2[[#This Row],[CPU_Usage_%]], ".", ",")) / 100))</f>
        <v>0.13385032656876286</v>
      </c>
      <c r="G6433" t="str">
        <f>IF(Table2[[#This Row],[Waste_R]]&gt;2,"CRITICAL:SHUTDOWN","OPTIMAL")</f>
        <v>OPTIMAL</v>
      </c>
    </row>
    <row r="6434" spans="1:7" x14ac:dyDescent="0.25">
      <c r="A6434" t="s">
        <v>6441</v>
      </c>
      <c r="B6434" t="s">
        <v>14</v>
      </c>
      <c r="C6434" s="1">
        <v>60.433138798138302</v>
      </c>
      <c r="D6434" s="3">
        <v>0.57092929958448102</v>
      </c>
      <c r="E6434" t="s">
        <v>6</v>
      </c>
      <c r="F6434" s="3">
        <f>_xlfn.NUMBERVALUE(SUBSTITUTE(Table2[[#This Row],[Hourly_Cost_R]], ".", ",")) * (1 - (_xlfn.NUMBERVALUE(SUBSTITUTE(Table2[[#This Row],[CPU_Usage_%]], ".", ",")) / 100))</f>
        <v>0.22589880352735278</v>
      </c>
      <c r="G6434" t="str">
        <f>IF(Table2[[#This Row],[Waste_R]]&gt;2,"CRITICAL:SHUTDOWN","OPTIMAL")</f>
        <v>OPTIMAL</v>
      </c>
    </row>
    <row r="6435" spans="1:7" x14ac:dyDescent="0.25">
      <c r="A6435" t="s">
        <v>6442</v>
      </c>
      <c r="B6435" t="s">
        <v>5</v>
      </c>
      <c r="C6435" s="1">
        <v>65.879166927727695</v>
      </c>
      <c r="D6435" s="3">
        <v>3.3580657513513401</v>
      </c>
      <c r="E6435" t="s">
        <v>6</v>
      </c>
      <c r="F6435" s="3">
        <f>_xlfn.NUMBERVALUE(SUBSTITUTE(Table2[[#This Row],[Hourly_Cost_R]], ".", ",")) * (1 - (_xlfn.NUMBERVALUE(SUBSTITUTE(Table2[[#This Row],[CPU_Usage_%]], ".", ",")) / 100))</f>
        <v>1.1458000094757375</v>
      </c>
      <c r="G6435" t="str">
        <f>IF(Table2[[#This Row],[Waste_R]]&gt;2,"CRITICAL:SHUTDOWN","OPTIMAL")</f>
        <v>OPTIMAL</v>
      </c>
    </row>
    <row r="6436" spans="1:7" x14ac:dyDescent="0.25">
      <c r="A6436" t="s">
        <v>6443</v>
      </c>
      <c r="B6436" t="s">
        <v>14</v>
      </c>
      <c r="C6436" s="1">
        <v>54.945001322580701</v>
      </c>
      <c r="D6436" s="3">
        <v>2.1481428796197499</v>
      </c>
      <c r="E6436" t="s">
        <v>6</v>
      </c>
      <c r="F6436" s="3">
        <f>_xlfn.NUMBERVALUE(SUBSTITUTE(Table2[[#This Row],[Hourly_Cost_R]], ".", ",")) * (1 - (_xlfn.NUMBERVALUE(SUBSTITUTE(Table2[[#This Row],[CPU_Usage_%]], ".", ",")) / 100))</f>
        <v>0.96784574600175521</v>
      </c>
      <c r="G6436" t="str">
        <f>IF(Table2[[#This Row],[Waste_R]]&gt;2,"CRITICAL:SHUTDOWN","OPTIMAL")</f>
        <v>OPTIMAL</v>
      </c>
    </row>
    <row r="6437" spans="1:7" x14ac:dyDescent="0.25">
      <c r="A6437" t="s">
        <v>6444</v>
      </c>
      <c r="B6437" t="s">
        <v>14</v>
      </c>
      <c r="C6437" s="1">
        <v>35.9212554895769</v>
      </c>
      <c r="D6437" s="3">
        <v>1.5995646836334501</v>
      </c>
      <c r="E6437" t="s">
        <v>6</v>
      </c>
      <c r="F6437" s="3">
        <f>_xlfn.NUMBERVALUE(SUBSTITUTE(Table2[[#This Row],[Hourly_Cost_R]], ".", ",")) * (1 - (_xlfn.NUMBERVALUE(SUBSTITUTE(Table2[[#This Row],[CPU_Usage_%]], ".", ",")) / 100))</f>
        <v>1.0249809669044361</v>
      </c>
      <c r="G6437" t="str">
        <f>IF(Table2[[#This Row],[Waste_R]]&gt;2,"CRITICAL:SHUTDOWN","OPTIMAL")</f>
        <v>OPTIMAL</v>
      </c>
    </row>
    <row r="6438" spans="1:7" x14ac:dyDescent="0.25">
      <c r="A6438" t="s">
        <v>6445</v>
      </c>
      <c r="B6438" t="s">
        <v>5</v>
      </c>
      <c r="C6438" s="1">
        <v>10.6244396578099</v>
      </c>
      <c r="D6438" s="3">
        <v>0.67808797028784396</v>
      </c>
      <c r="E6438" t="s">
        <v>10</v>
      </c>
      <c r="F6438" s="3">
        <f>_xlfn.NUMBERVALUE(SUBSTITUTE(Table2[[#This Row],[Hourly_Cost_R]], ".", ",")) * (1 - (_xlfn.NUMBERVALUE(SUBSTITUTE(Table2[[#This Row],[CPU_Usage_%]], ".", ",")) / 100))</f>
        <v>0.60604492305774404</v>
      </c>
      <c r="G6438" t="str">
        <f>IF(Table2[[#This Row],[Waste_R]]&gt;2,"CRITICAL:SHUTDOWN","OPTIMAL")</f>
        <v>OPTIMAL</v>
      </c>
    </row>
    <row r="6439" spans="1:7" x14ac:dyDescent="0.25">
      <c r="A6439" t="s">
        <v>6446</v>
      </c>
      <c r="B6439" t="s">
        <v>8</v>
      </c>
      <c r="C6439" s="1">
        <v>99.185099322113899</v>
      </c>
      <c r="D6439" s="3">
        <v>3.1945637064182599</v>
      </c>
      <c r="E6439" t="s">
        <v>6</v>
      </c>
      <c r="F6439" s="3">
        <f>_xlfn.NUMBERVALUE(SUBSTITUTE(Table2[[#This Row],[Hourly_Cost_R]], ".", ",")) * (1 - (_xlfn.NUMBERVALUE(SUBSTITUTE(Table2[[#This Row],[CPU_Usage_%]], ".", ",")) / 100))</f>
        <v>2.6032521299105691E-2</v>
      </c>
      <c r="G6439" t="str">
        <f>IF(Table2[[#This Row],[Waste_R]]&gt;2,"CRITICAL:SHUTDOWN","OPTIMAL")</f>
        <v>OPTIMAL</v>
      </c>
    </row>
    <row r="6440" spans="1:7" x14ac:dyDescent="0.25">
      <c r="A6440" t="s">
        <v>6447</v>
      </c>
      <c r="B6440" t="s">
        <v>14</v>
      </c>
      <c r="C6440" s="1">
        <v>45.883272760668198</v>
      </c>
      <c r="D6440" s="3">
        <v>1.89895726465461</v>
      </c>
      <c r="E6440" t="s">
        <v>6</v>
      </c>
      <c r="F6440" s="3">
        <f>_xlfn.NUMBERVALUE(SUBSTITUTE(Table2[[#This Row],[Hourly_Cost_R]], ".", ",")) * (1 - (_xlfn.NUMBERVALUE(SUBSTITUTE(Table2[[#This Row],[CPU_Usage_%]], ".", ",")) / 100))</f>
        <v>1.0276535233046116</v>
      </c>
      <c r="G6440" t="str">
        <f>IF(Table2[[#This Row],[Waste_R]]&gt;2,"CRITICAL:SHUTDOWN","OPTIMAL")</f>
        <v>OPTIMAL</v>
      </c>
    </row>
    <row r="6441" spans="1:7" x14ac:dyDescent="0.25">
      <c r="A6441" t="s">
        <v>6448</v>
      </c>
      <c r="B6441" t="s">
        <v>5</v>
      </c>
      <c r="C6441" s="1">
        <v>92.315619076307101</v>
      </c>
      <c r="D6441" s="3">
        <v>0.56930561529403201</v>
      </c>
      <c r="E6441" t="s">
        <v>6</v>
      </c>
      <c r="F6441" s="3">
        <f>_xlfn.NUMBERVALUE(SUBSTITUTE(Table2[[#This Row],[Hourly_Cost_R]], ".", ",")) * (1 - (_xlfn.NUMBERVALUE(SUBSTITUTE(Table2[[#This Row],[CPU_Usage_%]], ".", ",")) / 100))</f>
        <v>4.3747612099167096E-2</v>
      </c>
      <c r="G6441" t="str">
        <f>IF(Table2[[#This Row],[Waste_R]]&gt;2,"CRITICAL:SHUTDOWN","OPTIMAL")</f>
        <v>OPTIMAL</v>
      </c>
    </row>
    <row r="6442" spans="1:7" x14ac:dyDescent="0.25">
      <c r="A6442" t="s">
        <v>6449</v>
      </c>
      <c r="B6442" t="s">
        <v>14</v>
      </c>
      <c r="C6442" s="1">
        <v>77.341392949636401</v>
      </c>
      <c r="D6442" s="3">
        <v>3.4243440143904902</v>
      </c>
      <c r="E6442" t="s">
        <v>6</v>
      </c>
      <c r="F6442" s="3">
        <f>_xlfn.NUMBERVALUE(SUBSTITUTE(Table2[[#This Row],[Hourly_Cost_R]], ".", ",")) * (1 - (_xlfn.NUMBERVALUE(SUBSTITUTE(Table2[[#This Row],[CPU_Usage_%]], ".", ",")) / 100))</f>
        <v>0.77590865427338751</v>
      </c>
      <c r="G6442" t="str">
        <f>IF(Table2[[#This Row],[Waste_R]]&gt;2,"CRITICAL:SHUTDOWN","OPTIMAL")</f>
        <v>OPTIMAL</v>
      </c>
    </row>
    <row r="6443" spans="1:7" x14ac:dyDescent="0.25">
      <c r="A6443" t="s">
        <v>6450</v>
      </c>
      <c r="B6443" t="s">
        <v>14</v>
      </c>
      <c r="C6443" s="1">
        <v>24.670315951181902</v>
      </c>
      <c r="D6443" s="3">
        <v>2.99425009724933</v>
      </c>
      <c r="E6443" t="s">
        <v>10</v>
      </c>
      <c r="F6443" s="3">
        <f>_xlfn.NUMBERVALUE(SUBSTITUTE(Table2[[#This Row],[Hourly_Cost_R]], ".", ",")) * (1 - (_xlfn.NUMBERVALUE(SUBSTITUTE(Table2[[#This Row],[CPU_Usage_%]], ".", ",")) / 100))</f>
        <v>2.2555591378893491</v>
      </c>
      <c r="G6443" t="str">
        <f>IF(Table2[[#This Row],[Waste_R]]&gt;2,"CRITICAL:SHUTDOWN","OPTIMAL")</f>
        <v>CRITICAL:SHUTDOWN</v>
      </c>
    </row>
    <row r="6444" spans="1:7" x14ac:dyDescent="0.25">
      <c r="A6444" t="s">
        <v>6451</v>
      </c>
      <c r="B6444" t="s">
        <v>14</v>
      </c>
      <c r="C6444" s="1">
        <v>71.261786157713502</v>
      </c>
      <c r="D6444" s="3">
        <v>0.800148025341334</v>
      </c>
      <c r="E6444" t="s">
        <v>6</v>
      </c>
      <c r="F6444" s="3">
        <f>_xlfn.NUMBERVALUE(SUBSTITUTE(Table2[[#This Row],[Hourly_Cost_R]], ".", ",")) * (1 - (_xlfn.NUMBERVALUE(SUBSTITUTE(Table2[[#This Row],[CPU_Usage_%]], ".", ",")) / 100))</f>
        <v>0.22994825057742532</v>
      </c>
      <c r="G6444" t="str">
        <f>IF(Table2[[#This Row],[Waste_R]]&gt;2,"CRITICAL:SHUTDOWN","OPTIMAL")</f>
        <v>OPTIMAL</v>
      </c>
    </row>
    <row r="6445" spans="1:7" x14ac:dyDescent="0.25">
      <c r="A6445" t="s">
        <v>6452</v>
      </c>
      <c r="B6445" t="s">
        <v>8</v>
      </c>
      <c r="C6445" s="1">
        <v>56.025822739963601</v>
      </c>
      <c r="D6445" s="3">
        <v>1.07443788815568</v>
      </c>
      <c r="E6445" t="s">
        <v>6</v>
      </c>
      <c r="F6445" s="3">
        <f>_xlfn.NUMBERVALUE(SUBSTITUTE(Table2[[#This Row],[Hourly_Cost_R]], ".", ",")) * (1 - (_xlfn.NUMBERVALUE(SUBSTITUTE(Table2[[#This Row],[CPU_Usage_%]], ".", ",")) / 100))</f>
        <v>0.47247522148657028</v>
      </c>
      <c r="G6445" t="str">
        <f>IF(Table2[[#This Row],[Waste_R]]&gt;2,"CRITICAL:SHUTDOWN","OPTIMAL")</f>
        <v>OPTIMAL</v>
      </c>
    </row>
    <row r="6446" spans="1:7" x14ac:dyDescent="0.25">
      <c r="A6446" t="s">
        <v>6453</v>
      </c>
      <c r="B6446" t="s">
        <v>5</v>
      </c>
      <c r="C6446" s="1">
        <v>29.0656708444039</v>
      </c>
      <c r="D6446" s="3">
        <v>4.2579483402548703</v>
      </c>
      <c r="E6446" t="s">
        <v>10</v>
      </c>
      <c r="F6446" s="3">
        <f>_xlfn.NUMBERVALUE(SUBSTITUTE(Table2[[#This Row],[Hourly_Cost_R]], ".", ",")) * (1 - (_xlfn.NUMBERVALUE(SUBSTITUTE(Table2[[#This Row],[CPU_Usage_%]], ".", ",")) / 100))</f>
        <v>3.0203470909516308</v>
      </c>
      <c r="G6446" t="str">
        <f>IF(Table2[[#This Row],[Waste_R]]&gt;2,"CRITICAL:SHUTDOWN","OPTIMAL")</f>
        <v>CRITICAL:SHUTDOWN</v>
      </c>
    </row>
    <row r="6447" spans="1:7" x14ac:dyDescent="0.25">
      <c r="A6447" t="s">
        <v>6454</v>
      </c>
      <c r="B6447" t="s">
        <v>5</v>
      </c>
      <c r="C6447" s="1">
        <v>90.026845809679401</v>
      </c>
      <c r="D6447" s="3">
        <v>1.2238636732155701</v>
      </c>
      <c r="E6447" t="s">
        <v>6</v>
      </c>
      <c r="F6447" s="3">
        <f>_xlfn.NUMBERVALUE(SUBSTITUTE(Table2[[#This Row],[Hourly_Cost_R]], ".", ",")) * (1 - (_xlfn.NUMBERVALUE(SUBSTITUTE(Table2[[#This Row],[CPU_Usage_%]], ".", ",")) / 100))</f>
        <v>0.12205781120911023</v>
      </c>
      <c r="G6447" t="str">
        <f>IF(Table2[[#This Row],[Waste_R]]&gt;2,"CRITICAL:SHUTDOWN","OPTIMAL")</f>
        <v>OPTIMAL</v>
      </c>
    </row>
    <row r="6448" spans="1:7" x14ac:dyDescent="0.25">
      <c r="A6448" t="s">
        <v>6455</v>
      </c>
      <c r="B6448" t="s">
        <v>5</v>
      </c>
      <c r="C6448" s="1">
        <v>58.139241548003</v>
      </c>
      <c r="D6448" s="3">
        <v>2.0705573048815502</v>
      </c>
      <c r="E6448" t="s">
        <v>6</v>
      </c>
      <c r="F6448" s="3">
        <f>_xlfn.NUMBERVALUE(SUBSTITUTE(Table2[[#This Row],[Hourly_Cost_R]], ".", ",")) * (1 - (_xlfn.NUMBERVALUE(SUBSTITUTE(Table2[[#This Row],[CPU_Usage_%]], ".", ",")) / 100))</f>
        <v>0.86675099200664496</v>
      </c>
      <c r="G6448" t="str">
        <f>IF(Table2[[#This Row],[Waste_R]]&gt;2,"CRITICAL:SHUTDOWN","OPTIMAL")</f>
        <v>OPTIMAL</v>
      </c>
    </row>
    <row r="6449" spans="1:7" x14ac:dyDescent="0.25">
      <c r="A6449" t="s">
        <v>6456</v>
      </c>
      <c r="B6449" t="s">
        <v>14</v>
      </c>
      <c r="C6449" s="1">
        <v>51.537291123204902</v>
      </c>
      <c r="D6449" s="3">
        <v>2.54576194081866</v>
      </c>
      <c r="E6449" t="s">
        <v>6</v>
      </c>
      <c r="F6449" s="3">
        <f>_xlfn.NUMBERVALUE(SUBSTITUTE(Table2[[#This Row],[Hourly_Cost_R]], ".", ",")) * (1 - (_xlfn.NUMBERVALUE(SUBSTITUTE(Table2[[#This Row],[CPU_Usage_%]], ".", ",")) / 100))</f>
        <v>1.2337451980751961</v>
      </c>
      <c r="G6449" t="str">
        <f>IF(Table2[[#This Row],[Waste_R]]&gt;2,"CRITICAL:SHUTDOWN","OPTIMAL")</f>
        <v>OPTIMAL</v>
      </c>
    </row>
    <row r="6450" spans="1:7" x14ac:dyDescent="0.25">
      <c r="A6450" t="s">
        <v>6457</v>
      </c>
      <c r="B6450" t="s">
        <v>8</v>
      </c>
      <c r="C6450" s="1">
        <v>22.515040548202599</v>
      </c>
      <c r="D6450" s="3">
        <v>1.31694046766869</v>
      </c>
      <c r="E6450" t="s">
        <v>10</v>
      </c>
      <c r="F6450" s="3">
        <f>_xlfn.NUMBERVALUE(SUBSTITUTE(Table2[[#This Row],[Hourly_Cost_R]], ".", ",")) * (1 - (_xlfn.NUMBERVALUE(SUBSTITUTE(Table2[[#This Row],[CPU_Usage_%]], ".", ",")) / 100))</f>
        <v>1.0204307873773955</v>
      </c>
      <c r="G6450" t="str">
        <f>IF(Table2[[#This Row],[Waste_R]]&gt;2,"CRITICAL:SHUTDOWN","OPTIMAL")</f>
        <v>OPTIMAL</v>
      </c>
    </row>
    <row r="6451" spans="1:7" x14ac:dyDescent="0.25">
      <c r="A6451" t="s">
        <v>6458</v>
      </c>
      <c r="B6451" t="s">
        <v>5</v>
      </c>
      <c r="C6451" s="1">
        <v>26.653460393702598</v>
      </c>
      <c r="D6451" s="3">
        <v>1.61609778373043</v>
      </c>
      <c r="E6451" t="s">
        <v>10</v>
      </c>
      <c r="F6451" s="3">
        <f>_xlfn.NUMBERVALUE(SUBSTITUTE(Table2[[#This Row],[Hourly_Cost_R]], ".", ",")) * (1 - (_xlfn.NUMBERVALUE(SUBSTITUTE(Table2[[#This Row],[CPU_Usage_%]], ".", ",")) / 100))</f>
        <v>1.1853518010203343</v>
      </c>
      <c r="G6451" t="str">
        <f>IF(Table2[[#This Row],[Waste_R]]&gt;2,"CRITICAL:SHUTDOWN","OPTIMAL")</f>
        <v>OPTIMAL</v>
      </c>
    </row>
    <row r="6452" spans="1:7" x14ac:dyDescent="0.25">
      <c r="A6452" t="s">
        <v>6459</v>
      </c>
      <c r="B6452" t="s">
        <v>8</v>
      </c>
      <c r="C6452" s="1">
        <v>81.381445900355402</v>
      </c>
      <c r="D6452" s="3">
        <v>4.3469334692502599</v>
      </c>
      <c r="E6452" t="s">
        <v>6</v>
      </c>
      <c r="F6452" s="3">
        <f>_xlfn.NUMBERVALUE(SUBSTITUTE(Table2[[#This Row],[Hourly_Cost_R]], ".", ",")) * (1 - (_xlfn.NUMBERVALUE(SUBSTITUTE(Table2[[#This Row],[CPU_Usage_%]], ".", ",")) / 100))</f>
        <v>0.80933615964791761</v>
      </c>
      <c r="G6452" t="str">
        <f>IF(Table2[[#This Row],[Waste_R]]&gt;2,"CRITICAL:SHUTDOWN","OPTIMAL")</f>
        <v>OPTIMAL</v>
      </c>
    </row>
    <row r="6453" spans="1:7" x14ac:dyDescent="0.25">
      <c r="A6453" t="s">
        <v>6460</v>
      </c>
      <c r="B6453" t="s">
        <v>14</v>
      </c>
      <c r="C6453" s="1">
        <v>73.264320990647505</v>
      </c>
      <c r="D6453" s="3">
        <v>4.3390765176658697</v>
      </c>
      <c r="E6453" t="s">
        <v>6</v>
      </c>
      <c r="F6453" s="3">
        <f>_xlfn.NUMBERVALUE(SUBSTITUTE(Table2[[#This Row],[Hourly_Cost_R]], ".", ",")) * (1 - (_xlfn.NUMBERVALUE(SUBSTITUTE(Table2[[#This Row],[CPU_Usage_%]], ".", ",")) / 100))</f>
        <v>1.1600815697333373</v>
      </c>
      <c r="G6453" t="str">
        <f>IF(Table2[[#This Row],[Waste_R]]&gt;2,"CRITICAL:SHUTDOWN","OPTIMAL")</f>
        <v>OPTIMAL</v>
      </c>
    </row>
    <row r="6454" spans="1:7" x14ac:dyDescent="0.25">
      <c r="A6454" t="s">
        <v>6461</v>
      </c>
      <c r="B6454" t="s">
        <v>14</v>
      </c>
      <c r="C6454" s="1">
        <v>76.880045544401597</v>
      </c>
      <c r="D6454" s="3">
        <v>1.65986417867155</v>
      </c>
      <c r="E6454" t="s">
        <v>6</v>
      </c>
      <c r="F6454" s="3">
        <f>_xlfn.NUMBERVALUE(SUBSTITUTE(Table2[[#This Row],[Hourly_Cost_R]], ".", ",")) * (1 - (_xlfn.NUMBERVALUE(SUBSTITUTE(Table2[[#This Row],[CPU_Usage_%]], ".", ",")) / 100))</f>
        <v>0.38375984213365483</v>
      </c>
      <c r="G6454" t="str">
        <f>IF(Table2[[#This Row],[Waste_R]]&gt;2,"CRITICAL:SHUTDOWN","OPTIMAL")</f>
        <v>OPTIMAL</v>
      </c>
    </row>
    <row r="6455" spans="1:7" x14ac:dyDescent="0.25">
      <c r="A6455" t="s">
        <v>6462</v>
      </c>
      <c r="B6455" t="s">
        <v>8</v>
      </c>
      <c r="C6455" s="1">
        <v>52.756147995789703</v>
      </c>
      <c r="D6455" s="3">
        <v>4.7006815743343404</v>
      </c>
      <c r="E6455" t="s">
        <v>6</v>
      </c>
      <c r="F6455" s="3">
        <f>_xlfn.NUMBERVALUE(SUBSTITUTE(Table2[[#This Row],[Hourly_Cost_R]], ".", ",")) * (1 - (_xlfn.NUMBERVALUE(SUBSTITUTE(Table2[[#This Row],[CPU_Usage_%]], ".", ",")) / 100))</f>
        <v>2.2207830461676985</v>
      </c>
      <c r="G6455" t="str">
        <f>IF(Table2[[#This Row],[Waste_R]]&gt;2,"CRITICAL:SHUTDOWN","OPTIMAL")</f>
        <v>CRITICAL:SHUTDOWN</v>
      </c>
    </row>
    <row r="6456" spans="1:7" x14ac:dyDescent="0.25">
      <c r="A6456" t="s">
        <v>6463</v>
      </c>
      <c r="B6456" t="s">
        <v>14</v>
      </c>
      <c r="C6456" s="1">
        <v>21.349623459623899</v>
      </c>
      <c r="D6456" s="3">
        <v>0.57746194224628999</v>
      </c>
      <c r="E6456" t="s">
        <v>10</v>
      </c>
      <c r="F6456" s="3">
        <f>_xlfn.NUMBERVALUE(SUBSTITUTE(Table2[[#This Row],[Hourly_Cost_R]], ".", ",")) * (1 - (_xlfn.NUMBERVALUE(SUBSTITUTE(Table2[[#This Row],[CPU_Usage_%]], ".", ",")) / 100))</f>
        <v>0.45417599195407626</v>
      </c>
      <c r="G6456" t="str">
        <f>IF(Table2[[#This Row],[Waste_R]]&gt;2,"CRITICAL:SHUTDOWN","OPTIMAL")</f>
        <v>OPTIMAL</v>
      </c>
    </row>
    <row r="6457" spans="1:7" x14ac:dyDescent="0.25">
      <c r="A6457" t="s">
        <v>6464</v>
      </c>
      <c r="B6457" t="s">
        <v>14</v>
      </c>
      <c r="C6457" s="1">
        <v>97.197390621658698</v>
      </c>
      <c r="D6457" s="3">
        <v>2.3343665626048198</v>
      </c>
      <c r="E6457" t="s">
        <v>6</v>
      </c>
      <c r="F6457" s="3">
        <f>_xlfn.NUMBERVALUE(SUBSTITUTE(Table2[[#This Row],[Hourly_Cost_R]], ".", ",")) * (1 - (_xlfn.NUMBERVALUE(SUBSTITUTE(Table2[[#This Row],[CPU_Usage_%]], ".", ",")) / 100))</f>
        <v>6.5423176208426179E-2</v>
      </c>
      <c r="G6457" t="str">
        <f>IF(Table2[[#This Row],[Waste_R]]&gt;2,"CRITICAL:SHUTDOWN","OPTIMAL")</f>
        <v>OPTIMAL</v>
      </c>
    </row>
    <row r="6458" spans="1:7" x14ac:dyDescent="0.25">
      <c r="A6458" t="s">
        <v>6465</v>
      </c>
      <c r="B6458" t="s">
        <v>8</v>
      </c>
      <c r="C6458" s="1">
        <v>79.368551904585601</v>
      </c>
      <c r="D6458" s="3">
        <v>4.0060564429482701</v>
      </c>
      <c r="E6458" t="s">
        <v>6</v>
      </c>
      <c r="F6458" s="3">
        <f>_xlfn.NUMBERVALUE(SUBSTITUTE(Table2[[#This Row],[Hourly_Cost_R]], ".", ",")) * (1 - (_xlfn.NUMBERVALUE(SUBSTITUTE(Table2[[#This Row],[CPU_Usage_%]], ".", ",")) / 100))</f>
        <v>0.82650745569987649</v>
      </c>
      <c r="G6458" t="str">
        <f>IF(Table2[[#This Row],[Waste_R]]&gt;2,"CRITICAL:SHUTDOWN","OPTIMAL")</f>
        <v>OPTIMAL</v>
      </c>
    </row>
    <row r="6459" spans="1:7" x14ac:dyDescent="0.25">
      <c r="A6459" t="s">
        <v>6466</v>
      </c>
      <c r="B6459" t="s">
        <v>14</v>
      </c>
      <c r="C6459" s="1">
        <v>58.715773283065602</v>
      </c>
      <c r="D6459" s="3">
        <v>1.92761764412015</v>
      </c>
      <c r="E6459" t="s">
        <v>6</v>
      </c>
      <c r="F6459" s="3">
        <f>_xlfn.NUMBERVALUE(SUBSTITUTE(Table2[[#This Row],[Hourly_Cost_R]], ".", ",")) * (1 - (_xlfn.NUMBERVALUE(SUBSTITUTE(Table2[[#This Row],[CPU_Usage_%]], ".", ",")) / 100))</f>
        <v>0.7958020384341925</v>
      </c>
      <c r="G6459" t="str">
        <f>IF(Table2[[#This Row],[Waste_R]]&gt;2,"CRITICAL:SHUTDOWN","OPTIMAL")</f>
        <v>OPTIMAL</v>
      </c>
    </row>
    <row r="6460" spans="1:7" x14ac:dyDescent="0.25">
      <c r="A6460" t="s">
        <v>6467</v>
      </c>
      <c r="B6460" t="s">
        <v>5</v>
      </c>
      <c r="C6460" s="1">
        <v>40.253068613309601</v>
      </c>
      <c r="D6460" s="3">
        <v>1.72776721507894</v>
      </c>
      <c r="E6460" t="s">
        <v>6</v>
      </c>
      <c r="F6460" s="3">
        <f>_xlfn.NUMBERVALUE(SUBSTITUTE(Table2[[#This Row],[Hourly_Cost_R]], ".", ",")) * (1 - (_xlfn.NUMBERVALUE(SUBSTITUTE(Table2[[#This Row],[CPU_Usage_%]], ".", ",")) / 100))</f>
        <v>1.0322878925149459</v>
      </c>
      <c r="G6460" t="str">
        <f>IF(Table2[[#This Row],[Waste_R]]&gt;2,"CRITICAL:SHUTDOWN","OPTIMAL")</f>
        <v>OPTIMAL</v>
      </c>
    </row>
    <row r="6461" spans="1:7" x14ac:dyDescent="0.25">
      <c r="A6461" t="s">
        <v>6468</v>
      </c>
      <c r="B6461" t="s">
        <v>14</v>
      </c>
      <c r="C6461" s="1">
        <v>98.033850537710606</v>
      </c>
      <c r="D6461" s="3">
        <v>3.3230699375611699</v>
      </c>
      <c r="E6461" t="s">
        <v>6</v>
      </c>
      <c r="F6461" s="3">
        <f>_xlfn.NUMBERVALUE(SUBSTITUTE(Table2[[#This Row],[Hourly_Cost_R]], ".", ",")) * (1 - (_xlfn.NUMBERVALUE(SUBSTITUTE(Table2[[#This Row],[CPU_Usage_%]], ".", ",")) / 100))</f>
        <v>6.5336521708859327E-2</v>
      </c>
      <c r="G6461" t="str">
        <f>IF(Table2[[#This Row],[Waste_R]]&gt;2,"CRITICAL:SHUTDOWN","OPTIMAL")</f>
        <v>OPTIMAL</v>
      </c>
    </row>
    <row r="6462" spans="1:7" x14ac:dyDescent="0.25">
      <c r="A6462" t="s">
        <v>6469</v>
      </c>
      <c r="B6462" t="s">
        <v>5</v>
      </c>
      <c r="C6462" s="1">
        <v>98.818020787749106</v>
      </c>
      <c r="D6462" s="3">
        <v>1.7613658193222801</v>
      </c>
      <c r="E6462" t="s">
        <v>6</v>
      </c>
      <c r="F6462" s="3">
        <f>_xlfn.NUMBERVALUE(SUBSTITUTE(Table2[[#This Row],[Hourly_Cost_R]], ".", ",")) * (1 - (_xlfn.NUMBERVALUE(SUBSTITUTE(Table2[[#This Row],[CPU_Usage_%]], ".", ",")) / 100))</f>
        <v>2.0818977836081998E-2</v>
      </c>
      <c r="G6462" t="str">
        <f>IF(Table2[[#This Row],[Waste_R]]&gt;2,"CRITICAL:SHUTDOWN","OPTIMAL")</f>
        <v>OPTIMAL</v>
      </c>
    </row>
    <row r="6463" spans="1:7" x14ac:dyDescent="0.25">
      <c r="A6463" t="s">
        <v>6470</v>
      </c>
      <c r="B6463" t="s">
        <v>5</v>
      </c>
      <c r="C6463" s="1">
        <v>39.118919822817098</v>
      </c>
      <c r="D6463" s="3">
        <v>1.3797627303714</v>
      </c>
      <c r="E6463" t="s">
        <v>6</v>
      </c>
      <c r="F6463" s="3">
        <f>_xlfn.NUMBERVALUE(SUBSTITUTE(Table2[[#This Row],[Hourly_Cost_R]], ".", ",")) * (1 - (_xlfn.NUMBERVALUE(SUBSTITUTE(Table2[[#This Row],[CPU_Usage_%]], ".", ",")) / 100))</f>
        <v>0.84001445413229991</v>
      </c>
      <c r="G6463" t="str">
        <f>IF(Table2[[#This Row],[Waste_R]]&gt;2,"CRITICAL:SHUTDOWN","OPTIMAL")</f>
        <v>OPTIMAL</v>
      </c>
    </row>
    <row r="6464" spans="1:7" x14ac:dyDescent="0.25">
      <c r="A6464" t="s">
        <v>6471</v>
      </c>
      <c r="B6464" t="s">
        <v>14</v>
      </c>
      <c r="C6464" s="1">
        <v>25.472214938471399</v>
      </c>
      <c r="D6464" s="3">
        <v>1.65415325493495</v>
      </c>
      <c r="E6464" t="s">
        <v>10</v>
      </c>
      <c r="F6464" s="3">
        <f>_xlfn.NUMBERVALUE(SUBSTITUTE(Table2[[#This Row],[Hourly_Cost_R]], ".", ",")) * (1 - (_xlfn.NUMBERVALUE(SUBSTITUTE(Table2[[#This Row],[CPU_Usage_%]], ".", ",")) / 100))</f>
        <v>1.2328037824261988</v>
      </c>
      <c r="G6464" t="str">
        <f>IF(Table2[[#This Row],[Waste_R]]&gt;2,"CRITICAL:SHUTDOWN","OPTIMAL")</f>
        <v>OPTIMAL</v>
      </c>
    </row>
    <row r="6465" spans="1:7" x14ac:dyDescent="0.25">
      <c r="A6465" t="s">
        <v>6472</v>
      </c>
      <c r="B6465" t="s">
        <v>5</v>
      </c>
      <c r="C6465" s="1">
        <v>23.336468362316701</v>
      </c>
      <c r="D6465" s="3">
        <v>2.1347119252483</v>
      </c>
      <c r="E6465" t="s">
        <v>10</v>
      </c>
      <c r="F6465" s="3">
        <f>_xlfn.NUMBERVALUE(SUBSTITUTE(Table2[[#This Row],[Hourly_Cost_R]], ".", ",")) * (1 - (_xlfn.NUMBERVALUE(SUBSTITUTE(Table2[[#This Row],[CPU_Usage_%]], ".", ",")) / 100))</f>
        <v>1.6365455521861287</v>
      </c>
      <c r="G6465" t="str">
        <f>IF(Table2[[#This Row],[Waste_R]]&gt;2,"CRITICAL:SHUTDOWN","OPTIMAL")</f>
        <v>OPTIMAL</v>
      </c>
    </row>
    <row r="6466" spans="1:7" x14ac:dyDescent="0.25">
      <c r="A6466" t="s">
        <v>6473</v>
      </c>
      <c r="B6466" t="s">
        <v>5</v>
      </c>
      <c r="C6466" s="1">
        <v>50.6391972419827</v>
      </c>
      <c r="D6466" s="3">
        <v>2.4020733215412999</v>
      </c>
      <c r="E6466" t="s">
        <v>6</v>
      </c>
      <c r="F6466" s="3">
        <f>_xlfn.NUMBERVALUE(SUBSTITUTE(Table2[[#This Row],[Hourly_Cost_R]], ".", ",")) * (1 - (_xlfn.NUMBERVALUE(SUBSTITUTE(Table2[[#This Row],[CPU_Usage_%]], ".", ",")) / 100))</f>
        <v>1.1856826743489557</v>
      </c>
      <c r="G6466" t="str">
        <f>IF(Table2[[#This Row],[Waste_R]]&gt;2,"CRITICAL:SHUTDOWN","OPTIMAL")</f>
        <v>OPTIMAL</v>
      </c>
    </row>
    <row r="6467" spans="1:7" x14ac:dyDescent="0.25">
      <c r="A6467" t="s">
        <v>6474</v>
      </c>
      <c r="B6467" t="s">
        <v>5</v>
      </c>
      <c r="C6467" s="1">
        <v>69.451467533278802</v>
      </c>
      <c r="D6467" s="3">
        <v>4.5964278262567904</v>
      </c>
      <c r="E6467" t="s">
        <v>6</v>
      </c>
      <c r="F6467" s="3">
        <f>_xlfn.NUMBERVALUE(SUBSTITUTE(Table2[[#This Row],[Hourly_Cost_R]], ".", ",")) * (1 - (_xlfn.NUMBERVALUE(SUBSTITUTE(Table2[[#This Row],[CPU_Usage_%]], ".", ",")) / 100))</f>
        <v>1.4041412468134631</v>
      </c>
      <c r="G6467" t="str">
        <f>IF(Table2[[#This Row],[Waste_R]]&gt;2,"CRITICAL:SHUTDOWN","OPTIMAL")</f>
        <v>OPTIMAL</v>
      </c>
    </row>
    <row r="6468" spans="1:7" x14ac:dyDescent="0.25">
      <c r="A6468" t="s">
        <v>6475</v>
      </c>
      <c r="B6468" t="s">
        <v>14</v>
      </c>
      <c r="C6468" s="1">
        <v>83.233131155030307</v>
      </c>
      <c r="D6468" s="3">
        <v>0.58506325690564298</v>
      </c>
      <c r="E6468" t="s">
        <v>6</v>
      </c>
      <c r="F6468" s="3">
        <f>_xlfn.NUMBERVALUE(SUBSTITUTE(Table2[[#This Row],[Hourly_Cost_R]], ".", ",")) * (1 - (_xlfn.NUMBERVALUE(SUBSTITUTE(Table2[[#This Row],[CPU_Usage_%]], ".", ",")) / 100))</f>
        <v>9.809678894547727E-2</v>
      </c>
      <c r="G6468" t="str">
        <f>IF(Table2[[#This Row],[Waste_R]]&gt;2,"CRITICAL:SHUTDOWN","OPTIMAL")</f>
        <v>OPTIMAL</v>
      </c>
    </row>
    <row r="6469" spans="1:7" x14ac:dyDescent="0.25">
      <c r="A6469" t="s">
        <v>6476</v>
      </c>
      <c r="B6469" t="s">
        <v>5</v>
      </c>
      <c r="C6469" s="1">
        <v>71.015881653906902</v>
      </c>
      <c r="D6469" s="3">
        <v>1.5132982634746499</v>
      </c>
      <c r="E6469" t="s">
        <v>6</v>
      </c>
      <c r="F6469" s="3">
        <f>_xlfn.NUMBERVALUE(SUBSTITUTE(Table2[[#This Row],[Hourly_Cost_R]], ".", ",")) * (1 - (_xlfn.NUMBERVALUE(SUBSTITUTE(Table2[[#This Row],[CPU_Usage_%]], ".", ",")) / 100))</f>
        <v>0.43861615961486433</v>
      </c>
      <c r="G6469" t="str">
        <f>IF(Table2[[#This Row],[Waste_R]]&gt;2,"CRITICAL:SHUTDOWN","OPTIMAL")</f>
        <v>OPTIMAL</v>
      </c>
    </row>
    <row r="6470" spans="1:7" x14ac:dyDescent="0.25">
      <c r="A6470" t="s">
        <v>6477</v>
      </c>
      <c r="B6470" t="s">
        <v>14</v>
      </c>
      <c r="C6470" s="1">
        <v>38.032234546321298</v>
      </c>
      <c r="D6470" s="3">
        <v>3.6250003625798501</v>
      </c>
      <c r="E6470" t="s">
        <v>6</v>
      </c>
      <c r="F6470" s="3">
        <f>_xlfn.NUMBERVALUE(SUBSTITUTE(Table2[[#This Row],[Hourly_Cost_R]], ".", ",")) * (1 - (_xlfn.NUMBERVALUE(SUBSTITUTE(Table2[[#This Row],[CPU_Usage_%]], ".", ",")) / 100))</f>
        <v>2.2463317223784842</v>
      </c>
      <c r="G6470" t="str">
        <f>IF(Table2[[#This Row],[Waste_R]]&gt;2,"CRITICAL:SHUTDOWN","OPTIMAL")</f>
        <v>CRITICAL:SHUTDOWN</v>
      </c>
    </row>
    <row r="6471" spans="1:7" x14ac:dyDescent="0.25">
      <c r="A6471" t="s">
        <v>6478</v>
      </c>
      <c r="B6471" t="s">
        <v>14</v>
      </c>
      <c r="C6471" s="1">
        <v>57.459280197923398</v>
      </c>
      <c r="D6471" s="3">
        <v>1.7668772868585101</v>
      </c>
      <c r="E6471" t="s">
        <v>6</v>
      </c>
      <c r="F6471" s="3">
        <f>_xlfn.NUMBERVALUE(SUBSTITUTE(Table2[[#This Row],[Hourly_Cost_R]], ".", ",")) * (1 - (_xlfn.NUMBERVALUE(SUBSTITUTE(Table2[[#This Row],[CPU_Usage_%]], ".", ",")) / 100))</f>
        <v>0.75164231584901198</v>
      </c>
      <c r="G6471" t="str">
        <f>IF(Table2[[#This Row],[Waste_R]]&gt;2,"CRITICAL:SHUTDOWN","OPTIMAL")</f>
        <v>OPTIMAL</v>
      </c>
    </row>
    <row r="6472" spans="1:7" x14ac:dyDescent="0.25">
      <c r="A6472" t="s">
        <v>6479</v>
      </c>
      <c r="B6472" t="s">
        <v>8</v>
      </c>
      <c r="C6472" s="1">
        <v>63.698781184850397</v>
      </c>
      <c r="D6472" s="3">
        <v>2.03530308504362</v>
      </c>
      <c r="E6472" t="s">
        <v>6</v>
      </c>
      <c r="F6472" s="3">
        <f>_xlfn.NUMBERVALUE(SUBSTITUTE(Table2[[#This Row],[Hourly_Cost_R]], ".", ",")) * (1 - (_xlfn.NUMBERVALUE(SUBSTITUTE(Table2[[#This Row],[CPU_Usage_%]], ".", ",")) / 100))</f>
        <v>0.73883982645317492</v>
      </c>
      <c r="G6472" t="str">
        <f>IF(Table2[[#This Row],[Waste_R]]&gt;2,"CRITICAL:SHUTDOWN","OPTIMAL")</f>
        <v>OPTIMAL</v>
      </c>
    </row>
    <row r="6473" spans="1:7" x14ac:dyDescent="0.25">
      <c r="A6473" t="s">
        <v>6480</v>
      </c>
      <c r="B6473" t="s">
        <v>14</v>
      </c>
      <c r="C6473" s="1">
        <v>56.7090891062116</v>
      </c>
      <c r="D6473" s="3">
        <v>4.0829947887456397</v>
      </c>
      <c r="E6473" t="s">
        <v>6</v>
      </c>
      <c r="F6473" s="3">
        <f>_xlfn.NUMBERVALUE(SUBSTITUTE(Table2[[#This Row],[Hourly_Cost_R]], ".", ",")) * (1 - (_xlfn.NUMBERVALUE(SUBSTITUTE(Table2[[#This Row],[CPU_Usage_%]], ".", ",")) / 100))</f>
        <v>1.7675656357938989</v>
      </c>
      <c r="G6473" t="str">
        <f>IF(Table2[[#This Row],[Waste_R]]&gt;2,"CRITICAL:SHUTDOWN","OPTIMAL")</f>
        <v>OPTIMAL</v>
      </c>
    </row>
    <row r="6474" spans="1:7" x14ac:dyDescent="0.25">
      <c r="A6474" t="s">
        <v>6481</v>
      </c>
      <c r="B6474" t="s">
        <v>5</v>
      </c>
      <c r="C6474" s="1">
        <v>76.478283040157706</v>
      </c>
      <c r="D6474" s="3">
        <v>2.84869656153182</v>
      </c>
      <c r="E6474" t="s">
        <v>6</v>
      </c>
      <c r="F6474" s="3">
        <f>_xlfn.NUMBERVALUE(SUBSTITUTE(Table2[[#This Row],[Hourly_Cost_R]], ".", ",")) * (1 - (_xlfn.NUMBERVALUE(SUBSTITUTE(Table2[[#This Row],[CPU_Usage_%]], ".", ",")) / 100))</f>
        <v>0.67006234224827455</v>
      </c>
      <c r="G6474" t="str">
        <f>IF(Table2[[#This Row],[Waste_R]]&gt;2,"CRITICAL:SHUTDOWN","OPTIMAL")</f>
        <v>OPTIMAL</v>
      </c>
    </row>
    <row r="6475" spans="1:7" x14ac:dyDescent="0.25">
      <c r="A6475" t="s">
        <v>6482</v>
      </c>
      <c r="B6475" t="s">
        <v>5</v>
      </c>
      <c r="C6475" s="1">
        <v>71.673579717059894</v>
      </c>
      <c r="D6475" s="3">
        <v>4.99772665358919</v>
      </c>
      <c r="E6475" t="s">
        <v>6</v>
      </c>
      <c r="F6475" s="3">
        <f>_xlfn.NUMBERVALUE(SUBSTITUTE(Table2[[#This Row],[Hourly_Cost_R]], ".", ",")) * (1 - (_xlfn.NUMBERVALUE(SUBSTITUTE(Table2[[#This Row],[CPU_Usage_%]], ".", ",")) / 100))</f>
        <v>1.415677056488192</v>
      </c>
      <c r="G6475" t="str">
        <f>IF(Table2[[#This Row],[Waste_R]]&gt;2,"CRITICAL:SHUTDOWN","OPTIMAL")</f>
        <v>OPTIMAL</v>
      </c>
    </row>
    <row r="6476" spans="1:7" x14ac:dyDescent="0.25">
      <c r="A6476" t="s">
        <v>6483</v>
      </c>
      <c r="B6476" t="s">
        <v>5</v>
      </c>
      <c r="C6476" s="1">
        <v>19.465205452218601</v>
      </c>
      <c r="D6476" s="3">
        <v>3.1588038457350001</v>
      </c>
      <c r="E6476" t="s">
        <v>10</v>
      </c>
      <c r="F6476" s="3">
        <f>_xlfn.NUMBERVALUE(SUBSTITUTE(Table2[[#This Row],[Hourly_Cost_R]], ".", ",")) * (1 - (_xlfn.NUMBERVALUE(SUBSTITUTE(Table2[[#This Row],[CPU_Usage_%]], ".", ",")) / 100))</f>
        <v>2.5439361873300999</v>
      </c>
      <c r="G6476" t="str">
        <f>IF(Table2[[#This Row],[Waste_R]]&gt;2,"CRITICAL:SHUTDOWN","OPTIMAL")</f>
        <v>CRITICAL:SHUTDOWN</v>
      </c>
    </row>
    <row r="6477" spans="1:7" x14ac:dyDescent="0.25">
      <c r="A6477" t="s">
        <v>6484</v>
      </c>
      <c r="B6477" t="s">
        <v>14</v>
      </c>
      <c r="C6477" s="1">
        <v>81.896132954929797</v>
      </c>
      <c r="D6477" s="3">
        <v>1.72750311034426</v>
      </c>
      <c r="E6477" t="s">
        <v>6</v>
      </c>
      <c r="F6477" s="3">
        <f>_xlfn.NUMBERVALUE(SUBSTITUTE(Table2[[#This Row],[Hourly_Cost_R]], ".", ",")) * (1 - (_xlfn.NUMBERVALUE(SUBSTITUTE(Table2[[#This Row],[CPU_Usage_%]], ".", ",")) / 100))</f>
        <v>0.31274486629617715</v>
      </c>
      <c r="G6477" t="str">
        <f>IF(Table2[[#This Row],[Waste_R]]&gt;2,"CRITICAL:SHUTDOWN","OPTIMAL")</f>
        <v>OPTIMAL</v>
      </c>
    </row>
    <row r="6478" spans="1:7" x14ac:dyDescent="0.25">
      <c r="A6478" t="s">
        <v>6485</v>
      </c>
      <c r="B6478" t="s">
        <v>5</v>
      </c>
      <c r="C6478" s="1">
        <v>50.506252314389698</v>
      </c>
      <c r="D6478" s="3">
        <v>2.04135395782076</v>
      </c>
      <c r="E6478" t="s">
        <v>6</v>
      </c>
      <c r="F6478" s="3">
        <f>_xlfn.NUMBERVALUE(SUBSTITUTE(Table2[[#This Row],[Hourly_Cost_R]], ".", ",")) * (1 - (_xlfn.NUMBERVALUE(SUBSTITUTE(Table2[[#This Row],[CPU_Usage_%]], ".", ",")) / 100))</f>
        <v>1.0103425772540267</v>
      </c>
      <c r="G6478" t="str">
        <f>IF(Table2[[#This Row],[Waste_R]]&gt;2,"CRITICAL:SHUTDOWN","OPTIMAL")</f>
        <v>OPTIMAL</v>
      </c>
    </row>
    <row r="6479" spans="1:7" x14ac:dyDescent="0.25">
      <c r="A6479" t="s">
        <v>6486</v>
      </c>
      <c r="B6479" t="s">
        <v>8</v>
      </c>
      <c r="C6479" s="1">
        <v>71.327477530305401</v>
      </c>
      <c r="D6479" s="3">
        <v>4.0161974626787904</v>
      </c>
      <c r="E6479" t="s">
        <v>6</v>
      </c>
      <c r="F6479" s="3">
        <f>_xlfn.NUMBERVALUE(SUBSTITUTE(Table2[[#This Row],[Hourly_Cost_R]], ".", ",")) * (1 - (_xlfn.NUMBERVALUE(SUBSTITUTE(Table2[[#This Row],[CPU_Usage_%]], ".", ",")) / 100))</f>
        <v>1.1515451199138804</v>
      </c>
      <c r="G6479" t="str">
        <f>IF(Table2[[#This Row],[Waste_R]]&gt;2,"CRITICAL:SHUTDOWN","OPTIMAL")</f>
        <v>OPTIMAL</v>
      </c>
    </row>
    <row r="6480" spans="1:7" x14ac:dyDescent="0.25">
      <c r="A6480" t="s">
        <v>6487</v>
      </c>
      <c r="B6480" t="s">
        <v>5</v>
      </c>
      <c r="C6480" s="1">
        <v>32.512596358234703</v>
      </c>
      <c r="D6480" s="3">
        <v>0.76195521521682497</v>
      </c>
      <c r="E6480" t="s">
        <v>6</v>
      </c>
      <c r="F6480" s="3">
        <f>_xlfn.NUMBERVALUE(SUBSTITUTE(Table2[[#This Row],[Hourly_Cost_R]], ".", ",")) * (1 - (_xlfn.NUMBERVALUE(SUBSTITUTE(Table2[[#This Row],[CPU_Usage_%]], ".", ",")) / 100))</f>
        <v>0.51422379166286014</v>
      </c>
      <c r="G6480" t="str">
        <f>IF(Table2[[#This Row],[Waste_R]]&gt;2,"CRITICAL:SHUTDOWN","OPTIMAL")</f>
        <v>OPTIMAL</v>
      </c>
    </row>
    <row r="6481" spans="1:7" x14ac:dyDescent="0.25">
      <c r="A6481" t="s">
        <v>6488</v>
      </c>
      <c r="B6481" t="s">
        <v>14</v>
      </c>
      <c r="C6481" s="1">
        <v>13.422942295240899</v>
      </c>
      <c r="D6481" s="3">
        <v>1.1219428061611301</v>
      </c>
      <c r="E6481" t="s">
        <v>10</v>
      </c>
      <c r="F6481" s="3">
        <f>_xlfn.NUMBERVALUE(SUBSTITUTE(Table2[[#This Row],[Hourly_Cost_R]], ".", ",")) * (1 - (_xlfn.NUMBERVALUE(SUBSTITUTE(Table2[[#This Row],[CPU_Usage_%]], ".", ",")) / 100))</f>
        <v>0.97134507070451503</v>
      </c>
      <c r="G6481" t="str">
        <f>IF(Table2[[#This Row],[Waste_R]]&gt;2,"CRITICAL:SHUTDOWN","OPTIMAL")</f>
        <v>OPTIMAL</v>
      </c>
    </row>
    <row r="6482" spans="1:7" x14ac:dyDescent="0.25">
      <c r="A6482" t="s">
        <v>6489</v>
      </c>
      <c r="B6482" t="s">
        <v>8</v>
      </c>
      <c r="C6482" s="1">
        <v>91.539959578603202</v>
      </c>
      <c r="D6482" s="3">
        <v>1.1233756226091001</v>
      </c>
      <c r="E6482" t="s">
        <v>6</v>
      </c>
      <c r="F6482" s="3">
        <f>_xlfn.NUMBERVALUE(SUBSTITUTE(Table2[[#This Row],[Hourly_Cost_R]], ".", ",")) * (1 - (_xlfn.NUMBERVALUE(SUBSTITUTE(Table2[[#This Row],[CPU_Usage_%]], ".", ",")) / 100))</f>
        <v>9.5038031756847802E-2</v>
      </c>
      <c r="G6482" t="str">
        <f>IF(Table2[[#This Row],[Waste_R]]&gt;2,"CRITICAL:SHUTDOWN","OPTIMAL")</f>
        <v>OPTIMAL</v>
      </c>
    </row>
    <row r="6483" spans="1:7" x14ac:dyDescent="0.25">
      <c r="A6483" t="s">
        <v>6490</v>
      </c>
      <c r="B6483" t="s">
        <v>14</v>
      </c>
      <c r="C6483" s="1">
        <v>53.172475605211403</v>
      </c>
      <c r="D6483" s="3">
        <v>4.8780507862648204</v>
      </c>
      <c r="E6483" t="s">
        <v>6</v>
      </c>
      <c r="F6483" s="3">
        <f>_xlfn.NUMBERVALUE(SUBSTITUTE(Table2[[#This Row],[Hourly_Cost_R]], ".", ",")) * (1 - (_xlfn.NUMBERVALUE(SUBSTITUTE(Table2[[#This Row],[CPU_Usage_%]], ".", ",")) / 100))</f>
        <v>2.2842704219283361</v>
      </c>
      <c r="G6483" t="str">
        <f>IF(Table2[[#This Row],[Waste_R]]&gt;2,"CRITICAL:SHUTDOWN","OPTIMAL")</f>
        <v>CRITICAL:SHUTDOWN</v>
      </c>
    </row>
    <row r="6484" spans="1:7" x14ac:dyDescent="0.25">
      <c r="A6484" t="s">
        <v>6491</v>
      </c>
      <c r="B6484" t="s">
        <v>14</v>
      </c>
      <c r="C6484" s="1">
        <v>56.491218823058297</v>
      </c>
      <c r="D6484" s="3">
        <v>2.7779019612233999</v>
      </c>
      <c r="E6484" t="s">
        <v>6</v>
      </c>
      <c r="F6484" s="3">
        <f>_xlfn.NUMBERVALUE(SUBSTITUTE(Table2[[#This Row],[Hourly_Cost_R]], ".", ",")) * (1 - (_xlfn.NUMBERVALUE(SUBSTITUTE(Table2[[#This Row],[CPU_Usage_%]], ".", ",")) / 100))</f>
        <v>1.208631285618661</v>
      </c>
      <c r="G6484" t="str">
        <f>IF(Table2[[#This Row],[Waste_R]]&gt;2,"CRITICAL:SHUTDOWN","OPTIMAL")</f>
        <v>OPTIMAL</v>
      </c>
    </row>
    <row r="6485" spans="1:7" x14ac:dyDescent="0.25">
      <c r="A6485" t="s">
        <v>6492</v>
      </c>
      <c r="B6485" t="s">
        <v>14</v>
      </c>
      <c r="C6485" s="1">
        <v>87.6237828540539</v>
      </c>
      <c r="D6485" s="3">
        <v>2.5282231806345901</v>
      </c>
      <c r="E6485" t="s">
        <v>6</v>
      </c>
      <c r="F6485" s="3">
        <f>_xlfn.NUMBERVALUE(SUBSTITUTE(Table2[[#This Row],[Hourly_Cost_R]], ".", ",")) * (1 - (_xlfn.NUMBERVALUE(SUBSTITUTE(Table2[[#This Row],[CPU_Usage_%]], ".", ",")) / 100))</f>
        <v>0.312898390769482</v>
      </c>
      <c r="G6485" t="str">
        <f>IF(Table2[[#This Row],[Waste_R]]&gt;2,"CRITICAL:SHUTDOWN","OPTIMAL")</f>
        <v>OPTIMAL</v>
      </c>
    </row>
    <row r="6486" spans="1:7" x14ac:dyDescent="0.25">
      <c r="A6486" t="s">
        <v>6493</v>
      </c>
      <c r="B6486" t="s">
        <v>14</v>
      </c>
      <c r="C6486" s="1">
        <v>44.656389918587003</v>
      </c>
      <c r="D6486" s="3">
        <v>4.4606715403812904</v>
      </c>
      <c r="E6486" t="s">
        <v>6</v>
      </c>
      <c r="F6486" s="3">
        <f>_xlfn.NUMBERVALUE(SUBSTITUTE(Table2[[#This Row],[Hourly_Cost_R]], ".", ",")) * (1 - (_xlfn.NUMBERVALUE(SUBSTITUTE(Table2[[#This Row],[CPU_Usage_%]], ".", ",")) / 100))</f>
        <v>2.4686966643211803</v>
      </c>
      <c r="G6486" t="str">
        <f>IF(Table2[[#This Row],[Waste_R]]&gt;2,"CRITICAL:SHUTDOWN","OPTIMAL")</f>
        <v>CRITICAL:SHUTDOWN</v>
      </c>
    </row>
    <row r="6487" spans="1:7" x14ac:dyDescent="0.25">
      <c r="A6487" t="s">
        <v>6494</v>
      </c>
      <c r="B6487" t="s">
        <v>14</v>
      </c>
      <c r="C6487" s="1">
        <v>70.328766645532099</v>
      </c>
      <c r="D6487" s="3">
        <v>3.7159816096323501</v>
      </c>
      <c r="E6487" t="s">
        <v>6</v>
      </c>
      <c r="F6487" s="3">
        <f>_xlfn.NUMBERVALUE(SUBSTITUTE(Table2[[#This Row],[Hourly_Cost_R]], ".", ",")) * (1 - (_xlfn.NUMBERVALUE(SUBSTITUTE(Table2[[#This Row],[CPU_Usage_%]], ".", ",")) / 100))</f>
        <v>1.1025775748031268</v>
      </c>
      <c r="G6487" t="str">
        <f>IF(Table2[[#This Row],[Waste_R]]&gt;2,"CRITICAL:SHUTDOWN","OPTIMAL")</f>
        <v>OPTIMAL</v>
      </c>
    </row>
    <row r="6488" spans="1:7" x14ac:dyDescent="0.25">
      <c r="A6488" t="s">
        <v>6495</v>
      </c>
      <c r="B6488" t="s">
        <v>5</v>
      </c>
      <c r="C6488" s="1">
        <v>25.814133116061999</v>
      </c>
      <c r="D6488" s="3">
        <v>0.63393852714378296</v>
      </c>
      <c r="E6488" t="s">
        <v>10</v>
      </c>
      <c r="F6488" s="3">
        <f>_xlfn.NUMBERVALUE(SUBSTITUTE(Table2[[#This Row],[Hourly_Cost_R]], ".", ",")) * (1 - (_xlfn.NUMBERVALUE(SUBSTITUTE(Table2[[#This Row],[CPU_Usage_%]], ".", ",")) / 100))</f>
        <v>0.47029279187288398</v>
      </c>
      <c r="G6488" t="str">
        <f>IF(Table2[[#This Row],[Waste_R]]&gt;2,"CRITICAL:SHUTDOWN","OPTIMAL")</f>
        <v>OPTIMAL</v>
      </c>
    </row>
    <row r="6489" spans="1:7" x14ac:dyDescent="0.25">
      <c r="A6489" t="s">
        <v>6496</v>
      </c>
      <c r="B6489" t="s">
        <v>8</v>
      </c>
      <c r="C6489" s="1">
        <v>89.2835283449228</v>
      </c>
      <c r="D6489" s="3">
        <v>0.69874101746968598</v>
      </c>
      <c r="E6489" t="s">
        <v>6</v>
      </c>
      <c r="F6489" s="3">
        <f>_xlfn.NUMBERVALUE(SUBSTITUTE(Table2[[#This Row],[Hourly_Cost_R]], ".", ",")) * (1 - (_xlfn.NUMBERVALUE(SUBSTITUTE(Table2[[#This Row],[CPU_Usage_%]], ".", ",")) / 100))</f>
        <v>7.4880383079536914E-2</v>
      </c>
      <c r="G6489" t="str">
        <f>IF(Table2[[#This Row],[Waste_R]]&gt;2,"CRITICAL:SHUTDOWN","OPTIMAL")</f>
        <v>OPTIMAL</v>
      </c>
    </row>
    <row r="6490" spans="1:7" x14ac:dyDescent="0.25">
      <c r="A6490" t="s">
        <v>6497</v>
      </c>
      <c r="B6490" t="s">
        <v>8</v>
      </c>
      <c r="C6490" s="1">
        <v>36.677805294513199</v>
      </c>
      <c r="D6490" s="3">
        <v>0.78689679140798197</v>
      </c>
      <c r="E6490" t="s">
        <v>6</v>
      </c>
      <c r="F6490" s="3">
        <f>_xlfn.NUMBERVALUE(SUBSTITUTE(Table2[[#This Row],[Hourly_Cost_R]], ".", ",")) * (1 - (_xlfn.NUMBERVALUE(SUBSTITUTE(Table2[[#This Row],[CPU_Usage_%]], ".", ",")) / 100))</f>
        <v>0.49828031838659065</v>
      </c>
      <c r="G6490" t="str">
        <f>IF(Table2[[#This Row],[Waste_R]]&gt;2,"CRITICAL:SHUTDOWN","OPTIMAL")</f>
        <v>OPTIMAL</v>
      </c>
    </row>
    <row r="6491" spans="1:7" x14ac:dyDescent="0.25">
      <c r="A6491" t="s">
        <v>6498</v>
      </c>
      <c r="B6491" t="s">
        <v>8</v>
      </c>
      <c r="C6491" s="1">
        <v>32.095150969559597</v>
      </c>
      <c r="D6491" s="3">
        <v>0.97867904813516005</v>
      </c>
      <c r="E6491" t="s">
        <v>6</v>
      </c>
      <c r="F6491" s="3">
        <f>_xlfn.NUMBERVALUE(SUBSTITUTE(Table2[[#This Row],[Hourly_Cost_R]], ".", ",")) * (1 - (_xlfn.NUMBERVALUE(SUBSTITUTE(Table2[[#This Row],[CPU_Usage_%]], ".", ",")) / 100))</f>
        <v>0.66457053012873157</v>
      </c>
      <c r="G6491" t="str">
        <f>IF(Table2[[#This Row],[Waste_R]]&gt;2,"CRITICAL:SHUTDOWN","OPTIMAL")</f>
        <v>OPTIMAL</v>
      </c>
    </row>
    <row r="6492" spans="1:7" x14ac:dyDescent="0.25">
      <c r="A6492" t="s">
        <v>6499</v>
      </c>
      <c r="B6492" t="s">
        <v>14</v>
      </c>
      <c r="C6492" s="1">
        <v>36.010440210633199</v>
      </c>
      <c r="D6492" s="3">
        <v>4.6469158919505302</v>
      </c>
      <c r="E6492" t="s">
        <v>6</v>
      </c>
      <c r="F6492" s="3">
        <f>_xlfn.NUMBERVALUE(SUBSTITUTE(Table2[[#This Row],[Hourly_Cost_R]], ".", ",")) * (1 - (_xlfn.NUMBERVALUE(SUBSTITUTE(Table2[[#This Row],[CPU_Usage_%]], ".", ",")) / 100))</f>
        <v>2.973541023041272</v>
      </c>
      <c r="G6492" t="str">
        <f>IF(Table2[[#This Row],[Waste_R]]&gt;2,"CRITICAL:SHUTDOWN","OPTIMAL")</f>
        <v>CRITICAL:SHUTDOWN</v>
      </c>
    </row>
    <row r="6493" spans="1:7" x14ac:dyDescent="0.25">
      <c r="A6493" t="s">
        <v>6500</v>
      </c>
      <c r="B6493" t="s">
        <v>8</v>
      </c>
      <c r="C6493" s="1">
        <v>42.951597380656899</v>
      </c>
      <c r="D6493" s="3">
        <v>2.8365761107019498</v>
      </c>
      <c r="E6493" t="s">
        <v>6</v>
      </c>
      <c r="F6493" s="3">
        <f>_xlfn.NUMBERVALUE(SUBSTITUTE(Table2[[#This Row],[Hourly_Cost_R]], ".", ",")) * (1 - (_xlfn.NUMBERVALUE(SUBSTITUTE(Table2[[#This Row],[CPU_Usage_%]], ".", ",")) / 100))</f>
        <v>1.6182213602373516</v>
      </c>
      <c r="G6493" t="str">
        <f>IF(Table2[[#This Row],[Waste_R]]&gt;2,"CRITICAL:SHUTDOWN","OPTIMAL")</f>
        <v>OPTIMAL</v>
      </c>
    </row>
    <row r="6494" spans="1:7" x14ac:dyDescent="0.25">
      <c r="A6494" t="s">
        <v>6501</v>
      </c>
      <c r="B6494" t="s">
        <v>14</v>
      </c>
      <c r="C6494" s="1">
        <v>88.419801617462596</v>
      </c>
      <c r="D6494" s="3">
        <v>2.73284585666635</v>
      </c>
      <c r="E6494" t="s">
        <v>6</v>
      </c>
      <c r="F6494" s="3">
        <f>_xlfn.NUMBERVALUE(SUBSTITUTE(Table2[[#This Row],[Hourly_Cost_R]], ".", ",")) * (1 - (_xlfn.NUMBERVALUE(SUBSTITUTE(Table2[[#This Row],[CPU_Usage_%]], ".", ",")) / 100))</f>
        <v>0.31646897169091698</v>
      </c>
      <c r="G6494" t="str">
        <f>IF(Table2[[#This Row],[Waste_R]]&gt;2,"CRITICAL:SHUTDOWN","OPTIMAL")</f>
        <v>OPTIMAL</v>
      </c>
    </row>
    <row r="6495" spans="1:7" x14ac:dyDescent="0.25">
      <c r="A6495" t="s">
        <v>6502</v>
      </c>
      <c r="B6495" t="s">
        <v>14</v>
      </c>
      <c r="C6495" s="1">
        <v>88.7022868113676</v>
      </c>
      <c r="D6495" s="3">
        <v>0.58345643032643701</v>
      </c>
      <c r="E6495" t="s">
        <v>6</v>
      </c>
      <c r="F6495" s="3">
        <f>_xlfn.NUMBERVALUE(SUBSTITUTE(Table2[[#This Row],[Hourly_Cost_R]], ".", ",")) * (1 - (_xlfn.NUMBERVALUE(SUBSTITUTE(Table2[[#This Row],[CPU_Usage_%]], ".", ",")) / 100))</f>
        <v>6.5917234078913658E-2</v>
      </c>
      <c r="G6495" t="str">
        <f>IF(Table2[[#This Row],[Waste_R]]&gt;2,"CRITICAL:SHUTDOWN","OPTIMAL")</f>
        <v>OPTIMAL</v>
      </c>
    </row>
    <row r="6496" spans="1:7" x14ac:dyDescent="0.25">
      <c r="A6496" t="s">
        <v>6503</v>
      </c>
      <c r="B6496" t="s">
        <v>14</v>
      </c>
      <c r="C6496" s="1">
        <v>42.2093885362763</v>
      </c>
      <c r="D6496" s="3">
        <v>1.37013813339471</v>
      </c>
      <c r="E6496" t="s">
        <v>6</v>
      </c>
      <c r="F6496" s="3">
        <f>_xlfn.NUMBERVALUE(SUBSTITUTE(Table2[[#This Row],[Hourly_Cost_R]], ".", ",")) * (1 - (_xlfn.NUMBERVALUE(SUBSTITUTE(Table2[[#This Row],[CPU_Usage_%]], ".", ",")) / 100))</f>
        <v>0.79181120518645332</v>
      </c>
      <c r="G6496" t="str">
        <f>IF(Table2[[#This Row],[Waste_R]]&gt;2,"CRITICAL:SHUTDOWN","OPTIMAL")</f>
        <v>OPTIMAL</v>
      </c>
    </row>
    <row r="6497" spans="1:7" x14ac:dyDescent="0.25">
      <c r="A6497" t="s">
        <v>6504</v>
      </c>
      <c r="B6497" t="s">
        <v>8</v>
      </c>
      <c r="C6497" s="1">
        <v>85.942861009759397</v>
      </c>
      <c r="D6497" s="3">
        <v>1.2095389834563199</v>
      </c>
      <c r="E6497" t="s">
        <v>6</v>
      </c>
      <c r="F6497" s="3">
        <f>_xlfn.NUMBERVALUE(SUBSTITUTE(Table2[[#This Row],[Hourly_Cost_R]], ".", ",")) * (1 - (_xlfn.NUMBERVALUE(SUBSTITUTE(Table2[[#This Row],[CPU_Usage_%]], ".", ",")) / 100))</f>
        <v>0.17002657604559818</v>
      </c>
      <c r="G6497" t="str">
        <f>IF(Table2[[#This Row],[Waste_R]]&gt;2,"CRITICAL:SHUTDOWN","OPTIMAL")</f>
        <v>OPTIMAL</v>
      </c>
    </row>
    <row r="6498" spans="1:7" x14ac:dyDescent="0.25">
      <c r="A6498" t="s">
        <v>6505</v>
      </c>
      <c r="B6498" t="s">
        <v>14</v>
      </c>
      <c r="C6498" s="1">
        <v>64.817673210599196</v>
      </c>
      <c r="D6498" s="3">
        <v>2.34468624691343</v>
      </c>
      <c r="E6498" t="s">
        <v>6</v>
      </c>
      <c r="F6498" s="3">
        <f>_xlfn.NUMBERVALUE(SUBSTITUTE(Table2[[#This Row],[Hourly_Cost_R]], ".", ",")) * (1 - (_xlfn.NUMBERVALUE(SUBSTITUTE(Table2[[#This Row],[CPU_Usage_%]], ".", ",")) / 100))</f>
        <v>0.82491517757522004</v>
      </c>
      <c r="G6498" t="str">
        <f>IF(Table2[[#This Row],[Waste_R]]&gt;2,"CRITICAL:SHUTDOWN","OPTIMAL")</f>
        <v>OPTIMAL</v>
      </c>
    </row>
    <row r="6499" spans="1:7" x14ac:dyDescent="0.25">
      <c r="A6499" t="s">
        <v>6506</v>
      </c>
      <c r="B6499" t="s">
        <v>5</v>
      </c>
      <c r="C6499" s="1">
        <v>50.146110765194898</v>
      </c>
      <c r="D6499" s="3">
        <v>3.6337928357336802</v>
      </c>
      <c r="E6499" t="s">
        <v>6</v>
      </c>
      <c r="F6499" s="3">
        <f>_xlfn.NUMBERVALUE(SUBSTITUTE(Table2[[#This Row],[Hourly_Cost_R]], ".", ",")) * (1 - (_xlfn.NUMBERVALUE(SUBSTITUTE(Table2[[#This Row],[CPU_Usage_%]], ".", ",")) / 100))</f>
        <v>1.8115870553489524</v>
      </c>
      <c r="G6499" t="str">
        <f>IF(Table2[[#This Row],[Waste_R]]&gt;2,"CRITICAL:SHUTDOWN","OPTIMAL")</f>
        <v>OPTIMAL</v>
      </c>
    </row>
    <row r="6500" spans="1:7" x14ac:dyDescent="0.25">
      <c r="A6500" t="s">
        <v>6507</v>
      </c>
      <c r="B6500" t="s">
        <v>5</v>
      </c>
      <c r="C6500" s="1">
        <v>25.370411691368201</v>
      </c>
      <c r="D6500" s="3">
        <v>4.5790487903152002</v>
      </c>
      <c r="E6500" t="s">
        <v>10</v>
      </c>
      <c r="F6500" s="3">
        <f>_xlfn.NUMBERVALUE(SUBSTITUTE(Table2[[#This Row],[Hourly_Cost_R]], ".", ",")) * (1 - (_xlfn.NUMBERVALUE(SUBSTITUTE(Table2[[#This Row],[CPU_Usage_%]], ".", ",")) / 100))</f>
        <v>3.4173252606636186</v>
      </c>
      <c r="G6500" t="str">
        <f>IF(Table2[[#This Row],[Waste_R]]&gt;2,"CRITICAL:SHUTDOWN","OPTIMAL")</f>
        <v>CRITICAL:SHUTDOWN</v>
      </c>
    </row>
    <row r="6501" spans="1:7" x14ac:dyDescent="0.25">
      <c r="A6501" t="s">
        <v>6508</v>
      </c>
      <c r="B6501" t="s">
        <v>5</v>
      </c>
      <c r="C6501" s="1">
        <v>36.597258776044399</v>
      </c>
      <c r="D6501" s="3">
        <v>0.53191736483393703</v>
      </c>
      <c r="E6501" t="s">
        <v>6</v>
      </c>
      <c r="F6501" s="3">
        <f>_xlfn.NUMBERVALUE(SUBSTITUTE(Table2[[#This Row],[Hourly_Cost_R]], ".", ",")) * (1 - (_xlfn.NUMBERVALUE(SUBSTITUTE(Table2[[#This Row],[CPU_Usage_%]], ".", ",")) / 100))</f>
        <v>0.33725019035094489</v>
      </c>
      <c r="G6501" t="str">
        <f>IF(Table2[[#This Row],[Waste_R]]&gt;2,"CRITICAL:SHUTDOWN","OPTIMAL")</f>
        <v>OPTIMAL</v>
      </c>
    </row>
    <row r="6502" spans="1:7" x14ac:dyDescent="0.25">
      <c r="A6502" t="s">
        <v>6509</v>
      </c>
      <c r="B6502" t="s">
        <v>5</v>
      </c>
      <c r="C6502" s="1">
        <v>26.844960238957398</v>
      </c>
      <c r="D6502" s="3">
        <v>1.6365891669096699</v>
      </c>
      <c r="E6502" t="s">
        <v>10</v>
      </c>
      <c r="F6502" s="3">
        <f>_xlfn.NUMBERVALUE(SUBSTITUTE(Table2[[#This Row],[Hourly_Cost_R]], ".", ",")) * (1 - (_xlfn.NUMBERVALUE(SUBSTITUTE(Table2[[#This Row],[CPU_Usage_%]], ".", ",")) / 100))</f>
        <v>1.1972474557776849</v>
      </c>
      <c r="G6502" t="str">
        <f>IF(Table2[[#This Row],[Waste_R]]&gt;2,"CRITICAL:SHUTDOWN","OPTIMAL")</f>
        <v>OPTIMAL</v>
      </c>
    </row>
    <row r="6503" spans="1:7" x14ac:dyDescent="0.25">
      <c r="A6503" t="s">
        <v>6510</v>
      </c>
      <c r="B6503" t="s">
        <v>8</v>
      </c>
      <c r="C6503" s="1">
        <v>35.150338052804798</v>
      </c>
      <c r="D6503" s="3">
        <v>1.5948093250627</v>
      </c>
      <c r="E6503" t="s">
        <v>6</v>
      </c>
      <c r="F6503" s="3">
        <f>_xlfn.NUMBERVALUE(SUBSTITUTE(Table2[[#This Row],[Hourly_Cost_R]], ".", ",")) * (1 - (_xlfn.NUMBERVALUE(SUBSTITUTE(Table2[[#This Row],[CPU_Usage_%]], ".", ",")) / 100))</f>
        <v>1.0342284560055064</v>
      </c>
      <c r="G6503" t="str">
        <f>IF(Table2[[#This Row],[Waste_R]]&gt;2,"CRITICAL:SHUTDOWN","OPTIMAL")</f>
        <v>OPTIMAL</v>
      </c>
    </row>
    <row r="6504" spans="1:7" x14ac:dyDescent="0.25">
      <c r="A6504" t="s">
        <v>6511</v>
      </c>
      <c r="B6504" t="s">
        <v>8</v>
      </c>
      <c r="C6504" s="1">
        <v>51.278181982730501</v>
      </c>
      <c r="D6504" s="3">
        <v>3.3082473142207398</v>
      </c>
      <c r="E6504" t="s">
        <v>6</v>
      </c>
      <c r="F6504" s="3">
        <f>_xlfn.NUMBERVALUE(SUBSTITUTE(Table2[[#This Row],[Hourly_Cost_R]], ".", ",")) * (1 - (_xlfn.NUMBERVALUE(SUBSTITUTE(Table2[[#This Row],[CPU_Usage_%]], ".", ",")) / 100))</f>
        <v>1.6118382359958348</v>
      </c>
      <c r="G6504" t="str">
        <f>IF(Table2[[#This Row],[Waste_R]]&gt;2,"CRITICAL:SHUTDOWN","OPTIMAL")</f>
        <v>OPTIMAL</v>
      </c>
    </row>
    <row r="6505" spans="1:7" x14ac:dyDescent="0.25">
      <c r="A6505" t="s">
        <v>6512</v>
      </c>
      <c r="B6505" t="s">
        <v>5</v>
      </c>
      <c r="C6505" s="1">
        <v>34.288323598804602</v>
      </c>
      <c r="D6505" s="3">
        <v>3.0040133712846799</v>
      </c>
      <c r="E6505" t="s">
        <v>6</v>
      </c>
      <c r="F6505" s="3">
        <f>_xlfn.NUMBERVALUE(SUBSTITUTE(Table2[[#This Row],[Hourly_Cost_R]], ".", ",")) * (1 - (_xlfn.NUMBERVALUE(SUBSTITUTE(Table2[[#This Row],[CPU_Usage_%]], ".", ",")) / 100))</f>
        <v>1.9739875455872293</v>
      </c>
      <c r="G6505" t="str">
        <f>IF(Table2[[#This Row],[Waste_R]]&gt;2,"CRITICAL:SHUTDOWN","OPTIMAL")</f>
        <v>OPTIMAL</v>
      </c>
    </row>
    <row r="6506" spans="1:7" x14ac:dyDescent="0.25">
      <c r="A6506" t="s">
        <v>6513</v>
      </c>
      <c r="B6506" t="s">
        <v>8</v>
      </c>
      <c r="C6506" s="1">
        <v>88.840084348507801</v>
      </c>
      <c r="D6506" s="3">
        <v>2.0294674818789402</v>
      </c>
      <c r="E6506" t="s">
        <v>6</v>
      </c>
      <c r="F6506" s="3">
        <f>_xlfn.NUMBERVALUE(SUBSTITUTE(Table2[[#This Row],[Hourly_Cost_R]], ".", ",")) * (1 - (_xlfn.NUMBERVALUE(SUBSTITUTE(Table2[[#This Row],[CPU_Usage_%]], ".", ",")) / 100))</f>
        <v>0.22648685915215253</v>
      </c>
      <c r="G6506" t="str">
        <f>IF(Table2[[#This Row],[Waste_R]]&gt;2,"CRITICAL:SHUTDOWN","OPTIMAL")</f>
        <v>OPTIMAL</v>
      </c>
    </row>
    <row r="6507" spans="1:7" x14ac:dyDescent="0.25">
      <c r="A6507" t="s">
        <v>6514</v>
      </c>
      <c r="B6507" t="s">
        <v>8</v>
      </c>
      <c r="C6507" s="1">
        <v>20.195128575314801</v>
      </c>
      <c r="D6507" s="3">
        <v>1.9990888841679499</v>
      </c>
      <c r="E6507" t="s">
        <v>10</v>
      </c>
      <c r="F6507" s="3">
        <f>_xlfn.NUMBERVALUE(SUBSTITUTE(Table2[[#This Row],[Hourly_Cost_R]], ".", ",")) * (1 - (_xlfn.NUMBERVALUE(SUBSTITUTE(Table2[[#This Row],[CPU_Usage_%]], ".", ",")) / 100))</f>
        <v>1.5953703136754065</v>
      </c>
      <c r="G6507" t="str">
        <f>IF(Table2[[#This Row],[Waste_R]]&gt;2,"CRITICAL:SHUTDOWN","OPTIMAL")</f>
        <v>OPTIMAL</v>
      </c>
    </row>
    <row r="6508" spans="1:7" x14ac:dyDescent="0.25">
      <c r="A6508" t="s">
        <v>6515</v>
      </c>
      <c r="B6508" t="s">
        <v>8</v>
      </c>
      <c r="C6508" s="1">
        <v>71.545651466366706</v>
      </c>
      <c r="D6508" s="3">
        <v>2.3869124529863699</v>
      </c>
      <c r="E6508" t="s">
        <v>6</v>
      </c>
      <c r="F6508" s="3">
        <f>_xlfn.NUMBERVALUE(SUBSTITUTE(Table2[[#This Row],[Hourly_Cost_R]], ".", ",")) * (1 - (_xlfn.NUMBERVALUE(SUBSTITUTE(Table2[[#This Row],[CPU_Usage_%]], ".", ",")) / 100))</f>
        <v>0.6791803885654375</v>
      </c>
      <c r="G6508" t="str">
        <f>IF(Table2[[#This Row],[Waste_R]]&gt;2,"CRITICAL:SHUTDOWN","OPTIMAL")</f>
        <v>OPTIMAL</v>
      </c>
    </row>
    <row r="6509" spans="1:7" x14ac:dyDescent="0.25">
      <c r="A6509" t="s">
        <v>6516</v>
      </c>
      <c r="B6509" t="s">
        <v>8</v>
      </c>
      <c r="C6509" s="1">
        <v>60.395208981809198</v>
      </c>
      <c r="D6509" s="3">
        <v>3.3931748587358999</v>
      </c>
      <c r="E6509" t="s">
        <v>6</v>
      </c>
      <c r="F6509" s="3">
        <f>_xlfn.NUMBERVALUE(SUBSTITUTE(Table2[[#This Row],[Hourly_Cost_R]], ".", ",")) * (1 - (_xlfn.NUMBERVALUE(SUBSTITUTE(Table2[[#This Row],[CPU_Usage_%]], ".", ",")) / 100))</f>
        <v>1.343859811684144</v>
      </c>
      <c r="G6509" t="str">
        <f>IF(Table2[[#This Row],[Waste_R]]&gt;2,"CRITICAL:SHUTDOWN","OPTIMAL")</f>
        <v>OPTIMAL</v>
      </c>
    </row>
    <row r="6510" spans="1:7" x14ac:dyDescent="0.25">
      <c r="A6510" t="s">
        <v>6517</v>
      </c>
      <c r="B6510" t="s">
        <v>8</v>
      </c>
      <c r="C6510" s="1">
        <v>75.557042605726906</v>
      </c>
      <c r="D6510" s="3">
        <v>2.02028074431347</v>
      </c>
      <c r="E6510" t="s">
        <v>6</v>
      </c>
      <c r="F6510" s="3">
        <f>_xlfn.NUMBERVALUE(SUBSTITUTE(Table2[[#This Row],[Hourly_Cost_R]], ".", ",")) * (1 - (_xlfn.NUMBERVALUE(SUBSTITUTE(Table2[[#This Row],[CPU_Usage_%]], ".", ",")) / 100))</f>
        <v>0.49381636157724473</v>
      </c>
      <c r="G6510" t="str">
        <f>IF(Table2[[#This Row],[Waste_R]]&gt;2,"CRITICAL:SHUTDOWN","OPTIMAL")</f>
        <v>OPTIMAL</v>
      </c>
    </row>
    <row r="6511" spans="1:7" x14ac:dyDescent="0.25">
      <c r="A6511" t="s">
        <v>6518</v>
      </c>
      <c r="B6511" t="s">
        <v>14</v>
      </c>
      <c r="C6511" s="1">
        <v>17.639970562933801</v>
      </c>
      <c r="D6511" s="3">
        <v>4.6260735263350599</v>
      </c>
      <c r="E6511" t="s">
        <v>10</v>
      </c>
      <c r="F6511" s="3">
        <f>_xlfn.NUMBERVALUE(SUBSTITUTE(Table2[[#This Row],[Hourly_Cost_R]], ".", ",")) * (1 - (_xlfn.NUMBERVALUE(SUBSTITUTE(Table2[[#This Row],[CPU_Usage_%]], ".", ",")) / 100))</f>
        <v>3.8100355180698817</v>
      </c>
      <c r="G6511" t="str">
        <f>IF(Table2[[#This Row],[Waste_R]]&gt;2,"CRITICAL:SHUTDOWN","OPTIMAL")</f>
        <v>CRITICAL:SHUTDOWN</v>
      </c>
    </row>
    <row r="6512" spans="1:7" x14ac:dyDescent="0.25">
      <c r="A6512" t="s">
        <v>6519</v>
      </c>
      <c r="B6512" t="s">
        <v>8</v>
      </c>
      <c r="C6512" s="1">
        <v>60.951022357798301</v>
      </c>
      <c r="D6512" s="3">
        <v>1.23911396300349</v>
      </c>
      <c r="E6512" t="s">
        <v>6</v>
      </c>
      <c r="F6512" s="3">
        <f>_xlfn.NUMBERVALUE(SUBSTITUTE(Table2[[#This Row],[Hourly_Cost_R]], ".", ",")) * (1 - (_xlfn.NUMBERVALUE(SUBSTITUTE(Table2[[#This Row],[CPU_Usage_%]], ".", ",")) / 100))</f>
        <v>0.48386133437463225</v>
      </c>
      <c r="G6512" t="str">
        <f>IF(Table2[[#This Row],[Waste_R]]&gt;2,"CRITICAL:SHUTDOWN","OPTIMAL")</f>
        <v>OPTIMAL</v>
      </c>
    </row>
    <row r="6513" spans="1:7" x14ac:dyDescent="0.25">
      <c r="A6513" t="s">
        <v>6520</v>
      </c>
      <c r="B6513" t="s">
        <v>8</v>
      </c>
      <c r="C6513" s="1">
        <v>84.917785323940606</v>
      </c>
      <c r="D6513" s="3">
        <v>3.7531250263118898</v>
      </c>
      <c r="E6513" t="s">
        <v>6</v>
      </c>
      <c r="F6513" s="3">
        <f>_xlfn.NUMBERVALUE(SUBSTITUTE(Table2[[#This Row],[Hourly_Cost_R]], ".", ",")) * (1 - (_xlfn.NUMBERVALUE(SUBSTITUTE(Table2[[#This Row],[CPU_Usage_%]], ".", ",")) / 100))</f>
        <v>0.56605437352926968</v>
      </c>
      <c r="G6513" t="str">
        <f>IF(Table2[[#This Row],[Waste_R]]&gt;2,"CRITICAL:SHUTDOWN","OPTIMAL")</f>
        <v>OPTIMAL</v>
      </c>
    </row>
    <row r="6514" spans="1:7" x14ac:dyDescent="0.25">
      <c r="A6514" t="s">
        <v>6521</v>
      </c>
      <c r="B6514" t="s">
        <v>5</v>
      </c>
      <c r="C6514" s="1">
        <v>83.527041168646605</v>
      </c>
      <c r="D6514" s="3">
        <v>2.0212113125251898</v>
      </c>
      <c r="E6514" t="s">
        <v>6</v>
      </c>
      <c r="F6514" s="3">
        <f>_xlfn.NUMBERVALUE(SUBSTITUTE(Table2[[#This Row],[Hourly_Cost_R]], ".", ",")) * (1 - (_xlfn.NUMBERVALUE(SUBSTITUTE(Table2[[#This Row],[CPU_Usage_%]], ".", ",")) / 100))</f>
        <v>0.33295330740693202</v>
      </c>
      <c r="G6514" t="str">
        <f>IF(Table2[[#This Row],[Waste_R]]&gt;2,"CRITICAL:SHUTDOWN","OPTIMAL")</f>
        <v>OPTIMAL</v>
      </c>
    </row>
    <row r="6515" spans="1:7" x14ac:dyDescent="0.25">
      <c r="A6515" t="s">
        <v>6522</v>
      </c>
      <c r="B6515" t="s">
        <v>8</v>
      </c>
      <c r="C6515" s="1">
        <v>93.107234280618997</v>
      </c>
      <c r="D6515" s="3">
        <v>0.87696305998758095</v>
      </c>
      <c r="E6515" t="s">
        <v>6</v>
      </c>
      <c r="F6515" s="3">
        <f>_xlfn.NUMBERVALUE(SUBSTITUTE(Table2[[#This Row],[Hourly_Cost_R]], ".", ",")) * (1 - (_xlfn.NUMBERVALUE(SUBSTITUTE(Table2[[#This Row],[CPU_Usage_%]], ".", ",")) / 100))</f>
        <v>6.0447009170458615E-2</v>
      </c>
      <c r="G6515" t="str">
        <f>IF(Table2[[#This Row],[Waste_R]]&gt;2,"CRITICAL:SHUTDOWN","OPTIMAL")</f>
        <v>OPTIMAL</v>
      </c>
    </row>
    <row r="6516" spans="1:7" x14ac:dyDescent="0.25">
      <c r="A6516" t="s">
        <v>6523</v>
      </c>
      <c r="B6516" t="s">
        <v>14</v>
      </c>
      <c r="C6516" s="1">
        <v>84.646205946519999</v>
      </c>
      <c r="D6516" s="3">
        <v>2.9005459436033401</v>
      </c>
      <c r="E6516" t="s">
        <v>6</v>
      </c>
      <c r="F6516" s="3">
        <f>_xlfn.NUMBERVALUE(SUBSTITUTE(Table2[[#This Row],[Hourly_Cost_R]], ".", ",")) * (1 - (_xlfn.NUMBERVALUE(SUBSTITUTE(Table2[[#This Row],[CPU_Usage_%]], ".", ",")) / 100))</f>
        <v>0.44534385060742487</v>
      </c>
      <c r="G6516" t="str">
        <f>IF(Table2[[#This Row],[Waste_R]]&gt;2,"CRITICAL:SHUTDOWN","OPTIMAL")</f>
        <v>OPTIMAL</v>
      </c>
    </row>
    <row r="6517" spans="1:7" x14ac:dyDescent="0.25">
      <c r="A6517" t="s">
        <v>6524</v>
      </c>
      <c r="B6517" t="s">
        <v>5</v>
      </c>
      <c r="C6517" s="1">
        <v>99.436633314546299</v>
      </c>
      <c r="D6517" s="3">
        <v>3.3918431726913099</v>
      </c>
      <c r="E6517" t="s">
        <v>6</v>
      </c>
      <c r="F6517" s="3">
        <f>_xlfn.NUMBERVALUE(SUBSTITUTE(Table2[[#This Row],[Hourly_Cost_R]], ".", ",")) * (1 - (_xlfn.NUMBERVALUE(SUBSTITUTE(Table2[[#This Row],[CPU_Usage_%]], ".", ",")) / 100))</f>
        <v>1.9108514457778766E-2</v>
      </c>
      <c r="G6517" t="str">
        <f>IF(Table2[[#This Row],[Waste_R]]&gt;2,"CRITICAL:SHUTDOWN","OPTIMAL")</f>
        <v>OPTIMAL</v>
      </c>
    </row>
    <row r="6518" spans="1:7" x14ac:dyDescent="0.25">
      <c r="A6518" t="s">
        <v>6525</v>
      </c>
      <c r="B6518" t="s">
        <v>8</v>
      </c>
      <c r="C6518" s="1">
        <v>34.019905055518798</v>
      </c>
      <c r="D6518" s="3">
        <v>3.4525407654614901</v>
      </c>
      <c r="E6518" t="s">
        <v>6</v>
      </c>
      <c r="F6518" s="3">
        <f>_xlfn.NUMBERVALUE(SUBSTITUTE(Table2[[#This Row],[Hourly_Cost_R]], ".", ",")) * (1 - (_xlfn.NUMBERVALUE(SUBSTITUTE(Table2[[#This Row],[CPU_Usage_%]], ".", ",")) / 100))</f>
        <v>2.2779896750484094</v>
      </c>
      <c r="G6518" t="str">
        <f>IF(Table2[[#This Row],[Waste_R]]&gt;2,"CRITICAL:SHUTDOWN","OPTIMAL")</f>
        <v>CRITICAL:SHUTDOWN</v>
      </c>
    </row>
    <row r="6519" spans="1:7" x14ac:dyDescent="0.25">
      <c r="A6519" t="s">
        <v>6526</v>
      </c>
      <c r="B6519" t="s">
        <v>14</v>
      </c>
      <c r="C6519" s="1">
        <v>30.386745373934499</v>
      </c>
      <c r="D6519" s="3">
        <v>3.9264387067631499</v>
      </c>
      <c r="E6519" t="s">
        <v>6</v>
      </c>
      <c r="F6519" s="3">
        <f>_xlfn.NUMBERVALUE(SUBSTITUTE(Table2[[#This Row],[Hourly_Cost_R]], ".", ",")) * (1 - (_xlfn.NUMBERVALUE(SUBSTITUTE(Table2[[#This Row],[CPU_Usage_%]], ".", ",")) / 100))</f>
        <v>2.7333217746754248</v>
      </c>
      <c r="G6519" t="str">
        <f>IF(Table2[[#This Row],[Waste_R]]&gt;2,"CRITICAL:SHUTDOWN","OPTIMAL")</f>
        <v>CRITICAL:SHUTDOWN</v>
      </c>
    </row>
    <row r="6520" spans="1:7" x14ac:dyDescent="0.25">
      <c r="A6520" t="s">
        <v>6527</v>
      </c>
      <c r="B6520" t="s">
        <v>8</v>
      </c>
      <c r="C6520" s="1">
        <v>54.7534302127061</v>
      </c>
      <c r="D6520" s="3">
        <v>4.1772900409869598</v>
      </c>
      <c r="E6520" t="s">
        <v>6</v>
      </c>
      <c r="F6520" s="3">
        <f>_xlfn.NUMBERVALUE(SUBSTITUTE(Table2[[#This Row],[Hourly_Cost_R]], ".", ",")) * (1 - (_xlfn.NUMBERVALUE(SUBSTITUTE(Table2[[#This Row],[CPU_Usage_%]], ".", ",")) / 100))</f>
        <v>1.8900804536128426</v>
      </c>
      <c r="G6520" t="str">
        <f>IF(Table2[[#This Row],[Waste_R]]&gt;2,"CRITICAL:SHUTDOWN","OPTIMAL")</f>
        <v>OPTIMAL</v>
      </c>
    </row>
    <row r="6521" spans="1:7" x14ac:dyDescent="0.25">
      <c r="A6521" t="s">
        <v>6528</v>
      </c>
      <c r="B6521" t="s">
        <v>5</v>
      </c>
      <c r="C6521" s="1">
        <v>18.870317858614001</v>
      </c>
      <c r="D6521" s="3">
        <v>2.7921159911487599</v>
      </c>
      <c r="E6521" t="s">
        <v>10</v>
      </c>
      <c r="F6521" s="3">
        <f>_xlfn.NUMBERVALUE(SUBSTITUTE(Table2[[#This Row],[Hourly_Cost_R]], ".", ",")) * (1 - (_xlfn.NUMBERVALUE(SUBSTITUTE(Table2[[#This Row],[CPU_Usage_%]], ".", ",")) / 100))</f>
        <v>2.2652348286377979</v>
      </c>
      <c r="G6521" t="str">
        <f>IF(Table2[[#This Row],[Waste_R]]&gt;2,"CRITICAL:SHUTDOWN","OPTIMAL")</f>
        <v>CRITICAL:SHUTDOWN</v>
      </c>
    </row>
    <row r="6522" spans="1:7" x14ac:dyDescent="0.25">
      <c r="A6522" t="s">
        <v>6529</v>
      </c>
      <c r="B6522" t="s">
        <v>14</v>
      </c>
      <c r="C6522" s="1">
        <v>65.620176052670303</v>
      </c>
      <c r="D6522" s="3">
        <v>4.8648390568076998</v>
      </c>
      <c r="E6522" t="s">
        <v>6</v>
      </c>
      <c r="F6522" s="3">
        <f>_xlfn.NUMBERVALUE(SUBSTITUTE(Table2[[#This Row],[Hourly_Cost_R]], ".", ",")) * (1 - (_xlfn.NUMBERVALUE(SUBSTITUTE(Table2[[#This Row],[CPU_Usage_%]], ".", ",")) / 100))</f>
        <v>1.672523103051422</v>
      </c>
      <c r="G6522" t="str">
        <f>IF(Table2[[#This Row],[Waste_R]]&gt;2,"CRITICAL:SHUTDOWN","OPTIMAL")</f>
        <v>OPTIMAL</v>
      </c>
    </row>
    <row r="6523" spans="1:7" x14ac:dyDescent="0.25">
      <c r="A6523" t="s">
        <v>6530</v>
      </c>
      <c r="B6523" t="s">
        <v>14</v>
      </c>
      <c r="C6523" s="1">
        <v>85.490835202902105</v>
      </c>
      <c r="D6523" s="3">
        <v>3.4937333735105902</v>
      </c>
      <c r="E6523" t="s">
        <v>6</v>
      </c>
      <c r="F6523" s="3">
        <f>_xlfn.NUMBERVALUE(SUBSTITUTE(Table2[[#This Row],[Hourly_Cost_R]], ".", ",")) * (1 - (_xlfn.NUMBERVALUE(SUBSTITUTE(Table2[[#This Row],[CPU_Usage_%]], ".", ",")) / 100))</f>
        <v>0.50691153273385925</v>
      </c>
      <c r="G6523" t="str">
        <f>IF(Table2[[#This Row],[Waste_R]]&gt;2,"CRITICAL:SHUTDOWN","OPTIMAL")</f>
        <v>OPTIMAL</v>
      </c>
    </row>
    <row r="6524" spans="1:7" x14ac:dyDescent="0.25">
      <c r="A6524" t="s">
        <v>6531</v>
      </c>
      <c r="B6524" t="s">
        <v>8</v>
      </c>
      <c r="C6524" s="1">
        <v>97.330483599212599</v>
      </c>
      <c r="D6524" s="3">
        <v>1.81175952780674</v>
      </c>
      <c r="E6524" t="s">
        <v>6</v>
      </c>
      <c r="F6524" s="3">
        <f>_xlfn.NUMBERVALUE(SUBSTITUTE(Table2[[#This Row],[Hourly_Cost_R]], ".", ",")) * (1 - (_xlfn.NUMBERVALUE(SUBSTITUTE(Table2[[#This Row],[CPU_Usage_%]], ".", ",")) / 100))</f>
        <v>4.8365217737629231E-2</v>
      </c>
      <c r="G6524" t="str">
        <f>IF(Table2[[#This Row],[Waste_R]]&gt;2,"CRITICAL:SHUTDOWN","OPTIMAL")</f>
        <v>OPTIMAL</v>
      </c>
    </row>
    <row r="6525" spans="1:7" x14ac:dyDescent="0.25">
      <c r="A6525" t="s">
        <v>6532</v>
      </c>
      <c r="B6525" t="s">
        <v>14</v>
      </c>
      <c r="C6525" s="1">
        <v>98.508075222966994</v>
      </c>
      <c r="D6525" s="3">
        <v>4.7934361982568996</v>
      </c>
      <c r="E6525" t="s">
        <v>6</v>
      </c>
      <c r="F6525" s="3">
        <f>_xlfn.NUMBERVALUE(SUBSTITUTE(Table2[[#This Row],[Hourly_Cost_R]], ".", ",")) * (1 - (_xlfn.NUMBERVALUE(SUBSTITUTE(Table2[[#This Row],[CPU_Usage_%]], ".", ",")) / 100))</f>
        <v>7.151446231306359E-2</v>
      </c>
      <c r="G6525" t="str">
        <f>IF(Table2[[#This Row],[Waste_R]]&gt;2,"CRITICAL:SHUTDOWN","OPTIMAL")</f>
        <v>OPTIMAL</v>
      </c>
    </row>
    <row r="6526" spans="1:7" x14ac:dyDescent="0.25">
      <c r="A6526" t="s">
        <v>6533</v>
      </c>
      <c r="B6526" t="s">
        <v>5</v>
      </c>
      <c r="C6526" s="1">
        <v>15.971720026401499</v>
      </c>
      <c r="D6526" s="3">
        <v>3.2197324273803201</v>
      </c>
      <c r="E6526" t="s">
        <v>10</v>
      </c>
      <c r="F6526" s="3">
        <f>_xlfn.NUMBERVALUE(SUBSTITUTE(Table2[[#This Row],[Hourly_Cost_R]], ".", ",")) * (1 - (_xlfn.NUMBERVALUE(SUBSTITUTE(Table2[[#This Row],[CPU_Usage_%]], ".", ",")) / 100))</f>
        <v>2.7054857784798743</v>
      </c>
      <c r="G6526" t="str">
        <f>IF(Table2[[#This Row],[Waste_R]]&gt;2,"CRITICAL:SHUTDOWN","OPTIMAL")</f>
        <v>CRITICAL:SHUTDOWN</v>
      </c>
    </row>
    <row r="6527" spans="1:7" x14ac:dyDescent="0.25">
      <c r="A6527" t="s">
        <v>6534</v>
      </c>
      <c r="B6527" t="s">
        <v>8</v>
      </c>
      <c r="C6527" s="1">
        <v>60.644585708327398</v>
      </c>
      <c r="D6527" s="3">
        <v>0.50196816485646201</v>
      </c>
      <c r="E6527" t="s">
        <v>6</v>
      </c>
      <c r="F6527" s="3">
        <f>_xlfn.NUMBERVALUE(SUBSTITUTE(Table2[[#This Row],[Hourly_Cost_R]], ".", ",")) * (1 - (_xlfn.NUMBERVALUE(SUBSTITUTE(Table2[[#This Row],[CPU_Usage_%]], ".", ",")) / 100))</f>
        <v>0.1975516508915667</v>
      </c>
      <c r="G6527" t="str">
        <f>IF(Table2[[#This Row],[Waste_R]]&gt;2,"CRITICAL:SHUTDOWN","OPTIMAL")</f>
        <v>OPTIMAL</v>
      </c>
    </row>
    <row r="6528" spans="1:7" x14ac:dyDescent="0.25">
      <c r="A6528" t="s">
        <v>6535</v>
      </c>
      <c r="B6528" t="s">
        <v>14</v>
      </c>
      <c r="C6528" s="1">
        <v>70.7828594868854</v>
      </c>
      <c r="D6528" s="3">
        <v>3.72299758281408</v>
      </c>
      <c r="E6528" t="s">
        <v>6</v>
      </c>
      <c r="F6528" s="3">
        <f>_xlfn.NUMBERVALUE(SUBSTITUTE(Table2[[#This Row],[Hourly_Cost_R]], ".", ",")) * (1 - (_xlfn.NUMBERVALUE(SUBSTITUTE(Table2[[#This Row],[CPU_Usage_%]], ".", ",")) / 100))</f>
        <v>1.0877534350706499</v>
      </c>
      <c r="G6528" t="str">
        <f>IF(Table2[[#This Row],[Waste_R]]&gt;2,"CRITICAL:SHUTDOWN","OPTIMAL")</f>
        <v>OPTIMAL</v>
      </c>
    </row>
    <row r="6529" spans="1:7" x14ac:dyDescent="0.25">
      <c r="A6529" t="s">
        <v>6536</v>
      </c>
      <c r="B6529" t="s">
        <v>8</v>
      </c>
      <c r="C6529" s="1">
        <v>38.492518404292298</v>
      </c>
      <c r="D6529" s="3">
        <v>4.6194639515528602</v>
      </c>
      <c r="E6529" t="s">
        <v>6</v>
      </c>
      <c r="F6529" s="3">
        <f>_xlfn.NUMBERVALUE(SUBSTITUTE(Table2[[#This Row],[Hourly_Cost_R]], ".", ",")) * (1 - (_xlfn.NUMBERVALUE(SUBSTITUTE(Table2[[#This Row],[CPU_Usage_%]], ".", ",")) / 100))</f>
        <v>2.8413159398217274</v>
      </c>
      <c r="G6529" t="str">
        <f>IF(Table2[[#This Row],[Waste_R]]&gt;2,"CRITICAL:SHUTDOWN","OPTIMAL")</f>
        <v>CRITICAL:SHUTDOWN</v>
      </c>
    </row>
    <row r="6530" spans="1:7" x14ac:dyDescent="0.25">
      <c r="A6530" t="s">
        <v>6537</v>
      </c>
      <c r="B6530" t="s">
        <v>5</v>
      </c>
      <c r="C6530" s="1">
        <v>58.105991972069802</v>
      </c>
      <c r="D6530" s="3">
        <v>4.9087197871650696</v>
      </c>
      <c r="E6530" t="s">
        <v>6</v>
      </c>
      <c r="F6530" s="3">
        <f>_xlfn.NUMBERVALUE(SUBSTITUTE(Table2[[#This Row],[Hourly_Cost_R]], ".", ",")) * (1 - (_xlfn.NUMBERVALUE(SUBSTITUTE(Table2[[#This Row],[CPU_Usage_%]], ".", ",")) / 100))</f>
        <v>2.0564594617035321</v>
      </c>
      <c r="G6530" t="str">
        <f>IF(Table2[[#This Row],[Waste_R]]&gt;2,"CRITICAL:SHUTDOWN","OPTIMAL")</f>
        <v>CRITICAL:SHUTDOWN</v>
      </c>
    </row>
    <row r="6531" spans="1:7" x14ac:dyDescent="0.25">
      <c r="A6531" t="s">
        <v>6538</v>
      </c>
      <c r="B6531" t="s">
        <v>8</v>
      </c>
      <c r="C6531" s="1">
        <v>29.605932615758299</v>
      </c>
      <c r="D6531" s="3">
        <v>2.7739660132084301</v>
      </c>
      <c r="E6531" t="s">
        <v>10</v>
      </c>
      <c r="F6531" s="3">
        <f>_xlfn.NUMBERVALUE(SUBSTITUTE(Table2[[#This Row],[Hourly_Cost_R]], ".", ",")) * (1 - (_xlfn.NUMBERVALUE(SUBSTITUTE(Table2[[#This Row],[CPU_Usage_%]], ".", ",")) / 100))</f>
        <v>1.9527075045539053</v>
      </c>
      <c r="G6531" t="str">
        <f>IF(Table2[[#This Row],[Waste_R]]&gt;2,"CRITICAL:SHUTDOWN","OPTIMAL")</f>
        <v>OPTIMAL</v>
      </c>
    </row>
    <row r="6532" spans="1:7" x14ac:dyDescent="0.25">
      <c r="A6532" t="s">
        <v>6539</v>
      </c>
      <c r="B6532" t="s">
        <v>8</v>
      </c>
      <c r="C6532" s="1">
        <v>26.852595661550101</v>
      </c>
      <c r="D6532" s="3">
        <v>1.85411339080704</v>
      </c>
      <c r="E6532" t="s">
        <v>10</v>
      </c>
      <c r="F6532" s="3">
        <f>_xlfn.NUMBERVALUE(SUBSTITUTE(Table2[[#This Row],[Hourly_Cost_R]], ".", ",")) * (1 - (_xlfn.NUMBERVALUE(SUBSTITUTE(Table2[[#This Row],[CPU_Usage_%]], ".", ",")) / 100))</f>
        <v>1.3562358188669694</v>
      </c>
      <c r="G6532" t="str">
        <f>IF(Table2[[#This Row],[Waste_R]]&gt;2,"CRITICAL:SHUTDOWN","OPTIMAL")</f>
        <v>OPTIMAL</v>
      </c>
    </row>
    <row r="6533" spans="1:7" x14ac:dyDescent="0.25">
      <c r="A6533" t="s">
        <v>6540</v>
      </c>
      <c r="B6533" t="s">
        <v>14</v>
      </c>
      <c r="C6533" s="1">
        <v>92.780628793694405</v>
      </c>
      <c r="D6533" s="3">
        <v>3.2755142715558998</v>
      </c>
      <c r="E6533" t="s">
        <v>6</v>
      </c>
      <c r="F6533" s="3">
        <f>_xlfn.NUMBERVALUE(SUBSTITUTE(Table2[[#This Row],[Hourly_Cost_R]], ".", ",")) * (1 - (_xlfn.NUMBERVALUE(SUBSTITUTE(Table2[[#This Row],[CPU_Usage_%]], ".", ",")) / 100))</f>
        <v>0.23647153417913697</v>
      </c>
      <c r="G6533" t="str">
        <f>IF(Table2[[#This Row],[Waste_R]]&gt;2,"CRITICAL:SHUTDOWN","OPTIMAL")</f>
        <v>OPTIMAL</v>
      </c>
    </row>
    <row r="6534" spans="1:7" x14ac:dyDescent="0.25">
      <c r="A6534" t="s">
        <v>6541</v>
      </c>
      <c r="B6534" t="s">
        <v>5</v>
      </c>
      <c r="C6534" s="1">
        <v>44.394048480334902</v>
      </c>
      <c r="D6534" s="3">
        <v>2.6863289891688802</v>
      </c>
      <c r="E6534" t="s">
        <v>6</v>
      </c>
      <c r="F6534" s="3">
        <f>_xlfn.NUMBERVALUE(SUBSTITUTE(Table2[[#This Row],[Hourly_Cost_R]], ".", ",")) * (1 - (_xlfn.NUMBERVALUE(SUBSTITUTE(Table2[[#This Row],[CPU_Usage_%]], ".", ",")) / 100))</f>
        <v>1.493758795375957</v>
      </c>
      <c r="G6534" t="str">
        <f>IF(Table2[[#This Row],[Waste_R]]&gt;2,"CRITICAL:SHUTDOWN","OPTIMAL")</f>
        <v>OPTIMAL</v>
      </c>
    </row>
    <row r="6535" spans="1:7" x14ac:dyDescent="0.25">
      <c r="A6535" t="s">
        <v>6542</v>
      </c>
      <c r="B6535" t="s">
        <v>5</v>
      </c>
      <c r="C6535" s="1">
        <v>63.477741843260397</v>
      </c>
      <c r="D6535" s="3">
        <v>4.1083476469706497</v>
      </c>
      <c r="E6535" t="s">
        <v>6</v>
      </c>
      <c r="F6535" s="3">
        <f>_xlfn.NUMBERVALUE(SUBSTITUTE(Table2[[#This Row],[Hourly_Cost_R]], ".", ",")) * (1 - (_xlfn.NUMBERVALUE(SUBSTITUTE(Table2[[#This Row],[CPU_Usage_%]], ".", ",")) / 100))</f>
        <v>1.5004613336029577</v>
      </c>
      <c r="G6535" t="str">
        <f>IF(Table2[[#This Row],[Waste_R]]&gt;2,"CRITICAL:SHUTDOWN","OPTIMAL")</f>
        <v>OPTIMAL</v>
      </c>
    </row>
    <row r="6536" spans="1:7" x14ac:dyDescent="0.25">
      <c r="A6536" t="s">
        <v>6543</v>
      </c>
      <c r="B6536" t="s">
        <v>14</v>
      </c>
      <c r="C6536" s="1">
        <v>23.490705169837302</v>
      </c>
      <c r="D6536" s="3">
        <v>2.92012339431475</v>
      </c>
      <c r="E6536" t="s">
        <v>10</v>
      </c>
      <c r="F6536" s="3">
        <f>_xlfn.NUMBERVALUE(SUBSTITUTE(Table2[[#This Row],[Hourly_Cost_R]], ".", ",")) * (1 - (_xlfn.NUMBERVALUE(SUBSTITUTE(Table2[[#This Row],[CPU_Usage_%]], ".", ",")) / 100))</f>
        <v>2.2341658171608265</v>
      </c>
      <c r="G6536" t="str">
        <f>IF(Table2[[#This Row],[Waste_R]]&gt;2,"CRITICAL:SHUTDOWN","OPTIMAL")</f>
        <v>CRITICAL:SHUTDOWN</v>
      </c>
    </row>
    <row r="6537" spans="1:7" x14ac:dyDescent="0.25">
      <c r="A6537" t="s">
        <v>6544</v>
      </c>
      <c r="B6537" t="s">
        <v>8</v>
      </c>
      <c r="C6537" s="1">
        <v>89.453769829778395</v>
      </c>
      <c r="D6537" s="3">
        <v>4.3123021413490497</v>
      </c>
      <c r="E6537" t="s">
        <v>6</v>
      </c>
      <c r="F6537" s="3">
        <f>_xlfn.NUMBERVALUE(SUBSTITUTE(Table2[[#This Row],[Hourly_Cost_R]], ".", ",")) * (1 - (_xlfn.NUMBERVALUE(SUBSTITUTE(Table2[[#This Row],[CPU_Usage_%]], ".", ",")) / 100))</f>
        <v>0.45478530946206575</v>
      </c>
      <c r="G6537" t="str">
        <f>IF(Table2[[#This Row],[Waste_R]]&gt;2,"CRITICAL:SHUTDOWN","OPTIMAL")</f>
        <v>OPTIMAL</v>
      </c>
    </row>
    <row r="6538" spans="1:7" x14ac:dyDescent="0.25">
      <c r="A6538" t="s">
        <v>6545</v>
      </c>
      <c r="B6538" t="s">
        <v>8</v>
      </c>
      <c r="C6538" s="1">
        <v>17.694965856230301</v>
      </c>
      <c r="D6538" s="3">
        <v>3.9023491650123199</v>
      </c>
      <c r="E6538" t="s">
        <v>10</v>
      </c>
      <c r="F6538" s="3">
        <f>_xlfn.NUMBERVALUE(SUBSTITUTE(Table2[[#This Row],[Hourly_Cost_R]], ".", ",")) * (1 - (_xlfn.NUMBERVALUE(SUBSTITUTE(Table2[[#This Row],[CPU_Usage_%]], ".", ",")) / 100))</f>
        <v>3.2118298126725016</v>
      </c>
      <c r="G6538" t="str">
        <f>IF(Table2[[#This Row],[Waste_R]]&gt;2,"CRITICAL:SHUTDOWN","OPTIMAL")</f>
        <v>CRITICAL:SHUTDOWN</v>
      </c>
    </row>
    <row r="6539" spans="1:7" x14ac:dyDescent="0.25">
      <c r="A6539" t="s">
        <v>6546</v>
      </c>
      <c r="B6539" t="s">
        <v>5</v>
      </c>
      <c r="C6539" s="1">
        <v>64.529060703626499</v>
      </c>
      <c r="D6539" s="3">
        <v>4.7662830055512897</v>
      </c>
      <c r="E6539" t="s">
        <v>6</v>
      </c>
      <c r="F6539" s="3">
        <f>_xlfn.NUMBERVALUE(SUBSTITUTE(Table2[[#This Row],[Hourly_Cost_R]], ".", ",")) * (1 - (_xlfn.NUMBERVALUE(SUBSTITUTE(Table2[[#This Row],[CPU_Usage_%]], ".", ",")) / 100))</f>
        <v>1.6906453515924647</v>
      </c>
      <c r="G6539" t="str">
        <f>IF(Table2[[#This Row],[Waste_R]]&gt;2,"CRITICAL:SHUTDOWN","OPTIMAL")</f>
        <v>OPTIMAL</v>
      </c>
    </row>
    <row r="6540" spans="1:7" x14ac:dyDescent="0.25">
      <c r="A6540" t="s">
        <v>6547</v>
      </c>
      <c r="B6540" t="s">
        <v>8</v>
      </c>
      <c r="C6540" s="1">
        <v>71.551184143034206</v>
      </c>
      <c r="D6540" s="3">
        <v>3.00006909944904</v>
      </c>
      <c r="E6540" t="s">
        <v>6</v>
      </c>
      <c r="F6540" s="3">
        <f>_xlfn.NUMBERVALUE(SUBSTITUTE(Table2[[#This Row],[Hourly_Cost_R]], ".", ",")) * (1 - (_xlfn.NUMBERVALUE(SUBSTITUTE(Table2[[#This Row],[CPU_Usage_%]], ".", ",")) / 100))</f>
        <v>0.85348413368398934</v>
      </c>
      <c r="G6540" t="str">
        <f>IF(Table2[[#This Row],[Waste_R]]&gt;2,"CRITICAL:SHUTDOWN","OPTIMAL")</f>
        <v>OPTIMAL</v>
      </c>
    </row>
    <row r="6541" spans="1:7" x14ac:dyDescent="0.25">
      <c r="A6541" t="s">
        <v>6548</v>
      </c>
      <c r="B6541" t="s">
        <v>8</v>
      </c>
      <c r="C6541" s="1">
        <v>24.852267198580499</v>
      </c>
      <c r="D6541" s="3">
        <v>3.3861473597965399</v>
      </c>
      <c r="E6541" t="s">
        <v>10</v>
      </c>
      <c r="F6541" s="3">
        <f>_xlfn.NUMBERVALUE(SUBSTITUTE(Table2[[#This Row],[Hourly_Cost_R]], ".", ",")) * (1 - (_xlfn.NUMBERVALUE(SUBSTITUTE(Table2[[#This Row],[CPU_Usage_%]], ".", ",")) / 100))</f>
        <v>2.5446129702022247</v>
      </c>
      <c r="G6541" t="str">
        <f>IF(Table2[[#This Row],[Waste_R]]&gt;2,"CRITICAL:SHUTDOWN","OPTIMAL")</f>
        <v>CRITICAL:SHUTDOWN</v>
      </c>
    </row>
    <row r="6542" spans="1:7" x14ac:dyDescent="0.25">
      <c r="A6542" t="s">
        <v>6549</v>
      </c>
      <c r="B6542" t="s">
        <v>14</v>
      </c>
      <c r="C6542" s="1">
        <v>42.098576459633698</v>
      </c>
      <c r="D6542" s="3">
        <v>4.2850052541530799</v>
      </c>
      <c r="E6542" t="s">
        <v>6</v>
      </c>
      <c r="F6542" s="3">
        <f>_xlfn.NUMBERVALUE(SUBSTITUTE(Table2[[#This Row],[Hourly_Cost_R]], ".", ",")) * (1 - (_xlfn.NUMBERVALUE(SUBSTITUTE(Table2[[#This Row],[CPU_Usage_%]], ".", ",")) / 100))</f>
        <v>2.4810790409341243</v>
      </c>
      <c r="G6542" t="str">
        <f>IF(Table2[[#This Row],[Waste_R]]&gt;2,"CRITICAL:SHUTDOWN","OPTIMAL")</f>
        <v>CRITICAL:SHUTDOWN</v>
      </c>
    </row>
    <row r="6543" spans="1:7" x14ac:dyDescent="0.25">
      <c r="A6543" t="s">
        <v>6550</v>
      </c>
      <c r="B6543" t="s">
        <v>5</v>
      </c>
      <c r="C6543" s="1">
        <v>36.432988639486297</v>
      </c>
      <c r="D6543" s="3">
        <v>2.1705522973529199</v>
      </c>
      <c r="E6543" t="s">
        <v>6</v>
      </c>
      <c r="F6543" s="3">
        <f>_xlfn.NUMBERVALUE(SUBSTITUTE(Table2[[#This Row],[Hourly_Cost_R]], ".", ",")) * (1 - (_xlfn.NUMBERVALUE(SUBSTITUTE(Table2[[#This Row],[CPU_Usage_%]], ".", ",")) / 100))</f>
        <v>1.3797552254442218</v>
      </c>
      <c r="G6543" t="str">
        <f>IF(Table2[[#This Row],[Waste_R]]&gt;2,"CRITICAL:SHUTDOWN","OPTIMAL")</f>
        <v>OPTIMAL</v>
      </c>
    </row>
    <row r="6544" spans="1:7" x14ac:dyDescent="0.25">
      <c r="A6544" t="s">
        <v>6551</v>
      </c>
      <c r="B6544" t="s">
        <v>14</v>
      </c>
      <c r="C6544" s="1">
        <v>96.504824669884599</v>
      </c>
      <c r="D6544" s="3">
        <v>3.6005041093350201</v>
      </c>
      <c r="E6544" t="s">
        <v>6</v>
      </c>
      <c r="F6544" s="3">
        <f>_xlfn.NUMBERVALUE(SUBSTITUTE(Table2[[#This Row],[Hourly_Cost_R]], ".", ",")) * (1 - (_xlfn.NUMBERVALUE(SUBSTITUTE(Table2[[#This Row],[CPU_Usage_%]], ".", ",")) / 100))</f>
        <v>0.12584393138926869</v>
      </c>
      <c r="G6544" t="str">
        <f>IF(Table2[[#This Row],[Waste_R]]&gt;2,"CRITICAL:SHUTDOWN","OPTIMAL")</f>
        <v>OPTIMAL</v>
      </c>
    </row>
    <row r="6545" spans="1:7" x14ac:dyDescent="0.25">
      <c r="A6545" t="s">
        <v>6552</v>
      </c>
      <c r="B6545" t="s">
        <v>14</v>
      </c>
      <c r="C6545" s="1">
        <v>81.908572168544296</v>
      </c>
      <c r="D6545" s="3">
        <v>2.5095182405648599</v>
      </c>
      <c r="E6545" t="s">
        <v>6</v>
      </c>
      <c r="F6545" s="3">
        <f>_xlfn.NUMBERVALUE(SUBSTITUTE(Table2[[#This Row],[Hourly_Cost_R]], ".", ",")) * (1 - (_xlfn.NUMBERVALUE(SUBSTITUTE(Table2[[#This Row],[CPU_Usage_%]], ".", ",")) / 100))</f>
        <v>0.45400768140900871</v>
      </c>
      <c r="G6545" t="str">
        <f>IF(Table2[[#This Row],[Waste_R]]&gt;2,"CRITICAL:SHUTDOWN","OPTIMAL")</f>
        <v>OPTIMAL</v>
      </c>
    </row>
    <row r="6546" spans="1:7" x14ac:dyDescent="0.25">
      <c r="A6546" t="s">
        <v>6553</v>
      </c>
      <c r="B6546" t="s">
        <v>8</v>
      </c>
      <c r="C6546" s="1">
        <v>72.342413618914094</v>
      </c>
      <c r="D6546" s="3">
        <v>1.0137745875240201</v>
      </c>
      <c r="E6546" t="s">
        <v>6</v>
      </c>
      <c r="F6546" s="3">
        <f>_xlfn.NUMBERVALUE(SUBSTITUTE(Table2[[#This Row],[Hourly_Cost_R]], ".", ",")) * (1 - (_xlfn.NUMBERVALUE(SUBSTITUTE(Table2[[#This Row],[CPU_Usage_%]], ".", ",")) / 100))</f>
        <v>0.28038558225395321</v>
      </c>
      <c r="G6546" t="str">
        <f>IF(Table2[[#This Row],[Waste_R]]&gt;2,"CRITICAL:SHUTDOWN","OPTIMAL")</f>
        <v>OPTIMAL</v>
      </c>
    </row>
    <row r="6547" spans="1:7" x14ac:dyDescent="0.25">
      <c r="A6547" t="s">
        <v>6554</v>
      </c>
      <c r="B6547" t="s">
        <v>8</v>
      </c>
      <c r="C6547" s="1">
        <v>83.983290736753005</v>
      </c>
      <c r="D6547" s="3">
        <v>0.57547903345255003</v>
      </c>
      <c r="E6547" t="s">
        <v>6</v>
      </c>
      <c r="F6547" s="3">
        <f>_xlfn.NUMBERVALUE(SUBSTITUTE(Table2[[#This Row],[Hourly_Cost_R]], ".", ",")) * (1 - (_xlfn.NUMBERVALUE(SUBSTITUTE(Table2[[#This Row],[CPU_Usage_%]], ".", ",")) / 100))</f>
        <v>9.2172803659038863E-2</v>
      </c>
      <c r="G6547" t="str">
        <f>IF(Table2[[#This Row],[Waste_R]]&gt;2,"CRITICAL:SHUTDOWN","OPTIMAL")</f>
        <v>OPTIMAL</v>
      </c>
    </row>
    <row r="6548" spans="1:7" x14ac:dyDescent="0.25">
      <c r="A6548" t="s">
        <v>6555</v>
      </c>
      <c r="B6548" t="s">
        <v>5</v>
      </c>
      <c r="C6548" s="1">
        <v>38.606715739013097</v>
      </c>
      <c r="D6548" s="3">
        <v>0.57727675423964397</v>
      </c>
      <c r="E6548" t="s">
        <v>6</v>
      </c>
      <c r="F6548" s="3">
        <f>_xlfn.NUMBERVALUE(SUBSTITUTE(Table2[[#This Row],[Hourly_Cost_R]], ".", ",")) * (1 - (_xlfn.NUMBERVALUE(SUBSTITUTE(Table2[[#This Row],[CPU_Usage_%]], ".", ",")) / 100))</f>
        <v>0.35440915870294337</v>
      </c>
      <c r="G6548" t="str">
        <f>IF(Table2[[#This Row],[Waste_R]]&gt;2,"CRITICAL:SHUTDOWN","OPTIMAL")</f>
        <v>OPTIMAL</v>
      </c>
    </row>
    <row r="6549" spans="1:7" x14ac:dyDescent="0.25">
      <c r="A6549" t="s">
        <v>6556</v>
      </c>
      <c r="B6549" t="s">
        <v>5</v>
      </c>
      <c r="C6549" s="1">
        <v>95.619731348083704</v>
      </c>
      <c r="D6549" s="3">
        <v>1.0074221704939601</v>
      </c>
      <c r="E6549" t="s">
        <v>6</v>
      </c>
      <c r="F6549" s="3">
        <f>_xlfn.NUMBERVALUE(SUBSTITUTE(Table2[[#This Row],[Hourly_Cost_R]], ".", ",")) * (1 - (_xlfn.NUMBERVALUE(SUBSTITUTE(Table2[[#This Row],[CPU_Usage_%]], ".", ",")) / 100))</f>
        <v>4.4127797526601682E-2</v>
      </c>
      <c r="G6549" t="str">
        <f>IF(Table2[[#This Row],[Waste_R]]&gt;2,"CRITICAL:SHUTDOWN","OPTIMAL")</f>
        <v>OPTIMAL</v>
      </c>
    </row>
    <row r="6550" spans="1:7" x14ac:dyDescent="0.25">
      <c r="A6550" t="s">
        <v>6557</v>
      </c>
      <c r="B6550" t="s">
        <v>8</v>
      </c>
      <c r="C6550" s="1">
        <v>57.009944337573998</v>
      </c>
      <c r="D6550" s="3">
        <v>3.6862256036229102</v>
      </c>
      <c r="E6550" t="s">
        <v>6</v>
      </c>
      <c r="F6550" s="3">
        <f>_xlfn.NUMBERVALUE(SUBSTITUTE(Table2[[#This Row],[Hourly_Cost_R]], ".", ",")) * (1 - (_xlfn.NUMBERVALUE(SUBSTITUTE(Table2[[#This Row],[CPU_Usage_%]], ".", ",")) / 100))</f>
        <v>1.5847104388400877</v>
      </c>
      <c r="G6550" t="str">
        <f>IF(Table2[[#This Row],[Waste_R]]&gt;2,"CRITICAL:SHUTDOWN","OPTIMAL")</f>
        <v>OPTIMAL</v>
      </c>
    </row>
    <row r="6551" spans="1:7" x14ac:dyDescent="0.25">
      <c r="A6551" t="s">
        <v>6558</v>
      </c>
      <c r="B6551" t="s">
        <v>14</v>
      </c>
      <c r="C6551" s="1">
        <v>70.949687160032695</v>
      </c>
      <c r="D6551" s="3">
        <v>4.4217557012528799</v>
      </c>
      <c r="E6551" t="s">
        <v>6</v>
      </c>
      <c r="F6551" s="3">
        <f>_xlfn.NUMBERVALUE(SUBSTITUTE(Table2[[#This Row],[Hourly_Cost_R]], ".", ",")) * (1 - (_xlfn.NUMBERVALUE(SUBSTITUTE(Table2[[#This Row],[CPU_Usage_%]], ".", ",")) / 100))</f>
        <v>1.2845338642330517</v>
      </c>
      <c r="G6551" t="str">
        <f>IF(Table2[[#This Row],[Waste_R]]&gt;2,"CRITICAL:SHUTDOWN","OPTIMAL")</f>
        <v>OPTIMAL</v>
      </c>
    </row>
    <row r="6552" spans="1:7" x14ac:dyDescent="0.25">
      <c r="A6552" t="s">
        <v>6559</v>
      </c>
      <c r="B6552" t="s">
        <v>5</v>
      </c>
      <c r="C6552" s="1">
        <v>47.755945753020697</v>
      </c>
      <c r="D6552" s="3">
        <v>2.2750767176277198</v>
      </c>
      <c r="E6552" t="s">
        <v>6</v>
      </c>
      <c r="F6552" s="3">
        <f>_xlfn.NUMBERVALUE(SUBSTITUTE(Table2[[#This Row],[Hourly_Cost_R]], ".", ",")) * (1 - (_xlfn.NUMBERVALUE(SUBSTITUTE(Table2[[#This Row],[CPU_Usage_%]], ".", ",")) / 100))</f>
        <v>1.1885923145178223</v>
      </c>
      <c r="G6552" t="str">
        <f>IF(Table2[[#This Row],[Waste_R]]&gt;2,"CRITICAL:SHUTDOWN","OPTIMAL")</f>
        <v>OPTIMAL</v>
      </c>
    </row>
    <row r="6553" spans="1:7" x14ac:dyDescent="0.25">
      <c r="A6553" t="s">
        <v>6560</v>
      </c>
      <c r="B6553" t="s">
        <v>8</v>
      </c>
      <c r="C6553" s="1">
        <v>35.420000903408003</v>
      </c>
      <c r="D6553" s="3">
        <v>2.6045056909595399</v>
      </c>
      <c r="E6553" t="s">
        <v>6</v>
      </c>
      <c r="F6553" s="3">
        <f>_xlfn.NUMBERVALUE(SUBSTITUTE(Table2[[#This Row],[Hourly_Cost_R]], ".", ",")) * (1 - (_xlfn.NUMBERVALUE(SUBSTITUTE(Table2[[#This Row],[CPU_Usage_%]], ".", ",")) / 100))</f>
        <v>1.6819897516923581</v>
      </c>
      <c r="G6553" t="str">
        <f>IF(Table2[[#This Row],[Waste_R]]&gt;2,"CRITICAL:SHUTDOWN","OPTIMAL")</f>
        <v>OPTIMAL</v>
      </c>
    </row>
    <row r="6554" spans="1:7" x14ac:dyDescent="0.25">
      <c r="A6554" t="s">
        <v>6561</v>
      </c>
      <c r="B6554" t="s">
        <v>8</v>
      </c>
      <c r="C6554" s="1">
        <v>75.453389111485194</v>
      </c>
      <c r="D6554" s="3">
        <v>1.2328862483244101</v>
      </c>
      <c r="E6554" t="s">
        <v>6</v>
      </c>
      <c r="F6554" s="3">
        <f>_xlfn.NUMBERVALUE(SUBSTITUTE(Table2[[#This Row],[Hourly_Cost_R]], ".", ",")) * (1 - (_xlfn.NUMBERVALUE(SUBSTITUTE(Table2[[#This Row],[CPU_Usage_%]], ".", ",")) / 100))</f>
        <v>0.30263179007420138</v>
      </c>
      <c r="G6554" t="str">
        <f>IF(Table2[[#This Row],[Waste_R]]&gt;2,"CRITICAL:SHUTDOWN","OPTIMAL")</f>
        <v>OPTIMAL</v>
      </c>
    </row>
    <row r="6555" spans="1:7" x14ac:dyDescent="0.25">
      <c r="A6555" t="s">
        <v>6562</v>
      </c>
      <c r="B6555" t="s">
        <v>8</v>
      </c>
      <c r="C6555" s="1">
        <v>93.832355454460995</v>
      </c>
      <c r="D6555" s="3">
        <v>0.66113414849857899</v>
      </c>
      <c r="E6555" t="s">
        <v>6</v>
      </c>
      <c r="F6555" s="3">
        <f>_xlfn.NUMBERVALUE(SUBSTITUTE(Table2[[#This Row],[Hourly_Cost_R]], ".", ",")) * (1 - (_xlfn.NUMBERVALUE(SUBSTITUTE(Table2[[#This Row],[CPU_Usage_%]], ".", ",")) / 100))</f>
        <v>4.0776404248568376E-2</v>
      </c>
      <c r="G6555" t="str">
        <f>IF(Table2[[#This Row],[Waste_R]]&gt;2,"CRITICAL:SHUTDOWN","OPTIMAL")</f>
        <v>OPTIMAL</v>
      </c>
    </row>
    <row r="6556" spans="1:7" x14ac:dyDescent="0.25">
      <c r="A6556" t="s">
        <v>6563</v>
      </c>
      <c r="B6556" t="s">
        <v>5</v>
      </c>
      <c r="C6556" s="1">
        <v>37.752953949549401</v>
      </c>
      <c r="D6556" s="3">
        <v>4.8592528202239302</v>
      </c>
      <c r="E6556" t="s">
        <v>6</v>
      </c>
      <c r="F6556" s="3">
        <f>_xlfn.NUMBERVALUE(SUBSTITUTE(Table2[[#This Row],[Hourly_Cost_R]], ".", ",")) * (1 - (_xlfn.NUMBERVALUE(SUBSTITUTE(Table2[[#This Row],[CPU_Usage_%]], ".", ",")) / 100))</f>
        <v>3.0247413407126089</v>
      </c>
      <c r="G6556" t="str">
        <f>IF(Table2[[#This Row],[Waste_R]]&gt;2,"CRITICAL:SHUTDOWN","OPTIMAL")</f>
        <v>CRITICAL:SHUTDOWN</v>
      </c>
    </row>
    <row r="6557" spans="1:7" x14ac:dyDescent="0.25">
      <c r="A6557" t="s">
        <v>6564</v>
      </c>
      <c r="B6557" t="s">
        <v>8</v>
      </c>
      <c r="C6557" s="1">
        <v>73.974050079170993</v>
      </c>
      <c r="D6557" s="3">
        <v>1.8296534518684699</v>
      </c>
      <c r="E6557" t="s">
        <v>6</v>
      </c>
      <c r="F6557" s="3">
        <f>_xlfn.NUMBERVALUE(SUBSTITUTE(Table2[[#This Row],[Hourly_Cost_R]], ".", ",")) * (1 - (_xlfn.NUMBERVALUE(SUBSTITUTE(Table2[[#This Row],[CPU_Usage_%]], ".", ",")) / 100))</f>
        <v>0.47618469110800721</v>
      </c>
      <c r="G6557" t="str">
        <f>IF(Table2[[#This Row],[Waste_R]]&gt;2,"CRITICAL:SHUTDOWN","OPTIMAL")</f>
        <v>OPTIMAL</v>
      </c>
    </row>
    <row r="6558" spans="1:7" x14ac:dyDescent="0.25">
      <c r="A6558" t="s">
        <v>6565</v>
      </c>
      <c r="B6558" t="s">
        <v>8</v>
      </c>
      <c r="C6558" s="1">
        <v>93.974018298967394</v>
      </c>
      <c r="D6558" s="3">
        <v>2.9019392025558099</v>
      </c>
      <c r="E6558" t="s">
        <v>6</v>
      </c>
      <c r="F6558" s="3">
        <f>_xlfn.NUMBERVALUE(SUBSTITUTE(Table2[[#This Row],[Hourly_Cost_R]], ".", ",")) * (1 - (_xlfn.NUMBERVALUE(SUBSTITUTE(Table2[[#This Row],[CPU_Usage_%]], ".", ",")) / 100))</f>
        <v>0.1748703253211045</v>
      </c>
      <c r="G6558" t="str">
        <f>IF(Table2[[#This Row],[Waste_R]]&gt;2,"CRITICAL:SHUTDOWN","OPTIMAL")</f>
        <v>OPTIMAL</v>
      </c>
    </row>
    <row r="6559" spans="1:7" x14ac:dyDescent="0.25">
      <c r="A6559" t="s">
        <v>6566</v>
      </c>
      <c r="B6559" t="s">
        <v>5</v>
      </c>
      <c r="C6559" s="1">
        <v>55.496055902368802</v>
      </c>
      <c r="D6559" s="3">
        <v>1.7914839166434999</v>
      </c>
      <c r="E6559" t="s">
        <v>6</v>
      </c>
      <c r="F6559" s="3">
        <f>_xlfn.NUMBERVALUE(SUBSTITUTE(Table2[[#This Row],[Hourly_Cost_R]], ".", ",")) * (1 - (_xlfn.NUMBERVALUE(SUBSTITUTE(Table2[[#This Row],[CPU_Usage_%]], ".", ",")) / 100))</f>
        <v>0.79728100078107711</v>
      </c>
      <c r="G6559" t="str">
        <f>IF(Table2[[#This Row],[Waste_R]]&gt;2,"CRITICAL:SHUTDOWN","OPTIMAL")</f>
        <v>OPTIMAL</v>
      </c>
    </row>
    <row r="6560" spans="1:7" x14ac:dyDescent="0.25">
      <c r="A6560" t="s">
        <v>6567</v>
      </c>
      <c r="B6560" t="s">
        <v>5</v>
      </c>
      <c r="C6560" s="1">
        <v>63.819537722493102</v>
      </c>
      <c r="D6560" s="3">
        <v>3.9046951220227699</v>
      </c>
      <c r="E6560" t="s">
        <v>6</v>
      </c>
      <c r="F6560" s="3">
        <f>_xlfn.NUMBERVALUE(SUBSTITUTE(Table2[[#This Row],[Hourly_Cost_R]], ".", ",")) * (1 - (_xlfn.NUMBERVALUE(SUBSTITUTE(Table2[[#This Row],[CPU_Usage_%]], ".", ",")) / 100))</f>
        <v>1.4127367456751001</v>
      </c>
      <c r="G6560" t="str">
        <f>IF(Table2[[#This Row],[Waste_R]]&gt;2,"CRITICAL:SHUTDOWN","OPTIMAL")</f>
        <v>OPTIMAL</v>
      </c>
    </row>
    <row r="6561" spans="1:7" x14ac:dyDescent="0.25">
      <c r="A6561" t="s">
        <v>6568</v>
      </c>
      <c r="B6561" t="s">
        <v>14</v>
      </c>
      <c r="C6561" s="1">
        <v>17.103231408712599</v>
      </c>
      <c r="D6561" s="3">
        <v>2.07937188818399</v>
      </c>
      <c r="E6561" t="s">
        <v>10</v>
      </c>
      <c r="F6561" s="3">
        <f>_xlfn.NUMBERVALUE(SUBSTITUTE(Table2[[#This Row],[Hourly_Cost_R]], ".", ",")) * (1 - (_xlfn.NUMBERVALUE(SUBSTITUTE(Table2[[#This Row],[CPU_Usage_%]], ".", ",")) / 100))</f>
        <v>1.7237321023001657</v>
      </c>
      <c r="G6561" t="str">
        <f>IF(Table2[[#This Row],[Waste_R]]&gt;2,"CRITICAL:SHUTDOWN","OPTIMAL")</f>
        <v>OPTIMAL</v>
      </c>
    </row>
    <row r="6562" spans="1:7" x14ac:dyDescent="0.25">
      <c r="A6562" t="s">
        <v>6569</v>
      </c>
      <c r="B6562" t="s">
        <v>8</v>
      </c>
      <c r="C6562" s="1">
        <v>18.780207698384899</v>
      </c>
      <c r="D6562" s="3">
        <v>4.6357233595940599</v>
      </c>
      <c r="E6562" t="s">
        <v>10</v>
      </c>
      <c r="F6562" s="3">
        <f>_xlfn.NUMBERVALUE(SUBSTITUTE(Table2[[#This Row],[Hourly_Cost_R]], ".", ",")) * (1 - (_xlfn.NUMBERVALUE(SUBSTITUTE(Table2[[#This Row],[CPU_Usage_%]], ".", ",")) / 100))</f>
        <v>3.7651248843397491</v>
      </c>
      <c r="G6562" t="str">
        <f>IF(Table2[[#This Row],[Waste_R]]&gt;2,"CRITICAL:SHUTDOWN","OPTIMAL")</f>
        <v>CRITICAL:SHUTDOWN</v>
      </c>
    </row>
    <row r="6563" spans="1:7" x14ac:dyDescent="0.25">
      <c r="A6563" t="s">
        <v>6570</v>
      </c>
      <c r="B6563" t="s">
        <v>14</v>
      </c>
      <c r="C6563" s="1">
        <v>48.127627030602397</v>
      </c>
      <c r="D6563" s="3">
        <v>2.06025855509627</v>
      </c>
      <c r="E6563" t="s">
        <v>6</v>
      </c>
      <c r="F6563" s="3">
        <f>_xlfn.NUMBERVALUE(SUBSTITUTE(Table2[[#This Row],[Hourly_Cost_R]], ".", ",")) * (1 - (_xlfn.NUMBERVALUE(SUBSTITUTE(Table2[[#This Row],[CPU_Usage_%]], ".", ",")) / 100))</f>
        <v>1.068705001833459</v>
      </c>
      <c r="G6563" t="str">
        <f>IF(Table2[[#This Row],[Waste_R]]&gt;2,"CRITICAL:SHUTDOWN","OPTIMAL")</f>
        <v>OPTIMAL</v>
      </c>
    </row>
    <row r="6564" spans="1:7" x14ac:dyDescent="0.25">
      <c r="A6564" t="s">
        <v>6571</v>
      </c>
      <c r="B6564" t="s">
        <v>5</v>
      </c>
      <c r="C6564" s="1">
        <v>24.536857137749099</v>
      </c>
      <c r="D6564" s="3">
        <v>4.0620345334131596</v>
      </c>
      <c r="E6564" t="s">
        <v>10</v>
      </c>
      <c r="F6564" s="3">
        <f>_xlfn.NUMBERVALUE(SUBSTITUTE(Table2[[#This Row],[Hourly_Cost_R]], ".", ",")) * (1 - (_xlfn.NUMBERVALUE(SUBSTITUTE(Table2[[#This Row],[CPU_Usage_%]], ".", ",")) / 100))</f>
        <v>3.0653389230635395</v>
      </c>
      <c r="G6564" t="str">
        <f>IF(Table2[[#This Row],[Waste_R]]&gt;2,"CRITICAL:SHUTDOWN","OPTIMAL")</f>
        <v>CRITICAL:SHUTDOWN</v>
      </c>
    </row>
    <row r="6565" spans="1:7" x14ac:dyDescent="0.25">
      <c r="A6565" t="s">
        <v>6572</v>
      </c>
      <c r="B6565" t="s">
        <v>14</v>
      </c>
      <c r="C6565" s="1">
        <v>59.351596254241301</v>
      </c>
      <c r="D6565" s="3">
        <v>4.2437846657376896</v>
      </c>
      <c r="E6565" t="s">
        <v>6</v>
      </c>
      <c r="F6565" s="3">
        <f>_xlfn.NUMBERVALUE(SUBSTITUTE(Table2[[#This Row],[Hourly_Cost_R]], ".", ",")) * (1 - (_xlfn.NUMBERVALUE(SUBSTITUTE(Table2[[#This Row],[CPU_Usage_%]], ".", ",")) / 100))</f>
        <v>1.7250307250296524</v>
      </c>
      <c r="G6565" t="str">
        <f>IF(Table2[[#This Row],[Waste_R]]&gt;2,"CRITICAL:SHUTDOWN","OPTIMAL")</f>
        <v>OPTIMAL</v>
      </c>
    </row>
    <row r="6566" spans="1:7" x14ac:dyDescent="0.25">
      <c r="A6566" t="s">
        <v>6573</v>
      </c>
      <c r="B6566" t="s">
        <v>5</v>
      </c>
      <c r="C6566" s="1">
        <v>89.563076425744896</v>
      </c>
      <c r="D6566" s="3">
        <v>0.93290344166322003</v>
      </c>
      <c r="E6566" t="s">
        <v>6</v>
      </c>
      <c r="F6566" s="3">
        <f>_xlfn.NUMBERVALUE(SUBSTITUTE(Table2[[#This Row],[Hourly_Cost_R]], ".", ",")) * (1 - (_xlfn.NUMBERVALUE(SUBSTITUTE(Table2[[#This Row],[CPU_Usage_%]], ".", ",")) / 100))</f>
        <v>9.7366419227985862E-2</v>
      </c>
      <c r="G6566" t="str">
        <f>IF(Table2[[#This Row],[Waste_R]]&gt;2,"CRITICAL:SHUTDOWN","OPTIMAL")</f>
        <v>OPTIMAL</v>
      </c>
    </row>
    <row r="6567" spans="1:7" x14ac:dyDescent="0.25">
      <c r="A6567" t="s">
        <v>6574</v>
      </c>
      <c r="B6567" t="s">
        <v>8</v>
      </c>
      <c r="C6567" s="1">
        <v>50.405176163306798</v>
      </c>
      <c r="D6567" s="3">
        <v>2.41416090930865</v>
      </c>
      <c r="E6567" t="s">
        <v>6</v>
      </c>
      <c r="F6567" s="3">
        <f>_xlfn.NUMBERVALUE(SUBSTITUTE(Table2[[#This Row],[Hourly_Cost_R]], ".", ",")) * (1 - (_xlfn.NUMBERVALUE(SUBSTITUTE(Table2[[#This Row],[CPU_Usage_%]], ".", ",")) / 100))</f>
        <v>1.1972988501059356</v>
      </c>
      <c r="G6567" t="str">
        <f>IF(Table2[[#This Row],[Waste_R]]&gt;2,"CRITICAL:SHUTDOWN","OPTIMAL")</f>
        <v>OPTIMAL</v>
      </c>
    </row>
    <row r="6568" spans="1:7" x14ac:dyDescent="0.25">
      <c r="A6568" t="s">
        <v>6575</v>
      </c>
      <c r="B6568" t="s">
        <v>8</v>
      </c>
      <c r="C6568" s="1">
        <v>87.669205613311604</v>
      </c>
      <c r="D6568" s="3">
        <v>1.2350123148501999</v>
      </c>
      <c r="E6568" t="s">
        <v>6</v>
      </c>
      <c r="F6568" s="3">
        <f>_xlfn.NUMBERVALUE(SUBSTITUTE(Table2[[#This Row],[Hourly_Cost_R]], ".", ",")) * (1 - (_xlfn.NUMBERVALUE(SUBSTITUTE(Table2[[#This Row],[CPU_Usage_%]], ".", ",")) / 100))</f>
        <v>0.15228682919445882</v>
      </c>
      <c r="G6568" t="str">
        <f>IF(Table2[[#This Row],[Waste_R]]&gt;2,"CRITICAL:SHUTDOWN","OPTIMAL")</f>
        <v>OPTIMAL</v>
      </c>
    </row>
    <row r="6569" spans="1:7" x14ac:dyDescent="0.25">
      <c r="A6569" t="s">
        <v>6576</v>
      </c>
      <c r="B6569" t="s">
        <v>8</v>
      </c>
      <c r="C6569" s="1">
        <v>19.631778481123298</v>
      </c>
      <c r="D6569" s="3">
        <v>1.84202241596813</v>
      </c>
      <c r="E6569" t="s">
        <v>10</v>
      </c>
      <c r="F6569" s="3">
        <f>_xlfn.NUMBERVALUE(SUBSTITUTE(Table2[[#This Row],[Hourly_Cost_R]], ".", ",")) * (1 - (_xlfn.NUMBERVALUE(SUBSTITUTE(Table2[[#This Row],[CPU_Usage_%]], ".", ",")) / 100))</f>
        <v>1.4804006556926312</v>
      </c>
      <c r="G6569" t="str">
        <f>IF(Table2[[#This Row],[Waste_R]]&gt;2,"CRITICAL:SHUTDOWN","OPTIMAL")</f>
        <v>OPTIMAL</v>
      </c>
    </row>
    <row r="6570" spans="1:7" x14ac:dyDescent="0.25">
      <c r="A6570" t="s">
        <v>6577</v>
      </c>
      <c r="B6570" t="s">
        <v>8</v>
      </c>
      <c r="C6570" s="1">
        <v>53.083766121648203</v>
      </c>
      <c r="D6570" s="3">
        <v>2.4275981875749202</v>
      </c>
      <c r="E6570" t="s">
        <v>6</v>
      </c>
      <c r="F6570" s="3">
        <f>_xlfn.NUMBERVALUE(SUBSTITUTE(Table2[[#This Row],[Hourly_Cost_R]], ".", ",")) * (1 - (_xlfn.NUMBERVALUE(SUBSTITUTE(Table2[[#This Row],[CPU_Usage_%]], ".", ",")) / 100))</f>
        <v>1.138937643309279</v>
      </c>
      <c r="G6570" t="str">
        <f>IF(Table2[[#This Row],[Waste_R]]&gt;2,"CRITICAL:SHUTDOWN","OPTIMAL")</f>
        <v>OPTIMAL</v>
      </c>
    </row>
    <row r="6571" spans="1:7" x14ac:dyDescent="0.25">
      <c r="A6571" t="s">
        <v>6578</v>
      </c>
      <c r="B6571" t="s">
        <v>14</v>
      </c>
      <c r="C6571" s="1">
        <v>40.1232588205472</v>
      </c>
      <c r="D6571" s="3">
        <v>3.5310255005106002</v>
      </c>
      <c r="E6571" t="s">
        <v>6</v>
      </c>
      <c r="F6571" s="3">
        <f>_xlfn.NUMBERVALUE(SUBSTITUTE(Table2[[#This Row],[Hourly_Cost_R]], ".", ",")) * (1 - (_xlfn.NUMBERVALUE(SUBSTITUTE(Table2[[#This Row],[CPU_Usage_%]], ".", ",")) / 100))</f>
        <v>2.1142629999212104</v>
      </c>
      <c r="G6571" t="str">
        <f>IF(Table2[[#This Row],[Waste_R]]&gt;2,"CRITICAL:SHUTDOWN","OPTIMAL")</f>
        <v>CRITICAL:SHUTDOWN</v>
      </c>
    </row>
    <row r="6572" spans="1:7" x14ac:dyDescent="0.25">
      <c r="A6572" t="s">
        <v>6579</v>
      </c>
      <c r="B6572" t="s">
        <v>8</v>
      </c>
      <c r="C6572" s="1">
        <v>12.9219213266186</v>
      </c>
      <c r="D6572" s="3">
        <v>2.5489317825818798</v>
      </c>
      <c r="E6572" t="s">
        <v>10</v>
      </c>
      <c r="F6572" s="3">
        <f>_xlfn.NUMBERVALUE(SUBSTITUTE(Table2[[#This Row],[Hourly_Cost_R]], ".", ",")) * (1 - (_xlfn.NUMBERVALUE(SUBSTITUTE(Table2[[#This Row],[CPU_Usage_%]], ".", ",")) / 100))</f>
        <v>2.2195608229674724</v>
      </c>
      <c r="G6572" t="str">
        <f>IF(Table2[[#This Row],[Waste_R]]&gt;2,"CRITICAL:SHUTDOWN","OPTIMAL")</f>
        <v>CRITICAL:SHUTDOWN</v>
      </c>
    </row>
    <row r="6573" spans="1:7" x14ac:dyDescent="0.25">
      <c r="A6573" t="s">
        <v>6580</v>
      </c>
      <c r="B6573" t="s">
        <v>8</v>
      </c>
      <c r="C6573" s="1">
        <v>58.008580682943602</v>
      </c>
      <c r="D6573" s="3">
        <v>1.28824498095597</v>
      </c>
      <c r="E6573" t="s">
        <v>6</v>
      </c>
      <c r="F6573" s="3">
        <f>_xlfn.NUMBERVALUE(SUBSTITUTE(Table2[[#This Row],[Hourly_Cost_R]], ".", ",")) * (1 - (_xlfn.NUMBERVALUE(SUBSTITUTE(Table2[[#This Row],[CPU_Usage_%]], ".", ",")) / 100))</f>
        <v>0.54095235178415468</v>
      </c>
      <c r="G6573" t="str">
        <f>IF(Table2[[#This Row],[Waste_R]]&gt;2,"CRITICAL:SHUTDOWN","OPTIMAL")</f>
        <v>OPTIMAL</v>
      </c>
    </row>
    <row r="6574" spans="1:7" x14ac:dyDescent="0.25">
      <c r="A6574" t="s">
        <v>6581</v>
      </c>
      <c r="B6574" t="s">
        <v>14</v>
      </c>
      <c r="C6574" s="1">
        <v>92.605395358204007</v>
      </c>
      <c r="D6574" s="3">
        <v>2.4855928860807599</v>
      </c>
      <c r="E6574" t="s">
        <v>6</v>
      </c>
      <c r="F6574" s="3">
        <f>_xlfn.NUMBERVALUE(SUBSTITUTE(Table2[[#This Row],[Hourly_Cost_R]], ".", ",")) * (1 - (_xlfn.NUMBERVALUE(SUBSTITUTE(Table2[[#This Row],[CPU_Usage_%]], ".", ",")) / 100))</f>
        <v>0.183799766930279</v>
      </c>
      <c r="G6574" t="str">
        <f>IF(Table2[[#This Row],[Waste_R]]&gt;2,"CRITICAL:SHUTDOWN","OPTIMAL")</f>
        <v>OPTIMAL</v>
      </c>
    </row>
    <row r="6575" spans="1:7" x14ac:dyDescent="0.25">
      <c r="A6575" t="s">
        <v>6582</v>
      </c>
      <c r="B6575" t="s">
        <v>8</v>
      </c>
      <c r="C6575" s="1">
        <v>57.714848417394997</v>
      </c>
      <c r="D6575" s="3">
        <v>4.4782740025201804</v>
      </c>
      <c r="E6575" t="s">
        <v>6</v>
      </c>
      <c r="F6575" s="3">
        <f>_xlfn.NUMBERVALUE(SUBSTITUTE(Table2[[#This Row],[Hourly_Cost_R]], ".", ",")) * (1 - (_xlfn.NUMBERVALUE(SUBSTITUTE(Table2[[#This Row],[CPU_Usage_%]], ".", ",")) / 100))</f>
        <v>1.8936449502500508</v>
      </c>
      <c r="G6575" t="str">
        <f>IF(Table2[[#This Row],[Waste_R]]&gt;2,"CRITICAL:SHUTDOWN","OPTIMAL")</f>
        <v>OPTIMAL</v>
      </c>
    </row>
    <row r="6576" spans="1:7" x14ac:dyDescent="0.25">
      <c r="A6576" t="s">
        <v>6583</v>
      </c>
      <c r="B6576" t="s">
        <v>5</v>
      </c>
      <c r="C6576" s="1">
        <v>58.195252188508199</v>
      </c>
      <c r="D6576" s="3">
        <v>2.4842909473353898</v>
      </c>
      <c r="E6576" t="s">
        <v>6</v>
      </c>
      <c r="F6576" s="3">
        <f>_xlfn.NUMBERVALUE(SUBSTITUTE(Table2[[#This Row],[Hourly_Cost_R]], ".", ",")) * (1 - (_xlfn.NUMBERVALUE(SUBSTITUTE(Table2[[#This Row],[CPU_Usage_%]], ".", ",")) / 100))</f>
        <v>1.0385515654372803</v>
      </c>
      <c r="G6576" t="str">
        <f>IF(Table2[[#This Row],[Waste_R]]&gt;2,"CRITICAL:SHUTDOWN","OPTIMAL")</f>
        <v>OPTIMAL</v>
      </c>
    </row>
    <row r="6577" spans="1:7" x14ac:dyDescent="0.25">
      <c r="A6577" t="s">
        <v>6584</v>
      </c>
      <c r="B6577" t="s">
        <v>5</v>
      </c>
      <c r="C6577" s="1">
        <v>63.913087871050401</v>
      </c>
      <c r="D6577" s="3">
        <v>4.5774851755664203</v>
      </c>
      <c r="E6577" t="s">
        <v>6</v>
      </c>
      <c r="F6577" s="3">
        <f>_xlfn.NUMBERVALUE(SUBSTITUTE(Table2[[#This Row],[Hourly_Cost_R]], ".", ",")) * (1 - (_xlfn.NUMBERVALUE(SUBSTITUTE(Table2[[#This Row],[CPU_Usage_%]], ".", ",")) / 100))</f>
        <v>1.6518730530223484</v>
      </c>
      <c r="G6577" t="str">
        <f>IF(Table2[[#This Row],[Waste_R]]&gt;2,"CRITICAL:SHUTDOWN","OPTIMAL")</f>
        <v>OPTIMAL</v>
      </c>
    </row>
    <row r="6578" spans="1:7" x14ac:dyDescent="0.25">
      <c r="A6578" t="s">
        <v>6585</v>
      </c>
      <c r="B6578" t="s">
        <v>14</v>
      </c>
      <c r="C6578" s="1">
        <v>38.143722037193498</v>
      </c>
      <c r="D6578" s="3">
        <v>3.19776152896014</v>
      </c>
      <c r="E6578" t="s">
        <v>6</v>
      </c>
      <c r="F6578" s="3">
        <f>_xlfn.NUMBERVALUE(SUBSTITUTE(Table2[[#This Row],[Hourly_Cost_R]], ".", ",")) * (1 - (_xlfn.NUMBERVALUE(SUBSTITUTE(Table2[[#This Row],[CPU_Usage_%]], ".", ",")) / 100))</f>
        <v>1.9780162599412754</v>
      </c>
      <c r="G6578" t="str">
        <f>IF(Table2[[#This Row],[Waste_R]]&gt;2,"CRITICAL:SHUTDOWN","OPTIMAL")</f>
        <v>OPTIMAL</v>
      </c>
    </row>
    <row r="6579" spans="1:7" x14ac:dyDescent="0.25">
      <c r="A6579" t="s">
        <v>6586</v>
      </c>
      <c r="B6579" t="s">
        <v>8</v>
      </c>
      <c r="C6579" s="1">
        <v>62.6597053753813</v>
      </c>
      <c r="D6579" s="3">
        <v>4.9164834410731597</v>
      </c>
      <c r="E6579" t="s">
        <v>6</v>
      </c>
      <c r="F6579" s="3">
        <f>_xlfn.NUMBERVALUE(SUBSTITUTE(Table2[[#This Row],[Hourly_Cost_R]], ".", ",")) * (1 - (_xlfn.NUMBERVALUE(SUBSTITUTE(Table2[[#This Row],[CPU_Usage_%]], ".", ",")) / 100))</f>
        <v>1.8358294020673094</v>
      </c>
      <c r="G6579" t="str">
        <f>IF(Table2[[#This Row],[Waste_R]]&gt;2,"CRITICAL:SHUTDOWN","OPTIMAL")</f>
        <v>OPTIMAL</v>
      </c>
    </row>
    <row r="6580" spans="1:7" x14ac:dyDescent="0.25">
      <c r="A6580" t="s">
        <v>6587</v>
      </c>
      <c r="B6580" t="s">
        <v>5</v>
      </c>
      <c r="C6580" s="1">
        <v>95.849906484385997</v>
      </c>
      <c r="D6580" s="3">
        <v>2.1954848617991898</v>
      </c>
      <c r="E6580" t="s">
        <v>6</v>
      </c>
      <c r="F6580" s="3">
        <f>_xlfn.NUMBERVALUE(SUBSTITUTE(Table2[[#This Row],[Hourly_Cost_R]], ".", ",")) * (1 - (_xlfn.NUMBERVALUE(SUBSTITUTE(Table2[[#This Row],[CPU_Usage_%]], ".", ",")) / 100))</f>
        <v>9.1114674885815303E-2</v>
      </c>
      <c r="G6580" t="str">
        <f>IF(Table2[[#This Row],[Waste_R]]&gt;2,"CRITICAL:SHUTDOWN","OPTIMAL")</f>
        <v>OPTIMAL</v>
      </c>
    </row>
    <row r="6581" spans="1:7" x14ac:dyDescent="0.25">
      <c r="A6581" t="s">
        <v>6588</v>
      </c>
      <c r="B6581" t="s">
        <v>8</v>
      </c>
      <c r="C6581" s="1">
        <v>82.945326331652197</v>
      </c>
      <c r="D6581" s="3">
        <v>4.6914145958200502</v>
      </c>
      <c r="E6581" t="s">
        <v>6</v>
      </c>
      <c r="F6581" s="3">
        <f>_xlfn.NUMBERVALUE(SUBSTITUTE(Table2[[#This Row],[Hourly_Cost_R]], ".", ",")) * (1 - (_xlfn.NUMBERVALUE(SUBSTITUTE(Table2[[#This Row],[CPU_Usage_%]], ".", ",")) / 100))</f>
        <v>0.8001054497463479</v>
      </c>
      <c r="G6581" t="str">
        <f>IF(Table2[[#This Row],[Waste_R]]&gt;2,"CRITICAL:SHUTDOWN","OPTIMAL")</f>
        <v>OPTIMAL</v>
      </c>
    </row>
    <row r="6582" spans="1:7" x14ac:dyDescent="0.25">
      <c r="A6582" t="s">
        <v>6589</v>
      </c>
      <c r="B6582" t="s">
        <v>5</v>
      </c>
      <c r="C6582" s="1">
        <v>19.168388717062001</v>
      </c>
      <c r="D6582" s="3">
        <v>4.3012742435073603</v>
      </c>
      <c r="E6582" t="s">
        <v>10</v>
      </c>
      <c r="F6582" s="3">
        <f>_xlfn.NUMBERVALUE(SUBSTITUTE(Table2[[#This Row],[Hourly_Cost_R]], ".", ",")) * (1 - (_xlfn.NUMBERVALUE(SUBSTITUTE(Table2[[#This Row],[CPU_Usage_%]], ".", ",")) / 100))</f>
        <v>3.4767892767250017</v>
      </c>
      <c r="G6582" t="str">
        <f>IF(Table2[[#This Row],[Waste_R]]&gt;2,"CRITICAL:SHUTDOWN","OPTIMAL")</f>
        <v>CRITICAL:SHUTDOWN</v>
      </c>
    </row>
    <row r="6583" spans="1:7" x14ac:dyDescent="0.25">
      <c r="A6583" t="s">
        <v>6590</v>
      </c>
      <c r="B6583" t="s">
        <v>5</v>
      </c>
      <c r="C6583" s="1">
        <v>64.176249141392205</v>
      </c>
      <c r="D6583" s="3">
        <v>3.53389905174082</v>
      </c>
      <c r="E6583" t="s">
        <v>6</v>
      </c>
      <c r="F6583" s="3">
        <f>_xlfn.NUMBERVALUE(SUBSTITUTE(Table2[[#This Row],[Hourly_Cost_R]], ".", ",")) * (1 - (_xlfn.NUMBERVALUE(SUBSTITUTE(Table2[[#This Row],[CPU_Usage_%]], ".", ",")) / 100))</f>
        <v>1.2659751918903348</v>
      </c>
      <c r="G6583" t="str">
        <f>IF(Table2[[#This Row],[Waste_R]]&gt;2,"CRITICAL:SHUTDOWN","OPTIMAL")</f>
        <v>OPTIMAL</v>
      </c>
    </row>
    <row r="6584" spans="1:7" x14ac:dyDescent="0.25">
      <c r="A6584" t="s">
        <v>6591</v>
      </c>
      <c r="B6584" t="s">
        <v>5</v>
      </c>
      <c r="C6584" s="1">
        <v>79.227827422785296</v>
      </c>
      <c r="D6584" s="3">
        <v>2.8220388584639502</v>
      </c>
      <c r="E6584" t="s">
        <v>6</v>
      </c>
      <c r="F6584" s="3">
        <f>_xlfn.NUMBERVALUE(SUBSTITUTE(Table2[[#This Row],[Hourly_Cost_R]], ".", ",")) * (1 - (_xlfn.NUMBERVALUE(SUBSTITUTE(Table2[[#This Row],[CPU_Usage_%]], ".", ",")) / 100))</f>
        <v>0.58619878187619168</v>
      </c>
      <c r="G6584" t="str">
        <f>IF(Table2[[#This Row],[Waste_R]]&gt;2,"CRITICAL:SHUTDOWN","OPTIMAL")</f>
        <v>OPTIMAL</v>
      </c>
    </row>
    <row r="6585" spans="1:7" x14ac:dyDescent="0.25">
      <c r="A6585" t="s">
        <v>6592</v>
      </c>
      <c r="B6585" t="s">
        <v>8</v>
      </c>
      <c r="C6585" s="1">
        <v>82.936120731158198</v>
      </c>
      <c r="D6585" s="3">
        <v>0.87665752230034</v>
      </c>
      <c r="E6585" t="s">
        <v>6</v>
      </c>
      <c r="F6585" s="3">
        <f>_xlfn.NUMBERVALUE(SUBSTITUTE(Table2[[#This Row],[Hourly_Cost_R]], ".", ",")) * (1 - (_xlfn.NUMBERVALUE(SUBSTITUTE(Table2[[#This Row],[CPU_Usage_%]], ".", ",")) / 100))</f>
        <v>0.14959178120654987</v>
      </c>
      <c r="G6585" t="str">
        <f>IF(Table2[[#This Row],[Waste_R]]&gt;2,"CRITICAL:SHUTDOWN","OPTIMAL")</f>
        <v>OPTIMAL</v>
      </c>
    </row>
    <row r="6586" spans="1:7" x14ac:dyDescent="0.25">
      <c r="A6586" t="s">
        <v>6593</v>
      </c>
      <c r="B6586" t="s">
        <v>5</v>
      </c>
      <c r="C6586" s="1">
        <v>78.4742971566629</v>
      </c>
      <c r="D6586" s="3">
        <v>2.2701481905754801</v>
      </c>
      <c r="E6586" t="s">
        <v>6</v>
      </c>
      <c r="F6586" s="3">
        <f>_xlfn.NUMBERVALUE(SUBSTITUTE(Table2[[#This Row],[Hourly_Cost_R]], ".", ",")) * (1 - (_xlfn.NUMBERVALUE(SUBSTITUTE(Table2[[#This Row],[CPU_Usage_%]], ".", ",")) / 100))</f>
        <v>0.4886653536066719</v>
      </c>
      <c r="G6586" t="str">
        <f>IF(Table2[[#This Row],[Waste_R]]&gt;2,"CRITICAL:SHUTDOWN","OPTIMAL")</f>
        <v>OPTIMAL</v>
      </c>
    </row>
    <row r="6587" spans="1:7" x14ac:dyDescent="0.25">
      <c r="A6587" t="s">
        <v>6594</v>
      </c>
      <c r="B6587" t="s">
        <v>8</v>
      </c>
      <c r="C6587" s="1">
        <v>51.580391770120798</v>
      </c>
      <c r="D6587" s="3">
        <v>3.54065256154301</v>
      </c>
      <c r="E6587" t="s">
        <v>6</v>
      </c>
      <c r="F6587" s="3">
        <f>_xlfn.NUMBERVALUE(SUBSTITUTE(Table2[[#This Row],[Hourly_Cost_R]], ".", ",")) * (1 - (_xlfn.NUMBERVALUE(SUBSTITUTE(Table2[[#This Row],[CPU_Usage_%]], ".", ",")) / 100))</f>
        <v>1.7143700990803081</v>
      </c>
      <c r="G6587" t="str">
        <f>IF(Table2[[#This Row],[Waste_R]]&gt;2,"CRITICAL:SHUTDOWN","OPTIMAL")</f>
        <v>OPTIMAL</v>
      </c>
    </row>
    <row r="6588" spans="1:7" x14ac:dyDescent="0.25">
      <c r="A6588" t="s">
        <v>6595</v>
      </c>
      <c r="B6588" t="s">
        <v>14</v>
      </c>
      <c r="C6588" s="1">
        <v>49.3441933970457</v>
      </c>
      <c r="D6588" s="3">
        <v>0.80587177790897702</v>
      </c>
      <c r="E6588" t="s">
        <v>6</v>
      </c>
      <c r="F6588" s="3">
        <f>_xlfn.NUMBERVALUE(SUBSTITUTE(Table2[[#This Row],[Hourly_Cost_R]], ".", ",")) * (1 - (_xlfn.NUMBERVALUE(SUBSTITUTE(Table2[[#This Row],[CPU_Usage_%]], ".", ",")) / 100))</f>
        <v>0.40822084928536079</v>
      </c>
      <c r="G6588" t="str">
        <f>IF(Table2[[#This Row],[Waste_R]]&gt;2,"CRITICAL:SHUTDOWN","OPTIMAL")</f>
        <v>OPTIMAL</v>
      </c>
    </row>
    <row r="6589" spans="1:7" x14ac:dyDescent="0.25">
      <c r="A6589" t="s">
        <v>6596</v>
      </c>
      <c r="B6589" t="s">
        <v>5</v>
      </c>
      <c r="C6589" s="1">
        <v>68.084421884203707</v>
      </c>
      <c r="D6589" s="3">
        <v>3.19339459871397</v>
      </c>
      <c r="E6589" t="s">
        <v>6</v>
      </c>
      <c r="F6589" s="3">
        <f>_xlfn.NUMBERVALUE(SUBSTITUTE(Table2[[#This Row],[Hourly_Cost_R]], ".", ",")) * (1 - (_xlfn.NUMBERVALUE(SUBSTITUTE(Table2[[#This Row],[CPU_Usage_%]], ".", ",")) / 100))</f>
        <v>1.0191903476981767</v>
      </c>
      <c r="G6589" t="str">
        <f>IF(Table2[[#This Row],[Waste_R]]&gt;2,"CRITICAL:SHUTDOWN","OPTIMAL")</f>
        <v>OPTIMAL</v>
      </c>
    </row>
    <row r="6590" spans="1:7" x14ac:dyDescent="0.25">
      <c r="A6590" t="s">
        <v>6597</v>
      </c>
      <c r="B6590" t="s">
        <v>5</v>
      </c>
      <c r="C6590" s="1">
        <v>56.071832071346499</v>
      </c>
      <c r="D6590" s="3">
        <v>2.6253865584771598</v>
      </c>
      <c r="E6590" t="s">
        <v>6</v>
      </c>
      <c r="F6590" s="3">
        <f>_xlfn.NUMBERVALUE(SUBSTITUTE(Table2[[#This Row],[Hourly_Cost_R]], ".", ",")) * (1 - (_xlfn.NUMBERVALUE(SUBSTITUTE(Table2[[#This Row],[CPU_Usage_%]], ".", ",")) / 100))</f>
        <v>1.1532842161841437</v>
      </c>
      <c r="G6590" t="str">
        <f>IF(Table2[[#This Row],[Waste_R]]&gt;2,"CRITICAL:SHUTDOWN","OPTIMAL")</f>
        <v>OPTIMAL</v>
      </c>
    </row>
    <row r="6591" spans="1:7" x14ac:dyDescent="0.25">
      <c r="A6591" t="s">
        <v>6598</v>
      </c>
      <c r="B6591" t="s">
        <v>5</v>
      </c>
      <c r="C6591" s="1">
        <v>19.958489638225998</v>
      </c>
      <c r="D6591" s="3">
        <v>2.22643900577931</v>
      </c>
      <c r="E6591" t="s">
        <v>10</v>
      </c>
      <c r="F6591" s="3">
        <f>_xlfn.NUMBERVALUE(SUBSTITUTE(Table2[[#This Row],[Hourly_Cost_R]], ".", ",")) * (1 - (_xlfn.NUMBERVALUE(SUBSTITUTE(Table2[[#This Row],[CPU_Usage_%]], ".", ",")) / 100))</f>
        <v>1.7820754075094245</v>
      </c>
      <c r="G6591" t="str">
        <f>IF(Table2[[#This Row],[Waste_R]]&gt;2,"CRITICAL:SHUTDOWN","OPTIMAL")</f>
        <v>OPTIMAL</v>
      </c>
    </row>
    <row r="6592" spans="1:7" x14ac:dyDescent="0.25">
      <c r="A6592" t="s">
        <v>6599</v>
      </c>
      <c r="B6592" t="s">
        <v>8</v>
      </c>
      <c r="C6592" s="1">
        <v>89.680435436153005</v>
      </c>
      <c r="D6592" s="3">
        <v>0.69796928983317497</v>
      </c>
      <c r="E6592" t="s">
        <v>6</v>
      </c>
      <c r="F6592" s="3">
        <f>_xlfn.NUMBERVALUE(SUBSTITUTE(Table2[[#This Row],[Hourly_Cost_R]], ".", ",")) * (1 - (_xlfn.NUMBERVALUE(SUBSTITUTE(Table2[[#This Row],[CPU_Usage_%]], ".", ",")) / 100))</f>
        <v>7.2027391500158841E-2</v>
      </c>
      <c r="G6592" t="str">
        <f>IF(Table2[[#This Row],[Waste_R]]&gt;2,"CRITICAL:SHUTDOWN","OPTIMAL")</f>
        <v>OPTIMAL</v>
      </c>
    </row>
    <row r="6593" spans="1:7" x14ac:dyDescent="0.25">
      <c r="A6593" t="s">
        <v>6600</v>
      </c>
      <c r="B6593" t="s">
        <v>14</v>
      </c>
      <c r="C6593" s="1">
        <v>41.527450172284802</v>
      </c>
      <c r="D6593" s="3">
        <v>4.3519099845755598</v>
      </c>
      <c r="E6593" t="s">
        <v>6</v>
      </c>
      <c r="F6593" s="3">
        <f>_xlfn.NUMBERVALUE(SUBSTITUTE(Table2[[#This Row],[Hourly_Cost_R]], ".", ",")) * (1 - (_xlfn.NUMBERVALUE(SUBSTITUTE(Table2[[#This Row],[CPU_Usage_%]], ".", ",")) / 100))</f>
        <v>2.5446727341882567</v>
      </c>
      <c r="G6593" t="str">
        <f>IF(Table2[[#This Row],[Waste_R]]&gt;2,"CRITICAL:SHUTDOWN","OPTIMAL")</f>
        <v>CRITICAL:SHUTDOWN</v>
      </c>
    </row>
    <row r="6594" spans="1:7" x14ac:dyDescent="0.25">
      <c r="A6594" t="s">
        <v>6601</v>
      </c>
      <c r="B6594" t="s">
        <v>8</v>
      </c>
      <c r="C6594" s="1">
        <v>75.203099223711206</v>
      </c>
      <c r="D6594" s="3">
        <v>3.3239628046341898</v>
      </c>
      <c r="E6594" t="s">
        <v>6</v>
      </c>
      <c r="F6594" s="3">
        <f>_xlfn.NUMBERVALUE(SUBSTITUTE(Table2[[#This Row],[Hourly_Cost_R]], ".", ",")) * (1 - (_xlfn.NUMBERVALUE(SUBSTITUTE(Table2[[#This Row],[CPU_Usage_%]], ".", ",")) / 100))</f>
        <v>0.82423975850588638</v>
      </c>
      <c r="G6594" t="str">
        <f>IF(Table2[[#This Row],[Waste_R]]&gt;2,"CRITICAL:SHUTDOWN","OPTIMAL")</f>
        <v>OPTIMAL</v>
      </c>
    </row>
    <row r="6595" spans="1:7" x14ac:dyDescent="0.25">
      <c r="A6595" t="s">
        <v>6602</v>
      </c>
      <c r="B6595" t="s">
        <v>5</v>
      </c>
      <c r="C6595" s="1">
        <v>76.151854162282802</v>
      </c>
      <c r="D6595" s="3">
        <v>2.5262895290298202</v>
      </c>
      <c r="E6595" t="s">
        <v>6</v>
      </c>
      <c r="F6595" s="3">
        <f>_xlfn.NUMBERVALUE(SUBSTITUTE(Table2[[#This Row],[Hourly_Cost_R]], ".", ",")) * (1 - (_xlfn.NUMBERVALUE(SUBSTITUTE(Table2[[#This Row],[CPU_Usage_%]], ".", ",")) / 100))</f>
        <v>0.60247321116601038</v>
      </c>
      <c r="G6595" t="str">
        <f>IF(Table2[[#This Row],[Waste_R]]&gt;2,"CRITICAL:SHUTDOWN","OPTIMAL")</f>
        <v>OPTIMAL</v>
      </c>
    </row>
    <row r="6596" spans="1:7" x14ac:dyDescent="0.25">
      <c r="A6596" t="s">
        <v>6603</v>
      </c>
      <c r="B6596" t="s">
        <v>8</v>
      </c>
      <c r="C6596" s="1">
        <v>39.240673357295897</v>
      </c>
      <c r="D6596" s="3">
        <v>3.9750785301174201</v>
      </c>
      <c r="E6596" t="s">
        <v>6</v>
      </c>
      <c r="F6596" s="3">
        <f>_xlfn.NUMBERVALUE(SUBSTITUTE(Table2[[#This Row],[Hourly_Cost_R]], ".", ",")) * (1 - (_xlfn.NUMBERVALUE(SUBSTITUTE(Table2[[#This Row],[CPU_Usage_%]], ".", ",")) / 100))</f>
        <v>2.4152309484180443</v>
      </c>
      <c r="G6596" t="str">
        <f>IF(Table2[[#This Row],[Waste_R]]&gt;2,"CRITICAL:SHUTDOWN","OPTIMAL")</f>
        <v>CRITICAL:SHUTDOWN</v>
      </c>
    </row>
    <row r="6597" spans="1:7" x14ac:dyDescent="0.25">
      <c r="A6597" t="s">
        <v>6604</v>
      </c>
      <c r="B6597" t="s">
        <v>14</v>
      </c>
      <c r="C6597" s="1">
        <v>14.7002787492774</v>
      </c>
      <c r="D6597" s="3">
        <v>2.8224976535037198</v>
      </c>
      <c r="E6597" t="s">
        <v>10</v>
      </c>
      <c r="F6597" s="3">
        <f>_xlfn.NUMBERVALUE(SUBSTITUTE(Table2[[#This Row],[Hourly_Cost_R]], ".", ",")) * (1 - (_xlfn.NUMBERVALUE(SUBSTITUTE(Table2[[#This Row],[CPU_Usage_%]], ".", ",")) / 100))</f>
        <v>2.4075826307468593</v>
      </c>
      <c r="G6597" t="str">
        <f>IF(Table2[[#This Row],[Waste_R]]&gt;2,"CRITICAL:SHUTDOWN","OPTIMAL")</f>
        <v>CRITICAL:SHUTDOWN</v>
      </c>
    </row>
    <row r="6598" spans="1:7" x14ac:dyDescent="0.25">
      <c r="A6598" t="s">
        <v>6605</v>
      </c>
      <c r="B6598" t="s">
        <v>5</v>
      </c>
      <c r="C6598" s="1">
        <v>79.524531436625395</v>
      </c>
      <c r="D6598" s="3">
        <v>4.9208569581307096</v>
      </c>
      <c r="E6598" t="s">
        <v>6</v>
      </c>
      <c r="F6598" s="3">
        <f>_xlfn.NUMBERVALUE(SUBSTITUTE(Table2[[#This Row],[Hourly_Cost_R]], ".", ",")) * (1 - (_xlfn.NUMBERVALUE(SUBSTITUTE(Table2[[#This Row],[CPU_Usage_%]], ".", ",")) / 100))</f>
        <v>1.0075685195106856</v>
      </c>
      <c r="G6598" t="str">
        <f>IF(Table2[[#This Row],[Waste_R]]&gt;2,"CRITICAL:SHUTDOWN","OPTIMAL")</f>
        <v>OPTIMAL</v>
      </c>
    </row>
    <row r="6599" spans="1:7" x14ac:dyDescent="0.25">
      <c r="A6599" t="s">
        <v>6606</v>
      </c>
      <c r="B6599" t="s">
        <v>8</v>
      </c>
      <c r="C6599" s="1">
        <v>21.9046486923198</v>
      </c>
      <c r="D6599" s="3">
        <v>3.17744282582089</v>
      </c>
      <c r="E6599" t="s">
        <v>10</v>
      </c>
      <c r="F6599" s="3">
        <f>_xlfn.NUMBERVALUE(SUBSTITUTE(Table2[[#This Row],[Hourly_Cost_R]], ".", ",")) * (1 - (_xlfn.NUMBERVALUE(SUBSTITUTE(Table2[[#This Row],[CPU_Usage_%]], ".", ",")) / 100))</f>
        <v>2.481435137425505</v>
      </c>
      <c r="G6599" t="str">
        <f>IF(Table2[[#This Row],[Waste_R]]&gt;2,"CRITICAL:SHUTDOWN","OPTIMAL")</f>
        <v>CRITICAL:SHUTDOWN</v>
      </c>
    </row>
    <row r="6600" spans="1:7" x14ac:dyDescent="0.25">
      <c r="A6600" t="s">
        <v>6607</v>
      </c>
      <c r="B6600" t="s">
        <v>5</v>
      </c>
      <c r="C6600" s="1">
        <v>63.433395204767102</v>
      </c>
      <c r="D6600" s="3">
        <v>4.62030982381616</v>
      </c>
      <c r="E6600" t="s">
        <v>6</v>
      </c>
      <c r="F6600" s="3">
        <f>_xlfn.NUMBERVALUE(SUBSTITUTE(Table2[[#This Row],[Hourly_Cost_R]], ".", ",")) * (1 - (_xlfn.NUMBERVALUE(SUBSTITUTE(Table2[[#This Row],[CPU_Usage_%]], ".", ",")) / 100))</f>
        <v>1.6894904335901764</v>
      </c>
      <c r="G6600" t="str">
        <f>IF(Table2[[#This Row],[Waste_R]]&gt;2,"CRITICAL:SHUTDOWN","OPTIMAL")</f>
        <v>OPTIMAL</v>
      </c>
    </row>
    <row r="6601" spans="1:7" x14ac:dyDescent="0.25">
      <c r="A6601" t="s">
        <v>6608</v>
      </c>
      <c r="B6601" t="s">
        <v>8</v>
      </c>
      <c r="C6601" s="1">
        <v>39.146703941554598</v>
      </c>
      <c r="D6601" s="3">
        <v>3.8935303310908398</v>
      </c>
      <c r="E6601" t="s">
        <v>6</v>
      </c>
      <c r="F6601" s="3">
        <f>_xlfn.NUMBERVALUE(SUBSTITUTE(Table2[[#This Row],[Hourly_Cost_R]], ".", ",")) * (1 - (_xlfn.NUMBERVALUE(SUBSTITUTE(Table2[[#This Row],[CPU_Usage_%]], ".", ",")) / 100))</f>
        <v>2.3693415395040782</v>
      </c>
      <c r="G6601" t="str">
        <f>IF(Table2[[#This Row],[Waste_R]]&gt;2,"CRITICAL:SHUTDOWN","OPTIMAL")</f>
        <v>CRITICAL:SHUTDOWN</v>
      </c>
    </row>
    <row r="6602" spans="1:7" x14ac:dyDescent="0.25">
      <c r="A6602" t="s">
        <v>6609</v>
      </c>
      <c r="B6602" t="s">
        <v>8</v>
      </c>
      <c r="C6602" s="1">
        <v>21.377290304398301</v>
      </c>
      <c r="D6602" s="3">
        <v>2.8055621163891198</v>
      </c>
      <c r="E6602" t="s">
        <v>10</v>
      </c>
      <c r="F6602" s="3">
        <f>_xlfn.NUMBERVALUE(SUBSTITUTE(Table2[[#This Row],[Hourly_Cost_R]], ".", ",")) * (1 - (_xlfn.NUMBERVALUE(SUBSTITUTE(Table2[[#This Row],[CPU_Usage_%]], ".", ",")) / 100))</f>
        <v>2.2058089580983968</v>
      </c>
      <c r="G6602" t="str">
        <f>IF(Table2[[#This Row],[Waste_R]]&gt;2,"CRITICAL:SHUTDOWN","OPTIMAL")</f>
        <v>CRITICAL:SHUTDOWN</v>
      </c>
    </row>
    <row r="6603" spans="1:7" x14ac:dyDescent="0.25">
      <c r="A6603" t="s">
        <v>6610</v>
      </c>
      <c r="B6603" t="s">
        <v>5</v>
      </c>
      <c r="C6603" s="1">
        <v>22.176571470213201</v>
      </c>
      <c r="D6603" s="3">
        <v>4.4070890173027699</v>
      </c>
      <c r="E6603" t="s">
        <v>10</v>
      </c>
      <c r="F6603" s="3">
        <f>_xlfn.NUMBERVALUE(SUBSTITUTE(Table2[[#This Row],[Hourly_Cost_R]], ".", ",")) * (1 - (_xlfn.NUMBERVALUE(SUBSTITUTE(Table2[[#This Row],[CPU_Usage_%]], ".", ",")) / 100))</f>
        <v>3.4297477716247045</v>
      </c>
      <c r="G6603" t="str">
        <f>IF(Table2[[#This Row],[Waste_R]]&gt;2,"CRITICAL:SHUTDOWN","OPTIMAL")</f>
        <v>CRITICAL:SHUTDOWN</v>
      </c>
    </row>
    <row r="6604" spans="1:7" x14ac:dyDescent="0.25">
      <c r="A6604" t="s">
        <v>6611</v>
      </c>
      <c r="B6604" t="s">
        <v>14</v>
      </c>
      <c r="C6604" s="1">
        <v>15.2728710695337</v>
      </c>
      <c r="D6604" s="3">
        <v>3.94086275705037</v>
      </c>
      <c r="E6604" t="s">
        <v>10</v>
      </c>
      <c r="F6604" s="3">
        <f>_xlfn.NUMBERVALUE(SUBSTITUTE(Table2[[#This Row],[Hourly_Cost_R]], ".", ",")) * (1 - (_xlfn.NUMBERVALUE(SUBSTITUTE(Table2[[#This Row],[CPU_Usage_%]], ".", ",")) / 100))</f>
        <v>3.3389798691387957</v>
      </c>
      <c r="G6604" t="str">
        <f>IF(Table2[[#This Row],[Waste_R]]&gt;2,"CRITICAL:SHUTDOWN","OPTIMAL")</f>
        <v>CRITICAL:SHUTDOWN</v>
      </c>
    </row>
    <row r="6605" spans="1:7" x14ac:dyDescent="0.25">
      <c r="A6605" t="s">
        <v>6612</v>
      </c>
      <c r="B6605" t="s">
        <v>8</v>
      </c>
      <c r="C6605" s="1">
        <v>14.083351887988499</v>
      </c>
      <c r="D6605" s="3">
        <v>3.7476093065539602</v>
      </c>
      <c r="E6605" t="s">
        <v>10</v>
      </c>
      <c r="F6605" s="3">
        <f>_xlfn.NUMBERVALUE(SUBSTITUTE(Table2[[#This Row],[Hourly_Cost_R]], ".", ",")) * (1 - (_xlfn.NUMBERVALUE(SUBSTITUTE(Table2[[#This Row],[CPU_Usage_%]], ".", ",")) / 100))</f>
        <v>3.2198203005249599</v>
      </c>
      <c r="G6605" t="str">
        <f>IF(Table2[[#This Row],[Waste_R]]&gt;2,"CRITICAL:SHUTDOWN","OPTIMAL")</f>
        <v>CRITICAL:SHUTDOWN</v>
      </c>
    </row>
    <row r="6606" spans="1:7" x14ac:dyDescent="0.25">
      <c r="A6606" t="s">
        <v>6613</v>
      </c>
      <c r="B6606" t="s">
        <v>8</v>
      </c>
      <c r="C6606" s="1">
        <v>11.7688808137561</v>
      </c>
      <c r="D6606" s="3">
        <v>3.5003799468754702</v>
      </c>
      <c r="E6606" t="s">
        <v>10</v>
      </c>
      <c r="F6606" s="3">
        <f>_xlfn.NUMBERVALUE(SUBSTITUTE(Table2[[#This Row],[Hourly_Cost_R]], ".", ",")) * (1 - (_xlfn.NUMBERVALUE(SUBSTITUTE(Table2[[#This Row],[CPU_Usage_%]], ".", ",")) / 100))</f>
        <v>3.088424402899077</v>
      </c>
      <c r="G6606" t="str">
        <f>IF(Table2[[#This Row],[Waste_R]]&gt;2,"CRITICAL:SHUTDOWN","OPTIMAL")</f>
        <v>CRITICAL:SHUTDOWN</v>
      </c>
    </row>
    <row r="6607" spans="1:7" x14ac:dyDescent="0.25">
      <c r="A6607" t="s">
        <v>6614</v>
      </c>
      <c r="B6607" t="s">
        <v>5</v>
      </c>
      <c r="C6607" s="1">
        <v>67.924388497358095</v>
      </c>
      <c r="D6607" s="3">
        <v>3.26886519352461</v>
      </c>
      <c r="E6607" t="s">
        <v>6</v>
      </c>
      <c r="F6607" s="3">
        <f>_xlfn.NUMBERVALUE(SUBSTITUTE(Table2[[#This Row],[Hourly_Cost_R]], ".", ",")) * (1 - (_xlfn.NUMBERVALUE(SUBSTITUTE(Table2[[#This Row],[CPU_Usage_%]], ".", ",")) / 100))</f>
        <v>1.0485085000200376</v>
      </c>
      <c r="G6607" t="str">
        <f>IF(Table2[[#This Row],[Waste_R]]&gt;2,"CRITICAL:SHUTDOWN","OPTIMAL")</f>
        <v>OPTIMAL</v>
      </c>
    </row>
    <row r="6608" spans="1:7" x14ac:dyDescent="0.25">
      <c r="A6608" t="s">
        <v>6615</v>
      </c>
      <c r="B6608" t="s">
        <v>8</v>
      </c>
      <c r="C6608" s="1">
        <v>56.161915938967098</v>
      </c>
      <c r="D6608" s="3">
        <v>1.8504635804921299</v>
      </c>
      <c r="E6608" t="s">
        <v>6</v>
      </c>
      <c r="F6608" s="3">
        <f>_xlfn.NUMBERVALUE(SUBSTITUTE(Table2[[#This Row],[Hourly_Cost_R]], ".", ",")) * (1 - (_xlfn.NUMBERVALUE(SUBSTITUTE(Table2[[#This Row],[CPU_Usage_%]], ".", ",")) / 100))</f>
        <v>0.81120777993493909</v>
      </c>
      <c r="G6608" t="str">
        <f>IF(Table2[[#This Row],[Waste_R]]&gt;2,"CRITICAL:SHUTDOWN","OPTIMAL")</f>
        <v>OPTIMAL</v>
      </c>
    </row>
    <row r="6609" spans="1:7" x14ac:dyDescent="0.25">
      <c r="A6609" t="s">
        <v>6616</v>
      </c>
      <c r="B6609" t="s">
        <v>14</v>
      </c>
      <c r="C6609" s="1">
        <v>27.160296688354599</v>
      </c>
      <c r="D6609" s="3">
        <v>2.07786639422409</v>
      </c>
      <c r="E6609" t="s">
        <v>10</v>
      </c>
      <c r="F6609" s="3">
        <f>_xlfn.NUMBERVALUE(SUBSTITUTE(Table2[[#This Row],[Hourly_Cost_R]], ".", ",")) * (1 - (_xlfn.NUMBERVALUE(SUBSTITUTE(Table2[[#This Row],[CPU_Usage_%]], ".", ",")) / 100))</f>
        <v>1.5135117167652112</v>
      </c>
      <c r="G6609" t="str">
        <f>IF(Table2[[#This Row],[Waste_R]]&gt;2,"CRITICAL:SHUTDOWN","OPTIMAL")</f>
        <v>OPTIMAL</v>
      </c>
    </row>
    <row r="6610" spans="1:7" x14ac:dyDescent="0.25">
      <c r="A6610" t="s">
        <v>6617</v>
      </c>
      <c r="B6610" t="s">
        <v>14</v>
      </c>
      <c r="C6610" s="1">
        <v>97.058530974076007</v>
      </c>
      <c r="D6610" s="3">
        <v>4.8665916965345097</v>
      </c>
      <c r="E6610" t="s">
        <v>6</v>
      </c>
      <c r="F6610" s="3">
        <f>_xlfn.NUMBERVALUE(SUBSTITUTE(Table2[[#This Row],[Hourly_Cost_R]], ".", ",")) * (1 - (_xlfn.NUMBERVALUE(SUBSTITUTE(Table2[[#This Row],[CPU_Usage_%]], ".", ",")) / 100))</f>
        <v>0.14314928737175156</v>
      </c>
      <c r="G6610" t="str">
        <f>IF(Table2[[#This Row],[Waste_R]]&gt;2,"CRITICAL:SHUTDOWN","OPTIMAL")</f>
        <v>OPTIMAL</v>
      </c>
    </row>
    <row r="6611" spans="1:7" x14ac:dyDescent="0.25">
      <c r="A6611" t="s">
        <v>6618</v>
      </c>
      <c r="B6611" t="s">
        <v>8</v>
      </c>
      <c r="C6611" s="1">
        <v>45.111805648670298</v>
      </c>
      <c r="D6611" s="3">
        <v>2.2506051204596802</v>
      </c>
      <c r="E6611" t="s">
        <v>6</v>
      </c>
      <c r="F6611" s="3">
        <f>_xlfn.NUMBERVALUE(SUBSTITUTE(Table2[[#This Row],[Hourly_Cost_R]], ".", ",")) * (1 - (_xlfn.NUMBERVALUE(SUBSTITUTE(Table2[[#This Row],[CPU_Usage_%]], ".", ",")) / 100))</f>
        <v>1.2353165125988872</v>
      </c>
      <c r="G6611" t="str">
        <f>IF(Table2[[#This Row],[Waste_R]]&gt;2,"CRITICAL:SHUTDOWN","OPTIMAL")</f>
        <v>OPTIMAL</v>
      </c>
    </row>
    <row r="6612" spans="1:7" x14ac:dyDescent="0.25">
      <c r="A6612" t="s">
        <v>6619</v>
      </c>
      <c r="B6612" t="s">
        <v>14</v>
      </c>
      <c r="C6612" s="1">
        <v>69.330878036632996</v>
      </c>
      <c r="D6612" s="3">
        <v>4.5132046484663402</v>
      </c>
      <c r="E6612" t="s">
        <v>6</v>
      </c>
      <c r="F6612" s="3">
        <f>_xlfn.NUMBERVALUE(SUBSTITUTE(Table2[[#This Row],[Hourly_Cost_R]], ".", ",")) * (1 - (_xlfn.NUMBERVALUE(SUBSTITUTE(Table2[[#This Row],[CPU_Usage_%]], ".", ",")) / 100))</f>
        <v>1.3841602380944911</v>
      </c>
      <c r="G6612" t="str">
        <f>IF(Table2[[#This Row],[Waste_R]]&gt;2,"CRITICAL:SHUTDOWN","OPTIMAL")</f>
        <v>OPTIMAL</v>
      </c>
    </row>
    <row r="6613" spans="1:7" x14ac:dyDescent="0.25">
      <c r="A6613" t="s">
        <v>6620</v>
      </c>
      <c r="B6613" t="s">
        <v>5</v>
      </c>
      <c r="C6613" s="1">
        <v>43.574426712890599</v>
      </c>
      <c r="D6613" s="3">
        <v>2.0699094297552598</v>
      </c>
      <c r="E6613" t="s">
        <v>6</v>
      </c>
      <c r="F6613" s="3">
        <f>_xlfn.NUMBERVALUE(SUBSTITUTE(Table2[[#This Row],[Hourly_Cost_R]], ".", ",")) * (1 - (_xlfn.NUMBERVALUE(SUBSTITUTE(Table2[[#This Row],[CPU_Usage_%]], ".", ",")) / 100))</f>
        <v>1.1679582622633424</v>
      </c>
      <c r="G6613" t="str">
        <f>IF(Table2[[#This Row],[Waste_R]]&gt;2,"CRITICAL:SHUTDOWN","OPTIMAL")</f>
        <v>OPTIMAL</v>
      </c>
    </row>
    <row r="6614" spans="1:7" x14ac:dyDescent="0.25">
      <c r="A6614" t="s">
        <v>6621</v>
      </c>
      <c r="B6614" t="s">
        <v>5</v>
      </c>
      <c r="C6614" s="1">
        <v>56.790431267048902</v>
      </c>
      <c r="D6614" s="3">
        <v>3.0034295236313899</v>
      </c>
      <c r="E6614" t="s">
        <v>6</v>
      </c>
      <c r="F6614" s="3">
        <f>_xlfn.NUMBERVALUE(SUBSTITUTE(Table2[[#This Row],[Hourly_Cost_R]], ".", ",")) * (1 - (_xlfn.NUMBERVALUE(SUBSTITUTE(Table2[[#This Row],[CPU_Usage_%]], ".", ",")) / 100))</f>
        <v>1.2977689443592513</v>
      </c>
      <c r="G6614" t="str">
        <f>IF(Table2[[#This Row],[Waste_R]]&gt;2,"CRITICAL:SHUTDOWN","OPTIMAL")</f>
        <v>OPTIMAL</v>
      </c>
    </row>
    <row r="6615" spans="1:7" x14ac:dyDescent="0.25">
      <c r="A6615" t="s">
        <v>6622</v>
      </c>
      <c r="B6615" t="s">
        <v>5</v>
      </c>
      <c r="C6615" s="1">
        <v>85.571075879398705</v>
      </c>
      <c r="D6615" s="3">
        <v>1.75985469999134</v>
      </c>
      <c r="E6615" t="s">
        <v>6</v>
      </c>
      <c r="F6615" s="3">
        <f>_xlfn.NUMBERVALUE(SUBSTITUTE(Table2[[#This Row],[Hourly_Cost_R]], ".", ",")) * (1 - (_xlfn.NUMBERVALUE(SUBSTITUTE(Table2[[#This Row],[CPU_Usage_%]], ".", ",")) / 100))</f>
        <v>0.25392809929458598</v>
      </c>
      <c r="G6615" t="str">
        <f>IF(Table2[[#This Row],[Waste_R]]&gt;2,"CRITICAL:SHUTDOWN","OPTIMAL")</f>
        <v>OPTIMAL</v>
      </c>
    </row>
    <row r="6616" spans="1:7" x14ac:dyDescent="0.25">
      <c r="A6616" t="s">
        <v>6623</v>
      </c>
      <c r="B6616" t="s">
        <v>5</v>
      </c>
      <c r="C6616" s="1">
        <v>37.897086813424202</v>
      </c>
      <c r="D6616" s="3">
        <v>1.3227400584387801</v>
      </c>
      <c r="E6616" t="s">
        <v>6</v>
      </c>
      <c r="F6616" s="3">
        <f>_xlfn.NUMBERVALUE(SUBSTITUTE(Table2[[#This Row],[Hourly_Cost_R]], ".", ",")) * (1 - (_xlfn.NUMBERVALUE(SUBSTITUTE(Table2[[#This Row],[CPU_Usage_%]], ".", ",")) / 100))</f>
        <v>0.8214601101762975</v>
      </c>
      <c r="G6616" t="str">
        <f>IF(Table2[[#This Row],[Waste_R]]&gt;2,"CRITICAL:SHUTDOWN","OPTIMAL")</f>
        <v>OPTIMAL</v>
      </c>
    </row>
    <row r="6617" spans="1:7" x14ac:dyDescent="0.25">
      <c r="A6617" t="s">
        <v>6624</v>
      </c>
      <c r="B6617" t="s">
        <v>5</v>
      </c>
      <c r="C6617" s="1">
        <v>32.4704629517231</v>
      </c>
      <c r="D6617" s="3">
        <v>3.5432486792094702</v>
      </c>
      <c r="E6617" t="s">
        <v>6</v>
      </c>
      <c r="F6617" s="3">
        <f>_xlfn.NUMBERVALUE(SUBSTITUTE(Table2[[#This Row],[Hourly_Cost_R]], ".", ",")) * (1 - (_xlfn.NUMBERVALUE(SUBSTITUTE(Table2[[#This Row],[CPU_Usage_%]], ".", ",")) / 100))</f>
        <v>2.3927394295393412</v>
      </c>
      <c r="G6617" t="str">
        <f>IF(Table2[[#This Row],[Waste_R]]&gt;2,"CRITICAL:SHUTDOWN","OPTIMAL")</f>
        <v>CRITICAL:SHUTDOWN</v>
      </c>
    </row>
    <row r="6618" spans="1:7" x14ac:dyDescent="0.25">
      <c r="A6618" t="s">
        <v>6625</v>
      </c>
      <c r="B6618" t="s">
        <v>14</v>
      </c>
      <c r="C6618" s="1">
        <v>14.411622350371999</v>
      </c>
      <c r="D6618" s="3">
        <v>0.87176243159925004</v>
      </c>
      <c r="E6618" t="s">
        <v>10</v>
      </c>
      <c r="F6618" s="3">
        <f>_xlfn.NUMBERVALUE(SUBSTITUTE(Table2[[#This Row],[Hourly_Cost_R]], ".", ",")) * (1 - (_xlfn.NUMBERVALUE(SUBSTITUTE(Table2[[#This Row],[CPU_Usage_%]], ".", ",")) / 100))</f>
        <v>0.74612732216474609</v>
      </c>
      <c r="G6618" t="str">
        <f>IF(Table2[[#This Row],[Waste_R]]&gt;2,"CRITICAL:SHUTDOWN","OPTIMAL")</f>
        <v>OPTIMAL</v>
      </c>
    </row>
    <row r="6619" spans="1:7" x14ac:dyDescent="0.25">
      <c r="A6619" t="s">
        <v>6626</v>
      </c>
      <c r="B6619" t="s">
        <v>8</v>
      </c>
      <c r="C6619" s="1">
        <v>47.817452968807601</v>
      </c>
      <c r="D6619" s="3">
        <v>3.0246983730688801</v>
      </c>
      <c r="E6619" t="s">
        <v>6</v>
      </c>
      <c r="F6619" s="3">
        <f>_xlfn.NUMBERVALUE(SUBSTITUTE(Table2[[#This Row],[Hourly_Cost_R]], ".", ",")) * (1 - (_xlfn.NUMBERVALUE(SUBSTITUTE(Table2[[#This Row],[CPU_Usage_%]], ".", ",")) / 100))</f>
        <v>1.57836465107838</v>
      </c>
      <c r="G6619" t="str">
        <f>IF(Table2[[#This Row],[Waste_R]]&gt;2,"CRITICAL:SHUTDOWN","OPTIMAL")</f>
        <v>OPTIMAL</v>
      </c>
    </row>
    <row r="6620" spans="1:7" x14ac:dyDescent="0.25">
      <c r="A6620" t="s">
        <v>6627</v>
      </c>
      <c r="B6620" t="s">
        <v>14</v>
      </c>
      <c r="C6620" s="1">
        <v>53.070641039040801</v>
      </c>
      <c r="D6620" s="3">
        <v>1.37461133610151</v>
      </c>
      <c r="E6620" t="s">
        <v>6</v>
      </c>
      <c r="F6620" s="3">
        <f>_xlfn.NUMBERVALUE(SUBSTITUTE(Table2[[#This Row],[Hourly_Cost_R]], ".", ",")) * (1 - (_xlfn.NUMBERVALUE(SUBSTITUTE(Table2[[#This Row],[CPU_Usage_%]], ".", ",")) / 100))</f>
        <v>0.64509628823711496</v>
      </c>
      <c r="G6620" t="str">
        <f>IF(Table2[[#This Row],[Waste_R]]&gt;2,"CRITICAL:SHUTDOWN","OPTIMAL")</f>
        <v>OPTIMAL</v>
      </c>
    </row>
    <row r="6621" spans="1:7" x14ac:dyDescent="0.25">
      <c r="A6621" t="s">
        <v>6628</v>
      </c>
      <c r="B6621" t="s">
        <v>14</v>
      </c>
      <c r="C6621" s="1">
        <v>35.961296673122398</v>
      </c>
      <c r="D6621" s="3">
        <v>4.5668164234016499</v>
      </c>
      <c r="E6621" t="s">
        <v>6</v>
      </c>
      <c r="F6621" s="3">
        <f>_xlfn.NUMBERVALUE(SUBSTITUTE(Table2[[#This Row],[Hourly_Cost_R]], ".", ",")) * (1 - (_xlfn.NUMBERVALUE(SUBSTITUTE(Table2[[#This Row],[CPU_Usage_%]], ".", ",")) / 100))</f>
        <v>2.9245300208653049</v>
      </c>
      <c r="G6621" t="str">
        <f>IF(Table2[[#This Row],[Waste_R]]&gt;2,"CRITICAL:SHUTDOWN","OPTIMAL")</f>
        <v>CRITICAL:SHUTDOWN</v>
      </c>
    </row>
    <row r="6622" spans="1:7" x14ac:dyDescent="0.25">
      <c r="A6622" t="s">
        <v>6629</v>
      </c>
      <c r="B6622" t="s">
        <v>14</v>
      </c>
      <c r="C6622" s="1">
        <v>95.655365731154404</v>
      </c>
      <c r="D6622" s="3">
        <v>3.39048160793938</v>
      </c>
      <c r="E6622" t="s">
        <v>6</v>
      </c>
      <c r="F6622" s="3">
        <f>_xlfn.NUMBERVALUE(SUBSTITUTE(Table2[[#This Row],[Hourly_Cost_R]], ".", ",")) * (1 - (_xlfn.NUMBERVALUE(SUBSTITUTE(Table2[[#This Row],[CPU_Usage_%]], ".", ",")) / 100))</f>
        <v>0.1473040258174414</v>
      </c>
      <c r="G6622" t="str">
        <f>IF(Table2[[#This Row],[Waste_R]]&gt;2,"CRITICAL:SHUTDOWN","OPTIMAL")</f>
        <v>OPTIMAL</v>
      </c>
    </row>
    <row r="6623" spans="1:7" x14ac:dyDescent="0.25">
      <c r="A6623" t="s">
        <v>6630</v>
      </c>
      <c r="B6623" t="s">
        <v>5</v>
      </c>
      <c r="C6623" s="1">
        <v>13.6210497223522</v>
      </c>
      <c r="D6623" s="3">
        <v>4.0127837994866198</v>
      </c>
      <c r="E6623" t="s">
        <v>10</v>
      </c>
      <c r="F6623" s="3">
        <f>_xlfn.NUMBERVALUE(SUBSTITUTE(Table2[[#This Row],[Hourly_Cost_R]], ".", ",")) * (1 - (_xlfn.NUMBERVALUE(SUBSTITUTE(Table2[[#This Row],[CPU_Usage_%]], ".", ",")) / 100))</f>
        <v>3.4662005229080535</v>
      </c>
      <c r="G6623" t="str">
        <f>IF(Table2[[#This Row],[Waste_R]]&gt;2,"CRITICAL:SHUTDOWN","OPTIMAL")</f>
        <v>CRITICAL:SHUTDOWN</v>
      </c>
    </row>
    <row r="6624" spans="1:7" x14ac:dyDescent="0.25">
      <c r="A6624" t="s">
        <v>6631</v>
      </c>
      <c r="B6624" t="s">
        <v>5</v>
      </c>
      <c r="C6624" s="1">
        <v>99.925134470932704</v>
      </c>
      <c r="D6624" s="3">
        <v>2.3456264888596201</v>
      </c>
      <c r="E6624" t="s">
        <v>6</v>
      </c>
      <c r="F6624" s="3">
        <f>_xlfn.NUMBERVALUE(SUBSTITUTE(Table2[[#This Row],[Hourly_Cost_R]], ".", ",")) * (1 - (_xlfn.NUMBERVALUE(SUBSTITUTE(Table2[[#This Row],[CPU_Usage_%]], ".", ",")) / 100))</f>
        <v>1.756065680827293E-3</v>
      </c>
      <c r="G6624" t="str">
        <f>IF(Table2[[#This Row],[Waste_R]]&gt;2,"CRITICAL:SHUTDOWN","OPTIMAL")</f>
        <v>OPTIMAL</v>
      </c>
    </row>
    <row r="6625" spans="1:7" x14ac:dyDescent="0.25">
      <c r="A6625" t="s">
        <v>6632</v>
      </c>
      <c r="B6625" t="s">
        <v>14</v>
      </c>
      <c r="C6625" s="1">
        <v>35.091001626993702</v>
      </c>
      <c r="D6625" s="3">
        <v>2.60602937133581</v>
      </c>
      <c r="E6625" t="s">
        <v>6</v>
      </c>
      <c r="F6625" s="3">
        <f>_xlfn.NUMBERVALUE(SUBSTITUTE(Table2[[#This Row],[Hourly_Cost_R]], ".", ",")) * (1 - (_xlfn.NUMBERVALUE(SUBSTITUTE(Table2[[#This Row],[CPU_Usage_%]], ".", ",")) / 100))</f>
        <v>1.6915475622404272</v>
      </c>
      <c r="G6625" t="str">
        <f>IF(Table2[[#This Row],[Waste_R]]&gt;2,"CRITICAL:SHUTDOWN","OPTIMAL")</f>
        <v>OPTIMAL</v>
      </c>
    </row>
    <row r="6626" spans="1:7" x14ac:dyDescent="0.25">
      <c r="A6626" t="s">
        <v>6633</v>
      </c>
      <c r="B6626" t="s">
        <v>14</v>
      </c>
      <c r="C6626" s="1">
        <v>14.6402803575393</v>
      </c>
      <c r="D6626" s="3">
        <v>4.7787890699812996</v>
      </c>
      <c r="E6626" t="s">
        <v>10</v>
      </c>
      <c r="F6626" s="3">
        <f>_xlfn.NUMBERVALUE(SUBSTITUTE(Table2[[#This Row],[Hourly_Cost_R]], ".", ",")) * (1 - (_xlfn.NUMBERVALUE(SUBSTITUTE(Table2[[#This Row],[CPU_Usage_%]], ".", ",")) / 100))</f>
        <v>4.0791609524405921</v>
      </c>
      <c r="G6626" t="str">
        <f>IF(Table2[[#This Row],[Waste_R]]&gt;2,"CRITICAL:SHUTDOWN","OPTIMAL")</f>
        <v>CRITICAL:SHUTDOWN</v>
      </c>
    </row>
    <row r="6627" spans="1:7" x14ac:dyDescent="0.25">
      <c r="A6627" t="s">
        <v>6634</v>
      </c>
      <c r="B6627" t="s">
        <v>8</v>
      </c>
      <c r="C6627" s="1">
        <v>21.119459216267501</v>
      </c>
      <c r="D6627" s="3">
        <v>2.24738624050417</v>
      </c>
      <c r="E6627" t="s">
        <v>10</v>
      </c>
      <c r="F6627" s="3">
        <f>_xlfn.NUMBERVALUE(SUBSTITUTE(Table2[[#This Row],[Hourly_Cost_R]], ".", ",")) * (1 - (_xlfn.NUMBERVALUE(SUBSTITUTE(Table2[[#This Row],[CPU_Usage_%]], ".", ",")) / 100))</f>
        <v>1.7727504200088844</v>
      </c>
      <c r="G6627" t="str">
        <f>IF(Table2[[#This Row],[Waste_R]]&gt;2,"CRITICAL:SHUTDOWN","OPTIMAL")</f>
        <v>OPTIMAL</v>
      </c>
    </row>
    <row r="6628" spans="1:7" x14ac:dyDescent="0.25">
      <c r="A6628" t="s">
        <v>6635</v>
      </c>
      <c r="B6628" t="s">
        <v>14</v>
      </c>
      <c r="C6628" s="1">
        <v>41.760260134255901</v>
      </c>
      <c r="D6628" s="3">
        <v>1.48016200075002</v>
      </c>
      <c r="E6628" t="s">
        <v>6</v>
      </c>
      <c r="F6628" s="3">
        <f>_xlfn.NUMBERVALUE(SUBSTITUTE(Table2[[#This Row],[Hourly_Cost_R]], ".", ",")) * (1 - (_xlfn.NUMBERVALUE(SUBSTITUTE(Table2[[#This Row],[CPU_Usage_%]], ".", ",")) / 100))</f>
        <v>0.86204249882840489</v>
      </c>
      <c r="G6628" t="str">
        <f>IF(Table2[[#This Row],[Waste_R]]&gt;2,"CRITICAL:SHUTDOWN","OPTIMAL")</f>
        <v>OPTIMAL</v>
      </c>
    </row>
    <row r="6629" spans="1:7" x14ac:dyDescent="0.25">
      <c r="A6629" t="s">
        <v>6636</v>
      </c>
      <c r="B6629" t="s">
        <v>5</v>
      </c>
      <c r="C6629" s="1">
        <v>59.270931356962201</v>
      </c>
      <c r="D6629" s="3">
        <v>3.27472713262702</v>
      </c>
      <c r="E6629" t="s">
        <v>6</v>
      </c>
      <c r="F6629" s="3">
        <f>_xlfn.NUMBERVALUE(SUBSTITUTE(Table2[[#This Row],[Hourly_Cost_R]], ".", ",")) * (1 - (_xlfn.NUMBERVALUE(SUBSTITUTE(Table2[[#This Row],[CPU_Usage_%]], ".", ",")) / 100))</f>
        <v>1.3337658617198425</v>
      </c>
      <c r="G6629" t="str">
        <f>IF(Table2[[#This Row],[Waste_R]]&gt;2,"CRITICAL:SHUTDOWN","OPTIMAL")</f>
        <v>OPTIMAL</v>
      </c>
    </row>
    <row r="6630" spans="1:7" x14ac:dyDescent="0.25">
      <c r="A6630" t="s">
        <v>6637</v>
      </c>
      <c r="B6630" t="s">
        <v>8</v>
      </c>
      <c r="C6630" s="1">
        <v>32.059547930152398</v>
      </c>
      <c r="D6630" s="3">
        <v>2.9650476174642399</v>
      </c>
      <c r="E6630" t="s">
        <v>6</v>
      </c>
      <c r="F6630" s="3">
        <f>_xlfn.NUMBERVALUE(SUBSTITUTE(Table2[[#This Row],[Hourly_Cost_R]], ".", ",")) * (1 - (_xlfn.NUMBERVALUE(SUBSTITUTE(Table2[[#This Row],[CPU_Usage_%]], ".", ",")) / 100))</f>
        <v>2.0144667553914504</v>
      </c>
      <c r="G6630" t="str">
        <f>IF(Table2[[#This Row],[Waste_R]]&gt;2,"CRITICAL:SHUTDOWN","OPTIMAL")</f>
        <v>CRITICAL:SHUTDOWN</v>
      </c>
    </row>
    <row r="6631" spans="1:7" x14ac:dyDescent="0.25">
      <c r="A6631" t="s">
        <v>6638</v>
      </c>
      <c r="B6631" t="s">
        <v>5</v>
      </c>
      <c r="C6631" s="1">
        <v>64.310215296270897</v>
      </c>
      <c r="D6631" s="3">
        <v>1.4797386815957001</v>
      </c>
      <c r="E6631" t="s">
        <v>6</v>
      </c>
      <c r="F6631" s="3">
        <f>_xlfn.NUMBERVALUE(SUBSTITUTE(Table2[[#This Row],[Hourly_Cost_R]], ".", ",")) * (1 - (_xlfn.NUMBERVALUE(SUBSTITUTE(Table2[[#This Row],[CPU_Usage_%]], ".", ",")) / 100))</f>
        <v>0.52811554963930485</v>
      </c>
      <c r="G6631" t="str">
        <f>IF(Table2[[#This Row],[Waste_R]]&gt;2,"CRITICAL:SHUTDOWN","OPTIMAL")</f>
        <v>OPTIMAL</v>
      </c>
    </row>
    <row r="6632" spans="1:7" x14ac:dyDescent="0.25">
      <c r="A6632" t="s">
        <v>6639</v>
      </c>
      <c r="B6632" t="s">
        <v>8</v>
      </c>
      <c r="C6632" s="1">
        <v>68.466291406473403</v>
      </c>
      <c r="D6632" s="3">
        <v>4.2034851524389696</v>
      </c>
      <c r="E6632" t="s">
        <v>6</v>
      </c>
      <c r="F6632" s="3">
        <f>_xlfn.NUMBERVALUE(SUBSTITUTE(Table2[[#This Row],[Hourly_Cost_R]], ".", ",")) * (1 - (_xlfn.NUMBERVALUE(SUBSTITUTE(Table2[[#This Row],[CPU_Usage_%]], ".", ",")) / 100))</f>
        <v>1.325514758742262</v>
      </c>
      <c r="G6632" t="str">
        <f>IF(Table2[[#This Row],[Waste_R]]&gt;2,"CRITICAL:SHUTDOWN","OPTIMAL")</f>
        <v>OPTIMAL</v>
      </c>
    </row>
    <row r="6633" spans="1:7" x14ac:dyDescent="0.25">
      <c r="A6633" t="s">
        <v>6640</v>
      </c>
      <c r="B6633" t="s">
        <v>5</v>
      </c>
      <c r="C6633" s="1">
        <v>13.614713969652501</v>
      </c>
      <c r="D6633" s="3">
        <v>2.6582763066438</v>
      </c>
      <c r="E6633" t="s">
        <v>10</v>
      </c>
      <c r="F6633" s="3">
        <f>_xlfn.NUMBERVALUE(SUBSTITUTE(Table2[[#This Row],[Hourly_Cost_R]], ".", ",")) * (1 - (_xlfn.NUMBERVALUE(SUBSTITUTE(Table2[[#This Row],[CPU_Usage_%]], ".", ",")) / 100))</f>
        <v>2.2963595909712038</v>
      </c>
      <c r="G6633" t="str">
        <f>IF(Table2[[#This Row],[Waste_R]]&gt;2,"CRITICAL:SHUTDOWN","OPTIMAL")</f>
        <v>CRITICAL:SHUTDOWN</v>
      </c>
    </row>
    <row r="6634" spans="1:7" x14ac:dyDescent="0.25">
      <c r="A6634" t="s">
        <v>6641</v>
      </c>
      <c r="B6634" t="s">
        <v>8</v>
      </c>
      <c r="C6634" s="1">
        <v>86.010564528206999</v>
      </c>
      <c r="D6634" s="3">
        <v>2.5246072108189099</v>
      </c>
      <c r="E6634" t="s">
        <v>6</v>
      </c>
      <c r="F6634" s="3">
        <f>_xlfn.NUMBERVALUE(SUBSTITUTE(Table2[[#This Row],[Hourly_Cost_R]], ".", ",")) * (1 - (_xlfn.NUMBERVALUE(SUBSTITUTE(Table2[[#This Row],[CPU_Usage_%]], ".", ",")) / 100))</f>
        <v>0.35317829667374445</v>
      </c>
      <c r="G6634" t="str">
        <f>IF(Table2[[#This Row],[Waste_R]]&gt;2,"CRITICAL:SHUTDOWN","OPTIMAL")</f>
        <v>OPTIMAL</v>
      </c>
    </row>
    <row r="6635" spans="1:7" x14ac:dyDescent="0.25">
      <c r="A6635" t="s">
        <v>6642</v>
      </c>
      <c r="B6635" t="s">
        <v>8</v>
      </c>
      <c r="C6635" s="1">
        <v>24.051378477284501</v>
      </c>
      <c r="D6635" s="3">
        <v>2.5443475878347801</v>
      </c>
      <c r="E6635" t="s">
        <v>10</v>
      </c>
      <c r="F6635" s="3">
        <f>_xlfn.NUMBERVALUE(SUBSTITUTE(Table2[[#This Row],[Hourly_Cost_R]], ".", ",")) * (1 - (_xlfn.NUMBERVALUE(SUBSTITUTE(Table2[[#This Row],[CPU_Usage_%]], ".", ",")) / 100))</f>
        <v>1.9323969197069784</v>
      </c>
      <c r="G6635" t="str">
        <f>IF(Table2[[#This Row],[Waste_R]]&gt;2,"CRITICAL:SHUTDOWN","OPTIMAL")</f>
        <v>OPTIMAL</v>
      </c>
    </row>
    <row r="6636" spans="1:7" x14ac:dyDescent="0.25">
      <c r="A6636" t="s">
        <v>6643</v>
      </c>
      <c r="B6636" t="s">
        <v>14</v>
      </c>
      <c r="C6636" s="1">
        <v>36.692554170779701</v>
      </c>
      <c r="D6636" s="3">
        <v>3.5122187493997501</v>
      </c>
      <c r="E6636" t="s">
        <v>6</v>
      </c>
      <c r="F6636" s="3">
        <f>_xlfn.NUMBERVALUE(SUBSTITUTE(Table2[[#This Row],[Hourly_Cost_R]], ".", ",")) * (1 - (_xlfn.NUMBERVALUE(SUBSTITUTE(Table2[[#This Row],[CPU_Usage_%]], ".", ",")) / 100))</f>
        <v>2.2234959821799656</v>
      </c>
      <c r="G6636" t="str">
        <f>IF(Table2[[#This Row],[Waste_R]]&gt;2,"CRITICAL:SHUTDOWN","OPTIMAL")</f>
        <v>CRITICAL:SHUTDOWN</v>
      </c>
    </row>
    <row r="6637" spans="1:7" x14ac:dyDescent="0.25">
      <c r="A6637" t="s">
        <v>6644</v>
      </c>
      <c r="B6637" t="s">
        <v>14</v>
      </c>
      <c r="C6637" s="1">
        <v>65.2548629171295</v>
      </c>
      <c r="D6637" s="3">
        <v>1.89695235903457</v>
      </c>
      <c r="E6637" t="s">
        <v>6</v>
      </c>
      <c r="F6637" s="3">
        <f>_xlfn.NUMBERVALUE(SUBSTITUTE(Table2[[#This Row],[Hourly_Cost_R]], ".", ",")) * (1 - (_xlfn.NUMBERVALUE(SUBSTITUTE(Table2[[#This Row],[CPU_Usage_%]], ".", ",")) / 100))</f>
        <v>0.65909869754330719</v>
      </c>
      <c r="G6637" t="str">
        <f>IF(Table2[[#This Row],[Waste_R]]&gt;2,"CRITICAL:SHUTDOWN","OPTIMAL")</f>
        <v>OPTIMAL</v>
      </c>
    </row>
    <row r="6638" spans="1:7" x14ac:dyDescent="0.25">
      <c r="A6638" t="s">
        <v>6645</v>
      </c>
      <c r="B6638" t="s">
        <v>8</v>
      </c>
      <c r="C6638" s="1">
        <v>74.3717628294186</v>
      </c>
      <c r="D6638" s="3">
        <v>0.90192979651373495</v>
      </c>
      <c r="E6638" t="s">
        <v>6</v>
      </c>
      <c r="F6638" s="3">
        <f>_xlfn.NUMBERVALUE(SUBSTITUTE(Table2[[#This Row],[Hourly_Cost_R]], ".", ",")) * (1 - (_xlfn.NUMBERVALUE(SUBSTITUTE(Table2[[#This Row],[CPU_Usage_%]], ".", ",")) / 100))</f>
        <v>0.23114870736268223</v>
      </c>
      <c r="G6638" t="str">
        <f>IF(Table2[[#This Row],[Waste_R]]&gt;2,"CRITICAL:SHUTDOWN","OPTIMAL")</f>
        <v>OPTIMAL</v>
      </c>
    </row>
    <row r="6639" spans="1:7" x14ac:dyDescent="0.25">
      <c r="A6639" t="s">
        <v>6646</v>
      </c>
      <c r="B6639" t="s">
        <v>8</v>
      </c>
      <c r="C6639" s="1">
        <v>99.816523289379006</v>
      </c>
      <c r="D6639" s="3">
        <v>3.6158057450414698</v>
      </c>
      <c r="E6639" t="s">
        <v>6</v>
      </c>
      <c r="F6639" s="3">
        <f>_xlfn.NUMBERVALUE(SUBSTITUTE(Table2[[#This Row],[Hourly_Cost_R]], ".", ",")) * (1 - (_xlfn.NUMBERVALUE(SUBSTITUTE(Table2[[#This Row],[CPU_Usage_%]], ".", ",")) / 100))</f>
        <v>6.63416144344683E-3</v>
      </c>
      <c r="G6639" t="str">
        <f>IF(Table2[[#This Row],[Waste_R]]&gt;2,"CRITICAL:SHUTDOWN","OPTIMAL")</f>
        <v>OPTIMAL</v>
      </c>
    </row>
    <row r="6640" spans="1:7" x14ac:dyDescent="0.25">
      <c r="A6640" t="s">
        <v>6647</v>
      </c>
      <c r="B6640" t="s">
        <v>14</v>
      </c>
      <c r="C6640" s="1">
        <v>57.093038849278898</v>
      </c>
      <c r="D6640" s="3">
        <v>2.1930759658569601</v>
      </c>
      <c r="E6640" t="s">
        <v>6</v>
      </c>
      <c r="F6640" s="3">
        <f>_xlfn.NUMBERVALUE(SUBSTITUTE(Table2[[#This Row],[Hourly_Cost_R]], ".", ",")) * (1 - (_xlfn.NUMBERVALUE(SUBSTITUTE(Table2[[#This Row],[CPU_Usage_%]], ".", ",")) / 100))</f>
        <v>0.9409822526760474</v>
      </c>
      <c r="G6640" t="str">
        <f>IF(Table2[[#This Row],[Waste_R]]&gt;2,"CRITICAL:SHUTDOWN","OPTIMAL")</f>
        <v>OPTIMAL</v>
      </c>
    </row>
    <row r="6641" spans="1:7" x14ac:dyDescent="0.25">
      <c r="A6641" t="s">
        <v>6648</v>
      </c>
      <c r="B6641" t="s">
        <v>14</v>
      </c>
      <c r="C6641" s="1">
        <v>65.729019207491802</v>
      </c>
      <c r="D6641" s="3">
        <v>4.8901186409457402</v>
      </c>
      <c r="E6641" t="s">
        <v>6</v>
      </c>
      <c r="F6641" s="3">
        <f>_xlfn.NUMBERVALUE(SUBSTITUTE(Table2[[#This Row],[Hourly_Cost_R]], ".", ",")) * (1 - (_xlfn.NUMBERVALUE(SUBSTITUTE(Table2[[#This Row],[CPU_Usage_%]], ".", ",")) / 100))</f>
        <v>1.6758916201693776</v>
      </c>
      <c r="G6641" t="str">
        <f>IF(Table2[[#This Row],[Waste_R]]&gt;2,"CRITICAL:SHUTDOWN","OPTIMAL")</f>
        <v>OPTIMAL</v>
      </c>
    </row>
    <row r="6642" spans="1:7" x14ac:dyDescent="0.25">
      <c r="A6642" t="s">
        <v>6649</v>
      </c>
      <c r="B6642" t="s">
        <v>5</v>
      </c>
      <c r="C6642" s="1">
        <v>56.785686582417398</v>
      </c>
      <c r="D6642" s="3">
        <v>1.8416750920401801</v>
      </c>
      <c r="E6642" t="s">
        <v>6</v>
      </c>
      <c r="F6642" s="3">
        <f>_xlfn.NUMBERVALUE(SUBSTITUTE(Table2[[#This Row],[Hourly_Cost_R]], ".", ",")) * (1 - (_xlfn.NUMBERVALUE(SUBSTITUTE(Table2[[#This Row],[CPU_Usage_%]], ".", ",")) / 100))</f>
        <v>0.79586724640779638</v>
      </c>
      <c r="G6642" t="str">
        <f>IF(Table2[[#This Row],[Waste_R]]&gt;2,"CRITICAL:SHUTDOWN","OPTIMAL")</f>
        <v>OPTIMAL</v>
      </c>
    </row>
    <row r="6643" spans="1:7" x14ac:dyDescent="0.25">
      <c r="A6643" t="s">
        <v>6650</v>
      </c>
      <c r="B6643" t="s">
        <v>14</v>
      </c>
      <c r="C6643" s="1">
        <v>59.6018969036624</v>
      </c>
      <c r="D6643" s="3">
        <v>3.0300082639850898</v>
      </c>
      <c r="E6643" t="s">
        <v>6</v>
      </c>
      <c r="F6643" s="3">
        <f>_xlfn.NUMBERVALUE(SUBSTITUTE(Table2[[#This Row],[Hourly_Cost_R]], ".", ",")) * (1 - (_xlfn.NUMBERVALUE(SUBSTITUTE(Table2[[#This Row],[CPU_Usage_%]], ".", ",")) / 100))</f>
        <v>1.2240658623122458</v>
      </c>
      <c r="G6643" t="str">
        <f>IF(Table2[[#This Row],[Waste_R]]&gt;2,"CRITICAL:SHUTDOWN","OPTIMAL")</f>
        <v>OPTIMAL</v>
      </c>
    </row>
    <row r="6644" spans="1:7" x14ac:dyDescent="0.25">
      <c r="A6644" t="s">
        <v>6651</v>
      </c>
      <c r="B6644" t="s">
        <v>14</v>
      </c>
      <c r="C6644" s="1">
        <v>37.896303912331199</v>
      </c>
      <c r="D6644" s="3">
        <v>2.7961452997062501</v>
      </c>
      <c r="E6644" t="s">
        <v>6</v>
      </c>
      <c r="F6644" s="3">
        <f>_xlfn.NUMBERVALUE(SUBSTITUTE(Table2[[#This Row],[Hourly_Cost_R]], ".", ",")) * (1 - (_xlfn.NUMBERVALUE(SUBSTITUTE(Table2[[#This Row],[CPU_Usage_%]], ".", ",")) / 100))</f>
        <v>1.7365095790992056</v>
      </c>
      <c r="G6644" t="str">
        <f>IF(Table2[[#This Row],[Waste_R]]&gt;2,"CRITICAL:SHUTDOWN","OPTIMAL")</f>
        <v>OPTIMAL</v>
      </c>
    </row>
    <row r="6645" spans="1:7" x14ac:dyDescent="0.25">
      <c r="A6645" t="s">
        <v>6652</v>
      </c>
      <c r="B6645" t="s">
        <v>14</v>
      </c>
      <c r="C6645" s="1">
        <v>54.481499770661799</v>
      </c>
      <c r="D6645" s="3">
        <v>1.6749588723723901</v>
      </c>
      <c r="E6645" t="s">
        <v>6</v>
      </c>
      <c r="F6645" s="3">
        <f>_xlfn.NUMBERVALUE(SUBSTITUTE(Table2[[#This Row],[Hourly_Cost_R]], ".", ",")) * (1 - (_xlfn.NUMBERVALUE(SUBSTITUTE(Table2[[#This Row],[CPU_Usage_%]], ".", ",")) / 100))</f>
        <v>0.76241615816214692</v>
      </c>
      <c r="G6645" t="str">
        <f>IF(Table2[[#This Row],[Waste_R]]&gt;2,"CRITICAL:SHUTDOWN","OPTIMAL")</f>
        <v>OPTIMAL</v>
      </c>
    </row>
    <row r="6646" spans="1:7" x14ac:dyDescent="0.25">
      <c r="A6646" t="s">
        <v>6653</v>
      </c>
      <c r="B6646" t="s">
        <v>5</v>
      </c>
      <c r="C6646" s="1">
        <v>19.623626335308099</v>
      </c>
      <c r="D6646" s="3">
        <v>0.60587461909787799</v>
      </c>
      <c r="E6646" t="s">
        <v>10</v>
      </c>
      <c r="F6646" s="3">
        <f>_xlfn.NUMBERVALUE(SUBSTITUTE(Table2[[#This Row],[Hourly_Cost_R]], ".", ",")) * (1 - (_xlfn.NUMBERVALUE(SUBSTITUTE(Table2[[#This Row],[CPU_Usage_%]], ".", ",")) / 100))</f>
        <v>0.48698004778563919</v>
      </c>
      <c r="G6646" t="str">
        <f>IF(Table2[[#This Row],[Waste_R]]&gt;2,"CRITICAL:SHUTDOWN","OPTIMAL")</f>
        <v>OPTIMAL</v>
      </c>
    </row>
    <row r="6647" spans="1:7" x14ac:dyDescent="0.25">
      <c r="A6647" t="s">
        <v>6654</v>
      </c>
      <c r="B6647" t="s">
        <v>8</v>
      </c>
      <c r="C6647" s="1">
        <v>87.206001488626796</v>
      </c>
      <c r="D6647" s="3">
        <v>4.4896724502493504</v>
      </c>
      <c r="E6647" t="s">
        <v>6</v>
      </c>
      <c r="F6647" s="3">
        <f>_xlfn.NUMBERVALUE(SUBSTITUTE(Table2[[#This Row],[Hourly_Cost_R]], ".", ",")) * (1 - (_xlfn.NUMBERVALUE(SUBSTITUTE(Table2[[#This Row],[CPU_Usage_%]], ".", ",")) / 100))</f>
        <v>0.57440862645043478</v>
      </c>
      <c r="G6647" t="str">
        <f>IF(Table2[[#This Row],[Waste_R]]&gt;2,"CRITICAL:SHUTDOWN","OPTIMAL")</f>
        <v>OPTIMAL</v>
      </c>
    </row>
    <row r="6648" spans="1:7" x14ac:dyDescent="0.25">
      <c r="A6648" t="s">
        <v>6655</v>
      </c>
      <c r="B6648" t="s">
        <v>8</v>
      </c>
      <c r="C6648" s="1">
        <v>48.384111556487298</v>
      </c>
      <c r="D6648" s="3">
        <v>3.68542257526699</v>
      </c>
      <c r="E6648" t="s">
        <v>6</v>
      </c>
      <c r="F6648" s="3">
        <f>_xlfn.NUMBERVALUE(SUBSTITUTE(Table2[[#This Row],[Hourly_Cost_R]], ".", ",")) * (1 - (_xlfn.NUMBERVALUE(SUBSTITUTE(Table2[[#This Row],[CPU_Usage_%]], ".", ",")) / 100))</f>
        <v>1.9022636051218424</v>
      </c>
      <c r="G6648" t="str">
        <f>IF(Table2[[#This Row],[Waste_R]]&gt;2,"CRITICAL:SHUTDOWN","OPTIMAL")</f>
        <v>OPTIMAL</v>
      </c>
    </row>
    <row r="6649" spans="1:7" x14ac:dyDescent="0.25">
      <c r="A6649" t="s">
        <v>6656</v>
      </c>
      <c r="B6649" t="s">
        <v>5</v>
      </c>
      <c r="C6649" s="1">
        <v>54.033161603335202</v>
      </c>
      <c r="D6649" s="3">
        <v>1.8318812076218001</v>
      </c>
      <c r="E6649" t="s">
        <v>6</v>
      </c>
      <c r="F6649" s="3">
        <f>_xlfn.NUMBERVALUE(SUBSTITUTE(Table2[[#This Row],[Hourly_Cost_R]], ".", ",")) * (1 - (_xlfn.NUMBERVALUE(SUBSTITUTE(Table2[[#This Row],[CPU_Usage_%]], ".", ",")) / 100))</f>
        <v>0.84205787432638446</v>
      </c>
      <c r="G6649" t="str">
        <f>IF(Table2[[#This Row],[Waste_R]]&gt;2,"CRITICAL:SHUTDOWN","OPTIMAL")</f>
        <v>OPTIMAL</v>
      </c>
    </row>
    <row r="6650" spans="1:7" x14ac:dyDescent="0.25">
      <c r="A6650" t="s">
        <v>6657</v>
      </c>
      <c r="B6650" t="s">
        <v>8</v>
      </c>
      <c r="C6650" s="1">
        <v>64.563948448315699</v>
      </c>
      <c r="D6650" s="3">
        <v>4.6232836708679796</v>
      </c>
      <c r="E6650" t="s">
        <v>6</v>
      </c>
      <c r="F6650" s="3">
        <f>_xlfn.NUMBERVALUE(SUBSTITUTE(Table2[[#This Row],[Hourly_Cost_R]], ".", ",")) * (1 - (_xlfn.NUMBERVALUE(SUBSTITUTE(Table2[[#This Row],[CPU_Usage_%]], ".", ",")) / 100))</f>
        <v>1.6383091849893796</v>
      </c>
      <c r="G6650" t="str">
        <f>IF(Table2[[#This Row],[Waste_R]]&gt;2,"CRITICAL:SHUTDOWN","OPTIMAL")</f>
        <v>OPTIMAL</v>
      </c>
    </row>
    <row r="6651" spans="1:7" x14ac:dyDescent="0.25">
      <c r="A6651" t="s">
        <v>6658</v>
      </c>
      <c r="B6651" t="s">
        <v>8</v>
      </c>
      <c r="C6651" s="1">
        <v>83.966838746273396</v>
      </c>
      <c r="D6651" s="3">
        <v>3.5387623737415002</v>
      </c>
      <c r="E6651" t="s">
        <v>6</v>
      </c>
      <c r="F6651" s="3">
        <f>_xlfn.NUMBERVALUE(SUBSTITUTE(Table2[[#This Row],[Hourly_Cost_R]], ".", ",")) * (1 - (_xlfn.NUMBERVALUE(SUBSTITUTE(Table2[[#This Row],[CPU_Usage_%]], ".", ",")) / 100))</f>
        <v>0.56737547776817798</v>
      </c>
      <c r="G6651" t="str">
        <f>IF(Table2[[#This Row],[Waste_R]]&gt;2,"CRITICAL:SHUTDOWN","OPTIMAL")</f>
        <v>OPTIMAL</v>
      </c>
    </row>
    <row r="6652" spans="1:7" x14ac:dyDescent="0.25">
      <c r="A6652" t="s">
        <v>6659</v>
      </c>
      <c r="B6652" t="s">
        <v>8</v>
      </c>
      <c r="C6652" s="1">
        <v>51.478510664951997</v>
      </c>
      <c r="D6652" s="3">
        <v>4.0454433341879099</v>
      </c>
      <c r="E6652" t="s">
        <v>6</v>
      </c>
      <c r="F6652" s="3">
        <f>_xlfn.NUMBERVALUE(SUBSTITUTE(Table2[[#This Row],[Hourly_Cost_R]], ".", ",")) * (1 - (_xlfn.NUMBERVALUE(SUBSTITUTE(Table2[[#This Row],[CPU_Usage_%]], ".", ",")) / 100))</f>
        <v>1.9629093559533972</v>
      </c>
      <c r="G6652" t="str">
        <f>IF(Table2[[#This Row],[Waste_R]]&gt;2,"CRITICAL:SHUTDOWN","OPTIMAL")</f>
        <v>OPTIMAL</v>
      </c>
    </row>
    <row r="6653" spans="1:7" x14ac:dyDescent="0.25">
      <c r="A6653" t="s">
        <v>6660</v>
      </c>
      <c r="B6653" t="s">
        <v>5</v>
      </c>
      <c r="C6653" s="1">
        <v>97.807601597329906</v>
      </c>
      <c r="D6653" s="3">
        <v>2.1288579594428998</v>
      </c>
      <c r="E6653" t="s">
        <v>6</v>
      </c>
      <c r="F6653" s="3">
        <f>_xlfn.NUMBERVALUE(SUBSTITUTE(Table2[[#This Row],[Hourly_Cost_R]], ".", ",")) * (1 - (_xlfn.NUMBERVALUE(SUBSTITUTE(Table2[[#This Row],[CPU_Usage_%]], ".", ",")) / 100))</f>
        <v>4.6673047897941265E-2</v>
      </c>
      <c r="G6653" t="str">
        <f>IF(Table2[[#This Row],[Waste_R]]&gt;2,"CRITICAL:SHUTDOWN","OPTIMAL")</f>
        <v>OPTIMAL</v>
      </c>
    </row>
    <row r="6654" spans="1:7" x14ac:dyDescent="0.25">
      <c r="A6654" t="s">
        <v>6661</v>
      </c>
      <c r="B6654" t="s">
        <v>5</v>
      </c>
      <c r="C6654" s="1">
        <v>94.316267784909101</v>
      </c>
      <c r="D6654" s="3">
        <v>0.96563787107767995</v>
      </c>
      <c r="E6654" t="s">
        <v>6</v>
      </c>
      <c r="F6654" s="3">
        <f>_xlfn.NUMBERVALUE(SUBSTITUTE(Table2[[#This Row],[Hourly_Cost_R]], ".", ",")) * (1 - (_xlfn.NUMBERVALUE(SUBSTITUTE(Table2[[#This Row],[CPU_Usage_%]], ".", ",")) / 100))</f>
        <v>5.4884270759560004E-2</v>
      </c>
      <c r="G6654" t="str">
        <f>IF(Table2[[#This Row],[Waste_R]]&gt;2,"CRITICAL:SHUTDOWN","OPTIMAL")</f>
        <v>OPTIMAL</v>
      </c>
    </row>
    <row r="6655" spans="1:7" x14ac:dyDescent="0.25">
      <c r="A6655" t="s">
        <v>6662</v>
      </c>
      <c r="B6655" t="s">
        <v>8</v>
      </c>
      <c r="C6655" s="1">
        <v>67.698963125470499</v>
      </c>
      <c r="D6655" s="3">
        <v>2.44874053752581</v>
      </c>
      <c r="E6655" t="s">
        <v>6</v>
      </c>
      <c r="F6655" s="3">
        <f>_xlfn.NUMBERVALUE(SUBSTITUTE(Table2[[#This Row],[Hourly_Cost_R]], ".", ",")) * (1 - (_xlfn.NUMBERVALUE(SUBSTITUTE(Table2[[#This Row],[CPU_Usage_%]], ".", ",")) / 100))</f>
        <v>0.79096858398776371</v>
      </c>
      <c r="G6655" t="str">
        <f>IF(Table2[[#This Row],[Waste_R]]&gt;2,"CRITICAL:SHUTDOWN","OPTIMAL")</f>
        <v>OPTIMAL</v>
      </c>
    </row>
    <row r="6656" spans="1:7" x14ac:dyDescent="0.25">
      <c r="A6656" t="s">
        <v>6663</v>
      </c>
      <c r="B6656" t="s">
        <v>8</v>
      </c>
      <c r="C6656" s="1">
        <v>82.406104352598803</v>
      </c>
      <c r="D6656" s="3">
        <v>1.2649117041659199</v>
      </c>
      <c r="E6656" t="s">
        <v>6</v>
      </c>
      <c r="F6656" s="3">
        <f>_xlfn.NUMBERVALUE(SUBSTITUTE(Table2[[#This Row],[Hourly_Cost_R]], ".", ",")) * (1 - (_xlfn.NUMBERVALUE(SUBSTITUTE(Table2[[#This Row],[CPU_Usage_%]], ".", ",")) / 100))</f>
        <v>0.22254724526271602</v>
      </c>
      <c r="G6656" t="str">
        <f>IF(Table2[[#This Row],[Waste_R]]&gt;2,"CRITICAL:SHUTDOWN","OPTIMAL")</f>
        <v>OPTIMAL</v>
      </c>
    </row>
    <row r="6657" spans="1:7" x14ac:dyDescent="0.25">
      <c r="A6657" t="s">
        <v>6664</v>
      </c>
      <c r="B6657" t="s">
        <v>14</v>
      </c>
      <c r="C6657" s="1">
        <v>53.654286179766402</v>
      </c>
      <c r="D6657" s="3">
        <v>2.49129730675602</v>
      </c>
      <c r="E6657" t="s">
        <v>6</v>
      </c>
      <c r="F6657" s="3">
        <f>_xlfn.NUMBERVALUE(SUBSTITUTE(Table2[[#This Row],[Hourly_Cost_R]], ".", ",")) * (1 - (_xlfn.NUMBERVALUE(SUBSTITUTE(Table2[[#This Row],[CPU_Usage_%]], ".", ",")) / 100))</f>
        <v>1.1546095202003324</v>
      </c>
      <c r="G6657" t="str">
        <f>IF(Table2[[#This Row],[Waste_R]]&gt;2,"CRITICAL:SHUTDOWN","OPTIMAL")</f>
        <v>OPTIMAL</v>
      </c>
    </row>
    <row r="6658" spans="1:7" x14ac:dyDescent="0.25">
      <c r="A6658" t="s">
        <v>6665</v>
      </c>
      <c r="B6658" t="s">
        <v>14</v>
      </c>
      <c r="C6658" s="1">
        <v>75.517922060546994</v>
      </c>
      <c r="D6658" s="3">
        <v>1.1725532244669501</v>
      </c>
      <c r="E6658" t="s">
        <v>6</v>
      </c>
      <c r="F6658" s="3">
        <f>_xlfn.NUMBERVALUE(SUBSTITUTE(Table2[[#This Row],[Hourly_Cost_R]], ".", ",")) * (1 - (_xlfn.NUMBERVALUE(SUBSTITUTE(Table2[[#This Row],[CPU_Usage_%]], ".", ",")) / 100))</f>
        <v>0.2870653942955681</v>
      </c>
      <c r="G6658" t="str">
        <f>IF(Table2[[#This Row],[Waste_R]]&gt;2,"CRITICAL:SHUTDOWN","OPTIMAL")</f>
        <v>OPTIMAL</v>
      </c>
    </row>
    <row r="6659" spans="1:7" x14ac:dyDescent="0.25">
      <c r="A6659" t="s">
        <v>6666</v>
      </c>
      <c r="B6659" t="s">
        <v>5</v>
      </c>
      <c r="C6659" s="1">
        <v>44.059327518265597</v>
      </c>
      <c r="D6659" s="3">
        <v>3.9079030791887499</v>
      </c>
      <c r="E6659" t="s">
        <v>6</v>
      </c>
      <c r="F6659" s="3">
        <f>_xlfn.NUMBERVALUE(SUBSTITUTE(Table2[[#This Row],[Hourly_Cost_R]], ".", ",")) * (1 - (_xlfn.NUMBERVALUE(SUBSTITUTE(Table2[[#This Row],[CPU_Usage_%]], ".", ",")) / 100))</f>
        <v>2.1861072624325923</v>
      </c>
      <c r="G6659" t="str">
        <f>IF(Table2[[#This Row],[Waste_R]]&gt;2,"CRITICAL:SHUTDOWN","OPTIMAL")</f>
        <v>CRITICAL:SHUTDOWN</v>
      </c>
    </row>
    <row r="6660" spans="1:7" x14ac:dyDescent="0.25">
      <c r="A6660" t="s">
        <v>6667</v>
      </c>
      <c r="B6660" t="s">
        <v>8</v>
      </c>
      <c r="C6660" s="1">
        <v>45.355485620818797</v>
      </c>
      <c r="D6660" s="3">
        <v>0.855019832667548</v>
      </c>
      <c r="E6660" t="s">
        <v>6</v>
      </c>
      <c r="F6660" s="3">
        <f>_xlfn.NUMBERVALUE(SUBSTITUTE(Table2[[#This Row],[Hourly_Cost_R]], ".", ",")) * (1 - (_xlfn.NUMBERVALUE(SUBSTITUTE(Table2[[#This Row],[CPU_Usage_%]], ".", ",")) / 100))</f>
        <v>0.46722143540686939</v>
      </c>
      <c r="G6660" t="str">
        <f>IF(Table2[[#This Row],[Waste_R]]&gt;2,"CRITICAL:SHUTDOWN","OPTIMAL")</f>
        <v>OPTIMAL</v>
      </c>
    </row>
    <row r="6661" spans="1:7" x14ac:dyDescent="0.25">
      <c r="A6661" t="s">
        <v>6668</v>
      </c>
      <c r="B6661" t="s">
        <v>5</v>
      </c>
      <c r="C6661" s="1">
        <v>16.359276447238699</v>
      </c>
      <c r="D6661" s="3">
        <v>3.2590917203793501</v>
      </c>
      <c r="E6661" t="s">
        <v>10</v>
      </c>
      <c r="F6661" s="3">
        <f>_xlfn.NUMBERVALUE(SUBSTITUTE(Table2[[#This Row],[Hourly_Cost_R]], ".", ",")) * (1 - (_xlfn.NUMBERVALUE(SUBSTITUTE(Table2[[#This Row],[CPU_Usage_%]], ".", ",")) / 100))</f>
        <v>2.7259278961734243</v>
      </c>
      <c r="G6661" t="str">
        <f>IF(Table2[[#This Row],[Waste_R]]&gt;2,"CRITICAL:SHUTDOWN","OPTIMAL")</f>
        <v>CRITICAL:SHUTDOWN</v>
      </c>
    </row>
    <row r="6662" spans="1:7" x14ac:dyDescent="0.25">
      <c r="A6662" t="s">
        <v>6669</v>
      </c>
      <c r="B6662" t="s">
        <v>5</v>
      </c>
      <c r="C6662" s="1">
        <v>62.699418279841602</v>
      </c>
      <c r="D6662" s="3">
        <v>2.8031909974676399</v>
      </c>
      <c r="E6662" t="s">
        <v>6</v>
      </c>
      <c r="F6662" s="3">
        <f>_xlfn.NUMBERVALUE(SUBSTITUTE(Table2[[#This Row],[Hourly_Cost_R]], ".", ",")) * (1 - (_xlfn.NUMBERVALUE(SUBSTITUTE(Table2[[#This Row],[CPU_Usage_%]], ".", ",")) / 100))</f>
        <v>1.0456065487825403</v>
      </c>
      <c r="G6662" t="str">
        <f>IF(Table2[[#This Row],[Waste_R]]&gt;2,"CRITICAL:SHUTDOWN","OPTIMAL")</f>
        <v>OPTIMAL</v>
      </c>
    </row>
    <row r="6663" spans="1:7" x14ac:dyDescent="0.25">
      <c r="A6663" t="s">
        <v>6670</v>
      </c>
      <c r="B6663" t="s">
        <v>8</v>
      </c>
      <c r="C6663" s="1">
        <v>14.533232126295699</v>
      </c>
      <c r="D6663" s="3">
        <v>2.7536887784654902</v>
      </c>
      <c r="E6663" t="s">
        <v>10</v>
      </c>
      <c r="F6663" s="3">
        <f>_xlfn.NUMBERVALUE(SUBSTITUTE(Table2[[#This Row],[Hourly_Cost_R]], ".", ",")) * (1 - (_xlfn.NUMBERVALUE(SUBSTITUTE(Table2[[#This Row],[CPU_Usage_%]], ".", ",")) / 100))</f>
        <v>2.3534887962553439</v>
      </c>
      <c r="G6663" t="str">
        <f>IF(Table2[[#This Row],[Waste_R]]&gt;2,"CRITICAL:SHUTDOWN","OPTIMAL")</f>
        <v>CRITICAL:SHUTDOWN</v>
      </c>
    </row>
    <row r="6664" spans="1:7" x14ac:dyDescent="0.25">
      <c r="A6664" t="s">
        <v>6671</v>
      </c>
      <c r="B6664" t="s">
        <v>14</v>
      </c>
      <c r="C6664" s="1">
        <v>90.714848725379099</v>
      </c>
      <c r="D6664" s="3">
        <v>3.1282824890957301</v>
      </c>
      <c r="E6664" t="s">
        <v>6</v>
      </c>
      <c r="F6664" s="3">
        <f>_xlfn.NUMBERVALUE(SUBSTITUTE(Table2[[#This Row],[Hourly_Cost_R]], ".", ",")) * (1 - (_xlfn.NUMBERVALUE(SUBSTITUTE(Table2[[#This Row],[CPU_Usage_%]], ".", ",")) / 100))</f>
        <v>0.29046576141001479</v>
      </c>
      <c r="G6664" t="str">
        <f>IF(Table2[[#This Row],[Waste_R]]&gt;2,"CRITICAL:SHUTDOWN","OPTIMAL")</f>
        <v>OPTIMAL</v>
      </c>
    </row>
    <row r="6665" spans="1:7" x14ac:dyDescent="0.25">
      <c r="A6665" t="s">
        <v>6672</v>
      </c>
      <c r="B6665" t="s">
        <v>5</v>
      </c>
      <c r="C6665" s="1">
        <v>61.746596917492298</v>
      </c>
      <c r="D6665" s="3">
        <v>2.72617219407018</v>
      </c>
      <c r="E6665" t="s">
        <v>6</v>
      </c>
      <c r="F6665" s="3">
        <f>_xlfn.NUMBERVALUE(SUBSTITUTE(Table2[[#This Row],[Hourly_Cost_R]], ".", ",")) * (1 - (_xlfn.NUMBERVALUE(SUBSTITUTE(Table2[[#This Row],[CPU_Usage_%]], ".", ",")) / 100))</f>
        <v>1.0428536381209099</v>
      </c>
      <c r="G6665" t="str">
        <f>IF(Table2[[#This Row],[Waste_R]]&gt;2,"CRITICAL:SHUTDOWN","OPTIMAL")</f>
        <v>OPTIMAL</v>
      </c>
    </row>
    <row r="6666" spans="1:7" x14ac:dyDescent="0.25">
      <c r="A6666" t="s">
        <v>6673</v>
      </c>
      <c r="B6666" t="s">
        <v>5</v>
      </c>
      <c r="C6666" s="1">
        <v>98.786242029401294</v>
      </c>
      <c r="D6666" s="3">
        <v>4.6999003444302403</v>
      </c>
      <c r="E6666" t="s">
        <v>6</v>
      </c>
      <c r="F6666" s="3">
        <f>_xlfn.NUMBERVALUE(SUBSTITUTE(Table2[[#This Row],[Hourly_Cost_R]], ".", ",")) * (1 - (_xlfn.NUMBERVALUE(SUBSTITUTE(Table2[[#This Row],[CPU_Usage_%]], ".", ",")) / 100))</f>
        <v>5.7045415040718056E-2</v>
      </c>
      <c r="G6666" t="str">
        <f>IF(Table2[[#This Row],[Waste_R]]&gt;2,"CRITICAL:SHUTDOWN","OPTIMAL")</f>
        <v>OPTIMAL</v>
      </c>
    </row>
    <row r="6667" spans="1:7" x14ac:dyDescent="0.25">
      <c r="A6667" t="s">
        <v>6674</v>
      </c>
      <c r="B6667" t="s">
        <v>14</v>
      </c>
      <c r="C6667" s="1">
        <v>52.2286630108702</v>
      </c>
      <c r="D6667" s="3">
        <v>4.3101951602369999</v>
      </c>
      <c r="E6667" t="s">
        <v>6</v>
      </c>
      <c r="F6667" s="3">
        <f>_xlfn.NUMBERVALUE(SUBSTITUTE(Table2[[#This Row],[Hourly_Cost_R]], ".", ",")) * (1 - (_xlfn.NUMBERVALUE(SUBSTITUTE(Table2[[#This Row],[CPU_Usage_%]], ".", ",")) / 100))</f>
        <v>2.0590378548859802</v>
      </c>
      <c r="G6667" t="str">
        <f>IF(Table2[[#This Row],[Waste_R]]&gt;2,"CRITICAL:SHUTDOWN","OPTIMAL")</f>
        <v>CRITICAL:SHUTDOWN</v>
      </c>
    </row>
    <row r="6668" spans="1:7" x14ac:dyDescent="0.25">
      <c r="A6668" t="s">
        <v>6675</v>
      </c>
      <c r="B6668" t="s">
        <v>5</v>
      </c>
      <c r="C6668" s="1">
        <v>40.144878022500002</v>
      </c>
      <c r="D6668" s="3">
        <v>3.5182716601083799</v>
      </c>
      <c r="E6668" t="s">
        <v>6</v>
      </c>
      <c r="F6668" s="3">
        <f>_xlfn.NUMBERVALUE(SUBSTITUTE(Table2[[#This Row],[Hourly_Cost_R]], ".", ",")) * (1 - (_xlfn.NUMBERVALUE(SUBSTITUTE(Table2[[#This Row],[CPU_Usage_%]], ".", ",")) / 100))</f>
        <v>2.105865793657685</v>
      </c>
      <c r="G6668" t="str">
        <f>IF(Table2[[#This Row],[Waste_R]]&gt;2,"CRITICAL:SHUTDOWN","OPTIMAL")</f>
        <v>CRITICAL:SHUTDOWN</v>
      </c>
    </row>
    <row r="6669" spans="1:7" x14ac:dyDescent="0.25">
      <c r="A6669" t="s">
        <v>6676</v>
      </c>
      <c r="B6669" t="s">
        <v>14</v>
      </c>
      <c r="C6669" s="1">
        <v>18.1285536344792</v>
      </c>
      <c r="D6669" s="3">
        <v>0.80116826225746096</v>
      </c>
      <c r="E6669" t="s">
        <v>10</v>
      </c>
      <c r="F6669" s="3">
        <f>_xlfn.NUMBERVALUE(SUBSTITUTE(Table2[[#This Row],[Hourly_Cost_R]], ".", ",")) * (1 - (_xlfn.NUMBERVALUE(SUBSTITUTE(Table2[[#This Row],[CPU_Usage_%]], ".", ",")) / 100))</f>
        <v>0.65592804413169215</v>
      </c>
      <c r="G6669" t="str">
        <f>IF(Table2[[#This Row],[Waste_R]]&gt;2,"CRITICAL:SHUTDOWN","OPTIMAL")</f>
        <v>OPTIMAL</v>
      </c>
    </row>
    <row r="6670" spans="1:7" x14ac:dyDescent="0.25">
      <c r="A6670" t="s">
        <v>6677</v>
      </c>
      <c r="B6670" t="s">
        <v>14</v>
      </c>
      <c r="C6670" s="1">
        <v>36.744180348783097</v>
      </c>
      <c r="D6670" s="3">
        <v>1.1273061748406299</v>
      </c>
      <c r="E6670" t="s">
        <v>6</v>
      </c>
      <c r="F6670" s="3">
        <f>_xlfn.NUMBERVALUE(SUBSTITUTE(Table2[[#This Row],[Hourly_Cost_R]], ".", ",")) * (1 - (_xlfn.NUMBERVALUE(SUBSTITUTE(Table2[[#This Row],[CPU_Usage_%]], ".", ",")) / 100))</f>
        <v>0.71308676087422074</v>
      </c>
      <c r="G6670" t="str">
        <f>IF(Table2[[#This Row],[Waste_R]]&gt;2,"CRITICAL:SHUTDOWN","OPTIMAL")</f>
        <v>OPTIMAL</v>
      </c>
    </row>
    <row r="6671" spans="1:7" x14ac:dyDescent="0.25">
      <c r="A6671" t="s">
        <v>6678</v>
      </c>
      <c r="B6671" t="s">
        <v>5</v>
      </c>
      <c r="C6671" s="1">
        <v>52.9398666752612</v>
      </c>
      <c r="D6671" s="3">
        <v>4.1126449856253897</v>
      </c>
      <c r="E6671" t="s">
        <v>6</v>
      </c>
      <c r="F6671" s="3">
        <f>_xlfn.NUMBERVALUE(SUBSTITUTE(Table2[[#This Row],[Hourly_Cost_R]], ".", ",")) * (1 - (_xlfn.NUMBERVALUE(SUBSTITUTE(Table2[[#This Row],[CPU_Usage_%]], ".", ",")) / 100))</f>
        <v>1.9354162134084931</v>
      </c>
      <c r="G6671" t="str">
        <f>IF(Table2[[#This Row],[Waste_R]]&gt;2,"CRITICAL:SHUTDOWN","OPTIMAL")</f>
        <v>OPTIMAL</v>
      </c>
    </row>
    <row r="6672" spans="1:7" x14ac:dyDescent="0.25">
      <c r="A6672" t="s">
        <v>6679</v>
      </c>
      <c r="B6672" t="s">
        <v>14</v>
      </c>
      <c r="C6672" s="1">
        <v>17.1889081646171</v>
      </c>
      <c r="D6672" s="3">
        <v>1.6994853819025</v>
      </c>
      <c r="E6672" t="s">
        <v>10</v>
      </c>
      <c r="F6672" s="3">
        <f>_xlfn.NUMBERVALUE(SUBSTITUTE(Table2[[#This Row],[Hourly_Cost_R]], ".", ",")) * (1 - (_xlfn.NUMBERVALUE(SUBSTITUTE(Table2[[#This Row],[CPU_Usage_%]], ".", ",")) / 100))</f>
        <v>1.4073624003361871</v>
      </c>
      <c r="G6672" t="str">
        <f>IF(Table2[[#This Row],[Waste_R]]&gt;2,"CRITICAL:SHUTDOWN","OPTIMAL")</f>
        <v>OPTIMAL</v>
      </c>
    </row>
    <row r="6673" spans="1:7" x14ac:dyDescent="0.25">
      <c r="A6673" t="s">
        <v>6680</v>
      </c>
      <c r="B6673" t="s">
        <v>5</v>
      </c>
      <c r="C6673" s="1">
        <v>29.088664445796699</v>
      </c>
      <c r="D6673" s="3">
        <v>2.4750380474655098</v>
      </c>
      <c r="E6673" t="s">
        <v>10</v>
      </c>
      <c r="F6673" s="3">
        <f>_xlfn.NUMBERVALUE(SUBSTITUTE(Table2[[#This Row],[Hourly_Cost_R]], ".", ",")) * (1 - (_xlfn.NUMBERVALUE(SUBSTITUTE(Table2[[#This Row],[CPU_Usage_%]], ".", ",")) / 100))</f>
        <v>1.7550825349324692</v>
      </c>
      <c r="G6673" t="str">
        <f>IF(Table2[[#This Row],[Waste_R]]&gt;2,"CRITICAL:SHUTDOWN","OPTIMAL")</f>
        <v>OPTIMAL</v>
      </c>
    </row>
    <row r="6674" spans="1:7" x14ac:dyDescent="0.25">
      <c r="A6674" t="s">
        <v>6681</v>
      </c>
      <c r="B6674" t="s">
        <v>5</v>
      </c>
      <c r="C6674" s="1">
        <v>78.439845602722798</v>
      </c>
      <c r="D6674" s="3">
        <v>3.28227939369678</v>
      </c>
      <c r="E6674" t="s">
        <v>6</v>
      </c>
      <c r="F6674" s="3">
        <f>_xlfn.NUMBERVALUE(SUBSTITUTE(Table2[[#This Row],[Hourly_Cost_R]], ".", ",")) * (1 - (_xlfn.NUMBERVALUE(SUBSTITUTE(Table2[[#This Row],[CPU_Usage_%]], ".", ",")) / 100))</f>
        <v>0.70766450503103973</v>
      </c>
      <c r="G6674" t="str">
        <f>IF(Table2[[#This Row],[Waste_R]]&gt;2,"CRITICAL:SHUTDOWN","OPTIMAL")</f>
        <v>OPTIMAL</v>
      </c>
    </row>
    <row r="6675" spans="1:7" x14ac:dyDescent="0.25">
      <c r="A6675" t="s">
        <v>6682</v>
      </c>
      <c r="B6675" t="s">
        <v>5</v>
      </c>
      <c r="C6675" s="1">
        <v>26.276360691646602</v>
      </c>
      <c r="D6675" s="3">
        <v>3.3994122270831899</v>
      </c>
      <c r="E6675" t="s">
        <v>10</v>
      </c>
      <c r="F6675" s="3">
        <f>_xlfn.NUMBERVALUE(SUBSTITUTE(Table2[[#This Row],[Hourly_Cost_R]], ".", ",")) * (1 - (_xlfn.NUMBERVALUE(SUBSTITUTE(Table2[[#This Row],[CPU_Usage_%]], ".", ",")) / 100))</f>
        <v>2.5061704088988743</v>
      </c>
      <c r="G6675" t="str">
        <f>IF(Table2[[#This Row],[Waste_R]]&gt;2,"CRITICAL:SHUTDOWN","OPTIMAL")</f>
        <v>CRITICAL:SHUTDOWN</v>
      </c>
    </row>
    <row r="6676" spans="1:7" x14ac:dyDescent="0.25">
      <c r="A6676" t="s">
        <v>6683</v>
      </c>
      <c r="B6676" t="s">
        <v>8</v>
      </c>
      <c r="C6676" s="1">
        <v>44.371346210692799</v>
      </c>
      <c r="D6676" s="3">
        <v>3.4439267234240498</v>
      </c>
      <c r="E6676" t="s">
        <v>6</v>
      </c>
      <c r="F6676" s="3">
        <f>_xlfn.NUMBERVALUE(SUBSTITUTE(Table2[[#This Row],[Hourly_Cost_R]], ".", ",")) * (1 - (_xlfn.NUMBERVALUE(SUBSTITUTE(Table2[[#This Row],[CPU_Usage_%]], ".", ",")) / 100))</f>
        <v>1.915810073730996</v>
      </c>
      <c r="G6676" t="str">
        <f>IF(Table2[[#This Row],[Waste_R]]&gt;2,"CRITICAL:SHUTDOWN","OPTIMAL")</f>
        <v>OPTIMAL</v>
      </c>
    </row>
    <row r="6677" spans="1:7" x14ac:dyDescent="0.25">
      <c r="A6677" t="s">
        <v>6684</v>
      </c>
      <c r="B6677" t="s">
        <v>14</v>
      </c>
      <c r="C6677" s="1">
        <v>85.576837090359703</v>
      </c>
      <c r="D6677" s="3">
        <v>4.06881491739186</v>
      </c>
      <c r="E6677" t="s">
        <v>6</v>
      </c>
      <c r="F6677" s="3">
        <f>_xlfn.NUMBERVALUE(SUBSTITUTE(Table2[[#This Row],[Hourly_Cost_R]], ".", ",")) * (1 - (_xlfn.NUMBERVALUE(SUBSTITUTE(Table2[[#This Row],[CPU_Usage_%]], ".", ",")) / 100))</f>
        <v>0.58685180402717418</v>
      </c>
      <c r="G6677" t="str">
        <f>IF(Table2[[#This Row],[Waste_R]]&gt;2,"CRITICAL:SHUTDOWN","OPTIMAL")</f>
        <v>OPTIMAL</v>
      </c>
    </row>
    <row r="6678" spans="1:7" x14ac:dyDescent="0.25">
      <c r="A6678" t="s">
        <v>6685</v>
      </c>
      <c r="B6678" t="s">
        <v>14</v>
      </c>
      <c r="C6678" s="1">
        <v>78.681737831798102</v>
      </c>
      <c r="D6678" s="3">
        <v>1.6947254090799699</v>
      </c>
      <c r="E6678" t="s">
        <v>6</v>
      </c>
      <c r="F6678" s="3">
        <f>_xlfn.NUMBERVALUE(SUBSTITUTE(Table2[[#This Row],[Hourly_Cost_R]], ".", ",")) * (1 - (_xlfn.NUMBERVALUE(SUBSTITUTE(Table2[[#This Row],[CPU_Usage_%]], ".", ",")) / 100))</f>
        <v>0.36128600573880004</v>
      </c>
      <c r="G6678" t="str">
        <f>IF(Table2[[#This Row],[Waste_R]]&gt;2,"CRITICAL:SHUTDOWN","OPTIMAL")</f>
        <v>OPTIMAL</v>
      </c>
    </row>
    <row r="6679" spans="1:7" x14ac:dyDescent="0.25">
      <c r="A6679" t="s">
        <v>6686</v>
      </c>
      <c r="B6679" t="s">
        <v>14</v>
      </c>
      <c r="C6679" s="1">
        <v>57.907646101179303</v>
      </c>
      <c r="D6679" s="3">
        <v>2.4814148363808601</v>
      </c>
      <c r="E6679" t="s">
        <v>6</v>
      </c>
      <c r="F6679" s="3">
        <f>_xlfn.NUMBERVALUE(SUBSTITUTE(Table2[[#This Row],[Hourly_Cost_R]], ".", ",")) * (1 - (_xlfn.NUMBERVALUE(SUBSTITUTE(Table2[[#This Row],[CPU_Usage_%]], ".", ",")) / 100))</f>
        <v>1.0444859146272742</v>
      </c>
      <c r="G6679" t="str">
        <f>IF(Table2[[#This Row],[Waste_R]]&gt;2,"CRITICAL:SHUTDOWN","OPTIMAL")</f>
        <v>OPTIMAL</v>
      </c>
    </row>
    <row r="6680" spans="1:7" x14ac:dyDescent="0.25">
      <c r="A6680" t="s">
        <v>6687</v>
      </c>
      <c r="B6680" t="s">
        <v>5</v>
      </c>
      <c r="C6680" s="1">
        <v>35.524827250782799</v>
      </c>
      <c r="D6680" s="3">
        <v>3.69252704402615</v>
      </c>
      <c r="E6680" t="s">
        <v>6</v>
      </c>
      <c r="F6680" s="3">
        <f>_xlfn.NUMBERVALUE(SUBSTITUTE(Table2[[#This Row],[Hourly_Cost_R]], ".", ",")) * (1 - (_xlfn.NUMBERVALUE(SUBSTITUTE(Table2[[#This Row],[CPU_Usage_%]], ".", ",")) / 100))</f>
        <v>2.3807631904474236</v>
      </c>
      <c r="G6680" t="str">
        <f>IF(Table2[[#This Row],[Waste_R]]&gt;2,"CRITICAL:SHUTDOWN","OPTIMAL")</f>
        <v>CRITICAL:SHUTDOWN</v>
      </c>
    </row>
    <row r="6681" spans="1:7" x14ac:dyDescent="0.25">
      <c r="A6681" t="s">
        <v>6688</v>
      </c>
      <c r="B6681" t="s">
        <v>14</v>
      </c>
      <c r="C6681" s="1">
        <v>63.073326692192403</v>
      </c>
      <c r="D6681" s="3">
        <v>4.6353743744011604</v>
      </c>
      <c r="E6681" t="s">
        <v>6</v>
      </c>
      <c r="F6681" s="3">
        <f>_xlfn.NUMBERVALUE(SUBSTITUTE(Table2[[#This Row],[Hourly_Cost_R]], ".", ",")) * (1 - (_xlfn.NUMBERVALUE(SUBSTITUTE(Table2[[#This Row],[CPU_Usage_%]], ".", ",")) / 100))</f>
        <v>1.7116895518289468</v>
      </c>
      <c r="G6681" t="str">
        <f>IF(Table2[[#This Row],[Waste_R]]&gt;2,"CRITICAL:SHUTDOWN","OPTIMAL")</f>
        <v>OPTIMAL</v>
      </c>
    </row>
    <row r="6682" spans="1:7" x14ac:dyDescent="0.25">
      <c r="A6682" t="s">
        <v>6689</v>
      </c>
      <c r="B6682" t="s">
        <v>8</v>
      </c>
      <c r="C6682" s="1">
        <v>84.116664757704896</v>
      </c>
      <c r="D6682" s="3">
        <v>2.95999900461194</v>
      </c>
      <c r="E6682" t="s">
        <v>6</v>
      </c>
      <c r="F6682" s="3">
        <f>_xlfn.NUMBERVALUE(SUBSTITUTE(Table2[[#This Row],[Hourly_Cost_R]], ".", ",")) * (1 - (_xlfn.NUMBERVALUE(SUBSTITUTE(Table2[[#This Row],[CPU_Usage_%]], ".", ",")) / 100))</f>
        <v>0.47014656507111258</v>
      </c>
      <c r="G6682" t="str">
        <f>IF(Table2[[#This Row],[Waste_R]]&gt;2,"CRITICAL:SHUTDOWN","OPTIMAL")</f>
        <v>OPTIMAL</v>
      </c>
    </row>
    <row r="6683" spans="1:7" x14ac:dyDescent="0.25">
      <c r="A6683" t="s">
        <v>6690</v>
      </c>
      <c r="B6683" t="s">
        <v>8</v>
      </c>
      <c r="C6683" s="1">
        <v>48.012769932424703</v>
      </c>
      <c r="D6683" s="3">
        <v>1.17682724577058</v>
      </c>
      <c r="E6683" t="s">
        <v>6</v>
      </c>
      <c r="F6683" s="3">
        <f>_xlfn.NUMBERVALUE(SUBSTITUTE(Table2[[#This Row],[Hourly_Cost_R]], ".", ",")) * (1 - (_xlfn.NUMBERVALUE(SUBSTITUTE(Table2[[#This Row],[CPU_Usage_%]], ".", ",")) / 100))</f>
        <v>0.61179988775666116</v>
      </c>
      <c r="G6683" t="str">
        <f>IF(Table2[[#This Row],[Waste_R]]&gt;2,"CRITICAL:SHUTDOWN","OPTIMAL")</f>
        <v>OPTIMAL</v>
      </c>
    </row>
    <row r="6684" spans="1:7" x14ac:dyDescent="0.25">
      <c r="A6684" t="s">
        <v>6691</v>
      </c>
      <c r="B6684" t="s">
        <v>5</v>
      </c>
      <c r="C6684" s="1">
        <v>42.564052840511401</v>
      </c>
      <c r="D6684" s="3">
        <v>1.2143622001912699</v>
      </c>
      <c r="E6684" t="s">
        <v>6</v>
      </c>
      <c r="F6684" s="3">
        <f>_xlfn.NUMBERVALUE(SUBSTITUTE(Table2[[#This Row],[Hourly_Cost_R]], ".", ",")) * (1 - (_xlfn.NUMBERVALUE(SUBSTITUTE(Table2[[#This Row],[CPU_Usage_%]], ".", ",")) / 100))</f>
        <v>0.69748043162666096</v>
      </c>
      <c r="G6684" t="str">
        <f>IF(Table2[[#This Row],[Waste_R]]&gt;2,"CRITICAL:SHUTDOWN","OPTIMAL")</f>
        <v>OPTIMAL</v>
      </c>
    </row>
    <row r="6685" spans="1:7" x14ac:dyDescent="0.25">
      <c r="A6685" t="s">
        <v>6692</v>
      </c>
      <c r="B6685" t="s">
        <v>8</v>
      </c>
      <c r="C6685" s="1">
        <v>21.246022968308999</v>
      </c>
      <c r="D6685" s="3">
        <v>1.09381663627216</v>
      </c>
      <c r="E6685" t="s">
        <v>10</v>
      </c>
      <c r="F6685" s="3">
        <f>_xlfn.NUMBERVALUE(SUBSTITUTE(Table2[[#This Row],[Hourly_Cost_R]], ".", ",")) * (1 - (_xlfn.NUMBERVALUE(SUBSTITUTE(Table2[[#This Row],[CPU_Usage_%]], ".", ",")) / 100))</f>
        <v>0.86142410249859203</v>
      </c>
      <c r="G6685" t="str">
        <f>IF(Table2[[#This Row],[Waste_R]]&gt;2,"CRITICAL:SHUTDOWN","OPTIMAL")</f>
        <v>OPTIMAL</v>
      </c>
    </row>
    <row r="6686" spans="1:7" x14ac:dyDescent="0.25">
      <c r="A6686" t="s">
        <v>6693</v>
      </c>
      <c r="B6686" t="s">
        <v>14</v>
      </c>
      <c r="C6686" s="1">
        <v>48.846544499117499</v>
      </c>
      <c r="D6686" s="3">
        <v>4.2184160845230698</v>
      </c>
      <c r="E6686" t="s">
        <v>6</v>
      </c>
      <c r="F6686" s="3">
        <f>_xlfn.NUMBERVALUE(SUBSTITUTE(Table2[[#This Row],[Hourly_Cost_R]], ".", ",")) * (1 - (_xlfn.NUMBERVALUE(SUBSTITUTE(Table2[[#This Row],[CPU_Usage_%]], ".", ",")) / 100))</f>
        <v>2.1578655946385785</v>
      </c>
      <c r="G6686" t="str">
        <f>IF(Table2[[#This Row],[Waste_R]]&gt;2,"CRITICAL:SHUTDOWN","OPTIMAL")</f>
        <v>CRITICAL:SHUTDOWN</v>
      </c>
    </row>
    <row r="6687" spans="1:7" x14ac:dyDescent="0.25">
      <c r="A6687" t="s">
        <v>6694</v>
      </c>
      <c r="B6687" t="s">
        <v>8</v>
      </c>
      <c r="C6687" s="1">
        <v>33.328680891617999</v>
      </c>
      <c r="D6687" s="3">
        <v>0.627203862082366</v>
      </c>
      <c r="E6687" t="s">
        <v>6</v>
      </c>
      <c r="F6687" s="3">
        <f>_xlfn.NUMBERVALUE(SUBSTITUTE(Table2[[#This Row],[Hourly_Cost_R]], ".", ",")) * (1 - (_xlfn.NUMBERVALUE(SUBSTITUTE(Table2[[#This Row],[CPU_Usage_%]], ".", ",")) / 100))</f>
        <v>0.41816508834903038</v>
      </c>
      <c r="G6687" t="str">
        <f>IF(Table2[[#This Row],[Waste_R]]&gt;2,"CRITICAL:SHUTDOWN","OPTIMAL")</f>
        <v>OPTIMAL</v>
      </c>
    </row>
    <row r="6688" spans="1:7" x14ac:dyDescent="0.25">
      <c r="A6688" t="s">
        <v>6695</v>
      </c>
      <c r="B6688" t="s">
        <v>5</v>
      </c>
      <c r="C6688" s="1">
        <v>54.516877592283201</v>
      </c>
      <c r="D6688" s="3">
        <v>1.37192812326534</v>
      </c>
      <c r="E6688" t="s">
        <v>6</v>
      </c>
      <c r="F6688" s="3">
        <f>_xlfn.NUMBERVALUE(SUBSTITUTE(Table2[[#This Row],[Hourly_Cost_R]], ".", ",")) * (1 - (_xlfn.NUMBERVALUE(SUBSTITUTE(Table2[[#This Row],[CPU_Usage_%]], ".", ",")) / 100))</f>
        <v>0.62399574765066645</v>
      </c>
      <c r="G6688" t="str">
        <f>IF(Table2[[#This Row],[Waste_R]]&gt;2,"CRITICAL:SHUTDOWN","OPTIMAL")</f>
        <v>OPTIMAL</v>
      </c>
    </row>
    <row r="6689" spans="1:7" x14ac:dyDescent="0.25">
      <c r="A6689" t="s">
        <v>6696</v>
      </c>
      <c r="B6689" t="s">
        <v>5</v>
      </c>
      <c r="C6689" s="1">
        <v>17.477820154333099</v>
      </c>
      <c r="D6689" s="3">
        <v>3.4194287031899799</v>
      </c>
      <c r="E6689" t="s">
        <v>10</v>
      </c>
      <c r="F6689" s="3">
        <f>_xlfn.NUMBERVALUE(SUBSTITUTE(Table2[[#This Row],[Hourly_Cost_R]], ".", ",")) * (1 - (_xlfn.NUMBERVALUE(SUBSTITUTE(Table2[[#This Row],[CPU_Usage_%]], ".", ",")) / 100))</f>
        <v>2.8217871041407907</v>
      </c>
      <c r="G6689" t="str">
        <f>IF(Table2[[#This Row],[Waste_R]]&gt;2,"CRITICAL:SHUTDOWN","OPTIMAL")</f>
        <v>CRITICAL:SHUTDOWN</v>
      </c>
    </row>
    <row r="6690" spans="1:7" x14ac:dyDescent="0.25">
      <c r="A6690" t="s">
        <v>6697</v>
      </c>
      <c r="B6690" t="s">
        <v>8</v>
      </c>
      <c r="C6690" s="1">
        <v>51.273952357076197</v>
      </c>
      <c r="D6690" s="3">
        <v>4.0180394624377502</v>
      </c>
      <c r="E6690" t="s">
        <v>6</v>
      </c>
      <c r="F6690" s="3">
        <f>_xlfn.NUMBERVALUE(SUBSTITUTE(Table2[[#This Row],[Hourly_Cost_R]], ".", ",")) * (1 - (_xlfn.NUMBERVALUE(SUBSTITUTE(Table2[[#This Row],[CPU_Usage_%]], ".", ",")) / 100))</f>
        <v>1.9578318227788973</v>
      </c>
      <c r="G6690" t="str">
        <f>IF(Table2[[#This Row],[Waste_R]]&gt;2,"CRITICAL:SHUTDOWN","OPTIMAL")</f>
        <v>OPTIMAL</v>
      </c>
    </row>
    <row r="6691" spans="1:7" x14ac:dyDescent="0.25">
      <c r="A6691" t="s">
        <v>6698</v>
      </c>
      <c r="B6691" t="s">
        <v>8</v>
      </c>
      <c r="C6691" s="1">
        <v>33.945353957022697</v>
      </c>
      <c r="D6691" s="3">
        <v>1.9007819120274201</v>
      </c>
      <c r="E6691" t="s">
        <v>6</v>
      </c>
      <c r="F6691" s="3">
        <f>_xlfn.NUMBERVALUE(SUBSTITUTE(Table2[[#This Row],[Hourly_Cost_R]], ".", ",")) * (1 - (_xlfn.NUMBERVALUE(SUBSTITUTE(Table2[[#This Row],[CPU_Usage_%]], ".", ",")) / 100))</f>
        <v>1.2555547640386486</v>
      </c>
      <c r="G6691" t="str">
        <f>IF(Table2[[#This Row],[Waste_R]]&gt;2,"CRITICAL:SHUTDOWN","OPTIMAL")</f>
        <v>OPTIMAL</v>
      </c>
    </row>
    <row r="6692" spans="1:7" x14ac:dyDescent="0.25">
      <c r="A6692" t="s">
        <v>6699</v>
      </c>
      <c r="B6692" t="s">
        <v>5</v>
      </c>
      <c r="C6692" s="1">
        <v>54.703965378578197</v>
      </c>
      <c r="D6692" s="3">
        <v>1.08120668872037</v>
      </c>
      <c r="E6692" t="s">
        <v>6</v>
      </c>
      <c r="F6692" s="3">
        <f>_xlfn.NUMBERVALUE(SUBSTITUTE(Table2[[#This Row],[Hourly_Cost_R]], ".", ",")) * (1 - (_xlfn.NUMBERVALUE(SUBSTITUTE(Table2[[#This Row],[CPU_Usage_%]], ".", ",")) / 100))</f>
        <v>0.48974375605190701</v>
      </c>
      <c r="G6692" t="str">
        <f>IF(Table2[[#This Row],[Waste_R]]&gt;2,"CRITICAL:SHUTDOWN","OPTIMAL")</f>
        <v>OPTIMAL</v>
      </c>
    </row>
    <row r="6693" spans="1:7" x14ac:dyDescent="0.25">
      <c r="A6693" t="s">
        <v>6700</v>
      </c>
      <c r="B6693" t="s">
        <v>14</v>
      </c>
      <c r="C6693" s="1">
        <v>82.717596491262299</v>
      </c>
      <c r="D6693" s="3">
        <v>3.5979759397289399</v>
      </c>
      <c r="E6693" t="s">
        <v>6</v>
      </c>
      <c r="F6693" s="3">
        <f>_xlfn.NUMBERVALUE(SUBSTITUTE(Table2[[#This Row],[Hourly_Cost_R]], ".", ",")) * (1 - (_xlfn.NUMBERVALUE(SUBSTITUTE(Table2[[#This Row],[CPU_Usage_%]], ".", ",")) / 100))</f>
        <v>0.62181672005125244</v>
      </c>
      <c r="G6693" t="str">
        <f>IF(Table2[[#This Row],[Waste_R]]&gt;2,"CRITICAL:SHUTDOWN","OPTIMAL")</f>
        <v>OPTIMAL</v>
      </c>
    </row>
    <row r="6694" spans="1:7" x14ac:dyDescent="0.25">
      <c r="A6694" t="s">
        <v>6701</v>
      </c>
      <c r="B6694" t="s">
        <v>8</v>
      </c>
      <c r="C6694" s="1">
        <v>17.165754305804501</v>
      </c>
      <c r="D6694" s="3">
        <v>3.41549859686562</v>
      </c>
      <c r="E6694" t="s">
        <v>10</v>
      </c>
      <c r="F6694" s="3">
        <f>_xlfn.NUMBERVALUE(SUBSTITUTE(Table2[[#This Row],[Hourly_Cost_R]], ".", ",")) * (1 - (_xlfn.NUMBERVALUE(SUBSTITUTE(Table2[[#This Row],[CPU_Usage_%]], ".", ",")) / 100))</f>
        <v>2.8292024994094676</v>
      </c>
      <c r="G6694" t="str">
        <f>IF(Table2[[#This Row],[Waste_R]]&gt;2,"CRITICAL:SHUTDOWN","OPTIMAL")</f>
        <v>CRITICAL:SHUTDOWN</v>
      </c>
    </row>
    <row r="6695" spans="1:7" x14ac:dyDescent="0.25">
      <c r="A6695" t="s">
        <v>6702</v>
      </c>
      <c r="B6695" t="s">
        <v>8</v>
      </c>
      <c r="C6695" s="1">
        <v>45.0710374185334</v>
      </c>
      <c r="D6695" s="3">
        <v>4.61084674712923</v>
      </c>
      <c r="E6695" t="s">
        <v>6</v>
      </c>
      <c r="F6695" s="3">
        <f>_xlfn.NUMBERVALUE(SUBSTITUTE(Table2[[#This Row],[Hourly_Cost_R]], ".", ",")) * (1 - (_xlfn.NUMBERVALUE(SUBSTITUTE(Table2[[#This Row],[CPU_Usage_%]], ".", ",")) / 100))</f>
        <v>2.5326902844193846</v>
      </c>
      <c r="G6695" t="str">
        <f>IF(Table2[[#This Row],[Waste_R]]&gt;2,"CRITICAL:SHUTDOWN","OPTIMAL")</f>
        <v>CRITICAL:SHUTDOWN</v>
      </c>
    </row>
    <row r="6696" spans="1:7" x14ac:dyDescent="0.25">
      <c r="A6696" t="s">
        <v>6703</v>
      </c>
      <c r="B6696" t="s">
        <v>14</v>
      </c>
      <c r="C6696" s="1">
        <v>82.413663113481405</v>
      </c>
      <c r="D6696" s="3">
        <v>2.1426161661570799</v>
      </c>
      <c r="E6696" t="s">
        <v>6</v>
      </c>
      <c r="F6696" s="3">
        <f>_xlfn.NUMBERVALUE(SUBSTITUTE(Table2[[#This Row],[Hourly_Cost_R]], ".", ",")) * (1 - (_xlfn.NUMBERVALUE(SUBSTITUTE(Table2[[#This Row],[CPU_Usage_%]], ".", ",")) / 100))</f>
        <v>0.37680769716539309</v>
      </c>
      <c r="G6696" t="str">
        <f>IF(Table2[[#This Row],[Waste_R]]&gt;2,"CRITICAL:SHUTDOWN","OPTIMAL")</f>
        <v>OPTIMAL</v>
      </c>
    </row>
    <row r="6697" spans="1:7" x14ac:dyDescent="0.25">
      <c r="A6697" t="s">
        <v>6704</v>
      </c>
      <c r="B6697" t="s">
        <v>5</v>
      </c>
      <c r="C6697" s="1">
        <v>79.0702082077905</v>
      </c>
      <c r="D6697" s="3">
        <v>3.2111036487789701</v>
      </c>
      <c r="E6697" t="s">
        <v>6</v>
      </c>
      <c r="F6697" s="3">
        <f>_xlfn.NUMBERVALUE(SUBSTITUTE(Table2[[#This Row],[Hourly_Cost_R]], ".", ",")) * (1 - (_xlfn.NUMBERVALUE(SUBSTITUTE(Table2[[#This Row],[CPU_Usage_%]], ".", ",")) / 100))</f>
        <v>0.67207730792148057</v>
      </c>
      <c r="G6697" t="str">
        <f>IF(Table2[[#This Row],[Waste_R]]&gt;2,"CRITICAL:SHUTDOWN","OPTIMAL")</f>
        <v>OPTIMAL</v>
      </c>
    </row>
    <row r="6698" spans="1:7" x14ac:dyDescent="0.25">
      <c r="A6698" t="s">
        <v>6705</v>
      </c>
      <c r="B6698" t="s">
        <v>8</v>
      </c>
      <c r="C6698" s="1">
        <v>96.789968777014707</v>
      </c>
      <c r="D6698" s="3">
        <v>2.9154013632494</v>
      </c>
      <c r="E6698" t="s">
        <v>6</v>
      </c>
      <c r="F6698" s="3">
        <f>_xlfn.NUMBERVALUE(SUBSTITUTE(Table2[[#This Row],[Hourly_Cost_R]], ".", ",")) * (1 - (_xlfn.NUMBERVALUE(SUBSTITUTE(Table2[[#This Row],[CPU_Usage_%]], ".", ",")) / 100))</f>
        <v>9.3585294035644473E-2</v>
      </c>
      <c r="G6698" t="str">
        <f>IF(Table2[[#This Row],[Waste_R]]&gt;2,"CRITICAL:SHUTDOWN","OPTIMAL")</f>
        <v>OPTIMAL</v>
      </c>
    </row>
    <row r="6699" spans="1:7" x14ac:dyDescent="0.25">
      <c r="A6699" t="s">
        <v>6706</v>
      </c>
      <c r="B6699" t="s">
        <v>14</v>
      </c>
      <c r="C6699" s="1">
        <v>48.371756431732003</v>
      </c>
      <c r="D6699" s="3">
        <v>4.0924586706013804</v>
      </c>
      <c r="E6699" t="s">
        <v>6</v>
      </c>
      <c r="F6699" s="3">
        <f>_xlfn.NUMBERVALUE(SUBSTITUTE(Table2[[#This Row],[Hourly_Cost_R]], ".", ",")) * (1 - (_xlfn.NUMBERVALUE(SUBSTITUTE(Table2[[#This Row],[CPU_Usage_%]], ".", ",")) / 100))</f>
        <v>2.1128645303887832</v>
      </c>
      <c r="G6699" t="str">
        <f>IF(Table2[[#This Row],[Waste_R]]&gt;2,"CRITICAL:SHUTDOWN","OPTIMAL")</f>
        <v>CRITICAL:SHUTDOWN</v>
      </c>
    </row>
    <row r="6700" spans="1:7" x14ac:dyDescent="0.25">
      <c r="A6700" t="s">
        <v>6707</v>
      </c>
      <c r="B6700" t="s">
        <v>8</v>
      </c>
      <c r="C6700" s="1">
        <v>81.9984028863296</v>
      </c>
      <c r="D6700" s="3">
        <v>2.5345983496362501</v>
      </c>
      <c r="E6700" t="s">
        <v>6</v>
      </c>
      <c r="F6700" s="3">
        <f>_xlfn.NUMBERVALUE(SUBSTITUTE(Table2[[#This Row],[Hourly_Cost_R]], ".", ",")) * (1 - (_xlfn.NUMBERVALUE(SUBSTITUTE(Table2[[#This Row],[CPU_Usage_%]], ".", ",")) / 100))</f>
        <v>0.45626818335125674</v>
      </c>
      <c r="G6700" t="str">
        <f>IF(Table2[[#This Row],[Waste_R]]&gt;2,"CRITICAL:SHUTDOWN","OPTIMAL")</f>
        <v>OPTIMAL</v>
      </c>
    </row>
    <row r="6701" spans="1:7" x14ac:dyDescent="0.25">
      <c r="A6701" t="s">
        <v>6708</v>
      </c>
      <c r="B6701" t="s">
        <v>5</v>
      </c>
      <c r="C6701" s="1">
        <v>72.431676620566904</v>
      </c>
      <c r="D6701" s="3">
        <v>2.9354522045995499</v>
      </c>
      <c r="E6701" t="s">
        <v>6</v>
      </c>
      <c r="F6701" s="3">
        <f>_xlfn.NUMBERVALUE(SUBSTITUTE(Table2[[#This Row],[Hourly_Cost_R]], ".", ",")) * (1 - (_xlfn.NUMBERVALUE(SUBSTITUTE(Table2[[#This Row],[CPU_Usage_%]], ".", ",")) / 100))</f>
        <v>0.80925495641270184</v>
      </c>
      <c r="G6701" t="str">
        <f>IF(Table2[[#This Row],[Waste_R]]&gt;2,"CRITICAL:SHUTDOWN","OPTIMAL")</f>
        <v>OPTIMAL</v>
      </c>
    </row>
    <row r="6702" spans="1:7" x14ac:dyDescent="0.25">
      <c r="A6702" t="s">
        <v>6709</v>
      </c>
      <c r="B6702" t="s">
        <v>5</v>
      </c>
      <c r="C6702" s="1">
        <v>33.787262355743103</v>
      </c>
      <c r="D6702" s="3">
        <v>2.3668872410456898</v>
      </c>
      <c r="E6702" t="s">
        <v>6</v>
      </c>
      <c r="F6702" s="3">
        <f>_xlfn.NUMBERVALUE(SUBSTITUTE(Table2[[#This Row],[Hourly_Cost_R]], ".", ",")) * (1 - (_xlfn.NUMBERVALUE(SUBSTITUTE(Table2[[#This Row],[CPU_Usage_%]], ".", ",")) / 100))</f>
        <v>1.567180839248973</v>
      </c>
      <c r="G6702" t="str">
        <f>IF(Table2[[#This Row],[Waste_R]]&gt;2,"CRITICAL:SHUTDOWN","OPTIMAL")</f>
        <v>OPTIMAL</v>
      </c>
    </row>
    <row r="6703" spans="1:7" x14ac:dyDescent="0.25">
      <c r="A6703" t="s">
        <v>6710</v>
      </c>
      <c r="B6703" t="s">
        <v>5</v>
      </c>
      <c r="C6703" s="1">
        <v>59.447733916575899</v>
      </c>
      <c r="D6703" s="3">
        <v>0.609780607563981</v>
      </c>
      <c r="E6703" t="s">
        <v>6</v>
      </c>
      <c r="F6703" s="3">
        <f>_xlfn.NUMBERVALUE(SUBSTITUTE(Table2[[#This Row],[Hourly_Cost_R]], ".", ",")) * (1 - (_xlfn.NUMBERVALUE(SUBSTITUTE(Table2[[#This Row],[CPU_Usage_%]], ".", ",")) / 100))</f>
        <v>0.24727985450446571</v>
      </c>
      <c r="G6703" t="str">
        <f>IF(Table2[[#This Row],[Waste_R]]&gt;2,"CRITICAL:SHUTDOWN","OPTIMAL")</f>
        <v>OPTIMAL</v>
      </c>
    </row>
    <row r="6704" spans="1:7" x14ac:dyDescent="0.25">
      <c r="A6704" t="s">
        <v>6711</v>
      </c>
      <c r="B6704" t="s">
        <v>14</v>
      </c>
      <c r="C6704" s="1">
        <v>58.121605418726503</v>
      </c>
      <c r="D6704" s="3">
        <v>1.9815963729472501</v>
      </c>
      <c r="E6704" t="s">
        <v>6</v>
      </c>
      <c r="F6704" s="3">
        <f>_xlfn.NUMBERVALUE(SUBSTITUTE(Table2[[#This Row],[Hourly_Cost_R]], ".", ",")) * (1 - (_xlfn.NUMBERVALUE(SUBSTITUTE(Table2[[#This Row],[CPU_Usage_%]], ".", ",")) / 100))</f>
        <v>0.82986074807105326</v>
      </c>
      <c r="G6704" t="str">
        <f>IF(Table2[[#This Row],[Waste_R]]&gt;2,"CRITICAL:SHUTDOWN","OPTIMAL")</f>
        <v>OPTIMAL</v>
      </c>
    </row>
    <row r="6705" spans="1:7" x14ac:dyDescent="0.25">
      <c r="A6705" t="s">
        <v>6712</v>
      </c>
      <c r="B6705" t="s">
        <v>8</v>
      </c>
      <c r="C6705" s="1">
        <v>76.145290358798803</v>
      </c>
      <c r="D6705" s="3">
        <v>2.31924720710068</v>
      </c>
      <c r="E6705" t="s">
        <v>6</v>
      </c>
      <c r="F6705" s="3">
        <f>_xlfn.NUMBERVALUE(SUBSTITUTE(Table2[[#This Row],[Hourly_Cost_R]], ".", ",")) * (1 - (_xlfn.NUMBERVALUE(SUBSTITUTE(Table2[[#This Row],[CPU_Usage_%]], ".", ",")) / 100))</f>
        <v>0.55324968711553546</v>
      </c>
      <c r="G6705" t="str">
        <f>IF(Table2[[#This Row],[Waste_R]]&gt;2,"CRITICAL:SHUTDOWN","OPTIMAL")</f>
        <v>OPTIMAL</v>
      </c>
    </row>
    <row r="6706" spans="1:7" x14ac:dyDescent="0.25">
      <c r="A6706" t="s">
        <v>6713</v>
      </c>
      <c r="B6706" t="s">
        <v>8</v>
      </c>
      <c r="C6706" s="1">
        <v>36.794908282601703</v>
      </c>
      <c r="D6706" s="3">
        <v>3.59687798980615</v>
      </c>
      <c r="E6706" t="s">
        <v>6</v>
      </c>
      <c r="F6706" s="3">
        <f>_xlfn.NUMBERVALUE(SUBSTITUTE(Table2[[#This Row],[Hourly_Cost_R]], ".", ",")) * (1 - (_xlfn.NUMBERVALUE(SUBSTITUTE(Table2[[#This Row],[CPU_Usage_%]], ".", ",")) / 100))</f>
        <v>2.2734100324198891</v>
      </c>
      <c r="G6706" t="str">
        <f>IF(Table2[[#This Row],[Waste_R]]&gt;2,"CRITICAL:SHUTDOWN","OPTIMAL")</f>
        <v>CRITICAL:SHUTDOWN</v>
      </c>
    </row>
    <row r="6707" spans="1:7" x14ac:dyDescent="0.25">
      <c r="A6707" t="s">
        <v>6714</v>
      </c>
      <c r="B6707" t="s">
        <v>14</v>
      </c>
      <c r="C6707" s="1">
        <v>32.8985708575469</v>
      </c>
      <c r="D6707" s="3">
        <v>4.7451329024249702</v>
      </c>
      <c r="E6707" t="s">
        <v>6</v>
      </c>
      <c r="F6707" s="3">
        <f>_xlfn.NUMBERVALUE(SUBSTITUTE(Table2[[#This Row],[Hourly_Cost_R]], ".", ",")) * (1 - (_xlfn.NUMBERVALUE(SUBSTITUTE(Table2[[#This Row],[CPU_Usage_%]], ".", ",")) / 100))</f>
        <v>3.1840519922359194</v>
      </c>
      <c r="G6707" t="str">
        <f>IF(Table2[[#This Row],[Waste_R]]&gt;2,"CRITICAL:SHUTDOWN","OPTIMAL")</f>
        <v>CRITICAL:SHUTDOWN</v>
      </c>
    </row>
    <row r="6708" spans="1:7" x14ac:dyDescent="0.25">
      <c r="A6708" t="s">
        <v>6715</v>
      </c>
      <c r="B6708" t="s">
        <v>8</v>
      </c>
      <c r="C6708" s="1">
        <v>86.947892923135996</v>
      </c>
      <c r="D6708" s="3">
        <v>3.0201017395240899</v>
      </c>
      <c r="E6708" t="s">
        <v>6</v>
      </c>
      <c r="F6708" s="3">
        <f>_xlfn.NUMBERVALUE(SUBSTITUTE(Table2[[#This Row],[Hourly_Cost_R]], ".", ",")) * (1 - (_xlfn.NUMBERVALUE(SUBSTITUTE(Table2[[#This Row],[CPU_Usage_%]], ".", ",")) / 100))</f>
        <v>0.39418691287291668</v>
      </c>
      <c r="G6708" t="str">
        <f>IF(Table2[[#This Row],[Waste_R]]&gt;2,"CRITICAL:SHUTDOWN","OPTIMAL")</f>
        <v>OPTIMAL</v>
      </c>
    </row>
    <row r="6709" spans="1:7" x14ac:dyDescent="0.25">
      <c r="A6709" t="s">
        <v>6716</v>
      </c>
      <c r="B6709" t="s">
        <v>8</v>
      </c>
      <c r="C6709" s="1">
        <v>63.779933973631699</v>
      </c>
      <c r="D6709" s="3">
        <v>3.0367428993929502</v>
      </c>
      <c r="E6709" t="s">
        <v>6</v>
      </c>
      <c r="F6709" s="3">
        <f>_xlfn.NUMBERVALUE(SUBSTITUTE(Table2[[#This Row],[Hourly_Cost_R]], ".", ",")) * (1 - (_xlfn.NUMBERVALUE(SUBSTITUTE(Table2[[#This Row],[CPU_Usage_%]], ".", ",")) / 100))</f>
        <v>1.0999102832111778</v>
      </c>
      <c r="G6709" t="str">
        <f>IF(Table2[[#This Row],[Waste_R]]&gt;2,"CRITICAL:SHUTDOWN","OPTIMAL")</f>
        <v>OPTIMAL</v>
      </c>
    </row>
    <row r="6710" spans="1:7" x14ac:dyDescent="0.25">
      <c r="A6710" t="s">
        <v>6717</v>
      </c>
      <c r="B6710" t="s">
        <v>5</v>
      </c>
      <c r="C6710" s="1">
        <v>35.678071747281599</v>
      </c>
      <c r="D6710" s="3">
        <v>0.98395459505607097</v>
      </c>
      <c r="E6710" t="s">
        <v>6</v>
      </c>
      <c r="F6710" s="3">
        <f>_xlfn.NUMBERVALUE(SUBSTITUTE(Table2[[#This Row],[Hourly_Cost_R]], ".", ",")) * (1 - (_xlfn.NUMBERVALUE(SUBSTITUTE(Table2[[#This Row],[CPU_Usage_%]], ".", ",")) / 100))</f>
        <v>0.63289856867129191</v>
      </c>
      <c r="G6710" t="str">
        <f>IF(Table2[[#This Row],[Waste_R]]&gt;2,"CRITICAL:SHUTDOWN","OPTIMAL")</f>
        <v>OPTIMAL</v>
      </c>
    </row>
    <row r="6711" spans="1:7" x14ac:dyDescent="0.25">
      <c r="A6711" t="s">
        <v>6718</v>
      </c>
      <c r="B6711" t="s">
        <v>8</v>
      </c>
      <c r="C6711" s="1">
        <v>86.941032999296695</v>
      </c>
      <c r="D6711" s="3">
        <v>3.4367689294660901</v>
      </c>
      <c r="E6711" t="s">
        <v>6</v>
      </c>
      <c r="F6711" s="3">
        <f>_xlfn.NUMBERVALUE(SUBSTITUTE(Table2[[#This Row],[Hourly_Cost_R]], ".", ",")) * (1 - (_xlfn.NUMBERVALUE(SUBSTITUTE(Table2[[#This Row],[CPU_Usage_%]], ".", ",")) / 100))</f>
        <v>0.44880652038940089</v>
      </c>
      <c r="G6711" t="str">
        <f>IF(Table2[[#This Row],[Waste_R]]&gt;2,"CRITICAL:SHUTDOWN","OPTIMAL")</f>
        <v>OPTIMAL</v>
      </c>
    </row>
    <row r="6712" spans="1:7" x14ac:dyDescent="0.25">
      <c r="A6712" t="s">
        <v>6719</v>
      </c>
      <c r="B6712" t="s">
        <v>5</v>
      </c>
      <c r="C6712" s="1">
        <v>84.761155459108906</v>
      </c>
      <c r="D6712" s="3">
        <v>1.01821210723571</v>
      </c>
      <c r="E6712" t="s">
        <v>6</v>
      </c>
      <c r="F6712" s="3">
        <f>_xlfn.NUMBERVALUE(SUBSTITUTE(Table2[[#This Row],[Hourly_Cost_R]], ".", ",")) * (1 - (_xlfn.NUMBERVALUE(SUBSTITUTE(Table2[[#This Row],[CPU_Usage_%]], ".", ",")) / 100))</f>
        <v>0.15516376011818117</v>
      </c>
      <c r="G6712" t="str">
        <f>IF(Table2[[#This Row],[Waste_R]]&gt;2,"CRITICAL:SHUTDOWN","OPTIMAL")</f>
        <v>OPTIMAL</v>
      </c>
    </row>
    <row r="6713" spans="1:7" x14ac:dyDescent="0.25">
      <c r="A6713" t="s">
        <v>6720</v>
      </c>
      <c r="B6713" t="s">
        <v>14</v>
      </c>
      <c r="C6713" s="1">
        <v>32.258545041108597</v>
      </c>
      <c r="D6713" s="3">
        <v>0.74162210494141001</v>
      </c>
      <c r="E6713" t="s">
        <v>6</v>
      </c>
      <c r="F6713" s="3">
        <f>_xlfn.NUMBERVALUE(SUBSTITUTE(Table2[[#This Row],[Hourly_Cost_R]], ".", ",")) * (1 - (_xlfn.NUMBERVALUE(SUBSTITUTE(Table2[[#This Row],[CPU_Usage_%]], ".", ",")) / 100))</f>
        <v>0.50238560418406752</v>
      </c>
      <c r="G6713" t="str">
        <f>IF(Table2[[#This Row],[Waste_R]]&gt;2,"CRITICAL:SHUTDOWN","OPTIMAL")</f>
        <v>OPTIMAL</v>
      </c>
    </row>
    <row r="6714" spans="1:7" x14ac:dyDescent="0.25">
      <c r="A6714" t="s">
        <v>6721</v>
      </c>
      <c r="B6714" t="s">
        <v>8</v>
      </c>
      <c r="C6714" s="1">
        <v>45.996087802792402</v>
      </c>
      <c r="D6714" s="3">
        <v>2.9302246175293698</v>
      </c>
      <c r="E6714" t="s">
        <v>6</v>
      </c>
      <c r="F6714" s="3">
        <f>_xlfn.NUMBERVALUE(SUBSTITUTE(Table2[[#This Row],[Hourly_Cost_R]], ".", ",")) * (1 - (_xlfn.NUMBERVALUE(SUBSTITUTE(Table2[[#This Row],[CPU_Usage_%]], ".", ",")) / 100))</f>
        <v>1.5824359296315229</v>
      </c>
      <c r="G6714" t="str">
        <f>IF(Table2[[#This Row],[Waste_R]]&gt;2,"CRITICAL:SHUTDOWN","OPTIMAL")</f>
        <v>OPTIMAL</v>
      </c>
    </row>
    <row r="6715" spans="1:7" x14ac:dyDescent="0.25">
      <c r="A6715" t="s">
        <v>6722</v>
      </c>
      <c r="B6715" t="s">
        <v>8</v>
      </c>
      <c r="C6715" s="1">
        <v>70.414873632750997</v>
      </c>
      <c r="D6715" s="3">
        <v>1.60479786356723</v>
      </c>
      <c r="E6715" t="s">
        <v>6</v>
      </c>
      <c r="F6715" s="3">
        <f>_xlfn.NUMBERVALUE(SUBSTITUTE(Table2[[#This Row],[Hourly_Cost_R]], ".", ",")) * (1 - (_xlfn.NUMBERVALUE(SUBSTITUTE(Table2[[#This Row],[CPU_Usage_%]], ".", ",")) / 100))</f>
        <v>0.47478147587527725</v>
      </c>
      <c r="G6715" t="str">
        <f>IF(Table2[[#This Row],[Waste_R]]&gt;2,"CRITICAL:SHUTDOWN","OPTIMAL")</f>
        <v>OPTIMAL</v>
      </c>
    </row>
    <row r="6716" spans="1:7" x14ac:dyDescent="0.25">
      <c r="A6716" t="s">
        <v>6723</v>
      </c>
      <c r="B6716" t="s">
        <v>5</v>
      </c>
      <c r="C6716" s="1">
        <v>27.808522870622099</v>
      </c>
      <c r="D6716" s="3">
        <v>0.68944649295990501</v>
      </c>
      <c r="E6716" t="s">
        <v>10</v>
      </c>
      <c r="F6716" s="3">
        <f>_xlfn.NUMBERVALUE(SUBSTITUTE(Table2[[#This Row],[Hourly_Cost_R]], ".", ",")) * (1 - (_xlfn.NUMBERVALUE(SUBSTITUTE(Table2[[#This Row],[CPU_Usage_%]], ".", ",")) / 100))</f>
        <v>0.49772160728444786</v>
      </c>
      <c r="G6716" t="str">
        <f>IF(Table2[[#This Row],[Waste_R]]&gt;2,"CRITICAL:SHUTDOWN","OPTIMAL")</f>
        <v>OPTIMAL</v>
      </c>
    </row>
    <row r="6717" spans="1:7" x14ac:dyDescent="0.25">
      <c r="A6717" t="s">
        <v>6724</v>
      </c>
      <c r="B6717" t="s">
        <v>14</v>
      </c>
      <c r="C6717" s="1">
        <v>14.6129307096449</v>
      </c>
      <c r="D6717" s="3">
        <v>2.2608296308654401</v>
      </c>
      <c r="E6717" t="s">
        <v>10</v>
      </c>
      <c r="F6717" s="3">
        <f>_xlfn.NUMBERVALUE(SUBSTITUTE(Table2[[#This Row],[Hourly_Cost_R]], ".", ",")) * (1 - (_xlfn.NUMBERVALUE(SUBSTITUTE(Table2[[#This Row],[CPU_Usage_%]], ".", ",")) / 100))</f>
        <v>1.9304561634439528</v>
      </c>
      <c r="G6717" t="str">
        <f>IF(Table2[[#This Row],[Waste_R]]&gt;2,"CRITICAL:SHUTDOWN","OPTIMAL")</f>
        <v>OPTIMAL</v>
      </c>
    </row>
    <row r="6718" spans="1:7" x14ac:dyDescent="0.25">
      <c r="A6718" t="s">
        <v>6725</v>
      </c>
      <c r="B6718" t="s">
        <v>8</v>
      </c>
      <c r="C6718" s="1">
        <v>24.1453265166199</v>
      </c>
      <c r="D6718" s="3">
        <v>1.28898598597022</v>
      </c>
      <c r="E6718" t="s">
        <v>10</v>
      </c>
      <c r="F6718" s="3">
        <f>_xlfn.NUMBERVALUE(SUBSTITUTE(Table2[[#This Row],[Hourly_Cost_R]], ".", ",")) * (1 - (_xlfn.NUMBERVALUE(SUBSTITUTE(Table2[[#This Row],[CPU_Usage_%]], ".", ",")) / 100))</f>
        <v>0.97775611090423797</v>
      </c>
      <c r="G6718" t="str">
        <f>IF(Table2[[#This Row],[Waste_R]]&gt;2,"CRITICAL:SHUTDOWN","OPTIMAL")</f>
        <v>OPTIMAL</v>
      </c>
    </row>
    <row r="6719" spans="1:7" x14ac:dyDescent="0.25">
      <c r="A6719" t="s">
        <v>6726</v>
      </c>
      <c r="B6719" t="s">
        <v>14</v>
      </c>
      <c r="C6719" s="1">
        <v>20.933802051112799</v>
      </c>
      <c r="D6719" s="3">
        <v>0.65350441922968405</v>
      </c>
      <c r="E6719" t="s">
        <v>10</v>
      </c>
      <c r="F6719" s="3">
        <f>_xlfn.NUMBERVALUE(SUBSTITUTE(Table2[[#This Row],[Hourly_Cost_R]], ".", ",")) * (1 - (_xlfn.NUMBERVALUE(SUBSTITUTE(Table2[[#This Row],[CPU_Usage_%]], ".", ",")) / 100))</f>
        <v>0.51670109771286765</v>
      </c>
      <c r="G6719" t="str">
        <f>IF(Table2[[#This Row],[Waste_R]]&gt;2,"CRITICAL:SHUTDOWN","OPTIMAL")</f>
        <v>OPTIMAL</v>
      </c>
    </row>
    <row r="6720" spans="1:7" x14ac:dyDescent="0.25">
      <c r="A6720" t="s">
        <v>6727</v>
      </c>
      <c r="B6720" t="s">
        <v>14</v>
      </c>
      <c r="C6720" s="1">
        <v>28.454155061941101</v>
      </c>
      <c r="D6720" s="3">
        <v>2.5457818436906998</v>
      </c>
      <c r="E6720" t="s">
        <v>10</v>
      </c>
      <c r="F6720" s="3">
        <f>_xlfn.NUMBERVALUE(SUBSTITUTE(Table2[[#This Row],[Hourly_Cost_R]], ".", ",")) * (1 - (_xlfn.NUMBERVALUE(SUBSTITUTE(Table2[[#This Row],[CPU_Usage_%]], ".", ",")) / 100))</f>
        <v>1.8214011303482052</v>
      </c>
      <c r="G6720" t="str">
        <f>IF(Table2[[#This Row],[Waste_R]]&gt;2,"CRITICAL:SHUTDOWN","OPTIMAL")</f>
        <v>OPTIMAL</v>
      </c>
    </row>
    <row r="6721" spans="1:7" x14ac:dyDescent="0.25">
      <c r="A6721" t="s">
        <v>6728</v>
      </c>
      <c r="B6721" t="s">
        <v>8</v>
      </c>
      <c r="C6721" s="1">
        <v>18.625451816614099</v>
      </c>
      <c r="D6721" s="3">
        <v>1.5435284361280599</v>
      </c>
      <c r="E6721" t="s">
        <v>10</v>
      </c>
      <c r="F6721" s="3">
        <f>_xlfn.NUMBERVALUE(SUBSTITUTE(Table2[[#This Row],[Hourly_Cost_R]], ".", ",")) * (1 - (_xlfn.NUMBERVALUE(SUBSTITUTE(Table2[[#This Row],[CPU_Usage_%]], ".", ",")) / 100))</f>
        <v>1.256039290981291</v>
      </c>
      <c r="G6721" t="str">
        <f>IF(Table2[[#This Row],[Waste_R]]&gt;2,"CRITICAL:SHUTDOWN","OPTIMAL")</f>
        <v>OPTIMAL</v>
      </c>
    </row>
    <row r="6722" spans="1:7" x14ac:dyDescent="0.25">
      <c r="A6722" t="s">
        <v>6729</v>
      </c>
      <c r="B6722" t="s">
        <v>14</v>
      </c>
      <c r="C6722" s="1">
        <v>60.140537725893303</v>
      </c>
      <c r="D6722" s="3">
        <v>3.9777787317730899</v>
      </c>
      <c r="E6722" t="s">
        <v>6</v>
      </c>
      <c r="F6722" s="3">
        <f>_xlfn.NUMBERVALUE(SUBSTITUTE(Table2[[#This Row],[Hourly_Cost_R]], ".", ",")) * (1 - (_xlfn.NUMBERVALUE(SUBSTITUTE(Table2[[#This Row],[CPU_Usage_%]], ".", ",")) / 100))</f>
        <v>1.5855212129385345</v>
      </c>
      <c r="G6722" t="str">
        <f>IF(Table2[[#This Row],[Waste_R]]&gt;2,"CRITICAL:SHUTDOWN","OPTIMAL")</f>
        <v>OPTIMAL</v>
      </c>
    </row>
    <row r="6723" spans="1:7" x14ac:dyDescent="0.25">
      <c r="A6723" t="s">
        <v>6730</v>
      </c>
      <c r="B6723" t="s">
        <v>5</v>
      </c>
      <c r="C6723" s="1">
        <v>59.8852328818326</v>
      </c>
      <c r="D6723" s="3">
        <v>1.9926348667217899</v>
      </c>
      <c r="E6723" t="s">
        <v>6</v>
      </c>
      <c r="F6723" s="3">
        <f>_xlfn.NUMBERVALUE(SUBSTITUTE(Table2[[#This Row],[Hourly_Cost_R]], ".", ",")) * (1 - (_xlfn.NUMBERVALUE(SUBSTITUTE(Table2[[#This Row],[CPU_Usage_%]], ".", ",")) / 100))</f>
        <v>0.79934083630085151</v>
      </c>
      <c r="G6723" t="str">
        <f>IF(Table2[[#This Row],[Waste_R]]&gt;2,"CRITICAL:SHUTDOWN","OPTIMAL")</f>
        <v>OPTIMAL</v>
      </c>
    </row>
    <row r="6724" spans="1:7" x14ac:dyDescent="0.25">
      <c r="A6724" t="s">
        <v>6731</v>
      </c>
      <c r="B6724" t="s">
        <v>8</v>
      </c>
      <c r="C6724" s="1">
        <v>87.742306247860597</v>
      </c>
      <c r="D6724" s="3">
        <v>2.0531824028100099</v>
      </c>
      <c r="E6724" t="s">
        <v>6</v>
      </c>
      <c r="F6724" s="3">
        <f>_xlfn.NUMBERVALUE(SUBSTITUTE(Table2[[#This Row],[Hourly_Cost_R]], ".", ",")) * (1 - (_xlfn.NUMBERVALUE(SUBSTITUTE(Table2[[#This Row],[CPU_Usage_%]], ".", ",")) / 100))</f>
        <v>0.25167281110926815</v>
      </c>
      <c r="G6724" t="str">
        <f>IF(Table2[[#This Row],[Waste_R]]&gt;2,"CRITICAL:SHUTDOWN","OPTIMAL")</f>
        <v>OPTIMAL</v>
      </c>
    </row>
    <row r="6725" spans="1:7" x14ac:dyDescent="0.25">
      <c r="A6725" t="s">
        <v>6732</v>
      </c>
      <c r="B6725" t="s">
        <v>5</v>
      </c>
      <c r="C6725" s="1">
        <v>47.924637161293298</v>
      </c>
      <c r="D6725" s="3">
        <v>4.5486164453764601</v>
      </c>
      <c r="E6725" t="s">
        <v>6</v>
      </c>
      <c r="F6725" s="3">
        <f>_xlfn.NUMBERVALUE(SUBSTITUTE(Table2[[#This Row],[Hourly_Cost_R]], ".", ",")) * (1 - (_xlfn.NUMBERVALUE(SUBSTITUTE(Table2[[#This Row],[CPU_Usage_%]], ".", ",")) / 100))</f>
        <v>2.3687085180708749</v>
      </c>
      <c r="G6725" t="str">
        <f>IF(Table2[[#This Row],[Waste_R]]&gt;2,"CRITICAL:SHUTDOWN","OPTIMAL")</f>
        <v>CRITICAL:SHUTDOWN</v>
      </c>
    </row>
    <row r="6726" spans="1:7" x14ac:dyDescent="0.25">
      <c r="A6726" t="s">
        <v>6733</v>
      </c>
      <c r="B6726" t="s">
        <v>5</v>
      </c>
      <c r="C6726" s="1">
        <v>38.779013195417001</v>
      </c>
      <c r="D6726" s="3">
        <v>1.16855425930552</v>
      </c>
      <c r="E6726" t="s">
        <v>6</v>
      </c>
      <c r="F6726" s="3">
        <f>_xlfn.NUMBERVALUE(SUBSTITUTE(Table2[[#This Row],[Hourly_Cost_R]], ".", ",")) * (1 - (_xlfn.NUMBERVALUE(SUBSTITUTE(Table2[[#This Row],[CPU_Usage_%]], ".", ",")) / 100))</f>
        <v>0.71540044889382504</v>
      </c>
      <c r="G6726" t="str">
        <f>IF(Table2[[#This Row],[Waste_R]]&gt;2,"CRITICAL:SHUTDOWN","OPTIMAL")</f>
        <v>OPTIMAL</v>
      </c>
    </row>
    <row r="6727" spans="1:7" x14ac:dyDescent="0.25">
      <c r="A6727" t="s">
        <v>6734</v>
      </c>
      <c r="B6727" t="s">
        <v>14</v>
      </c>
      <c r="C6727" s="1">
        <v>65.986505097768998</v>
      </c>
      <c r="D6727" s="3">
        <v>1.8032081434868601</v>
      </c>
      <c r="E6727" t="s">
        <v>6</v>
      </c>
      <c r="F6727" s="3">
        <f>_xlfn.NUMBERVALUE(SUBSTITUTE(Table2[[#This Row],[Hourly_Cost_R]], ".", ",")) * (1 - (_xlfn.NUMBERVALUE(SUBSTITUTE(Table2[[#This Row],[CPU_Usage_%]], ".", ",")) / 100))</f>
        <v>0.61333410996151738</v>
      </c>
      <c r="G6727" t="str">
        <f>IF(Table2[[#This Row],[Waste_R]]&gt;2,"CRITICAL:SHUTDOWN","OPTIMAL")</f>
        <v>OPTIMAL</v>
      </c>
    </row>
    <row r="6728" spans="1:7" x14ac:dyDescent="0.25">
      <c r="A6728" t="s">
        <v>6735</v>
      </c>
      <c r="B6728" t="s">
        <v>8</v>
      </c>
      <c r="C6728" s="1">
        <v>85.780933741894302</v>
      </c>
      <c r="D6728" s="3">
        <v>1.31639505995648</v>
      </c>
      <c r="E6728" t="s">
        <v>6</v>
      </c>
      <c r="F6728" s="3">
        <f>_xlfn.NUMBERVALUE(SUBSTITUTE(Table2[[#This Row],[Hourly_Cost_R]], ".", ",")) * (1 - (_xlfn.NUMBERVALUE(SUBSTITUTE(Table2[[#This Row],[CPU_Usage_%]], ".", ",")) / 100))</f>
        <v>0.18717908579364206</v>
      </c>
      <c r="G6728" t="str">
        <f>IF(Table2[[#This Row],[Waste_R]]&gt;2,"CRITICAL:SHUTDOWN","OPTIMAL")</f>
        <v>OPTIMAL</v>
      </c>
    </row>
    <row r="6729" spans="1:7" x14ac:dyDescent="0.25">
      <c r="A6729" t="s">
        <v>6736</v>
      </c>
      <c r="B6729" t="s">
        <v>8</v>
      </c>
      <c r="C6729" s="1">
        <v>84.461355068844298</v>
      </c>
      <c r="D6729" s="3">
        <v>4.9917790504191801</v>
      </c>
      <c r="E6729" t="s">
        <v>6</v>
      </c>
      <c r="F6729" s="3">
        <f>_xlfn.NUMBERVALUE(SUBSTITUTE(Table2[[#This Row],[Hourly_Cost_R]], ".", ",")) * (1 - (_xlfn.NUMBERVALUE(SUBSTITUTE(Table2[[#This Row],[CPU_Usage_%]], ".", ",")) / 100))</f>
        <v>0.77565482239245198</v>
      </c>
      <c r="G6729" t="str">
        <f>IF(Table2[[#This Row],[Waste_R]]&gt;2,"CRITICAL:SHUTDOWN","OPTIMAL")</f>
        <v>OPTIMAL</v>
      </c>
    </row>
    <row r="6730" spans="1:7" x14ac:dyDescent="0.25">
      <c r="A6730" t="s">
        <v>6737</v>
      </c>
      <c r="B6730" t="s">
        <v>14</v>
      </c>
      <c r="C6730" s="1">
        <v>41.3546356470871</v>
      </c>
      <c r="D6730" s="3">
        <v>4.4206636362012599</v>
      </c>
      <c r="E6730" t="s">
        <v>6</v>
      </c>
      <c r="F6730" s="3">
        <f>_xlfn.NUMBERVALUE(SUBSTITUTE(Table2[[#This Row],[Hourly_Cost_R]], ".", ",")) * (1 - (_xlfn.NUMBERVALUE(SUBSTITUTE(Table2[[#This Row],[CPU_Usage_%]], ".", ",")) / 100))</f>
        <v>2.5925142962669567</v>
      </c>
      <c r="G6730" t="str">
        <f>IF(Table2[[#This Row],[Waste_R]]&gt;2,"CRITICAL:SHUTDOWN","OPTIMAL")</f>
        <v>CRITICAL:SHUTDOWN</v>
      </c>
    </row>
    <row r="6731" spans="1:7" x14ac:dyDescent="0.25">
      <c r="A6731" t="s">
        <v>6738</v>
      </c>
      <c r="B6731" t="s">
        <v>8</v>
      </c>
      <c r="C6731" s="1">
        <v>81.670416183040899</v>
      </c>
      <c r="D6731" s="3">
        <v>1.6618714129708601</v>
      </c>
      <c r="E6731" t="s">
        <v>6</v>
      </c>
      <c r="F6731" s="3">
        <f>_xlfn.NUMBERVALUE(SUBSTITUTE(Table2[[#This Row],[Hourly_Cost_R]], ".", ",")) * (1 - (_xlfn.NUMBERVALUE(SUBSTITUTE(Table2[[#This Row],[CPU_Usage_%]], ".", ",")) / 100))</f>
        <v>0.30461411357057638</v>
      </c>
      <c r="G6731" t="str">
        <f>IF(Table2[[#This Row],[Waste_R]]&gt;2,"CRITICAL:SHUTDOWN","OPTIMAL")</f>
        <v>OPTIMAL</v>
      </c>
    </row>
    <row r="6732" spans="1:7" x14ac:dyDescent="0.25">
      <c r="A6732" t="s">
        <v>6739</v>
      </c>
      <c r="B6732" t="s">
        <v>8</v>
      </c>
      <c r="C6732" s="1">
        <v>54.392522499542501</v>
      </c>
      <c r="D6732" s="3">
        <v>2.7022842629384001</v>
      </c>
      <c r="E6732" t="s">
        <v>6</v>
      </c>
      <c r="F6732" s="3">
        <f>_xlfn.NUMBERVALUE(SUBSTITUTE(Table2[[#This Row],[Hourly_Cost_R]], ".", ",")) * (1 - (_xlfn.NUMBERVALUE(SUBSTITUTE(Table2[[#This Row],[CPU_Usage_%]], ".", ",")) / 100))</f>
        <v>1.2324436872180344</v>
      </c>
      <c r="G6732" t="str">
        <f>IF(Table2[[#This Row],[Waste_R]]&gt;2,"CRITICAL:SHUTDOWN","OPTIMAL")</f>
        <v>OPTIMAL</v>
      </c>
    </row>
    <row r="6733" spans="1:7" x14ac:dyDescent="0.25">
      <c r="A6733" t="s">
        <v>6740</v>
      </c>
      <c r="B6733" t="s">
        <v>14</v>
      </c>
      <c r="C6733" s="1">
        <v>12.602102504893599</v>
      </c>
      <c r="D6733" s="3">
        <v>2.4449900054645601</v>
      </c>
      <c r="E6733" t="s">
        <v>10</v>
      </c>
      <c r="F6733" s="3">
        <f>_xlfn.NUMBERVALUE(SUBSTITUTE(Table2[[#This Row],[Hourly_Cost_R]], ".", ",")) * (1 - (_xlfn.NUMBERVALUE(SUBSTITUTE(Table2[[#This Row],[CPU_Usage_%]], ".", ",")) / 100))</f>
        <v>2.1368698587415125</v>
      </c>
      <c r="G6733" t="str">
        <f>IF(Table2[[#This Row],[Waste_R]]&gt;2,"CRITICAL:SHUTDOWN","OPTIMAL")</f>
        <v>CRITICAL:SHUTDOWN</v>
      </c>
    </row>
    <row r="6734" spans="1:7" x14ac:dyDescent="0.25">
      <c r="A6734" t="s">
        <v>6741</v>
      </c>
      <c r="B6734" t="s">
        <v>5</v>
      </c>
      <c r="C6734" s="1">
        <v>36.7284602007039</v>
      </c>
      <c r="D6734" s="3">
        <v>4.6470027632936999</v>
      </c>
      <c r="E6734" t="s">
        <v>6</v>
      </c>
      <c r="F6734" s="3">
        <f>_xlfn.NUMBERVALUE(SUBSTITUTE(Table2[[#This Row],[Hourly_Cost_R]], ".", ",")) * (1 - (_xlfn.NUMBERVALUE(SUBSTITUTE(Table2[[#This Row],[CPU_Usage_%]], ".", ",")) / 100))</f>
        <v>2.9402302028517626</v>
      </c>
      <c r="G6734" t="str">
        <f>IF(Table2[[#This Row],[Waste_R]]&gt;2,"CRITICAL:SHUTDOWN","OPTIMAL")</f>
        <v>CRITICAL:SHUTDOWN</v>
      </c>
    </row>
    <row r="6735" spans="1:7" x14ac:dyDescent="0.25">
      <c r="A6735" t="s">
        <v>6742</v>
      </c>
      <c r="B6735" t="s">
        <v>8</v>
      </c>
      <c r="C6735" s="1">
        <v>62.173019948452897</v>
      </c>
      <c r="D6735" s="3">
        <v>3.8803253969159002</v>
      </c>
      <c r="E6735" t="s">
        <v>6</v>
      </c>
      <c r="F6735" s="3">
        <f>_xlfn.NUMBERVALUE(SUBSTITUTE(Table2[[#This Row],[Hourly_Cost_R]], ".", ",")) * (1 - (_xlfn.NUMBERVALUE(SUBSTITUTE(Table2[[#This Row],[CPU_Usage_%]], ".", ",")) / 100))</f>
        <v>1.4678099138264933</v>
      </c>
      <c r="G6735" t="str">
        <f>IF(Table2[[#This Row],[Waste_R]]&gt;2,"CRITICAL:SHUTDOWN","OPTIMAL")</f>
        <v>OPTIMAL</v>
      </c>
    </row>
    <row r="6736" spans="1:7" x14ac:dyDescent="0.25">
      <c r="A6736" t="s">
        <v>6743</v>
      </c>
      <c r="B6736" t="s">
        <v>8</v>
      </c>
      <c r="C6736" s="1">
        <v>25.177131097626301</v>
      </c>
      <c r="D6736" s="3">
        <v>2.2553188114135501</v>
      </c>
      <c r="E6736" t="s">
        <v>10</v>
      </c>
      <c r="F6736" s="3">
        <f>_xlfn.NUMBERVALUE(SUBSTITUTE(Table2[[#This Row],[Hourly_Cost_R]], ".", ",")) * (1 - (_xlfn.NUMBERVALUE(SUBSTITUTE(Table2[[#This Row],[CPU_Usage_%]], ".", ",")) / 100))</f>
        <v>1.6874942375945334</v>
      </c>
      <c r="G6736" t="str">
        <f>IF(Table2[[#This Row],[Waste_R]]&gt;2,"CRITICAL:SHUTDOWN","OPTIMAL")</f>
        <v>OPTIMAL</v>
      </c>
    </row>
    <row r="6737" spans="1:7" x14ac:dyDescent="0.25">
      <c r="A6737" t="s">
        <v>6744</v>
      </c>
      <c r="B6737" t="s">
        <v>5</v>
      </c>
      <c r="C6737" s="1">
        <v>11.875307127869</v>
      </c>
      <c r="D6737" s="3">
        <v>3.7477522361856601</v>
      </c>
      <c r="E6737" t="s">
        <v>10</v>
      </c>
      <c r="F6737" s="3">
        <f>_xlfn.NUMBERVALUE(SUBSTITUTE(Table2[[#This Row],[Hourly_Cost_R]], ".", ",")) * (1 - (_xlfn.NUMBERVALUE(SUBSTITUTE(Table2[[#This Row],[CPU_Usage_%]], ".", ",")) / 100))</f>
        <v>3.302695147747035</v>
      </c>
      <c r="G6737" t="str">
        <f>IF(Table2[[#This Row],[Waste_R]]&gt;2,"CRITICAL:SHUTDOWN","OPTIMAL")</f>
        <v>CRITICAL:SHUTDOWN</v>
      </c>
    </row>
    <row r="6738" spans="1:7" x14ac:dyDescent="0.25">
      <c r="A6738" t="s">
        <v>6745</v>
      </c>
      <c r="B6738" t="s">
        <v>14</v>
      </c>
      <c r="C6738" s="1">
        <v>35.632857354326497</v>
      </c>
      <c r="D6738" s="3">
        <v>4.7853780594297897</v>
      </c>
      <c r="E6738" t="s">
        <v>6</v>
      </c>
      <c r="F6738" s="3">
        <f>_xlfn.NUMBERVALUE(SUBSTITUTE(Table2[[#This Row],[Hourly_Cost_R]], ".", ",")) * (1 - (_xlfn.NUMBERVALUE(SUBSTITUTE(Table2[[#This Row],[CPU_Usage_%]], ".", ",")) / 100))</f>
        <v>3.0802111216479351</v>
      </c>
      <c r="G6738" t="str">
        <f>IF(Table2[[#This Row],[Waste_R]]&gt;2,"CRITICAL:SHUTDOWN","OPTIMAL")</f>
        <v>CRITICAL:SHUTDOWN</v>
      </c>
    </row>
    <row r="6739" spans="1:7" x14ac:dyDescent="0.25">
      <c r="A6739" t="s">
        <v>6746</v>
      </c>
      <c r="B6739" t="s">
        <v>5</v>
      </c>
      <c r="C6739" s="1">
        <v>29.480819493781301</v>
      </c>
      <c r="D6739" s="3">
        <v>1.60123899049796</v>
      </c>
      <c r="E6739" t="s">
        <v>10</v>
      </c>
      <c r="F6739" s="3">
        <f>_xlfn.NUMBERVALUE(SUBSTITUTE(Table2[[#This Row],[Hourly_Cost_R]], ".", ",")) * (1 - (_xlfn.NUMBERVALUE(SUBSTITUTE(Table2[[#This Row],[CPU_Usage_%]], ".", ",")) / 100))</f>
        <v>1.1291806140452105</v>
      </c>
      <c r="G6739" t="str">
        <f>IF(Table2[[#This Row],[Waste_R]]&gt;2,"CRITICAL:SHUTDOWN","OPTIMAL")</f>
        <v>OPTIMAL</v>
      </c>
    </row>
    <row r="6740" spans="1:7" x14ac:dyDescent="0.25">
      <c r="A6740" t="s">
        <v>6747</v>
      </c>
      <c r="B6740" t="s">
        <v>5</v>
      </c>
      <c r="C6740" s="1">
        <v>29.849350431074701</v>
      </c>
      <c r="D6740" s="3">
        <v>3.4694878887574201</v>
      </c>
      <c r="E6740" t="s">
        <v>10</v>
      </c>
      <c r="F6740" s="3">
        <f>_xlfn.NUMBERVALUE(SUBSTITUTE(Table2[[#This Row],[Hourly_Cost_R]], ".", ",")) * (1 - (_xlfn.NUMBERVALUE(SUBSTITUTE(Table2[[#This Row],[CPU_Usage_%]], ".", ",")) / 100))</f>
        <v>2.4338682906785225</v>
      </c>
      <c r="G6740" t="str">
        <f>IF(Table2[[#This Row],[Waste_R]]&gt;2,"CRITICAL:SHUTDOWN","OPTIMAL")</f>
        <v>CRITICAL:SHUTDOWN</v>
      </c>
    </row>
    <row r="6741" spans="1:7" x14ac:dyDescent="0.25">
      <c r="A6741" t="s">
        <v>6748</v>
      </c>
      <c r="B6741" t="s">
        <v>5</v>
      </c>
      <c r="C6741" s="1">
        <v>35.712032248370697</v>
      </c>
      <c r="D6741" s="3">
        <v>1.1953736086697899</v>
      </c>
      <c r="E6741" t="s">
        <v>6</v>
      </c>
      <c r="F6741" s="3">
        <f>_xlfn.NUMBERVALUE(SUBSTITUTE(Table2[[#This Row],[Hourly_Cost_R]], ".", ",")) * (1 - (_xlfn.NUMBERVALUE(SUBSTITUTE(Table2[[#This Row],[CPU_Usage_%]], ".", ",")) / 100))</f>
        <v>0.76848140005312204</v>
      </c>
      <c r="G6741" t="str">
        <f>IF(Table2[[#This Row],[Waste_R]]&gt;2,"CRITICAL:SHUTDOWN","OPTIMAL")</f>
        <v>OPTIMAL</v>
      </c>
    </row>
    <row r="6742" spans="1:7" x14ac:dyDescent="0.25">
      <c r="A6742" t="s">
        <v>6749</v>
      </c>
      <c r="B6742" t="s">
        <v>14</v>
      </c>
      <c r="C6742" s="1">
        <v>48.6898956446868</v>
      </c>
      <c r="D6742" s="3">
        <v>3.2400157683458799</v>
      </c>
      <c r="E6742" t="s">
        <v>6</v>
      </c>
      <c r="F6742" s="3">
        <f>_xlfn.NUMBERVALUE(SUBSTITUTE(Table2[[#This Row],[Hourly_Cost_R]], ".", ",")) * (1 - (_xlfn.NUMBERVALUE(SUBSTITUTE(Table2[[#This Row],[CPU_Usage_%]], ".", ",")) / 100))</f>
        <v>1.6624554718668738</v>
      </c>
      <c r="G6742" t="str">
        <f>IF(Table2[[#This Row],[Waste_R]]&gt;2,"CRITICAL:SHUTDOWN","OPTIMAL")</f>
        <v>OPTIMAL</v>
      </c>
    </row>
    <row r="6743" spans="1:7" x14ac:dyDescent="0.25">
      <c r="A6743" t="s">
        <v>6750</v>
      </c>
      <c r="B6743" t="s">
        <v>5</v>
      </c>
      <c r="C6743" s="1">
        <v>49.550001240959297</v>
      </c>
      <c r="D6743" s="3">
        <v>1.11615686888673</v>
      </c>
      <c r="E6743" t="s">
        <v>6</v>
      </c>
      <c r="F6743" s="3">
        <f>_xlfn.NUMBERVALUE(SUBSTITUTE(Table2[[#This Row],[Hourly_Cost_R]], ".", ",")) * (1 - (_xlfn.NUMBERVALUE(SUBSTITUTE(Table2[[#This Row],[CPU_Usage_%]], ".", ",")) / 100))</f>
        <v>0.56310112650230293</v>
      </c>
      <c r="G6743" t="str">
        <f>IF(Table2[[#This Row],[Waste_R]]&gt;2,"CRITICAL:SHUTDOWN","OPTIMAL")</f>
        <v>OPTIMAL</v>
      </c>
    </row>
    <row r="6744" spans="1:7" x14ac:dyDescent="0.25">
      <c r="A6744" t="s">
        <v>6751</v>
      </c>
      <c r="B6744" t="s">
        <v>5</v>
      </c>
      <c r="C6744" s="1">
        <v>64.762037037161505</v>
      </c>
      <c r="D6744" s="3">
        <v>1.72615088988473</v>
      </c>
      <c r="E6744" t="s">
        <v>6</v>
      </c>
      <c r="F6744" s="3">
        <f>_xlfn.NUMBERVALUE(SUBSTITUTE(Table2[[#This Row],[Hourly_Cost_R]], ".", ",")) * (1 - (_xlfn.NUMBERVALUE(SUBSTITUTE(Table2[[#This Row],[CPU_Usage_%]], ".", ",")) / 100))</f>
        <v>0.60826041126028829</v>
      </c>
      <c r="G6744" t="str">
        <f>IF(Table2[[#This Row],[Waste_R]]&gt;2,"CRITICAL:SHUTDOWN","OPTIMAL")</f>
        <v>OPTIMAL</v>
      </c>
    </row>
    <row r="6745" spans="1:7" x14ac:dyDescent="0.25">
      <c r="A6745" t="s">
        <v>6752</v>
      </c>
      <c r="B6745" t="s">
        <v>14</v>
      </c>
      <c r="C6745" s="1">
        <v>11.515339703676499</v>
      </c>
      <c r="D6745" s="3">
        <v>4.4055988746601598</v>
      </c>
      <c r="E6745" t="s">
        <v>10</v>
      </c>
      <c r="F6745" s="3">
        <f>_xlfn.NUMBERVALUE(SUBSTITUTE(Table2[[#This Row],[Hourly_Cost_R]], ".", ",")) * (1 - (_xlfn.NUMBERVALUE(SUBSTITUTE(Table2[[#This Row],[CPU_Usage_%]], ".", ",")) / 100))</f>
        <v>3.8982791982616933</v>
      </c>
      <c r="G6745" t="str">
        <f>IF(Table2[[#This Row],[Waste_R]]&gt;2,"CRITICAL:SHUTDOWN","OPTIMAL")</f>
        <v>CRITICAL:SHUTDOWN</v>
      </c>
    </row>
    <row r="6746" spans="1:7" x14ac:dyDescent="0.25">
      <c r="A6746" t="s">
        <v>6753</v>
      </c>
      <c r="B6746" t="s">
        <v>5</v>
      </c>
      <c r="C6746" s="1">
        <v>57.683239139200403</v>
      </c>
      <c r="D6746" s="3">
        <v>3.0532172541791098</v>
      </c>
      <c r="E6746" t="s">
        <v>6</v>
      </c>
      <c r="F6746" s="3">
        <f>_xlfn.NUMBERVALUE(SUBSTITUTE(Table2[[#This Row],[Hourly_Cost_R]], ".", ",")) * (1 - (_xlfn.NUMBERVALUE(SUBSTITUTE(Table2[[#This Row],[CPU_Usage_%]], ".", ",")) / 100))</f>
        <v>1.2920226440116456</v>
      </c>
      <c r="G6746" t="str">
        <f>IF(Table2[[#This Row],[Waste_R]]&gt;2,"CRITICAL:SHUTDOWN","OPTIMAL")</f>
        <v>OPTIMAL</v>
      </c>
    </row>
    <row r="6747" spans="1:7" x14ac:dyDescent="0.25">
      <c r="A6747" t="s">
        <v>6754</v>
      </c>
      <c r="B6747" t="s">
        <v>5</v>
      </c>
      <c r="C6747" s="1">
        <v>44.836211256678901</v>
      </c>
      <c r="D6747" s="3">
        <v>1.85823223270196</v>
      </c>
      <c r="E6747" t="s">
        <v>6</v>
      </c>
      <c r="F6747" s="3">
        <f>_xlfn.NUMBERVALUE(SUBSTITUTE(Table2[[#This Row],[Hourly_Cost_R]], ".", ",")) * (1 - (_xlfn.NUMBERVALUE(SUBSTITUTE(Table2[[#This Row],[CPU_Usage_%]], ".", ",")) / 100))</f>
        <v>1.0250713032080083</v>
      </c>
      <c r="G6747" t="str">
        <f>IF(Table2[[#This Row],[Waste_R]]&gt;2,"CRITICAL:SHUTDOWN","OPTIMAL")</f>
        <v>OPTIMAL</v>
      </c>
    </row>
    <row r="6748" spans="1:7" x14ac:dyDescent="0.25">
      <c r="A6748" t="s">
        <v>6755</v>
      </c>
      <c r="B6748" t="s">
        <v>14</v>
      </c>
      <c r="C6748" s="1">
        <v>79.290675493046194</v>
      </c>
      <c r="D6748" s="3">
        <v>2.58585849149111</v>
      </c>
      <c r="E6748" t="s">
        <v>6</v>
      </c>
      <c r="F6748" s="3">
        <f>_xlfn.NUMBERVALUE(SUBSTITUTE(Table2[[#This Row],[Hourly_Cost_R]], ".", ",")) * (1 - (_xlfn.NUMBERVALUE(SUBSTITUTE(Table2[[#This Row],[CPU_Usage_%]], ".", ",")) / 100))</f>
        <v>0.53551382629351452</v>
      </c>
      <c r="G6748" t="str">
        <f>IF(Table2[[#This Row],[Waste_R]]&gt;2,"CRITICAL:SHUTDOWN","OPTIMAL")</f>
        <v>OPTIMAL</v>
      </c>
    </row>
    <row r="6749" spans="1:7" x14ac:dyDescent="0.25">
      <c r="A6749" t="s">
        <v>6756</v>
      </c>
      <c r="B6749" t="s">
        <v>14</v>
      </c>
      <c r="C6749" s="1">
        <v>52.118113508246502</v>
      </c>
      <c r="D6749" s="3">
        <v>4.6078192084477596</v>
      </c>
      <c r="E6749" t="s">
        <v>6</v>
      </c>
      <c r="F6749" s="3">
        <f>_xlfn.NUMBERVALUE(SUBSTITUTE(Table2[[#This Row],[Hourly_Cost_R]], ".", ",")) * (1 - (_xlfn.NUMBERVALUE(SUBSTITUTE(Table2[[#This Row],[CPU_Usage_%]], ".", ",")) / 100))</f>
        <v>2.2063107631341707</v>
      </c>
      <c r="G6749" t="str">
        <f>IF(Table2[[#This Row],[Waste_R]]&gt;2,"CRITICAL:SHUTDOWN","OPTIMAL")</f>
        <v>CRITICAL:SHUTDOWN</v>
      </c>
    </row>
    <row r="6750" spans="1:7" x14ac:dyDescent="0.25">
      <c r="A6750" t="s">
        <v>6757</v>
      </c>
      <c r="B6750" t="s">
        <v>14</v>
      </c>
      <c r="C6750" s="1">
        <v>58.665565822689601</v>
      </c>
      <c r="D6750" s="3">
        <v>4.12092332890722</v>
      </c>
      <c r="E6750" t="s">
        <v>6</v>
      </c>
      <c r="F6750" s="3">
        <f>_xlfn.NUMBERVALUE(SUBSTITUTE(Table2[[#This Row],[Hourly_Cost_R]], ".", ",")) * (1 - (_xlfn.NUMBERVALUE(SUBSTITUTE(Table2[[#This Row],[CPU_Usage_%]], ".", ",")) / 100))</f>
        <v>1.7033603408845832</v>
      </c>
      <c r="G6750" t="str">
        <f>IF(Table2[[#This Row],[Waste_R]]&gt;2,"CRITICAL:SHUTDOWN","OPTIMAL")</f>
        <v>OPTIMAL</v>
      </c>
    </row>
    <row r="6751" spans="1:7" x14ac:dyDescent="0.25">
      <c r="A6751" t="s">
        <v>6758</v>
      </c>
      <c r="B6751" t="s">
        <v>14</v>
      </c>
      <c r="C6751" s="1">
        <v>21.647391595051499</v>
      </c>
      <c r="D6751" s="3">
        <v>3.6484309867129499</v>
      </c>
      <c r="E6751" t="s">
        <v>10</v>
      </c>
      <c r="F6751" s="3">
        <f>_xlfn.NUMBERVALUE(SUBSTITUTE(Table2[[#This Row],[Hourly_Cost_R]], ".", ",")) * (1 - (_xlfn.NUMBERVALUE(SUBSTITUTE(Table2[[#This Row],[CPU_Usage_%]], ".", ",")) / 100))</f>
        <v>2.8586408439439963</v>
      </c>
      <c r="G6751" t="str">
        <f>IF(Table2[[#This Row],[Waste_R]]&gt;2,"CRITICAL:SHUTDOWN","OPTIMAL")</f>
        <v>CRITICAL:SHUTDOWN</v>
      </c>
    </row>
    <row r="6752" spans="1:7" x14ac:dyDescent="0.25">
      <c r="A6752" t="s">
        <v>6759</v>
      </c>
      <c r="B6752" t="s">
        <v>5</v>
      </c>
      <c r="C6752" s="1">
        <v>24.888485438145</v>
      </c>
      <c r="D6752" s="3">
        <v>4.0696918909498896</v>
      </c>
      <c r="E6752" t="s">
        <v>10</v>
      </c>
      <c r="F6752" s="3">
        <f>_xlfn.NUMBERVALUE(SUBSTITUTE(Table2[[#This Row],[Hourly_Cost_R]], ".", ",")) * (1 - (_xlfn.NUMBERVALUE(SUBSTITUTE(Table2[[#This Row],[CPU_Usage_%]], ".", ",")) / 100))</f>
        <v>3.0568072172934584</v>
      </c>
      <c r="G6752" t="str">
        <f>IF(Table2[[#This Row],[Waste_R]]&gt;2,"CRITICAL:SHUTDOWN","OPTIMAL")</f>
        <v>CRITICAL:SHUTDOWN</v>
      </c>
    </row>
    <row r="6753" spans="1:7" x14ac:dyDescent="0.25">
      <c r="A6753" t="s">
        <v>6760</v>
      </c>
      <c r="B6753" t="s">
        <v>14</v>
      </c>
      <c r="C6753" s="1">
        <v>12.876152098141899</v>
      </c>
      <c r="D6753" s="3">
        <v>3.5869425658404199</v>
      </c>
      <c r="E6753" t="s">
        <v>10</v>
      </c>
      <c r="F6753" s="3">
        <f>_xlfn.NUMBERVALUE(SUBSTITUTE(Table2[[#This Row],[Hourly_Cost_R]], ".", ",")) * (1 - (_xlfn.NUMBERVALUE(SUBSTITUTE(Table2[[#This Row],[CPU_Usage_%]], ".", ",")) / 100))</f>
        <v>3.1250823853898138</v>
      </c>
      <c r="G6753" t="str">
        <f>IF(Table2[[#This Row],[Waste_R]]&gt;2,"CRITICAL:SHUTDOWN","OPTIMAL")</f>
        <v>CRITICAL:SHUTDOWN</v>
      </c>
    </row>
    <row r="6754" spans="1:7" x14ac:dyDescent="0.25">
      <c r="A6754" t="s">
        <v>6761</v>
      </c>
      <c r="B6754" t="s">
        <v>5</v>
      </c>
      <c r="C6754" s="1">
        <v>35.1631540139199</v>
      </c>
      <c r="D6754" s="3">
        <v>1.04810355456569</v>
      </c>
      <c r="E6754" t="s">
        <v>6</v>
      </c>
      <c r="F6754" s="3">
        <f>_xlfn.NUMBERVALUE(SUBSTITUTE(Table2[[#This Row],[Hourly_Cost_R]], ".", ",")) * (1 - (_xlfn.NUMBERVALUE(SUBSTITUTE(Table2[[#This Row],[CPU_Usage_%]], ".", ",")) / 100))</f>
        <v>0.6795572874483875</v>
      </c>
      <c r="G6754" t="str">
        <f>IF(Table2[[#This Row],[Waste_R]]&gt;2,"CRITICAL:SHUTDOWN","OPTIMAL")</f>
        <v>OPTIMAL</v>
      </c>
    </row>
    <row r="6755" spans="1:7" x14ac:dyDescent="0.25">
      <c r="A6755" t="s">
        <v>6762</v>
      </c>
      <c r="B6755" t="s">
        <v>14</v>
      </c>
      <c r="C6755" s="1">
        <v>92.572814344237202</v>
      </c>
      <c r="D6755" s="3">
        <v>4.9306662931923801</v>
      </c>
      <c r="E6755" t="s">
        <v>6</v>
      </c>
      <c r="F6755" s="3">
        <f>_xlfn.NUMBERVALUE(SUBSTITUTE(Table2[[#This Row],[Hourly_Cost_R]], ".", ",")) * (1 - (_xlfn.NUMBERVALUE(SUBSTITUTE(Table2[[#This Row],[CPU_Usage_%]], ".", ",")) / 100))</f>
        <v>0.36620973966151593</v>
      </c>
      <c r="G6755" t="str">
        <f>IF(Table2[[#This Row],[Waste_R]]&gt;2,"CRITICAL:SHUTDOWN","OPTIMAL")</f>
        <v>OPTIMAL</v>
      </c>
    </row>
    <row r="6756" spans="1:7" x14ac:dyDescent="0.25">
      <c r="A6756" t="s">
        <v>6763</v>
      </c>
      <c r="B6756" t="s">
        <v>14</v>
      </c>
      <c r="C6756" s="1">
        <v>16.030849385570399</v>
      </c>
      <c r="D6756" s="3">
        <v>2.8520011562237699</v>
      </c>
      <c r="E6756" t="s">
        <v>10</v>
      </c>
      <c r="F6756" s="3">
        <f>_xlfn.NUMBERVALUE(SUBSTITUTE(Table2[[#This Row],[Hourly_Cost_R]], ".", ",")) * (1 - (_xlfn.NUMBERVALUE(SUBSTITUTE(Table2[[#This Row],[CPU_Usage_%]], ".", ",")) / 100))</f>
        <v>2.3948011463948111</v>
      </c>
      <c r="G6756" t="str">
        <f>IF(Table2[[#This Row],[Waste_R]]&gt;2,"CRITICAL:SHUTDOWN","OPTIMAL")</f>
        <v>CRITICAL:SHUTDOWN</v>
      </c>
    </row>
    <row r="6757" spans="1:7" x14ac:dyDescent="0.25">
      <c r="A6757" t="s">
        <v>6764</v>
      </c>
      <c r="B6757" t="s">
        <v>5</v>
      </c>
      <c r="C6757" s="1">
        <v>82.700092991699904</v>
      </c>
      <c r="D6757" s="3">
        <v>0.75259727773301899</v>
      </c>
      <c r="E6757" t="s">
        <v>6</v>
      </c>
      <c r="F6757" s="3">
        <f>_xlfn.NUMBERVALUE(SUBSTITUTE(Table2[[#This Row],[Hourly_Cost_R]], ".", ",")) * (1 - (_xlfn.NUMBERVALUE(SUBSTITUTE(Table2[[#This Row],[CPU_Usage_%]], ".", ",")) / 100))</f>
        <v>0.13019862919481029</v>
      </c>
      <c r="G6757" t="str">
        <f>IF(Table2[[#This Row],[Waste_R]]&gt;2,"CRITICAL:SHUTDOWN","OPTIMAL")</f>
        <v>OPTIMAL</v>
      </c>
    </row>
    <row r="6758" spans="1:7" x14ac:dyDescent="0.25">
      <c r="A6758" t="s">
        <v>6765</v>
      </c>
      <c r="B6758" t="s">
        <v>8</v>
      </c>
      <c r="C6758" s="1">
        <v>62.312125636533999</v>
      </c>
      <c r="D6758" s="3">
        <v>3.0195454872382599</v>
      </c>
      <c r="E6758" t="s">
        <v>6</v>
      </c>
      <c r="F6758" s="3">
        <f>_xlfn.NUMBERVALUE(SUBSTITUTE(Table2[[#This Row],[Hourly_Cost_R]], ".", ",")) * (1 - (_xlfn.NUMBERVALUE(SUBSTITUTE(Table2[[#This Row],[CPU_Usage_%]], ".", ",")) / 100))</f>
        <v>1.1380025095780626</v>
      </c>
      <c r="G6758" t="str">
        <f>IF(Table2[[#This Row],[Waste_R]]&gt;2,"CRITICAL:SHUTDOWN","OPTIMAL")</f>
        <v>OPTIMAL</v>
      </c>
    </row>
    <row r="6759" spans="1:7" x14ac:dyDescent="0.25">
      <c r="A6759" t="s">
        <v>6766</v>
      </c>
      <c r="B6759" t="s">
        <v>5</v>
      </c>
      <c r="C6759" s="1">
        <v>86.308582280903593</v>
      </c>
      <c r="D6759" s="3">
        <v>2.1715658284136601</v>
      </c>
      <c r="E6759" t="s">
        <v>6</v>
      </c>
      <c r="F6759" s="3">
        <f>_xlfn.NUMBERVALUE(SUBSTITUTE(Table2[[#This Row],[Hourly_Cost_R]], ".", ",")) * (1 - (_xlfn.NUMBERVALUE(SUBSTITUTE(Table2[[#This Row],[CPU_Usage_%]], ".", ",")) / 100))</f>
        <v>0.29731814861327061</v>
      </c>
      <c r="G6759" t="str">
        <f>IF(Table2[[#This Row],[Waste_R]]&gt;2,"CRITICAL:SHUTDOWN","OPTIMAL")</f>
        <v>OPTIMAL</v>
      </c>
    </row>
    <row r="6760" spans="1:7" x14ac:dyDescent="0.25">
      <c r="A6760" t="s">
        <v>6767</v>
      </c>
      <c r="B6760" t="s">
        <v>14</v>
      </c>
      <c r="C6760" s="1">
        <v>76.748304786591603</v>
      </c>
      <c r="D6760" s="3">
        <v>2.0781648717552499</v>
      </c>
      <c r="E6760" t="s">
        <v>6</v>
      </c>
      <c r="F6760" s="3">
        <f>_xlfn.NUMBERVALUE(SUBSTITUTE(Table2[[#This Row],[Hourly_Cost_R]], ".", ",")) * (1 - (_xlfn.NUMBERVALUE(SUBSTITUTE(Table2[[#This Row],[CPU_Usage_%]], ".", ",")) / 100))</f>
        <v>0.48320856201265017</v>
      </c>
      <c r="G6760" t="str">
        <f>IF(Table2[[#This Row],[Waste_R]]&gt;2,"CRITICAL:SHUTDOWN","OPTIMAL")</f>
        <v>OPTIMAL</v>
      </c>
    </row>
    <row r="6761" spans="1:7" x14ac:dyDescent="0.25">
      <c r="A6761" t="s">
        <v>6768</v>
      </c>
      <c r="B6761" t="s">
        <v>8</v>
      </c>
      <c r="C6761" s="1">
        <v>37.106637843644897</v>
      </c>
      <c r="D6761" s="3">
        <v>2.7170200070356398</v>
      </c>
      <c r="E6761" t="s">
        <v>6</v>
      </c>
      <c r="F6761" s="3">
        <f>_xlfn.NUMBERVALUE(SUBSTITUTE(Table2[[#This Row],[Hourly_Cost_R]], ".", ",")) * (1 - (_xlfn.NUMBERVALUE(SUBSTITUTE(Table2[[#This Row],[CPU_Usage_%]], ".", ",")) / 100))</f>
        <v>1.70882523288555</v>
      </c>
      <c r="G6761" t="str">
        <f>IF(Table2[[#This Row],[Waste_R]]&gt;2,"CRITICAL:SHUTDOWN","OPTIMAL")</f>
        <v>OPTIMAL</v>
      </c>
    </row>
    <row r="6762" spans="1:7" x14ac:dyDescent="0.25">
      <c r="A6762" t="s">
        <v>6769</v>
      </c>
      <c r="B6762" t="s">
        <v>14</v>
      </c>
      <c r="C6762" s="1">
        <v>25.9832365510673</v>
      </c>
      <c r="D6762" s="3">
        <v>2.2678791763277499</v>
      </c>
      <c r="E6762" t="s">
        <v>10</v>
      </c>
      <c r="F6762" s="3">
        <f>_xlfn.NUMBERVALUE(SUBSTITUTE(Table2[[#This Row],[Hourly_Cost_R]], ".", ",")) * (1 - (_xlfn.NUMBERVALUE(SUBSTITUTE(Table2[[#This Row],[CPU_Usage_%]], ".", ",")) / 100))</f>
        <v>1.6786107652501139</v>
      </c>
      <c r="G6762" t="str">
        <f>IF(Table2[[#This Row],[Waste_R]]&gt;2,"CRITICAL:SHUTDOWN","OPTIMAL")</f>
        <v>OPTIMAL</v>
      </c>
    </row>
    <row r="6763" spans="1:7" x14ac:dyDescent="0.25">
      <c r="A6763" t="s">
        <v>6770</v>
      </c>
      <c r="B6763" t="s">
        <v>14</v>
      </c>
      <c r="C6763" s="1">
        <v>55.384347177910001</v>
      </c>
      <c r="D6763" s="3">
        <v>3.81711253205708</v>
      </c>
      <c r="E6763" t="s">
        <v>6</v>
      </c>
      <c r="F6763" s="3">
        <f>_xlfn.NUMBERVALUE(SUBSTITUTE(Table2[[#This Row],[Hourly_Cost_R]], ".", ",")) * (1 - (_xlfn.NUMBERVALUE(SUBSTITUTE(Table2[[#This Row],[CPU_Usage_%]], ".", ",")) / 100))</f>
        <v>1.7030296751310758</v>
      </c>
      <c r="G6763" t="str">
        <f>IF(Table2[[#This Row],[Waste_R]]&gt;2,"CRITICAL:SHUTDOWN","OPTIMAL")</f>
        <v>OPTIMAL</v>
      </c>
    </row>
    <row r="6764" spans="1:7" x14ac:dyDescent="0.25">
      <c r="A6764" t="s">
        <v>6771</v>
      </c>
      <c r="B6764" t="s">
        <v>5</v>
      </c>
      <c r="C6764" s="1">
        <v>67.006973687009804</v>
      </c>
      <c r="D6764" s="3">
        <v>3.01318238544913</v>
      </c>
      <c r="E6764" t="s">
        <v>6</v>
      </c>
      <c r="F6764" s="3">
        <f>_xlfn.NUMBERVALUE(SUBSTITUTE(Table2[[#This Row],[Hourly_Cost_R]], ".", ",")) * (1 - (_xlfn.NUMBERVALUE(SUBSTITUTE(Table2[[#This Row],[CPU_Usage_%]], ".", ",")) / 100))</f>
        <v>0.99414005728961696</v>
      </c>
      <c r="G6764" t="str">
        <f>IF(Table2[[#This Row],[Waste_R]]&gt;2,"CRITICAL:SHUTDOWN","OPTIMAL")</f>
        <v>OPTIMAL</v>
      </c>
    </row>
    <row r="6765" spans="1:7" x14ac:dyDescent="0.25">
      <c r="A6765" t="s">
        <v>6772</v>
      </c>
      <c r="B6765" t="s">
        <v>5</v>
      </c>
      <c r="C6765" s="1">
        <v>54.237410532073902</v>
      </c>
      <c r="D6765" s="3">
        <v>3.6150294361107602</v>
      </c>
      <c r="E6765" t="s">
        <v>6</v>
      </c>
      <c r="F6765" s="3">
        <f>_xlfn.NUMBERVALUE(SUBSTITUTE(Table2[[#This Row],[Hourly_Cost_R]], ".", ",")) * (1 - (_xlfn.NUMBERVALUE(SUBSTITUTE(Table2[[#This Row],[CPU_Usage_%]], ".", ",")) / 100))</f>
        <v>1.654331079992051</v>
      </c>
      <c r="G6765" t="str">
        <f>IF(Table2[[#This Row],[Waste_R]]&gt;2,"CRITICAL:SHUTDOWN","OPTIMAL")</f>
        <v>OPTIMAL</v>
      </c>
    </row>
    <row r="6766" spans="1:7" x14ac:dyDescent="0.25">
      <c r="A6766" t="s">
        <v>6773</v>
      </c>
      <c r="B6766" t="s">
        <v>8</v>
      </c>
      <c r="C6766" s="1">
        <v>50.7730364054337</v>
      </c>
      <c r="D6766" s="3">
        <v>3.3993109627348899</v>
      </c>
      <c r="E6766" t="s">
        <v>6</v>
      </c>
      <c r="F6766" s="3">
        <f>_xlfn.NUMBERVALUE(SUBSTITUTE(Table2[[#This Row],[Hourly_Cost_R]], ".", ",")) * (1 - (_xlfn.NUMBERVALUE(SUBSTITUTE(Table2[[#This Row],[CPU_Usage_%]], ".", ",")) / 100))</f>
        <v>1.6733775700916054</v>
      </c>
      <c r="G6766" t="str">
        <f>IF(Table2[[#This Row],[Waste_R]]&gt;2,"CRITICAL:SHUTDOWN","OPTIMAL")</f>
        <v>OPTIMAL</v>
      </c>
    </row>
    <row r="6767" spans="1:7" x14ac:dyDescent="0.25">
      <c r="A6767" t="s">
        <v>6774</v>
      </c>
      <c r="B6767" t="s">
        <v>8</v>
      </c>
      <c r="C6767" s="1">
        <v>85.541893649840006</v>
      </c>
      <c r="D6767" s="3">
        <v>2.9815440390699601</v>
      </c>
      <c r="E6767" t="s">
        <v>6</v>
      </c>
      <c r="F6767" s="3">
        <f>_xlfn.NUMBERVALUE(SUBSTITUTE(Table2[[#This Row],[Hourly_Cost_R]], ".", ",")) * (1 - (_xlfn.NUMBERVALUE(SUBSTITUTE(Table2[[#This Row],[CPU_Usage_%]], ".", ",")) / 100))</f>
        <v>0.43107480804559067</v>
      </c>
      <c r="G6767" t="str">
        <f>IF(Table2[[#This Row],[Waste_R]]&gt;2,"CRITICAL:SHUTDOWN","OPTIMAL")</f>
        <v>OPTIMAL</v>
      </c>
    </row>
    <row r="6768" spans="1:7" x14ac:dyDescent="0.25">
      <c r="A6768" t="s">
        <v>6775</v>
      </c>
      <c r="B6768" t="s">
        <v>8</v>
      </c>
      <c r="C6768" s="1">
        <v>30.669061379169101</v>
      </c>
      <c r="D6768" s="3">
        <v>4.5891085344301903</v>
      </c>
      <c r="E6768" t="s">
        <v>6</v>
      </c>
      <c r="F6768" s="3">
        <f>_xlfn.NUMBERVALUE(SUBSTITUTE(Table2[[#This Row],[Hourly_Cost_R]], ".", ",")) * (1 - (_xlfn.NUMBERVALUE(SUBSTITUTE(Table2[[#This Row],[CPU_Usage_%]], ".", ",")) / 100))</f>
        <v>3.1816720212491081</v>
      </c>
      <c r="G6768" t="str">
        <f>IF(Table2[[#This Row],[Waste_R]]&gt;2,"CRITICAL:SHUTDOWN","OPTIMAL")</f>
        <v>CRITICAL:SHUTDOWN</v>
      </c>
    </row>
    <row r="6769" spans="1:7" x14ac:dyDescent="0.25">
      <c r="A6769" t="s">
        <v>6776</v>
      </c>
      <c r="B6769" t="s">
        <v>14</v>
      </c>
      <c r="C6769" s="1">
        <v>60.915246206343802</v>
      </c>
      <c r="D6769" s="3">
        <v>4.6513416487492396</v>
      </c>
      <c r="E6769" t="s">
        <v>6</v>
      </c>
      <c r="F6769" s="3">
        <f>_xlfn.NUMBERVALUE(SUBSTITUTE(Table2[[#This Row],[Hourly_Cost_R]], ".", ",")) * (1 - (_xlfn.NUMBERVALUE(SUBSTITUTE(Table2[[#This Row],[CPU_Usage_%]], ".", ",")) / 100))</f>
        <v>1.8179654315154294</v>
      </c>
      <c r="G6769" t="str">
        <f>IF(Table2[[#This Row],[Waste_R]]&gt;2,"CRITICAL:SHUTDOWN","OPTIMAL")</f>
        <v>OPTIMAL</v>
      </c>
    </row>
    <row r="6770" spans="1:7" x14ac:dyDescent="0.25">
      <c r="A6770" t="s">
        <v>6777</v>
      </c>
      <c r="B6770" t="s">
        <v>8</v>
      </c>
      <c r="C6770" s="1">
        <v>39.636613943608097</v>
      </c>
      <c r="D6770" s="3">
        <v>1.18753113398145</v>
      </c>
      <c r="E6770" t="s">
        <v>6</v>
      </c>
      <c r="F6770" s="3">
        <f>_xlfn.NUMBERVALUE(SUBSTITUTE(Table2[[#This Row],[Hourly_Cost_R]], ".", ",")) * (1 - (_xlfn.NUMBERVALUE(SUBSTITUTE(Table2[[#This Row],[CPU_Usage_%]], ".", ",")) / 100))</f>
        <v>0.71683400294507138</v>
      </c>
      <c r="G6770" t="str">
        <f>IF(Table2[[#This Row],[Waste_R]]&gt;2,"CRITICAL:SHUTDOWN","OPTIMAL")</f>
        <v>OPTIMAL</v>
      </c>
    </row>
    <row r="6771" spans="1:7" x14ac:dyDescent="0.25">
      <c r="A6771" t="s">
        <v>6778</v>
      </c>
      <c r="B6771" t="s">
        <v>8</v>
      </c>
      <c r="C6771" s="1">
        <v>31.8881818827982</v>
      </c>
      <c r="D6771" s="3">
        <v>3.5448021812171699</v>
      </c>
      <c r="E6771" t="s">
        <v>6</v>
      </c>
      <c r="F6771" s="3">
        <f>_xlfn.NUMBERVALUE(SUBSTITUTE(Table2[[#This Row],[Hourly_Cost_R]], ".", ",")) * (1 - (_xlfn.NUMBERVALUE(SUBSTITUTE(Table2[[#This Row],[CPU_Usage_%]], ".", ",")) / 100))</f>
        <v>2.4144292142852408</v>
      </c>
      <c r="G6771" t="str">
        <f>IF(Table2[[#This Row],[Waste_R]]&gt;2,"CRITICAL:SHUTDOWN","OPTIMAL")</f>
        <v>CRITICAL:SHUTDOWN</v>
      </c>
    </row>
    <row r="6772" spans="1:7" x14ac:dyDescent="0.25">
      <c r="A6772" t="s">
        <v>6779</v>
      </c>
      <c r="B6772" t="s">
        <v>8</v>
      </c>
      <c r="C6772" s="1">
        <v>55.338737781999797</v>
      </c>
      <c r="D6772" s="3">
        <v>3.6614216239895501</v>
      </c>
      <c r="E6772" t="s">
        <v>6</v>
      </c>
      <c r="F6772" s="3">
        <f>_xlfn.NUMBERVALUE(SUBSTITUTE(Table2[[#This Row],[Hourly_Cost_R]], ".", ",")) * (1 - (_xlfn.NUMBERVALUE(SUBSTITUTE(Table2[[#This Row],[CPU_Usage_%]], ".", ",")) / 100))</f>
        <v>1.6352371123965346</v>
      </c>
      <c r="G6772" t="str">
        <f>IF(Table2[[#This Row],[Waste_R]]&gt;2,"CRITICAL:SHUTDOWN","OPTIMAL")</f>
        <v>OPTIMAL</v>
      </c>
    </row>
    <row r="6773" spans="1:7" x14ac:dyDescent="0.25">
      <c r="A6773" t="s">
        <v>6780</v>
      </c>
      <c r="B6773" t="s">
        <v>5</v>
      </c>
      <c r="C6773" s="1">
        <v>89.457957518421694</v>
      </c>
      <c r="D6773" s="3">
        <v>2.1669303600908298</v>
      </c>
      <c r="E6773" t="s">
        <v>6</v>
      </c>
      <c r="F6773" s="3">
        <f>_xlfn.NUMBERVALUE(SUBSTITUTE(Table2[[#This Row],[Hourly_Cost_R]], ".", ",")) * (1 - (_xlfn.NUMBERVALUE(SUBSTITUTE(Table2[[#This Row],[CPU_Usage_%]], ".", ",")) / 100))</f>
        <v>0.22843871910699304</v>
      </c>
      <c r="G6773" t="str">
        <f>IF(Table2[[#This Row],[Waste_R]]&gt;2,"CRITICAL:SHUTDOWN","OPTIMAL")</f>
        <v>OPTIMAL</v>
      </c>
    </row>
    <row r="6774" spans="1:7" x14ac:dyDescent="0.25">
      <c r="A6774" t="s">
        <v>6781</v>
      </c>
      <c r="B6774" t="s">
        <v>14</v>
      </c>
      <c r="C6774" s="1">
        <v>11.619817766505699</v>
      </c>
      <c r="D6774" s="3">
        <v>0.86588461335911804</v>
      </c>
      <c r="E6774" t="s">
        <v>10</v>
      </c>
      <c r="F6774" s="3">
        <f>_xlfn.NUMBERVALUE(SUBSTITUTE(Table2[[#This Row],[Hourly_Cost_R]], ".", ",")) * (1 - (_xlfn.NUMBERVALUE(SUBSTITUTE(Table2[[#This Row],[CPU_Usage_%]], ".", ",")) / 100))</f>
        <v>0.76527039921857598</v>
      </c>
      <c r="G6774" t="str">
        <f>IF(Table2[[#This Row],[Waste_R]]&gt;2,"CRITICAL:SHUTDOWN","OPTIMAL")</f>
        <v>OPTIMAL</v>
      </c>
    </row>
    <row r="6775" spans="1:7" x14ac:dyDescent="0.25">
      <c r="A6775" t="s">
        <v>6782</v>
      </c>
      <c r="B6775" t="s">
        <v>8</v>
      </c>
      <c r="C6775" s="1">
        <v>27.002286499632699</v>
      </c>
      <c r="D6775" s="3">
        <v>4.18771731714443</v>
      </c>
      <c r="E6775" t="s">
        <v>10</v>
      </c>
      <c r="F6775" s="3">
        <f>_xlfn.NUMBERVALUE(SUBSTITUTE(Table2[[#This Row],[Hourly_Cost_R]], ".", ",")) * (1 - (_xlfn.NUMBERVALUE(SUBSTITUTE(Table2[[#This Row],[CPU_Usage_%]], ".", ",")) / 100))</f>
        <v>3.0569378893743591</v>
      </c>
      <c r="G6775" t="str">
        <f>IF(Table2[[#This Row],[Waste_R]]&gt;2,"CRITICAL:SHUTDOWN","OPTIMAL")</f>
        <v>CRITICAL:SHUTDOWN</v>
      </c>
    </row>
    <row r="6776" spans="1:7" x14ac:dyDescent="0.25">
      <c r="A6776" t="s">
        <v>6783</v>
      </c>
      <c r="B6776" t="s">
        <v>8</v>
      </c>
      <c r="C6776" s="1">
        <v>44.668365544794703</v>
      </c>
      <c r="D6776" s="3">
        <v>1.34979121748047</v>
      </c>
      <c r="E6776" t="s">
        <v>6</v>
      </c>
      <c r="F6776" s="3">
        <f>_xlfn.NUMBERVALUE(SUBSTITUTE(Table2[[#This Row],[Hourly_Cost_R]], ".", ",")) * (1 - (_xlfn.NUMBERVALUE(SUBSTITUTE(Table2[[#This Row],[CPU_Usage_%]], ".", ",")) / 100))</f>
        <v>0.74686154236475888</v>
      </c>
      <c r="G6776" t="str">
        <f>IF(Table2[[#This Row],[Waste_R]]&gt;2,"CRITICAL:SHUTDOWN","OPTIMAL")</f>
        <v>OPTIMAL</v>
      </c>
    </row>
    <row r="6777" spans="1:7" x14ac:dyDescent="0.25">
      <c r="A6777" t="s">
        <v>6784</v>
      </c>
      <c r="B6777" t="s">
        <v>14</v>
      </c>
      <c r="C6777" s="1">
        <v>89.491359502774401</v>
      </c>
      <c r="D6777" s="3">
        <v>4.3256763581544799</v>
      </c>
      <c r="E6777" t="s">
        <v>6</v>
      </c>
      <c r="F6777" s="3">
        <f>_xlfn.NUMBERVALUE(SUBSTITUTE(Table2[[#This Row],[Hourly_Cost_R]], ".", ",")) * (1 - (_xlfn.NUMBERVALUE(SUBSTITUTE(Table2[[#This Row],[CPU_Usage_%]], ".", ",")) / 100))</f>
        <v>0.45456977755193501</v>
      </c>
      <c r="G6777" t="str">
        <f>IF(Table2[[#This Row],[Waste_R]]&gt;2,"CRITICAL:SHUTDOWN","OPTIMAL")</f>
        <v>OPTIMAL</v>
      </c>
    </row>
    <row r="6778" spans="1:7" x14ac:dyDescent="0.25">
      <c r="A6778" t="s">
        <v>6785</v>
      </c>
      <c r="B6778" t="s">
        <v>14</v>
      </c>
      <c r="C6778" s="1">
        <v>43.2374411343635</v>
      </c>
      <c r="D6778" s="3">
        <v>3.6927940366290999</v>
      </c>
      <c r="E6778" t="s">
        <v>6</v>
      </c>
      <c r="F6778" s="3">
        <f>_xlfn.NUMBERVALUE(SUBSTITUTE(Table2[[#This Row],[Hourly_Cost_R]], ".", ",")) * (1 - (_xlfn.NUMBERVALUE(SUBSTITUTE(Table2[[#This Row],[CPU_Usage_%]], ".", ",")) / 100))</f>
        <v>2.0961243888283074</v>
      </c>
      <c r="G6778" t="str">
        <f>IF(Table2[[#This Row],[Waste_R]]&gt;2,"CRITICAL:SHUTDOWN","OPTIMAL")</f>
        <v>CRITICAL:SHUTDOWN</v>
      </c>
    </row>
    <row r="6779" spans="1:7" x14ac:dyDescent="0.25">
      <c r="A6779" t="s">
        <v>6786</v>
      </c>
      <c r="B6779" t="s">
        <v>14</v>
      </c>
      <c r="C6779" s="1">
        <v>64.060371531790693</v>
      </c>
      <c r="D6779" s="3">
        <v>1.0397201185423299</v>
      </c>
      <c r="E6779" t="s">
        <v>6</v>
      </c>
      <c r="F6779" s="3">
        <f>_xlfn.NUMBERVALUE(SUBSTITUTE(Table2[[#This Row],[Hourly_Cost_R]], ".", ",")) * (1 - (_xlfn.NUMBERVALUE(SUBSTITUTE(Table2[[#This Row],[CPU_Usage_%]], ".", ",")) / 100))</f>
        <v>0.37367154771333877</v>
      </c>
      <c r="G6779" t="str">
        <f>IF(Table2[[#This Row],[Waste_R]]&gt;2,"CRITICAL:SHUTDOWN","OPTIMAL")</f>
        <v>OPTIMAL</v>
      </c>
    </row>
    <row r="6780" spans="1:7" x14ac:dyDescent="0.25">
      <c r="A6780" t="s">
        <v>6787</v>
      </c>
      <c r="B6780" t="s">
        <v>8</v>
      </c>
      <c r="C6780" s="1">
        <v>26.209348636878701</v>
      </c>
      <c r="D6780" s="3">
        <v>2.5642048631988898</v>
      </c>
      <c r="E6780" t="s">
        <v>10</v>
      </c>
      <c r="F6780" s="3">
        <f>_xlfn.NUMBERVALUE(SUBSTITUTE(Table2[[#This Row],[Hourly_Cost_R]], ".", ",")) * (1 - (_xlfn.NUMBERVALUE(SUBSTITUTE(Table2[[#This Row],[CPU_Usage_%]], ".", ",")) / 100))</f>
        <v>1.8921434708392944</v>
      </c>
      <c r="G6780" t="str">
        <f>IF(Table2[[#This Row],[Waste_R]]&gt;2,"CRITICAL:SHUTDOWN","OPTIMAL")</f>
        <v>OPTIMAL</v>
      </c>
    </row>
    <row r="6781" spans="1:7" x14ac:dyDescent="0.25">
      <c r="A6781" t="s">
        <v>6788</v>
      </c>
      <c r="B6781" t="s">
        <v>5</v>
      </c>
      <c r="C6781" s="1">
        <v>50.243694910277</v>
      </c>
      <c r="D6781" s="3">
        <v>2.9603705359124302</v>
      </c>
      <c r="E6781" t="s">
        <v>6</v>
      </c>
      <c r="F6781" s="3">
        <f>_xlfn.NUMBERVALUE(SUBSTITUTE(Table2[[#This Row],[Hourly_Cost_R]], ".", ",")) * (1 - (_xlfn.NUMBERVALUE(SUBSTITUTE(Table2[[#This Row],[CPU_Usage_%]], ".", ",")) / 100))</f>
        <v>1.4729709956348565</v>
      </c>
      <c r="G6781" t="str">
        <f>IF(Table2[[#This Row],[Waste_R]]&gt;2,"CRITICAL:SHUTDOWN","OPTIMAL")</f>
        <v>OPTIMAL</v>
      </c>
    </row>
    <row r="6782" spans="1:7" x14ac:dyDescent="0.25">
      <c r="A6782" t="s">
        <v>6789</v>
      </c>
      <c r="B6782" t="s">
        <v>8</v>
      </c>
      <c r="C6782" s="1">
        <v>31.5200821225813</v>
      </c>
      <c r="D6782" s="3">
        <v>4.2560981189069</v>
      </c>
      <c r="E6782" t="s">
        <v>6</v>
      </c>
      <c r="F6782" s="3">
        <f>_xlfn.NUMBERVALUE(SUBSTITUTE(Table2[[#This Row],[Hourly_Cost_R]], ".", ",")) * (1 - (_xlfn.NUMBERVALUE(SUBSTITUTE(Table2[[#This Row],[CPU_Usage_%]], ".", ",")) / 100))</f>
        <v>2.9145724966098072</v>
      </c>
      <c r="G6782" t="str">
        <f>IF(Table2[[#This Row],[Waste_R]]&gt;2,"CRITICAL:SHUTDOWN","OPTIMAL")</f>
        <v>CRITICAL:SHUTDOWN</v>
      </c>
    </row>
    <row r="6783" spans="1:7" x14ac:dyDescent="0.25">
      <c r="A6783" t="s">
        <v>6790</v>
      </c>
      <c r="B6783" t="s">
        <v>5</v>
      </c>
      <c r="C6783" s="1">
        <v>59.098177609173398</v>
      </c>
      <c r="D6783" s="3">
        <v>4.91127363548389</v>
      </c>
      <c r="E6783" t="s">
        <v>6</v>
      </c>
      <c r="F6783" s="3">
        <f>_xlfn.NUMBERVALUE(SUBSTITUTE(Table2[[#This Row],[Hourly_Cost_R]], ".", ",")) * (1 - (_xlfn.NUMBERVALUE(SUBSTITUTE(Table2[[#This Row],[CPU_Usage_%]], ".", ",")) / 100))</f>
        <v>2.0088004195131135</v>
      </c>
      <c r="G6783" t="str">
        <f>IF(Table2[[#This Row],[Waste_R]]&gt;2,"CRITICAL:SHUTDOWN","OPTIMAL")</f>
        <v>CRITICAL:SHUTDOWN</v>
      </c>
    </row>
    <row r="6784" spans="1:7" x14ac:dyDescent="0.25">
      <c r="A6784" t="s">
        <v>6791</v>
      </c>
      <c r="B6784" t="s">
        <v>14</v>
      </c>
      <c r="C6784" s="1">
        <v>23.131104640400899</v>
      </c>
      <c r="D6784" s="3">
        <v>3.1679574583628098</v>
      </c>
      <c r="E6784" t="s">
        <v>10</v>
      </c>
      <c r="F6784" s="3">
        <f>_xlfn.NUMBERVALUE(SUBSTITUTE(Table2[[#This Row],[Hourly_Cost_R]], ".", ",")) * (1 - (_xlfn.NUMBERVALUE(SUBSTITUTE(Table2[[#This Row],[CPU_Usage_%]], ".", ",")) / 100))</f>
        <v>2.4351739037055236</v>
      </c>
      <c r="G6784" t="str">
        <f>IF(Table2[[#This Row],[Waste_R]]&gt;2,"CRITICAL:SHUTDOWN","OPTIMAL")</f>
        <v>CRITICAL:SHUTDOWN</v>
      </c>
    </row>
    <row r="6785" spans="1:7" x14ac:dyDescent="0.25">
      <c r="A6785" t="s">
        <v>6792</v>
      </c>
      <c r="B6785" t="s">
        <v>5</v>
      </c>
      <c r="C6785" s="1">
        <v>79.323147540459104</v>
      </c>
      <c r="D6785" s="3">
        <v>3.00170495253855</v>
      </c>
      <c r="E6785" t="s">
        <v>6</v>
      </c>
      <c r="F6785" s="3">
        <f>_xlfn.NUMBERVALUE(SUBSTITUTE(Table2[[#This Row],[Hourly_Cost_R]], ".", ",")) * (1 - (_xlfn.NUMBERVALUE(SUBSTITUTE(Table2[[#This Row],[CPU_Usage_%]], ".", ",")) / 100))</f>
        <v>0.62065810430712809</v>
      </c>
      <c r="G6785" t="str">
        <f>IF(Table2[[#This Row],[Waste_R]]&gt;2,"CRITICAL:SHUTDOWN","OPTIMAL")</f>
        <v>OPTIMAL</v>
      </c>
    </row>
    <row r="6786" spans="1:7" x14ac:dyDescent="0.25">
      <c r="A6786" t="s">
        <v>6793</v>
      </c>
      <c r="B6786" t="s">
        <v>5</v>
      </c>
      <c r="C6786" s="1">
        <v>81.096589823775702</v>
      </c>
      <c r="D6786" s="3">
        <v>1.2914504202021</v>
      </c>
      <c r="E6786" t="s">
        <v>6</v>
      </c>
      <c r="F6786" s="3">
        <f>_xlfn.NUMBERVALUE(SUBSTITUTE(Table2[[#This Row],[Hourly_Cost_R]], ".", ",")) * (1 - (_xlfn.NUMBERVALUE(SUBSTITUTE(Table2[[#This Row],[CPU_Usage_%]], ".", ",")) / 100))</f>
        <v>0.24412817015337526</v>
      </c>
      <c r="G6786" t="str">
        <f>IF(Table2[[#This Row],[Waste_R]]&gt;2,"CRITICAL:SHUTDOWN","OPTIMAL")</f>
        <v>OPTIMAL</v>
      </c>
    </row>
    <row r="6787" spans="1:7" x14ac:dyDescent="0.25">
      <c r="A6787" t="s">
        <v>6794</v>
      </c>
      <c r="B6787" t="s">
        <v>8</v>
      </c>
      <c r="C6787" s="1">
        <v>12.76888668598</v>
      </c>
      <c r="D6787" s="3">
        <v>1.68636208209701</v>
      </c>
      <c r="E6787" t="s">
        <v>10</v>
      </c>
      <c r="F6787" s="3">
        <f>_xlfn.NUMBERVALUE(SUBSTITUTE(Table2[[#This Row],[Hourly_Cost_R]], ".", ",")) * (1 - (_xlfn.NUMBERVALUE(SUBSTITUTE(Table2[[#This Row],[CPU_Usage_%]], ".", ",")) / 100))</f>
        <v>1.4710324187187098</v>
      </c>
      <c r="G6787" t="str">
        <f>IF(Table2[[#This Row],[Waste_R]]&gt;2,"CRITICAL:SHUTDOWN","OPTIMAL")</f>
        <v>OPTIMAL</v>
      </c>
    </row>
    <row r="6788" spans="1:7" x14ac:dyDescent="0.25">
      <c r="A6788" t="s">
        <v>6795</v>
      </c>
      <c r="B6788" t="s">
        <v>5</v>
      </c>
      <c r="C6788" s="1">
        <v>20.9784097462726</v>
      </c>
      <c r="D6788" s="3">
        <v>3.6471644580207299</v>
      </c>
      <c r="E6788" t="s">
        <v>10</v>
      </c>
      <c r="F6788" s="3">
        <f>_xlfn.NUMBERVALUE(SUBSTITUTE(Table2[[#This Row],[Hourly_Cost_R]], ".", ",")) * (1 - (_xlfn.NUMBERVALUE(SUBSTITUTE(Table2[[#This Row],[CPU_Usage_%]], ".", ",")) / 100))</f>
        <v>2.8820473538967191</v>
      </c>
      <c r="G6788" t="str">
        <f>IF(Table2[[#This Row],[Waste_R]]&gt;2,"CRITICAL:SHUTDOWN","OPTIMAL")</f>
        <v>CRITICAL:SHUTDOWN</v>
      </c>
    </row>
    <row r="6789" spans="1:7" x14ac:dyDescent="0.25">
      <c r="A6789" t="s">
        <v>6796</v>
      </c>
      <c r="B6789" t="s">
        <v>14</v>
      </c>
      <c r="C6789" s="1">
        <v>55.575035093398697</v>
      </c>
      <c r="D6789" s="3">
        <v>0.75255552046992402</v>
      </c>
      <c r="E6789" t="s">
        <v>6</v>
      </c>
      <c r="F6789" s="3">
        <f>_xlfn.NUMBERVALUE(SUBSTITUTE(Table2[[#This Row],[Hourly_Cost_R]], ".", ",")) * (1 - (_xlfn.NUMBERVALUE(SUBSTITUTE(Table2[[#This Row],[CPU_Usage_%]], ".", ",")) / 100))</f>
        <v>0.33432252587145456</v>
      </c>
      <c r="G6789" t="str">
        <f>IF(Table2[[#This Row],[Waste_R]]&gt;2,"CRITICAL:SHUTDOWN","OPTIMAL")</f>
        <v>OPTIMAL</v>
      </c>
    </row>
    <row r="6790" spans="1:7" x14ac:dyDescent="0.25">
      <c r="A6790" t="s">
        <v>6797</v>
      </c>
      <c r="B6790" t="s">
        <v>14</v>
      </c>
      <c r="C6790" s="1">
        <v>33.163903371658499</v>
      </c>
      <c r="D6790" s="3">
        <v>2.0007623865360702</v>
      </c>
      <c r="E6790" t="s">
        <v>6</v>
      </c>
      <c r="F6790" s="3">
        <f>_xlfn.NUMBERVALUE(SUBSTITUTE(Table2[[#This Row],[Hourly_Cost_R]], ".", ",")) * (1 - (_xlfn.NUMBERVALUE(SUBSTITUTE(Table2[[#This Row],[CPU_Usage_%]], ".", ",")) / 100))</f>
        <v>1.3372314819687594</v>
      </c>
      <c r="G6790" t="str">
        <f>IF(Table2[[#This Row],[Waste_R]]&gt;2,"CRITICAL:SHUTDOWN","OPTIMAL")</f>
        <v>OPTIMAL</v>
      </c>
    </row>
    <row r="6791" spans="1:7" x14ac:dyDescent="0.25">
      <c r="A6791" t="s">
        <v>6798</v>
      </c>
      <c r="B6791" t="s">
        <v>14</v>
      </c>
      <c r="C6791" s="1">
        <v>46.133437296311797</v>
      </c>
      <c r="D6791" s="3">
        <v>3.3123800054860899</v>
      </c>
      <c r="E6791" t="s">
        <v>6</v>
      </c>
      <c r="F6791" s="3">
        <f>_xlfn.NUMBERVALUE(SUBSTITUTE(Table2[[#This Row],[Hourly_Cost_R]], ".", ",")) * (1 - (_xlfn.NUMBERVALUE(SUBSTITUTE(Table2[[#This Row],[CPU_Usage_%]], ".", ",")) / 100))</f>
        <v>1.7842652526395955</v>
      </c>
      <c r="G6791" t="str">
        <f>IF(Table2[[#This Row],[Waste_R]]&gt;2,"CRITICAL:SHUTDOWN","OPTIMAL")</f>
        <v>OPTIMAL</v>
      </c>
    </row>
    <row r="6792" spans="1:7" x14ac:dyDescent="0.25">
      <c r="A6792" t="s">
        <v>6799</v>
      </c>
      <c r="B6792" t="s">
        <v>8</v>
      </c>
      <c r="C6792" s="1">
        <v>75.050685795405798</v>
      </c>
      <c r="D6792" s="3">
        <v>0.949330184578002</v>
      </c>
      <c r="E6792" t="s">
        <v>6</v>
      </c>
      <c r="F6792" s="3">
        <f>_xlfn.NUMBERVALUE(SUBSTITUTE(Table2[[#This Row],[Hourly_Cost_R]], ".", ",")) * (1 - (_xlfn.NUMBERVALUE(SUBSTITUTE(Table2[[#This Row],[CPU_Usage_%]], ".", ",")) / 100))</f>
        <v>0.23685137058941977</v>
      </c>
      <c r="G6792" t="str">
        <f>IF(Table2[[#This Row],[Waste_R]]&gt;2,"CRITICAL:SHUTDOWN","OPTIMAL")</f>
        <v>OPTIMAL</v>
      </c>
    </row>
    <row r="6793" spans="1:7" x14ac:dyDescent="0.25">
      <c r="A6793" t="s">
        <v>6800</v>
      </c>
      <c r="B6793" t="s">
        <v>5</v>
      </c>
      <c r="C6793" s="1">
        <v>53.371112634729897</v>
      </c>
      <c r="D6793" s="3">
        <v>3.9791597746391401</v>
      </c>
      <c r="E6793" t="s">
        <v>6</v>
      </c>
      <c r="F6793" s="3">
        <f>_xlfn.NUMBERVALUE(SUBSTITUTE(Table2[[#This Row],[Hourly_Cost_R]], ".", ",")) * (1 - (_xlfn.NUMBERVALUE(SUBSTITUTE(Table2[[#This Row],[CPU_Usage_%]], ".", ",")) / 100))</f>
        <v>1.8554379294006202</v>
      </c>
      <c r="G6793" t="str">
        <f>IF(Table2[[#This Row],[Waste_R]]&gt;2,"CRITICAL:SHUTDOWN","OPTIMAL")</f>
        <v>OPTIMAL</v>
      </c>
    </row>
    <row r="6794" spans="1:7" x14ac:dyDescent="0.25">
      <c r="A6794" t="s">
        <v>6801</v>
      </c>
      <c r="B6794" t="s">
        <v>14</v>
      </c>
      <c r="C6794" s="1">
        <v>95.838796780022193</v>
      </c>
      <c r="D6794" s="3">
        <v>4.8281617908865</v>
      </c>
      <c r="E6794" t="s">
        <v>6</v>
      </c>
      <c r="F6794" s="3">
        <f>_xlfn.NUMBERVALUE(SUBSTITUTE(Table2[[#This Row],[Hourly_Cost_R]], ".", ",")) * (1 - (_xlfn.NUMBERVALUE(SUBSTITUTE(Table2[[#This Row],[CPU_Usage_%]], ".", ",")) / 100))</f>
        <v>0.2009096239081071</v>
      </c>
      <c r="G6794" t="str">
        <f>IF(Table2[[#This Row],[Waste_R]]&gt;2,"CRITICAL:SHUTDOWN","OPTIMAL")</f>
        <v>OPTIMAL</v>
      </c>
    </row>
    <row r="6795" spans="1:7" x14ac:dyDescent="0.25">
      <c r="A6795" t="s">
        <v>6802</v>
      </c>
      <c r="B6795" t="s">
        <v>5</v>
      </c>
      <c r="C6795" s="1">
        <v>45.7666344477122</v>
      </c>
      <c r="D6795" s="3">
        <v>4.68424077749264</v>
      </c>
      <c r="E6795" t="s">
        <v>6</v>
      </c>
      <c r="F6795" s="3">
        <f>_xlfn.NUMBERVALUE(SUBSTITUTE(Table2[[#This Row],[Hourly_Cost_R]], ".", ",")) * (1 - (_xlfn.NUMBERVALUE(SUBSTITUTE(Table2[[#This Row],[CPU_Usage_%]], ".", ",")) / 100))</f>
        <v>2.5404214242069112</v>
      </c>
      <c r="G6795" t="str">
        <f>IF(Table2[[#This Row],[Waste_R]]&gt;2,"CRITICAL:SHUTDOWN","OPTIMAL")</f>
        <v>CRITICAL:SHUTDOWN</v>
      </c>
    </row>
    <row r="6796" spans="1:7" x14ac:dyDescent="0.25">
      <c r="A6796" t="s">
        <v>6803</v>
      </c>
      <c r="B6796" t="s">
        <v>8</v>
      </c>
      <c r="C6796" s="1">
        <v>19.4087470778564</v>
      </c>
      <c r="D6796" s="3">
        <v>4.1538946221961703</v>
      </c>
      <c r="E6796" t="s">
        <v>10</v>
      </c>
      <c r="F6796" s="3">
        <f>_xlfn.NUMBERVALUE(SUBSTITUTE(Table2[[#This Row],[Hourly_Cost_R]], ".", ",")) * (1 - (_xlfn.NUMBERVALUE(SUBSTITUTE(Table2[[#This Row],[CPU_Usage_%]], ".", ",")) / 100))</f>
        <v>3.3476757210934367</v>
      </c>
      <c r="G6796" t="str">
        <f>IF(Table2[[#This Row],[Waste_R]]&gt;2,"CRITICAL:SHUTDOWN","OPTIMAL")</f>
        <v>CRITICAL:SHUTDOWN</v>
      </c>
    </row>
    <row r="6797" spans="1:7" x14ac:dyDescent="0.25">
      <c r="A6797" t="s">
        <v>6804</v>
      </c>
      <c r="B6797" t="s">
        <v>5</v>
      </c>
      <c r="C6797" s="1">
        <v>57.805728032736603</v>
      </c>
      <c r="D6797" s="3">
        <v>2.9755188714473202</v>
      </c>
      <c r="E6797" t="s">
        <v>6</v>
      </c>
      <c r="F6797" s="3">
        <f>_xlfn.NUMBERVALUE(SUBSTITUTE(Table2[[#This Row],[Hourly_Cost_R]], ".", ",")) * (1 - (_xlfn.NUMBERVALUE(SUBSTITUTE(Table2[[#This Row],[CPU_Usage_%]], ".", ",")) / 100))</f>
        <v>1.2554985250557289</v>
      </c>
      <c r="G6797" t="str">
        <f>IF(Table2[[#This Row],[Waste_R]]&gt;2,"CRITICAL:SHUTDOWN","OPTIMAL")</f>
        <v>OPTIMAL</v>
      </c>
    </row>
    <row r="6798" spans="1:7" x14ac:dyDescent="0.25">
      <c r="A6798" t="s">
        <v>6805</v>
      </c>
      <c r="B6798" t="s">
        <v>14</v>
      </c>
      <c r="C6798" s="1">
        <v>68.069993332491293</v>
      </c>
      <c r="D6798" s="3">
        <v>3.8549259399790898</v>
      </c>
      <c r="E6798" t="s">
        <v>6</v>
      </c>
      <c r="F6798" s="3">
        <f>_xlfn.NUMBERVALUE(SUBSTITUTE(Table2[[#This Row],[Hourly_Cost_R]], ".", ",")) * (1 - (_xlfn.NUMBERVALUE(SUBSTITUTE(Table2[[#This Row],[CPU_Usage_%]], ".", ",")) / 100))</f>
        <v>1.2308781096628461</v>
      </c>
      <c r="G6798" t="str">
        <f>IF(Table2[[#This Row],[Waste_R]]&gt;2,"CRITICAL:SHUTDOWN","OPTIMAL")</f>
        <v>OPTIMAL</v>
      </c>
    </row>
    <row r="6799" spans="1:7" x14ac:dyDescent="0.25">
      <c r="A6799" t="s">
        <v>6806</v>
      </c>
      <c r="B6799" t="s">
        <v>5</v>
      </c>
      <c r="C6799" s="1">
        <v>17.4158129247066</v>
      </c>
      <c r="D6799" s="3">
        <v>4.9338451942342596</v>
      </c>
      <c r="E6799" t="s">
        <v>10</v>
      </c>
      <c r="F6799" s="3">
        <f>_xlfn.NUMBERVALUE(SUBSTITUTE(Table2[[#This Row],[Hourly_Cost_R]], ".", ",")) * (1 - (_xlfn.NUMBERVALUE(SUBSTITUTE(Table2[[#This Row],[CPU_Usage_%]], ".", ",")) / 100))</f>
        <v>4.0745759452117944</v>
      </c>
      <c r="G6799" t="str">
        <f>IF(Table2[[#This Row],[Waste_R]]&gt;2,"CRITICAL:SHUTDOWN","OPTIMAL")</f>
        <v>CRITICAL:SHUTDOWN</v>
      </c>
    </row>
    <row r="6800" spans="1:7" x14ac:dyDescent="0.25">
      <c r="A6800" t="s">
        <v>6807</v>
      </c>
      <c r="B6800" t="s">
        <v>8</v>
      </c>
      <c r="C6800" s="1">
        <v>65.551845412337599</v>
      </c>
      <c r="D6800" s="3">
        <v>4.5529775781850796</v>
      </c>
      <c r="E6800" t="s">
        <v>6</v>
      </c>
      <c r="F6800" s="3">
        <f>_xlfn.NUMBERVALUE(SUBSTITUTE(Table2[[#This Row],[Hourly_Cost_R]], ".", ",")) * (1 - (_xlfn.NUMBERVALUE(SUBSTITUTE(Table2[[#This Row],[CPU_Usage_%]], ".", ",")) / 100))</f>
        <v>1.5684167544748042</v>
      </c>
      <c r="G6800" t="str">
        <f>IF(Table2[[#This Row],[Waste_R]]&gt;2,"CRITICAL:SHUTDOWN","OPTIMAL")</f>
        <v>OPTIMAL</v>
      </c>
    </row>
    <row r="6801" spans="1:7" x14ac:dyDescent="0.25">
      <c r="A6801" t="s">
        <v>6808</v>
      </c>
      <c r="B6801" t="s">
        <v>8</v>
      </c>
      <c r="C6801" s="1">
        <v>44.472815243004902</v>
      </c>
      <c r="D6801" s="3">
        <v>1.95366949363542</v>
      </c>
      <c r="E6801" t="s">
        <v>6</v>
      </c>
      <c r="F6801" s="3">
        <f>_xlfn.NUMBERVALUE(SUBSTITUTE(Table2[[#This Row],[Hourly_Cost_R]], ".", ",")) * (1 - (_xlfn.NUMBERVALUE(SUBSTITUTE(Table2[[#This Row],[CPU_Usage_%]], ".", ",")) / 100))</f>
        <v>1.0848176692719902</v>
      </c>
      <c r="G6801" t="str">
        <f>IF(Table2[[#This Row],[Waste_R]]&gt;2,"CRITICAL:SHUTDOWN","OPTIMAL")</f>
        <v>OPTIMAL</v>
      </c>
    </row>
    <row r="6802" spans="1:7" x14ac:dyDescent="0.25">
      <c r="A6802" t="s">
        <v>6809</v>
      </c>
      <c r="B6802" t="s">
        <v>14</v>
      </c>
      <c r="C6802" s="1">
        <v>52.372905720273003</v>
      </c>
      <c r="D6802" s="3">
        <v>3.9391254988315101</v>
      </c>
      <c r="E6802" t="s">
        <v>6</v>
      </c>
      <c r="F6802" s="3">
        <f>_xlfn.NUMBERVALUE(SUBSTITUTE(Table2[[#This Row],[Hourly_Cost_R]], ".", ",")) * (1 - (_xlfn.NUMBERVALUE(SUBSTITUTE(Table2[[#This Row],[CPU_Usage_%]], ".", ",")) / 100))</f>
        <v>1.8760910151252499</v>
      </c>
      <c r="G6802" t="str">
        <f>IF(Table2[[#This Row],[Waste_R]]&gt;2,"CRITICAL:SHUTDOWN","OPTIMAL")</f>
        <v>OPTIMAL</v>
      </c>
    </row>
    <row r="6803" spans="1:7" x14ac:dyDescent="0.25">
      <c r="A6803" t="s">
        <v>6810</v>
      </c>
      <c r="B6803" t="s">
        <v>14</v>
      </c>
      <c r="C6803" s="1">
        <v>68.2169365163506</v>
      </c>
      <c r="D6803" s="3">
        <v>2.3331459129375398</v>
      </c>
      <c r="E6803" t="s">
        <v>6</v>
      </c>
      <c r="F6803" s="3">
        <f>_xlfn.NUMBERVALUE(SUBSTITUTE(Table2[[#This Row],[Hourly_Cost_R]], ".", ",")) * (1 - (_xlfn.NUMBERVALUE(SUBSTITUTE(Table2[[#This Row],[CPU_Usage_%]], ".", ",")) / 100))</f>
        <v>0.74154524667510957</v>
      </c>
      <c r="G6803" t="str">
        <f>IF(Table2[[#This Row],[Waste_R]]&gt;2,"CRITICAL:SHUTDOWN","OPTIMAL")</f>
        <v>OPTIMAL</v>
      </c>
    </row>
    <row r="6804" spans="1:7" x14ac:dyDescent="0.25">
      <c r="A6804" t="s">
        <v>6811</v>
      </c>
      <c r="B6804" t="s">
        <v>5</v>
      </c>
      <c r="C6804" s="1">
        <v>20.6499488678283</v>
      </c>
      <c r="D6804" s="3">
        <v>2.4723793225490001</v>
      </c>
      <c r="E6804" t="s">
        <v>10</v>
      </c>
      <c r="F6804" s="3">
        <f>_xlfn.NUMBERVALUE(SUBSTITUTE(Table2[[#This Row],[Hourly_Cost_R]], ".", ",")) * (1 - (_xlfn.NUMBERVALUE(SUBSTITUTE(Table2[[#This Row],[CPU_Usage_%]], ".", ",")) / 100))</f>
        <v>1.961834256623872</v>
      </c>
      <c r="G6804" t="str">
        <f>IF(Table2[[#This Row],[Waste_R]]&gt;2,"CRITICAL:SHUTDOWN","OPTIMAL")</f>
        <v>OPTIMAL</v>
      </c>
    </row>
    <row r="6805" spans="1:7" x14ac:dyDescent="0.25">
      <c r="A6805" t="s">
        <v>6812</v>
      </c>
      <c r="B6805" t="s">
        <v>5</v>
      </c>
      <c r="C6805" s="1">
        <v>72.640682202305101</v>
      </c>
      <c r="D6805" s="3">
        <v>3.9192091318699598</v>
      </c>
      <c r="E6805" t="s">
        <v>6</v>
      </c>
      <c r="F6805" s="3">
        <f>_xlfn.NUMBERVALUE(SUBSTITUTE(Table2[[#This Row],[Hourly_Cost_R]], ".", ",")) * (1 - (_xlfn.NUMBERVALUE(SUBSTITUTE(Table2[[#This Row],[CPU_Usage_%]], ".", ",")) / 100))</f>
        <v>1.0722688815445818</v>
      </c>
      <c r="G6805" t="str">
        <f>IF(Table2[[#This Row],[Waste_R]]&gt;2,"CRITICAL:SHUTDOWN","OPTIMAL")</f>
        <v>OPTIMAL</v>
      </c>
    </row>
    <row r="6806" spans="1:7" x14ac:dyDescent="0.25">
      <c r="A6806" t="s">
        <v>6813</v>
      </c>
      <c r="B6806" t="s">
        <v>8</v>
      </c>
      <c r="C6806" s="1">
        <v>62.127411795363798</v>
      </c>
      <c r="D6806" s="3">
        <v>4.8123014925004304</v>
      </c>
      <c r="E6806" t="s">
        <v>6</v>
      </c>
      <c r="F6806" s="3">
        <f>_xlfn.NUMBERVALUE(SUBSTITUTE(Table2[[#This Row],[Hourly_Cost_R]], ".", ",")) * (1 - (_xlfn.NUMBERVALUE(SUBSTITUTE(Table2[[#This Row],[CPU_Usage_%]], ".", ",")) / 100))</f>
        <v>1.8225431274202499</v>
      </c>
      <c r="G6806" t="str">
        <f>IF(Table2[[#This Row],[Waste_R]]&gt;2,"CRITICAL:SHUTDOWN","OPTIMAL")</f>
        <v>OPTIMAL</v>
      </c>
    </row>
    <row r="6807" spans="1:7" x14ac:dyDescent="0.25">
      <c r="A6807" t="s">
        <v>6814</v>
      </c>
      <c r="B6807" t="s">
        <v>14</v>
      </c>
      <c r="C6807" s="1">
        <v>96.966277232691397</v>
      </c>
      <c r="D6807" s="3">
        <v>2.5158048097955201</v>
      </c>
      <c r="E6807" t="s">
        <v>6</v>
      </c>
      <c r="F6807" s="3">
        <f>_xlfn.NUMBERVALUE(SUBSTITUTE(Table2[[#This Row],[Hourly_Cost_R]], ".", ",")) * (1 - (_xlfn.NUMBERVALUE(SUBSTITUTE(Table2[[#This Row],[CPU_Usage_%]], ".", ",")) / 100))</f>
        <v>7.6322543295811507E-2</v>
      </c>
      <c r="G6807" t="str">
        <f>IF(Table2[[#This Row],[Waste_R]]&gt;2,"CRITICAL:SHUTDOWN","OPTIMAL")</f>
        <v>OPTIMAL</v>
      </c>
    </row>
    <row r="6808" spans="1:7" x14ac:dyDescent="0.25">
      <c r="A6808" t="s">
        <v>6815</v>
      </c>
      <c r="B6808" t="s">
        <v>8</v>
      </c>
      <c r="C6808" s="1">
        <v>56.864092727176498</v>
      </c>
      <c r="D6808" s="3">
        <v>1.7483708249746099</v>
      </c>
      <c r="E6808" t="s">
        <v>6</v>
      </c>
      <c r="F6808" s="3">
        <f>_xlfn.NUMBERVALUE(SUBSTITUTE(Table2[[#This Row],[Hourly_Cost_R]], ".", ",")) * (1 - (_xlfn.NUMBERVALUE(SUBSTITUTE(Table2[[#This Row],[CPU_Usage_%]], ".", ",")) / 100))</f>
        <v>0.75417561784614706</v>
      </c>
      <c r="G6808" t="str">
        <f>IF(Table2[[#This Row],[Waste_R]]&gt;2,"CRITICAL:SHUTDOWN","OPTIMAL")</f>
        <v>OPTIMAL</v>
      </c>
    </row>
    <row r="6809" spans="1:7" x14ac:dyDescent="0.25">
      <c r="A6809" t="s">
        <v>6816</v>
      </c>
      <c r="B6809" t="s">
        <v>8</v>
      </c>
      <c r="C6809" s="1">
        <v>93.7034975025433</v>
      </c>
      <c r="D6809" s="3">
        <v>0.50576662662180705</v>
      </c>
      <c r="E6809" t="s">
        <v>6</v>
      </c>
      <c r="F6809" s="3">
        <f>_xlfn.NUMBERVALUE(SUBSTITUTE(Table2[[#This Row],[Hourly_Cost_R]], ".", ",")) * (1 - (_xlfn.NUMBERVALUE(SUBSTITUTE(Table2[[#This Row],[CPU_Usage_%]], ".", ",")) / 100))</f>
        <v>3.184560827654459E-2</v>
      </c>
      <c r="G6809" t="str">
        <f>IF(Table2[[#This Row],[Waste_R]]&gt;2,"CRITICAL:SHUTDOWN","OPTIMAL")</f>
        <v>OPTIMAL</v>
      </c>
    </row>
    <row r="6810" spans="1:7" x14ac:dyDescent="0.25">
      <c r="A6810" t="s">
        <v>6817</v>
      </c>
      <c r="B6810" t="s">
        <v>8</v>
      </c>
      <c r="C6810" s="1">
        <v>89.141438236693006</v>
      </c>
      <c r="D6810" s="3">
        <v>0.97048843204943802</v>
      </c>
      <c r="E6810" t="s">
        <v>6</v>
      </c>
      <c r="F6810" s="3">
        <f>_xlfn.NUMBERVALUE(SUBSTITUTE(Table2[[#This Row],[Hourly_Cost_R]], ".", ",")) * (1 - (_xlfn.NUMBERVALUE(SUBSTITUTE(Table2[[#This Row],[CPU_Usage_%]], ".", ",")) / 100))</f>
        <v>0.10538108579983786</v>
      </c>
      <c r="G6810" t="str">
        <f>IF(Table2[[#This Row],[Waste_R]]&gt;2,"CRITICAL:SHUTDOWN","OPTIMAL")</f>
        <v>OPTIMAL</v>
      </c>
    </row>
    <row r="6811" spans="1:7" x14ac:dyDescent="0.25">
      <c r="A6811" t="s">
        <v>6818</v>
      </c>
      <c r="B6811" t="s">
        <v>8</v>
      </c>
      <c r="C6811" s="1">
        <v>57.066583496790102</v>
      </c>
      <c r="D6811" s="3">
        <v>2.00170388987772</v>
      </c>
      <c r="E6811" t="s">
        <v>6</v>
      </c>
      <c r="F6811" s="3">
        <f>_xlfn.NUMBERVALUE(SUBSTITUTE(Table2[[#This Row],[Hourly_Cost_R]], ".", ",")) * (1 - (_xlfn.NUMBERVALUE(SUBSTITUTE(Table2[[#This Row],[CPU_Usage_%]], ".", ",")) / 100))</f>
        <v>0.85939986820215553</v>
      </c>
      <c r="G6811" t="str">
        <f>IF(Table2[[#This Row],[Waste_R]]&gt;2,"CRITICAL:SHUTDOWN","OPTIMAL")</f>
        <v>OPTIMAL</v>
      </c>
    </row>
    <row r="6812" spans="1:7" x14ac:dyDescent="0.25">
      <c r="A6812" t="s">
        <v>6819</v>
      </c>
      <c r="B6812" t="s">
        <v>8</v>
      </c>
      <c r="C6812" s="1">
        <v>63.661251466420701</v>
      </c>
      <c r="D6812" s="3">
        <v>1.43030847844713</v>
      </c>
      <c r="E6812" t="s">
        <v>6</v>
      </c>
      <c r="F6812" s="3">
        <f>_xlfn.NUMBERVALUE(SUBSTITUTE(Table2[[#This Row],[Hourly_Cost_R]], ".", ",")) * (1 - (_xlfn.NUMBERVALUE(SUBSTITUTE(Table2[[#This Row],[CPU_Usage_%]], ".", ",")) / 100))</f>
        <v>0.51975620123736688</v>
      </c>
      <c r="G6812" t="str">
        <f>IF(Table2[[#This Row],[Waste_R]]&gt;2,"CRITICAL:SHUTDOWN","OPTIMAL")</f>
        <v>OPTIMAL</v>
      </c>
    </row>
    <row r="6813" spans="1:7" x14ac:dyDescent="0.25">
      <c r="A6813" t="s">
        <v>6820</v>
      </c>
      <c r="B6813" t="s">
        <v>8</v>
      </c>
      <c r="C6813" s="1">
        <v>79.063417576158699</v>
      </c>
      <c r="D6813" s="3">
        <v>3.0960620536925401</v>
      </c>
      <c r="E6813" t="s">
        <v>6</v>
      </c>
      <c r="F6813" s="3">
        <f>_xlfn.NUMBERVALUE(SUBSTITUTE(Table2[[#This Row],[Hourly_Cost_R]], ".", ",")) * (1 - (_xlfn.NUMBERVALUE(SUBSTITUTE(Table2[[#This Row],[CPU_Usage_%]], ".", ",")) / 100))</f>
        <v>0.64820958376461235</v>
      </c>
      <c r="G6813" t="str">
        <f>IF(Table2[[#This Row],[Waste_R]]&gt;2,"CRITICAL:SHUTDOWN","OPTIMAL")</f>
        <v>OPTIMAL</v>
      </c>
    </row>
    <row r="6814" spans="1:7" x14ac:dyDescent="0.25">
      <c r="A6814" t="s">
        <v>6821</v>
      </c>
      <c r="B6814" t="s">
        <v>8</v>
      </c>
      <c r="C6814" s="1">
        <v>96.327729926331003</v>
      </c>
      <c r="D6814" s="3">
        <v>1.5507722198255001</v>
      </c>
      <c r="E6814" t="s">
        <v>6</v>
      </c>
      <c r="F6814" s="3">
        <f>_xlfn.NUMBERVALUE(SUBSTITUTE(Table2[[#This Row],[Hourly_Cost_R]], ".", ",")) * (1 - (_xlfn.NUMBERVALUE(SUBSTITUTE(Table2[[#This Row],[CPU_Usage_%]], ".", ",")) / 100))</f>
        <v>5.6948544139424163E-2</v>
      </c>
      <c r="G6814" t="str">
        <f>IF(Table2[[#This Row],[Waste_R]]&gt;2,"CRITICAL:SHUTDOWN","OPTIMAL")</f>
        <v>OPTIMAL</v>
      </c>
    </row>
    <row r="6815" spans="1:7" x14ac:dyDescent="0.25">
      <c r="A6815" t="s">
        <v>6822</v>
      </c>
      <c r="B6815" t="s">
        <v>8</v>
      </c>
      <c r="C6815" s="1">
        <v>33.186228453418103</v>
      </c>
      <c r="D6815" s="3">
        <v>1.9828366597148701</v>
      </c>
      <c r="E6815" t="s">
        <v>6</v>
      </c>
      <c r="F6815" s="3">
        <f>_xlfn.NUMBERVALUE(SUBSTITUTE(Table2[[#This Row],[Hourly_Cost_R]], ".", ",")) * (1 - (_xlfn.NUMBERVALUE(SUBSTITUTE(Table2[[#This Row],[CPU_Usage_%]], ".", ",")) / 100))</f>
        <v>1.3248079559637689</v>
      </c>
      <c r="G6815" t="str">
        <f>IF(Table2[[#This Row],[Waste_R]]&gt;2,"CRITICAL:SHUTDOWN","OPTIMAL")</f>
        <v>OPTIMAL</v>
      </c>
    </row>
    <row r="6816" spans="1:7" x14ac:dyDescent="0.25">
      <c r="A6816" t="s">
        <v>6823</v>
      </c>
      <c r="B6816" t="s">
        <v>8</v>
      </c>
      <c r="C6816" s="1">
        <v>63.9285368488815</v>
      </c>
      <c r="D6816" s="3">
        <v>2.4696685244585299</v>
      </c>
      <c r="E6816" t="s">
        <v>6</v>
      </c>
      <c r="F6816" s="3">
        <f>_xlfn.NUMBERVALUE(SUBSTITUTE(Table2[[#This Row],[Hourly_Cost_R]], ".", ",")) * (1 - (_xlfn.NUMBERVALUE(SUBSTITUTE(Table2[[#This Row],[CPU_Usage_%]], ".", ",")) / 100))</f>
        <v>0.89084557175483059</v>
      </c>
      <c r="G6816" t="str">
        <f>IF(Table2[[#This Row],[Waste_R]]&gt;2,"CRITICAL:SHUTDOWN","OPTIMAL")</f>
        <v>OPTIMAL</v>
      </c>
    </row>
    <row r="6817" spans="1:7" x14ac:dyDescent="0.25">
      <c r="A6817" t="s">
        <v>6824</v>
      </c>
      <c r="B6817" t="s">
        <v>5</v>
      </c>
      <c r="C6817" s="1">
        <v>48.422064269402</v>
      </c>
      <c r="D6817" s="3">
        <v>2.5821136361655599</v>
      </c>
      <c r="E6817" t="s">
        <v>6</v>
      </c>
      <c r="F6817" s="3">
        <f>_xlfn.NUMBERVALUE(SUBSTITUTE(Table2[[#This Row],[Hourly_Cost_R]], ".", ",")) * (1 - (_xlfn.NUMBERVALUE(SUBSTITUTE(Table2[[#This Row],[CPU_Usage_%]], ".", ",")) / 100))</f>
        <v>1.3318009117524796</v>
      </c>
      <c r="G6817" t="str">
        <f>IF(Table2[[#This Row],[Waste_R]]&gt;2,"CRITICAL:SHUTDOWN","OPTIMAL")</f>
        <v>OPTIMAL</v>
      </c>
    </row>
    <row r="6818" spans="1:7" x14ac:dyDescent="0.25">
      <c r="A6818" t="s">
        <v>6825</v>
      </c>
      <c r="B6818" t="s">
        <v>14</v>
      </c>
      <c r="C6818" s="1">
        <v>17.381187169865498</v>
      </c>
      <c r="D6818" s="3">
        <v>1.8946040161287601</v>
      </c>
      <c r="E6818" t="s">
        <v>10</v>
      </c>
      <c r="F6818" s="3">
        <f>_xlfn.NUMBERVALUE(SUBSTITUTE(Table2[[#This Row],[Hourly_Cost_R]], ".", ",")) * (1 - (_xlfn.NUMBERVALUE(SUBSTITUTE(Table2[[#This Row],[CPU_Usage_%]], ".", ",")) / 100))</f>
        <v>1.5652993459576316</v>
      </c>
      <c r="G6818" t="str">
        <f>IF(Table2[[#This Row],[Waste_R]]&gt;2,"CRITICAL:SHUTDOWN","OPTIMAL")</f>
        <v>OPTIMAL</v>
      </c>
    </row>
    <row r="6819" spans="1:7" x14ac:dyDescent="0.25">
      <c r="A6819" t="s">
        <v>6826</v>
      </c>
      <c r="B6819" t="s">
        <v>5</v>
      </c>
      <c r="C6819" s="1">
        <v>88.412983955009096</v>
      </c>
      <c r="D6819" s="3">
        <v>2.5023688647019</v>
      </c>
      <c r="E6819" t="s">
        <v>6</v>
      </c>
      <c r="F6819" s="3">
        <f>_xlfn.NUMBERVALUE(SUBSTITUTE(Table2[[#This Row],[Hourly_Cost_R]], ".", ",")) * (1 - (_xlfn.NUMBERVALUE(SUBSTITUTE(Table2[[#This Row],[CPU_Usage_%]], ".", ",")) / 100))</f>
        <v>0.28994988185786591</v>
      </c>
      <c r="G6819" t="str">
        <f>IF(Table2[[#This Row],[Waste_R]]&gt;2,"CRITICAL:SHUTDOWN","OPTIMAL")</f>
        <v>OPTIMAL</v>
      </c>
    </row>
    <row r="6820" spans="1:7" x14ac:dyDescent="0.25">
      <c r="A6820" t="s">
        <v>6827</v>
      </c>
      <c r="B6820" t="s">
        <v>8</v>
      </c>
      <c r="C6820" s="1">
        <v>88.593347880054793</v>
      </c>
      <c r="D6820" s="3">
        <v>3.7068444501606801</v>
      </c>
      <c r="E6820" t="s">
        <v>6</v>
      </c>
      <c r="F6820" s="3">
        <f>_xlfn.NUMBERVALUE(SUBSTITUTE(Table2[[#This Row],[Hourly_Cost_R]], ".", ",")) * (1 - (_xlfn.NUMBERVALUE(SUBSTITUTE(Table2[[#This Row],[CPU_Usage_%]], ".", ",")) / 100))</f>
        <v>0.42282685105732437</v>
      </c>
      <c r="G6820" t="str">
        <f>IF(Table2[[#This Row],[Waste_R]]&gt;2,"CRITICAL:SHUTDOWN","OPTIMAL")</f>
        <v>OPTIMAL</v>
      </c>
    </row>
    <row r="6821" spans="1:7" x14ac:dyDescent="0.25">
      <c r="A6821" t="s">
        <v>6828</v>
      </c>
      <c r="B6821" t="s">
        <v>14</v>
      </c>
      <c r="C6821" s="1">
        <v>28.679245094781798</v>
      </c>
      <c r="D6821" s="3">
        <v>1.69206332644757</v>
      </c>
      <c r="E6821" t="s">
        <v>10</v>
      </c>
      <c r="F6821" s="3">
        <f>_xlfn.NUMBERVALUE(SUBSTITUTE(Table2[[#This Row],[Hourly_Cost_R]], ".", ",")) * (1 - (_xlfn.NUMBERVALUE(SUBSTITUTE(Table2[[#This Row],[CPU_Usage_%]], ".", ",")) / 100))</f>
        <v>1.2067923378967536</v>
      </c>
      <c r="G6821" t="str">
        <f>IF(Table2[[#This Row],[Waste_R]]&gt;2,"CRITICAL:SHUTDOWN","OPTIMAL")</f>
        <v>OPTIMAL</v>
      </c>
    </row>
    <row r="6822" spans="1:7" x14ac:dyDescent="0.25">
      <c r="A6822" t="s">
        <v>6829</v>
      </c>
      <c r="B6822" t="s">
        <v>14</v>
      </c>
      <c r="C6822" s="1">
        <v>39.217509412092298</v>
      </c>
      <c r="D6822" s="3">
        <v>0.50335523597825704</v>
      </c>
      <c r="E6822" t="s">
        <v>6</v>
      </c>
      <c r="F6822" s="3">
        <f>_xlfn.NUMBERVALUE(SUBSTITUTE(Table2[[#This Row],[Hourly_Cost_R]], ".", ",")) * (1 - (_xlfn.NUMBERVALUE(SUBSTITUTE(Table2[[#This Row],[CPU_Usage_%]], ".", ",")) / 100))</f>
        <v>0.30595184893222466</v>
      </c>
      <c r="G6822" t="str">
        <f>IF(Table2[[#This Row],[Waste_R]]&gt;2,"CRITICAL:SHUTDOWN","OPTIMAL")</f>
        <v>OPTIMAL</v>
      </c>
    </row>
    <row r="6823" spans="1:7" x14ac:dyDescent="0.25">
      <c r="A6823" t="s">
        <v>6830</v>
      </c>
      <c r="B6823" t="s">
        <v>5</v>
      </c>
      <c r="C6823" s="1">
        <v>87.143536944525593</v>
      </c>
      <c r="D6823" s="3">
        <v>1.99133540256172</v>
      </c>
      <c r="E6823" t="s">
        <v>6</v>
      </c>
      <c r="F6823" s="3">
        <f>_xlfn.NUMBERVALUE(SUBSTITUTE(Table2[[#This Row],[Hourly_Cost_R]], ".", ",")) * (1 - (_xlfn.NUMBERVALUE(SUBSTITUTE(Table2[[#This Row],[CPU_Usage_%]], ".", ",")) / 100))</f>
        <v>0.25601530034093017</v>
      </c>
      <c r="G6823" t="str">
        <f>IF(Table2[[#This Row],[Waste_R]]&gt;2,"CRITICAL:SHUTDOWN","OPTIMAL")</f>
        <v>OPTIMAL</v>
      </c>
    </row>
    <row r="6824" spans="1:7" x14ac:dyDescent="0.25">
      <c r="A6824" t="s">
        <v>6831</v>
      </c>
      <c r="B6824" t="s">
        <v>14</v>
      </c>
      <c r="C6824" s="1">
        <v>29.969888404951799</v>
      </c>
      <c r="D6824" s="3">
        <v>3.0740872041127001</v>
      </c>
      <c r="E6824" t="s">
        <v>10</v>
      </c>
      <c r="F6824" s="3">
        <f>_xlfn.NUMBERVALUE(SUBSTITUTE(Table2[[#This Row],[Hourly_Cost_R]], ".", ",")) * (1 - (_xlfn.NUMBERVALUE(SUBSTITUTE(Table2[[#This Row],[CPU_Usage_%]], ".", ",")) / 100))</f>
        <v>2.1527866995692206</v>
      </c>
      <c r="G6824" t="str">
        <f>IF(Table2[[#This Row],[Waste_R]]&gt;2,"CRITICAL:SHUTDOWN","OPTIMAL")</f>
        <v>CRITICAL:SHUTDOWN</v>
      </c>
    </row>
    <row r="6825" spans="1:7" x14ac:dyDescent="0.25">
      <c r="A6825" t="s">
        <v>6832</v>
      </c>
      <c r="B6825" t="s">
        <v>8</v>
      </c>
      <c r="C6825" s="1">
        <v>82.997177208057195</v>
      </c>
      <c r="D6825" s="3">
        <v>0.51203122739276796</v>
      </c>
      <c r="E6825" t="s">
        <v>6</v>
      </c>
      <c r="F6825" s="3">
        <f>_xlfn.NUMBERVALUE(SUBSTITUTE(Table2[[#This Row],[Hourly_Cost_R]], ".", ",")) * (1 - (_xlfn.NUMBERVALUE(SUBSTITUTE(Table2[[#This Row],[CPU_Usage_%]], ".", ",")) / 100))</f>
        <v>8.7059762233002047E-2</v>
      </c>
      <c r="G6825" t="str">
        <f>IF(Table2[[#This Row],[Waste_R]]&gt;2,"CRITICAL:SHUTDOWN","OPTIMAL")</f>
        <v>OPTIMAL</v>
      </c>
    </row>
    <row r="6826" spans="1:7" x14ac:dyDescent="0.25">
      <c r="A6826" t="s">
        <v>6833</v>
      </c>
      <c r="B6826" t="s">
        <v>5</v>
      </c>
      <c r="C6826" s="1">
        <v>72.877387481848302</v>
      </c>
      <c r="D6826" s="3">
        <v>1.88047495653125</v>
      </c>
      <c r="E6826" t="s">
        <v>6</v>
      </c>
      <c r="F6826" s="3">
        <f>_xlfn.NUMBERVALUE(SUBSTITUTE(Table2[[#This Row],[Hourly_Cost_R]], ".", ",")) * (1 - (_xlfn.NUMBERVALUE(SUBSTITUTE(Table2[[#This Row],[CPU_Usage_%]], ".", ",")) / 100))</f>
        <v>0.51003393596085256</v>
      </c>
      <c r="G6826" t="str">
        <f>IF(Table2[[#This Row],[Waste_R]]&gt;2,"CRITICAL:SHUTDOWN","OPTIMAL")</f>
        <v>OPTIMAL</v>
      </c>
    </row>
    <row r="6827" spans="1:7" x14ac:dyDescent="0.25">
      <c r="A6827" t="s">
        <v>6834</v>
      </c>
      <c r="B6827" t="s">
        <v>14</v>
      </c>
      <c r="C6827" s="1">
        <v>26.0245490865676</v>
      </c>
      <c r="D6827" s="3">
        <v>2.9292990643574801</v>
      </c>
      <c r="E6827" t="s">
        <v>10</v>
      </c>
      <c r="F6827" s="3">
        <f>_xlfn.NUMBERVALUE(SUBSTITUTE(Table2[[#This Row],[Hourly_Cost_R]], ".", ",")) * (1 - (_xlfn.NUMBERVALUE(SUBSTITUTE(Table2[[#This Row],[CPU_Usage_%]], ".", ",")) / 100))</f>
        <v>2.1669621914614026</v>
      </c>
      <c r="G6827" t="str">
        <f>IF(Table2[[#This Row],[Waste_R]]&gt;2,"CRITICAL:SHUTDOWN","OPTIMAL")</f>
        <v>CRITICAL:SHUTDOWN</v>
      </c>
    </row>
    <row r="6828" spans="1:7" x14ac:dyDescent="0.25">
      <c r="A6828" t="s">
        <v>6835</v>
      </c>
      <c r="B6828" t="s">
        <v>5</v>
      </c>
      <c r="C6828" s="1">
        <v>43.830905623170302</v>
      </c>
      <c r="D6828" s="3">
        <v>3.1002136720648599</v>
      </c>
      <c r="E6828" t="s">
        <v>6</v>
      </c>
      <c r="F6828" s="3">
        <f>_xlfn.NUMBERVALUE(SUBSTITUTE(Table2[[#This Row],[Hourly_Cost_R]], ".", ",")) * (1 - (_xlfn.NUMBERVALUE(SUBSTITUTE(Table2[[#This Row],[CPU_Usage_%]], ".", ",")) / 100))</f>
        <v>1.7413619433454888</v>
      </c>
      <c r="G6828" t="str">
        <f>IF(Table2[[#This Row],[Waste_R]]&gt;2,"CRITICAL:SHUTDOWN","OPTIMAL")</f>
        <v>OPTIMAL</v>
      </c>
    </row>
    <row r="6829" spans="1:7" x14ac:dyDescent="0.25">
      <c r="A6829" t="s">
        <v>6836</v>
      </c>
      <c r="B6829" t="s">
        <v>5</v>
      </c>
      <c r="C6829" s="1">
        <v>66.120298306560201</v>
      </c>
      <c r="D6829" s="3">
        <v>3.8643971474406</v>
      </c>
      <c r="E6829" t="s">
        <v>6</v>
      </c>
      <c r="F6829" s="3">
        <f>_xlfn.NUMBERVALUE(SUBSTITUTE(Table2[[#This Row],[Hourly_Cost_R]], ".", ",")) * (1 - (_xlfn.NUMBERVALUE(SUBSTITUTE(Table2[[#This Row],[CPU_Usage_%]], ".", ",")) / 100))</f>
        <v>1.3092462258026722</v>
      </c>
      <c r="G6829" t="str">
        <f>IF(Table2[[#This Row],[Waste_R]]&gt;2,"CRITICAL:SHUTDOWN","OPTIMAL")</f>
        <v>OPTIMAL</v>
      </c>
    </row>
    <row r="6830" spans="1:7" x14ac:dyDescent="0.25">
      <c r="A6830" t="s">
        <v>6837</v>
      </c>
      <c r="B6830" t="s">
        <v>8</v>
      </c>
      <c r="C6830" s="1">
        <v>60.329677475444399</v>
      </c>
      <c r="D6830" s="3">
        <v>3.8830922217336199</v>
      </c>
      <c r="E6830" t="s">
        <v>6</v>
      </c>
      <c r="F6830" s="3">
        <f>_xlfn.NUMBERVALUE(SUBSTITUTE(Table2[[#This Row],[Hourly_Cost_R]], ".", ",")) * (1 - (_xlfn.NUMBERVALUE(SUBSTITUTE(Table2[[#This Row],[CPU_Usage_%]], ".", ",")) / 100))</f>
        <v>1.5404352082876587</v>
      </c>
      <c r="G6830" t="str">
        <f>IF(Table2[[#This Row],[Waste_R]]&gt;2,"CRITICAL:SHUTDOWN","OPTIMAL")</f>
        <v>OPTIMAL</v>
      </c>
    </row>
    <row r="6831" spans="1:7" x14ac:dyDescent="0.25">
      <c r="A6831" t="s">
        <v>6838</v>
      </c>
      <c r="B6831" t="s">
        <v>8</v>
      </c>
      <c r="C6831" s="1">
        <v>55.489534754622802</v>
      </c>
      <c r="D6831" s="3">
        <v>4.0860520397000402</v>
      </c>
      <c r="E6831" t="s">
        <v>6</v>
      </c>
      <c r="F6831" s="3">
        <f>_xlfn.NUMBERVALUE(SUBSTITUTE(Table2[[#This Row],[Hourly_Cost_R]], ".", ",")) * (1 - (_xlfn.NUMBERVALUE(SUBSTITUTE(Table2[[#This Row],[CPU_Usage_%]], ".", ",")) / 100))</f>
        <v>1.8187207730387123</v>
      </c>
      <c r="G6831" t="str">
        <f>IF(Table2[[#This Row],[Waste_R]]&gt;2,"CRITICAL:SHUTDOWN","OPTIMAL")</f>
        <v>OPTIMAL</v>
      </c>
    </row>
    <row r="6832" spans="1:7" x14ac:dyDescent="0.25">
      <c r="A6832" t="s">
        <v>6839</v>
      </c>
      <c r="B6832" t="s">
        <v>14</v>
      </c>
      <c r="C6832" s="1">
        <v>56.627948463041399</v>
      </c>
      <c r="D6832" s="3">
        <v>3.7847368246417101</v>
      </c>
      <c r="E6832" t="s">
        <v>6</v>
      </c>
      <c r="F6832" s="3">
        <f>_xlfn.NUMBERVALUE(SUBSTITUTE(Table2[[#This Row],[Hourly_Cost_R]], ".", ",")) * (1 - (_xlfn.NUMBERVALUE(SUBSTITUTE(Table2[[#This Row],[CPU_Usage_%]], ".", ",")) / 100))</f>
        <v>1.6415180061218531</v>
      </c>
      <c r="G6832" t="str">
        <f>IF(Table2[[#This Row],[Waste_R]]&gt;2,"CRITICAL:SHUTDOWN","OPTIMAL")</f>
        <v>OPTIMAL</v>
      </c>
    </row>
    <row r="6833" spans="1:7" x14ac:dyDescent="0.25">
      <c r="A6833" t="s">
        <v>6840</v>
      </c>
      <c r="B6833" t="s">
        <v>5</v>
      </c>
      <c r="C6833" s="1">
        <v>89.353531277174596</v>
      </c>
      <c r="D6833" s="3">
        <v>1.4803452579726599</v>
      </c>
      <c r="E6833" t="s">
        <v>6</v>
      </c>
      <c r="F6833" s="3">
        <f>_xlfn.NUMBERVALUE(SUBSTITUTE(Table2[[#This Row],[Hourly_Cost_R]], ".", ",")) * (1 - (_xlfn.NUMBERVALUE(SUBSTITUTE(Table2[[#This Row],[CPU_Usage_%]], ".", ",")) / 100))</f>
        <v>0.15760449487988834</v>
      </c>
      <c r="G6833" t="str">
        <f>IF(Table2[[#This Row],[Waste_R]]&gt;2,"CRITICAL:SHUTDOWN","OPTIMAL")</f>
        <v>OPTIMAL</v>
      </c>
    </row>
    <row r="6834" spans="1:7" x14ac:dyDescent="0.25">
      <c r="A6834" t="s">
        <v>6841</v>
      </c>
      <c r="B6834" t="s">
        <v>8</v>
      </c>
      <c r="C6834" s="1">
        <v>99.740176885783399</v>
      </c>
      <c r="D6834" s="3">
        <v>1.3131025046399301</v>
      </c>
      <c r="E6834" t="s">
        <v>6</v>
      </c>
      <c r="F6834" s="3">
        <f>_xlfn.NUMBERVALUE(SUBSTITUTE(Table2[[#This Row],[Hourly_Cost_R]], ".", ",")) * (1 - (_xlfn.NUMBERVALUE(SUBSTITUTE(Table2[[#This Row],[CPU_Usage_%]], ".", ",")) / 100))</f>
        <v>3.4117438204117234E-3</v>
      </c>
      <c r="G6834" t="str">
        <f>IF(Table2[[#This Row],[Waste_R]]&gt;2,"CRITICAL:SHUTDOWN","OPTIMAL")</f>
        <v>OPTIMAL</v>
      </c>
    </row>
    <row r="6835" spans="1:7" x14ac:dyDescent="0.25">
      <c r="A6835" t="s">
        <v>6842</v>
      </c>
      <c r="B6835" t="s">
        <v>5</v>
      </c>
      <c r="C6835" s="1">
        <v>94.766344466087602</v>
      </c>
      <c r="D6835" s="3">
        <v>2.5663623699431999</v>
      </c>
      <c r="E6835" t="s">
        <v>6</v>
      </c>
      <c r="F6835" s="3">
        <f>_xlfn.NUMBERVALUE(SUBSTITUTE(Table2[[#This Row],[Hourly_Cost_R]], ".", ",")) * (1 - (_xlfn.NUMBERVALUE(SUBSTITUTE(Table2[[#This Row],[CPU_Usage_%]], ".", ",")) / 100))</f>
        <v>0.13431456619477758</v>
      </c>
      <c r="G6835" t="str">
        <f>IF(Table2[[#This Row],[Waste_R]]&gt;2,"CRITICAL:SHUTDOWN","OPTIMAL")</f>
        <v>OPTIMAL</v>
      </c>
    </row>
    <row r="6836" spans="1:7" x14ac:dyDescent="0.25">
      <c r="A6836" t="s">
        <v>6843</v>
      </c>
      <c r="B6836" t="s">
        <v>8</v>
      </c>
      <c r="C6836" s="1">
        <v>34.371539548047501</v>
      </c>
      <c r="D6836" s="3">
        <v>3.4715516761371701</v>
      </c>
      <c r="E6836" t="s">
        <v>6</v>
      </c>
      <c r="F6836" s="3">
        <f>_xlfn.NUMBERVALUE(SUBSTITUTE(Table2[[#This Row],[Hourly_Cost_R]], ".", ",")) * (1 - (_xlfn.NUMBERVALUE(SUBSTITUTE(Table2[[#This Row],[CPU_Usage_%]], ".", ",")) / 100))</f>
        <v>2.2783259188427767</v>
      </c>
      <c r="G6836" t="str">
        <f>IF(Table2[[#This Row],[Waste_R]]&gt;2,"CRITICAL:SHUTDOWN","OPTIMAL")</f>
        <v>CRITICAL:SHUTDOWN</v>
      </c>
    </row>
    <row r="6837" spans="1:7" x14ac:dyDescent="0.25">
      <c r="A6837" t="s">
        <v>6844</v>
      </c>
      <c r="B6837" t="s">
        <v>8</v>
      </c>
      <c r="C6837" s="1">
        <v>70.050418301197794</v>
      </c>
      <c r="D6837" s="3">
        <v>4.4022484902669996</v>
      </c>
      <c r="E6837" t="s">
        <v>6</v>
      </c>
      <c r="F6837" s="3">
        <f>_xlfn.NUMBERVALUE(SUBSTITUTE(Table2[[#This Row],[Hourly_Cost_R]], ".", ",")) * (1 - (_xlfn.NUMBERVALUE(SUBSTITUTE(Table2[[#This Row],[CPU_Usage_%]], ".", ",")) / 100))</f>
        <v>1.3184550081768018</v>
      </c>
      <c r="G6837" t="str">
        <f>IF(Table2[[#This Row],[Waste_R]]&gt;2,"CRITICAL:SHUTDOWN","OPTIMAL")</f>
        <v>OPTIMAL</v>
      </c>
    </row>
    <row r="6838" spans="1:7" x14ac:dyDescent="0.25">
      <c r="A6838" t="s">
        <v>6845</v>
      </c>
      <c r="B6838" t="s">
        <v>14</v>
      </c>
      <c r="C6838" s="1">
        <v>10.9837604418151</v>
      </c>
      <c r="D6838" s="3">
        <v>1.4790354984572101</v>
      </c>
      <c r="E6838" t="s">
        <v>10</v>
      </c>
      <c r="F6838" s="3">
        <f>_xlfn.NUMBERVALUE(SUBSTITUTE(Table2[[#This Row],[Hourly_Cost_R]], ".", ",")) * (1 - (_xlfn.NUMBERVALUE(SUBSTITUTE(Table2[[#This Row],[CPU_Usage_%]], ".", ",")) / 100))</f>
        <v>1.3165817824572641</v>
      </c>
      <c r="G6838" t="str">
        <f>IF(Table2[[#This Row],[Waste_R]]&gt;2,"CRITICAL:SHUTDOWN","OPTIMAL")</f>
        <v>OPTIMAL</v>
      </c>
    </row>
    <row r="6839" spans="1:7" x14ac:dyDescent="0.25">
      <c r="A6839" t="s">
        <v>6846</v>
      </c>
      <c r="B6839" t="s">
        <v>14</v>
      </c>
      <c r="C6839" s="1">
        <v>45.8722189309591</v>
      </c>
      <c r="D6839" s="3">
        <v>3.8191495498736998</v>
      </c>
      <c r="E6839" t="s">
        <v>6</v>
      </c>
      <c r="F6839" s="3">
        <f>_xlfn.NUMBERVALUE(SUBSTITUTE(Table2[[#This Row],[Hourly_Cost_R]], ".", ",")) * (1 - (_xlfn.NUMBERVALUE(SUBSTITUTE(Table2[[#This Row],[CPU_Usage_%]], ".", ",")) / 100))</f>
        <v>2.0672209070548972</v>
      </c>
      <c r="G6839" t="str">
        <f>IF(Table2[[#This Row],[Waste_R]]&gt;2,"CRITICAL:SHUTDOWN","OPTIMAL")</f>
        <v>CRITICAL:SHUTDOWN</v>
      </c>
    </row>
    <row r="6840" spans="1:7" x14ac:dyDescent="0.25">
      <c r="A6840" t="s">
        <v>6847</v>
      </c>
      <c r="B6840" t="s">
        <v>14</v>
      </c>
      <c r="C6840" s="1">
        <v>45.922152571416703</v>
      </c>
      <c r="D6840" s="3">
        <v>3.13101440612198</v>
      </c>
      <c r="E6840" t="s">
        <v>6</v>
      </c>
      <c r="F6840" s="3">
        <f>_xlfn.NUMBERVALUE(SUBSTITUTE(Table2[[#This Row],[Hourly_Cost_R]], ".", ",")) * (1 - (_xlfn.NUMBERVALUE(SUBSTITUTE(Table2[[#This Row],[CPU_Usage_%]], ".", ",")) / 100))</f>
        <v>1.6931851935096081</v>
      </c>
      <c r="G6840" t="str">
        <f>IF(Table2[[#This Row],[Waste_R]]&gt;2,"CRITICAL:SHUTDOWN","OPTIMAL")</f>
        <v>OPTIMAL</v>
      </c>
    </row>
    <row r="6841" spans="1:7" x14ac:dyDescent="0.25">
      <c r="A6841" t="s">
        <v>6848</v>
      </c>
      <c r="B6841" t="s">
        <v>5</v>
      </c>
      <c r="C6841" s="1">
        <v>26.1991680581474</v>
      </c>
      <c r="D6841" s="3">
        <v>2.2771416881578701</v>
      </c>
      <c r="E6841" t="s">
        <v>10</v>
      </c>
      <c r="F6841" s="3">
        <f>_xlfn.NUMBERVALUE(SUBSTITUTE(Table2[[#This Row],[Hourly_Cost_R]], ".", ",")) * (1 - (_xlfn.NUMBERVALUE(SUBSTITUTE(Table2[[#This Row],[CPU_Usage_%]], ".", ",")) / 100))</f>
        <v>1.680549510355255</v>
      </c>
      <c r="G6841" t="str">
        <f>IF(Table2[[#This Row],[Waste_R]]&gt;2,"CRITICAL:SHUTDOWN","OPTIMAL")</f>
        <v>OPTIMAL</v>
      </c>
    </row>
    <row r="6842" spans="1:7" x14ac:dyDescent="0.25">
      <c r="A6842" t="s">
        <v>6849</v>
      </c>
      <c r="B6842" t="s">
        <v>5</v>
      </c>
      <c r="C6842" s="1">
        <v>26.9256172657931</v>
      </c>
      <c r="D6842" s="3">
        <v>4.1054423593440603</v>
      </c>
      <c r="E6842" t="s">
        <v>10</v>
      </c>
      <c r="F6842" s="3">
        <f>_xlfn.NUMBERVALUE(SUBSTITUTE(Table2[[#This Row],[Hourly_Cost_R]], ".", ",")) * (1 - (_xlfn.NUMBERVALUE(SUBSTITUTE(Table2[[#This Row],[CPU_Usage_%]], ".", ",")) / 100))</f>
        <v>3.0000266625993324</v>
      </c>
      <c r="G6842" t="str">
        <f>IF(Table2[[#This Row],[Waste_R]]&gt;2,"CRITICAL:SHUTDOWN","OPTIMAL")</f>
        <v>CRITICAL:SHUTDOWN</v>
      </c>
    </row>
    <row r="6843" spans="1:7" x14ac:dyDescent="0.25">
      <c r="A6843" t="s">
        <v>6850</v>
      </c>
      <c r="B6843" t="s">
        <v>14</v>
      </c>
      <c r="C6843" s="1">
        <v>99.304525756742194</v>
      </c>
      <c r="D6843" s="3">
        <v>0.98158093787168299</v>
      </c>
      <c r="E6843" t="s">
        <v>6</v>
      </c>
      <c r="F6843" s="3">
        <f>_xlfn.NUMBERVALUE(SUBSTITUTE(Table2[[#This Row],[Hourly_Cost_R]], ".", ",")) * (1 - (_xlfn.NUMBERVALUE(SUBSTITUTE(Table2[[#This Row],[CPU_Usage_%]], ".", ",")) / 100))</f>
        <v>6.8266425996259998E-3</v>
      </c>
      <c r="G6843" t="str">
        <f>IF(Table2[[#This Row],[Waste_R]]&gt;2,"CRITICAL:SHUTDOWN","OPTIMAL")</f>
        <v>OPTIMAL</v>
      </c>
    </row>
    <row r="6844" spans="1:7" x14ac:dyDescent="0.25">
      <c r="A6844" t="s">
        <v>6851</v>
      </c>
      <c r="B6844" t="s">
        <v>5</v>
      </c>
      <c r="C6844" s="1">
        <v>20.892270972850898</v>
      </c>
      <c r="D6844" s="3">
        <v>1.7938692665117899</v>
      </c>
      <c r="E6844" t="s">
        <v>10</v>
      </c>
      <c r="F6844" s="3">
        <f>_xlfn.NUMBERVALUE(SUBSTITUTE(Table2[[#This Row],[Hourly_Cost_R]], ".", ",")) * (1 - (_xlfn.NUMBERVALUE(SUBSTITUTE(Table2[[#This Row],[CPU_Usage_%]], ".", ",")) / 100))</f>
        <v>1.4190892384534539</v>
      </c>
      <c r="G6844" t="str">
        <f>IF(Table2[[#This Row],[Waste_R]]&gt;2,"CRITICAL:SHUTDOWN","OPTIMAL")</f>
        <v>OPTIMAL</v>
      </c>
    </row>
    <row r="6845" spans="1:7" x14ac:dyDescent="0.25">
      <c r="A6845" t="s">
        <v>6852</v>
      </c>
      <c r="B6845" t="s">
        <v>5</v>
      </c>
      <c r="C6845" s="1">
        <v>52.462094926985401</v>
      </c>
      <c r="D6845" s="3">
        <v>3.9325889279517199</v>
      </c>
      <c r="E6845" t="s">
        <v>6</v>
      </c>
      <c r="F6845" s="3">
        <f>_xlfn.NUMBERVALUE(SUBSTITUTE(Table2[[#This Row],[Hourly_Cost_R]], ".", ",")) * (1 - (_xlfn.NUMBERVALUE(SUBSTITUTE(Table2[[#This Row],[CPU_Usage_%]], ".", ",")) / 100))</f>
        <v>1.8694703914815709</v>
      </c>
      <c r="G6845" t="str">
        <f>IF(Table2[[#This Row],[Waste_R]]&gt;2,"CRITICAL:SHUTDOWN","OPTIMAL")</f>
        <v>OPTIMAL</v>
      </c>
    </row>
    <row r="6846" spans="1:7" x14ac:dyDescent="0.25">
      <c r="A6846" t="s">
        <v>6853</v>
      </c>
      <c r="B6846" t="s">
        <v>5</v>
      </c>
      <c r="C6846" s="1">
        <v>88.972799122046396</v>
      </c>
      <c r="D6846" s="3">
        <v>2.57039879151099</v>
      </c>
      <c r="E6846" t="s">
        <v>6</v>
      </c>
      <c r="F6846" s="3">
        <f>_xlfn.NUMBERVALUE(SUBSTITUTE(Table2[[#This Row],[Hourly_Cost_R]], ".", ",")) * (1 - (_xlfn.NUMBERVALUE(SUBSTITUTE(Table2[[#This Row],[CPU_Usage_%]], ".", ",")) / 100))</f>
        <v>0.28344303810440868</v>
      </c>
      <c r="G6846" t="str">
        <f>IF(Table2[[#This Row],[Waste_R]]&gt;2,"CRITICAL:SHUTDOWN","OPTIMAL")</f>
        <v>OPTIMAL</v>
      </c>
    </row>
    <row r="6847" spans="1:7" x14ac:dyDescent="0.25">
      <c r="A6847" t="s">
        <v>6854</v>
      </c>
      <c r="B6847" t="s">
        <v>14</v>
      </c>
      <c r="C6847" s="1">
        <v>33.168596254833602</v>
      </c>
      <c r="D6847" s="3">
        <v>4.9448069891581596</v>
      </c>
      <c r="E6847" t="s">
        <v>6</v>
      </c>
      <c r="F6847" s="3">
        <f>_xlfn.NUMBERVALUE(SUBSTITUTE(Table2[[#This Row],[Hourly_Cost_R]], ".", ",")) * (1 - (_xlfn.NUMBERVALUE(SUBSTITUTE(Table2[[#This Row],[CPU_Usage_%]], ".", ",")) / 100))</f>
        <v>3.3046839233434961</v>
      </c>
      <c r="G6847" t="str">
        <f>IF(Table2[[#This Row],[Waste_R]]&gt;2,"CRITICAL:SHUTDOWN","OPTIMAL")</f>
        <v>CRITICAL:SHUTDOWN</v>
      </c>
    </row>
    <row r="6848" spans="1:7" x14ac:dyDescent="0.25">
      <c r="A6848" t="s">
        <v>6855</v>
      </c>
      <c r="B6848" t="s">
        <v>8</v>
      </c>
      <c r="C6848" s="1">
        <v>19.822937649519599</v>
      </c>
      <c r="D6848" s="3">
        <v>4.2491193358386603</v>
      </c>
      <c r="E6848" t="s">
        <v>10</v>
      </c>
      <c r="F6848" s="3">
        <f>_xlfn.NUMBERVALUE(SUBSTITUTE(Table2[[#This Row],[Hourly_Cost_R]], ".", ",")) * (1 - (_xlfn.NUMBERVALUE(SUBSTITUTE(Table2[[#This Row],[CPU_Usage_%]], ".", ",")) / 100))</f>
        <v>3.4068190592416814</v>
      </c>
      <c r="G6848" t="str">
        <f>IF(Table2[[#This Row],[Waste_R]]&gt;2,"CRITICAL:SHUTDOWN","OPTIMAL")</f>
        <v>CRITICAL:SHUTDOWN</v>
      </c>
    </row>
    <row r="6849" spans="1:7" x14ac:dyDescent="0.25">
      <c r="A6849" t="s">
        <v>6856</v>
      </c>
      <c r="B6849" t="s">
        <v>5</v>
      </c>
      <c r="C6849" s="1">
        <v>76.066668061491001</v>
      </c>
      <c r="D6849" s="3">
        <v>4.8377336152062904</v>
      </c>
      <c r="E6849" t="s">
        <v>6</v>
      </c>
      <c r="F6849" s="3">
        <f>_xlfn.NUMBERVALUE(SUBSTITUTE(Table2[[#This Row],[Hourly_Cost_R]], ".", ",")) * (1 - (_xlfn.NUMBERVALUE(SUBSTITUTE(Table2[[#This Row],[CPU_Usage_%]], ".", ",")) / 100))</f>
        <v>1.1578308444281529</v>
      </c>
      <c r="G6849" t="str">
        <f>IF(Table2[[#This Row],[Waste_R]]&gt;2,"CRITICAL:SHUTDOWN","OPTIMAL")</f>
        <v>OPTIMAL</v>
      </c>
    </row>
    <row r="6850" spans="1:7" x14ac:dyDescent="0.25">
      <c r="A6850" t="s">
        <v>6857</v>
      </c>
      <c r="B6850" t="s">
        <v>8</v>
      </c>
      <c r="C6850" s="1">
        <v>89.694222235594694</v>
      </c>
      <c r="D6850" s="3">
        <v>4.7068050194782902</v>
      </c>
      <c r="E6850" t="s">
        <v>6</v>
      </c>
      <c r="F6850" s="3">
        <f>_xlfn.NUMBERVALUE(SUBSTITUTE(Table2[[#This Row],[Hourly_Cost_R]], ".", ",")) * (1 - (_xlfn.NUMBERVALUE(SUBSTITUTE(Table2[[#This Row],[CPU_Usage_%]], ".", ",")) / 100))</f>
        <v>0.48507286511130671</v>
      </c>
      <c r="G6850" t="str">
        <f>IF(Table2[[#This Row],[Waste_R]]&gt;2,"CRITICAL:SHUTDOWN","OPTIMAL")</f>
        <v>OPTIMAL</v>
      </c>
    </row>
    <row r="6851" spans="1:7" x14ac:dyDescent="0.25">
      <c r="A6851" t="s">
        <v>6858</v>
      </c>
      <c r="B6851" t="s">
        <v>5</v>
      </c>
      <c r="C6851" s="1">
        <v>15.307712821870901</v>
      </c>
      <c r="D6851" s="3">
        <v>3.6490689115636599</v>
      </c>
      <c r="E6851" t="s">
        <v>10</v>
      </c>
      <c r="F6851" s="3">
        <f>_xlfn.NUMBERVALUE(SUBSTITUTE(Table2[[#This Row],[Hourly_Cost_R]], ".", ",")) * (1 - (_xlfn.NUMBERVALUE(SUBSTITUTE(Table2[[#This Row],[CPU_Usage_%]], ".", ",")) / 100))</f>
        <v>3.0904799219093246</v>
      </c>
      <c r="G6851" t="str">
        <f>IF(Table2[[#This Row],[Waste_R]]&gt;2,"CRITICAL:SHUTDOWN","OPTIMAL")</f>
        <v>CRITICAL:SHUTDOWN</v>
      </c>
    </row>
    <row r="6852" spans="1:7" x14ac:dyDescent="0.25">
      <c r="A6852" t="s">
        <v>6859</v>
      </c>
      <c r="B6852" t="s">
        <v>14</v>
      </c>
      <c r="C6852" s="1">
        <v>83.9346434631519</v>
      </c>
      <c r="D6852" s="3">
        <v>4.7396216659979302</v>
      </c>
      <c r="E6852" t="s">
        <v>6</v>
      </c>
      <c r="F6852" s="3">
        <f>_xlfn.NUMBERVALUE(SUBSTITUTE(Table2[[#This Row],[Hourly_Cost_R]], ".", ",")) * (1 - (_xlfn.NUMBERVALUE(SUBSTITUTE(Table2[[#This Row],[CPU_Usage_%]], ".", ",")) / 100))</f>
        <v>0.76143711914026713</v>
      </c>
      <c r="G6852" t="str">
        <f>IF(Table2[[#This Row],[Waste_R]]&gt;2,"CRITICAL:SHUTDOWN","OPTIMAL")</f>
        <v>OPTIMAL</v>
      </c>
    </row>
    <row r="6853" spans="1:7" x14ac:dyDescent="0.25">
      <c r="A6853" t="s">
        <v>6860</v>
      </c>
      <c r="B6853" t="s">
        <v>5</v>
      </c>
      <c r="C6853" s="1">
        <v>68.982130415948106</v>
      </c>
      <c r="D6853" s="3">
        <v>4.5192481366329798</v>
      </c>
      <c r="E6853" t="s">
        <v>6</v>
      </c>
      <c r="F6853" s="3">
        <f>_xlfn.NUMBERVALUE(SUBSTITUTE(Table2[[#This Row],[Hourly_Cost_R]], ".", ",")) * (1 - (_xlfn.NUMBERVALUE(SUBSTITUTE(Table2[[#This Row],[CPU_Usage_%]], ".", ",")) / 100))</f>
        <v>1.4017744932005129</v>
      </c>
      <c r="G6853" t="str">
        <f>IF(Table2[[#This Row],[Waste_R]]&gt;2,"CRITICAL:SHUTDOWN","OPTIMAL")</f>
        <v>OPTIMAL</v>
      </c>
    </row>
    <row r="6854" spans="1:7" x14ac:dyDescent="0.25">
      <c r="A6854" t="s">
        <v>6861</v>
      </c>
      <c r="B6854" t="s">
        <v>5</v>
      </c>
      <c r="C6854" s="1">
        <v>89.746515473161907</v>
      </c>
      <c r="D6854" s="3">
        <v>1.0137603963708099</v>
      </c>
      <c r="E6854" t="s">
        <v>6</v>
      </c>
      <c r="F6854" s="3">
        <f>_xlfn.NUMBERVALUE(SUBSTITUTE(Table2[[#This Row],[Hourly_Cost_R]], ".", ",")) * (1 - (_xlfn.NUMBERVALUE(SUBSTITUTE(Table2[[#This Row],[CPU_Usage_%]], ".", ",")) / 100))</f>
        <v>0.10394576538109356</v>
      </c>
      <c r="G6854" t="str">
        <f>IF(Table2[[#This Row],[Waste_R]]&gt;2,"CRITICAL:SHUTDOWN","OPTIMAL")</f>
        <v>OPTIMAL</v>
      </c>
    </row>
    <row r="6855" spans="1:7" x14ac:dyDescent="0.25">
      <c r="A6855" t="s">
        <v>6862</v>
      </c>
      <c r="B6855" t="s">
        <v>14</v>
      </c>
      <c r="C6855" s="1">
        <v>88.195699186460502</v>
      </c>
      <c r="D6855" s="3">
        <v>1.63317695995408</v>
      </c>
      <c r="E6855" t="s">
        <v>6</v>
      </c>
      <c r="F6855" s="3">
        <f>_xlfn.NUMBERVALUE(SUBSTITUTE(Table2[[#This Row],[Hourly_Cost_R]], ".", ",")) * (1 - (_xlfn.NUMBERVALUE(SUBSTITUTE(Table2[[#This Row],[CPU_Usage_%]], ".", ",")) / 100))</f>
        <v>0.1927851211703992</v>
      </c>
      <c r="G6855" t="str">
        <f>IF(Table2[[#This Row],[Waste_R]]&gt;2,"CRITICAL:SHUTDOWN","OPTIMAL")</f>
        <v>OPTIMAL</v>
      </c>
    </row>
    <row r="6856" spans="1:7" x14ac:dyDescent="0.25">
      <c r="A6856" t="s">
        <v>6863</v>
      </c>
      <c r="B6856" t="s">
        <v>5</v>
      </c>
      <c r="C6856" s="1">
        <v>41.231934697611898</v>
      </c>
      <c r="D6856" s="3">
        <v>4.7724401282200697</v>
      </c>
      <c r="E6856" t="s">
        <v>6</v>
      </c>
      <c r="F6856" s="3">
        <f>_xlfn.NUMBERVALUE(SUBSTITUTE(Table2[[#This Row],[Hourly_Cost_R]], ".", ",")) * (1 - (_xlfn.NUMBERVALUE(SUBSTITUTE(Table2[[#This Row],[CPU_Usage_%]], ".", ",")) / 100))</f>
        <v>2.8046707310697445</v>
      </c>
      <c r="G6856" t="str">
        <f>IF(Table2[[#This Row],[Waste_R]]&gt;2,"CRITICAL:SHUTDOWN","OPTIMAL")</f>
        <v>CRITICAL:SHUTDOWN</v>
      </c>
    </row>
    <row r="6857" spans="1:7" x14ac:dyDescent="0.25">
      <c r="A6857" t="s">
        <v>6864</v>
      </c>
      <c r="B6857" t="s">
        <v>8</v>
      </c>
      <c r="C6857" s="1">
        <v>19.069215697828302</v>
      </c>
      <c r="D6857" s="3">
        <v>4.6910336010614797</v>
      </c>
      <c r="E6857" t="s">
        <v>10</v>
      </c>
      <c r="F6857" s="3">
        <f>_xlfn.NUMBERVALUE(SUBSTITUTE(Table2[[#This Row],[Hourly_Cost_R]], ".", ",")) * (1 - (_xlfn.NUMBERVALUE(SUBSTITUTE(Table2[[#This Row],[CPU_Usage_%]], ".", ",")) / 100))</f>
        <v>3.7964902852174638</v>
      </c>
      <c r="G6857" t="str">
        <f>IF(Table2[[#This Row],[Waste_R]]&gt;2,"CRITICAL:SHUTDOWN","OPTIMAL")</f>
        <v>CRITICAL:SHUTDOWN</v>
      </c>
    </row>
    <row r="6858" spans="1:7" x14ac:dyDescent="0.25">
      <c r="A6858" t="s">
        <v>6865</v>
      </c>
      <c r="B6858" t="s">
        <v>5</v>
      </c>
      <c r="C6858" s="1">
        <v>59.1741163002511</v>
      </c>
      <c r="D6858" s="3">
        <v>3.6373402846499201</v>
      </c>
      <c r="E6858" t="s">
        <v>6</v>
      </c>
      <c r="F6858" s="3">
        <f>_xlfn.NUMBERVALUE(SUBSTITUTE(Table2[[#This Row],[Hourly_Cost_R]], ".", ",")) * (1 - (_xlfn.NUMBERVALUE(SUBSTITUTE(Table2[[#This Row],[CPU_Usage_%]], ".", ",")) / 100))</f>
        <v>1.4849763143752919</v>
      </c>
      <c r="G6858" t="str">
        <f>IF(Table2[[#This Row],[Waste_R]]&gt;2,"CRITICAL:SHUTDOWN","OPTIMAL")</f>
        <v>OPTIMAL</v>
      </c>
    </row>
    <row r="6859" spans="1:7" x14ac:dyDescent="0.25">
      <c r="A6859" t="s">
        <v>6866</v>
      </c>
      <c r="B6859" t="s">
        <v>8</v>
      </c>
      <c r="C6859" s="1">
        <v>70.463464247199695</v>
      </c>
      <c r="D6859" s="3">
        <v>2.55493993117447</v>
      </c>
      <c r="E6859" t="s">
        <v>6</v>
      </c>
      <c r="F6859" s="3">
        <f>_xlfn.NUMBERVALUE(SUBSTITUTE(Table2[[#This Row],[Hourly_Cost_R]], ".", ",")) * (1 - (_xlfn.NUMBERVALUE(SUBSTITUTE(Table2[[#This Row],[CPU_Usage_%]], ".", ",")) / 100))</f>
        <v>0.75464074623391897</v>
      </c>
      <c r="G6859" t="str">
        <f>IF(Table2[[#This Row],[Waste_R]]&gt;2,"CRITICAL:SHUTDOWN","OPTIMAL")</f>
        <v>OPTIMAL</v>
      </c>
    </row>
    <row r="6860" spans="1:7" x14ac:dyDescent="0.25">
      <c r="A6860" t="s">
        <v>6867</v>
      </c>
      <c r="B6860" t="s">
        <v>5</v>
      </c>
      <c r="C6860" s="1">
        <v>20.8560721948379</v>
      </c>
      <c r="D6860" s="3">
        <v>4.05399056275155</v>
      </c>
      <c r="E6860" t="s">
        <v>10</v>
      </c>
      <c r="F6860" s="3">
        <f>_xlfn.NUMBERVALUE(SUBSTITUTE(Table2[[#This Row],[Hourly_Cost_R]], ".", ",")) * (1 - (_xlfn.NUMBERVALUE(SUBSTITUTE(Table2[[#This Row],[CPU_Usage_%]], ".", ",")) / 100))</f>
        <v>3.2084873642121718</v>
      </c>
      <c r="G6860" t="str">
        <f>IF(Table2[[#This Row],[Waste_R]]&gt;2,"CRITICAL:SHUTDOWN","OPTIMAL")</f>
        <v>CRITICAL:SHUTDOWN</v>
      </c>
    </row>
    <row r="6861" spans="1:7" x14ac:dyDescent="0.25">
      <c r="A6861" t="s">
        <v>6868</v>
      </c>
      <c r="B6861" t="s">
        <v>14</v>
      </c>
      <c r="C6861" s="1">
        <v>68.190697059514406</v>
      </c>
      <c r="D6861" s="3">
        <v>3.2701081159236098</v>
      </c>
      <c r="E6861" t="s">
        <v>6</v>
      </c>
      <c r="F6861" s="3">
        <f>_xlfn.NUMBERVALUE(SUBSTITUTE(Table2[[#This Row],[Hourly_Cost_R]], ".", ",")) * (1 - (_xlfn.NUMBERVALUE(SUBSTITUTE(Table2[[#This Row],[CPU_Usage_%]], ".", ",")) / 100))</f>
        <v>1.040198597075547</v>
      </c>
      <c r="G6861" t="str">
        <f>IF(Table2[[#This Row],[Waste_R]]&gt;2,"CRITICAL:SHUTDOWN","OPTIMAL")</f>
        <v>OPTIMAL</v>
      </c>
    </row>
    <row r="6862" spans="1:7" x14ac:dyDescent="0.25">
      <c r="A6862" t="s">
        <v>6869</v>
      </c>
      <c r="B6862" t="s">
        <v>14</v>
      </c>
      <c r="C6862" s="1">
        <v>27.813907439548402</v>
      </c>
      <c r="D6862" s="3">
        <v>4.8839846656389598</v>
      </c>
      <c r="E6862" t="s">
        <v>10</v>
      </c>
      <c r="F6862" s="3">
        <f>_xlfn.NUMBERVALUE(SUBSTITUTE(Table2[[#This Row],[Hourly_Cost_R]], ".", ",")) * (1 - (_xlfn.NUMBERVALUE(SUBSTITUTE(Table2[[#This Row],[CPU_Usage_%]], ".", ",")) / 100))</f>
        <v>3.525557691376402</v>
      </c>
      <c r="G6862" t="str">
        <f>IF(Table2[[#This Row],[Waste_R]]&gt;2,"CRITICAL:SHUTDOWN","OPTIMAL")</f>
        <v>CRITICAL:SHUTDOWN</v>
      </c>
    </row>
    <row r="6863" spans="1:7" x14ac:dyDescent="0.25">
      <c r="A6863" t="s">
        <v>6870</v>
      </c>
      <c r="B6863" t="s">
        <v>14</v>
      </c>
      <c r="C6863" s="1">
        <v>60.6884624054818</v>
      </c>
      <c r="D6863" s="3">
        <v>4.3336351559743198</v>
      </c>
      <c r="E6863" t="s">
        <v>6</v>
      </c>
      <c r="F6863" s="3">
        <f>_xlfn.NUMBERVALUE(SUBSTITUTE(Table2[[#This Row],[Hourly_Cost_R]], ".", ",")) * (1 - (_xlfn.NUMBERVALUE(SUBSTITUTE(Table2[[#This Row],[CPU_Usage_%]], ".", ",")) / 100))</f>
        <v>1.7036186135501021</v>
      </c>
      <c r="G6863" t="str">
        <f>IF(Table2[[#This Row],[Waste_R]]&gt;2,"CRITICAL:SHUTDOWN","OPTIMAL")</f>
        <v>OPTIMAL</v>
      </c>
    </row>
    <row r="6864" spans="1:7" x14ac:dyDescent="0.25">
      <c r="A6864" t="s">
        <v>6871</v>
      </c>
      <c r="B6864" t="s">
        <v>5</v>
      </c>
      <c r="C6864" s="1">
        <v>51.428838886331597</v>
      </c>
      <c r="D6864" s="3">
        <v>3.20348788629697</v>
      </c>
      <c r="E6864" t="s">
        <v>6</v>
      </c>
      <c r="F6864" s="3">
        <f>_xlfn.NUMBERVALUE(SUBSTITUTE(Table2[[#This Row],[Hourly_Cost_R]], ".", ",")) * (1 - (_xlfn.NUMBERVALUE(SUBSTITUTE(Table2[[#This Row],[CPU_Usage_%]], ".", ",")) / 100))</f>
        <v>1.5559712625101518</v>
      </c>
      <c r="G6864" t="str">
        <f>IF(Table2[[#This Row],[Waste_R]]&gt;2,"CRITICAL:SHUTDOWN","OPTIMAL")</f>
        <v>OPTIMAL</v>
      </c>
    </row>
    <row r="6865" spans="1:7" x14ac:dyDescent="0.25">
      <c r="A6865" t="s">
        <v>6872</v>
      </c>
      <c r="B6865" t="s">
        <v>5</v>
      </c>
      <c r="C6865" s="1">
        <v>55.548532938293498</v>
      </c>
      <c r="D6865" s="3">
        <v>2.5289435331107999</v>
      </c>
      <c r="E6865" t="s">
        <v>6</v>
      </c>
      <c r="F6865" s="3">
        <f>_xlfn.NUMBERVALUE(SUBSTITUTE(Table2[[#This Row],[Hourly_Cost_R]], ".", ",")) * (1 - (_xlfn.NUMBERVALUE(SUBSTITUTE(Table2[[#This Row],[CPU_Usage_%]], ".", ",")) / 100))</f>
        <v>1.1241525016299041</v>
      </c>
      <c r="G6865" t="str">
        <f>IF(Table2[[#This Row],[Waste_R]]&gt;2,"CRITICAL:SHUTDOWN","OPTIMAL")</f>
        <v>OPTIMAL</v>
      </c>
    </row>
    <row r="6866" spans="1:7" x14ac:dyDescent="0.25">
      <c r="A6866" t="s">
        <v>6873</v>
      </c>
      <c r="B6866" t="s">
        <v>5</v>
      </c>
      <c r="C6866" s="1">
        <v>99.172962112667804</v>
      </c>
      <c r="D6866" s="3">
        <v>1.9001008631693801</v>
      </c>
      <c r="E6866" t="s">
        <v>6</v>
      </c>
      <c r="F6866" s="3">
        <f>_xlfn.NUMBERVALUE(SUBSTITUTE(Table2[[#This Row],[Hourly_Cost_R]], ".", ",")) * (1 - (_xlfn.NUMBERVALUE(SUBSTITUTE(Table2[[#This Row],[CPU_Usage_%]], ".", ",")) / 100))</f>
        <v>1.5714554035936818E-2</v>
      </c>
      <c r="G6866" t="str">
        <f>IF(Table2[[#This Row],[Waste_R]]&gt;2,"CRITICAL:SHUTDOWN","OPTIMAL")</f>
        <v>OPTIMAL</v>
      </c>
    </row>
    <row r="6867" spans="1:7" x14ac:dyDescent="0.25">
      <c r="A6867" t="s">
        <v>6874</v>
      </c>
      <c r="B6867" t="s">
        <v>8</v>
      </c>
      <c r="C6867" s="1">
        <v>95.317382045778302</v>
      </c>
      <c r="D6867" s="3">
        <v>3.3816812788903601</v>
      </c>
      <c r="E6867" t="s">
        <v>6</v>
      </c>
      <c r="F6867" s="3">
        <f>_xlfn.NUMBERVALUE(SUBSTITUTE(Table2[[#This Row],[Hourly_Cost_R]], ".", ",")) * (1 - (_xlfn.NUMBERVALUE(SUBSTITUTE(Table2[[#This Row],[CPU_Usage_%]], ".", ",")) / 100))</f>
        <v>0.15835121471987407</v>
      </c>
      <c r="G6867" t="str">
        <f>IF(Table2[[#This Row],[Waste_R]]&gt;2,"CRITICAL:SHUTDOWN","OPTIMAL")</f>
        <v>OPTIMAL</v>
      </c>
    </row>
    <row r="6868" spans="1:7" x14ac:dyDescent="0.25">
      <c r="A6868" t="s">
        <v>6875</v>
      </c>
      <c r="B6868" t="s">
        <v>14</v>
      </c>
      <c r="C6868" s="1">
        <v>58.600226038106101</v>
      </c>
      <c r="D6868" s="3">
        <v>1.74333296078427</v>
      </c>
      <c r="E6868" t="s">
        <v>6</v>
      </c>
      <c r="F6868" s="3">
        <f>_xlfn.NUMBERVALUE(SUBSTITUTE(Table2[[#This Row],[Hourly_Cost_R]], ".", ",")) * (1 - (_xlfn.NUMBERVALUE(SUBSTITUTE(Table2[[#This Row],[CPU_Usage_%]], ".", ",")) / 100))</f>
        <v>0.72173590516788033</v>
      </c>
      <c r="G6868" t="str">
        <f>IF(Table2[[#This Row],[Waste_R]]&gt;2,"CRITICAL:SHUTDOWN","OPTIMAL")</f>
        <v>OPTIMAL</v>
      </c>
    </row>
    <row r="6869" spans="1:7" x14ac:dyDescent="0.25">
      <c r="A6869" t="s">
        <v>6876</v>
      </c>
      <c r="B6869" t="s">
        <v>14</v>
      </c>
      <c r="C6869" s="1">
        <v>58.524752220185903</v>
      </c>
      <c r="D6869" s="3">
        <v>3.6761931981231899</v>
      </c>
      <c r="E6869" t="s">
        <v>6</v>
      </c>
      <c r="F6869" s="3">
        <f>_xlfn.NUMBERVALUE(SUBSTITUTE(Table2[[#This Row],[Hourly_Cost_R]], ".", ",")) * (1 - (_xlfn.NUMBERVALUE(SUBSTITUTE(Table2[[#This Row],[CPU_Usage_%]], ".", ",")) / 100))</f>
        <v>1.5247102377862651</v>
      </c>
      <c r="G6869" t="str">
        <f>IF(Table2[[#This Row],[Waste_R]]&gt;2,"CRITICAL:SHUTDOWN","OPTIMAL")</f>
        <v>OPTIMAL</v>
      </c>
    </row>
    <row r="6870" spans="1:7" x14ac:dyDescent="0.25">
      <c r="A6870" t="s">
        <v>6877</v>
      </c>
      <c r="B6870" t="s">
        <v>8</v>
      </c>
      <c r="C6870" s="1">
        <v>22.929860387367199</v>
      </c>
      <c r="D6870" s="3">
        <v>1.2548942094262101</v>
      </c>
      <c r="E6870" t="s">
        <v>10</v>
      </c>
      <c r="F6870" s="3">
        <f>_xlfn.NUMBERVALUE(SUBSTITUTE(Table2[[#This Row],[Hourly_Cost_R]], ".", ",")) * (1 - (_xlfn.NUMBERVALUE(SUBSTITUTE(Table2[[#This Row],[CPU_Usage_%]], ".", ",")) / 100))</f>
        <v>0.96714871919562484</v>
      </c>
      <c r="G6870" t="str">
        <f>IF(Table2[[#This Row],[Waste_R]]&gt;2,"CRITICAL:SHUTDOWN","OPTIMAL")</f>
        <v>OPTIMAL</v>
      </c>
    </row>
    <row r="6871" spans="1:7" x14ac:dyDescent="0.25">
      <c r="A6871" t="s">
        <v>6878</v>
      </c>
      <c r="B6871" t="s">
        <v>5</v>
      </c>
      <c r="C6871" s="1">
        <v>58.373650957861003</v>
      </c>
      <c r="D6871" s="3">
        <v>3.4292071337163601</v>
      </c>
      <c r="E6871" t="s">
        <v>6</v>
      </c>
      <c r="F6871" s="3">
        <f>_xlfn.NUMBERVALUE(SUBSTITUTE(Table2[[#This Row],[Hourly_Cost_R]], ".", ",")) * (1 - (_xlfn.NUMBERVALUE(SUBSTITUTE(Table2[[#This Row],[CPU_Usage_%]], ".", ",")) / 100))</f>
        <v>1.4274537308587023</v>
      </c>
      <c r="G6871" t="str">
        <f>IF(Table2[[#This Row],[Waste_R]]&gt;2,"CRITICAL:SHUTDOWN","OPTIMAL")</f>
        <v>OPTIMAL</v>
      </c>
    </row>
    <row r="6872" spans="1:7" x14ac:dyDescent="0.25">
      <c r="A6872" t="s">
        <v>6879</v>
      </c>
      <c r="B6872" t="s">
        <v>5</v>
      </c>
      <c r="C6872" s="1">
        <v>84.442147283927298</v>
      </c>
      <c r="D6872" s="3">
        <v>4.9692651504197096</v>
      </c>
      <c r="E6872" t="s">
        <v>6</v>
      </c>
      <c r="F6872" s="3">
        <f>_xlfn.NUMBERVALUE(SUBSTITUTE(Table2[[#This Row],[Hourly_Cost_R]], ".", ",")) * (1 - (_xlfn.NUMBERVALUE(SUBSTITUTE(Table2[[#This Row],[CPU_Usage_%]], ".", ",")) / 100))</f>
        <v>0.77311095317342726</v>
      </c>
      <c r="G6872" t="str">
        <f>IF(Table2[[#This Row],[Waste_R]]&gt;2,"CRITICAL:SHUTDOWN","OPTIMAL")</f>
        <v>OPTIMAL</v>
      </c>
    </row>
    <row r="6873" spans="1:7" x14ac:dyDescent="0.25">
      <c r="A6873" t="s">
        <v>6880</v>
      </c>
      <c r="B6873" t="s">
        <v>8</v>
      </c>
      <c r="C6873" s="1">
        <v>67.321632223196403</v>
      </c>
      <c r="D6873" s="3">
        <v>2.1007092055052601</v>
      </c>
      <c r="E6873" t="s">
        <v>6</v>
      </c>
      <c r="F6873" s="3">
        <f>_xlfn.NUMBERVALUE(SUBSTITUTE(Table2[[#This Row],[Hourly_Cost_R]], ".", ",")) * (1 - (_xlfn.NUMBERVALUE(SUBSTITUTE(Table2[[#This Row],[CPU_Usage_%]], ".", ",")) / 100))</f>
        <v>0.68647748009617771</v>
      </c>
      <c r="G6873" t="str">
        <f>IF(Table2[[#This Row],[Waste_R]]&gt;2,"CRITICAL:SHUTDOWN","OPTIMAL")</f>
        <v>OPTIMAL</v>
      </c>
    </row>
    <row r="6874" spans="1:7" x14ac:dyDescent="0.25">
      <c r="A6874" t="s">
        <v>6881</v>
      </c>
      <c r="B6874" t="s">
        <v>5</v>
      </c>
      <c r="C6874" s="1">
        <v>44.532369767562898</v>
      </c>
      <c r="D6874" s="3">
        <v>1.0179509114631899</v>
      </c>
      <c r="E6874" t="s">
        <v>6</v>
      </c>
      <c r="F6874" s="3">
        <f>_xlfn.NUMBERVALUE(SUBSTITUTE(Table2[[#This Row],[Hourly_Cost_R]], ".", ",")) * (1 - (_xlfn.NUMBERVALUE(SUBSTITUTE(Table2[[#This Row],[CPU_Usage_%]], ".", ",")) / 100))</f>
        <v>0.56463324751812538</v>
      </c>
      <c r="G6874" t="str">
        <f>IF(Table2[[#This Row],[Waste_R]]&gt;2,"CRITICAL:SHUTDOWN","OPTIMAL")</f>
        <v>OPTIMAL</v>
      </c>
    </row>
    <row r="6875" spans="1:7" x14ac:dyDescent="0.25">
      <c r="A6875" t="s">
        <v>6882</v>
      </c>
      <c r="B6875" t="s">
        <v>8</v>
      </c>
      <c r="C6875" s="1">
        <v>53.234301925967102</v>
      </c>
      <c r="D6875" s="3">
        <v>3.2867758691123901</v>
      </c>
      <c r="E6875" t="s">
        <v>6</v>
      </c>
      <c r="F6875" s="3">
        <f>_xlfn.NUMBERVALUE(SUBSTITUTE(Table2[[#This Row],[Hourly_Cost_R]], ".", ",")) * (1 - (_xlfn.NUMBERVALUE(SUBSTITUTE(Table2[[#This Row],[CPU_Usage_%]], ".", ",")) / 100))</f>
        <v>1.5370836793192713</v>
      </c>
      <c r="G6875" t="str">
        <f>IF(Table2[[#This Row],[Waste_R]]&gt;2,"CRITICAL:SHUTDOWN","OPTIMAL")</f>
        <v>OPTIMAL</v>
      </c>
    </row>
    <row r="6876" spans="1:7" x14ac:dyDescent="0.25">
      <c r="A6876" t="s">
        <v>6883</v>
      </c>
      <c r="B6876" t="s">
        <v>14</v>
      </c>
      <c r="C6876" s="1">
        <v>32.696460918513303</v>
      </c>
      <c r="D6876" s="3">
        <v>2.7464464125596102</v>
      </c>
      <c r="E6876" t="s">
        <v>6</v>
      </c>
      <c r="F6876" s="3">
        <f>_xlfn.NUMBERVALUE(SUBSTITUTE(Table2[[#This Row],[Hourly_Cost_R]], ".", ",")) * (1 - (_xlfn.NUMBERVALUE(SUBSTITUTE(Table2[[#This Row],[CPU_Usage_%]], ".", ",")) / 100))</f>
        <v>1.8484556346291465</v>
      </c>
      <c r="G6876" t="str">
        <f>IF(Table2[[#This Row],[Waste_R]]&gt;2,"CRITICAL:SHUTDOWN","OPTIMAL")</f>
        <v>OPTIMAL</v>
      </c>
    </row>
    <row r="6877" spans="1:7" x14ac:dyDescent="0.25">
      <c r="A6877" t="s">
        <v>6884</v>
      </c>
      <c r="B6877" t="s">
        <v>5</v>
      </c>
      <c r="C6877" s="1">
        <v>59.089803752144498</v>
      </c>
      <c r="D6877" s="3">
        <v>3.2700107864946402</v>
      </c>
      <c r="E6877" t="s">
        <v>6</v>
      </c>
      <c r="F6877" s="3">
        <f>_xlfn.NUMBERVALUE(SUBSTITUTE(Table2[[#This Row],[Hourly_Cost_R]], ".", ",")) * (1 - (_xlfn.NUMBERVALUE(SUBSTITUTE(Table2[[#This Row],[CPU_Usage_%]], ".", ",")) / 100))</f>
        <v>1.3377678300810005</v>
      </c>
      <c r="G6877" t="str">
        <f>IF(Table2[[#This Row],[Waste_R]]&gt;2,"CRITICAL:SHUTDOWN","OPTIMAL")</f>
        <v>OPTIMAL</v>
      </c>
    </row>
    <row r="6878" spans="1:7" x14ac:dyDescent="0.25">
      <c r="A6878" t="s">
        <v>6885</v>
      </c>
      <c r="B6878" t="s">
        <v>8</v>
      </c>
      <c r="C6878" s="1">
        <v>92.525851633566703</v>
      </c>
      <c r="D6878" s="3">
        <v>0.673311529259916</v>
      </c>
      <c r="E6878" t="s">
        <v>6</v>
      </c>
      <c r="F6878" s="3">
        <f>_xlfn.NUMBERVALUE(SUBSTITUTE(Table2[[#This Row],[Hourly_Cost_R]], ".", ",")) * (1 - (_xlfn.NUMBERVALUE(SUBSTITUTE(Table2[[#This Row],[CPU_Usage_%]], ".", ",")) / 100))</f>
        <v>5.0324302665187066E-2</v>
      </c>
      <c r="G6878" t="str">
        <f>IF(Table2[[#This Row],[Waste_R]]&gt;2,"CRITICAL:SHUTDOWN","OPTIMAL")</f>
        <v>OPTIMAL</v>
      </c>
    </row>
    <row r="6879" spans="1:7" x14ac:dyDescent="0.25">
      <c r="A6879" t="s">
        <v>6886</v>
      </c>
      <c r="B6879" t="s">
        <v>5</v>
      </c>
      <c r="C6879" s="1">
        <v>23.5206847704026</v>
      </c>
      <c r="D6879" s="3">
        <v>1.4924955854423401</v>
      </c>
      <c r="E6879" t="s">
        <v>10</v>
      </c>
      <c r="F6879" s="3">
        <f>_xlfn.NUMBERVALUE(SUBSTITUTE(Table2[[#This Row],[Hourly_Cost_R]], ".", ",")) * (1 - (_xlfn.NUMBERVALUE(SUBSTITUTE(Table2[[#This Row],[CPU_Usage_%]], ".", ",")) / 100))</f>
        <v>1.1414504035782724</v>
      </c>
      <c r="G6879" t="str">
        <f>IF(Table2[[#This Row],[Waste_R]]&gt;2,"CRITICAL:SHUTDOWN","OPTIMAL")</f>
        <v>OPTIMAL</v>
      </c>
    </row>
    <row r="6880" spans="1:7" x14ac:dyDescent="0.25">
      <c r="A6880" t="s">
        <v>6887</v>
      </c>
      <c r="B6880" t="s">
        <v>5</v>
      </c>
      <c r="C6880" s="1">
        <v>38.083810945568999</v>
      </c>
      <c r="D6880" s="3">
        <v>4.98051192109686</v>
      </c>
      <c r="E6880" t="s">
        <v>6</v>
      </c>
      <c r="F6880" s="3">
        <f>_xlfn.NUMBERVALUE(SUBSTITUTE(Table2[[#This Row],[Hourly_Cost_R]], ".", ",")) * (1 - (_xlfn.NUMBERVALUE(SUBSTITUTE(Table2[[#This Row],[CPU_Usage_%]], ".", ",")) / 100))</f>
        <v>3.0837431769448052</v>
      </c>
      <c r="G6880" t="str">
        <f>IF(Table2[[#This Row],[Waste_R]]&gt;2,"CRITICAL:SHUTDOWN","OPTIMAL")</f>
        <v>CRITICAL:SHUTDOWN</v>
      </c>
    </row>
    <row r="6881" spans="1:7" x14ac:dyDescent="0.25">
      <c r="A6881" t="s">
        <v>6888</v>
      </c>
      <c r="B6881" t="s">
        <v>8</v>
      </c>
      <c r="C6881" s="1">
        <v>88.144828507910006</v>
      </c>
      <c r="D6881" s="3">
        <v>3.1266132962181401</v>
      </c>
      <c r="E6881" t="s">
        <v>6</v>
      </c>
      <c r="F6881" s="3">
        <f>_xlfn.NUMBERVALUE(SUBSTITUTE(Table2[[#This Row],[Hourly_Cost_R]], ".", ",")) * (1 - (_xlfn.NUMBERVALUE(SUBSTITUTE(Table2[[#This Row],[CPU_Usage_%]], ".", ",")) / 100))</f>
        <v>0.37066536816114803</v>
      </c>
      <c r="G6881" t="str">
        <f>IF(Table2[[#This Row],[Waste_R]]&gt;2,"CRITICAL:SHUTDOWN","OPTIMAL")</f>
        <v>OPTIMAL</v>
      </c>
    </row>
    <row r="6882" spans="1:7" x14ac:dyDescent="0.25">
      <c r="A6882" t="s">
        <v>6889</v>
      </c>
      <c r="B6882" t="s">
        <v>8</v>
      </c>
      <c r="C6882" s="1">
        <v>94.317352041357793</v>
      </c>
      <c r="D6882" s="3">
        <v>4.2402184556662297</v>
      </c>
      <c r="E6882" t="s">
        <v>6</v>
      </c>
      <c r="F6882" s="3">
        <f>_xlfn.NUMBERVALUE(SUBSTITUTE(Table2[[#This Row],[Hourly_Cost_R]], ".", ",")) * (1 - (_xlfn.NUMBERVALUE(SUBSTITUTE(Table2[[#This Row],[CPU_Usage_%]], ".", ",")) / 100))</f>
        <v>0.2409566875128871</v>
      </c>
      <c r="G6882" t="str">
        <f>IF(Table2[[#This Row],[Waste_R]]&gt;2,"CRITICAL:SHUTDOWN","OPTIMAL")</f>
        <v>OPTIMAL</v>
      </c>
    </row>
    <row r="6883" spans="1:7" x14ac:dyDescent="0.25">
      <c r="A6883" t="s">
        <v>6890</v>
      </c>
      <c r="B6883" t="s">
        <v>8</v>
      </c>
      <c r="C6883" s="1">
        <v>41.493739699584197</v>
      </c>
      <c r="D6883" s="3">
        <v>4.86922052258004</v>
      </c>
      <c r="E6883" t="s">
        <v>6</v>
      </c>
      <c r="F6883" s="3">
        <f>_xlfn.NUMBERVALUE(SUBSTITUTE(Table2[[#This Row],[Hourly_Cost_R]], ".", ",")) * (1 - (_xlfn.NUMBERVALUE(SUBSTITUTE(Table2[[#This Row],[CPU_Usage_%]], ".", ",")) / 100))</f>
        <v>2.8487988335419447</v>
      </c>
      <c r="G6883" t="str">
        <f>IF(Table2[[#This Row],[Waste_R]]&gt;2,"CRITICAL:SHUTDOWN","OPTIMAL")</f>
        <v>CRITICAL:SHUTDOWN</v>
      </c>
    </row>
    <row r="6884" spans="1:7" x14ac:dyDescent="0.25">
      <c r="A6884" t="s">
        <v>6891</v>
      </c>
      <c r="B6884" t="s">
        <v>5</v>
      </c>
      <c r="C6884" s="1">
        <v>38.7032401038541</v>
      </c>
      <c r="D6884" s="3">
        <v>2.73150385726623</v>
      </c>
      <c r="E6884" t="s">
        <v>6</v>
      </c>
      <c r="F6884" s="3">
        <f>_xlfn.NUMBERVALUE(SUBSTITUTE(Table2[[#This Row],[Hourly_Cost_R]], ".", ",")) * (1 - (_xlfn.NUMBERVALUE(SUBSTITUTE(Table2[[#This Row],[CPU_Usage_%]], ".", ",")) / 100))</f>
        <v>1.6743233609424448</v>
      </c>
      <c r="G6884" t="str">
        <f>IF(Table2[[#This Row],[Waste_R]]&gt;2,"CRITICAL:SHUTDOWN","OPTIMAL")</f>
        <v>OPTIMAL</v>
      </c>
    </row>
    <row r="6885" spans="1:7" x14ac:dyDescent="0.25">
      <c r="A6885" t="s">
        <v>6892</v>
      </c>
      <c r="B6885" t="s">
        <v>5</v>
      </c>
      <c r="C6885" s="1">
        <v>41.6952893397713</v>
      </c>
      <c r="D6885" s="3">
        <v>4.1867901209417697</v>
      </c>
      <c r="E6885" t="s">
        <v>6</v>
      </c>
      <c r="F6885" s="3">
        <f>_xlfn.NUMBERVALUE(SUBSTITUTE(Table2[[#This Row],[Hourly_Cost_R]], ".", ",")) * (1 - (_xlfn.NUMBERVALUE(SUBSTITUTE(Table2[[#This Row],[CPU_Usage_%]], ".", ",")) / 100))</f>
        <v>2.4410958659661381</v>
      </c>
      <c r="G6885" t="str">
        <f>IF(Table2[[#This Row],[Waste_R]]&gt;2,"CRITICAL:SHUTDOWN","OPTIMAL")</f>
        <v>CRITICAL:SHUTDOWN</v>
      </c>
    </row>
    <row r="6886" spans="1:7" x14ac:dyDescent="0.25">
      <c r="A6886" t="s">
        <v>6893</v>
      </c>
      <c r="B6886" t="s">
        <v>5</v>
      </c>
      <c r="C6886" s="1">
        <v>88.425720071622194</v>
      </c>
      <c r="D6886" s="3">
        <v>2.3268806227111098</v>
      </c>
      <c r="E6886" t="s">
        <v>6</v>
      </c>
      <c r="F6886" s="3">
        <f>_xlfn.NUMBERVALUE(SUBSTITUTE(Table2[[#This Row],[Hourly_Cost_R]], ".", ",")) * (1 - (_xlfn.NUMBERVALUE(SUBSTITUTE(Table2[[#This Row],[CPU_Usage_%]], ".", ",")) / 100))</f>
        <v>0.2693196768717645</v>
      </c>
      <c r="G6886" t="str">
        <f>IF(Table2[[#This Row],[Waste_R]]&gt;2,"CRITICAL:SHUTDOWN","OPTIMAL")</f>
        <v>OPTIMAL</v>
      </c>
    </row>
    <row r="6887" spans="1:7" x14ac:dyDescent="0.25">
      <c r="A6887" t="s">
        <v>6894</v>
      </c>
      <c r="B6887" t="s">
        <v>8</v>
      </c>
      <c r="C6887" s="1">
        <v>33.678820940562602</v>
      </c>
      <c r="D6887" s="3">
        <v>3.1489327741865099</v>
      </c>
      <c r="E6887" t="s">
        <v>6</v>
      </c>
      <c r="F6887" s="3">
        <f>_xlfn.NUMBERVALUE(SUBSTITUTE(Table2[[#This Row],[Hourly_Cost_R]], ".", ",")) * (1 - (_xlfn.NUMBERVALUE(SUBSTITUTE(Table2[[#This Row],[CPU_Usage_%]], ".", ",")) / 100))</f>
        <v>2.0884093436295448</v>
      </c>
      <c r="G6887" t="str">
        <f>IF(Table2[[#This Row],[Waste_R]]&gt;2,"CRITICAL:SHUTDOWN","OPTIMAL")</f>
        <v>CRITICAL:SHUTDOWN</v>
      </c>
    </row>
    <row r="6888" spans="1:7" x14ac:dyDescent="0.25">
      <c r="A6888" t="s">
        <v>6895</v>
      </c>
      <c r="B6888" t="s">
        <v>5</v>
      </c>
      <c r="C6888" s="1">
        <v>44.3058568104762</v>
      </c>
      <c r="D6888" s="3">
        <v>1.32035213146269</v>
      </c>
      <c r="E6888" t="s">
        <v>6</v>
      </c>
      <c r="F6888" s="3">
        <f>_xlfn.NUMBERVALUE(SUBSTITUTE(Table2[[#This Row],[Hourly_Cost_R]], ".", ",")) * (1 - (_xlfn.NUMBERVALUE(SUBSTITUTE(Table2[[#This Row],[CPU_Usage_%]], ".", ",")) / 100))</f>
        <v>0.73535880670275999</v>
      </c>
      <c r="G6888" t="str">
        <f>IF(Table2[[#This Row],[Waste_R]]&gt;2,"CRITICAL:SHUTDOWN","OPTIMAL")</f>
        <v>OPTIMAL</v>
      </c>
    </row>
    <row r="6889" spans="1:7" x14ac:dyDescent="0.25">
      <c r="A6889" t="s">
        <v>6896</v>
      </c>
      <c r="B6889" t="s">
        <v>8</v>
      </c>
      <c r="C6889" s="1">
        <v>85.775711681836398</v>
      </c>
      <c r="D6889" s="3">
        <v>1.18121104040997</v>
      </c>
      <c r="E6889" t="s">
        <v>6</v>
      </c>
      <c r="F6889" s="3">
        <f>_xlfn.NUMBERVALUE(SUBSTITUTE(Table2[[#This Row],[Hourly_Cost_R]], ".", ",")) * (1 - (_xlfn.NUMBERVALUE(SUBSTITUTE(Table2[[#This Row],[CPU_Usage_%]], ".", ",")) / 100))</f>
        <v>0.16801886403389413</v>
      </c>
      <c r="G6889" t="str">
        <f>IF(Table2[[#This Row],[Waste_R]]&gt;2,"CRITICAL:SHUTDOWN","OPTIMAL")</f>
        <v>OPTIMAL</v>
      </c>
    </row>
    <row r="6890" spans="1:7" x14ac:dyDescent="0.25">
      <c r="A6890" t="s">
        <v>6897</v>
      </c>
      <c r="B6890" t="s">
        <v>5</v>
      </c>
      <c r="C6890" s="1">
        <v>46.091347865219397</v>
      </c>
      <c r="D6890" s="3">
        <v>3.0893420771634701</v>
      </c>
      <c r="E6890" t="s">
        <v>6</v>
      </c>
      <c r="F6890" s="3">
        <f>_xlfn.NUMBERVALUE(SUBSTITUTE(Table2[[#This Row],[Hourly_Cost_R]], ".", ",")) * (1 - (_xlfn.NUMBERVALUE(SUBSTITUTE(Table2[[#This Row],[CPU_Usage_%]], ".", ",")) / 100))</f>
        <v>1.6654226736314603</v>
      </c>
      <c r="G6890" t="str">
        <f>IF(Table2[[#This Row],[Waste_R]]&gt;2,"CRITICAL:SHUTDOWN","OPTIMAL")</f>
        <v>OPTIMAL</v>
      </c>
    </row>
    <row r="6891" spans="1:7" x14ac:dyDescent="0.25">
      <c r="A6891" t="s">
        <v>6898</v>
      </c>
      <c r="B6891" t="s">
        <v>8</v>
      </c>
      <c r="C6891" s="1">
        <v>53.182392108482503</v>
      </c>
      <c r="D6891" s="3">
        <v>1.2999794101705799</v>
      </c>
      <c r="E6891" t="s">
        <v>6</v>
      </c>
      <c r="F6891" s="3">
        <f>_xlfn.NUMBERVALUE(SUBSTITUTE(Table2[[#This Row],[Hourly_Cost_R]], ".", ",")) * (1 - (_xlfn.NUMBERVALUE(SUBSTITUTE(Table2[[#This Row],[CPU_Usage_%]], ".", ",")) / 100))</f>
        <v>0.60861926292412405</v>
      </c>
      <c r="G6891" t="str">
        <f>IF(Table2[[#This Row],[Waste_R]]&gt;2,"CRITICAL:SHUTDOWN","OPTIMAL")</f>
        <v>OPTIMAL</v>
      </c>
    </row>
    <row r="6892" spans="1:7" x14ac:dyDescent="0.25">
      <c r="A6892" t="s">
        <v>6899</v>
      </c>
      <c r="B6892" t="s">
        <v>14</v>
      </c>
      <c r="C6892" s="1">
        <v>39.500509611264803</v>
      </c>
      <c r="D6892" s="3">
        <v>1.0047548690761201</v>
      </c>
      <c r="E6892" t="s">
        <v>6</v>
      </c>
      <c r="F6892" s="3">
        <f>_xlfn.NUMBERVALUE(SUBSTITUTE(Table2[[#This Row],[Hourly_Cost_R]], ".", ",")) * (1 - (_xlfn.NUMBERVALUE(SUBSTITUTE(Table2[[#This Row],[CPU_Usage_%]], ".", ",")) / 100))</f>
        <v>0.60787157544705606</v>
      </c>
      <c r="G6892" t="str">
        <f>IF(Table2[[#This Row],[Waste_R]]&gt;2,"CRITICAL:SHUTDOWN","OPTIMAL")</f>
        <v>OPTIMAL</v>
      </c>
    </row>
    <row r="6893" spans="1:7" x14ac:dyDescent="0.25">
      <c r="A6893" t="s">
        <v>6900</v>
      </c>
      <c r="B6893" t="s">
        <v>14</v>
      </c>
      <c r="C6893" s="1">
        <v>58.452901177064</v>
      </c>
      <c r="D6893" s="3">
        <v>1.90846336083627</v>
      </c>
      <c r="E6893" t="s">
        <v>6</v>
      </c>
      <c r="F6893" s="3">
        <f>_xlfn.NUMBERVALUE(SUBSTITUTE(Table2[[#This Row],[Hourly_Cost_R]], ".", ",")) * (1 - (_xlfn.NUMBERVALUE(SUBSTITUTE(Table2[[#This Row],[CPU_Usage_%]], ".", ",")) / 100))</f>
        <v>0.79291115852617078</v>
      </c>
      <c r="G6893" t="str">
        <f>IF(Table2[[#This Row],[Waste_R]]&gt;2,"CRITICAL:SHUTDOWN","OPTIMAL")</f>
        <v>OPTIMAL</v>
      </c>
    </row>
    <row r="6894" spans="1:7" x14ac:dyDescent="0.25">
      <c r="A6894" t="s">
        <v>6901</v>
      </c>
      <c r="B6894" t="s">
        <v>14</v>
      </c>
      <c r="C6894" s="1">
        <v>17.274941193809699</v>
      </c>
      <c r="D6894" s="3">
        <v>2.3118478405251399</v>
      </c>
      <c r="E6894" t="s">
        <v>10</v>
      </c>
      <c r="F6894" s="3">
        <f>_xlfn.NUMBERVALUE(SUBSTITUTE(Table2[[#This Row],[Hourly_Cost_R]], ".", ",")) * (1 - (_xlfn.NUMBERVALUE(SUBSTITUTE(Table2[[#This Row],[CPU_Usage_%]], ".", ",")) / 100))</f>
        <v>1.9124774855840625</v>
      </c>
      <c r="G6894" t="str">
        <f>IF(Table2[[#This Row],[Waste_R]]&gt;2,"CRITICAL:SHUTDOWN","OPTIMAL")</f>
        <v>OPTIMAL</v>
      </c>
    </row>
    <row r="6895" spans="1:7" x14ac:dyDescent="0.25">
      <c r="A6895" t="s">
        <v>6902</v>
      </c>
      <c r="B6895" t="s">
        <v>8</v>
      </c>
      <c r="C6895" s="1">
        <v>28.7065471599606</v>
      </c>
      <c r="D6895" s="3">
        <v>2.10454540164478</v>
      </c>
      <c r="E6895" t="s">
        <v>10</v>
      </c>
      <c r="F6895" s="3">
        <f>_xlfn.NUMBERVALUE(SUBSTITUTE(Table2[[#This Row],[Hourly_Cost_R]], ".", ",")) * (1 - (_xlfn.NUMBERVALUE(SUBSTITUTE(Table2[[#This Row],[CPU_Usage_%]], ".", ",")) / 100))</f>
        <v>1.5004030834188391</v>
      </c>
      <c r="G6895" t="str">
        <f>IF(Table2[[#This Row],[Waste_R]]&gt;2,"CRITICAL:SHUTDOWN","OPTIMAL")</f>
        <v>OPTIMAL</v>
      </c>
    </row>
    <row r="6896" spans="1:7" x14ac:dyDescent="0.25">
      <c r="A6896" t="s">
        <v>6903</v>
      </c>
      <c r="B6896" t="s">
        <v>14</v>
      </c>
      <c r="C6896" s="1">
        <v>55.731308724286997</v>
      </c>
      <c r="D6896" s="3">
        <v>2.60513720825942</v>
      </c>
      <c r="E6896" t="s">
        <v>6</v>
      </c>
      <c r="F6896" s="3">
        <f>_xlfn.NUMBERVALUE(SUBSTITUTE(Table2[[#This Row],[Hourly_Cost_R]], ".", ",")) * (1 - (_xlfn.NUMBERVALUE(SUBSTITUTE(Table2[[#This Row],[CPU_Usage_%]], ".", ",")) / 100))</f>
        <v>1.1532601480330911</v>
      </c>
      <c r="G6896" t="str">
        <f>IF(Table2[[#This Row],[Waste_R]]&gt;2,"CRITICAL:SHUTDOWN","OPTIMAL")</f>
        <v>OPTIMAL</v>
      </c>
    </row>
    <row r="6897" spans="1:7" x14ac:dyDescent="0.25">
      <c r="A6897" t="s">
        <v>6904</v>
      </c>
      <c r="B6897" t="s">
        <v>8</v>
      </c>
      <c r="C6897" s="1">
        <v>86.912557969065304</v>
      </c>
      <c r="D6897" s="3">
        <v>1.08873405469437</v>
      </c>
      <c r="E6897" t="s">
        <v>6</v>
      </c>
      <c r="F6897" s="3">
        <f>_xlfn.NUMBERVALUE(SUBSTITUTE(Table2[[#This Row],[Hourly_Cost_R]], ".", ",")) * (1 - (_xlfn.NUMBERVALUE(SUBSTITUTE(Table2[[#This Row],[CPU_Usage_%]], ".", ",")) / 100))</f>
        <v>0.14248743827917049</v>
      </c>
      <c r="G6897" t="str">
        <f>IF(Table2[[#This Row],[Waste_R]]&gt;2,"CRITICAL:SHUTDOWN","OPTIMAL")</f>
        <v>OPTIMAL</v>
      </c>
    </row>
    <row r="6898" spans="1:7" x14ac:dyDescent="0.25">
      <c r="A6898" t="s">
        <v>6905</v>
      </c>
      <c r="B6898" t="s">
        <v>8</v>
      </c>
      <c r="C6898" s="1">
        <v>96.749176514280805</v>
      </c>
      <c r="D6898" s="3">
        <v>4.5596722687188498</v>
      </c>
      <c r="E6898" t="s">
        <v>6</v>
      </c>
      <c r="F6898" s="3">
        <f>_xlfn.NUMBERVALUE(SUBSTITUTE(Table2[[#This Row],[Hourly_Cost_R]], ".", ",")) * (1 - (_xlfn.NUMBERVALUE(SUBSTITUTE(Table2[[#This Row],[CPU_Usage_%]], ".", ",")) / 100))</f>
        <v>0.14822689698333738</v>
      </c>
      <c r="G6898" t="str">
        <f>IF(Table2[[#This Row],[Waste_R]]&gt;2,"CRITICAL:SHUTDOWN","OPTIMAL")</f>
        <v>OPTIMAL</v>
      </c>
    </row>
    <row r="6899" spans="1:7" x14ac:dyDescent="0.25">
      <c r="A6899" t="s">
        <v>6906</v>
      </c>
      <c r="B6899" t="s">
        <v>8</v>
      </c>
      <c r="C6899" s="1">
        <v>74.4118317554139</v>
      </c>
      <c r="D6899" s="3">
        <v>4.3915409379683199</v>
      </c>
      <c r="E6899" t="s">
        <v>6</v>
      </c>
      <c r="F6899" s="3">
        <f>_xlfn.NUMBERVALUE(SUBSTITUTE(Table2[[#This Row],[Hourly_Cost_R]], ".", ",")) * (1 - (_xlfn.NUMBERVALUE(SUBSTITUTE(Table2[[#This Row],[CPU_Usage_%]], ".", ",")) / 100))</f>
        <v>1.123714883737208</v>
      </c>
      <c r="G6899" t="str">
        <f>IF(Table2[[#This Row],[Waste_R]]&gt;2,"CRITICAL:SHUTDOWN","OPTIMAL")</f>
        <v>OPTIMAL</v>
      </c>
    </row>
    <row r="6900" spans="1:7" x14ac:dyDescent="0.25">
      <c r="A6900" t="s">
        <v>6907</v>
      </c>
      <c r="B6900" t="s">
        <v>8</v>
      </c>
      <c r="C6900" s="1">
        <v>50.3236916362399</v>
      </c>
      <c r="D6900" s="3">
        <v>0.75359747087890705</v>
      </c>
      <c r="E6900" t="s">
        <v>6</v>
      </c>
      <c r="F6900" s="3">
        <f>_xlfn.NUMBERVALUE(SUBSTITUTE(Table2[[#This Row],[Hourly_Cost_R]], ".", ",")) * (1 - (_xlfn.NUMBERVALUE(SUBSTITUTE(Table2[[#This Row],[CPU_Usage_%]], ".", ",")) / 100))</f>
        <v>0.37435940345530311</v>
      </c>
      <c r="G6900" t="str">
        <f>IF(Table2[[#This Row],[Waste_R]]&gt;2,"CRITICAL:SHUTDOWN","OPTIMAL")</f>
        <v>OPTIMAL</v>
      </c>
    </row>
    <row r="6901" spans="1:7" x14ac:dyDescent="0.25">
      <c r="A6901" t="s">
        <v>6908</v>
      </c>
      <c r="B6901" t="s">
        <v>14</v>
      </c>
      <c r="C6901" s="1">
        <v>57.512005796918501</v>
      </c>
      <c r="D6901" s="3">
        <v>1.1738830040016</v>
      </c>
      <c r="E6901" t="s">
        <v>6</v>
      </c>
      <c r="F6901" s="3">
        <f>_xlfn.NUMBERVALUE(SUBSTITUTE(Table2[[#This Row],[Hourly_Cost_R]], ".", ",")) * (1 - (_xlfn.NUMBERVALUE(SUBSTITUTE(Table2[[#This Row],[CPU_Usage_%]], ".", ",")) / 100))</f>
        <v>0.49875934269115879</v>
      </c>
      <c r="G6901" t="str">
        <f>IF(Table2[[#This Row],[Waste_R]]&gt;2,"CRITICAL:SHUTDOWN","OPTIMAL")</f>
        <v>OPTIMAL</v>
      </c>
    </row>
    <row r="6902" spans="1:7" x14ac:dyDescent="0.25">
      <c r="A6902" t="s">
        <v>6909</v>
      </c>
      <c r="B6902" t="s">
        <v>5</v>
      </c>
      <c r="C6902" s="1">
        <v>62.999023438437199</v>
      </c>
      <c r="D6902" s="3">
        <v>0.531196620763976</v>
      </c>
      <c r="E6902" t="s">
        <v>6</v>
      </c>
      <c r="F6902" s="3">
        <f>_xlfn.NUMBERVALUE(SUBSTITUTE(Table2[[#This Row],[Hourly_Cost_R]], ".", ",")) * (1 - (_xlfn.NUMBERVALUE(SUBSTITUTE(Table2[[#This Row],[CPU_Usage_%]], ".", ",")) / 100))</f>
        <v>0.1965479371446924</v>
      </c>
      <c r="G6902" t="str">
        <f>IF(Table2[[#This Row],[Waste_R]]&gt;2,"CRITICAL:SHUTDOWN","OPTIMAL")</f>
        <v>OPTIMAL</v>
      </c>
    </row>
    <row r="6903" spans="1:7" x14ac:dyDescent="0.25">
      <c r="A6903" t="s">
        <v>6910</v>
      </c>
      <c r="B6903" t="s">
        <v>8</v>
      </c>
      <c r="C6903" s="1">
        <v>86.316517526075501</v>
      </c>
      <c r="D6903" s="3">
        <v>1.87751699661983</v>
      </c>
      <c r="E6903" t="s">
        <v>6</v>
      </c>
      <c r="F6903" s="3">
        <f>_xlfn.NUMBERVALUE(SUBSTITUTE(Table2[[#This Row],[Hourly_Cost_R]], ".", ",")) * (1 - (_xlfn.NUMBERVALUE(SUBSTITUTE(Table2[[#This Row],[CPU_Usage_%]], ".", ",")) / 100))</f>
        <v>0.25690970917742811</v>
      </c>
      <c r="G6903" t="str">
        <f>IF(Table2[[#This Row],[Waste_R]]&gt;2,"CRITICAL:SHUTDOWN","OPTIMAL")</f>
        <v>OPTIMAL</v>
      </c>
    </row>
    <row r="6904" spans="1:7" x14ac:dyDescent="0.25">
      <c r="A6904" t="s">
        <v>6911</v>
      </c>
      <c r="B6904" t="s">
        <v>5</v>
      </c>
      <c r="C6904" s="1">
        <v>92.757171434696701</v>
      </c>
      <c r="D6904" s="3">
        <v>1.47533692656393</v>
      </c>
      <c r="E6904" t="s">
        <v>6</v>
      </c>
      <c r="F6904" s="3">
        <f>_xlfn.NUMBERVALUE(SUBSTITUTE(Table2[[#This Row],[Hourly_Cost_R]], ".", ",")) * (1 - (_xlfn.NUMBERVALUE(SUBSTITUTE(Table2[[#This Row],[CPU_Usage_%]], ".", ",")) / 100))</f>
        <v>0.10685612435164001</v>
      </c>
      <c r="G6904" t="str">
        <f>IF(Table2[[#This Row],[Waste_R]]&gt;2,"CRITICAL:SHUTDOWN","OPTIMAL")</f>
        <v>OPTIMAL</v>
      </c>
    </row>
    <row r="6905" spans="1:7" x14ac:dyDescent="0.25">
      <c r="A6905" t="s">
        <v>6912</v>
      </c>
      <c r="B6905" t="s">
        <v>14</v>
      </c>
      <c r="C6905" s="1">
        <v>94.233622253896002</v>
      </c>
      <c r="D6905" s="3">
        <v>1.5184187175002899</v>
      </c>
      <c r="E6905" t="s">
        <v>6</v>
      </c>
      <c r="F6905" s="3">
        <f>_xlfn.NUMBERVALUE(SUBSTITUTE(Table2[[#This Row],[Hourly_Cost_R]], ".", ",")) * (1 - (_xlfn.NUMBERVALUE(SUBSTITUTE(Table2[[#This Row],[CPU_Usage_%]], ".", ",")) / 100))</f>
        <v>8.7557759018614498E-2</v>
      </c>
      <c r="G6905" t="str">
        <f>IF(Table2[[#This Row],[Waste_R]]&gt;2,"CRITICAL:SHUTDOWN","OPTIMAL")</f>
        <v>OPTIMAL</v>
      </c>
    </row>
    <row r="6906" spans="1:7" x14ac:dyDescent="0.25">
      <c r="A6906" t="s">
        <v>6913</v>
      </c>
      <c r="B6906" t="s">
        <v>14</v>
      </c>
      <c r="C6906" s="1">
        <v>23.702287508427599</v>
      </c>
      <c r="D6906" s="3">
        <v>4.4048978181336604</v>
      </c>
      <c r="E6906" t="s">
        <v>10</v>
      </c>
      <c r="F6906" s="3">
        <f>_xlfn.NUMBERVALUE(SUBSTITUTE(Table2[[#This Row],[Hourly_Cost_R]], ".", ",")) * (1 - (_xlfn.NUMBERVALUE(SUBSTITUTE(Table2[[#This Row],[CPU_Usage_%]], ".", ",")) / 100))</f>
        <v>3.3608362728271661</v>
      </c>
      <c r="G6906" t="str">
        <f>IF(Table2[[#This Row],[Waste_R]]&gt;2,"CRITICAL:SHUTDOWN","OPTIMAL")</f>
        <v>CRITICAL:SHUTDOWN</v>
      </c>
    </row>
    <row r="6907" spans="1:7" x14ac:dyDescent="0.25">
      <c r="A6907" t="s">
        <v>6914</v>
      </c>
      <c r="B6907" t="s">
        <v>14</v>
      </c>
      <c r="C6907" s="1">
        <v>30.661959572798899</v>
      </c>
      <c r="D6907" s="3">
        <v>4.1093218139620902</v>
      </c>
      <c r="E6907" t="s">
        <v>6</v>
      </c>
      <c r="F6907" s="3">
        <f>_xlfn.NUMBERVALUE(SUBSTITUTE(Table2[[#This Row],[Hourly_Cost_R]], ".", ",")) * (1 - (_xlfn.NUMBERVALUE(SUBSTITUTE(Table2[[#This Row],[CPU_Usage_%]], ".", ",")) / 100))</f>
        <v>2.8493232206488281</v>
      </c>
      <c r="G6907" t="str">
        <f>IF(Table2[[#This Row],[Waste_R]]&gt;2,"CRITICAL:SHUTDOWN","OPTIMAL")</f>
        <v>CRITICAL:SHUTDOWN</v>
      </c>
    </row>
    <row r="6908" spans="1:7" x14ac:dyDescent="0.25">
      <c r="A6908" t="s">
        <v>6915</v>
      </c>
      <c r="B6908" t="s">
        <v>8</v>
      </c>
      <c r="C6908" s="1">
        <v>12.734503552651899</v>
      </c>
      <c r="D6908" s="3">
        <v>4.8914461829905402</v>
      </c>
      <c r="E6908" t="s">
        <v>10</v>
      </c>
      <c r="F6908" s="3">
        <f>_xlfn.NUMBERVALUE(SUBSTITUTE(Table2[[#This Row],[Hourly_Cost_R]], ".", ",")) * (1 - (_xlfn.NUMBERVALUE(SUBSTITUTE(Table2[[#This Row],[CPU_Usage_%]], ".", ",")) / 100))</f>
        <v>4.2685447950415538</v>
      </c>
      <c r="G6908" t="str">
        <f>IF(Table2[[#This Row],[Waste_R]]&gt;2,"CRITICAL:SHUTDOWN","OPTIMAL")</f>
        <v>CRITICAL:SHUTDOWN</v>
      </c>
    </row>
    <row r="6909" spans="1:7" x14ac:dyDescent="0.25">
      <c r="A6909" t="s">
        <v>6916</v>
      </c>
      <c r="B6909" t="s">
        <v>5</v>
      </c>
      <c r="C6909" s="1">
        <v>96.143351900909494</v>
      </c>
      <c r="D6909" s="3">
        <v>3.0899373457292101</v>
      </c>
      <c r="E6909" t="s">
        <v>6</v>
      </c>
      <c r="F6909" s="3">
        <f>_xlfn.NUMBERVALUE(SUBSTITUTE(Table2[[#This Row],[Hourly_Cost_R]], ".", ",")) * (1 - (_xlfn.NUMBERVALUE(SUBSTITUTE(Table2[[#This Row],[CPU_Usage_%]], ".", ",")) / 100))</f>
        <v>0.11916800990715332</v>
      </c>
      <c r="G6909" t="str">
        <f>IF(Table2[[#This Row],[Waste_R]]&gt;2,"CRITICAL:SHUTDOWN","OPTIMAL")</f>
        <v>OPTIMAL</v>
      </c>
    </row>
    <row r="6910" spans="1:7" x14ac:dyDescent="0.25">
      <c r="A6910" t="s">
        <v>6917</v>
      </c>
      <c r="B6910" t="s">
        <v>8</v>
      </c>
      <c r="C6910" s="1">
        <v>45.118941091332097</v>
      </c>
      <c r="D6910" s="3">
        <v>3.7704369671073601</v>
      </c>
      <c r="E6910" t="s">
        <v>6</v>
      </c>
      <c r="F6910" s="3">
        <f>_xlfn.NUMBERVALUE(SUBSTITUTE(Table2[[#This Row],[Hourly_Cost_R]], ".", ",")) * (1 - (_xlfn.NUMBERVALUE(SUBSTITUTE(Table2[[#This Row],[CPU_Usage_%]], ".", ",")) / 100))</f>
        <v>2.0692557330323815</v>
      </c>
      <c r="G6910" t="str">
        <f>IF(Table2[[#This Row],[Waste_R]]&gt;2,"CRITICAL:SHUTDOWN","OPTIMAL")</f>
        <v>CRITICAL:SHUTDOWN</v>
      </c>
    </row>
    <row r="6911" spans="1:7" x14ac:dyDescent="0.25">
      <c r="A6911" t="s">
        <v>6918</v>
      </c>
      <c r="B6911" t="s">
        <v>5</v>
      </c>
      <c r="C6911" s="1">
        <v>63.701475354324998</v>
      </c>
      <c r="D6911" s="3">
        <v>4.3043624071607702</v>
      </c>
      <c r="E6911" t="s">
        <v>6</v>
      </c>
      <c r="F6911" s="3">
        <f>_xlfn.NUMBERVALUE(SUBSTITUTE(Table2[[#This Row],[Hourly_Cost_R]], ".", ",")) * (1 - (_xlfn.NUMBERVALUE(SUBSTITUTE(Table2[[#This Row],[CPU_Usage_%]], ".", ",")) / 100))</f>
        <v>1.5624200492024218</v>
      </c>
      <c r="G6911" t="str">
        <f>IF(Table2[[#This Row],[Waste_R]]&gt;2,"CRITICAL:SHUTDOWN","OPTIMAL")</f>
        <v>OPTIMAL</v>
      </c>
    </row>
    <row r="6912" spans="1:7" x14ac:dyDescent="0.25">
      <c r="A6912" t="s">
        <v>6919</v>
      </c>
      <c r="B6912" t="s">
        <v>8</v>
      </c>
      <c r="C6912" s="1">
        <v>70.448677488370095</v>
      </c>
      <c r="D6912" s="3">
        <v>3.3112515259760702</v>
      </c>
      <c r="E6912" t="s">
        <v>6</v>
      </c>
      <c r="F6912" s="3">
        <f>_xlfn.NUMBERVALUE(SUBSTITUTE(Table2[[#This Row],[Hourly_Cost_R]], ".", ",")) * (1 - (_xlfn.NUMBERVALUE(SUBSTITUTE(Table2[[#This Row],[CPU_Usage_%]], ".", ",")) / 100))</f>
        <v>0.97851861761245529</v>
      </c>
      <c r="G6912" t="str">
        <f>IF(Table2[[#This Row],[Waste_R]]&gt;2,"CRITICAL:SHUTDOWN","OPTIMAL")</f>
        <v>OPTIMAL</v>
      </c>
    </row>
    <row r="6913" spans="1:7" x14ac:dyDescent="0.25">
      <c r="A6913" t="s">
        <v>6920</v>
      </c>
      <c r="B6913" t="s">
        <v>14</v>
      </c>
      <c r="C6913" s="1">
        <v>41.225395075269702</v>
      </c>
      <c r="D6913" s="3">
        <v>1.5426680886684201</v>
      </c>
      <c r="E6913" t="s">
        <v>6</v>
      </c>
      <c r="F6913" s="3">
        <f>_xlfn.NUMBERVALUE(SUBSTITUTE(Table2[[#This Row],[Hourly_Cost_R]], ".", ",")) * (1 - (_xlfn.NUMBERVALUE(SUBSTITUTE(Table2[[#This Row],[CPU_Usage_%]], ".", ",")) / 100))</f>
        <v>0.906697074414752</v>
      </c>
      <c r="G6913" t="str">
        <f>IF(Table2[[#This Row],[Waste_R]]&gt;2,"CRITICAL:SHUTDOWN","OPTIMAL")</f>
        <v>OPTIMAL</v>
      </c>
    </row>
    <row r="6914" spans="1:7" x14ac:dyDescent="0.25">
      <c r="A6914" t="s">
        <v>6921</v>
      </c>
      <c r="B6914" t="s">
        <v>5</v>
      </c>
      <c r="C6914" s="1">
        <v>72.861640032138098</v>
      </c>
      <c r="D6914" s="3">
        <v>4.5294059551008798</v>
      </c>
      <c r="E6914" t="s">
        <v>6</v>
      </c>
      <c r="F6914" s="3">
        <f>_xlfn.NUMBERVALUE(SUBSTITUTE(Table2[[#This Row],[Hourly_Cost_R]], ".", ",")) * (1 - (_xlfn.NUMBERVALUE(SUBSTITUTE(Table2[[#This Row],[CPU_Usage_%]], ".", ",")) / 100))</f>
        <v>1.2292064925010502</v>
      </c>
      <c r="G6914" t="str">
        <f>IF(Table2[[#This Row],[Waste_R]]&gt;2,"CRITICAL:SHUTDOWN","OPTIMAL")</f>
        <v>OPTIMAL</v>
      </c>
    </row>
    <row r="6915" spans="1:7" x14ac:dyDescent="0.25">
      <c r="A6915" t="s">
        <v>6922</v>
      </c>
      <c r="B6915" t="s">
        <v>8</v>
      </c>
      <c r="C6915" s="1">
        <v>52.669521670988203</v>
      </c>
      <c r="D6915" s="3">
        <v>2.3340297160452401</v>
      </c>
      <c r="E6915" t="s">
        <v>6</v>
      </c>
      <c r="F6915" s="3">
        <f>_xlfn.NUMBERVALUE(SUBSTITUTE(Table2[[#This Row],[Hourly_Cost_R]], ".", ",")) * (1 - (_xlfn.NUMBERVALUE(SUBSTITUTE(Table2[[#This Row],[CPU_Usage_%]], ".", ",")) / 100))</f>
        <v>1.1047074289454879</v>
      </c>
      <c r="G6915" t="str">
        <f>IF(Table2[[#This Row],[Waste_R]]&gt;2,"CRITICAL:SHUTDOWN","OPTIMAL")</f>
        <v>OPTIMAL</v>
      </c>
    </row>
    <row r="6916" spans="1:7" x14ac:dyDescent="0.25">
      <c r="A6916" t="s">
        <v>6923</v>
      </c>
      <c r="B6916" t="s">
        <v>8</v>
      </c>
      <c r="C6916" s="1">
        <v>69.553316182232706</v>
      </c>
      <c r="D6916" s="3">
        <v>3.54805872867058</v>
      </c>
      <c r="E6916" t="s">
        <v>6</v>
      </c>
      <c r="F6916" s="3">
        <f>_xlfn.NUMBERVALUE(SUBSTITUTE(Table2[[#This Row],[Hourly_Cost_R]], ".", ",")) * (1 - (_xlfn.NUMBERVALUE(SUBSTITUTE(Table2[[#This Row],[CPU_Usage_%]], ".", ",")) / 100))</f>
        <v>1.0802662227870254</v>
      </c>
      <c r="G6916" t="str">
        <f>IF(Table2[[#This Row],[Waste_R]]&gt;2,"CRITICAL:SHUTDOWN","OPTIMAL")</f>
        <v>OPTIMAL</v>
      </c>
    </row>
    <row r="6917" spans="1:7" x14ac:dyDescent="0.25">
      <c r="A6917" t="s">
        <v>6924</v>
      </c>
      <c r="B6917" t="s">
        <v>14</v>
      </c>
      <c r="C6917" s="1">
        <v>35.002595493523501</v>
      </c>
      <c r="D6917" s="3">
        <v>0.856914834386031</v>
      </c>
      <c r="E6917" t="s">
        <v>6</v>
      </c>
      <c r="F6917" s="3">
        <f>_xlfn.NUMBERVALUE(SUBSTITUTE(Table2[[#This Row],[Hourly_Cost_R]], ".", ",")) * (1 - (_xlfn.NUMBERVALUE(SUBSTITUTE(Table2[[#This Row],[CPU_Usage_%]], ".", ",")) / 100))</f>
        <v>0.55697240118189173</v>
      </c>
      <c r="G6917" t="str">
        <f>IF(Table2[[#This Row],[Waste_R]]&gt;2,"CRITICAL:SHUTDOWN","OPTIMAL")</f>
        <v>OPTIMAL</v>
      </c>
    </row>
    <row r="6918" spans="1:7" x14ac:dyDescent="0.25">
      <c r="A6918" t="s">
        <v>6925</v>
      </c>
      <c r="B6918" t="s">
        <v>5</v>
      </c>
      <c r="C6918" s="1">
        <v>90.352825841430402</v>
      </c>
      <c r="D6918" s="3">
        <v>3.2007191531463799</v>
      </c>
      <c r="E6918" t="s">
        <v>6</v>
      </c>
      <c r="F6918" s="3">
        <f>_xlfn.NUMBERVALUE(SUBSTITUTE(Table2[[#This Row],[Hourly_Cost_R]], ".", ",")) * (1 - (_xlfn.NUMBERVALUE(SUBSTITUTE(Table2[[#This Row],[CPU_Usage_%]], ".", ",")) / 100))</f>
        <v>0.30877895103072511</v>
      </c>
      <c r="G6918" t="str">
        <f>IF(Table2[[#This Row],[Waste_R]]&gt;2,"CRITICAL:SHUTDOWN","OPTIMAL")</f>
        <v>OPTIMAL</v>
      </c>
    </row>
    <row r="6919" spans="1:7" x14ac:dyDescent="0.25">
      <c r="A6919" t="s">
        <v>6926</v>
      </c>
      <c r="B6919" t="s">
        <v>8</v>
      </c>
      <c r="C6919" s="1">
        <v>51.183426247681602</v>
      </c>
      <c r="D6919" s="3">
        <v>2.4223531485384102</v>
      </c>
      <c r="E6919" t="s">
        <v>6</v>
      </c>
      <c r="F6919" s="3">
        <f>_xlfn.NUMBERVALUE(SUBSTITUTE(Table2[[#This Row],[Hourly_Cost_R]], ".", ",")) * (1 - (_xlfn.NUMBERVALUE(SUBSTITUTE(Table2[[#This Row],[CPU_Usage_%]], ".", ",")) / 100))</f>
        <v>1.1825098112978598</v>
      </c>
      <c r="G6919" t="str">
        <f>IF(Table2[[#This Row],[Waste_R]]&gt;2,"CRITICAL:SHUTDOWN","OPTIMAL")</f>
        <v>OPTIMAL</v>
      </c>
    </row>
    <row r="6920" spans="1:7" x14ac:dyDescent="0.25">
      <c r="A6920" t="s">
        <v>6927</v>
      </c>
      <c r="B6920" t="s">
        <v>5</v>
      </c>
      <c r="C6920" s="1">
        <v>85.293352357479705</v>
      </c>
      <c r="D6920" s="3">
        <v>3.7846658440665899</v>
      </c>
      <c r="E6920" t="s">
        <v>6</v>
      </c>
      <c r="F6920" s="3">
        <f>_xlfn.NUMBERVALUE(SUBSTITUTE(Table2[[#This Row],[Hourly_Cost_R]], ".", ",")) * (1 - (_xlfn.NUMBERVALUE(SUBSTITUTE(Table2[[#This Row],[CPU_Usage_%]], ".", ",")) / 100))</f>
        <v>0.5565974701336901</v>
      </c>
      <c r="G6920" t="str">
        <f>IF(Table2[[#This Row],[Waste_R]]&gt;2,"CRITICAL:SHUTDOWN","OPTIMAL")</f>
        <v>OPTIMAL</v>
      </c>
    </row>
    <row r="6921" spans="1:7" x14ac:dyDescent="0.25">
      <c r="A6921" t="s">
        <v>6928</v>
      </c>
      <c r="B6921" t="s">
        <v>14</v>
      </c>
      <c r="C6921" s="1">
        <v>41.983316929068003</v>
      </c>
      <c r="D6921" s="3">
        <v>0.69971878842801105</v>
      </c>
      <c r="E6921" t="s">
        <v>6</v>
      </c>
      <c r="F6921" s="3">
        <f>_xlfn.NUMBERVALUE(SUBSTITUTE(Table2[[#This Row],[Hourly_Cost_R]], ".", ",")) * (1 - (_xlfn.NUMBERVALUE(SUBSTITUTE(Table2[[#This Row],[CPU_Usage_%]], ".", ",")) / 100))</f>
        <v>0.40595363187004435</v>
      </c>
      <c r="G6921" t="str">
        <f>IF(Table2[[#This Row],[Waste_R]]&gt;2,"CRITICAL:SHUTDOWN","OPTIMAL")</f>
        <v>OPTIMAL</v>
      </c>
    </row>
    <row r="6922" spans="1:7" x14ac:dyDescent="0.25">
      <c r="A6922" t="s">
        <v>6929</v>
      </c>
      <c r="B6922" t="s">
        <v>8</v>
      </c>
      <c r="C6922" s="1">
        <v>11.6309617939406</v>
      </c>
      <c r="D6922" s="3">
        <v>4.5086566516673301</v>
      </c>
      <c r="E6922" t="s">
        <v>10</v>
      </c>
      <c r="F6922" s="3">
        <f>_xlfn.NUMBERVALUE(SUBSTITUTE(Table2[[#This Row],[Hourly_Cost_R]], ".", ",")) * (1 - (_xlfn.NUMBERVALUE(SUBSTITUTE(Table2[[#This Row],[CPU_Usage_%]], ".", ",")) / 100))</f>
        <v>3.9842565190919417</v>
      </c>
      <c r="G6922" t="str">
        <f>IF(Table2[[#This Row],[Waste_R]]&gt;2,"CRITICAL:SHUTDOWN","OPTIMAL")</f>
        <v>CRITICAL:SHUTDOWN</v>
      </c>
    </row>
    <row r="6923" spans="1:7" x14ac:dyDescent="0.25">
      <c r="A6923" t="s">
        <v>6930</v>
      </c>
      <c r="B6923" t="s">
        <v>8</v>
      </c>
      <c r="C6923" s="1">
        <v>98.010743973231001</v>
      </c>
      <c r="D6923" s="3">
        <v>3.77484770711412</v>
      </c>
      <c r="E6923" t="s">
        <v>6</v>
      </c>
      <c r="F6923" s="3">
        <f>_xlfn.NUMBERVALUE(SUBSTITUTE(Table2[[#This Row],[Hourly_Cost_R]], ".", ",")) * (1 - (_xlfn.NUMBERVALUE(SUBSTITUTE(Table2[[#This Row],[CPU_Usage_%]], ".", ",")) / 100))</f>
        <v>7.5091385515119194E-2</v>
      </c>
      <c r="G6923" t="str">
        <f>IF(Table2[[#This Row],[Waste_R]]&gt;2,"CRITICAL:SHUTDOWN","OPTIMAL")</f>
        <v>OPTIMAL</v>
      </c>
    </row>
    <row r="6924" spans="1:7" x14ac:dyDescent="0.25">
      <c r="A6924" t="s">
        <v>6931</v>
      </c>
      <c r="B6924" t="s">
        <v>14</v>
      </c>
      <c r="C6924" s="1">
        <v>67.753335916247394</v>
      </c>
      <c r="D6924" s="3">
        <v>2.0281149901648998</v>
      </c>
      <c r="E6924" t="s">
        <v>6</v>
      </c>
      <c r="F6924" s="3">
        <f>_xlfn.NUMBERVALUE(SUBSTITUTE(Table2[[#This Row],[Hourly_Cost_R]], ".", ",")) * (1 - (_xlfn.NUMBERVALUE(SUBSTITUTE(Table2[[#This Row],[CPU_Usage_%]], ".", ",")) / 100))</f>
        <v>0.65399942811070744</v>
      </c>
      <c r="G6924" t="str">
        <f>IF(Table2[[#This Row],[Waste_R]]&gt;2,"CRITICAL:SHUTDOWN","OPTIMAL")</f>
        <v>OPTIMAL</v>
      </c>
    </row>
    <row r="6925" spans="1:7" x14ac:dyDescent="0.25">
      <c r="A6925" t="s">
        <v>6932</v>
      </c>
      <c r="B6925" t="s">
        <v>8</v>
      </c>
      <c r="C6925" s="1">
        <v>99.089106902015402</v>
      </c>
      <c r="D6925" s="3">
        <v>0.57324805953246705</v>
      </c>
      <c r="E6925" t="s">
        <v>6</v>
      </c>
      <c r="F6925" s="3">
        <f>_xlfn.NUMBERVALUE(SUBSTITUTE(Table2[[#This Row],[Hourly_Cost_R]], ".", ",")) * (1 - (_xlfn.NUMBERVALUE(SUBSTITUTE(Table2[[#This Row],[CPU_Usage_%]], ".", ",")) / 100))</f>
        <v>5.2216770086118917E-3</v>
      </c>
      <c r="G6925" t="str">
        <f>IF(Table2[[#This Row],[Waste_R]]&gt;2,"CRITICAL:SHUTDOWN","OPTIMAL")</f>
        <v>OPTIMAL</v>
      </c>
    </row>
    <row r="6926" spans="1:7" x14ac:dyDescent="0.25">
      <c r="A6926" t="s">
        <v>6933</v>
      </c>
      <c r="B6926" t="s">
        <v>8</v>
      </c>
      <c r="C6926" s="1">
        <v>97.875451405736399</v>
      </c>
      <c r="D6926" s="3">
        <v>3.3064643520650301</v>
      </c>
      <c r="E6926" t="s">
        <v>6</v>
      </c>
      <c r="F6926" s="3">
        <f>_xlfn.NUMBERVALUE(SUBSTITUTE(Table2[[#This Row],[Hourly_Cost_R]], ".", ",")) * (1 - (_xlfn.NUMBERVALUE(SUBSTITUTE(Table2[[#This Row],[CPU_Usage_%]], ".", ",")) / 100))</f>
        <v>7.0247441911624575E-2</v>
      </c>
      <c r="G6926" t="str">
        <f>IF(Table2[[#This Row],[Waste_R]]&gt;2,"CRITICAL:SHUTDOWN","OPTIMAL")</f>
        <v>OPTIMAL</v>
      </c>
    </row>
    <row r="6927" spans="1:7" x14ac:dyDescent="0.25">
      <c r="A6927" t="s">
        <v>6934</v>
      </c>
      <c r="B6927" t="s">
        <v>14</v>
      </c>
      <c r="C6927" s="1">
        <v>63.965554531256402</v>
      </c>
      <c r="D6927" s="3">
        <v>0.70228897297818005</v>
      </c>
      <c r="E6927" t="s">
        <v>6</v>
      </c>
      <c r="F6927" s="3">
        <f>_xlfn.NUMBERVALUE(SUBSTITUTE(Table2[[#This Row],[Hourly_Cost_R]], ".", ",")) * (1 - (_xlfn.NUMBERVALUE(SUBSTITUTE(Table2[[#This Row],[CPU_Usage_%]], ".", ",")) / 100))</f>
        <v>0.25306593700082181</v>
      </c>
      <c r="G6927" t="str">
        <f>IF(Table2[[#This Row],[Waste_R]]&gt;2,"CRITICAL:SHUTDOWN","OPTIMAL")</f>
        <v>OPTIMAL</v>
      </c>
    </row>
    <row r="6928" spans="1:7" x14ac:dyDescent="0.25">
      <c r="A6928" t="s">
        <v>6935</v>
      </c>
      <c r="B6928" t="s">
        <v>8</v>
      </c>
      <c r="C6928" s="1">
        <v>80.957823011343606</v>
      </c>
      <c r="D6928" s="3">
        <v>1.5150982557664201</v>
      </c>
      <c r="E6928" t="s">
        <v>6</v>
      </c>
      <c r="F6928" s="3">
        <f>_xlfn.NUMBERVALUE(SUBSTITUTE(Table2[[#This Row],[Hourly_Cost_R]], ".", ",")) * (1 - (_xlfn.NUMBERVALUE(SUBSTITUTE(Table2[[#This Row],[CPU_Usage_%]], ".", ",")) / 100))</f>
        <v>0.28850769141508759</v>
      </c>
      <c r="G6928" t="str">
        <f>IF(Table2[[#This Row],[Waste_R]]&gt;2,"CRITICAL:SHUTDOWN","OPTIMAL")</f>
        <v>OPTIMAL</v>
      </c>
    </row>
    <row r="6929" spans="1:7" x14ac:dyDescent="0.25">
      <c r="A6929" t="s">
        <v>6936</v>
      </c>
      <c r="B6929" t="s">
        <v>14</v>
      </c>
      <c r="C6929" s="1">
        <v>16.338932550630599</v>
      </c>
      <c r="D6929" s="3">
        <v>3.3372927717907399</v>
      </c>
      <c r="E6929" t="s">
        <v>10</v>
      </c>
      <c r="F6929" s="3">
        <f>_xlfn.NUMBERVALUE(SUBSTITUTE(Table2[[#This Row],[Hourly_Cost_R]], ".", ",")) * (1 - (_xlfn.NUMBERVALUE(SUBSTITUTE(Table2[[#This Row],[CPU_Usage_%]], ".", ",")) / 100))</f>
        <v>2.7920147567907803</v>
      </c>
      <c r="G6929" t="str">
        <f>IF(Table2[[#This Row],[Waste_R]]&gt;2,"CRITICAL:SHUTDOWN","OPTIMAL")</f>
        <v>CRITICAL:SHUTDOWN</v>
      </c>
    </row>
    <row r="6930" spans="1:7" x14ac:dyDescent="0.25">
      <c r="A6930" t="s">
        <v>6937</v>
      </c>
      <c r="B6930" t="s">
        <v>5</v>
      </c>
      <c r="C6930" s="1">
        <v>77.092495620040197</v>
      </c>
      <c r="D6930" s="3">
        <v>0.70491744115981403</v>
      </c>
      <c r="E6930" t="s">
        <v>6</v>
      </c>
      <c r="F6930" s="3">
        <f>_xlfn.NUMBERVALUE(SUBSTITUTE(Table2[[#This Row],[Hourly_Cost_R]], ".", ",")) * (1 - (_xlfn.NUMBERVALUE(SUBSTITUTE(Table2[[#This Row],[CPU_Usage_%]], ".", ",")) / 100))</f>
        <v>0.16147899370878502</v>
      </c>
      <c r="G6930" t="str">
        <f>IF(Table2[[#This Row],[Waste_R]]&gt;2,"CRITICAL:SHUTDOWN","OPTIMAL")</f>
        <v>OPTIMAL</v>
      </c>
    </row>
    <row r="6931" spans="1:7" x14ac:dyDescent="0.25">
      <c r="A6931" t="s">
        <v>6938</v>
      </c>
      <c r="B6931" t="s">
        <v>5</v>
      </c>
      <c r="C6931" s="1">
        <v>56.866195076268802</v>
      </c>
      <c r="D6931" s="3">
        <v>3.8975769662787099</v>
      </c>
      <c r="E6931" t="s">
        <v>6</v>
      </c>
      <c r="F6931" s="3">
        <f>_xlfn.NUMBERVALUE(SUBSTITUTE(Table2[[#This Row],[Hourly_Cost_R]], ".", ",")) * (1 - (_xlfn.NUMBERVALUE(SUBSTITUTE(Table2[[#This Row],[CPU_Usage_%]], ".", ",")) / 100))</f>
        <v>1.6811732453869392</v>
      </c>
      <c r="G6931" t="str">
        <f>IF(Table2[[#This Row],[Waste_R]]&gt;2,"CRITICAL:SHUTDOWN","OPTIMAL")</f>
        <v>OPTIMAL</v>
      </c>
    </row>
    <row r="6932" spans="1:7" x14ac:dyDescent="0.25">
      <c r="A6932" t="s">
        <v>6939</v>
      </c>
      <c r="B6932" t="s">
        <v>8</v>
      </c>
      <c r="C6932" s="1">
        <v>90.059910894987397</v>
      </c>
      <c r="D6932" s="3">
        <v>1.7049251394668801</v>
      </c>
      <c r="E6932" t="s">
        <v>6</v>
      </c>
      <c r="F6932" s="3">
        <f>_xlfn.NUMBERVALUE(SUBSTITUTE(Table2[[#This Row],[Hourly_Cost_R]], ".", ",")) * (1 - (_xlfn.NUMBERVALUE(SUBSTITUTE(Table2[[#This Row],[CPU_Usage_%]], ".", ",")) / 100))</f>
        <v>0.16947107803676834</v>
      </c>
      <c r="G6932" t="str">
        <f>IF(Table2[[#This Row],[Waste_R]]&gt;2,"CRITICAL:SHUTDOWN","OPTIMAL")</f>
        <v>OPTIMAL</v>
      </c>
    </row>
    <row r="6933" spans="1:7" x14ac:dyDescent="0.25">
      <c r="A6933" t="s">
        <v>6940</v>
      </c>
      <c r="B6933" t="s">
        <v>5</v>
      </c>
      <c r="C6933" s="1">
        <v>60.963408571640898</v>
      </c>
      <c r="D6933" s="3">
        <v>2.29058590014193</v>
      </c>
      <c r="E6933" t="s">
        <v>6</v>
      </c>
      <c r="F6933" s="3">
        <f>_xlfn.NUMBERVALUE(SUBSTITUTE(Table2[[#This Row],[Hourly_Cost_R]], ".", ",")) * (1 - (_xlfn.NUMBERVALUE(SUBSTITUTE(Table2[[#This Row],[CPU_Usage_%]], ".", ",")) / 100))</f>
        <v>0.89416665915400684</v>
      </c>
      <c r="G6933" t="str">
        <f>IF(Table2[[#This Row],[Waste_R]]&gt;2,"CRITICAL:SHUTDOWN","OPTIMAL")</f>
        <v>OPTIMAL</v>
      </c>
    </row>
    <row r="6934" spans="1:7" x14ac:dyDescent="0.25">
      <c r="A6934" t="s">
        <v>6941</v>
      </c>
      <c r="B6934" t="s">
        <v>5</v>
      </c>
      <c r="C6934" s="1">
        <v>59.443616812163803</v>
      </c>
      <c r="D6934" s="3">
        <v>2.84034663643614</v>
      </c>
      <c r="E6934" t="s">
        <v>6</v>
      </c>
      <c r="F6934" s="3">
        <f>_xlfn.NUMBERVALUE(SUBSTITUTE(Table2[[#This Row],[Hourly_Cost_R]], ".", ",")) * (1 - (_xlfn.NUMBERVALUE(SUBSTITUTE(Table2[[#This Row],[CPU_Usage_%]], ".", ",")) / 100))</f>
        <v>1.1519418657358576</v>
      </c>
      <c r="G6934" t="str">
        <f>IF(Table2[[#This Row],[Waste_R]]&gt;2,"CRITICAL:SHUTDOWN","OPTIMAL")</f>
        <v>OPTIMAL</v>
      </c>
    </row>
    <row r="6935" spans="1:7" x14ac:dyDescent="0.25">
      <c r="A6935" t="s">
        <v>6942</v>
      </c>
      <c r="B6935" t="s">
        <v>5</v>
      </c>
      <c r="C6935" s="1">
        <v>17.721497255789501</v>
      </c>
      <c r="D6935" s="3">
        <v>1.2467660983601001</v>
      </c>
      <c r="E6935" t="s">
        <v>10</v>
      </c>
      <c r="F6935" s="3">
        <f>_xlfn.NUMBERVALUE(SUBSTITUTE(Table2[[#This Row],[Hourly_Cost_R]], ".", ",")) * (1 - (_xlfn.NUMBERVALUE(SUBSTITUTE(Table2[[#This Row],[CPU_Usage_%]], ".", ",")) / 100))</f>
        <v>1.0258204784531011</v>
      </c>
      <c r="G6935" t="str">
        <f>IF(Table2[[#This Row],[Waste_R]]&gt;2,"CRITICAL:SHUTDOWN","OPTIMAL")</f>
        <v>OPTIMAL</v>
      </c>
    </row>
    <row r="6936" spans="1:7" x14ac:dyDescent="0.25">
      <c r="A6936" t="s">
        <v>6943</v>
      </c>
      <c r="B6936" t="s">
        <v>8</v>
      </c>
      <c r="C6936" s="1">
        <v>83.380339485206505</v>
      </c>
      <c r="D6936" s="3">
        <v>3.3570656833056298</v>
      </c>
      <c r="E6936" t="s">
        <v>6</v>
      </c>
      <c r="F6936" s="3">
        <f>_xlfn.NUMBERVALUE(SUBSTITUTE(Table2[[#This Row],[Hourly_Cost_R]], ".", ",")) * (1 - (_xlfn.NUMBERVALUE(SUBSTITUTE(Table2[[#This Row],[CPU_Usage_%]], ".", ",")) / 100))</f>
        <v>0.55793291982402837</v>
      </c>
      <c r="G6936" t="str">
        <f>IF(Table2[[#This Row],[Waste_R]]&gt;2,"CRITICAL:SHUTDOWN","OPTIMAL")</f>
        <v>OPTIMAL</v>
      </c>
    </row>
    <row r="6937" spans="1:7" x14ac:dyDescent="0.25">
      <c r="A6937" t="s">
        <v>6944</v>
      </c>
      <c r="B6937" t="s">
        <v>14</v>
      </c>
      <c r="C6937" s="1">
        <v>57.038505386720502</v>
      </c>
      <c r="D6937" s="3">
        <v>3.07584351179394</v>
      </c>
      <c r="E6937" t="s">
        <v>6</v>
      </c>
      <c r="F6937" s="3">
        <f>_xlfn.NUMBERVALUE(SUBSTITUTE(Table2[[#This Row],[Hourly_Cost_R]], ".", ",")) * (1 - (_xlfn.NUMBERVALUE(SUBSTITUTE(Table2[[#This Row],[CPU_Usage_%]], ".", ",")) / 100))</f>
        <v>1.3214283446322603</v>
      </c>
      <c r="G6937" t="str">
        <f>IF(Table2[[#This Row],[Waste_R]]&gt;2,"CRITICAL:SHUTDOWN","OPTIMAL")</f>
        <v>OPTIMAL</v>
      </c>
    </row>
    <row r="6938" spans="1:7" x14ac:dyDescent="0.25">
      <c r="A6938" t="s">
        <v>6945</v>
      </c>
      <c r="B6938" t="s">
        <v>8</v>
      </c>
      <c r="C6938" s="1">
        <v>90.407570323928596</v>
      </c>
      <c r="D6938" s="3">
        <v>4.9821536110671802</v>
      </c>
      <c r="E6938" t="s">
        <v>6</v>
      </c>
      <c r="F6938" s="3">
        <f>_xlfn.NUMBERVALUE(SUBSTITUTE(Table2[[#This Row],[Hourly_Cost_R]], ".", ",")) * (1 - (_xlfn.NUMBERVALUE(SUBSTITUTE(Table2[[#This Row],[CPU_Usage_%]], ".", ",")) / 100))</f>
        <v>0.47790958149547114</v>
      </c>
      <c r="G6938" t="str">
        <f>IF(Table2[[#This Row],[Waste_R]]&gt;2,"CRITICAL:SHUTDOWN","OPTIMAL")</f>
        <v>OPTIMAL</v>
      </c>
    </row>
    <row r="6939" spans="1:7" x14ac:dyDescent="0.25">
      <c r="A6939" t="s">
        <v>6946</v>
      </c>
      <c r="B6939" t="s">
        <v>14</v>
      </c>
      <c r="C6939" s="1">
        <v>34.8782561785873</v>
      </c>
      <c r="D6939" s="3">
        <v>1.1722320320412301</v>
      </c>
      <c r="E6939" t="s">
        <v>6</v>
      </c>
      <c r="F6939" s="3">
        <f>_xlfn.NUMBERVALUE(SUBSTITUTE(Table2[[#This Row],[Hourly_Cost_R]], ".", ",")) * (1 - (_xlfn.NUMBERVALUE(SUBSTITUTE(Table2[[#This Row],[CPU_Usage_%]], ".", ",")) / 100))</f>
        <v>0.76337794089843014</v>
      </c>
      <c r="G6939" t="str">
        <f>IF(Table2[[#This Row],[Waste_R]]&gt;2,"CRITICAL:SHUTDOWN","OPTIMAL")</f>
        <v>OPTIMAL</v>
      </c>
    </row>
    <row r="6940" spans="1:7" x14ac:dyDescent="0.25">
      <c r="A6940" t="s">
        <v>6947</v>
      </c>
      <c r="B6940" t="s">
        <v>8</v>
      </c>
      <c r="C6940" s="1">
        <v>62.788862767525401</v>
      </c>
      <c r="D6940" s="3">
        <v>1.0320212711085199</v>
      </c>
      <c r="E6940" t="s">
        <v>6</v>
      </c>
      <c r="F6940" s="3">
        <f>_xlfn.NUMBERVALUE(SUBSTITUTE(Table2[[#This Row],[Hourly_Cost_R]], ".", ",")) * (1 - (_xlfn.NUMBERVALUE(SUBSTITUTE(Table2[[#This Row],[CPU_Usage_%]], ".", ",")) / 100))</f>
        <v>0.38402685146052007</v>
      </c>
      <c r="G6940" t="str">
        <f>IF(Table2[[#This Row],[Waste_R]]&gt;2,"CRITICAL:SHUTDOWN","OPTIMAL")</f>
        <v>OPTIMAL</v>
      </c>
    </row>
    <row r="6941" spans="1:7" x14ac:dyDescent="0.25">
      <c r="A6941" t="s">
        <v>6948</v>
      </c>
      <c r="B6941" t="s">
        <v>8</v>
      </c>
      <c r="C6941" s="1">
        <v>33.175874673563499</v>
      </c>
      <c r="D6941" s="3">
        <v>1.84727216695198</v>
      </c>
      <c r="E6941" t="s">
        <v>6</v>
      </c>
      <c r="F6941" s="3">
        <f>_xlfn.NUMBERVALUE(SUBSTITUTE(Table2[[#This Row],[Hourly_Cost_R]], ".", ",")) * (1 - (_xlfn.NUMBERVALUE(SUBSTITUTE(Table2[[#This Row],[CPU_Usage_%]], ".", ",")) / 100))</f>
        <v>1.2344234679643704</v>
      </c>
      <c r="G6941" t="str">
        <f>IF(Table2[[#This Row],[Waste_R]]&gt;2,"CRITICAL:SHUTDOWN","OPTIMAL")</f>
        <v>OPTIMAL</v>
      </c>
    </row>
    <row r="6942" spans="1:7" x14ac:dyDescent="0.25">
      <c r="A6942" t="s">
        <v>6949</v>
      </c>
      <c r="B6942" t="s">
        <v>5</v>
      </c>
      <c r="C6942" s="1">
        <v>82.512034418324703</v>
      </c>
      <c r="D6942" s="3">
        <v>1.6505622930709301</v>
      </c>
      <c r="E6942" t="s">
        <v>6</v>
      </c>
      <c r="F6942" s="3">
        <f>_xlfn.NUMBERVALUE(SUBSTITUTE(Table2[[#This Row],[Hourly_Cost_R]], ".", ",")) * (1 - (_xlfn.NUMBERVALUE(SUBSTITUTE(Table2[[#This Row],[CPU_Usage_%]], ".", ",")) / 100))</f>
        <v>0.28864976571635487</v>
      </c>
      <c r="G6942" t="str">
        <f>IF(Table2[[#This Row],[Waste_R]]&gt;2,"CRITICAL:SHUTDOWN","OPTIMAL")</f>
        <v>OPTIMAL</v>
      </c>
    </row>
    <row r="6943" spans="1:7" x14ac:dyDescent="0.25">
      <c r="A6943" t="s">
        <v>6950</v>
      </c>
      <c r="B6943" t="s">
        <v>14</v>
      </c>
      <c r="C6943" s="1">
        <v>48.970928199047499</v>
      </c>
      <c r="D6943" s="3">
        <v>2.7198543759369</v>
      </c>
      <c r="E6943" t="s">
        <v>6</v>
      </c>
      <c r="F6943" s="3">
        <f>_xlfn.NUMBERVALUE(SUBSTITUTE(Table2[[#This Row],[Hourly_Cost_R]], ".", ",")) * (1 - (_xlfn.NUMBERVALUE(SUBSTITUTE(Table2[[#This Row],[CPU_Usage_%]], ".", ",")) / 100))</f>
        <v>1.3879164423781896</v>
      </c>
      <c r="G6943" t="str">
        <f>IF(Table2[[#This Row],[Waste_R]]&gt;2,"CRITICAL:SHUTDOWN","OPTIMAL")</f>
        <v>OPTIMAL</v>
      </c>
    </row>
    <row r="6944" spans="1:7" x14ac:dyDescent="0.25">
      <c r="A6944" t="s">
        <v>6951</v>
      </c>
      <c r="B6944" t="s">
        <v>8</v>
      </c>
      <c r="C6944" s="1">
        <v>24.4945002624527</v>
      </c>
      <c r="D6944" s="3">
        <v>2.0555203349751499</v>
      </c>
      <c r="E6944" t="s">
        <v>10</v>
      </c>
      <c r="F6944" s="3">
        <f>_xlfn.NUMBERVALUE(SUBSTITUTE(Table2[[#This Row],[Hourly_Cost_R]], ".", ",")) * (1 - (_xlfn.NUMBERVALUE(SUBSTITUTE(Table2[[#This Row],[CPU_Usage_%]], ".", ",")) / 100))</f>
        <v>1.5520309011298932</v>
      </c>
      <c r="G6944" t="str">
        <f>IF(Table2[[#This Row],[Waste_R]]&gt;2,"CRITICAL:SHUTDOWN","OPTIMAL")</f>
        <v>OPTIMAL</v>
      </c>
    </row>
    <row r="6945" spans="1:7" x14ac:dyDescent="0.25">
      <c r="A6945" t="s">
        <v>6952</v>
      </c>
      <c r="B6945" t="s">
        <v>5</v>
      </c>
      <c r="C6945" s="1">
        <v>71.035542629126397</v>
      </c>
      <c r="D6945" s="3">
        <v>3.1866140621022301</v>
      </c>
      <c r="E6945" t="s">
        <v>6</v>
      </c>
      <c r="F6945" s="3">
        <f>_xlfn.NUMBERVALUE(SUBSTITUTE(Table2[[#This Row],[Hourly_Cost_R]], ".", ",")) * (1 - (_xlfn.NUMBERVALUE(SUBSTITUTE(Table2[[#This Row],[CPU_Usage_%]], ".", ",")) / 100))</f>
        <v>0.92298547159186428</v>
      </c>
      <c r="G6945" t="str">
        <f>IF(Table2[[#This Row],[Waste_R]]&gt;2,"CRITICAL:SHUTDOWN","OPTIMAL")</f>
        <v>OPTIMAL</v>
      </c>
    </row>
    <row r="6946" spans="1:7" x14ac:dyDescent="0.25">
      <c r="A6946" t="s">
        <v>6953</v>
      </c>
      <c r="B6946" t="s">
        <v>5</v>
      </c>
      <c r="C6946" s="1">
        <v>66.070495919101106</v>
      </c>
      <c r="D6946" s="3">
        <v>4.4381967162727101</v>
      </c>
      <c r="E6946" t="s">
        <v>6</v>
      </c>
      <c r="F6946" s="3">
        <f>_xlfn.NUMBERVALUE(SUBSTITUTE(Table2[[#This Row],[Hourly_Cost_R]], ".", ",")) * (1 - (_xlfn.NUMBERVALUE(SUBSTITUTE(Table2[[#This Row],[CPU_Usage_%]], ".", ",")) / 100))</f>
        <v>1.5058581359660701</v>
      </c>
      <c r="G6946" t="str">
        <f>IF(Table2[[#This Row],[Waste_R]]&gt;2,"CRITICAL:SHUTDOWN","OPTIMAL")</f>
        <v>OPTIMAL</v>
      </c>
    </row>
    <row r="6947" spans="1:7" x14ac:dyDescent="0.25">
      <c r="A6947" t="s">
        <v>6954</v>
      </c>
      <c r="B6947" t="s">
        <v>14</v>
      </c>
      <c r="C6947" s="1">
        <v>53.990068769545601</v>
      </c>
      <c r="D6947" s="3">
        <v>4.6922956854934696</v>
      </c>
      <c r="E6947" t="s">
        <v>6</v>
      </c>
      <c r="F6947" s="3">
        <f>_xlfn.NUMBERVALUE(SUBSTITUTE(Table2[[#This Row],[Hourly_Cost_R]], ".", ",")) * (1 - (_xlfn.NUMBERVALUE(SUBSTITUTE(Table2[[#This Row],[CPU_Usage_%]], ".", ",")) / 100))</f>
        <v>2.1589220180251245</v>
      </c>
      <c r="G6947" t="str">
        <f>IF(Table2[[#This Row],[Waste_R]]&gt;2,"CRITICAL:SHUTDOWN","OPTIMAL")</f>
        <v>CRITICAL:SHUTDOWN</v>
      </c>
    </row>
    <row r="6948" spans="1:7" x14ac:dyDescent="0.25">
      <c r="A6948" t="s">
        <v>6955</v>
      </c>
      <c r="B6948" t="s">
        <v>8</v>
      </c>
      <c r="C6948" s="1">
        <v>81.667983889664498</v>
      </c>
      <c r="D6948" s="3">
        <v>1.5525696201989001</v>
      </c>
      <c r="E6948" t="s">
        <v>6</v>
      </c>
      <c r="F6948" s="3">
        <f>_xlfn.NUMBERVALUE(SUBSTITUTE(Table2[[#This Row],[Hourly_Cost_R]], ".", ",")) * (1 - (_xlfn.NUMBERVALUE(SUBSTITUTE(Table2[[#This Row],[CPU_Usage_%]], ".", ",")) / 100))</f>
        <v>0.28461731289903708</v>
      </c>
      <c r="G6948" t="str">
        <f>IF(Table2[[#This Row],[Waste_R]]&gt;2,"CRITICAL:SHUTDOWN","OPTIMAL")</f>
        <v>OPTIMAL</v>
      </c>
    </row>
    <row r="6949" spans="1:7" x14ac:dyDescent="0.25">
      <c r="A6949" t="s">
        <v>6956</v>
      </c>
      <c r="B6949" t="s">
        <v>5</v>
      </c>
      <c r="C6949" s="1">
        <v>99.973901525913007</v>
      </c>
      <c r="D6949" s="3">
        <v>4.1831993649114301</v>
      </c>
      <c r="E6949" t="s">
        <v>6</v>
      </c>
      <c r="F6949" s="3">
        <f>_xlfn.NUMBERVALUE(SUBSTITUTE(Table2[[#This Row],[Hourly_Cost_R]], ".", ",")) * (1 - (_xlfn.NUMBERVALUE(SUBSTITUTE(Table2[[#This Row],[CPU_Usage_%]], ".", ",")) / 100))</f>
        <v>1.0917512022584775E-3</v>
      </c>
      <c r="G6949" t="str">
        <f>IF(Table2[[#This Row],[Waste_R]]&gt;2,"CRITICAL:SHUTDOWN","OPTIMAL")</f>
        <v>OPTIMAL</v>
      </c>
    </row>
    <row r="6950" spans="1:7" x14ac:dyDescent="0.25">
      <c r="A6950" t="s">
        <v>6957</v>
      </c>
      <c r="B6950" t="s">
        <v>5</v>
      </c>
      <c r="C6950" s="1">
        <v>63.021223184469697</v>
      </c>
      <c r="D6950" s="3">
        <v>3.2379659836362502</v>
      </c>
      <c r="E6950" t="s">
        <v>6</v>
      </c>
      <c r="F6950" s="3">
        <f>_xlfn.NUMBERVALUE(SUBSTITUTE(Table2[[#This Row],[Hourly_Cost_R]], ".", ",")) * (1 - (_xlfn.NUMBERVALUE(SUBSTITUTE(Table2[[#This Row],[CPU_Usage_%]], ".", ",")) / 100))</f>
        <v>1.1973602144516393</v>
      </c>
      <c r="G6950" t="str">
        <f>IF(Table2[[#This Row],[Waste_R]]&gt;2,"CRITICAL:SHUTDOWN","OPTIMAL")</f>
        <v>OPTIMAL</v>
      </c>
    </row>
    <row r="6951" spans="1:7" x14ac:dyDescent="0.25">
      <c r="A6951" t="s">
        <v>6958</v>
      </c>
      <c r="B6951" t="s">
        <v>8</v>
      </c>
      <c r="C6951" s="1">
        <v>32.280840821787102</v>
      </c>
      <c r="D6951" s="3">
        <v>0.95108667674105796</v>
      </c>
      <c r="E6951" t="s">
        <v>6</v>
      </c>
      <c r="F6951" s="3">
        <f>_xlfn.NUMBERVALUE(SUBSTITUTE(Table2[[#This Row],[Hourly_Cost_R]], ".", ",")) * (1 - (_xlfn.NUMBERVALUE(SUBSTITUTE(Table2[[#This Row],[CPU_Usage_%]], ".", ",")) / 100))</f>
        <v>0.64406790054505214</v>
      </c>
      <c r="G6951" t="str">
        <f>IF(Table2[[#This Row],[Waste_R]]&gt;2,"CRITICAL:SHUTDOWN","OPTIMAL")</f>
        <v>OPTIMAL</v>
      </c>
    </row>
    <row r="6952" spans="1:7" x14ac:dyDescent="0.25">
      <c r="A6952" t="s">
        <v>6959</v>
      </c>
      <c r="B6952" t="s">
        <v>14</v>
      </c>
      <c r="C6952" s="1">
        <v>74.323880553364404</v>
      </c>
      <c r="D6952" s="3">
        <v>2.0765365654419998</v>
      </c>
      <c r="E6952" t="s">
        <v>6</v>
      </c>
      <c r="F6952" s="3">
        <f>_xlfn.NUMBERVALUE(SUBSTITUTE(Table2[[#This Row],[Hourly_Cost_R]], ".", ",")) * (1 - (_xlfn.NUMBERVALUE(SUBSTITUTE(Table2[[#This Row],[CPU_Usage_%]], ".", ",")) / 100))</f>
        <v>0.53317400889595212</v>
      </c>
      <c r="G6952" t="str">
        <f>IF(Table2[[#This Row],[Waste_R]]&gt;2,"CRITICAL:SHUTDOWN","OPTIMAL")</f>
        <v>OPTIMAL</v>
      </c>
    </row>
    <row r="6953" spans="1:7" x14ac:dyDescent="0.25">
      <c r="A6953" t="s">
        <v>6960</v>
      </c>
      <c r="B6953" t="s">
        <v>14</v>
      </c>
      <c r="C6953" s="1">
        <v>43.0616578841326</v>
      </c>
      <c r="D6953" s="3">
        <v>4.0626917640691103</v>
      </c>
      <c r="E6953" t="s">
        <v>6</v>
      </c>
      <c r="F6953" s="3">
        <f>_xlfn.NUMBERVALUE(SUBSTITUTE(Table2[[#This Row],[Hourly_Cost_R]], ".", ",")) * (1 - (_xlfn.NUMBERVALUE(SUBSTITUTE(Table2[[#This Row],[CPU_Usage_%]], ".", ",")) / 100))</f>
        <v>2.3132293357388387</v>
      </c>
      <c r="G6953" t="str">
        <f>IF(Table2[[#This Row],[Waste_R]]&gt;2,"CRITICAL:SHUTDOWN","OPTIMAL")</f>
        <v>CRITICAL:SHUTDOWN</v>
      </c>
    </row>
    <row r="6954" spans="1:7" x14ac:dyDescent="0.25">
      <c r="A6954" t="s">
        <v>6961</v>
      </c>
      <c r="B6954" t="s">
        <v>14</v>
      </c>
      <c r="C6954" s="1">
        <v>39.230900698855002</v>
      </c>
      <c r="D6954" s="3">
        <v>3.3466974723770302</v>
      </c>
      <c r="E6954" t="s">
        <v>6</v>
      </c>
      <c r="F6954" s="3">
        <f>_xlfn.NUMBERVALUE(SUBSTITUTE(Table2[[#This Row],[Hourly_Cost_R]], ".", ",")) * (1 - (_xlfn.NUMBERVALUE(SUBSTITUTE(Table2[[#This Row],[CPU_Usage_%]], ".", ",")) / 100))</f>
        <v>2.0337579102977075</v>
      </c>
      <c r="G6954" t="str">
        <f>IF(Table2[[#This Row],[Waste_R]]&gt;2,"CRITICAL:SHUTDOWN","OPTIMAL")</f>
        <v>CRITICAL:SHUTDOWN</v>
      </c>
    </row>
    <row r="6955" spans="1:7" x14ac:dyDescent="0.25">
      <c r="A6955" t="s">
        <v>6962</v>
      </c>
      <c r="B6955" t="s">
        <v>14</v>
      </c>
      <c r="C6955" s="1">
        <v>36.412778753088702</v>
      </c>
      <c r="D6955" s="3">
        <v>4.96769095441985</v>
      </c>
      <c r="E6955" t="s">
        <v>6</v>
      </c>
      <c r="F6955" s="3">
        <f>_xlfn.NUMBERVALUE(SUBSTITUTE(Table2[[#This Row],[Hourly_Cost_R]], ".", ",")) * (1 - (_xlfn.NUMBERVALUE(SUBSTITUTE(Table2[[#This Row],[CPU_Usage_%]], ".", ",")) / 100))</f>
        <v>3.1588166380497493</v>
      </c>
      <c r="G6955" t="str">
        <f>IF(Table2[[#This Row],[Waste_R]]&gt;2,"CRITICAL:SHUTDOWN","OPTIMAL")</f>
        <v>CRITICAL:SHUTDOWN</v>
      </c>
    </row>
    <row r="6956" spans="1:7" x14ac:dyDescent="0.25">
      <c r="A6956" t="s">
        <v>6963</v>
      </c>
      <c r="B6956" t="s">
        <v>5</v>
      </c>
      <c r="C6956" s="1">
        <v>69.504876078706403</v>
      </c>
      <c r="D6956" s="3">
        <v>3.7162756041242999</v>
      </c>
      <c r="E6956" t="s">
        <v>6</v>
      </c>
      <c r="F6956" s="3">
        <f>_xlfn.NUMBERVALUE(SUBSTITUTE(Table2[[#This Row],[Hourly_Cost_R]], ".", ",")) * (1 - (_xlfn.NUMBERVALUE(SUBSTITUTE(Table2[[#This Row],[CPU_Usage_%]], ".", ",")) / 100))</f>
        <v>1.1332828507345076</v>
      </c>
      <c r="G6956" t="str">
        <f>IF(Table2[[#This Row],[Waste_R]]&gt;2,"CRITICAL:SHUTDOWN","OPTIMAL")</f>
        <v>OPTIMAL</v>
      </c>
    </row>
    <row r="6957" spans="1:7" x14ac:dyDescent="0.25">
      <c r="A6957" t="s">
        <v>6964</v>
      </c>
      <c r="B6957" t="s">
        <v>14</v>
      </c>
      <c r="C6957" s="1">
        <v>50.961011262931599</v>
      </c>
      <c r="D6957" s="3">
        <v>4.1000501514038001</v>
      </c>
      <c r="E6957" t="s">
        <v>6</v>
      </c>
      <c r="F6957" s="3">
        <f>_xlfn.NUMBERVALUE(SUBSTITUTE(Table2[[#This Row],[Hourly_Cost_R]], ".", ",")) * (1 - (_xlfn.NUMBERVALUE(SUBSTITUTE(Table2[[#This Row],[CPU_Usage_%]], ".", ",")) / 100))</f>
        <v>2.0106231319610655</v>
      </c>
      <c r="G6957" t="str">
        <f>IF(Table2[[#This Row],[Waste_R]]&gt;2,"CRITICAL:SHUTDOWN","OPTIMAL")</f>
        <v>CRITICAL:SHUTDOWN</v>
      </c>
    </row>
    <row r="6958" spans="1:7" x14ac:dyDescent="0.25">
      <c r="A6958" t="s">
        <v>6965</v>
      </c>
      <c r="B6958" t="s">
        <v>5</v>
      </c>
      <c r="C6958" s="1">
        <v>31.456082942811602</v>
      </c>
      <c r="D6958" s="3">
        <v>2.5241137424690301</v>
      </c>
      <c r="E6958" t="s">
        <v>6</v>
      </c>
      <c r="F6958" s="3">
        <f>_xlfn.NUMBERVALUE(SUBSTITUTE(Table2[[#This Row],[Hourly_Cost_R]], ".", ",")) * (1 - (_xlfn.NUMBERVALUE(SUBSTITUTE(Table2[[#This Row],[CPU_Usage_%]], ".", ",")) / 100))</f>
        <v>1.730126430067066</v>
      </c>
      <c r="G6958" t="str">
        <f>IF(Table2[[#This Row],[Waste_R]]&gt;2,"CRITICAL:SHUTDOWN","OPTIMAL")</f>
        <v>OPTIMAL</v>
      </c>
    </row>
    <row r="6959" spans="1:7" x14ac:dyDescent="0.25">
      <c r="A6959" t="s">
        <v>6966</v>
      </c>
      <c r="B6959" t="s">
        <v>14</v>
      </c>
      <c r="C6959" s="1">
        <v>52.673362904909901</v>
      </c>
      <c r="D6959" s="3">
        <v>0.65595822639888501</v>
      </c>
      <c r="E6959" t="s">
        <v>6</v>
      </c>
      <c r="F6959" s="3">
        <f>_xlfn.NUMBERVALUE(SUBSTITUTE(Table2[[#This Row],[Hourly_Cost_R]], ".", ",")) * (1 - (_xlfn.NUMBERVALUE(SUBSTITUTE(Table2[[#This Row],[CPU_Usage_%]], ".", ",")) / 100))</f>
        <v>0.31044296930318976</v>
      </c>
      <c r="G6959" t="str">
        <f>IF(Table2[[#This Row],[Waste_R]]&gt;2,"CRITICAL:SHUTDOWN","OPTIMAL")</f>
        <v>OPTIMAL</v>
      </c>
    </row>
    <row r="6960" spans="1:7" x14ac:dyDescent="0.25">
      <c r="A6960" t="s">
        <v>6967</v>
      </c>
      <c r="B6960" t="s">
        <v>8</v>
      </c>
      <c r="C6960" s="1">
        <v>50.995032801744401</v>
      </c>
      <c r="D6960" s="3">
        <v>3.21098302681902</v>
      </c>
      <c r="E6960" t="s">
        <v>6</v>
      </c>
      <c r="F6960" s="3">
        <f>_xlfn.NUMBERVALUE(SUBSTITUTE(Table2[[#This Row],[Hourly_Cost_R]], ".", ",")) * (1 - (_xlfn.NUMBERVALUE(SUBSTITUTE(Table2[[#This Row],[CPU_Usage_%]], ".", ",")) / 100))</f>
        <v>1.5735411790342155</v>
      </c>
      <c r="G6960" t="str">
        <f>IF(Table2[[#This Row],[Waste_R]]&gt;2,"CRITICAL:SHUTDOWN","OPTIMAL")</f>
        <v>OPTIMAL</v>
      </c>
    </row>
    <row r="6961" spans="1:7" x14ac:dyDescent="0.25">
      <c r="A6961" t="s">
        <v>6968</v>
      </c>
      <c r="B6961" t="s">
        <v>8</v>
      </c>
      <c r="C6961" s="1">
        <v>33.7707783513479</v>
      </c>
      <c r="D6961" s="3">
        <v>3.6206687074217698</v>
      </c>
      <c r="E6961" t="s">
        <v>6</v>
      </c>
      <c r="F6961" s="3">
        <f>_xlfn.NUMBERVALUE(SUBSTITUTE(Table2[[#This Row],[Hourly_Cost_R]], ".", ",")) * (1 - (_xlfn.NUMBERVALUE(SUBSTITUTE(Table2[[#This Row],[CPU_Usage_%]], ".", ",")) / 100))</f>
        <v>2.3979407034017513</v>
      </c>
      <c r="G6961" t="str">
        <f>IF(Table2[[#This Row],[Waste_R]]&gt;2,"CRITICAL:SHUTDOWN","OPTIMAL")</f>
        <v>CRITICAL:SHUTDOWN</v>
      </c>
    </row>
    <row r="6962" spans="1:7" x14ac:dyDescent="0.25">
      <c r="A6962" t="s">
        <v>6969</v>
      </c>
      <c r="B6962" t="s">
        <v>8</v>
      </c>
      <c r="C6962" s="1">
        <v>49.683834827024903</v>
      </c>
      <c r="D6962" s="3">
        <v>1.0034941171795</v>
      </c>
      <c r="E6962" t="s">
        <v>6</v>
      </c>
      <c r="F6962" s="3">
        <f>_xlfn.NUMBERVALUE(SUBSTITUTE(Table2[[#This Row],[Hourly_Cost_R]], ".", ",")) * (1 - (_xlfn.NUMBERVALUE(SUBSTITUTE(Table2[[#This Row],[CPU_Usage_%]], ".", ",")) / 100))</f>
        <v>0.5049197575011255</v>
      </c>
      <c r="G6962" t="str">
        <f>IF(Table2[[#This Row],[Waste_R]]&gt;2,"CRITICAL:SHUTDOWN","OPTIMAL")</f>
        <v>OPTIMAL</v>
      </c>
    </row>
    <row r="6963" spans="1:7" x14ac:dyDescent="0.25">
      <c r="A6963" t="s">
        <v>6970</v>
      </c>
      <c r="B6963" t="s">
        <v>14</v>
      </c>
      <c r="C6963" s="1">
        <v>12.214609996016501</v>
      </c>
      <c r="D6963" s="3">
        <v>2.0072648674360898</v>
      </c>
      <c r="E6963" t="s">
        <v>10</v>
      </c>
      <c r="F6963" s="3">
        <f>_xlfn.NUMBERVALUE(SUBSTITUTE(Table2[[#This Row],[Hourly_Cost_R]], ".", ",")) * (1 - (_xlfn.NUMBERVALUE(SUBSTITUTE(Table2[[#This Row],[CPU_Usage_%]], ".", ",")) / 100))</f>
        <v>1.7620852922917138</v>
      </c>
      <c r="G6963" t="str">
        <f>IF(Table2[[#This Row],[Waste_R]]&gt;2,"CRITICAL:SHUTDOWN","OPTIMAL")</f>
        <v>OPTIMAL</v>
      </c>
    </row>
    <row r="6964" spans="1:7" x14ac:dyDescent="0.25">
      <c r="A6964" t="s">
        <v>6971</v>
      </c>
      <c r="B6964" t="s">
        <v>14</v>
      </c>
      <c r="C6964" s="1">
        <v>74.691756691994897</v>
      </c>
      <c r="D6964" s="3">
        <v>2.78537389333958</v>
      </c>
      <c r="E6964" t="s">
        <v>6</v>
      </c>
      <c r="F6964" s="3">
        <f>_xlfn.NUMBERVALUE(SUBSTITUTE(Table2[[#This Row],[Hourly_Cost_R]], ".", ",")) * (1 - (_xlfn.NUMBERVALUE(SUBSTITUTE(Table2[[#This Row],[CPU_Usage_%]], ".", ",")) / 100))</f>
        <v>0.70492920196403552</v>
      </c>
      <c r="G6964" t="str">
        <f>IF(Table2[[#This Row],[Waste_R]]&gt;2,"CRITICAL:SHUTDOWN","OPTIMAL")</f>
        <v>OPTIMAL</v>
      </c>
    </row>
    <row r="6965" spans="1:7" x14ac:dyDescent="0.25">
      <c r="A6965" t="s">
        <v>6972</v>
      </c>
      <c r="B6965" t="s">
        <v>5</v>
      </c>
      <c r="C6965" s="1">
        <v>59.419171685202699</v>
      </c>
      <c r="D6965" s="3">
        <v>4.0213939936196397</v>
      </c>
      <c r="E6965" t="s">
        <v>6</v>
      </c>
      <c r="F6965" s="3">
        <f>_xlfn.NUMBERVALUE(SUBSTITUTE(Table2[[#This Row],[Hourly_Cost_R]], ".", ",")) * (1 - (_xlfn.NUMBERVALUE(SUBSTITUTE(Table2[[#This Row],[CPU_Usage_%]], ".", ",")) / 100))</f>
        <v>1.6319149924123568</v>
      </c>
      <c r="G6965" t="str">
        <f>IF(Table2[[#This Row],[Waste_R]]&gt;2,"CRITICAL:SHUTDOWN","OPTIMAL")</f>
        <v>OPTIMAL</v>
      </c>
    </row>
    <row r="6966" spans="1:7" x14ac:dyDescent="0.25">
      <c r="A6966" t="s">
        <v>6973</v>
      </c>
      <c r="B6966" t="s">
        <v>14</v>
      </c>
      <c r="C6966" s="1">
        <v>82.550030225852197</v>
      </c>
      <c r="D6966" s="3">
        <v>3.6958589347719402</v>
      </c>
      <c r="E6966" t="s">
        <v>6</v>
      </c>
      <c r="F6966" s="3">
        <f>_xlfn.NUMBERVALUE(SUBSTITUTE(Table2[[#This Row],[Hourly_Cost_R]], ".", ",")) * (1 - (_xlfn.NUMBERVALUE(SUBSTITUTE(Table2[[#This Row],[CPU_Usage_%]], ".", ",")) / 100))</f>
        <v>0.64492626701284439</v>
      </c>
      <c r="G6966" t="str">
        <f>IF(Table2[[#This Row],[Waste_R]]&gt;2,"CRITICAL:SHUTDOWN","OPTIMAL")</f>
        <v>OPTIMAL</v>
      </c>
    </row>
    <row r="6967" spans="1:7" x14ac:dyDescent="0.25">
      <c r="A6967" t="s">
        <v>6974</v>
      </c>
      <c r="B6967" t="s">
        <v>5</v>
      </c>
      <c r="C6967" s="1">
        <v>45.262008015147501</v>
      </c>
      <c r="D6967" s="3">
        <v>2.8642510167197299</v>
      </c>
      <c r="E6967" t="s">
        <v>6</v>
      </c>
      <c r="F6967" s="3">
        <f>_xlfn.NUMBERVALUE(SUBSTITUTE(Table2[[#This Row],[Hourly_Cost_R]], ".", ",")) * (1 - (_xlfn.NUMBERVALUE(SUBSTITUTE(Table2[[#This Row],[CPU_Usage_%]], ".", ",")) / 100))</f>
        <v>1.5678334919581018</v>
      </c>
      <c r="G6967" t="str">
        <f>IF(Table2[[#This Row],[Waste_R]]&gt;2,"CRITICAL:SHUTDOWN","OPTIMAL")</f>
        <v>OPTIMAL</v>
      </c>
    </row>
    <row r="6968" spans="1:7" x14ac:dyDescent="0.25">
      <c r="A6968" t="s">
        <v>6975</v>
      </c>
      <c r="B6968" t="s">
        <v>5</v>
      </c>
      <c r="C6968" s="1">
        <v>17.268060980649</v>
      </c>
      <c r="D6968" s="3">
        <v>1.5964992406717999</v>
      </c>
      <c r="E6968" t="s">
        <v>10</v>
      </c>
      <c r="F6968" s="3">
        <f>_xlfn.NUMBERVALUE(SUBSTITUTE(Table2[[#This Row],[Hourly_Cost_R]], ".", ",")) * (1 - (_xlfn.NUMBERVALUE(SUBSTITUTE(Table2[[#This Row],[CPU_Usage_%]], ".", ",")) / 100))</f>
        <v>1.3208147782369952</v>
      </c>
      <c r="G6968" t="str">
        <f>IF(Table2[[#This Row],[Waste_R]]&gt;2,"CRITICAL:SHUTDOWN","OPTIMAL")</f>
        <v>OPTIMAL</v>
      </c>
    </row>
    <row r="6969" spans="1:7" x14ac:dyDescent="0.25">
      <c r="A6969" t="s">
        <v>6976</v>
      </c>
      <c r="B6969" t="s">
        <v>5</v>
      </c>
      <c r="C6969" s="1">
        <v>38.402646848865302</v>
      </c>
      <c r="D6969" s="3">
        <v>4.0552632355639098</v>
      </c>
      <c r="E6969" t="s">
        <v>6</v>
      </c>
      <c r="F6969" s="3">
        <f>_xlfn.NUMBERVALUE(SUBSTITUTE(Table2[[#This Row],[Hourly_Cost_R]], ".", ",")) * (1 - (_xlfn.NUMBERVALUE(SUBSTITUTE(Table2[[#This Row],[CPU_Usage_%]], ".", ",")) / 100))</f>
        <v>2.4979348164184332</v>
      </c>
      <c r="G6969" t="str">
        <f>IF(Table2[[#This Row],[Waste_R]]&gt;2,"CRITICAL:SHUTDOWN","OPTIMAL")</f>
        <v>CRITICAL:SHUTDOWN</v>
      </c>
    </row>
    <row r="6970" spans="1:7" x14ac:dyDescent="0.25">
      <c r="A6970" t="s">
        <v>6977</v>
      </c>
      <c r="B6970" t="s">
        <v>8</v>
      </c>
      <c r="C6970" s="1">
        <v>52.823251382158901</v>
      </c>
      <c r="D6970" s="3">
        <v>4.8160824410630498</v>
      </c>
      <c r="E6970" t="s">
        <v>6</v>
      </c>
      <c r="F6970" s="3">
        <f>_xlfn.NUMBERVALUE(SUBSTITUTE(Table2[[#This Row],[Hourly_Cost_R]], ".", ",")) * (1 - (_xlfn.NUMBERVALUE(SUBSTITUTE(Table2[[#This Row],[CPU_Usage_%]], ".", ",")) / 100))</f>
        <v>2.2720711064483003</v>
      </c>
      <c r="G6970" t="str">
        <f>IF(Table2[[#This Row],[Waste_R]]&gt;2,"CRITICAL:SHUTDOWN","OPTIMAL")</f>
        <v>CRITICAL:SHUTDOWN</v>
      </c>
    </row>
    <row r="6971" spans="1:7" x14ac:dyDescent="0.25">
      <c r="A6971" t="s">
        <v>6978</v>
      </c>
      <c r="B6971" t="s">
        <v>14</v>
      </c>
      <c r="C6971" s="1">
        <v>62.421359801399099</v>
      </c>
      <c r="D6971" s="3">
        <v>2.4232108281809199</v>
      </c>
      <c r="E6971" t="s">
        <v>6</v>
      </c>
      <c r="F6971" s="3">
        <f>_xlfn.NUMBERVALUE(SUBSTITUTE(Table2[[#This Row],[Hourly_Cost_R]], ".", ",")) * (1 - (_xlfn.NUMBERVALUE(SUBSTITUTE(Table2[[#This Row],[CPU_Usage_%]], ".", ",")) / 100))</f>
        <v>0.91060967837564488</v>
      </c>
      <c r="G6971" t="str">
        <f>IF(Table2[[#This Row],[Waste_R]]&gt;2,"CRITICAL:SHUTDOWN","OPTIMAL")</f>
        <v>OPTIMAL</v>
      </c>
    </row>
    <row r="6972" spans="1:7" x14ac:dyDescent="0.25">
      <c r="A6972" t="s">
        <v>6979</v>
      </c>
      <c r="B6972" t="s">
        <v>8</v>
      </c>
      <c r="C6972" s="1">
        <v>52.6030976395921</v>
      </c>
      <c r="D6972" s="3">
        <v>2.5163538871452298</v>
      </c>
      <c r="E6972" t="s">
        <v>6</v>
      </c>
      <c r="F6972" s="3">
        <f>_xlfn.NUMBERVALUE(SUBSTITUTE(Table2[[#This Row],[Hourly_Cost_R]], ".", ",")) * (1 - (_xlfn.NUMBERVALUE(SUBSTITUTE(Table2[[#This Row],[CPU_Usage_%]], ".", ",")) / 100))</f>
        <v>1.1926737949325534</v>
      </c>
      <c r="G6972" t="str">
        <f>IF(Table2[[#This Row],[Waste_R]]&gt;2,"CRITICAL:SHUTDOWN","OPTIMAL")</f>
        <v>OPTIMAL</v>
      </c>
    </row>
    <row r="6973" spans="1:7" x14ac:dyDescent="0.25">
      <c r="A6973" t="s">
        <v>6980</v>
      </c>
      <c r="B6973" t="s">
        <v>8</v>
      </c>
      <c r="C6973" s="1">
        <v>67.678718419183994</v>
      </c>
      <c r="D6973" s="3">
        <v>0.986261120694091</v>
      </c>
      <c r="E6973" t="s">
        <v>6</v>
      </c>
      <c r="F6973" s="3">
        <f>_xlfn.NUMBERVALUE(SUBSTITUTE(Table2[[#This Row],[Hourly_Cost_R]], ".", ",")) * (1 - (_xlfn.NUMBERVALUE(SUBSTITUTE(Table2[[#This Row],[CPU_Usage_%]], ".", ",")) / 100))</f>
        <v>0.31877223394164877</v>
      </c>
      <c r="G6973" t="str">
        <f>IF(Table2[[#This Row],[Waste_R]]&gt;2,"CRITICAL:SHUTDOWN","OPTIMAL")</f>
        <v>OPTIMAL</v>
      </c>
    </row>
    <row r="6974" spans="1:7" x14ac:dyDescent="0.25">
      <c r="A6974" t="s">
        <v>6981</v>
      </c>
      <c r="B6974" t="s">
        <v>14</v>
      </c>
      <c r="C6974" s="1">
        <v>52.034601010777799</v>
      </c>
      <c r="D6974" s="3">
        <v>2.1206133521003001</v>
      </c>
      <c r="E6974" t="s">
        <v>6</v>
      </c>
      <c r="F6974" s="3">
        <f>_xlfn.NUMBERVALUE(SUBSTITUTE(Table2[[#This Row],[Hourly_Cost_R]], ".", ",")) * (1 - (_xlfn.NUMBERVALUE(SUBSTITUTE(Table2[[#This Row],[CPU_Usage_%]], ".", ",")) / 100))</f>
        <v>1.0171606553536283</v>
      </c>
      <c r="G6974" t="str">
        <f>IF(Table2[[#This Row],[Waste_R]]&gt;2,"CRITICAL:SHUTDOWN","OPTIMAL")</f>
        <v>OPTIMAL</v>
      </c>
    </row>
    <row r="6975" spans="1:7" x14ac:dyDescent="0.25">
      <c r="A6975" t="s">
        <v>6982</v>
      </c>
      <c r="B6975" t="s">
        <v>5</v>
      </c>
      <c r="C6975" s="1">
        <v>12.7068100788207</v>
      </c>
      <c r="D6975" s="3">
        <v>2.2592832234563001</v>
      </c>
      <c r="E6975" t="s">
        <v>10</v>
      </c>
      <c r="F6975" s="3">
        <f>_xlfn.NUMBERVALUE(SUBSTITUTE(Table2[[#This Row],[Hourly_Cost_R]], ".", ",")) * (1 - (_xlfn.NUMBERVALUE(SUBSTITUTE(Table2[[#This Row],[CPU_Usage_%]], ".", ",")) / 100))</f>
        <v>1.9722003951090499</v>
      </c>
      <c r="G6975" t="str">
        <f>IF(Table2[[#This Row],[Waste_R]]&gt;2,"CRITICAL:SHUTDOWN","OPTIMAL")</f>
        <v>OPTIMAL</v>
      </c>
    </row>
    <row r="6976" spans="1:7" x14ac:dyDescent="0.25">
      <c r="A6976" t="s">
        <v>6983</v>
      </c>
      <c r="B6976" t="s">
        <v>5</v>
      </c>
      <c r="C6976" s="1">
        <v>26.9998527213268</v>
      </c>
      <c r="D6976" s="3">
        <v>4.7722677640986397</v>
      </c>
      <c r="E6976" t="s">
        <v>10</v>
      </c>
      <c r="F6976" s="3">
        <f>_xlfn.NUMBERVALUE(SUBSTITUTE(Table2[[#This Row],[Hourly_Cost_R]], ".", ",")) * (1 - (_xlfn.NUMBERVALUE(SUBSTITUTE(Table2[[#This Row],[CPU_Usage_%]], ".", ",")) / 100))</f>
        <v>3.4837624963246516</v>
      </c>
      <c r="G6976" t="str">
        <f>IF(Table2[[#This Row],[Waste_R]]&gt;2,"CRITICAL:SHUTDOWN","OPTIMAL")</f>
        <v>CRITICAL:SHUTDOWN</v>
      </c>
    </row>
    <row r="6977" spans="1:7" x14ac:dyDescent="0.25">
      <c r="A6977" t="s">
        <v>6984</v>
      </c>
      <c r="B6977" t="s">
        <v>8</v>
      </c>
      <c r="C6977" s="1">
        <v>50.606330037928998</v>
      </c>
      <c r="D6977" s="3">
        <v>4.1947273595773797</v>
      </c>
      <c r="E6977" t="s">
        <v>6</v>
      </c>
      <c r="F6977" s="3">
        <f>_xlfn.NUMBERVALUE(SUBSTITUTE(Table2[[#This Row],[Hourly_Cost_R]], ".", ",")) * (1 - (_xlfn.NUMBERVALUE(SUBSTITUTE(Table2[[#This Row],[CPU_Usage_%]], ".", ",")) / 100))</f>
        <v>2.071929787798346</v>
      </c>
      <c r="G6977" t="str">
        <f>IF(Table2[[#This Row],[Waste_R]]&gt;2,"CRITICAL:SHUTDOWN","OPTIMAL")</f>
        <v>CRITICAL:SHUTDOWN</v>
      </c>
    </row>
    <row r="6978" spans="1:7" x14ac:dyDescent="0.25">
      <c r="A6978" t="s">
        <v>6985</v>
      </c>
      <c r="B6978" t="s">
        <v>5</v>
      </c>
      <c r="C6978" s="1">
        <v>40.736492432656199</v>
      </c>
      <c r="D6978" s="3">
        <v>4.6745032666586104</v>
      </c>
      <c r="E6978" t="s">
        <v>6</v>
      </c>
      <c r="F6978" s="3">
        <f>_xlfn.NUMBERVALUE(SUBSTITUTE(Table2[[#This Row],[Hourly_Cost_R]], ".", ",")) * (1 - (_xlfn.NUMBERVALUE(SUBSTITUTE(Table2[[#This Row],[CPU_Usage_%]], ".", ",")) / 100))</f>
        <v>2.7702745971719587</v>
      </c>
      <c r="G6978" t="str">
        <f>IF(Table2[[#This Row],[Waste_R]]&gt;2,"CRITICAL:SHUTDOWN","OPTIMAL")</f>
        <v>CRITICAL:SHUTDOWN</v>
      </c>
    </row>
    <row r="6979" spans="1:7" x14ac:dyDescent="0.25">
      <c r="A6979" t="s">
        <v>6986</v>
      </c>
      <c r="B6979" t="s">
        <v>5</v>
      </c>
      <c r="C6979" s="1">
        <v>63.023694151461001</v>
      </c>
      <c r="D6979" s="3">
        <v>3.5167472769541899</v>
      </c>
      <c r="E6979" t="s">
        <v>6</v>
      </c>
      <c r="F6979" s="3">
        <f>_xlfn.NUMBERVALUE(SUBSTITUTE(Table2[[#This Row],[Hourly_Cost_R]], ".", ",")) * (1 - (_xlfn.NUMBERVALUE(SUBSTITUTE(Table2[[#This Row],[CPU_Usage_%]], ".", ",")) / 100))</f>
        <v>1.3003632290467482</v>
      </c>
      <c r="G6979" t="str">
        <f>IF(Table2[[#This Row],[Waste_R]]&gt;2,"CRITICAL:SHUTDOWN","OPTIMAL")</f>
        <v>OPTIMAL</v>
      </c>
    </row>
    <row r="6980" spans="1:7" x14ac:dyDescent="0.25">
      <c r="A6980" t="s">
        <v>6987</v>
      </c>
      <c r="B6980" t="s">
        <v>5</v>
      </c>
      <c r="C6980" s="1">
        <v>27.840334083173001</v>
      </c>
      <c r="D6980" s="3">
        <v>3.46389782322305</v>
      </c>
      <c r="E6980" t="s">
        <v>10</v>
      </c>
      <c r="F6980" s="3">
        <f>_xlfn.NUMBERVALUE(SUBSTITUTE(Table2[[#This Row],[Hourly_Cost_R]], ".", ",")) * (1 - (_xlfn.NUMBERVALUE(SUBSTITUTE(Table2[[#This Row],[CPU_Usage_%]], ".", ",")) / 100))</f>
        <v>2.4995370969379955</v>
      </c>
      <c r="G6980" t="str">
        <f>IF(Table2[[#This Row],[Waste_R]]&gt;2,"CRITICAL:SHUTDOWN","OPTIMAL")</f>
        <v>CRITICAL:SHUTDOWN</v>
      </c>
    </row>
    <row r="6981" spans="1:7" x14ac:dyDescent="0.25">
      <c r="A6981" t="s">
        <v>6988</v>
      </c>
      <c r="B6981" t="s">
        <v>8</v>
      </c>
      <c r="C6981" s="1">
        <v>40.754606942840901</v>
      </c>
      <c r="D6981" s="3">
        <v>2.1044893607166699</v>
      </c>
      <c r="E6981" t="s">
        <v>6</v>
      </c>
      <c r="F6981" s="3">
        <f>_xlfn.NUMBERVALUE(SUBSTITUTE(Table2[[#This Row],[Hourly_Cost_R]], ".", ",")) * (1 - (_xlfn.NUMBERVALUE(SUBSTITUTE(Table2[[#This Row],[CPU_Usage_%]], ".", ",")) / 100))</f>
        <v>1.2468129936026859</v>
      </c>
      <c r="G6981" t="str">
        <f>IF(Table2[[#This Row],[Waste_R]]&gt;2,"CRITICAL:SHUTDOWN","OPTIMAL")</f>
        <v>OPTIMAL</v>
      </c>
    </row>
    <row r="6982" spans="1:7" x14ac:dyDescent="0.25">
      <c r="A6982" t="s">
        <v>6989</v>
      </c>
      <c r="B6982" t="s">
        <v>14</v>
      </c>
      <c r="C6982" s="1">
        <v>70.271225841123197</v>
      </c>
      <c r="D6982" s="3">
        <v>3.1296368708608702</v>
      </c>
      <c r="E6982" t="s">
        <v>6</v>
      </c>
      <c r="F6982" s="3">
        <f>_xlfn.NUMBERVALUE(SUBSTITUTE(Table2[[#This Row],[Hourly_Cost_R]], ".", ",")) * (1 - (_xlfn.NUMBERVALUE(SUBSTITUTE(Table2[[#This Row],[CPU_Usage_%]], ".", ",")) / 100))</f>
        <v>0.93040267733116699</v>
      </c>
      <c r="G6982" t="str">
        <f>IF(Table2[[#This Row],[Waste_R]]&gt;2,"CRITICAL:SHUTDOWN","OPTIMAL")</f>
        <v>OPTIMAL</v>
      </c>
    </row>
    <row r="6983" spans="1:7" x14ac:dyDescent="0.25">
      <c r="A6983" t="s">
        <v>6990</v>
      </c>
      <c r="B6983" t="s">
        <v>5</v>
      </c>
      <c r="C6983" s="1">
        <v>57.011539896816799</v>
      </c>
      <c r="D6983" s="3">
        <v>2.8200194789780402</v>
      </c>
      <c r="E6983" t="s">
        <v>6</v>
      </c>
      <c r="F6983" s="3">
        <f>_xlfn.NUMBERVALUE(SUBSTITUTE(Table2[[#This Row],[Hourly_Cost_R]], ".", ",")) * (1 - (_xlfn.NUMBERVALUE(SUBSTITUTE(Table2[[#This Row],[CPU_Usage_%]], ".", ",")) / 100))</f>
        <v>1.2122829486224695</v>
      </c>
      <c r="G6983" t="str">
        <f>IF(Table2[[#This Row],[Waste_R]]&gt;2,"CRITICAL:SHUTDOWN","OPTIMAL")</f>
        <v>OPTIMAL</v>
      </c>
    </row>
    <row r="6984" spans="1:7" x14ac:dyDescent="0.25">
      <c r="A6984" t="s">
        <v>6991</v>
      </c>
      <c r="B6984" t="s">
        <v>5</v>
      </c>
      <c r="C6984" s="1">
        <v>77.448190585022999</v>
      </c>
      <c r="D6984" s="3">
        <v>3.5610471255290999</v>
      </c>
      <c r="E6984" t="s">
        <v>6</v>
      </c>
      <c r="F6984" s="3">
        <f>_xlfn.NUMBERVALUE(SUBSTITUTE(Table2[[#This Row],[Hourly_Cost_R]], ".", ",")) * (1 - (_xlfn.NUMBERVALUE(SUBSTITUTE(Table2[[#This Row],[CPU_Usage_%]], ".", ",")) / 100))</f>
        <v>0.80308056092683933</v>
      </c>
      <c r="G6984" t="str">
        <f>IF(Table2[[#This Row],[Waste_R]]&gt;2,"CRITICAL:SHUTDOWN","OPTIMAL")</f>
        <v>OPTIMAL</v>
      </c>
    </row>
    <row r="6985" spans="1:7" x14ac:dyDescent="0.25">
      <c r="A6985" t="s">
        <v>6992</v>
      </c>
      <c r="B6985" t="s">
        <v>14</v>
      </c>
      <c r="C6985" s="1">
        <v>46.753560807093798</v>
      </c>
      <c r="D6985" s="3">
        <v>2.39368499205901</v>
      </c>
      <c r="E6985" t="s">
        <v>6</v>
      </c>
      <c r="F6985" s="3">
        <f>_xlfn.NUMBERVALUE(SUBSTITUTE(Table2[[#This Row],[Hourly_Cost_R]], ".", ",")) * (1 - (_xlfn.NUMBERVALUE(SUBSTITUTE(Table2[[#This Row],[CPU_Usage_%]], ".", ",")) / 100))</f>
        <v>1.2745520237664225</v>
      </c>
      <c r="G6985" t="str">
        <f>IF(Table2[[#This Row],[Waste_R]]&gt;2,"CRITICAL:SHUTDOWN","OPTIMAL")</f>
        <v>OPTIMAL</v>
      </c>
    </row>
    <row r="6986" spans="1:7" x14ac:dyDescent="0.25">
      <c r="A6986" t="s">
        <v>6993</v>
      </c>
      <c r="B6986" t="s">
        <v>8</v>
      </c>
      <c r="C6986" s="1">
        <v>77.146460814575903</v>
      </c>
      <c r="D6986" s="3">
        <v>1.2258924168324901</v>
      </c>
      <c r="E6986" t="s">
        <v>6</v>
      </c>
      <c r="F6986" s="3">
        <f>_xlfn.NUMBERVALUE(SUBSTITUTE(Table2[[#This Row],[Hourly_Cost_R]], ".", ",")) * (1 - (_xlfn.NUMBERVALUE(SUBSTITUTE(Table2[[#This Row],[CPU_Usage_%]], ".", ",")) / 100))</f>
        <v>0.28015980385195566</v>
      </c>
      <c r="G6986" t="str">
        <f>IF(Table2[[#This Row],[Waste_R]]&gt;2,"CRITICAL:SHUTDOWN","OPTIMAL")</f>
        <v>OPTIMAL</v>
      </c>
    </row>
    <row r="6987" spans="1:7" x14ac:dyDescent="0.25">
      <c r="A6987" t="s">
        <v>6994</v>
      </c>
      <c r="B6987" t="s">
        <v>5</v>
      </c>
      <c r="C6987" s="1">
        <v>35.047477808330797</v>
      </c>
      <c r="D6987" s="3">
        <v>0.67160215504162002</v>
      </c>
      <c r="E6987" t="s">
        <v>6</v>
      </c>
      <c r="F6987" s="3">
        <f>_xlfn.NUMBERVALUE(SUBSTITUTE(Table2[[#This Row],[Hourly_Cost_R]], ".", ",")) * (1 - (_xlfn.NUMBERVALUE(SUBSTITUTE(Table2[[#This Row],[CPU_Usage_%]], ".", ",")) / 100))</f>
        <v>0.43622253879313688</v>
      </c>
      <c r="G6987" t="str">
        <f>IF(Table2[[#This Row],[Waste_R]]&gt;2,"CRITICAL:SHUTDOWN","OPTIMAL")</f>
        <v>OPTIMAL</v>
      </c>
    </row>
    <row r="6988" spans="1:7" x14ac:dyDescent="0.25">
      <c r="A6988" t="s">
        <v>6995</v>
      </c>
      <c r="B6988" t="s">
        <v>8</v>
      </c>
      <c r="C6988" s="1">
        <v>29.711557320351201</v>
      </c>
      <c r="D6988" s="3">
        <v>4.7167378542742497</v>
      </c>
      <c r="E6988" t="s">
        <v>10</v>
      </c>
      <c r="F6988" s="3">
        <f>_xlfn.NUMBERVALUE(SUBSTITUTE(Table2[[#This Row],[Hourly_Cost_R]], ".", ",")) * (1 - (_xlfn.NUMBERVALUE(SUBSTITUTE(Table2[[#This Row],[CPU_Usage_%]], ".", ",")) / 100))</f>
        <v>3.3153215830508529</v>
      </c>
      <c r="G6988" t="str">
        <f>IF(Table2[[#This Row],[Waste_R]]&gt;2,"CRITICAL:SHUTDOWN","OPTIMAL")</f>
        <v>CRITICAL:SHUTDOWN</v>
      </c>
    </row>
    <row r="6989" spans="1:7" x14ac:dyDescent="0.25">
      <c r="A6989" t="s">
        <v>6996</v>
      </c>
      <c r="B6989" t="s">
        <v>8</v>
      </c>
      <c r="C6989" s="1">
        <v>47.550928285842801</v>
      </c>
      <c r="D6989" s="3">
        <v>2.8580082594851999</v>
      </c>
      <c r="E6989" t="s">
        <v>6</v>
      </c>
      <c r="F6989" s="3">
        <f>_xlfn.NUMBERVALUE(SUBSTITUTE(Table2[[#This Row],[Hourly_Cost_R]], ".", ",")) * (1 - (_xlfn.NUMBERVALUE(SUBSTITUTE(Table2[[#This Row],[CPU_Usage_%]], ".", ",")) / 100))</f>
        <v>1.4989988016139286</v>
      </c>
      <c r="G6989" t="str">
        <f>IF(Table2[[#This Row],[Waste_R]]&gt;2,"CRITICAL:SHUTDOWN","OPTIMAL")</f>
        <v>OPTIMAL</v>
      </c>
    </row>
    <row r="6990" spans="1:7" x14ac:dyDescent="0.25">
      <c r="A6990" t="s">
        <v>6997</v>
      </c>
      <c r="B6990" t="s">
        <v>8</v>
      </c>
      <c r="C6990" s="1">
        <v>18.555042165376101</v>
      </c>
      <c r="D6990" s="3">
        <v>1.0477960892706899</v>
      </c>
      <c r="E6990" t="s">
        <v>10</v>
      </c>
      <c r="F6990" s="3">
        <f>_xlfn.NUMBERVALUE(SUBSTITUTE(Table2[[#This Row],[Hourly_Cost_R]], ".", ",")) * (1 - (_xlfn.NUMBERVALUE(SUBSTITUTE(Table2[[#This Row],[CPU_Usage_%]], ".", ",")) / 100))</f>
        <v>0.85337708309935156</v>
      </c>
      <c r="G6990" t="str">
        <f>IF(Table2[[#This Row],[Waste_R]]&gt;2,"CRITICAL:SHUTDOWN","OPTIMAL")</f>
        <v>OPTIMAL</v>
      </c>
    </row>
    <row r="6991" spans="1:7" x14ac:dyDescent="0.25">
      <c r="A6991" t="s">
        <v>6998</v>
      </c>
      <c r="B6991" t="s">
        <v>8</v>
      </c>
      <c r="C6991" s="1">
        <v>16.510361562599002</v>
      </c>
      <c r="D6991" s="3">
        <v>3.50643307336279</v>
      </c>
      <c r="E6991" t="s">
        <v>10</v>
      </c>
      <c r="F6991" s="3">
        <f>_xlfn.NUMBERVALUE(SUBSTITUTE(Table2[[#This Row],[Hourly_Cost_R]], ".", ",")) * (1 - (_xlfn.NUMBERVALUE(SUBSTITUTE(Table2[[#This Row],[CPU_Usage_%]], ".", ",")) / 100))</f>
        <v>2.9275082950000413</v>
      </c>
      <c r="G6991" t="str">
        <f>IF(Table2[[#This Row],[Waste_R]]&gt;2,"CRITICAL:SHUTDOWN","OPTIMAL")</f>
        <v>CRITICAL:SHUTDOWN</v>
      </c>
    </row>
    <row r="6992" spans="1:7" x14ac:dyDescent="0.25">
      <c r="A6992" t="s">
        <v>6999</v>
      </c>
      <c r="B6992" t="s">
        <v>5</v>
      </c>
      <c r="C6992" s="1">
        <v>27.551961753684601</v>
      </c>
      <c r="D6992" s="3">
        <v>0.72321453320339502</v>
      </c>
      <c r="E6992" t="s">
        <v>10</v>
      </c>
      <c r="F6992" s="3">
        <f>_xlfn.NUMBERVALUE(SUBSTITUTE(Table2[[#This Row],[Hourly_Cost_R]], ".", ",")) * (1 - (_xlfn.NUMBERVALUE(SUBSTITUTE(Table2[[#This Row],[CPU_Usage_%]], ".", ",")) / 100))</f>
        <v>0.52395474161810707</v>
      </c>
      <c r="G6992" t="str">
        <f>IF(Table2[[#This Row],[Waste_R]]&gt;2,"CRITICAL:SHUTDOWN","OPTIMAL")</f>
        <v>OPTIMAL</v>
      </c>
    </row>
    <row r="6993" spans="1:7" x14ac:dyDescent="0.25">
      <c r="A6993" t="s">
        <v>7000</v>
      </c>
      <c r="B6993" t="s">
        <v>8</v>
      </c>
      <c r="C6993" s="1">
        <v>21.197782826359699</v>
      </c>
      <c r="D6993" s="3">
        <v>4.59602789987522</v>
      </c>
      <c r="E6993" t="s">
        <v>10</v>
      </c>
      <c r="F6993" s="3">
        <f>_xlfn.NUMBERVALUE(SUBSTITUTE(Table2[[#This Row],[Hourly_Cost_R]], ".", ",")) * (1 - (_xlfn.NUMBERVALUE(SUBSTITUTE(Table2[[#This Row],[CPU_Usage_%]], ".", ",")) / 100))</f>
        <v>3.62177188702077</v>
      </c>
      <c r="G6993" t="str">
        <f>IF(Table2[[#This Row],[Waste_R]]&gt;2,"CRITICAL:SHUTDOWN","OPTIMAL")</f>
        <v>CRITICAL:SHUTDOWN</v>
      </c>
    </row>
    <row r="6994" spans="1:7" x14ac:dyDescent="0.25">
      <c r="A6994" t="s">
        <v>7001</v>
      </c>
      <c r="B6994" t="s">
        <v>14</v>
      </c>
      <c r="C6994" s="1">
        <v>19.792927477907099</v>
      </c>
      <c r="D6994" s="3">
        <v>2.4594321375653201</v>
      </c>
      <c r="E6994" t="s">
        <v>10</v>
      </c>
      <c r="F6994" s="3">
        <f>_xlfn.NUMBERVALUE(SUBSTITUTE(Table2[[#This Row],[Hourly_Cost_R]], ".", ",")) * (1 - (_xlfn.NUMBERVALUE(SUBSTITUTE(Table2[[#This Row],[CPU_Usage_%]], ".", ",")) / 100))</f>
        <v>1.9726385182086761</v>
      </c>
      <c r="G6994" t="str">
        <f>IF(Table2[[#This Row],[Waste_R]]&gt;2,"CRITICAL:SHUTDOWN","OPTIMAL")</f>
        <v>OPTIMAL</v>
      </c>
    </row>
    <row r="6995" spans="1:7" x14ac:dyDescent="0.25">
      <c r="A6995" t="s">
        <v>7002</v>
      </c>
      <c r="B6995" t="s">
        <v>8</v>
      </c>
      <c r="C6995" s="1">
        <v>89.374282031182105</v>
      </c>
      <c r="D6995" s="3">
        <v>2.4088292276901102</v>
      </c>
      <c r="E6995" t="s">
        <v>6</v>
      </c>
      <c r="F6995" s="3">
        <f>_xlfn.NUMBERVALUE(SUBSTITUTE(Table2[[#This Row],[Hourly_Cost_R]], ".", ",")) * (1 - (_xlfn.NUMBERVALUE(SUBSTITUTE(Table2[[#This Row],[CPU_Usage_%]], ".", ",")) / 100))</f>
        <v>0.25595540008480533</v>
      </c>
      <c r="G6995" t="str">
        <f>IF(Table2[[#This Row],[Waste_R]]&gt;2,"CRITICAL:SHUTDOWN","OPTIMAL")</f>
        <v>OPTIMAL</v>
      </c>
    </row>
    <row r="6996" spans="1:7" x14ac:dyDescent="0.25">
      <c r="A6996" t="s">
        <v>7003</v>
      </c>
      <c r="B6996" t="s">
        <v>14</v>
      </c>
      <c r="C6996" s="1">
        <v>24.8313537516857</v>
      </c>
      <c r="D6996" s="3">
        <v>2.3494807177674302</v>
      </c>
      <c r="E6996" t="s">
        <v>10</v>
      </c>
      <c r="F6996" s="3">
        <f>_xlfn.NUMBERVALUE(SUBSTITUTE(Table2[[#This Row],[Hourly_Cost_R]], ".", ",")) * (1 - (_xlfn.NUMBERVALUE(SUBSTITUTE(Table2[[#This Row],[CPU_Usage_%]], ".", ",")) / 100))</f>
        <v>1.7660728494109552</v>
      </c>
      <c r="G6996" t="str">
        <f>IF(Table2[[#This Row],[Waste_R]]&gt;2,"CRITICAL:SHUTDOWN","OPTIMAL")</f>
        <v>OPTIMAL</v>
      </c>
    </row>
    <row r="6997" spans="1:7" x14ac:dyDescent="0.25">
      <c r="A6997" t="s">
        <v>7004</v>
      </c>
      <c r="B6997" t="s">
        <v>8</v>
      </c>
      <c r="C6997" s="1">
        <v>91.026358880958199</v>
      </c>
      <c r="D6997" s="3">
        <v>3.4232434954442401</v>
      </c>
      <c r="E6997" t="s">
        <v>6</v>
      </c>
      <c r="F6997" s="3">
        <f>_xlfn.NUMBERVALUE(SUBSTITUTE(Table2[[#This Row],[Hourly_Cost_R]], ".", ",")) * (1 - (_xlfn.NUMBERVALUE(SUBSTITUTE(Table2[[#This Row],[CPU_Usage_%]], ".", ",")) / 100))</f>
        <v>0.30718958591210804</v>
      </c>
      <c r="G6997" t="str">
        <f>IF(Table2[[#This Row],[Waste_R]]&gt;2,"CRITICAL:SHUTDOWN","OPTIMAL")</f>
        <v>OPTIMAL</v>
      </c>
    </row>
    <row r="6998" spans="1:7" x14ac:dyDescent="0.25">
      <c r="A6998" t="s">
        <v>7005</v>
      </c>
      <c r="B6998" t="s">
        <v>14</v>
      </c>
      <c r="C6998" s="1">
        <v>46.776236044964001</v>
      </c>
      <c r="D6998" s="3">
        <v>2.4241213741203702</v>
      </c>
      <c r="E6998" t="s">
        <v>6</v>
      </c>
      <c r="F6998" s="3">
        <f>_xlfn.NUMBERVALUE(SUBSTITUTE(Table2[[#This Row],[Hourly_Cost_R]], ".", ",")) * (1 - (_xlfn.NUMBERVALUE(SUBSTITUTE(Table2[[#This Row],[CPU_Usage_%]], ".", ",")) / 100))</f>
        <v>1.290208638145401</v>
      </c>
      <c r="G6998" t="str">
        <f>IF(Table2[[#This Row],[Waste_R]]&gt;2,"CRITICAL:SHUTDOWN","OPTIMAL")</f>
        <v>OPTIMAL</v>
      </c>
    </row>
    <row r="6999" spans="1:7" x14ac:dyDescent="0.25">
      <c r="A6999" t="s">
        <v>7006</v>
      </c>
      <c r="B6999" t="s">
        <v>5</v>
      </c>
      <c r="C6999" s="1">
        <v>69.899346566394499</v>
      </c>
      <c r="D6999" s="3">
        <v>3.9327344091524501</v>
      </c>
      <c r="E6999" t="s">
        <v>6</v>
      </c>
      <c r="F6999" s="3">
        <f>_xlfn.NUMBERVALUE(SUBSTITUTE(Table2[[#This Row],[Hourly_Cost_R]], ".", ",")) * (1 - (_xlfn.NUMBERVALUE(SUBSTITUTE(Table2[[#This Row],[CPU_Usage_%]], ".", ",")) / 100))</f>
        <v>1.1837787549631322</v>
      </c>
      <c r="G6999" t="str">
        <f>IF(Table2[[#This Row],[Waste_R]]&gt;2,"CRITICAL:SHUTDOWN","OPTIMAL")</f>
        <v>OPTIMAL</v>
      </c>
    </row>
    <row r="7000" spans="1:7" x14ac:dyDescent="0.25">
      <c r="A7000" t="s">
        <v>7007</v>
      </c>
      <c r="B7000" t="s">
        <v>14</v>
      </c>
      <c r="C7000" s="1">
        <v>29.670254630661201</v>
      </c>
      <c r="D7000" s="3">
        <v>1.3181122409202899</v>
      </c>
      <c r="E7000" t="s">
        <v>10</v>
      </c>
      <c r="F7000" s="3">
        <f>_xlfn.NUMBERVALUE(SUBSTITUTE(Table2[[#This Row],[Hourly_Cost_R]], ".", ",")) * (1 - (_xlfn.NUMBERVALUE(SUBSTITUTE(Table2[[#This Row],[CPU_Usage_%]], ".", ",")) / 100))</f>
        <v>0.9270249827213255</v>
      </c>
      <c r="G7000" t="str">
        <f>IF(Table2[[#This Row],[Waste_R]]&gt;2,"CRITICAL:SHUTDOWN","OPTIMAL")</f>
        <v>OPTIMAL</v>
      </c>
    </row>
    <row r="7001" spans="1:7" x14ac:dyDescent="0.25">
      <c r="A7001" t="s">
        <v>7008</v>
      </c>
      <c r="B7001" t="s">
        <v>5</v>
      </c>
      <c r="C7001" s="1">
        <v>67.254620031976302</v>
      </c>
      <c r="D7001" s="3">
        <v>4.4095024892474104</v>
      </c>
      <c r="E7001" t="s">
        <v>6</v>
      </c>
      <c r="F7001" s="3">
        <f>_xlfn.NUMBERVALUE(SUBSTITUTE(Table2[[#This Row],[Hourly_Cost_R]], ".", ",")) * (1 - (_xlfn.NUMBERVALUE(SUBSTITUTE(Table2[[#This Row],[CPU_Usage_%]], ".", ",")) / 100))</f>
        <v>1.4439083448035279</v>
      </c>
      <c r="G7001" t="str">
        <f>IF(Table2[[#This Row],[Waste_R]]&gt;2,"CRITICAL:SHUTDOWN","OPTIMAL")</f>
        <v>OPTIMAL</v>
      </c>
    </row>
    <row r="7002" spans="1:7" x14ac:dyDescent="0.25">
      <c r="A7002" t="s">
        <v>7009</v>
      </c>
      <c r="B7002" t="s">
        <v>5</v>
      </c>
      <c r="C7002" s="1">
        <v>61.002956596157901</v>
      </c>
      <c r="D7002" s="3">
        <v>3.0718442276105402</v>
      </c>
      <c r="E7002" t="s">
        <v>6</v>
      </c>
      <c r="F7002" s="3">
        <f>_xlfn.NUMBERVALUE(SUBSTITUTE(Table2[[#This Row],[Hourly_Cost_R]], ".", ",")) * (1 - (_xlfn.NUMBERVALUE(SUBSTITUTE(Table2[[#This Row],[CPU_Usage_%]], ".", ",")) / 100))</f>
        <v>1.1979284267397006</v>
      </c>
      <c r="G7002" t="str">
        <f>IF(Table2[[#This Row],[Waste_R]]&gt;2,"CRITICAL:SHUTDOWN","OPTIMAL")</f>
        <v>OPTIMAL</v>
      </c>
    </row>
    <row r="7003" spans="1:7" x14ac:dyDescent="0.25">
      <c r="A7003" t="s">
        <v>7010</v>
      </c>
      <c r="B7003" t="s">
        <v>14</v>
      </c>
      <c r="C7003" s="1">
        <v>33.167779621808798</v>
      </c>
      <c r="D7003" s="3">
        <v>3.08426933812517</v>
      </c>
      <c r="E7003" t="s">
        <v>6</v>
      </c>
      <c r="F7003" s="3">
        <f>_xlfn.NUMBERVALUE(SUBSTITUTE(Table2[[#This Row],[Hourly_Cost_R]], ".", ",")) * (1 - (_xlfn.NUMBERVALUE(SUBSTITUTE(Table2[[#This Row],[CPU_Usage_%]], ".", ",")) / 100))</f>
        <v>2.0612856811127931</v>
      </c>
      <c r="G7003" t="str">
        <f>IF(Table2[[#This Row],[Waste_R]]&gt;2,"CRITICAL:SHUTDOWN","OPTIMAL")</f>
        <v>CRITICAL:SHUTDOWN</v>
      </c>
    </row>
    <row r="7004" spans="1:7" x14ac:dyDescent="0.25">
      <c r="A7004" t="s">
        <v>7011</v>
      </c>
      <c r="B7004" t="s">
        <v>5</v>
      </c>
      <c r="C7004" s="1">
        <v>15.1795993518547</v>
      </c>
      <c r="D7004" s="3">
        <v>4.7943773001716901</v>
      </c>
      <c r="E7004" t="s">
        <v>10</v>
      </c>
      <c r="F7004" s="3">
        <f>_xlfn.NUMBERVALUE(SUBSTITUTE(Table2[[#This Row],[Hourly_Cost_R]], ".", ",")) * (1 - (_xlfn.NUMBERVALUE(SUBSTITUTE(Table2[[#This Row],[CPU_Usage_%]], ".", ",")) / 100))</f>
        <v>4.0666100345893597</v>
      </c>
      <c r="G7004" t="str">
        <f>IF(Table2[[#This Row],[Waste_R]]&gt;2,"CRITICAL:SHUTDOWN","OPTIMAL")</f>
        <v>CRITICAL:SHUTDOWN</v>
      </c>
    </row>
    <row r="7005" spans="1:7" x14ac:dyDescent="0.25">
      <c r="A7005" t="s">
        <v>7012</v>
      </c>
      <c r="B7005" t="s">
        <v>14</v>
      </c>
      <c r="C7005" s="1">
        <v>59.9364460257354</v>
      </c>
      <c r="D7005" s="3">
        <v>1.3795277405185</v>
      </c>
      <c r="E7005" t="s">
        <v>6</v>
      </c>
      <c r="F7005" s="3">
        <f>_xlfn.NUMBERVALUE(SUBSTITUTE(Table2[[#This Row],[Hourly_Cost_R]], ".", ",")) * (1 - (_xlfn.NUMBERVALUE(SUBSTITUTE(Table2[[#This Row],[CPU_Usage_%]], ".", ",")) / 100))</f>
        <v>0.55268784091258216</v>
      </c>
      <c r="G7005" t="str">
        <f>IF(Table2[[#This Row],[Waste_R]]&gt;2,"CRITICAL:SHUTDOWN","OPTIMAL")</f>
        <v>OPTIMAL</v>
      </c>
    </row>
    <row r="7006" spans="1:7" x14ac:dyDescent="0.25">
      <c r="A7006" t="s">
        <v>7013</v>
      </c>
      <c r="B7006" t="s">
        <v>14</v>
      </c>
      <c r="C7006" s="1">
        <v>98.851284280540099</v>
      </c>
      <c r="D7006" s="3">
        <v>1.5779849741123</v>
      </c>
      <c r="E7006" t="s">
        <v>6</v>
      </c>
      <c r="F7006" s="3">
        <f>_xlfn.NUMBERVALUE(SUBSTITUTE(Table2[[#This Row],[Hourly_Cost_R]], ".", ",")) * (1 - (_xlfn.NUMBERVALUE(SUBSTITUTE(Table2[[#This Row],[CPU_Usage_%]], ".", ",")) / 100))</f>
        <v>1.8126561448343268E-2</v>
      </c>
      <c r="G7006" t="str">
        <f>IF(Table2[[#This Row],[Waste_R]]&gt;2,"CRITICAL:SHUTDOWN","OPTIMAL")</f>
        <v>OPTIMAL</v>
      </c>
    </row>
    <row r="7007" spans="1:7" x14ac:dyDescent="0.25">
      <c r="A7007" t="s">
        <v>7014</v>
      </c>
      <c r="B7007" t="s">
        <v>14</v>
      </c>
      <c r="C7007" s="1">
        <v>12.3398110437744</v>
      </c>
      <c r="D7007" s="3">
        <v>4.4618438972815397</v>
      </c>
      <c r="E7007" t="s">
        <v>10</v>
      </c>
      <c r="F7007" s="3">
        <f>_xlfn.NUMBERVALUE(SUBSTITUTE(Table2[[#This Row],[Hourly_Cost_R]], ".", ",")) * (1 - (_xlfn.NUMBERVALUE(SUBSTITUTE(Table2[[#This Row],[CPU_Usage_%]], ".", ",")) / 100))</f>
        <v>3.9112607912888184</v>
      </c>
      <c r="G7007" t="str">
        <f>IF(Table2[[#This Row],[Waste_R]]&gt;2,"CRITICAL:SHUTDOWN","OPTIMAL")</f>
        <v>CRITICAL:SHUTDOWN</v>
      </c>
    </row>
    <row r="7008" spans="1:7" x14ac:dyDescent="0.25">
      <c r="A7008" t="s">
        <v>7015</v>
      </c>
      <c r="B7008" t="s">
        <v>8</v>
      </c>
      <c r="C7008" s="1">
        <v>28.841845735743799</v>
      </c>
      <c r="D7008" s="3">
        <v>2.3979057097527301</v>
      </c>
      <c r="E7008" t="s">
        <v>10</v>
      </c>
      <c r="F7008" s="3">
        <f>_xlfn.NUMBERVALUE(SUBSTITUTE(Table2[[#This Row],[Hourly_Cost_R]], ".", ",")) * (1 - (_xlfn.NUMBERVALUE(SUBSTITUTE(Table2[[#This Row],[CPU_Usage_%]], ".", ",")) / 100))</f>
        <v>1.7063054440572551</v>
      </c>
      <c r="G7008" t="str">
        <f>IF(Table2[[#This Row],[Waste_R]]&gt;2,"CRITICAL:SHUTDOWN","OPTIMAL")</f>
        <v>OPTIMAL</v>
      </c>
    </row>
    <row r="7009" spans="1:7" x14ac:dyDescent="0.25">
      <c r="A7009" t="s">
        <v>7016</v>
      </c>
      <c r="B7009" t="s">
        <v>14</v>
      </c>
      <c r="C7009" s="1">
        <v>44.034857779906098</v>
      </c>
      <c r="D7009" s="3">
        <v>4.5595897178745597</v>
      </c>
      <c r="E7009" t="s">
        <v>6</v>
      </c>
      <c r="F7009" s="3">
        <f>_xlfn.NUMBERVALUE(SUBSTITUTE(Table2[[#This Row],[Hourly_Cost_R]], ".", ",")) * (1 - (_xlfn.NUMBERVALUE(SUBSTITUTE(Table2[[#This Row],[CPU_Usage_%]], ".", ",")) / 100))</f>
        <v>2.5517808702612754</v>
      </c>
      <c r="G7009" t="str">
        <f>IF(Table2[[#This Row],[Waste_R]]&gt;2,"CRITICAL:SHUTDOWN","OPTIMAL")</f>
        <v>CRITICAL:SHUTDOWN</v>
      </c>
    </row>
    <row r="7010" spans="1:7" x14ac:dyDescent="0.25">
      <c r="A7010" t="s">
        <v>7017</v>
      </c>
      <c r="B7010" t="s">
        <v>5</v>
      </c>
      <c r="C7010" s="1">
        <v>77.311053040462397</v>
      </c>
      <c r="D7010" s="3">
        <v>4.3855622229457198</v>
      </c>
      <c r="E7010" t="s">
        <v>6</v>
      </c>
      <c r="F7010" s="3">
        <f>_xlfn.NUMBERVALUE(SUBSTITUTE(Table2[[#This Row],[Hourly_Cost_R]], ".", ",")) * (1 - (_xlfn.NUMBERVALUE(SUBSTITUTE(Table2[[#This Row],[CPU_Usage_%]], ".", ",")) / 100))</f>
        <v>0.9950378866416727</v>
      </c>
      <c r="G7010" t="str">
        <f>IF(Table2[[#This Row],[Waste_R]]&gt;2,"CRITICAL:SHUTDOWN","OPTIMAL")</f>
        <v>OPTIMAL</v>
      </c>
    </row>
    <row r="7011" spans="1:7" x14ac:dyDescent="0.25">
      <c r="A7011" t="s">
        <v>7018</v>
      </c>
      <c r="B7011" t="s">
        <v>5</v>
      </c>
      <c r="C7011" s="1">
        <v>68.171824400412802</v>
      </c>
      <c r="D7011" s="3">
        <v>3.1533816099685898</v>
      </c>
      <c r="E7011" t="s">
        <v>6</v>
      </c>
      <c r="F7011" s="3">
        <f>_xlfn.NUMBERVALUE(SUBSTITUTE(Table2[[#This Row],[Hourly_Cost_R]], ".", ",")) * (1 - (_xlfn.NUMBERVALUE(SUBSTITUTE(Table2[[#This Row],[CPU_Usage_%]], ".", ",")) / 100))</f>
        <v>1.0036638361458925</v>
      </c>
      <c r="G7011" t="str">
        <f>IF(Table2[[#This Row],[Waste_R]]&gt;2,"CRITICAL:SHUTDOWN","OPTIMAL")</f>
        <v>OPTIMAL</v>
      </c>
    </row>
    <row r="7012" spans="1:7" x14ac:dyDescent="0.25">
      <c r="A7012" t="s">
        <v>7019</v>
      </c>
      <c r="B7012" t="s">
        <v>14</v>
      </c>
      <c r="C7012" s="1">
        <v>52.494649809774998</v>
      </c>
      <c r="D7012" s="3">
        <v>3.6512165852780898</v>
      </c>
      <c r="E7012" t="s">
        <v>6</v>
      </c>
      <c r="F7012" s="3">
        <f>_xlfn.NUMBERVALUE(SUBSTITUTE(Table2[[#This Row],[Hourly_Cost_R]], ".", ",")) * (1 - (_xlfn.NUMBERVALUE(SUBSTITUTE(Table2[[#This Row],[CPU_Usage_%]], ".", ",")) / 100))</f>
        <v>1.7345232250399318</v>
      </c>
      <c r="G7012" t="str">
        <f>IF(Table2[[#This Row],[Waste_R]]&gt;2,"CRITICAL:SHUTDOWN","OPTIMAL")</f>
        <v>OPTIMAL</v>
      </c>
    </row>
    <row r="7013" spans="1:7" x14ac:dyDescent="0.25">
      <c r="A7013" t="s">
        <v>7020</v>
      </c>
      <c r="B7013" t="s">
        <v>14</v>
      </c>
      <c r="C7013" s="1">
        <v>32.333470011860101</v>
      </c>
      <c r="D7013" s="3">
        <v>2.9331502618443901</v>
      </c>
      <c r="E7013" t="s">
        <v>6</v>
      </c>
      <c r="F7013" s="3">
        <f>_xlfn.NUMBERVALUE(SUBSTITUTE(Table2[[#This Row],[Hourly_Cost_R]], ".", ",")) * (1 - (_xlfn.NUMBERVALUE(SUBSTITUTE(Table2[[#This Row],[CPU_Usage_%]], ".", ",")) / 100))</f>
        <v>1.9847610015281383</v>
      </c>
      <c r="G7013" t="str">
        <f>IF(Table2[[#This Row],[Waste_R]]&gt;2,"CRITICAL:SHUTDOWN","OPTIMAL")</f>
        <v>OPTIMAL</v>
      </c>
    </row>
    <row r="7014" spans="1:7" x14ac:dyDescent="0.25">
      <c r="A7014" t="s">
        <v>7021</v>
      </c>
      <c r="B7014" t="s">
        <v>5</v>
      </c>
      <c r="C7014" s="1">
        <v>14.080776451623899</v>
      </c>
      <c r="D7014" s="3">
        <v>3.0665909360560901</v>
      </c>
      <c r="E7014" t="s">
        <v>10</v>
      </c>
      <c r="F7014" s="3">
        <f>_xlfn.NUMBERVALUE(SUBSTITUTE(Table2[[#This Row],[Hourly_Cost_R]], ".", ",")) * (1 - (_xlfn.NUMBERVALUE(SUBSTITUTE(Table2[[#This Row],[CPU_Usage_%]], ".", ",")) / 100))</f>
        <v>2.6347911216642714</v>
      </c>
      <c r="G7014" t="str">
        <f>IF(Table2[[#This Row],[Waste_R]]&gt;2,"CRITICAL:SHUTDOWN","OPTIMAL")</f>
        <v>CRITICAL:SHUTDOWN</v>
      </c>
    </row>
    <row r="7015" spans="1:7" x14ac:dyDescent="0.25">
      <c r="A7015" t="s">
        <v>7022</v>
      </c>
      <c r="B7015" t="s">
        <v>8</v>
      </c>
      <c r="C7015" s="1">
        <v>41.727777433165897</v>
      </c>
      <c r="D7015" s="3">
        <v>3.5624251427998801</v>
      </c>
      <c r="E7015" t="s">
        <v>6</v>
      </c>
      <c r="F7015" s="3">
        <f>_xlfn.NUMBERVALUE(SUBSTITUTE(Table2[[#This Row],[Hourly_Cost_R]], ".", ",")) * (1 - (_xlfn.NUMBERVALUE(SUBSTITUTE(Table2[[#This Row],[CPU_Usage_%]], ".", ",")) / 100))</f>
        <v>2.0759043079892039</v>
      </c>
      <c r="G7015" t="str">
        <f>IF(Table2[[#This Row],[Waste_R]]&gt;2,"CRITICAL:SHUTDOWN","OPTIMAL")</f>
        <v>CRITICAL:SHUTDOWN</v>
      </c>
    </row>
    <row r="7016" spans="1:7" x14ac:dyDescent="0.25">
      <c r="A7016" t="s">
        <v>7023</v>
      </c>
      <c r="B7016" t="s">
        <v>5</v>
      </c>
      <c r="C7016" s="1">
        <v>90.930358708455401</v>
      </c>
      <c r="D7016" s="3">
        <v>4.4553186527375797</v>
      </c>
      <c r="E7016" t="s">
        <v>6</v>
      </c>
      <c r="F7016" s="3">
        <f>_xlfn.NUMBERVALUE(SUBSTITUTE(Table2[[#This Row],[Hourly_Cost_R]], ".", ",")) * (1 - (_xlfn.NUMBERVALUE(SUBSTITUTE(Table2[[#This Row],[CPU_Usage_%]], ".", ",")) / 100))</f>
        <v>0.40408142019857585</v>
      </c>
      <c r="G7016" t="str">
        <f>IF(Table2[[#This Row],[Waste_R]]&gt;2,"CRITICAL:SHUTDOWN","OPTIMAL")</f>
        <v>OPTIMAL</v>
      </c>
    </row>
    <row r="7017" spans="1:7" x14ac:dyDescent="0.25">
      <c r="A7017" t="s">
        <v>7024</v>
      </c>
      <c r="B7017" t="s">
        <v>5</v>
      </c>
      <c r="C7017" s="1">
        <v>74.545933625766096</v>
      </c>
      <c r="D7017" s="3">
        <v>0.79599232159371802</v>
      </c>
      <c r="E7017" t="s">
        <v>6</v>
      </c>
      <c r="F7017" s="3">
        <f>_xlfn.NUMBERVALUE(SUBSTITUTE(Table2[[#This Row],[Hourly_Cost_R]], ".", ",")) * (1 - (_xlfn.NUMBERVALUE(SUBSTITUTE(Table2[[#This Row],[CPU_Usage_%]], ".", ",")) / 100))</f>
        <v>0.20261241387227041</v>
      </c>
      <c r="G7017" t="str">
        <f>IF(Table2[[#This Row],[Waste_R]]&gt;2,"CRITICAL:SHUTDOWN","OPTIMAL")</f>
        <v>OPTIMAL</v>
      </c>
    </row>
    <row r="7018" spans="1:7" x14ac:dyDescent="0.25">
      <c r="A7018" t="s">
        <v>7025</v>
      </c>
      <c r="B7018" t="s">
        <v>14</v>
      </c>
      <c r="C7018" s="1">
        <v>13.874320959180899</v>
      </c>
      <c r="D7018" s="3">
        <v>1.3901855045960101</v>
      </c>
      <c r="E7018" t="s">
        <v>10</v>
      </c>
      <c r="F7018" s="3">
        <f>_xlfn.NUMBERVALUE(SUBSTITUTE(Table2[[#This Row],[Hourly_Cost_R]], ".", ",")) * (1 - (_xlfn.NUMBERVALUE(SUBSTITUTE(Table2[[#This Row],[CPU_Usage_%]], ".", ",")) / 100))</f>
        <v>1.1973067057603513</v>
      </c>
      <c r="G7018" t="str">
        <f>IF(Table2[[#This Row],[Waste_R]]&gt;2,"CRITICAL:SHUTDOWN","OPTIMAL")</f>
        <v>OPTIMAL</v>
      </c>
    </row>
    <row r="7019" spans="1:7" x14ac:dyDescent="0.25">
      <c r="A7019" t="s">
        <v>7026</v>
      </c>
      <c r="B7019" t="s">
        <v>5</v>
      </c>
      <c r="C7019" s="1">
        <v>36.123309614286697</v>
      </c>
      <c r="D7019" s="3">
        <v>2.2570237790996801</v>
      </c>
      <c r="E7019" t="s">
        <v>6</v>
      </c>
      <c r="F7019" s="3">
        <f>_xlfn.NUMBERVALUE(SUBSTITUTE(Table2[[#This Row],[Hourly_Cost_R]], ".", ",")) * (1 - (_xlfn.NUMBERVALUE(SUBSTITUTE(Table2[[#This Row],[CPU_Usage_%]], ".", ",")) / 100))</f>
        <v>1.4417120913074286</v>
      </c>
      <c r="G7019" t="str">
        <f>IF(Table2[[#This Row],[Waste_R]]&gt;2,"CRITICAL:SHUTDOWN","OPTIMAL")</f>
        <v>OPTIMAL</v>
      </c>
    </row>
    <row r="7020" spans="1:7" x14ac:dyDescent="0.25">
      <c r="A7020" t="s">
        <v>7027</v>
      </c>
      <c r="B7020" t="s">
        <v>8</v>
      </c>
      <c r="C7020" s="1">
        <v>41.316117240093199</v>
      </c>
      <c r="D7020" s="3">
        <v>0.914889082733088</v>
      </c>
      <c r="E7020" t="s">
        <v>6</v>
      </c>
      <c r="F7020" s="3">
        <f>_xlfn.NUMBERVALUE(SUBSTITUTE(Table2[[#This Row],[Hourly_Cost_R]], ".", ",")) * (1 - (_xlfn.NUMBERVALUE(SUBSTITUTE(Table2[[#This Row],[CPU_Usage_%]], ".", ",")) / 100))</f>
        <v>0.53689243669427211</v>
      </c>
      <c r="G7020" t="str">
        <f>IF(Table2[[#This Row],[Waste_R]]&gt;2,"CRITICAL:SHUTDOWN","OPTIMAL")</f>
        <v>OPTIMAL</v>
      </c>
    </row>
    <row r="7021" spans="1:7" x14ac:dyDescent="0.25">
      <c r="A7021" t="s">
        <v>7028</v>
      </c>
      <c r="B7021" t="s">
        <v>5</v>
      </c>
      <c r="C7021" s="1">
        <v>10.4472289626049</v>
      </c>
      <c r="D7021" s="3">
        <v>3.2537623595003198</v>
      </c>
      <c r="E7021" t="s">
        <v>10</v>
      </c>
      <c r="F7021" s="3">
        <f>_xlfn.NUMBERVALUE(SUBSTITUTE(Table2[[#This Row],[Hourly_Cost_R]], ".", ",")) * (1 - (_xlfn.NUMBERVALUE(SUBSTITUTE(Table2[[#This Row],[CPU_Usage_%]], ".", ",")) / 100))</f>
        <v>2.9138343559042656</v>
      </c>
      <c r="G7021" t="str">
        <f>IF(Table2[[#This Row],[Waste_R]]&gt;2,"CRITICAL:SHUTDOWN","OPTIMAL")</f>
        <v>CRITICAL:SHUTDOWN</v>
      </c>
    </row>
    <row r="7022" spans="1:7" x14ac:dyDescent="0.25">
      <c r="A7022" t="s">
        <v>7029</v>
      </c>
      <c r="B7022" t="s">
        <v>14</v>
      </c>
      <c r="C7022" s="1">
        <v>31.942499996391501</v>
      </c>
      <c r="D7022" s="3">
        <v>1.65961255287653</v>
      </c>
      <c r="E7022" t="s">
        <v>6</v>
      </c>
      <c r="F7022" s="3">
        <f>_xlfn.NUMBERVALUE(SUBSTITUTE(Table2[[#This Row],[Hourly_Cost_R]], ".", ",")) * (1 - (_xlfn.NUMBERVALUE(SUBSTITUTE(Table2[[#This Row],[CPU_Usage_%]], ".", ",")) / 100))</f>
        <v>1.1294908132338317</v>
      </c>
      <c r="G7022" t="str">
        <f>IF(Table2[[#This Row],[Waste_R]]&gt;2,"CRITICAL:SHUTDOWN","OPTIMAL")</f>
        <v>OPTIMAL</v>
      </c>
    </row>
    <row r="7023" spans="1:7" x14ac:dyDescent="0.25">
      <c r="A7023" t="s">
        <v>7030</v>
      </c>
      <c r="B7023" t="s">
        <v>14</v>
      </c>
      <c r="C7023" s="1">
        <v>75.774560533678695</v>
      </c>
      <c r="D7023" s="3">
        <v>4.5677152483657304</v>
      </c>
      <c r="E7023" t="s">
        <v>6</v>
      </c>
      <c r="F7023" s="3">
        <f>_xlfn.NUMBERVALUE(SUBSTITUTE(Table2[[#This Row],[Hourly_Cost_R]], ".", ",")) * (1 - (_xlfn.NUMBERVALUE(SUBSTITUTE(Table2[[#This Row],[CPU_Usage_%]], ".", ",")) / 100))</f>
        <v>1.106549092486768</v>
      </c>
      <c r="G7023" t="str">
        <f>IF(Table2[[#This Row],[Waste_R]]&gt;2,"CRITICAL:SHUTDOWN","OPTIMAL")</f>
        <v>OPTIMAL</v>
      </c>
    </row>
    <row r="7024" spans="1:7" x14ac:dyDescent="0.25">
      <c r="A7024" t="s">
        <v>7031</v>
      </c>
      <c r="B7024" t="s">
        <v>8</v>
      </c>
      <c r="C7024" s="1">
        <v>91.314230926283798</v>
      </c>
      <c r="D7024" s="3">
        <v>0.94802024685169795</v>
      </c>
      <c r="E7024" t="s">
        <v>6</v>
      </c>
      <c r="F7024" s="3">
        <f>_xlfn.NUMBERVALUE(SUBSTITUTE(Table2[[#This Row],[Hourly_Cost_R]], ".", ",")) * (1 - (_xlfn.NUMBERVALUE(SUBSTITUTE(Table2[[#This Row],[CPU_Usage_%]], ".", ",")) / 100))</f>
        <v>8.2342849413612737E-2</v>
      </c>
      <c r="G7024" t="str">
        <f>IF(Table2[[#This Row],[Waste_R]]&gt;2,"CRITICAL:SHUTDOWN","OPTIMAL")</f>
        <v>OPTIMAL</v>
      </c>
    </row>
    <row r="7025" spans="1:7" x14ac:dyDescent="0.25">
      <c r="A7025" t="s">
        <v>7032</v>
      </c>
      <c r="B7025" t="s">
        <v>8</v>
      </c>
      <c r="C7025" s="1">
        <v>45.847377399507998</v>
      </c>
      <c r="D7025" s="3">
        <v>0.78691904476062202</v>
      </c>
      <c r="E7025" t="s">
        <v>6</v>
      </c>
      <c r="F7025" s="3">
        <f>_xlfn.NUMBERVALUE(SUBSTITUTE(Table2[[#This Row],[Hourly_Cost_R]], ".", ",")) * (1 - (_xlfn.NUMBERVALUE(SUBSTITUTE(Table2[[#This Row],[CPU_Usage_%]], ".", ",")) / 100))</f>
        <v>0.42613730048061643</v>
      </c>
      <c r="G7025" t="str">
        <f>IF(Table2[[#This Row],[Waste_R]]&gt;2,"CRITICAL:SHUTDOWN","OPTIMAL")</f>
        <v>OPTIMAL</v>
      </c>
    </row>
    <row r="7026" spans="1:7" x14ac:dyDescent="0.25">
      <c r="A7026" t="s">
        <v>7033</v>
      </c>
      <c r="B7026" t="s">
        <v>5</v>
      </c>
      <c r="C7026" s="1">
        <v>83.8551220689681</v>
      </c>
      <c r="D7026" s="3">
        <v>2.4630472444328602</v>
      </c>
      <c r="E7026" t="s">
        <v>6</v>
      </c>
      <c r="F7026" s="3">
        <f>_xlfn.NUMBERVALUE(SUBSTITUTE(Table2[[#This Row],[Hourly_Cost_R]], ".", ",")) * (1 - (_xlfn.NUMBERVALUE(SUBSTITUTE(Table2[[#This Row],[CPU_Usage_%]], ".", ",")) / 100))</f>
        <v>0.39765597099733013</v>
      </c>
      <c r="G7026" t="str">
        <f>IF(Table2[[#This Row],[Waste_R]]&gt;2,"CRITICAL:SHUTDOWN","OPTIMAL")</f>
        <v>OPTIMAL</v>
      </c>
    </row>
    <row r="7027" spans="1:7" x14ac:dyDescent="0.25">
      <c r="A7027" t="s">
        <v>7034</v>
      </c>
      <c r="B7027" t="s">
        <v>14</v>
      </c>
      <c r="C7027" s="1">
        <v>25.247171547863999</v>
      </c>
      <c r="D7027" s="3">
        <v>1.4010833884460001</v>
      </c>
      <c r="E7027" t="s">
        <v>10</v>
      </c>
      <c r="F7027" s="3">
        <f>_xlfn.NUMBERVALUE(SUBSTITUTE(Table2[[#This Row],[Hourly_Cost_R]], ".", ",")) * (1 - (_xlfn.NUMBERVALUE(SUBSTITUTE(Table2[[#This Row],[CPU_Usage_%]], ".", ",")) / 100))</f>
        <v>1.0473494618364128</v>
      </c>
      <c r="G7027" t="str">
        <f>IF(Table2[[#This Row],[Waste_R]]&gt;2,"CRITICAL:SHUTDOWN","OPTIMAL")</f>
        <v>OPTIMAL</v>
      </c>
    </row>
    <row r="7028" spans="1:7" x14ac:dyDescent="0.25">
      <c r="A7028" t="s">
        <v>7035</v>
      </c>
      <c r="B7028" t="s">
        <v>8</v>
      </c>
      <c r="C7028" s="1">
        <v>41.180349537113401</v>
      </c>
      <c r="D7028" s="3">
        <v>3.7532052986017601</v>
      </c>
      <c r="E7028" t="s">
        <v>6</v>
      </c>
      <c r="F7028" s="3">
        <f>_xlfn.NUMBERVALUE(SUBSTITUTE(Table2[[#This Row],[Hourly_Cost_R]], ".", ",")) * (1 - (_xlfn.NUMBERVALUE(SUBSTITUTE(Table2[[#This Row],[CPU_Usage_%]], ".", ",")) / 100))</f>
        <v>2.2076222377920947</v>
      </c>
      <c r="G7028" t="str">
        <f>IF(Table2[[#This Row],[Waste_R]]&gt;2,"CRITICAL:SHUTDOWN","OPTIMAL")</f>
        <v>CRITICAL:SHUTDOWN</v>
      </c>
    </row>
    <row r="7029" spans="1:7" x14ac:dyDescent="0.25">
      <c r="A7029" t="s">
        <v>7036</v>
      </c>
      <c r="B7029" t="s">
        <v>14</v>
      </c>
      <c r="C7029" s="1">
        <v>23.2567787195152</v>
      </c>
      <c r="D7029" s="3">
        <v>2.76175825781243</v>
      </c>
      <c r="E7029" t="s">
        <v>10</v>
      </c>
      <c r="F7029" s="3">
        <f>_xlfn.NUMBERVALUE(SUBSTITUTE(Table2[[#This Row],[Hourly_Cost_R]], ".", ",")) * (1 - (_xlfn.NUMBERVALUE(SUBSTITUTE(Table2[[#This Row],[CPU_Usage_%]], ".", ",")) / 100))</f>
        <v>2.1194622510250549</v>
      </c>
      <c r="G7029" t="str">
        <f>IF(Table2[[#This Row],[Waste_R]]&gt;2,"CRITICAL:SHUTDOWN","OPTIMAL")</f>
        <v>CRITICAL:SHUTDOWN</v>
      </c>
    </row>
    <row r="7030" spans="1:7" x14ac:dyDescent="0.25">
      <c r="A7030" t="s">
        <v>7037</v>
      </c>
      <c r="B7030" t="s">
        <v>8</v>
      </c>
      <c r="C7030" s="1">
        <v>60.300057144391999</v>
      </c>
      <c r="D7030" s="3">
        <v>1.7315831804558199</v>
      </c>
      <c r="E7030" t="s">
        <v>6</v>
      </c>
      <c r="F7030" s="3">
        <f>_xlfn.NUMBERVALUE(SUBSTITUTE(Table2[[#This Row],[Hourly_Cost_R]], ".", ",")) * (1 - (_xlfn.NUMBERVALUE(SUBSTITUTE(Table2[[#This Row],[CPU_Usage_%]], ".", ",")) / 100))</f>
        <v>0.68743753313828015</v>
      </c>
      <c r="G7030" t="str">
        <f>IF(Table2[[#This Row],[Waste_R]]&gt;2,"CRITICAL:SHUTDOWN","OPTIMAL")</f>
        <v>OPTIMAL</v>
      </c>
    </row>
    <row r="7031" spans="1:7" x14ac:dyDescent="0.25">
      <c r="A7031" t="s">
        <v>7038</v>
      </c>
      <c r="B7031" t="s">
        <v>5</v>
      </c>
      <c r="C7031" s="1">
        <v>34.1422449424484</v>
      </c>
      <c r="D7031" s="3">
        <v>3.5670887405801799</v>
      </c>
      <c r="E7031" t="s">
        <v>6</v>
      </c>
      <c r="F7031" s="3">
        <f>_xlfn.NUMBERVALUE(SUBSTITUTE(Table2[[#This Row],[Hourly_Cost_R]], ".", ",")) * (1 - (_xlfn.NUMBERVALUE(SUBSTITUTE(Table2[[#This Row],[CPU_Usage_%]], ".", ",")) / 100))</f>
        <v>2.3492045654567972</v>
      </c>
      <c r="G7031" t="str">
        <f>IF(Table2[[#This Row],[Waste_R]]&gt;2,"CRITICAL:SHUTDOWN","OPTIMAL")</f>
        <v>CRITICAL:SHUTDOWN</v>
      </c>
    </row>
    <row r="7032" spans="1:7" x14ac:dyDescent="0.25">
      <c r="A7032" t="s">
        <v>7039</v>
      </c>
      <c r="B7032" t="s">
        <v>5</v>
      </c>
      <c r="C7032" s="1">
        <v>71.890783835246197</v>
      </c>
      <c r="D7032" s="3">
        <v>4.2126881995769301</v>
      </c>
      <c r="E7032" t="s">
        <v>6</v>
      </c>
      <c r="F7032" s="3">
        <f>_xlfn.NUMBERVALUE(SUBSTITUTE(Table2[[#This Row],[Hourly_Cost_R]], ".", ",")) * (1 - (_xlfn.NUMBERVALUE(SUBSTITUTE(Table2[[#This Row],[CPU_Usage_%]], ".", ",")) / 100))</f>
        <v>1.1841536323661543</v>
      </c>
      <c r="G7032" t="str">
        <f>IF(Table2[[#This Row],[Waste_R]]&gt;2,"CRITICAL:SHUTDOWN","OPTIMAL")</f>
        <v>OPTIMAL</v>
      </c>
    </row>
    <row r="7033" spans="1:7" x14ac:dyDescent="0.25">
      <c r="A7033" t="s">
        <v>7040</v>
      </c>
      <c r="B7033" t="s">
        <v>14</v>
      </c>
      <c r="C7033" s="1">
        <v>26.562246668282199</v>
      </c>
      <c r="D7033" s="3">
        <v>2.5781270422931599</v>
      </c>
      <c r="E7033" t="s">
        <v>10</v>
      </c>
      <c r="F7033" s="3">
        <f>_xlfn.NUMBERVALUE(SUBSTITUTE(Table2[[#This Row],[Hourly_Cost_R]], ".", ",")) * (1 - (_xlfn.NUMBERVALUE(SUBSTITUTE(Table2[[#This Row],[CPU_Usage_%]], ".", ",")) / 100))</f>
        <v>1.8933185778975627</v>
      </c>
      <c r="G7033" t="str">
        <f>IF(Table2[[#This Row],[Waste_R]]&gt;2,"CRITICAL:SHUTDOWN","OPTIMAL")</f>
        <v>OPTIMAL</v>
      </c>
    </row>
    <row r="7034" spans="1:7" x14ac:dyDescent="0.25">
      <c r="A7034" t="s">
        <v>7041</v>
      </c>
      <c r="B7034" t="s">
        <v>14</v>
      </c>
      <c r="C7034" s="1">
        <v>26.755582979778101</v>
      </c>
      <c r="D7034" s="3">
        <v>3.9473985069541699</v>
      </c>
      <c r="E7034" t="s">
        <v>10</v>
      </c>
      <c r="F7034" s="3">
        <f>_xlfn.NUMBERVALUE(SUBSTITUTE(Table2[[#This Row],[Hourly_Cost_R]], ".", ",")) * (1 - (_xlfn.NUMBERVALUE(SUBSTITUTE(Table2[[#This Row],[CPU_Usage_%]], ".", ",")) / 100))</f>
        <v>2.8912490238835251</v>
      </c>
      <c r="G7034" t="str">
        <f>IF(Table2[[#This Row],[Waste_R]]&gt;2,"CRITICAL:SHUTDOWN","OPTIMAL")</f>
        <v>CRITICAL:SHUTDOWN</v>
      </c>
    </row>
    <row r="7035" spans="1:7" x14ac:dyDescent="0.25">
      <c r="A7035" t="s">
        <v>7042</v>
      </c>
      <c r="B7035" t="s">
        <v>14</v>
      </c>
      <c r="C7035" s="1">
        <v>15.4781847374988</v>
      </c>
      <c r="D7035" s="3">
        <v>1.63003893117791</v>
      </c>
      <c r="E7035" t="s">
        <v>10</v>
      </c>
      <c r="F7035" s="3">
        <f>_xlfn.NUMBERVALUE(SUBSTITUTE(Table2[[#This Row],[Hourly_Cost_R]], ".", ",")) * (1 - (_xlfn.NUMBERVALUE(SUBSTITUTE(Table2[[#This Row],[CPU_Usage_%]], ".", ",")) / 100))</f>
        <v>1.3777384941170421</v>
      </c>
      <c r="G7035" t="str">
        <f>IF(Table2[[#This Row],[Waste_R]]&gt;2,"CRITICAL:SHUTDOWN","OPTIMAL")</f>
        <v>OPTIMAL</v>
      </c>
    </row>
    <row r="7036" spans="1:7" x14ac:dyDescent="0.25">
      <c r="A7036" t="s">
        <v>7043</v>
      </c>
      <c r="B7036" t="s">
        <v>5</v>
      </c>
      <c r="C7036" s="1">
        <v>69.352524407049302</v>
      </c>
      <c r="D7036" s="3">
        <v>2.2319244535941798</v>
      </c>
      <c r="E7036" t="s">
        <v>6</v>
      </c>
      <c r="F7036" s="3">
        <f>_xlfn.NUMBERVALUE(SUBSTITUTE(Table2[[#This Row],[Hourly_Cost_R]], ".", ",")) * (1 - (_xlfn.NUMBERVALUE(SUBSTITUTE(Table2[[#This Row],[CPU_Usage_%]], ".", ",")) / 100))</f>
        <v>0.68402850216837452</v>
      </c>
      <c r="G7036" t="str">
        <f>IF(Table2[[#This Row],[Waste_R]]&gt;2,"CRITICAL:SHUTDOWN","OPTIMAL")</f>
        <v>OPTIMAL</v>
      </c>
    </row>
    <row r="7037" spans="1:7" x14ac:dyDescent="0.25">
      <c r="A7037" t="s">
        <v>7044</v>
      </c>
      <c r="B7037" t="s">
        <v>5</v>
      </c>
      <c r="C7037" s="1">
        <v>77.777115436716002</v>
      </c>
      <c r="D7037" s="3">
        <v>0.93403248379643</v>
      </c>
      <c r="E7037" t="s">
        <v>6</v>
      </c>
      <c r="F7037" s="3">
        <f>_xlfn.NUMBERVALUE(SUBSTITUTE(Table2[[#This Row],[Hourly_Cost_R]], ".", ",")) * (1 - (_xlfn.NUMBERVALUE(SUBSTITUTE(Table2[[#This Row],[CPU_Usage_%]], ".", ",")) / 100))</f>
        <v>0.20756896065765493</v>
      </c>
      <c r="G7037" t="str">
        <f>IF(Table2[[#This Row],[Waste_R]]&gt;2,"CRITICAL:SHUTDOWN","OPTIMAL")</f>
        <v>OPTIMAL</v>
      </c>
    </row>
    <row r="7038" spans="1:7" x14ac:dyDescent="0.25">
      <c r="A7038" t="s">
        <v>7045</v>
      </c>
      <c r="B7038" t="s">
        <v>8</v>
      </c>
      <c r="C7038" s="1">
        <v>89.4338405892277</v>
      </c>
      <c r="D7038" s="3">
        <v>0.78992624615952001</v>
      </c>
      <c r="E7038" t="s">
        <v>6</v>
      </c>
      <c r="F7038" s="3">
        <f>_xlfn.NUMBERVALUE(SUBSTITUTE(Table2[[#This Row],[Hourly_Cost_R]], ".", ",")) * (1 - (_xlfn.NUMBERVALUE(SUBSTITUTE(Table2[[#This Row],[CPU_Usage_%]], ".", ",")) / 100))</f>
        <v>8.3464866396744511E-2</v>
      </c>
      <c r="G7038" t="str">
        <f>IF(Table2[[#This Row],[Waste_R]]&gt;2,"CRITICAL:SHUTDOWN","OPTIMAL")</f>
        <v>OPTIMAL</v>
      </c>
    </row>
    <row r="7039" spans="1:7" x14ac:dyDescent="0.25">
      <c r="A7039" t="s">
        <v>7046</v>
      </c>
      <c r="B7039" t="s">
        <v>5</v>
      </c>
      <c r="C7039" s="1">
        <v>30.229174278382001</v>
      </c>
      <c r="D7039" s="3">
        <v>4.7001131729551897</v>
      </c>
      <c r="E7039" t="s">
        <v>6</v>
      </c>
      <c r="F7039" s="3">
        <f>_xlfn.NUMBERVALUE(SUBSTITUTE(Table2[[#This Row],[Hourly_Cost_R]], ".", ",")) * (1 - (_xlfn.NUMBERVALUE(SUBSTITUTE(Table2[[#This Row],[CPU_Usage_%]], ".", ",")) / 100))</f>
        <v>3.2793077706213754</v>
      </c>
      <c r="G7039" t="str">
        <f>IF(Table2[[#This Row],[Waste_R]]&gt;2,"CRITICAL:SHUTDOWN","OPTIMAL")</f>
        <v>CRITICAL:SHUTDOWN</v>
      </c>
    </row>
    <row r="7040" spans="1:7" x14ac:dyDescent="0.25">
      <c r="A7040" t="s">
        <v>7047</v>
      </c>
      <c r="B7040" t="s">
        <v>8</v>
      </c>
      <c r="C7040" s="1">
        <v>77.156778580518207</v>
      </c>
      <c r="D7040" s="3">
        <v>1.7068989446145999</v>
      </c>
      <c r="E7040" t="s">
        <v>6</v>
      </c>
      <c r="F7040" s="3">
        <f>_xlfn.NUMBERVALUE(SUBSTITUTE(Table2[[#This Row],[Hourly_Cost_R]], ".", ",")) * (1 - (_xlfn.NUMBERVALUE(SUBSTITUTE(Table2[[#This Row],[CPU_Usage_%]], ".", ",")) / 100))</f>
        <v>0.38991070532511102</v>
      </c>
      <c r="G7040" t="str">
        <f>IF(Table2[[#This Row],[Waste_R]]&gt;2,"CRITICAL:SHUTDOWN","OPTIMAL")</f>
        <v>OPTIMAL</v>
      </c>
    </row>
    <row r="7041" spans="1:7" x14ac:dyDescent="0.25">
      <c r="A7041" t="s">
        <v>7048</v>
      </c>
      <c r="B7041" t="s">
        <v>8</v>
      </c>
      <c r="C7041" s="1">
        <v>76.405090147477495</v>
      </c>
      <c r="D7041" s="3">
        <v>0.96992926795235002</v>
      </c>
      <c r="E7041" t="s">
        <v>6</v>
      </c>
      <c r="F7041" s="3">
        <f>_xlfn.NUMBERVALUE(SUBSTITUTE(Table2[[#This Row],[Hourly_Cost_R]], ".", ",")) * (1 - (_xlfn.NUMBERVALUE(SUBSTITUTE(Table2[[#This Row],[CPU_Usage_%]], ".", ",")) / 100))</f>
        <v>0.22885393640658844</v>
      </c>
      <c r="G7041" t="str">
        <f>IF(Table2[[#This Row],[Waste_R]]&gt;2,"CRITICAL:SHUTDOWN","OPTIMAL")</f>
        <v>OPTIMAL</v>
      </c>
    </row>
    <row r="7042" spans="1:7" x14ac:dyDescent="0.25">
      <c r="A7042" t="s">
        <v>7049</v>
      </c>
      <c r="B7042" t="s">
        <v>5</v>
      </c>
      <c r="C7042" s="1">
        <v>99.5407825989938</v>
      </c>
      <c r="D7042" s="3">
        <v>2.27738663616101</v>
      </c>
      <c r="E7042" t="s">
        <v>6</v>
      </c>
      <c r="F7042" s="3">
        <f>_xlfn.NUMBERVALUE(SUBSTITUTE(Table2[[#This Row],[Hourly_Cost_R]], ".", ",")) * (1 - (_xlfn.NUMBERVALUE(SUBSTITUTE(Table2[[#This Row],[CPU_Usage_%]], ".", ",")) / 100))</f>
        <v>1.0458155721441013E-2</v>
      </c>
      <c r="G7042" t="str">
        <f>IF(Table2[[#This Row],[Waste_R]]&gt;2,"CRITICAL:SHUTDOWN","OPTIMAL")</f>
        <v>OPTIMAL</v>
      </c>
    </row>
    <row r="7043" spans="1:7" x14ac:dyDescent="0.25">
      <c r="A7043" t="s">
        <v>7050</v>
      </c>
      <c r="B7043" t="s">
        <v>14</v>
      </c>
      <c r="C7043" s="1">
        <v>42.415941207397701</v>
      </c>
      <c r="D7043" s="3">
        <v>4.3031651687768502</v>
      </c>
      <c r="E7043" t="s">
        <v>6</v>
      </c>
      <c r="F7043" s="3">
        <f>_xlfn.NUMBERVALUE(SUBSTITUTE(Table2[[#This Row],[Hourly_Cost_R]], ".", ",")) * (1 - (_xlfn.NUMBERVALUE(SUBSTITUTE(Table2[[#This Row],[CPU_Usage_%]], ".", ",")) / 100))</f>
        <v>2.4779371607312455</v>
      </c>
      <c r="G7043" t="str">
        <f>IF(Table2[[#This Row],[Waste_R]]&gt;2,"CRITICAL:SHUTDOWN","OPTIMAL")</f>
        <v>CRITICAL:SHUTDOWN</v>
      </c>
    </row>
    <row r="7044" spans="1:7" x14ac:dyDescent="0.25">
      <c r="A7044" t="s">
        <v>7051</v>
      </c>
      <c r="B7044" t="s">
        <v>8</v>
      </c>
      <c r="C7044" s="1">
        <v>44.461538501459998</v>
      </c>
      <c r="D7044" s="3">
        <v>2.2886269852244001</v>
      </c>
      <c r="E7044" t="s">
        <v>6</v>
      </c>
      <c r="F7044" s="3">
        <f>_xlfn.NUMBERVALUE(SUBSTITUTE(Table2[[#This Row],[Hourly_Cost_R]], ".", ",")) * (1 - (_xlfn.NUMBERVALUE(SUBSTITUTE(Table2[[#This Row],[CPU_Usage_%]], ".", ",")) / 100))</f>
        <v>1.2710682170340504</v>
      </c>
      <c r="G7044" t="str">
        <f>IF(Table2[[#This Row],[Waste_R]]&gt;2,"CRITICAL:SHUTDOWN","OPTIMAL")</f>
        <v>OPTIMAL</v>
      </c>
    </row>
    <row r="7045" spans="1:7" x14ac:dyDescent="0.25">
      <c r="A7045" t="s">
        <v>7052</v>
      </c>
      <c r="B7045" t="s">
        <v>8</v>
      </c>
      <c r="C7045" s="1">
        <v>69.092172195132804</v>
      </c>
      <c r="D7045" s="3">
        <v>1.2698674852538701</v>
      </c>
      <c r="E7045" t="s">
        <v>6</v>
      </c>
      <c r="F7045" s="3">
        <f>_xlfn.NUMBERVALUE(SUBSTITUTE(Table2[[#This Row],[Hourly_Cost_R]], ".", ",")) * (1 - (_xlfn.NUMBERVALUE(SUBSTITUTE(Table2[[#This Row],[CPU_Usage_%]], ".", ",")) / 100))</f>
        <v>0.39248845569226348</v>
      </c>
      <c r="G7045" t="str">
        <f>IF(Table2[[#This Row],[Waste_R]]&gt;2,"CRITICAL:SHUTDOWN","OPTIMAL")</f>
        <v>OPTIMAL</v>
      </c>
    </row>
    <row r="7046" spans="1:7" x14ac:dyDescent="0.25">
      <c r="A7046" t="s">
        <v>7053</v>
      </c>
      <c r="B7046" t="s">
        <v>5</v>
      </c>
      <c r="C7046" s="1">
        <v>92.4914978945814</v>
      </c>
      <c r="D7046" s="3">
        <v>2.03711428328082</v>
      </c>
      <c r="E7046" t="s">
        <v>6</v>
      </c>
      <c r="F7046" s="3">
        <f>_xlfn.NUMBERVALUE(SUBSTITUTE(Table2[[#This Row],[Hourly_Cost_R]], ".", ",")) * (1 - (_xlfn.NUMBERVALUE(SUBSTITUTE(Table2[[#This Row],[CPU_Usage_%]], ".", ",")) / 100))</f>
        <v>0.15295676884992343</v>
      </c>
      <c r="G7046" t="str">
        <f>IF(Table2[[#This Row],[Waste_R]]&gt;2,"CRITICAL:SHUTDOWN","OPTIMAL")</f>
        <v>OPTIMAL</v>
      </c>
    </row>
    <row r="7047" spans="1:7" x14ac:dyDescent="0.25">
      <c r="A7047" t="s">
        <v>7054</v>
      </c>
      <c r="B7047" t="s">
        <v>5</v>
      </c>
      <c r="C7047" s="1">
        <v>60.064888055148501</v>
      </c>
      <c r="D7047" s="3">
        <v>0.88049137855718396</v>
      </c>
      <c r="E7047" t="s">
        <v>6</v>
      </c>
      <c r="F7047" s="3">
        <f>_xlfn.NUMBERVALUE(SUBSTITUTE(Table2[[#This Row],[Hourly_Cost_R]], ".", ",")) * (1 - (_xlfn.NUMBERVALUE(SUBSTITUTE(Table2[[#This Row],[CPU_Usage_%]], ".", ",")) / 100))</f>
        <v>0.35162521769157762</v>
      </c>
      <c r="G7047" t="str">
        <f>IF(Table2[[#This Row],[Waste_R]]&gt;2,"CRITICAL:SHUTDOWN","OPTIMAL")</f>
        <v>OPTIMAL</v>
      </c>
    </row>
    <row r="7048" spans="1:7" x14ac:dyDescent="0.25">
      <c r="A7048" t="s">
        <v>7055</v>
      </c>
      <c r="B7048" t="s">
        <v>8</v>
      </c>
      <c r="C7048" s="1">
        <v>98.400286782392996</v>
      </c>
      <c r="D7048" s="3">
        <v>4.8881991489799299</v>
      </c>
      <c r="E7048" t="s">
        <v>6</v>
      </c>
      <c r="F7048" s="3">
        <f>_xlfn.NUMBERVALUE(SUBSTITUTE(Table2[[#This Row],[Hourly_Cost_R]], ".", ",")) * (1 - (_xlfn.NUMBERVALUE(SUBSTITUTE(Table2[[#This Row],[CPU_Usage_%]], ".", ",")) / 100))</f>
        <v>7.8197167889184904E-2</v>
      </c>
      <c r="G7048" t="str">
        <f>IF(Table2[[#This Row],[Waste_R]]&gt;2,"CRITICAL:SHUTDOWN","OPTIMAL")</f>
        <v>OPTIMAL</v>
      </c>
    </row>
    <row r="7049" spans="1:7" x14ac:dyDescent="0.25">
      <c r="A7049" t="s">
        <v>7056</v>
      </c>
      <c r="B7049" t="s">
        <v>8</v>
      </c>
      <c r="C7049" s="1">
        <v>53.135068682084302</v>
      </c>
      <c r="D7049" s="3">
        <v>3.4031031729183301</v>
      </c>
      <c r="E7049" t="s">
        <v>6</v>
      </c>
      <c r="F7049" s="3">
        <f>_xlfn.NUMBERVALUE(SUBSTITUTE(Table2[[#This Row],[Hourly_Cost_R]], ".", ",")) * (1 - (_xlfn.NUMBERVALUE(SUBSTITUTE(Table2[[#This Row],[CPU_Usage_%]], ".", ",")) / 100))</f>
        <v>1.5948619646659852</v>
      </c>
      <c r="G7049" t="str">
        <f>IF(Table2[[#This Row],[Waste_R]]&gt;2,"CRITICAL:SHUTDOWN","OPTIMAL")</f>
        <v>OPTIMAL</v>
      </c>
    </row>
    <row r="7050" spans="1:7" x14ac:dyDescent="0.25">
      <c r="A7050" t="s">
        <v>7057</v>
      </c>
      <c r="B7050" t="s">
        <v>5</v>
      </c>
      <c r="C7050" s="1">
        <v>70.616909636250398</v>
      </c>
      <c r="D7050" s="3">
        <v>1.49667209731228</v>
      </c>
      <c r="E7050" t="s">
        <v>6</v>
      </c>
      <c r="F7050" s="3">
        <f>_xlfn.NUMBERVALUE(SUBSTITUTE(Table2[[#This Row],[Hourly_Cost_R]], ".", ",")) * (1 - (_xlfn.NUMBERVALUE(SUBSTITUTE(Table2[[#This Row],[CPU_Usage_%]], ".", ",")) / 100))</f>
        <v>0.43976851480229356</v>
      </c>
      <c r="G7050" t="str">
        <f>IF(Table2[[#This Row],[Waste_R]]&gt;2,"CRITICAL:SHUTDOWN","OPTIMAL")</f>
        <v>OPTIMAL</v>
      </c>
    </row>
    <row r="7051" spans="1:7" x14ac:dyDescent="0.25">
      <c r="A7051" t="s">
        <v>7058</v>
      </c>
      <c r="B7051" t="s">
        <v>8</v>
      </c>
      <c r="C7051" s="1">
        <v>89.999618968348003</v>
      </c>
      <c r="D7051" s="3">
        <v>4.5677460845675899</v>
      </c>
      <c r="E7051" t="s">
        <v>6</v>
      </c>
      <c r="F7051" s="3">
        <f>_xlfn.NUMBERVALUE(SUBSTITUTE(Table2[[#This Row],[Hourly_Cost_R]], ".", ",")) * (1 - (_xlfn.NUMBERVALUE(SUBSTITUTE(Table2[[#This Row],[CPU_Usage_%]], ".", ",")) / 100))</f>
        <v>0.45679201301512395</v>
      </c>
      <c r="G7051" t="str">
        <f>IF(Table2[[#This Row],[Waste_R]]&gt;2,"CRITICAL:SHUTDOWN","OPTIMAL")</f>
        <v>OPTIMAL</v>
      </c>
    </row>
    <row r="7052" spans="1:7" x14ac:dyDescent="0.25">
      <c r="A7052" t="s">
        <v>7059</v>
      </c>
      <c r="B7052" t="s">
        <v>5</v>
      </c>
      <c r="C7052" s="1">
        <v>28.656691001803001</v>
      </c>
      <c r="D7052" s="3">
        <v>1.72031543675938</v>
      </c>
      <c r="E7052" t="s">
        <v>10</v>
      </c>
      <c r="F7052" s="3">
        <f>_xlfn.NUMBERVALUE(SUBSTITUTE(Table2[[#This Row],[Hourly_Cost_R]], ".", ",")) * (1 - (_xlfn.NUMBERVALUE(SUBSTITUTE(Table2[[#This Row],[CPU_Usage_%]], ".", ",")) / 100))</f>
        <v>1.2273299577909267</v>
      </c>
      <c r="G7052" t="str">
        <f>IF(Table2[[#This Row],[Waste_R]]&gt;2,"CRITICAL:SHUTDOWN","OPTIMAL")</f>
        <v>OPTIMAL</v>
      </c>
    </row>
    <row r="7053" spans="1:7" x14ac:dyDescent="0.25">
      <c r="A7053" t="s">
        <v>7060</v>
      </c>
      <c r="B7053" t="s">
        <v>5</v>
      </c>
      <c r="C7053" s="1">
        <v>40.865999844295999</v>
      </c>
      <c r="D7053" s="3">
        <v>3.2070779081967098</v>
      </c>
      <c r="E7053" t="s">
        <v>6</v>
      </c>
      <c r="F7053" s="3">
        <f>_xlfn.NUMBERVALUE(SUBSTITUTE(Table2[[#This Row],[Hourly_Cost_R]], ".", ",")) * (1 - (_xlfn.NUMBERVALUE(SUBSTITUTE(Table2[[#This Row],[CPU_Usage_%]], ".", ",")) / 100))</f>
        <v>1.8964734552265909</v>
      </c>
      <c r="G7053" t="str">
        <f>IF(Table2[[#This Row],[Waste_R]]&gt;2,"CRITICAL:SHUTDOWN","OPTIMAL")</f>
        <v>OPTIMAL</v>
      </c>
    </row>
    <row r="7054" spans="1:7" x14ac:dyDescent="0.25">
      <c r="A7054" t="s">
        <v>7061</v>
      </c>
      <c r="B7054" t="s">
        <v>5</v>
      </c>
      <c r="C7054" s="1">
        <v>77.660714843717003</v>
      </c>
      <c r="D7054" s="3">
        <v>3.87895390941123</v>
      </c>
      <c r="E7054" t="s">
        <v>6</v>
      </c>
      <c r="F7054" s="3">
        <f>_xlfn.NUMBERVALUE(SUBSTITUTE(Table2[[#This Row],[Hourly_Cost_R]], ".", ",")) * (1 - (_xlfn.NUMBERVALUE(SUBSTITUTE(Table2[[#This Row],[CPU_Usage_%]], ".", ",")) / 100))</f>
        <v>0.86653057490416185</v>
      </c>
      <c r="G7054" t="str">
        <f>IF(Table2[[#This Row],[Waste_R]]&gt;2,"CRITICAL:SHUTDOWN","OPTIMAL")</f>
        <v>OPTIMAL</v>
      </c>
    </row>
    <row r="7055" spans="1:7" x14ac:dyDescent="0.25">
      <c r="A7055" t="s">
        <v>7062</v>
      </c>
      <c r="B7055" t="s">
        <v>5</v>
      </c>
      <c r="C7055" s="1">
        <v>68.283230385713594</v>
      </c>
      <c r="D7055" s="3">
        <v>0.692869424464025</v>
      </c>
      <c r="E7055" t="s">
        <v>6</v>
      </c>
      <c r="F7055" s="3">
        <f>_xlfn.NUMBERVALUE(SUBSTITUTE(Table2[[#This Row],[Hourly_Cost_R]], ".", ",")) * (1 - (_xlfn.NUMBERVALUE(SUBSTITUTE(Table2[[#This Row],[CPU_Usage_%]], ".", ",")) / 100))</f>
        <v>0.21975579908508702</v>
      </c>
      <c r="G7055" t="str">
        <f>IF(Table2[[#This Row],[Waste_R]]&gt;2,"CRITICAL:SHUTDOWN","OPTIMAL")</f>
        <v>OPTIMAL</v>
      </c>
    </row>
    <row r="7056" spans="1:7" x14ac:dyDescent="0.25">
      <c r="A7056" t="s">
        <v>7063</v>
      </c>
      <c r="B7056" t="s">
        <v>8</v>
      </c>
      <c r="C7056" s="1">
        <v>74.406214235272699</v>
      </c>
      <c r="D7056" s="3">
        <v>3.2212899137259101</v>
      </c>
      <c r="E7056" t="s">
        <v>6</v>
      </c>
      <c r="F7056" s="3">
        <f>_xlfn.NUMBERVALUE(SUBSTITUTE(Table2[[#This Row],[Hourly_Cost_R]], ".", ",")) * (1 - (_xlfn.NUMBERVALUE(SUBSTITUTE(Table2[[#This Row],[CPU_Usage_%]], ".", ",")) / 100))</f>
        <v>0.82445003937977845</v>
      </c>
      <c r="G7056" t="str">
        <f>IF(Table2[[#This Row],[Waste_R]]&gt;2,"CRITICAL:SHUTDOWN","OPTIMAL")</f>
        <v>OPTIMAL</v>
      </c>
    </row>
    <row r="7057" spans="1:7" x14ac:dyDescent="0.25">
      <c r="A7057" t="s">
        <v>7064</v>
      </c>
      <c r="B7057" t="s">
        <v>8</v>
      </c>
      <c r="C7057" s="1">
        <v>79.023227177877203</v>
      </c>
      <c r="D7057" s="3">
        <v>1.4919697431816401</v>
      </c>
      <c r="E7057" t="s">
        <v>6</v>
      </c>
      <c r="F7057" s="3">
        <f>_xlfn.NUMBERVALUE(SUBSTITUTE(Table2[[#This Row],[Hourly_Cost_R]], ".", ",")) * (1 - (_xlfn.NUMBERVALUE(SUBSTITUTE(Table2[[#This Row],[CPU_Usage_%]], ".", ",")) / 100))</f>
        <v>0.31296710360202168</v>
      </c>
      <c r="G7057" t="str">
        <f>IF(Table2[[#This Row],[Waste_R]]&gt;2,"CRITICAL:SHUTDOWN","OPTIMAL")</f>
        <v>OPTIMAL</v>
      </c>
    </row>
    <row r="7058" spans="1:7" x14ac:dyDescent="0.25">
      <c r="A7058" t="s">
        <v>7065</v>
      </c>
      <c r="B7058" t="s">
        <v>14</v>
      </c>
      <c r="C7058" s="1">
        <v>85.416141325909095</v>
      </c>
      <c r="D7058" s="3">
        <v>2.6461754715476502</v>
      </c>
      <c r="E7058" t="s">
        <v>6</v>
      </c>
      <c r="F7058" s="3">
        <f>_xlfn.NUMBERVALUE(SUBSTITUTE(Table2[[#This Row],[Hourly_Cost_R]], ".", ",")) * (1 - (_xlfn.NUMBERVALUE(SUBSTITUTE(Table2[[#This Row],[CPU_Usage_%]], ".", ",")) / 100))</f>
        <v>0.38591449103896802</v>
      </c>
      <c r="G7058" t="str">
        <f>IF(Table2[[#This Row],[Waste_R]]&gt;2,"CRITICAL:SHUTDOWN","OPTIMAL")</f>
        <v>OPTIMAL</v>
      </c>
    </row>
    <row r="7059" spans="1:7" x14ac:dyDescent="0.25">
      <c r="A7059" t="s">
        <v>7066</v>
      </c>
      <c r="B7059" t="s">
        <v>14</v>
      </c>
      <c r="C7059" s="1">
        <v>26.319720558755002</v>
      </c>
      <c r="D7059" s="3">
        <v>2.5462493419682599</v>
      </c>
      <c r="E7059" t="s">
        <v>10</v>
      </c>
      <c r="F7059" s="3">
        <f>_xlfn.NUMBERVALUE(SUBSTITUTE(Table2[[#This Row],[Hourly_Cost_R]], ".", ",")) * (1 - (_xlfn.NUMBERVALUE(SUBSTITUTE(Table2[[#This Row],[CPU_Usage_%]], ".", ",")) / 100))</f>
        <v>1.8760836304330759</v>
      </c>
      <c r="G7059" t="str">
        <f>IF(Table2[[#This Row],[Waste_R]]&gt;2,"CRITICAL:SHUTDOWN","OPTIMAL")</f>
        <v>OPTIMAL</v>
      </c>
    </row>
    <row r="7060" spans="1:7" x14ac:dyDescent="0.25">
      <c r="A7060" t="s">
        <v>7067</v>
      </c>
      <c r="B7060" t="s">
        <v>8</v>
      </c>
      <c r="C7060" s="1">
        <v>43.111529245262098</v>
      </c>
      <c r="D7060" s="3">
        <v>1.6375601553096</v>
      </c>
      <c r="E7060" t="s">
        <v>6</v>
      </c>
      <c r="F7060" s="3">
        <f>_xlfn.NUMBERVALUE(SUBSTITUTE(Table2[[#This Row],[Hourly_Cost_R]], ".", ",")) * (1 - (_xlfn.NUMBERVALUE(SUBSTITUTE(Table2[[#This Row],[CPU_Usage_%]], ".", ",")) / 100))</f>
        <v>0.9315829300445424</v>
      </c>
      <c r="G7060" t="str">
        <f>IF(Table2[[#This Row],[Waste_R]]&gt;2,"CRITICAL:SHUTDOWN","OPTIMAL")</f>
        <v>OPTIMAL</v>
      </c>
    </row>
    <row r="7061" spans="1:7" x14ac:dyDescent="0.25">
      <c r="A7061" t="s">
        <v>7068</v>
      </c>
      <c r="B7061" t="s">
        <v>8</v>
      </c>
      <c r="C7061" s="1">
        <v>92.669014589449901</v>
      </c>
      <c r="D7061" s="3">
        <v>2.4919421056913</v>
      </c>
      <c r="E7061" t="s">
        <v>6</v>
      </c>
      <c r="F7061" s="3">
        <f>_xlfn.NUMBERVALUE(SUBSTITUTE(Table2[[#This Row],[Hourly_Cost_R]], ".", ",")) * (1 - (_xlfn.NUMBERVALUE(SUBSTITUTE(Table2[[#This Row],[CPU_Usage_%]], ".", ",")) / 100))</f>
        <v>0.18268391220758404</v>
      </c>
      <c r="G7061" t="str">
        <f>IF(Table2[[#This Row],[Waste_R]]&gt;2,"CRITICAL:SHUTDOWN","OPTIMAL")</f>
        <v>OPTIMAL</v>
      </c>
    </row>
    <row r="7062" spans="1:7" x14ac:dyDescent="0.25">
      <c r="A7062" t="s">
        <v>7069</v>
      </c>
      <c r="B7062" t="s">
        <v>8</v>
      </c>
      <c r="C7062" s="1">
        <v>29.943928627551401</v>
      </c>
      <c r="D7062" s="3">
        <v>3.7557730968224101</v>
      </c>
      <c r="E7062" t="s">
        <v>10</v>
      </c>
      <c r="F7062" s="3">
        <f>_xlfn.NUMBERVALUE(SUBSTITUTE(Table2[[#This Row],[Hourly_Cost_R]], ".", ",")) * (1 - (_xlfn.NUMBERVALUE(SUBSTITUTE(Table2[[#This Row],[CPU_Usage_%]], ".", ",")) / 100))</f>
        <v>2.6311470812971307</v>
      </c>
      <c r="G7062" t="str">
        <f>IF(Table2[[#This Row],[Waste_R]]&gt;2,"CRITICAL:SHUTDOWN","OPTIMAL")</f>
        <v>CRITICAL:SHUTDOWN</v>
      </c>
    </row>
    <row r="7063" spans="1:7" x14ac:dyDescent="0.25">
      <c r="A7063" t="s">
        <v>7070</v>
      </c>
      <c r="B7063" t="s">
        <v>14</v>
      </c>
      <c r="C7063" s="1">
        <v>25.3689279084082</v>
      </c>
      <c r="D7063" s="3">
        <v>1.8667204572288401</v>
      </c>
      <c r="E7063" t="s">
        <v>10</v>
      </c>
      <c r="F7063" s="3">
        <f>_xlfn.NUMBERVALUE(SUBSTITUTE(Table2[[#This Row],[Hourly_Cost_R]], ".", ",")) * (1 - (_xlfn.NUMBERVALUE(SUBSTITUTE(Table2[[#This Row],[CPU_Usage_%]], ".", ",")) / 100))</f>
        <v>1.3931534901829477</v>
      </c>
      <c r="G7063" t="str">
        <f>IF(Table2[[#This Row],[Waste_R]]&gt;2,"CRITICAL:SHUTDOWN","OPTIMAL")</f>
        <v>OPTIMAL</v>
      </c>
    </row>
    <row r="7064" spans="1:7" x14ac:dyDescent="0.25">
      <c r="A7064" t="s">
        <v>7071</v>
      </c>
      <c r="B7064" t="s">
        <v>8</v>
      </c>
      <c r="C7064" s="1">
        <v>19.7954540642185</v>
      </c>
      <c r="D7064" s="3">
        <v>0.68634872888896303</v>
      </c>
      <c r="E7064" t="s">
        <v>10</v>
      </c>
      <c r="F7064" s="3">
        <f>_xlfn.NUMBERVALUE(SUBSTITUTE(Table2[[#This Row],[Hourly_Cost_R]], ".", ",")) * (1 - (_xlfn.NUMBERVALUE(SUBSTITUTE(Table2[[#This Row],[CPU_Usage_%]], ".", ",")) / 100))</f>
        <v>0.55048288154140079</v>
      </c>
      <c r="G7064" t="str">
        <f>IF(Table2[[#This Row],[Waste_R]]&gt;2,"CRITICAL:SHUTDOWN","OPTIMAL")</f>
        <v>OPTIMAL</v>
      </c>
    </row>
    <row r="7065" spans="1:7" x14ac:dyDescent="0.25">
      <c r="A7065" t="s">
        <v>7072</v>
      </c>
      <c r="B7065" t="s">
        <v>14</v>
      </c>
      <c r="C7065" s="1">
        <v>73.132340559060594</v>
      </c>
      <c r="D7065" s="3">
        <v>4.17877069049075</v>
      </c>
      <c r="E7065" t="s">
        <v>6</v>
      </c>
      <c r="F7065" s="3">
        <f>_xlfn.NUMBERVALUE(SUBSTITUTE(Table2[[#This Row],[Hourly_Cost_R]], ".", ",")) * (1 - (_xlfn.NUMBERVALUE(SUBSTITUTE(Table2[[#This Row],[CPU_Usage_%]], ".", ",")) / 100))</f>
        <v>1.1227378779388468</v>
      </c>
      <c r="G7065" t="str">
        <f>IF(Table2[[#This Row],[Waste_R]]&gt;2,"CRITICAL:SHUTDOWN","OPTIMAL")</f>
        <v>OPTIMAL</v>
      </c>
    </row>
    <row r="7066" spans="1:7" x14ac:dyDescent="0.25">
      <c r="A7066" t="s">
        <v>7073</v>
      </c>
      <c r="B7066" t="s">
        <v>14</v>
      </c>
      <c r="C7066" s="1">
        <v>44.3462764663714</v>
      </c>
      <c r="D7066" s="3">
        <v>1.4613035992718</v>
      </c>
      <c r="E7066" t="s">
        <v>6</v>
      </c>
      <c r="F7066" s="3">
        <f>_xlfn.NUMBERVALUE(SUBSTITUTE(Table2[[#This Row],[Hourly_Cost_R]], ".", ",")) * (1 - (_xlfn.NUMBERVALUE(SUBSTITUTE(Table2[[#This Row],[CPU_Usage_%]], ".", ",")) / 100))</f>
        <v>0.81326986512569166</v>
      </c>
      <c r="G7066" t="str">
        <f>IF(Table2[[#This Row],[Waste_R]]&gt;2,"CRITICAL:SHUTDOWN","OPTIMAL")</f>
        <v>OPTIMAL</v>
      </c>
    </row>
    <row r="7067" spans="1:7" x14ac:dyDescent="0.25">
      <c r="A7067" t="s">
        <v>7074</v>
      </c>
      <c r="B7067" t="s">
        <v>5</v>
      </c>
      <c r="C7067" s="1">
        <v>26.310101073771001</v>
      </c>
      <c r="D7067" s="3">
        <v>1.1574124231851499</v>
      </c>
      <c r="E7067" t="s">
        <v>10</v>
      </c>
      <c r="F7067" s="3">
        <f>_xlfn.NUMBERVALUE(SUBSTITUTE(Table2[[#This Row],[Hourly_Cost_R]], ".", ",")) * (1 - (_xlfn.NUMBERVALUE(SUBSTITUTE(Table2[[#This Row],[CPU_Usage_%]], ".", ",")) / 100))</f>
        <v>0.85289604480475478</v>
      </c>
      <c r="G7067" t="str">
        <f>IF(Table2[[#This Row],[Waste_R]]&gt;2,"CRITICAL:SHUTDOWN","OPTIMAL")</f>
        <v>OPTIMAL</v>
      </c>
    </row>
    <row r="7068" spans="1:7" x14ac:dyDescent="0.25">
      <c r="A7068" t="s">
        <v>7075</v>
      </c>
      <c r="B7068" t="s">
        <v>5</v>
      </c>
      <c r="C7068" s="1">
        <v>65.590498758969403</v>
      </c>
      <c r="D7068" s="3">
        <v>0.68824172651495297</v>
      </c>
      <c r="E7068" t="s">
        <v>6</v>
      </c>
      <c r="F7068" s="3">
        <f>_xlfn.NUMBERVALUE(SUBSTITUTE(Table2[[#This Row],[Hourly_Cost_R]], ".", ",")) * (1 - (_xlfn.NUMBERVALUE(SUBSTITUTE(Table2[[#This Row],[CPU_Usage_%]], ".", ",")) / 100))</f>
        <v>0.23682054542645312</v>
      </c>
      <c r="G7068" t="str">
        <f>IF(Table2[[#This Row],[Waste_R]]&gt;2,"CRITICAL:SHUTDOWN","OPTIMAL")</f>
        <v>OPTIMAL</v>
      </c>
    </row>
    <row r="7069" spans="1:7" x14ac:dyDescent="0.25">
      <c r="A7069" t="s">
        <v>7076</v>
      </c>
      <c r="B7069" t="s">
        <v>14</v>
      </c>
      <c r="C7069" s="1">
        <v>62.1997041126345</v>
      </c>
      <c r="D7069" s="3">
        <v>3.9306232012462301</v>
      </c>
      <c r="E7069" t="s">
        <v>6</v>
      </c>
      <c r="F7069" s="3">
        <f>_xlfn.NUMBERVALUE(SUBSTITUTE(Table2[[#This Row],[Hourly_Cost_R]], ".", ",")) * (1 - (_xlfn.NUMBERVALUE(SUBSTITUTE(Table2[[#This Row],[CPU_Usage_%]], ".", ",")) / 100))</f>
        <v>1.4857872002885129</v>
      </c>
      <c r="G7069" t="str">
        <f>IF(Table2[[#This Row],[Waste_R]]&gt;2,"CRITICAL:SHUTDOWN","OPTIMAL")</f>
        <v>OPTIMAL</v>
      </c>
    </row>
    <row r="7070" spans="1:7" x14ac:dyDescent="0.25">
      <c r="A7070" t="s">
        <v>7077</v>
      </c>
      <c r="B7070" t="s">
        <v>8</v>
      </c>
      <c r="C7070" s="1">
        <v>22.765208571791199</v>
      </c>
      <c r="D7070" s="3">
        <v>3.8998168660203998</v>
      </c>
      <c r="E7070" t="s">
        <v>10</v>
      </c>
      <c r="F7070" s="3">
        <f>_xlfn.NUMBERVALUE(SUBSTITUTE(Table2[[#This Row],[Hourly_Cost_R]], ".", ",")) * (1 - (_xlfn.NUMBERVALUE(SUBSTITUTE(Table2[[#This Row],[CPU_Usage_%]], ".", ",")) / 100))</f>
        <v>3.0120154225529649</v>
      </c>
      <c r="G7070" t="str">
        <f>IF(Table2[[#This Row],[Waste_R]]&gt;2,"CRITICAL:SHUTDOWN","OPTIMAL")</f>
        <v>CRITICAL:SHUTDOWN</v>
      </c>
    </row>
    <row r="7071" spans="1:7" x14ac:dyDescent="0.25">
      <c r="A7071" t="s">
        <v>7078</v>
      </c>
      <c r="B7071" t="s">
        <v>5</v>
      </c>
      <c r="C7071" s="1">
        <v>99.9118003195819</v>
      </c>
      <c r="D7071" s="3">
        <v>3.96555609279469</v>
      </c>
      <c r="E7071" t="s">
        <v>6</v>
      </c>
      <c r="F7071" s="3">
        <f>_xlfn.NUMBERVALUE(SUBSTITUTE(Table2[[#This Row],[Hourly_Cost_R]], ".", ",")) * (1 - (_xlfn.NUMBERVALUE(SUBSTITUTE(Table2[[#This Row],[CPU_Usage_%]], ".", ",")) / 100))</f>
        <v>3.4976078006453922E-3</v>
      </c>
      <c r="G7071" t="str">
        <f>IF(Table2[[#This Row],[Waste_R]]&gt;2,"CRITICAL:SHUTDOWN","OPTIMAL")</f>
        <v>OPTIMAL</v>
      </c>
    </row>
    <row r="7072" spans="1:7" x14ac:dyDescent="0.25">
      <c r="A7072" t="s">
        <v>7079</v>
      </c>
      <c r="B7072" t="s">
        <v>5</v>
      </c>
      <c r="C7072" s="1">
        <v>81.892805844586306</v>
      </c>
      <c r="D7072" s="3">
        <v>3.44818387634959</v>
      </c>
      <c r="E7072" t="s">
        <v>6</v>
      </c>
      <c r="F7072" s="3">
        <f>_xlfn.NUMBERVALUE(SUBSTITUTE(Table2[[#This Row],[Hourly_Cost_R]], ".", ",")) * (1 - (_xlfn.NUMBERVALUE(SUBSTITUTE(Table2[[#This Row],[CPU_Usage_%]], ".", ",")) / 100))</f>
        <v>0.6243693493262904</v>
      </c>
      <c r="G7072" t="str">
        <f>IF(Table2[[#This Row],[Waste_R]]&gt;2,"CRITICAL:SHUTDOWN","OPTIMAL")</f>
        <v>OPTIMAL</v>
      </c>
    </row>
    <row r="7073" spans="1:7" x14ac:dyDescent="0.25">
      <c r="A7073" t="s">
        <v>7080</v>
      </c>
      <c r="B7073" t="s">
        <v>8</v>
      </c>
      <c r="C7073" s="1">
        <v>30.495138468770801</v>
      </c>
      <c r="D7073" s="3">
        <v>0.74886936184797803</v>
      </c>
      <c r="E7073" t="s">
        <v>6</v>
      </c>
      <c r="F7073" s="3">
        <f>_xlfn.NUMBERVALUE(SUBSTITUTE(Table2[[#This Row],[Hourly_Cost_R]], ".", ",")) * (1 - (_xlfn.NUMBERVALUE(SUBSTITUTE(Table2[[#This Row],[CPU_Usage_%]], ".", ",")) / 100))</f>
        <v>0.52050061300223693</v>
      </c>
      <c r="G7073" t="str">
        <f>IF(Table2[[#This Row],[Waste_R]]&gt;2,"CRITICAL:SHUTDOWN","OPTIMAL")</f>
        <v>OPTIMAL</v>
      </c>
    </row>
    <row r="7074" spans="1:7" x14ac:dyDescent="0.25">
      <c r="A7074" t="s">
        <v>7081</v>
      </c>
      <c r="B7074" t="s">
        <v>8</v>
      </c>
      <c r="C7074" s="1">
        <v>80.462240955246102</v>
      </c>
      <c r="D7074" s="3">
        <v>2.6456156203942598</v>
      </c>
      <c r="E7074" t="s">
        <v>6</v>
      </c>
      <c r="F7074" s="3">
        <f>_xlfn.NUMBERVALUE(SUBSTITUTE(Table2[[#This Row],[Hourly_Cost_R]], ".", ",")) * (1 - (_xlfn.NUMBERVALUE(SUBSTITUTE(Table2[[#This Row],[CPU_Usage_%]], ".", ",")) / 100))</f>
        <v>0.51689400516300144</v>
      </c>
      <c r="G7074" t="str">
        <f>IF(Table2[[#This Row],[Waste_R]]&gt;2,"CRITICAL:SHUTDOWN","OPTIMAL")</f>
        <v>OPTIMAL</v>
      </c>
    </row>
    <row r="7075" spans="1:7" x14ac:dyDescent="0.25">
      <c r="A7075" t="s">
        <v>7082</v>
      </c>
      <c r="B7075" t="s">
        <v>5</v>
      </c>
      <c r="C7075" s="1">
        <v>22.149621478834302</v>
      </c>
      <c r="D7075" s="3">
        <v>2.4313091693064099</v>
      </c>
      <c r="E7075" t="s">
        <v>10</v>
      </c>
      <c r="F7075" s="3">
        <f>_xlfn.NUMBERVALUE(SUBSTITUTE(Table2[[#This Row],[Hourly_Cost_R]], ".", ",")) * (1 - (_xlfn.NUMBERVALUE(SUBSTITUTE(Table2[[#This Row],[CPU_Usage_%]], ".", ",")) / 100))</f>
        <v>1.8927833913248495</v>
      </c>
      <c r="G7075" t="str">
        <f>IF(Table2[[#This Row],[Waste_R]]&gt;2,"CRITICAL:SHUTDOWN","OPTIMAL")</f>
        <v>OPTIMAL</v>
      </c>
    </row>
    <row r="7076" spans="1:7" x14ac:dyDescent="0.25">
      <c r="A7076" t="s">
        <v>7083</v>
      </c>
      <c r="B7076" t="s">
        <v>8</v>
      </c>
      <c r="C7076" s="1">
        <v>51.404449907245301</v>
      </c>
      <c r="D7076" s="3">
        <v>1.0050348376610301</v>
      </c>
      <c r="E7076" t="s">
        <v>6</v>
      </c>
      <c r="F7076" s="3">
        <f>_xlfn.NUMBERVALUE(SUBSTITUTE(Table2[[#This Row],[Hourly_Cost_R]], ".", ",")) * (1 - (_xlfn.NUMBERVALUE(SUBSTITUTE(Table2[[#This Row],[CPU_Usage_%]], ".", ",")) / 100))</f>
        <v>0.48840220798520179</v>
      </c>
      <c r="G7076" t="str">
        <f>IF(Table2[[#This Row],[Waste_R]]&gt;2,"CRITICAL:SHUTDOWN","OPTIMAL")</f>
        <v>OPTIMAL</v>
      </c>
    </row>
    <row r="7077" spans="1:7" x14ac:dyDescent="0.25">
      <c r="A7077" t="s">
        <v>7084</v>
      </c>
      <c r="B7077" t="s">
        <v>14</v>
      </c>
      <c r="C7077" s="1">
        <v>86.002565303236594</v>
      </c>
      <c r="D7077" s="3">
        <v>2.7550731827522998</v>
      </c>
      <c r="E7077" t="s">
        <v>6</v>
      </c>
      <c r="F7077" s="3">
        <f>_xlfn.NUMBERVALUE(SUBSTITUTE(Table2[[#This Row],[Hourly_Cost_R]], ".", ",")) * (1 - (_xlfn.NUMBERVALUE(SUBSTITUTE(Table2[[#This Row],[CPU_Usage_%]], ".", ",")) / 100))</f>
        <v>0.38563956960379442</v>
      </c>
      <c r="G7077" t="str">
        <f>IF(Table2[[#This Row],[Waste_R]]&gt;2,"CRITICAL:SHUTDOWN","OPTIMAL")</f>
        <v>OPTIMAL</v>
      </c>
    </row>
    <row r="7078" spans="1:7" x14ac:dyDescent="0.25">
      <c r="A7078" t="s">
        <v>7085</v>
      </c>
      <c r="B7078" t="s">
        <v>5</v>
      </c>
      <c r="C7078" s="1">
        <v>89.301509860636202</v>
      </c>
      <c r="D7078" s="3">
        <v>2.7488442528938002</v>
      </c>
      <c r="E7078" t="s">
        <v>6</v>
      </c>
      <c r="F7078" s="3">
        <f>_xlfn.NUMBERVALUE(SUBSTITUTE(Table2[[#This Row],[Hourly_Cost_R]], ".", ",")) * (1 - (_xlfn.NUMBERVALUE(SUBSTITUTE(Table2[[#This Row],[CPU_Usage_%]], ".", ",")) / 100))</f>
        <v>0.29408483134231184</v>
      </c>
      <c r="G7078" t="str">
        <f>IF(Table2[[#This Row],[Waste_R]]&gt;2,"CRITICAL:SHUTDOWN","OPTIMAL")</f>
        <v>OPTIMAL</v>
      </c>
    </row>
    <row r="7079" spans="1:7" x14ac:dyDescent="0.25">
      <c r="A7079" t="s">
        <v>7086</v>
      </c>
      <c r="B7079" t="s">
        <v>8</v>
      </c>
      <c r="C7079" s="1">
        <v>28.190676872406101</v>
      </c>
      <c r="D7079" s="3">
        <v>3.83311282611117</v>
      </c>
      <c r="E7079" t="s">
        <v>10</v>
      </c>
      <c r="F7079" s="3">
        <f>_xlfn.NUMBERVALUE(SUBSTITUTE(Table2[[#This Row],[Hourly_Cost_R]], ".", ",")) * (1 - (_xlfn.NUMBERVALUE(SUBSTITUTE(Table2[[#This Row],[CPU_Usage_%]], ".", ",")) / 100))</f>
        <v>2.7525323751474162</v>
      </c>
      <c r="G7079" t="str">
        <f>IF(Table2[[#This Row],[Waste_R]]&gt;2,"CRITICAL:SHUTDOWN","OPTIMAL")</f>
        <v>CRITICAL:SHUTDOWN</v>
      </c>
    </row>
    <row r="7080" spans="1:7" x14ac:dyDescent="0.25">
      <c r="A7080" t="s">
        <v>7087</v>
      </c>
      <c r="B7080" t="s">
        <v>5</v>
      </c>
      <c r="C7080" s="1">
        <v>66.537675898867604</v>
      </c>
      <c r="D7080" s="3">
        <v>3.2775084679789601</v>
      </c>
      <c r="E7080" t="s">
        <v>6</v>
      </c>
      <c r="F7080" s="3">
        <f>_xlfn.NUMBERVALUE(SUBSTITUTE(Table2[[#This Row],[Hourly_Cost_R]], ".", ",")) * (1 - (_xlfn.NUMBERVALUE(SUBSTITUTE(Table2[[#This Row],[CPU_Usage_%]], ".", ",")) / 100))</f>
        <v>1.0967305059971786</v>
      </c>
      <c r="G7080" t="str">
        <f>IF(Table2[[#This Row],[Waste_R]]&gt;2,"CRITICAL:SHUTDOWN","OPTIMAL")</f>
        <v>OPTIMAL</v>
      </c>
    </row>
    <row r="7081" spans="1:7" x14ac:dyDescent="0.25">
      <c r="A7081" t="s">
        <v>7088</v>
      </c>
      <c r="B7081" t="s">
        <v>8</v>
      </c>
      <c r="C7081" s="1">
        <v>25.524616174699101</v>
      </c>
      <c r="D7081" s="3">
        <v>2.5941875680429298</v>
      </c>
      <c r="E7081" t="s">
        <v>10</v>
      </c>
      <c r="F7081" s="3">
        <f>_xlfn.NUMBERVALUE(SUBSTITUTE(Table2[[#This Row],[Hourly_Cost_R]], ".", ",")) * (1 - (_xlfn.NUMBERVALUE(SUBSTITUTE(Table2[[#This Row],[CPU_Usage_%]], ".", ",")) / 100))</f>
        <v>1.9320311484482109</v>
      </c>
      <c r="G7081" t="str">
        <f>IF(Table2[[#This Row],[Waste_R]]&gt;2,"CRITICAL:SHUTDOWN","OPTIMAL")</f>
        <v>OPTIMAL</v>
      </c>
    </row>
    <row r="7082" spans="1:7" x14ac:dyDescent="0.25">
      <c r="A7082" t="s">
        <v>7089</v>
      </c>
      <c r="B7082" t="s">
        <v>14</v>
      </c>
      <c r="C7082" s="1">
        <v>96.788440999504999</v>
      </c>
      <c r="D7082" s="3">
        <v>4.7557045327187</v>
      </c>
      <c r="E7082" t="s">
        <v>6</v>
      </c>
      <c r="F7082" s="3">
        <f>_xlfn.NUMBERVALUE(SUBSTITUTE(Table2[[#This Row],[Hourly_Cost_R]], ".", ",")) * (1 - (_xlfn.NUMBERVALUE(SUBSTITUTE(Table2[[#This Row],[CPU_Usage_%]], ".", ",")) / 100))</f>
        <v>0.15273225695747614</v>
      </c>
      <c r="G7082" t="str">
        <f>IF(Table2[[#This Row],[Waste_R]]&gt;2,"CRITICAL:SHUTDOWN","OPTIMAL")</f>
        <v>OPTIMAL</v>
      </c>
    </row>
    <row r="7083" spans="1:7" x14ac:dyDescent="0.25">
      <c r="A7083" t="s">
        <v>7090</v>
      </c>
      <c r="B7083" t="s">
        <v>8</v>
      </c>
      <c r="C7083" s="1">
        <v>46.9563374533016</v>
      </c>
      <c r="D7083" s="3">
        <v>2.6464477240903999</v>
      </c>
      <c r="E7083" t="s">
        <v>6</v>
      </c>
      <c r="F7083" s="3">
        <f>_xlfn.NUMBERVALUE(SUBSTITUTE(Table2[[#This Row],[Hourly_Cost_R]], ".", ",")) * (1 - (_xlfn.NUMBERVALUE(SUBSTITUTE(Table2[[#This Row],[CPU_Usage_%]], ".", ",")) / 100))</f>
        <v>1.4037728002412917</v>
      </c>
      <c r="G7083" t="str">
        <f>IF(Table2[[#This Row],[Waste_R]]&gt;2,"CRITICAL:SHUTDOWN","OPTIMAL")</f>
        <v>OPTIMAL</v>
      </c>
    </row>
    <row r="7084" spans="1:7" x14ac:dyDescent="0.25">
      <c r="A7084" t="s">
        <v>7091</v>
      </c>
      <c r="B7084" t="s">
        <v>8</v>
      </c>
      <c r="C7084" s="1">
        <v>93.1321184081783</v>
      </c>
      <c r="D7084" s="3">
        <v>3.8263101330944398</v>
      </c>
      <c r="E7084" t="s">
        <v>6</v>
      </c>
      <c r="F7084" s="3">
        <f>_xlfn.NUMBERVALUE(SUBSTITUTE(Table2[[#This Row],[Hourly_Cost_R]], ".", ",")) * (1 - (_xlfn.NUMBERVALUE(SUBSTITUTE(Table2[[#This Row],[CPU_Usage_%]], ".", ",")) / 100))</f>
        <v>0.26278644927680145</v>
      </c>
      <c r="G7084" t="str">
        <f>IF(Table2[[#This Row],[Waste_R]]&gt;2,"CRITICAL:SHUTDOWN","OPTIMAL")</f>
        <v>OPTIMAL</v>
      </c>
    </row>
    <row r="7085" spans="1:7" x14ac:dyDescent="0.25">
      <c r="A7085" t="s">
        <v>7092</v>
      </c>
      <c r="B7085" t="s">
        <v>8</v>
      </c>
      <c r="C7085" s="1">
        <v>11.6252921982618</v>
      </c>
      <c r="D7085" s="3">
        <v>2.64498590453577</v>
      </c>
      <c r="E7085" t="s">
        <v>10</v>
      </c>
      <c r="F7085" s="3">
        <f>_xlfn.NUMBERVALUE(SUBSTITUTE(Table2[[#This Row],[Hourly_Cost_R]], ".", ",")) * (1 - (_xlfn.NUMBERVALUE(SUBSTITUTE(Table2[[#This Row],[CPU_Usage_%]], ".", ",")) / 100))</f>
        <v>2.3374985645306485</v>
      </c>
      <c r="G7085" t="str">
        <f>IF(Table2[[#This Row],[Waste_R]]&gt;2,"CRITICAL:SHUTDOWN","OPTIMAL")</f>
        <v>CRITICAL:SHUTDOWN</v>
      </c>
    </row>
    <row r="7086" spans="1:7" x14ac:dyDescent="0.25">
      <c r="A7086" t="s">
        <v>7093</v>
      </c>
      <c r="B7086" t="s">
        <v>5</v>
      </c>
      <c r="C7086" s="1">
        <v>76.566591006556393</v>
      </c>
      <c r="D7086" s="3">
        <v>4.5224388574411902</v>
      </c>
      <c r="E7086" t="s">
        <v>6</v>
      </c>
      <c r="F7086" s="3">
        <f>_xlfn.NUMBERVALUE(SUBSTITUTE(Table2[[#This Row],[Hourly_Cost_R]], ".", ",")) * (1 - (_xlfn.NUMBERVALUE(SUBSTITUTE(Table2[[#This Row],[CPU_Usage_%]], ".", ",")) / 100))</f>
        <v>1.0597615939426122</v>
      </c>
      <c r="G7086" t="str">
        <f>IF(Table2[[#This Row],[Waste_R]]&gt;2,"CRITICAL:SHUTDOWN","OPTIMAL")</f>
        <v>OPTIMAL</v>
      </c>
    </row>
    <row r="7087" spans="1:7" x14ac:dyDescent="0.25">
      <c r="A7087" t="s">
        <v>7094</v>
      </c>
      <c r="B7087" t="s">
        <v>14</v>
      </c>
      <c r="C7087" s="1">
        <v>70.586098542079696</v>
      </c>
      <c r="D7087" s="3">
        <v>1.9974999373431199</v>
      </c>
      <c r="E7087" t="s">
        <v>6</v>
      </c>
      <c r="F7087" s="3">
        <f>_xlfn.NUMBERVALUE(SUBSTITUTE(Table2[[#This Row],[Hourly_Cost_R]], ".", ",")) * (1 - (_xlfn.NUMBERVALUE(SUBSTITUTE(Table2[[#This Row],[CPU_Usage_%]], ".", ",")) / 100))</f>
        <v>0.587542663192125</v>
      </c>
      <c r="G7087" t="str">
        <f>IF(Table2[[#This Row],[Waste_R]]&gt;2,"CRITICAL:SHUTDOWN","OPTIMAL")</f>
        <v>OPTIMAL</v>
      </c>
    </row>
    <row r="7088" spans="1:7" x14ac:dyDescent="0.25">
      <c r="A7088" t="s">
        <v>7095</v>
      </c>
      <c r="B7088" t="s">
        <v>5</v>
      </c>
      <c r="C7088" s="1">
        <v>45.933909954107797</v>
      </c>
      <c r="D7088" s="3">
        <v>0.56035576485996197</v>
      </c>
      <c r="E7088" t="s">
        <v>6</v>
      </c>
      <c r="F7088" s="3">
        <f>_xlfn.NUMBERVALUE(SUBSTITUTE(Table2[[#This Row],[Hourly_Cost_R]], ".", ",")) * (1 - (_xlfn.NUMBERVALUE(SUBSTITUTE(Table2[[#This Row],[CPU_Usage_%]], ".", ",")) / 100))</f>
        <v>0.30296245240653502</v>
      </c>
      <c r="G7088" t="str">
        <f>IF(Table2[[#This Row],[Waste_R]]&gt;2,"CRITICAL:SHUTDOWN","OPTIMAL")</f>
        <v>OPTIMAL</v>
      </c>
    </row>
    <row r="7089" spans="1:7" x14ac:dyDescent="0.25">
      <c r="A7089" t="s">
        <v>7096</v>
      </c>
      <c r="B7089" t="s">
        <v>8</v>
      </c>
      <c r="C7089" s="1">
        <v>92.584520892217697</v>
      </c>
      <c r="D7089" s="3">
        <v>3.0379982014395499</v>
      </c>
      <c r="E7089" t="s">
        <v>6</v>
      </c>
      <c r="F7089" s="3">
        <f>_xlfn.NUMBERVALUE(SUBSTITUTE(Table2[[#This Row],[Hourly_Cost_R]], ".", ",")) * (1 - (_xlfn.NUMBERVALUE(SUBSTITUTE(Table2[[#This Row],[CPU_Usage_%]], ".", ",")) / 100))</f>
        <v>0.22528212192255209</v>
      </c>
      <c r="G7089" t="str">
        <f>IF(Table2[[#This Row],[Waste_R]]&gt;2,"CRITICAL:SHUTDOWN","OPTIMAL")</f>
        <v>OPTIMAL</v>
      </c>
    </row>
    <row r="7090" spans="1:7" x14ac:dyDescent="0.25">
      <c r="A7090" t="s">
        <v>7097</v>
      </c>
      <c r="B7090" t="s">
        <v>5</v>
      </c>
      <c r="C7090" s="1">
        <v>83.515883275323702</v>
      </c>
      <c r="D7090" s="3">
        <v>1.94492540355314</v>
      </c>
      <c r="E7090" t="s">
        <v>6</v>
      </c>
      <c r="F7090" s="3">
        <f>_xlfn.NUMBERVALUE(SUBSTITUTE(Table2[[#This Row],[Hourly_Cost_R]], ".", ",")) * (1 - (_xlfn.NUMBERVALUE(SUBSTITUTE(Table2[[#This Row],[CPU_Usage_%]], ".", ",")) / 100))</f>
        <v>0.32060377372958121</v>
      </c>
      <c r="G7090" t="str">
        <f>IF(Table2[[#This Row],[Waste_R]]&gt;2,"CRITICAL:SHUTDOWN","OPTIMAL")</f>
        <v>OPTIMAL</v>
      </c>
    </row>
    <row r="7091" spans="1:7" x14ac:dyDescent="0.25">
      <c r="A7091" t="s">
        <v>7098</v>
      </c>
      <c r="B7091" t="s">
        <v>14</v>
      </c>
      <c r="C7091" s="1">
        <v>93.337242311789396</v>
      </c>
      <c r="D7091" s="3">
        <v>1.26124904239451</v>
      </c>
      <c r="E7091" t="s">
        <v>6</v>
      </c>
      <c r="F7091" s="3">
        <f>_xlfn.NUMBERVALUE(SUBSTITUTE(Table2[[#This Row],[Hourly_Cost_R]], ".", ",")) * (1 - (_xlfn.NUMBERVALUE(SUBSTITUTE(Table2[[#This Row],[CPU_Usage_%]], ".", ",")) / 100))</f>
        <v>8.4033967539622875E-2</v>
      </c>
      <c r="G7091" t="str">
        <f>IF(Table2[[#This Row],[Waste_R]]&gt;2,"CRITICAL:SHUTDOWN","OPTIMAL")</f>
        <v>OPTIMAL</v>
      </c>
    </row>
    <row r="7092" spans="1:7" x14ac:dyDescent="0.25">
      <c r="A7092" t="s">
        <v>7099</v>
      </c>
      <c r="B7092" t="s">
        <v>8</v>
      </c>
      <c r="C7092" s="1">
        <v>76.158631724343806</v>
      </c>
      <c r="D7092" s="3">
        <v>4.0602798021489903</v>
      </c>
      <c r="E7092" t="s">
        <v>6</v>
      </c>
      <c r="F7092" s="3">
        <f>_xlfn.NUMBERVALUE(SUBSTITUTE(Table2[[#This Row],[Hourly_Cost_R]], ".", ",")) * (1 - (_xlfn.NUMBERVALUE(SUBSTITUTE(Table2[[#This Row],[CPU_Usage_%]], ".", ",")) / 100))</f>
        <v>0.96802626065242547</v>
      </c>
      <c r="G7092" t="str">
        <f>IF(Table2[[#This Row],[Waste_R]]&gt;2,"CRITICAL:SHUTDOWN","OPTIMAL")</f>
        <v>OPTIMAL</v>
      </c>
    </row>
    <row r="7093" spans="1:7" x14ac:dyDescent="0.25">
      <c r="A7093" t="s">
        <v>7100</v>
      </c>
      <c r="B7093" t="s">
        <v>14</v>
      </c>
      <c r="C7093" s="1">
        <v>26.456475573531801</v>
      </c>
      <c r="D7093" s="3">
        <v>3.3816529711766501</v>
      </c>
      <c r="E7093" t="s">
        <v>10</v>
      </c>
      <c r="F7093" s="3">
        <f>_xlfn.NUMBERVALUE(SUBSTITUTE(Table2[[#This Row],[Hourly_Cost_R]], ".", ",")) * (1 - (_xlfn.NUMBERVALUE(SUBSTITUTE(Table2[[#This Row],[CPU_Usage_%]], ".", ",")) / 100))</f>
        <v>2.4869867788756874</v>
      </c>
      <c r="G7093" t="str">
        <f>IF(Table2[[#This Row],[Waste_R]]&gt;2,"CRITICAL:SHUTDOWN","OPTIMAL")</f>
        <v>CRITICAL:SHUTDOWN</v>
      </c>
    </row>
    <row r="7094" spans="1:7" x14ac:dyDescent="0.25">
      <c r="A7094" t="s">
        <v>7101</v>
      </c>
      <c r="B7094" t="s">
        <v>14</v>
      </c>
      <c r="C7094" s="1">
        <v>71.886075179248394</v>
      </c>
      <c r="D7094" s="3">
        <v>4.5364136989474</v>
      </c>
      <c r="E7094" t="s">
        <v>6</v>
      </c>
      <c r="F7094" s="3">
        <f>_xlfn.NUMBERVALUE(SUBSTITUTE(Table2[[#This Row],[Hourly_Cost_R]], ".", ",")) * (1 - (_xlfn.NUMBERVALUE(SUBSTITUTE(Table2[[#This Row],[CPU_Usage_%]], ".", ",")) / 100))</f>
        <v>1.2753639368803489</v>
      </c>
      <c r="G7094" t="str">
        <f>IF(Table2[[#This Row],[Waste_R]]&gt;2,"CRITICAL:SHUTDOWN","OPTIMAL")</f>
        <v>OPTIMAL</v>
      </c>
    </row>
    <row r="7095" spans="1:7" x14ac:dyDescent="0.25">
      <c r="A7095" t="s">
        <v>7102</v>
      </c>
      <c r="B7095" t="s">
        <v>5</v>
      </c>
      <c r="C7095" s="1">
        <v>66.243629734393295</v>
      </c>
      <c r="D7095" s="3">
        <v>2.4214447208688301</v>
      </c>
      <c r="E7095" t="s">
        <v>6</v>
      </c>
      <c r="F7095" s="3">
        <f>_xlfn.NUMBERVALUE(SUBSTITUTE(Table2[[#This Row],[Hourly_Cost_R]], ".", ",")) * (1 - (_xlfn.NUMBERVALUE(SUBSTITUTE(Table2[[#This Row],[CPU_Usage_%]], ".", ",")) / 100))</f>
        <v>0.81739184575346902</v>
      </c>
      <c r="G7095" t="str">
        <f>IF(Table2[[#This Row],[Waste_R]]&gt;2,"CRITICAL:SHUTDOWN","OPTIMAL")</f>
        <v>OPTIMAL</v>
      </c>
    </row>
    <row r="7096" spans="1:7" x14ac:dyDescent="0.25">
      <c r="A7096" t="s">
        <v>7103</v>
      </c>
      <c r="B7096" t="s">
        <v>14</v>
      </c>
      <c r="C7096" s="1">
        <v>21.090900469485</v>
      </c>
      <c r="D7096" s="3">
        <v>2.0522173854211201</v>
      </c>
      <c r="E7096" t="s">
        <v>10</v>
      </c>
      <c r="F7096" s="3">
        <f>_xlfn.NUMBERVALUE(SUBSTITUTE(Table2[[#This Row],[Hourly_Cost_R]], ".", ",")) * (1 - (_xlfn.NUMBERVALUE(SUBSTITUTE(Table2[[#This Row],[CPU_Usage_%]], ".", ",")) / 100))</f>
        <v>1.6193862592444843</v>
      </c>
      <c r="G7096" t="str">
        <f>IF(Table2[[#This Row],[Waste_R]]&gt;2,"CRITICAL:SHUTDOWN","OPTIMAL")</f>
        <v>OPTIMAL</v>
      </c>
    </row>
    <row r="7097" spans="1:7" x14ac:dyDescent="0.25">
      <c r="A7097" t="s">
        <v>7104</v>
      </c>
      <c r="B7097" t="s">
        <v>5</v>
      </c>
      <c r="C7097" s="1">
        <v>57.3713790451568</v>
      </c>
      <c r="D7097" s="3">
        <v>1.6870367830217401</v>
      </c>
      <c r="E7097" t="s">
        <v>6</v>
      </c>
      <c r="F7097" s="3">
        <f>_xlfn.NUMBERVALUE(SUBSTITUTE(Table2[[#This Row],[Hourly_Cost_R]], ".", ",")) * (1 - (_xlfn.NUMBERVALUE(SUBSTITUTE(Table2[[#This Row],[CPU_Usage_%]], ".", ",")) / 100))</f>
        <v>0.71916051560311811</v>
      </c>
      <c r="G7097" t="str">
        <f>IF(Table2[[#This Row],[Waste_R]]&gt;2,"CRITICAL:SHUTDOWN","OPTIMAL")</f>
        <v>OPTIMAL</v>
      </c>
    </row>
    <row r="7098" spans="1:7" x14ac:dyDescent="0.25">
      <c r="A7098" t="s">
        <v>7105</v>
      </c>
      <c r="B7098" t="s">
        <v>5</v>
      </c>
      <c r="C7098" s="1">
        <v>42.321689374927999</v>
      </c>
      <c r="D7098" s="3">
        <v>2.4885181728404802</v>
      </c>
      <c r="E7098" t="s">
        <v>6</v>
      </c>
      <c r="F7098" s="3">
        <f>_xlfn.NUMBERVALUE(SUBSTITUTE(Table2[[#This Row],[Hourly_Cost_R]], ".", ",")) * (1 - (_xlfn.NUMBERVALUE(SUBSTITUTE(Table2[[#This Row],[CPU_Usage_%]], ".", ",")) / 100))</f>
        <v>1.4353352416922984</v>
      </c>
      <c r="G7098" t="str">
        <f>IF(Table2[[#This Row],[Waste_R]]&gt;2,"CRITICAL:SHUTDOWN","OPTIMAL")</f>
        <v>OPTIMAL</v>
      </c>
    </row>
    <row r="7099" spans="1:7" x14ac:dyDescent="0.25">
      <c r="A7099" t="s">
        <v>7106</v>
      </c>
      <c r="B7099" t="s">
        <v>5</v>
      </c>
      <c r="C7099" s="1">
        <v>52.982920649672401</v>
      </c>
      <c r="D7099" s="3">
        <v>4.8212004336639103</v>
      </c>
      <c r="E7099" t="s">
        <v>6</v>
      </c>
      <c r="F7099" s="3">
        <f>_xlfn.NUMBERVALUE(SUBSTITUTE(Table2[[#This Row],[Hourly_Cost_R]], ".", ",")) * (1 - (_xlfn.NUMBERVALUE(SUBSTITUTE(Table2[[#This Row],[CPU_Usage_%]], ".", ",")) / 100))</f>
        <v>2.2667876335340988</v>
      </c>
      <c r="G7099" t="str">
        <f>IF(Table2[[#This Row],[Waste_R]]&gt;2,"CRITICAL:SHUTDOWN","OPTIMAL")</f>
        <v>CRITICAL:SHUTDOWN</v>
      </c>
    </row>
    <row r="7100" spans="1:7" x14ac:dyDescent="0.25">
      <c r="A7100" t="s">
        <v>7107</v>
      </c>
      <c r="B7100" t="s">
        <v>8</v>
      </c>
      <c r="C7100" s="1">
        <v>63.646620753334503</v>
      </c>
      <c r="D7100" s="3">
        <v>3.8740123002097402</v>
      </c>
      <c r="E7100" t="s">
        <v>6</v>
      </c>
      <c r="F7100" s="3">
        <f>_xlfn.NUMBERVALUE(SUBSTITUTE(Table2[[#This Row],[Hourly_Cost_R]], ".", ",")) * (1 - (_xlfn.NUMBERVALUE(SUBSTITUTE(Table2[[#This Row],[CPU_Usage_%]], ".", ",")) / 100))</f>
        <v>1.4083343835577162</v>
      </c>
      <c r="G7100" t="str">
        <f>IF(Table2[[#This Row],[Waste_R]]&gt;2,"CRITICAL:SHUTDOWN","OPTIMAL")</f>
        <v>OPTIMAL</v>
      </c>
    </row>
    <row r="7101" spans="1:7" x14ac:dyDescent="0.25">
      <c r="A7101" t="s">
        <v>7108</v>
      </c>
      <c r="B7101" t="s">
        <v>8</v>
      </c>
      <c r="C7101" s="1">
        <v>96.807333552244202</v>
      </c>
      <c r="D7101" s="3">
        <v>2.0052209535366501</v>
      </c>
      <c r="E7101" t="s">
        <v>6</v>
      </c>
      <c r="F7101" s="3">
        <f>_xlfn.NUMBERVALUE(SUBSTITUTE(Table2[[#This Row],[Hourly_Cost_R]], ".", ",")) * (1 - (_xlfn.NUMBERVALUE(SUBSTITUTE(Table2[[#This Row],[CPU_Usage_%]], ".", ",")) / 100))</f>
        <v>6.4020016586933515E-2</v>
      </c>
      <c r="G7101" t="str">
        <f>IF(Table2[[#This Row],[Waste_R]]&gt;2,"CRITICAL:SHUTDOWN","OPTIMAL")</f>
        <v>OPTIMAL</v>
      </c>
    </row>
    <row r="7102" spans="1:7" x14ac:dyDescent="0.25">
      <c r="A7102" t="s">
        <v>7109</v>
      </c>
      <c r="B7102" t="s">
        <v>5</v>
      </c>
      <c r="C7102" s="1">
        <v>12.533400496211501</v>
      </c>
      <c r="D7102" s="3">
        <v>1.79705290168842</v>
      </c>
      <c r="E7102" t="s">
        <v>10</v>
      </c>
      <c r="F7102" s="3">
        <f>_xlfn.NUMBERVALUE(SUBSTITUTE(Table2[[#This Row],[Hourly_Cost_R]], ".", ",")) * (1 - (_xlfn.NUMBERVALUE(SUBSTITUTE(Table2[[#This Row],[CPU_Usage_%]], ".", ",")) / 100))</f>
        <v>1.5718210643910204</v>
      </c>
      <c r="G7102" t="str">
        <f>IF(Table2[[#This Row],[Waste_R]]&gt;2,"CRITICAL:SHUTDOWN","OPTIMAL")</f>
        <v>OPTIMAL</v>
      </c>
    </row>
    <row r="7103" spans="1:7" x14ac:dyDescent="0.25">
      <c r="A7103" t="s">
        <v>7110</v>
      </c>
      <c r="B7103" t="s">
        <v>8</v>
      </c>
      <c r="C7103" s="1">
        <v>24.8038621048137</v>
      </c>
      <c r="D7103" s="3">
        <v>4.0846827709407201</v>
      </c>
      <c r="E7103" t="s">
        <v>10</v>
      </c>
      <c r="F7103" s="3">
        <f>_xlfn.NUMBERVALUE(SUBSTITUTE(Table2[[#This Row],[Hourly_Cost_R]], ".", ",")) * (1 - (_xlfn.NUMBERVALUE(SUBSTITUTE(Table2[[#This Row],[CPU_Usage_%]], ".", ",")) / 100))</f>
        <v>3.0715236890175004</v>
      </c>
      <c r="G7103" t="str">
        <f>IF(Table2[[#This Row],[Waste_R]]&gt;2,"CRITICAL:SHUTDOWN","OPTIMAL")</f>
        <v>CRITICAL:SHUTDOWN</v>
      </c>
    </row>
    <row r="7104" spans="1:7" x14ac:dyDescent="0.25">
      <c r="A7104" t="s">
        <v>7111</v>
      </c>
      <c r="B7104" t="s">
        <v>5</v>
      </c>
      <c r="C7104" s="1">
        <v>91.548039761902103</v>
      </c>
      <c r="D7104" s="3">
        <v>2.03565830026348</v>
      </c>
      <c r="E7104" t="s">
        <v>6</v>
      </c>
      <c r="F7104" s="3">
        <f>_xlfn.NUMBERVALUE(SUBSTITUTE(Table2[[#This Row],[Hourly_Cost_R]], ".", ",")) * (1 - (_xlfn.NUMBERVALUE(SUBSTITUTE(Table2[[#This Row],[CPU_Usage_%]], ".", ",")) / 100))</f>
        <v>0.17205303012180889</v>
      </c>
      <c r="G7104" t="str">
        <f>IF(Table2[[#This Row],[Waste_R]]&gt;2,"CRITICAL:SHUTDOWN","OPTIMAL")</f>
        <v>OPTIMAL</v>
      </c>
    </row>
    <row r="7105" spans="1:7" x14ac:dyDescent="0.25">
      <c r="A7105" t="s">
        <v>7112</v>
      </c>
      <c r="B7105" t="s">
        <v>8</v>
      </c>
      <c r="C7105" s="1">
        <v>54.052298897519897</v>
      </c>
      <c r="D7105" s="3">
        <v>3.23580663436866</v>
      </c>
      <c r="E7105" t="s">
        <v>6</v>
      </c>
      <c r="F7105" s="3">
        <f>_xlfn.NUMBERVALUE(SUBSTITUTE(Table2[[#This Row],[Hourly_Cost_R]], ".", ",")) * (1 - (_xlfn.NUMBERVALUE(SUBSTITUTE(Table2[[#This Row],[CPU_Usage_%]], ".", ",")) / 100))</f>
        <v>1.4867787606139329</v>
      </c>
      <c r="G7105" t="str">
        <f>IF(Table2[[#This Row],[Waste_R]]&gt;2,"CRITICAL:SHUTDOWN","OPTIMAL")</f>
        <v>OPTIMAL</v>
      </c>
    </row>
    <row r="7106" spans="1:7" x14ac:dyDescent="0.25">
      <c r="A7106" t="s">
        <v>7113</v>
      </c>
      <c r="B7106" t="s">
        <v>8</v>
      </c>
      <c r="C7106" s="1">
        <v>79.126696810620601</v>
      </c>
      <c r="D7106" s="3">
        <v>1.77448118621485</v>
      </c>
      <c r="E7106" t="s">
        <v>6</v>
      </c>
      <c r="F7106" s="3">
        <f>_xlfn.NUMBERVALUE(SUBSTITUTE(Table2[[#This Row],[Hourly_Cost_R]], ".", ",")) * (1 - (_xlfn.NUMBERVALUE(SUBSTITUTE(Table2[[#This Row],[CPU_Usage_%]], ".", ",")) / 100))</f>
        <v>0.3703928380371217</v>
      </c>
      <c r="G7106" t="str">
        <f>IF(Table2[[#This Row],[Waste_R]]&gt;2,"CRITICAL:SHUTDOWN","OPTIMAL")</f>
        <v>OPTIMAL</v>
      </c>
    </row>
    <row r="7107" spans="1:7" x14ac:dyDescent="0.25">
      <c r="A7107" t="s">
        <v>7114</v>
      </c>
      <c r="B7107" t="s">
        <v>5</v>
      </c>
      <c r="C7107" s="1">
        <v>76.534586185506399</v>
      </c>
      <c r="D7107" s="3">
        <v>0.84882358104607403</v>
      </c>
      <c r="E7107" t="s">
        <v>6</v>
      </c>
      <c r="F7107" s="3">
        <f>_xlfn.NUMBERVALUE(SUBSTITUTE(Table2[[#This Row],[Hourly_Cost_R]], ".", ",")) * (1 - (_xlfn.NUMBERVALUE(SUBSTITUTE(Table2[[#This Row],[CPU_Usage_%]], ".", ",")) / 100))</f>
        <v>0.1991799658474647</v>
      </c>
      <c r="G7107" t="str">
        <f>IF(Table2[[#This Row],[Waste_R]]&gt;2,"CRITICAL:SHUTDOWN","OPTIMAL")</f>
        <v>OPTIMAL</v>
      </c>
    </row>
    <row r="7108" spans="1:7" x14ac:dyDescent="0.25">
      <c r="A7108" t="s">
        <v>7115</v>
      </c>
      <c r="B7108" t="s">
        <v>14</v>
      </c>
      <c r="C7108" s="1">
        <v>84.484485143396</v>
      </c>
      <c r="D7108" s="3">
        <v>1.8514166228020501</v>
      </c>
      <c r="E7108" t="s">
        <v>6</v>
      </c>
      <c r="F7108" s="3">
        <f>_xlfn.NUMBERVALUE(SUBSTITUTE(Table2[[#This Row],[Hourly_Cost_R]], ".", ",")) * (1 - (_xlfn.NUMBERVALUE(SUBSTITUTE(Table2[[#This Row],[CPU_Usage_%]], ".", ",")) / 100))</f>
        <v>0.28725682116848805</v>
      </c>
      <c r="G7108" t="str">
        <f>IF(Table2[[#This Row],[Waste_R]]&gt;2,"CRITICAL:SHUTDOWN","OPTIMAL")</f>
        <v>OPTIMAL</v>
      </c>
    </row>
    <row r="7109" spans="1:7" x14ac:dyDescent="0.25">
      <c r="A7109" t="s">
        <v>7116</v>
      </c>
      <c r="B7109" t="s">
        <v>14</v>
      </c>
      <c r="C7109" s="1">
        <v>64.111818152335104</v>
      </c>
      <c r="D7109" s="3">
        <v>3.4179605976259801</v>
      </c>
      <c r="E7109" t="s">
        <v>6</v>
      </c>
      <c r="F7109" s="3">
        <f>_xlfn.NUMBERVALUE(SUBSTITUTE(Table2[[#This Row],[Hourly_Cost_R]], ".", ",")) * (1 - (_xlfn.NUMBERVALUE(SUBSTITUTE(Table2[[#This Row],[CPU_Usage_%]], ".", ",")) / 100))</f>
        <v>1.2266439147575454</v>
      </c>
      <c r="G7109" t="str">
        <f>IF(Table2[[#This Row],[Waste_R]]&gt;2,"CRITICAL:SHUTDOWN","OPTIMAL")</f>
        <v>OPTIMAL</v>
      </c>
    </row>
    <row r="7110" spans="1:7" x14ac:dyDescent="0.25">
      <c r="A7110" t="s">
        <v>7117</v>
      </c>
      <c r="B7110" t="s">
        <v>14</v>
      </c>
      <c r="C7110" s="1">
        <v>11.2120974376445</v>
      </c>
      <c r="D7110" s="3">
        <v>3.7217199211946999</v>
      </c>
      <c r="E7110" t="s">
        <v>10</v>
      </c>
      <c r="F7110" s="3">
        <f>_xlfn.NUMBERVALUE(SUBSTITUTE(Table2[[#This Row],[Hourly_Cost_R]], ".", ",")) * (1 - (_xlfn.NUMBERVALUE(SUBSTITUTE(Table2[[#This Row],[CPU_Usage_%]], ".", ",")) / 100))</f>
        <v>3.3044370572741242</v>
      </c>
      <c r="G7110" t="str">
        <f>IF(Table2[[#This Row],[Waste_R]]&gt;2,"CRITICAL:SHUTDOWN","OPTIMAL")</f>
        <v>CRITICAL:SHUTDOWN</v>
      </c>
    </row>
    <row r="7111" spans="1:7" x14ac:dyDescent="0.25">
      <c r="A7111" t="s">
        <v>7118</v>
      </c>
      <c r="B7111" t="s">
        <v>14</v>
      </c>
      <c r="C7111" s="1">
        <v>21.3786625892842</v>
      </c>
      <c r="D7111" s="3">
        <v>2.5001479387701702</v>
      </c>
      <c r="E7111" t="s">
        <v>10</v>
      </c>
      <c r="F7111" s="3">
        <f>_xlfn.NUMBERVALUE(SUBSTITUTE(Table2[[#This Row],[Hourly_Cost_R]], ".", ",")) * (1 - (_xlfn.NUMBERVALUE(SUBSTITUTE(Table2[[#This Row],[CPU_Usage_%]], ".", ",")) / 100))</f>
        <v>1.9656497467075518</v>
      </c>
      <c r="G7111" t="str">
        <f>IF(Table2[[#This Row],[Waste_R]]&gt;2,"CRITICAL:SHUTDOWN","OPTIMAL")</f>
        <v>OPTIMAL</v>
      </c>
    </row>
    <row r="7112" spans="1:7" x14ac:dyDescent="0.25">
      <c r="A7112" t="s">
        <v>7119</v>
      </c>
      <c r="B7112" t="s">
        <v>14</v>
      </c>
      <c r="C7112" s="1">
        <v>13.9934784396712</v>
      </c>
      <c r="D7112" s="3">
        <v>4.83922581547652</v>
      </c>
      <c r="E7112" t="s">
        <v>10</v>
      </c>
      <c r="F7112" s="3">
        <f>_xlfn.NUMBERVALUE(SUBSTITUTE(Table2[[#This Row],[Hourly_Cost_R]], ".", ",")) * (1 - (_xlfn.NUMBERVALUE(SUBSTITUTE(Table2[[#This Row],[CPU_Usage_%]], ".", ",")) / 100))</f>
        <v>4.1620497943408106</v>
      </c>
      <c r="G7112" t="str">
        <f>IF(Table2[[#This Row],[Waste_R]]&gt;2,"CRITICAL:SHUTDOWN","OPTIMAL")</f>
        <v>CRITICAL:SHUTDOWN</v>
      </c>
    </row>
    <row r="7113" spans="1:7" x14ac:dyDescent="0.25">
      <c r="A7113" t="s">
        <v>7120</v>
      </c>
      <c r="B7113" t="s">
        <v>14</v>
      </c>
      <c r="C7113" s="1">
        <v>35.790008500731403</v>
      </c>
      <c r="D7113" s="3">
        <v>4.4192584853797703</v>
      </c>
      <c r="E7113" t="s">
        <v>6</v>
      </c>
      <c r="F7113" s="3">
        <f>_xlfn.NUMBERVALUE(SUBSTITUTE(Table2[[#This Row],[Hourly_Cost_R]], ".", ",")) * (1 - (_xlfn.NUMBERVALUE(SUBSTITUTE(Table2[[#This Row],[CPU_Usage_%]], ".", ",")) / 100))</f>
        <v>2.8376054977930569</v>
      </c>
      <c r="G7113" t="str">
        <f>IF(Table2[[#This Row],[Waste_R]]&gt;2,"CRITICAL:SHUTDOWN","OPTIMAL")</f>
        <v>CRITICAL:SHUTDOWN</v>
      </c>
    </row>
    <row r="7114" spans="1:7" x14ac:dyDescent="0.25">
      <c r="A7114" t="s">
        <v>7121</v>
      </c>
      <c r="B7114" t="s">
        <v>14</v>
      </c>
      <c r="C7114" s="1">
        <v>31.5754021294522</v>
      </c>
      <c r="D7114" s="3">
        <v>4.0269489323062402</v>
      </c>
      <c r="E7114" t="s">
        <v>6</v>
      </c>
      <c r="F7114" s="3">
        <f>_xlfn.NUMBERVALUE(SUBSTITUTE(Table2[[#This Row],[Hourly_Cost_R]], ".", ",")) * (1 - (_xlfn.NUMBERVALUE(SUBSTITUTE(Table2[[#This Row],[CPU_Usage_%]], ".", ",")) / 100))</f>
        <v>2.7554236133828631</v>
      </c>
      <c r="G7114" t="str">
        <f>IF(Table2[[#This Row],[Waste_R]]&gt;2,"CRITICAL:SHUTDOWN","OPTIMAL")</f>
        <v>CRITICAL:SHUTDOWN</v>
      </c>
    </row>
    <row r="7115" spans="1:7" x14ac:dyDescent="0.25">
      <c r="A7115" t="s">
        <v>7122</v>
      </c>
      <c r="B7115" t="s">
        <v>14</v>
      </c>
      <c r="C7115" s="1">
        <v>43.0233530723252</v>
      </c>
      <c r="D7115" s="3">
        <v>1.5433294471623999</v>
      </c>
      <c r="E7115" t="s">
        <v>6</v>
      </c>
      <c r="F7115" s="3">
        <f>_xlfn.NUMBERVALUE(SUBSTITUTE(Table2[[#This Row],[Hourly_Cost_R]], ".", ",")) * (1 - (_xlfn.NUMBERVALUE(SUBSTITUTE(Table2[[#This Row],[CPU_Usage_%]], ".", ",")) / 100))</f>
        <v>0.87933737004055601</v>
      </c>
      <c r="G7115" t="str">
        <f>IF(Table2[[#This Row],[Waste_R]]&gt;2,"CRITICAL:SHUTDOWN","OPTIMAL")</f>
        <v>OPTIMAL</v>
      </c>
    </row>
    <row r="7116" spans="1:7" x14ac:dyDescent="0.25">
      <c r="A7116" t="s">
        <v>7123</v>
      </c>
      <c r="B7116" t="s">
        <v>14</v>
      </c>
      <c r="C7116" s="1">
        <v>64.390352445819303</v>
      </c>
      <c r="D7116" s="3">
        <v>3.5621142730297701</v>
      </c>
      <c r="E7116" t="s">
        <v>6</v>
      </c>
      <c r="F7116" s="3">
        <f>_xlfn.NUMBERVALUE(SUBSTITUTE(Table2[[#This Row],[Hourly_Cost_R]], ".", ",")) * (1 - (_xlfn.NUMBERVALUE(SUBSTITUTE(Table2[[#This Row],[CPU_Usage_%]], ".", ",")) / 100))</f>
        <v>1.2684563381030671</v>
      </c>
      <c r="G7116" t="str">
        <f>IF(Table2[[#This Row],[Waste_R]]&gt;2,"CRITICAL:SHUTDOWN","OPTIMAL")</f>
        <v>OPTIMAL</v>
      </c>
    </row>
    <row r="7117" spans="1:7" x14ac:dyDescent="0.25">
      <c r="A7117" t="s">
        <v>7124</v>
      </c>
      <c r="B7117" t="s">
        <v>14</v>
      </c>
      <c r="C7117" s="1">
        <v>38.133684638886002</v>
      </c>
      <c r="D7117" s="3">
        <v>4.5734389805014803</v>
      </c>
      <c r="E7117" t="s">
        <v>6</v>
      </c>
      <c r="F7117" s="3">
        <f>_xlfn.NUMBERVALUE(SUBSTITUTE(Table2[[#This Row],[Hourly_Cost_R]], ".", ",")) * (1 - (_xlfn.NUMBERVALUE(SUBSTITUTE(Table2[[#This Row],[CPU_Usage_%]], ".", ",")) / 100))</f>
        <v>2.829418182525163</v>
      </c>
      <c r="G7117" t="str">
        <f>IF(Table2[[#This Row],[Waste_R]]&gt;2,"CRITICAL:SHUTDOWN","OPTIMAL")</f>
        <v>CRITICAL:SHUTDOWN</v>
      </c>
    </row>
    <row r="7118" spans="1:7" x14ac:dyDescent="0.25">
      <c r="A7118" t="s">
        <v>7125</v>
      </c>
      <c r="B7118" t="s">
        <v>14</v>
      </c>
      <c r="C7118" s="1">
        <v>91.644574862898196</v>
      </c>
      <c r="D7118" s="3">
        <v>4.7243751176316202</v>
      </c>
      <c r="E7118" t="s">
        <v>6</v>
      </c>
      <c r="F7118" s="3">
        <f>_xlfn.NUMBERVALUE(SUBSTITUTE(Table2[[#This Row],[Hourly_Cost_R]], ".", ",")) * (1 - (_xlfn.NUMBERVALUE(SUBSTITUTE(Table2[[#This Row],[CPU_Usage_%]], ".", ",")) / 100))</f>
        <v>0.3947416261495752</v>
      </c>
      <c r="G7118" t="str">
        <f>IF(Table2[[#This Row],[Waste_R]]&gt;2,"CRITICAL:SHUTDOWN","OPTIMAL")</f>
        <v>OPTIMAL</v>
      </c>
    </row>
    <row r="7119" spans="1:7" x14ac:dyDescent="0.25">
      <c r="A7119" t="s">
        <v>7126</v>
      </c>
      <c r="B7119" t="s">
        <v>5</v>
      </c>
      <c r="C7119" s="1">
        <v>69.896386935735606</v>
      </c>
      <c r="D7119" s="3">
        <v>1.0299600243738301</v>
      </c>
      <c r="E7119" t="s">
        <v>6</v>
      </c>
      <c r="F7119" s="3">
        <f>_xlfn.NUMBERVALUE(SUBSTITUTE(Table2[[#This Row],[Hourly_Cost_R]], ".", ",")) * (1 - (_xlfn.NUMBERVALUE(SUBSTITUTE(Table2[[#This Row],[CPU_Usage_%]], ".", ",")) / 100))</f>
        <v>0.31005518045410102</v>
      </c>
      <c r="G7119" t="str">
        <f>IF(Table2[[#This Row],[Waste_R]]&gt;2,"CRITICAL:SHUTDOWN","OPTIMAL")</f>
        <v>OPTIMAL</v>
      </c>
    </row>
    <row r="7120" spans="1:7" x14ac:dyDescent="0.25">
      <c r="A7120" t="s">
        <v>7127</v>
      </c>
      <c r="B7120" t="s">
        <v>5</v>
      </c>
      <c r="C7120" s="1">
        <v>10.219785358163699</v>
      </c>
      <c r="D7120" s="3">
        <v>3.2911012734640099</v>
      </c>
      <c r="E7120" t="s">
        <v>10</v>
      </c>
      <c r="F7120" s="3">
        <f>_xlfn.NUMBERVALUE(SUBSTITUTE(Table2[[#This Row],[Hourly_Cost_R]], ".", ",")) * (1 - (_xlfn.NUMBERVALUE(SUBSTITUTE(Table2[[#This Row],[CPU_Usage_%]], ".", ",")) / 100))</f>
        <v>2.9547577873961961</v>
      </c>
      <c r="G7120" t="str">
        <f>IF(Table2[[#This Row],[Waste_R]]&gt;2,"CRITICAL:SHUTDOWN","OPTIMAL")</f>
        <v>CRITICAL:SHUTDOWN</v>
      </c>
    </row>
    <row r="7121" spans="1:7" x14ac:dyDescent="0.25">
      <c r="A7121" t="s">
        <v>7128</v>
      </c>
      <c r="B7121" t="s">
        <v>8</v>
      </c>
      <c r="C7121" s="1">
        <v>95.028073533547499</v>
      </c>
      <c r="D7121" s="3">
        <v>4.7390277107158303</v>
      </c>
      <c r="E7121" t="s">
        <v>6</v>
      </c>
      <c r="F7121" s="3">
        <f>_xlfn.NUMBERVALUE(SUBSTITUTE(Table2[[#This Row],[Hourly_Cost_R]], ".", ",")) * (1 - (_xlfn.NUMBERVALUE(SUBSTITUTE(Table2[[#This Row],[CPU_Usage_%]], ".", ",")) / 100))</f>
        <v>0.23562097300159854</v>
      </c>
      <c r="G7121" t="str">
        <f>IF(Table2[[#This Row],[Waste_R]]&gt;2,"CRITICAL:SHUTDOWN","OPTIMAL")</f>
        <v>OPTIMAL</v>
      </c>
    </row>
    <row r="7122" spans="1:7" x14ac:dyDescent="0.25">
      <c r="A7122" t="s">
        <v>7129</v>
      </c>
      <c r="B7122" t="s">
        <v>5</v>
      </c>
      <c r="C7122" s="1">
        <v>23.675321192603</v>
      </c>
      <c r="D7122" s="3">
        <v>1.6451661139520799</v>
      </c>
      <c r="E7122" t="s">
        <v>10</v>
      </c>
      <c r="F7122" s="3">
        <f>_xlfn.NUMBERVALUE(SUBSTITUTE(Table2[[#This Row],[Hourly_Cost_R]], ".", ",")) * (1 - (_xlfn.NUMBERVALUE(SUBSTITUTE(Table2[[#This Row],[CPU_Usage_%]], ".", ",")) / 100))</f>
        <v>1.2556677523220598</v>
      </c>
      <c r="G7122" t="str">
        <f>IF(Table2[[#This Row],[Waste_R]]&gt;2,"CRITICAL:SHUTDOWN","OPTIMAL")</f>
        <v>OPTIMAL</v>
      </c>
    </row>
    <row r="7123" spans="1:7" x14ac:dyDescent="0.25">
      <c r="A7123" t="s">
        <v>7130</v>
      </c>
      <c r="B7123" t="s">
        <v>14</v>
      </c>
      <c r="C7123" s="1">
        <v>63.229919376512697</v>
      </c>
      <c r="D7123" s="3">
        <v>1.4042862709402799</v>
      </c>
      <c r="E7123" t="s">
        <v>6</v>
      </c>
      <c r="F7123" s="3">
        <f>_xlfn.NUMBERVALUE(SUBSTITUTE(Table2[[#This Row],[Hourly_Cost_R]], ".", ",")) * (1 - (_xlfn.NUMBERVALUE(SUBSTITUTE(Table2[[#This Row],[CPU_Usage_%]], ".", ",")) / 100))</f>
        <v>0.51635719400930424</v>
      </c>
      <c r="G7123" t="str">
        <f>IF(Table2[[#This Row],[Waste_R]]&gt;2,"CRITICAL:SHUTDOWN","OPTIMAL")</f>
        <v>OPTIMAL</v>
      </c>
    </row>
    <row r="7124" spans="1:7" x14ac:dyDescent="0.25">
      <c r="A7124" t="s">
        <v>7131</v>
      </c>
      <c r="B7124" t="s">
        <v>14</v>
      </c>
      <c r="C7124" s="1">
        <v>64.237276988788906</v>
      </c>
      <c r="D7124" s="3">
        <v>2.6826149484206301</v>
      </c>
      <c r="E7124" t="s">
        <v>6</v>
      </c>
      <c r="F7124" s="3">
        <f>_xlfn.NUMBERVALUE(SUBSTITUTE(Table2[[#This Row],[Hourly_Cost_R]], ".", ",")) * (1 - (_xlfn.NUMBERVALUE(SUBSTITUTE(Table2[[#This Row],[CPU_Usage_%]], ".", ",")) / 100))</f>
        <v>0.95937615346101335</v>
      </c>
      <c r="G7124" t="str">
        <f>IF(Table2[[#This Row],[Waste_R]]&gt;2,"CRITICAL:SHUTDOWN","OPTIMAL")</f>
        <v>OPTIMAL</v>
      </c>
    </row>
    <row r="7125" spans="1:7" x14ac:dyDescent="0.25">
      <c r="A7125" t="s">
        <v>7132</v>
      </c>
      <c r="B7125" t="s">
        <v>8</v>
      </c>
      <c r="C7125" s="1">
        <v>33.448234710840197</v>
      </c>
      <c r="D7125" s="3">
        <v>3.60025162756952</v>
      </c>
      <c r="E7125" t="s">
        <v>6</v>
      </c>
      <c r="F7125" s="3">
        <f>_xlfn.NUMBERVALUE(SUBSTITUTE(Table2[[#This Row],[Hourly_Cost_R]], ".", ",")) * (1 - (_xlfn.NUMBERVALUE(SUBSTITUTE(Table2[[#This Row],[CPU_Usage_%]], ".", ",")) / 100))</f>
        <v>2.3960310129992228</v>
      </c>
      <c r="G7125" t="str">
        <f>IF(Table2[[#This Row],[Waste_R]]&gt;2,"CRITICAL:SHUTDOWN","OPTIMAL")</f>
        <v>CRITICAL:SHUTDOWN</v>
      </c>
    </row>
    <row r="7126" spans="1:7" x14ac:dyDescent="0.25">
      <c r="A7126" t="s">
        <v>7133</v>
      </c>
      <c r="B7126" t="s">
        <v>14</v>
      </c>
      <c r="C7126" s="1">
        <v>25.822096521413702</v>
      </c>
      <c r="D7126" s="3">
        <v>1.2139427006986601</v>
      </c>
      <c r="E7126" t="s">
        <v>10</v>
      </c>
      <c r="F7126" s="3">
        <f>_xlfn.NUMBERVALUE(SUBSTITUTE(Table2[[#This Row],[Hourly_Cost_R]], ".", ",")) * (1 - (_xlfn.NUMBERVALUE(SUBSTITUTE(Table2[[#This Row],[CPU_Usage_%]], ".", ",")) / 100))</f>
        <v>0.9004772448095959</v>
      </c>
      <c r="G7126" t="str">
        <f>IF(Table2[[#This Row],[Waste_R]]&gt;2,"CRITICAL:SHUTDOWN","OPTIMAL")</f>
        <v>OPTIMAL</v>
      </c>
    </row>
    <row r="7127" spans="1:7" x14ac:dyDescent="0.25">
      <c r="A7127" t="s">
        <v>7134</v>
      </c>
      <c r="B7127" t="s">
        <v>5</v>
      </c>
      <c r="C7127" s="1">
        <v>73.687431606694304</v>
      </c>
      <c r="D7127" s="3">
        <v>2.19123002747566</v>
      </c>
      <c r="E7127" t="s">
        <v>6</v>
      </c>
      <c r="F7127" s="3">
        <f>_xlfn.NUMBERVALUE(SUBSTITUTE(Table2[[#This Row],[Hourly_Cost_R]], ".", ",")) * (1 - (_xlfn.NUMBERVALUE(SUBSTITUTE(Table2[[#This Row],[CPU_Usage_%]], ".", ",")) / 100))</f>
        <v>0.57656889963418412</v>
      </c>
      <c r="G7127" t="str">
        <f>IF(Table2[[#This Row],[Waste_R]]&gt;2,"CRITICAL:SHUTDOWN","OPTIMAL")</f>
        <v>OPTIMAL</v>
      </c>
    </row>
    <row r="7128" spans="1:7" x14ac:dyDescent="0.25">
      <c r="A7128" t="s">
        <v>7135</v>
      </c>
      <c r="B7128" t="s">
        <v>8</v>
      </c>
      <c r="C7128" s="1">
        <v>91.1751219111419</v>
      </c>
      <c r="D7128" s="3">
        <v>0.82501809860893405</v>
      </c>
      <c r="E7128" t="s">
        <v>6</v>
      </c>
      <c r="F7128" s="3">
        <f>_xlfn.NUMBERVALUE(SUBSTITUTE(Table2[[#This Row],[Hourly_Cost_R]], ".", ",")) * (1 - (_xlfn.NUMBERVALUE(SUBSTITUTE(Table2[[#This Row],[CPU_Usage_%]], ".", ",")) / 100))</f>
        <v>7.280684141325354E-2</v>
      </c>
      <c r="G7128" t="str">
        <f>IF(Table2[[#This Row],[Waste_R]]&gt;2,"CRITICAL:SHUTDOWN","OPTIMAL")</f>
        <v>OPTIMAL</v>
      </c>
    </row>
    <row r="7129" spans="1:7" x14ac:dyDescent="0.25">
      <c r="A7129" t="s">
        <v>7136</v>
      </c>
      <c r="B7129" t="s">
        <v>8</v>
      </c>
      <c r="C7129" s="1">
        <v>53.462125406640403</v>
      </c>
      <c r="D7129" s="3">
        <v>1.2887230109873999</v>
      </c>
      <c r="E7129" t="s">
        <v>6</v>
      </c>
      <c r="F7129" s="3">
        <f>_xlfn.NUMBERVALUE(SUBSTITUTE(Table2[[#This Row],[Hourly_Cost_R]], ".", ",")) * (1 - (_xlfn.NUMBERVALUE(SUBSTITUTE(Table2[[#This Row],[CPU_Usage_%]], ".", ",")) / 100))</f>
        <v>0.59974429870908397</v>
      </c>
      <c r="G7129" t="str">
        <f>IF(Table2[[#This Row],[Waste_R]]&gt;2,"CRITICAL:SHUTDOWN","OPTIMAL")</f>
        <v>OPTIMAL</v>
      </c>
    </row>
    <row r="7130" spans="1:7" x14ac:dyDescent="0.25">
      <c r="A7130" t="s">
        <v>7137</v>
      </c>
      <c r="B7130" t="s">
        <v>14</v>
      </c>
      <c r="C7130" s="1">
        <v>31.748044634352301</v>
      </c>
      <c r="D7130" s="3">
        <v>2.71228883850049</v>
      </c>
      <c r="E7130" t="s">
        <v>6</v>
      </c>
      <c r="F7130" s="3">
        <f>_xlfn.NUMBERVALUE(SUBSTITUTE(Table2[[#This Row],[Hourly_Cost_R]], ".", ",")) * (1 - (_xlfn.NUMBERVALUE(SUBSTITUTE(Table2[[#This Row],[CPU_Usage_%]], ".", ",")) / 100))</f>
        <v>1.8511901674407989</v>
      </c>
      <c r="G7130" t="str">
        <f>IF(Table2[[#This Row],[Waste_R]]&gt;2,"CRITICAL:SHUTDOWN","OPTIMAL")</f>
        <v>OPTIMAL</v>
      </c>
    </row>
    <row r="7131" spans="1:7" x14ac:dyDescent="0.25">
      <c r="A7131" t="s">
        <v>7138</v>
      </c>
      <c r="B7131" t="s">
        <v>5</v>
      </c>
      <c r="C7131" s="1">
        <v>80.877533280614102</v>
      </c>
      <c r="D7131" s="3">
        <v>1.3884730548928199</v>
      </c>
      <c r="E7131" t="s">
        <v>6</v>
      </c>
      <c r="F7131" s="3">
        <f>_xlfn.NUMBERVALUE(SUBSTITUTE(Table2[[#This Row],[Hourly_Cost_R]], ".", ",")) * (1 - (_xlfn.NUMBERVALUE(SUBSTITUTE(Table2[[#This Row],[CPU_Usage_%]], ".", ",")) / 100))</f>
        <v>0.26551029782952018</v>
      </c>
      <c r="G7131" t="str">
        <f>IF(Table2[[#This Row],[Waste_R]]&gt;2,"CRITICAL:SHUTDOWN","OPTIMAL")</f>
        <v>OPTIMAL</v>
      </c>
    </row>
    <row r="7132" spans="1:7" x14ac:dyDescent="0.25">
      <c r="A7132" t="s">
        <v>7139</v>
      </c>
      <c r="B7132" t="s">
        <v>5</v>
      </c>
      <c r="C7132" s="1">
        <v>91.645429781935206</v>
      </c>
      <c r="D7132" s="3">
        <v>1.61951713743911</v>
      </c>
      <c r="E7132" t="s">
        <v>6</v>
      </c>
      <c r="F7132" s="3">
        <f>_xlfn.NUMBERVALUE(SUBSTITUTE(Table2[[#This Row],[Hourly_Cost_R]], ".", ",")) * (1 - (_xlfn.NUMBERVALUE(SUBSTITUTE(Table2[[#This Row],[CPU_Usage_%]], ".", ",")) / 100))</f>
        <v>0.13530369644094337</v>
      </c>
      <c r="G7132" t="str">
        <f>IF(Table2[[#This Row],[Waste_R]]&gt;2,"CRITICAL:SHUTDOWN","OPTIMAL")</f>
        <v>OPTIMAL</v>
      </c>
    </row>
    <row r="7133" spans="1:7" x14ac:dyDescent="0.25">
      <c r="A7133" t="s">
        <v>7140</v>
      </c>
      <c r="B7133" t="s">
        <v>14</v>
      </c>
      <c r="C7133" s="1">
        <v>61.251270006176803</v>
      </c>
      <c r="D7133" s="3">
        <v>4.5531726320316297</v>
      </c>
      <c r="E7133" t="s">
        <v>6</v>
      </c>
      <c r="F7133" s="3">
        <f>_xlfn.NUMBERVALUE(SUBSTITUTE(Table2[[#This Row],[Hourly_Cost_R]], ".", ",")) * (1 - (_xlfn.NUMBERVALUE(SUBSTITUTE(Table2[[#This Row],[CPU_Usage_%]], ".", ",")) / 100))</f>
        <v>1.764296569338589</v>
      </c>
      <c r="G7133" t="str">
        <f>IF(Table2[[#This Row],[Waste_R]]&gt;2,"CRITICAL:SHUTDOWN","OPTIMAL")</f>
        <v>OPTIMAL</v>
      </c>
    </row>
    <row r="7134" spans="1:7" x14ac:dyDescent="0.25">
      <c r="A7134" t="s">
        <v>7141</v>
      </c>
      <c r="B7134" t="s">
        <v>8</v>
      </c>
      <c r="C7134" s="1">
        <v>31.977217056828199</v>
      </c>
      <c r="D7134" s="3">
        <v>1.58590813958264</v>
      </c>
      <c r="E7134" t="s">
        <v>6</v>
      </c>
      <c r="F7134" s="3">
        <f>_xlfn.NUMBERVALUE(SUBSTITUTE(Table2[[#This Row],[Hourly_Cost_R]], ".", ",")) * (1 - (_xlfn.NUMBERVALUE(SUBSTITUTE(Table2[[#This Row],[CPU_Usage_%]], ".", ",")) / 100))</f>
        <v>1.0787788514663932</v>
      </c>
      <c r="G7134" t="str">
        <f>IF(Table2[[#This Row],[Waste_R]]&gt;2,"CRITICAL:SHUTDOWN","OPTIMAL")</f>
        <v>OPTIMAL</v>
      </c>
    </row>
    <row r="7135" spans="1:7" x14ac:dyDescent="0.25">
      <c r="A7135" t="s">
        <v>7142</v>
      </c>
      <c r="B7135" t="s">
        <v>5</v>
      </c>
      <c r="C7135" s="1">
        <v>14.826322909272101</v>
      </c>
      <c r="D7135" s="3">
        <v>4.8323899833937496</v>
      </c>
      <c r="E7135" t="s">
        <v>10</v>
      </c>
      <c r="F7135" s="3">
        <f>_xlfn.NUMBERVALUE(SUBSTITUTE(Table2[[#This Row],[Hourly_Cost_R]], ".", ",")) * (1 - (_xlfn.NUMBERVALUE(SUBSTITUTE(Table2[[#This Row],[CPU_Usage_%]], ".", ",")) / 100))</f>
        <v>4.1159242402204717</v>
      </c>
      <c r="G7135" t="str">
        <f>IF(Table2[[#This Row],[Waste_R]]&gt;2,"CRITICAL:SHUTDOWN","OPTIMAL")</f>
        <v>CRITICAL:SHUTDOWN</v>
      </c>
    </row>
    <row r="7136" spans="1:7" x14ac:dyDescent="0.25">
      <c r="A7136" t="s">
        <v>7143</v>
      </c>
      <c r="B7136" t="s">
        <v>8</v>
      </c>
      <c r="C7136" s="1">
        <v>55.881959144788702</v>
      </c>
      <c r="D7136" s="3">
        <v>2.5504637205926999</v>
      </c>
      <c r="E7136" t="s">
        <v>6</v>
      </c>
      <c r="F7136" s="3">
        <f>_xlfn.NUMBERVALUE(SUBSTITUTE(Table2[[#This Row],[Hourly_Cost_R]], ".", ",")) * (1 - (_xlfn.NUMBERVALUE(SUBSTITUTE(Table2[[#This Row],[CPU_Usage_%]], ".", ",")) / 100))</f>
        <v>1.1252146262484293</v>
      </c>
      <c r="G7136" t="str">
        <f>IF(Table2[[#This Row],[Waste_R]]&gt;2,"CRITICAL:SHUTDOWN","OPTIMAL")</f>
        <v>OPTIMAL</v>
      </c>
    </row>
    <row r="7137" spans="1:7" x14ac:dyDescent="0.25">
      <c r="A7137" t="s">
        <v>7144</v>
      </c>
      <c r="B7137" t="s">
        <v>8</v>
      </c>
      <c r="C7137" s="1">
        <v>66.521647921998905</v>
      </c>
      <c r="D7137" s="3">
        <v>4.1621014979227704</v>
      </c>
      <c r="E7137" t="s">
        <v>6</v>
      </c>
      <c r="F7137" s="3">
        <f>_xlfn.NUMBERVALUE(SUBSTITUTE(Table2[[#This Row],[Hourly_Cost_R]], ".", ",")) * (1 - (_xlfn.NUMBERVALUE(SUBSTITUTE(Table2[[#This Row],[CPU_Usage_%]], ".", ",")) / 100))</f>
        <v>1.3934029933183425</v>
      </c>
      <c r="G7137" t="str">
        <f>IF(Table2[[#This Row],[Waste_R]]&gt;2,"CRITICAL:SHUTDOWN","OPTIMAL")</f>
        <v>OPTIMAL</v>
      </c>
    </row>
    <row r="7138" spans="1:7" x14ac:dyDescent="0.25">
      <c r="A7138" t="s">
        <v>7145</v>
      </c>
      <c r="B7138" t="s">
        <v>8</v>
      </c>
      <c r="C7138" s="1">
        <v>65.846252873174507</v>
      </c>
      <c r="D7138" s="3">
        <v>4.7572348356294798</v>
      </c>
      <c r="E7138" t="s">
        <v>6</v>
      </c>
      <c r="F7138" s="3">
        <f>_xlfn.NUMBERVALUE(SUBSTITUTE(Table2[[#This Row],[Hourly_Cost_R]], ".", ",")) * (1 - (_xlfn.NUMBERVALUE(SUBSTITUTE(Table2[[#This Row],[CPU_Usage_%]], ".", ",")) / 100))</f>
        <v>1.6247739559901451</v>
      </c>
      <c r="G7138" t="str">
        <f>IF(Table2[[#This Row],[Waste_R]]&gt;2,"CRITICAL:SHUTDOWN","OPTIMAL")</f>
        <v>OPTIMAL</v>
      </c>
    </row>
    <row r="7139" spans="1:7" x14ac:dyDescent="0.25">
      <c r="A7139" t="s">
        <v>7146</v>
      </c>
      <c r="B7139" t="s">
        <v>8</v>
      </c>
      <c r="C7139" s="1">
        <v>54.559489399213298</v>
      </c>
      <c r="D7139" s="3">
        <v>4.7617252391790901</v>
      </c>
      <c r="E7139" t="s">
        <v>6</v>
      </c>
      <c r="F7139" s="3">
        <f>_xlfn.NUMBERVALUE(SUBSTITUTE(Table2[[#This Row],[Hourly_Cost_R]], ".", ",")) * (1 - (_xlfn.NUMBERVALUE(SUBSTITUTE(Table2[[#This Row],[CPU_Usage_%]], ".", ",")) / 100))</f>
        <v>2.1637522620895102</v>
      </c>
      <c r="G7139" t="str">
        <f>IF(Table2[[#This Row],[Waste_R]]&gt;2,"CRITICAL:SHUTDOWN","OPTIMAL")</f>
        <v>CRITICAL:SHUTDOWN</v>
      </c>
    </row>
    <row r="7140" spans="1:7" x14ac:dyDescent="0.25">
      <c r="A7140" t="s">
        <v>7147</v>
      </c>
      <c r="B7140" t="s">
        <v>8</v>
      </c>
      <c r="C7140" s="1">
        <v>47.546563813590801</v>
      </c>
      <c r="D7140" s="3">
        <v>2.4743290876522499</v>
      </c>
      <c r="E7140" t="s">
        <v>6</v>
      </c>
      <c r="F7140" s="3">
        <f>_xlfn.NUMBERVALUE(SUBSTITUTE(Table2[[#This Row],[Hourly_Cost_R]], ".", ",")) * (1 - (_xlfn.NUMBERVALUE(SUBSTITUTE(Table2[[#This Row],[CPU_Usage_%]], ".", ",")) / 100))</f>
        <v>1.2978706290334339</v>
      </c>
      <c r="G7140" t="str">
        <f>IF(Table2[[#This Row],[Waste_R]]&gt;2,"CRITICAL:SHUTDOWN","OPTIMAL")</f>
        <v>OPTIMAL</v>
      </c>
    </row>
    <row r="7141" spans="1:7" x14ac:dyDescent="0.25">
      <c r="A7141" t="s">
        <v>7148</v>
      </c>
      <c r="B7141" t="s">
        <v>8</v>
      </c>
      <c r="C7141" s="1">
        <v>43.771852094598898</v>
      </c>
      <c r="D7141" s="3">
        <v>0.73251596633714999</v>
      </c>
      <c r="E7141" t="s">
        <v>6</v>
      </c>
      <c r="F7141" s="3">
        <f>_xlfn.NUMBERVALUE(SUBSTITUTE(Table2[[#This Row],[Hourly_Cost_R]], ".", ",")) * (1 - (_xlfn.NUMBERVALUE(SUBSTITUTE(Table2[[#This Row],[CPU_Usage_%]], ".", ",")) / 100))</f>
        <v>0.41188016098273078</v>
      </c>
      <c r="G7141" t="str">
        <f>IF(Table2[[#This Row],[Waste_R]]&gt;2,"CRITICAL:SHUTDOWN","OPTIMAL")</f>
        <v>OPTIMAL</v>
      </c>
    </row>
    <row r="7142" spans="1:7" x14ac:dyDescent="0.25">
      <c r="A7142" t="s">
        <v>7149</v>
      </c>
      <c r="B7142" t="s">
        <v>14</v>
      </c>
      <c r="C7142" s="1">
        <v>32.374230098683597</v>
      </c>
      <c r="D7142" s="3">
        <v>4.8941612342053302</v>
      </c>
      <c r="E7142" t="s">
        <v>6</v>
      </c>
      <c r="F7142" s="3">
        <f>_xlfn.NUMBERVALUE(SUBSTITUTE(Table2[[#This Row],[Hourly_Cost_R]], ".", ",")) * (1 - (_xlfn.NUMBERVALUE(SUBSTITUTE(Table2[[#This Row],[CPU_Usage_%]], ".", ",")) / 100))</f>
        <v>3.3097142148431233</v>
      </c>
      <c r="G7142" t="str">
        <f>IF(Table2[[#This Row],[Waste_R]]&gt;2,"CRITICAL:SHUTDOWN","OPTIMAL")</f>
        <v>CRITICAL:SHUTDOWN</v>
      </c>
    </row>
    <row r="7143" spans="1:7" x14ac:dyDescent="0.25">
      <c r="A7143" t="s">
        <v>7150</v>
      </c>
      <c r="B7143" t="s">
        <v>8</v>
      </c>
      <c r="C7143" s="1">
        <v>86.412955283513796</v>
      </c>
      <c r="D7143" s="3">
        <v>0.72732958541236803</v>
      </c>
      <c r="E7143" t="s">
        <v>6</v>
      </c>
      <c r="F7143" s="3">
        <f>_xlfn.NUMBERVALUE(SUBSTITUTE(Table2[[#This Row],[Hourly_Cost_R]], ".", ",")) * (1 - (_xlfn.NUMBERVALUE(SUBSTITUTE(Table2[[#This Row],[CPU_Usage_%]], ".", ",")) / 100))</f>
        <v>9.8822596006212182E-2</v>
      </c>
      <c r="G7143" t="str">
        <f>IF(Table2[[#This Row],[Waste_R]]&gt;2,"CRITICAL:SHUTDOWN","OPTIMAL")</f>
        <v>OPTIMAL</v>
      </c>
    </row>
    <row r="7144" spans="1:7" x14ac:dyDescent="0.25">
      <c r="A7144" t="s">
        <v>7151</v>
      </c>
      <c r="B7144" t="s">
        <v>5</v>
      </c>
      <c r="C7144" s="1">
        <v>13.0824930699511</v>
      </c>
      <c r="D7144" s="3">
        <v>3.65157057381691</v>
      </c>
      <c r="E7144" t="s">
        <v>10</v>
      </c>
      <c r="F7144" s="3">
        <f>_xlfn.NUMBERVALUE(SUBSTITUTE(Table2[[#This Row],[Hourly_Cost_R]], ".", ",")) * (1 - (_xlfn.NUMBERVALUE(SUBSTITUTE(Table2[[#This Row],[CPU_Usage_%]], ".", ",")) / 100))</f>
        <v>3.1738541065529389</v>
      </c>
      <c r="G7144" t="str">
        <f>IF(Table2[[#This Row],[Waste_R]]&gt;2,"CRITICAL:SHUTDOWN","OPTIMAL")</f>
        <v>CRITICAL:SHUTDOWN</v>
      </c>
    </row>
    <row r="7145" spans="1:7" x14ac:dyDescent="0.25">
      <c r="A7145" t="s">
        <v>7152</v>
      </c>
      <c r="B7145" t="s">
        <v>8</v>
      </c>
      <c r="C7145" s="1">
        <v>68.717724049779306</v>
      </c>
      <c r="D7145" s="3">
        <v>1.81551583388625</v>
      </c>
      <c r="E7145" t="s">
        <v>6</v>
      </c>
      <c r="F7145" s="3">
        <f>_xlfn.NUMBERVALUE(SUBSTITUTE(Table2[[#This Row],[Hourly_Cost_R]], ".", ",")) * (1 - (_xlfn.NUMBERVALUE(SUBSTITUTE(Table2[[#This Row],[CPU_Usage_%]], ".", ",")) / 100))</f>
        <v>0.56793467307624712</v>
      </c>
      <c r="G7145" t="str">
        <f>IF(Table2[[#This Row],[Waste_R]]&gt;2,"CRITICAL:SHUTDOWN","OPTIMAL")</f>
        <v>OPTIMAL</v>
      </c>
    </row>
    <row r="7146" spans="1:7" x14ac:dyDescent="0.25">
      <c r="A7146" t="s">
        <v>7153</v>
      </c>
      <c r="B7146" t="s">
        <v>14</v>
      </c>
      <c r="C7146" s="1">
        <v>44.645365654705898</v>
      </c>
      <c r="D7146" s="3">
        <v>1.80131665130706</v>
      </c>
      <c r="E7146" t="s">
        <v>6</v>
      </c>
      <c r="F7146" s="3">
        <f>_xlfn.NUMBERVALUE(SUBSTITUTE(Table2[[#This Row],[Hourly_Cost_R]], ".", ",")) * (1 - (_xlfn.NUMBERVALUE(SUBSTITUTE(Table2[[#This Row],[CPU_Usage_%]], ".", ",")) / 100))</f>
        <v>0.99711224573191948</v>
      </c>
      <c r="G7146" t="str">
        <f>IF(Table2[[#This Row],[Waste_R]]&gt;2,"CRITICAL:SHUTDOWN","OPTIMAL")</f>
        <v>OPTIMAL</v>
      </c>
    </row>
    <row r="7147" spans="1:7" x14ac:dyDescent="0.25">
      <c r="A7147" t="s">
        <v>7154</v>
      </c>
      <c r="B7147" t="s">
        <v>8</v>
      </c>
      <c r="C7147" s="1">
        <v>87.302455838659597</v>
      </c>
      <c r="D7147" s="3">
        <v>3.8745942590691298</v>
      </c>
      <c r="E7147" t="s">
        <v>6</v>
      </c>
      <c r="F7147" s="3">
        <f>_xlfn.NUMBERVALUE(SUBSTITUTE(Table2[[#This Row],[Hourly_Cost_R]], ".", ",")) * (1 - (_xlfn.NUMBERVALUE(SUBSTITUTE(Table2[[#This Row],[CPU_Usage_%]], ".", ",")) / 100))</f>
        <v>0.49197831711806267</v>
      </c>
      <c r="G7147" t="str">
        <f>IF(Table2[[#This Row],[Waste_R]]&gt;2,"CRITICAL:SHUTDOWN","OPTIMAL")</f>
        <v>OPTIMAL</v>
      </c>
    </row>
    <row r="7148" spans="1:7" x14ac:dyDescent="0.25">
      <c r="A7148" t="s">
        <v>7155</v>
      </c>
      <c r="B7148" t="s">
        <v>8</v>
      </c>
      <c r="C7148" s="1">
        <v>60.288896322099902</v>
      </c>
      <c r="D7148" s="3">
        <v>4.2452424606757804</v>
      </c>
      <c r="E7148" t="s">
        <v>6</v>
      </c>
      <c r="F7148" s="3">
        <f>_xlfn.NUMBERVALUE(SUBSTITUTE(Table2[[#This Row],[Hourly_Cost_R]], ".", ",")) * (1 - (_xlfn.NUMBERVALUE(SUBSTITUTE(Table2[[#This Row],[CPU_Usage_%]], ".", ",")) / 100))</f>
        <v>1.6858326349371964</v>
      </c>
      <c r="G7148" t="str">
        <f>IF(Table2[[#This Row],[Waste_R]]&gt;2,"CRITICAL:SHUTDOWN","OPTIMAL")</f>
        <v>OPTIMAL</v>
      </c>
    </row>
    <row r="7149" spans="1:7" x14ac:dyDescent="0.25">
      <c r="A7149" t="s">
        <v>7156</v>
      </c>
      <c r="B7149" t="s">
        <v>5</v>
      </c>
      <c r="C7149" s="1">
        <v>51.399133560103799</v>
      </c>
      <c r="D7149" s="3">
        <v>2.6882367872983601</v>
      </c>
      <c r="E7149" t="s">
        <v>6</v>
      </c>
      <c r="F7149" s="3">
        <f>_xlfn.NUMBERVALUE(SUBSTITUTE(Table2[[#This Row],[Hourly_Cost_R]], ".", ",")) * (1 - (_xlfn.NUMBERVALUE(SUBSTITUTE(Table2[[#This Row],[CPU_Usage_%]], ".", ",")) / 100))</f>
        <v>1.3065063705830327</v>
      </c>
      <c r="G7149" t="str">
        <f>IF(Table2[[#This Row],[Waste_R]]&gt;2,"CRITICAL:SHUTDOWN","OPTIMAL")</f>
        <v>OPTIMAL</v>
      </c>
    </row>
    <row r="7150" spans="1:7" x14ac:dyDescent="0.25">
      <c r="A7150" t="s">
        <v>7157</v>
      </c>
      <c r="B7150" t="s">
        <v>5</v>
      </c>
      <c r="C7150" s="1">
        <v>17.6545279019671</v>
      </c>
      <c r="D7150" s="3">
        <v>4.7912461178444197</v>
      </c>
      <c r="E7150" t="s">
        <v>10</v>
      </c>
      <c r="F7150" s="3">
        <f>_xlfn.NUMBERVALUE(SUBSTITUTE(Table2[[#This Row],[Hourly_Cost_R]], ".", ",")) * (1 - (_xlfn.NUMBERVALUE(SUBSTITUTE(Table2[[#This Row],[CPU_Usage_%]], ".", ",")) / 100))</f>
        <v>3.9453742351176611</v>
      </c>
      <c r="G7150" t="str">
        <f>IF(Table2[[#This Row],[Waste_R]]&gt;2,"CRITICAL:SHUTDOWN","OPTIMAL")</f>
        <v>CRITICAL:SHUTDOWN</v>
      </c>
    </row>
    <row r="7151" spans="1:7" x14ac:dyDescent="0.25">
      <c r="A7151" t="s">
        <v>7158</v>
      </c>
      <c r="B7151" t="s">
        <v>14</v>
      </c>
      <c r="C7151" s="1">
        <v>59.703616089400299</v>
      </c>
      <c r="D7151" s="3">
        <v>1.4488948666033701</v>
      </c>
      <c r="E7151" t="s">
        <v>6</v>
      </c>
      <c r="F7151" s="3">
        <f>_xlfn.NUMBERVALUE(SUBSTITUTE(Table2[[#This Row],[Hourly_Cost_R]], ".", ",")) * (1 - (_xlfn.NUMBERVALUE(SUBSTITUTE(Table2[[#This Row],[CPU_Usage_%]], ".", ",")) / 100))</f>
        <v>0.58385223790746543</v>
      </c>
      <c r="G7151" t="str">
        <f>IF(Table2[[#This Row],[Waste_R]]&gt;2,"CRITICAL:SHUTDOWN","OPTIMAL")</f>
        <v>OPTIMAL</v>
      </c>
    </row>
    <row r="7152" spans="1:7" x14ac:dyDescent="0.25">
      <c r="A7152" t="s">
        <v>7159</v>
      </c>
      <c r="B7152" t="s">
        <v>8</v>
      </c>
      <c r="C7152" s="1">
        <v>31.6278244522295</v>
      </c>
      <c r="D7152" s="3">
        <v>4.17994870863639</v>
      </c>
      <c r="E7152" t="s">
        <v>6</v>
      </c>
      <c r="F7152" s="3">
        <f>_xlfn.NUMBERVALUE(SUBSTITUTE(Table2[[#This Row],[Hourly_Cost_R]], ".", ",")) * (1 - (_xlfn.NUMBERVALUE(SUBSTITUTE(Table2[[#This Row],[CPU_Usage_%]], ".", ",")) / 100))</f>
        <v>2.8579218688756387</v>
      </c>
      <c r="G7152" t="str">
        <f>IF(Table2[[#This Row],[Waste_R]]&gt;2,"CRITICAL:SHUTDOWN","OPTIMAL")</f>
        <v>CRITICAL:SHUTDOWN</v>
      </c>
    </row>
    <row r="7153" spans="1:7" x14ac:dyDescent="0.25">
      <c r="A7153" t="s">
        <v>7160</v>
      </c>
      <c r="B7153" t="s">
        <v>5</v>
      </c>
      <c r="C7153" s="1">
        <v>97.693683151643498</v>
      </c>
      <c r="D7153" s="3">
        <v>4.85387565319642</v>
      </c>
      <c r="E7153" t="s">
        <v>6</v>
      </c>
      <c r="F7153" s="3">
        <f>_xlfn.NUMBERVALUE(SUBSTITUTE(Table2[[#This Row],[Hourly_Cost_R]], ".", ",")) * (1 - (_xlfn.NUMBERVALUE(SUBSTITUTE(Table2[[#This Row],[CPU_Usage_%]], ".", ",")) / 100))</f>
        <v>0.11194575198794336</v>
      </c>
      <c r="G7153" t="str">
        <f>IF(Table2[[#This Row],[Waste_R]]&gt;2,"CRITICAL:SHUTDOWN","OPTIMAL")</f>
        <v>OPTIMAL</v>
      </c>
    </row>
    <row r="7154" spans="1:7" x14ac:dyDescent="0.25">
      <c r="A7154" t="s">
        <v>7161</v>
      </c>
      <c r="B7154" t="s">
        <v>8</v>
      </c>
      <c r="C7154" s="1">
        <v>18.194537114960699</v>
      </c>
      <c r="D7154" s="3">
        <v>2.2373370829738799</v>
      </c>
      <c r="E7154" t="s">
        <v>10</v>
      </c>
      <c r="F7154" s="3">
        <f>_xlfn.NUMBERVALUE(SUBSTITUTE(Table2[[#This Row],[Hourly_Cost_R]], ".", ",")) * (1 - (_xlfn.NUMBERVALUE(SUBSTITUTE(Table2[[#This Row],[CPU_Usage_%]], ".", ",")) / 100))</f>
        <v>1.8302639570254184</v>
      </c>
      <c r="G7154" t="str">
        <f>IF(Table2[[#This Row],[Waste_R]]&gt;2,"CRITICAL:SHUTDOWN","OPTIMAL")</f>
        <v>OPTIMAL</v>
      </c>
    </row>
    <row r="7155" spans="1:7" x14ac:dyDescent="0.25">
      <c r="A7155" t="s">
        <v>7162</v>
      </c>
      <c r="B7155" t="s">
        <v>8</v>
      </c>
      <c r="C7155" s="1">
        <v>92.397894851193001</v>
      </c>
      <c r="D7155" s="3">
        <v>3.3763333670689399</v>
      </c>
      <c r="E7155" t="s">
        <v>6</v>
      </c>
      <c r="F7155" s="3">
        <f>_xlfn.NUMBERVALUE(SUBSTITUTE(Table2[[#This Row],[Hourly_Cost_R]], ".", ",")) * (1 - (_xlfn.NUMBERVALUE(SUBSTITUTE(Table2[[#This Row],[CPU_Usage_%]], ".", ",")) / 100))</f>
        <v>0.25667241273883673</v>
      </c>
      <c r="G7155" t="str">
        <f>IF(Table2[[#This Row],[Waste_R]]&gt;2,"CRITICAL:SHUTDOWN","OPTIMAL")</f>
        <v>OPTIMAL</v>
      </c>
    </row>
    <row r="7156" spans="1:7" x14ac:dyDescent="0.25">
      <c r="A7156" t="s">
        <v>7163</v>
      </c>
      <c r="B7156" t="s">
        <v>5</v>
      </c>
      <c r="C7156" s="1">
        <v>24.074576090547801</v>
      </c>
      <c r="D7156" s="3">
        <v>4.9114642389571603</v>
      </c>
      <c r="E7156" t="s">
        <v>10</v>
      </c>
      <c r="F7156" s="3">
        <f>_xlfn.NUMBERVALUE(SUBSTITUTE(Table2[[#This Row],[Hourly_Cost_R]], ".", ",")) * (1 - (_xlfn.NUMBERVALUE(SUBSTITUTE(Table2[[#This Row],[CPU_Usage_%]], ".", ",")) / 100))</f>
        <v>3.7290500435893748</v>
      </c>
      <c r="G7156" t="str">
        <f>IF(Table2[[#This Row],[Waste_R]]&gt;2,"CRITICAL:SHUTDOWN","OPTIMAL")</f>
        <v>CRITICAL:SHUTDOWN</v>
      </c>
    </row>
    <row r="7157" spans="1:7" x14ac:dyDescent="0.25">
      <c r="A7157" t="s">
        <v>7164</v>
      </c>
      <c r="B7157" t="s">
        <v>5</v>
      </c>
      <c r="C7157" s="1">
        <v>41.382111890285202</v>
      </c>
      <c r="D7157" s="3">
        <v>2.9008053597971299</v>
      </c>
      <c r="E7157" t="s">
        <v>6</v>
      </c>
      <c r="F7157" s="3">
        <f>_xlfn.NUMBERVALUE(SUBSTITUTE(Table2[[#This Row],[Hourly_Cost_R]], ".", ",")) * (1 - (_xlfn.NUMBERVALUE(SUBSTITUTE(Table2[[#This Row],[CPU_Usage_%]], ".", ",")) / 100))</f>
        <v>1.7003908400864916</v>
      </c>
      <c r="G7157" t="str">
        <f>IF(Table2[[#This Row],[Waste_R]]&gt;2,"CRITICAL:SHUTDOWN","OPTIMAL")</f>
        <v>OPTIMAL</v>
      </c>
    </row>
    <row r="7158" spans="1:7" x14ac:dyDescent="0.25">
      <c r="A7158" t="s">
        <v>7165</v>
      </c>
      <c r="B7158" t="s">
        <v>5</v>
      </c>
      <c r="C7158" s="1">
        <v>31.4011766298356</v>
      </c>
      <c r="D7158" s="3">
        <v>2.2017594895759101</v>
      </c>
      <c r="E7158" t="s">
        <v>6</v>
      </c>
      <c r="F7158" s="3">
        <f>_xlfn.NUMBERVALUE(SUBSTITUTE(Table2[[#This Row],[Hourly_Cost_R]], ".", ",")) * (1 - (_xlfn.NUMBERVALUE(SUBSTITUTE(Table2[[#This Row],[CPU_Usage_%]], ".", ",")) / 100))</f>
        <v>1.5103811032900121</v>
      </c>
      <c r="G7158" t="str">
        <f>IF(Table2[[#This Row],[Waste_R]]&gt;2,"CRITICAL:SHUTDOWN","OPTIMAL")</f>
        <v>OPTIMAL</v>
      </c>
    </row>
    <row r="7159" spans="1:7" x14ac:dyDescent="0.25">
      <c r="A7159" t="s">
        <v>7166</v>
      </c>
      <c r="B7159" t="s">
        <v>14</v>
      </c>
      <c r="C7159" s="1">
        <v>17.665783234311501</v>
      </c>
      <c r="D7159" s="3">
        <v>0.97818114060650496</v>
      </c>
      <c r="E7159" t="s">
        <v>10</v>
      </c>
      <c r="F7159" s="3">
        <f>_xlfn.NUMBERVALUE(SUBSTITUTE(Table2[[#This Row],[Hourly_Cost_R]], ".", ",")) * (1 - (_xlfn.NUMBERVALUE(SUBSTITUTE(Table2[[#This Row],[CPU_Usage_%]], ".", ",")) / 100))</f>
        <v>0.805377780668044</v>
      </c>
      <c r="G7159" t="str">
        <f>IF(Table2[[#This Row],[Waste_R]]&gt;2,"CRITICAL:SHUTDOWN","OPTIMAL")</f>
        <v>OPTIMAL</v>
      </c>
    </row>
    <row r="7160" spans="1:7" x14ac:dyDescent="0.25">
      <c r="A7160" t="s">
        <v>7167</v>
      </c>
      <c r="B7160" t="s">
        <v>8</v>
      </c>
      <c r="C7160" s="1">
        <v>43.1660393113171</v>
      </c>
      <c r="D7160" s="3">
        <v>3.1604291916352398</v>
      </c>
      <c r="E7160" t="s">
        <v>6</v>
      </c>
      <c r="F7160" s="3">
        <f>_xlfn.NUMBERVALUE(SUBSTITUTE(Table2[[#This Row],[Hourly_Cost_R]], ".", ",")) * (1 - (_xlfn.NUMBERVALUE(SUBSTITUTE(Table2[[#This Row],[CPU_Usage_%]], ".", ",")) / 100))</f>
        <v>1.7961970843676307</v>
      </c>
      <c r="G7160" t="str">
        <f>IF(Table2[[#This Row],[Waste_R]]&gt;2,"CRITICAL:SHUTDOWN","OPTIMAL")</f>
        <v>OPTIMAL</v>
      </c>
    </row>
    <row r="7161" spans="1:7" x14ac:dyDescent="0.25">
      <c r="A7161" t="s">
        <v>7168</v>
      </c>
      <c r="B7161" t="s">
        <v>14</v>
      </c>
      <c r="C7161" s="1">
        <v>63.765261795354697</v>
      </c>
      <c r="D7161" s="3">
        <v>3.0361780921440298</v>
      </c>
      <c r="E7161" t="s">
        <v>6</v>
      </c>
      <c r="F7161" s="3">
        <f>_xlfn.NUMBERVALUE(SUBSTITUTE(Table2[[#This Row],[Hourly_Cost_R]], ".", ",")) * (1 - (_xlfn.NUMBERVALUE(SUBSTITUTE(Table2[[#This Row],[CPU_Usage_%]], ".", ",")) / 100))</f>
        <v>1.1001511831151836</v>
      </c>
      <c r="G7161" t="str">
        <f>IF(Table2[[#This Row],[Waste_R]]&gt;2,"CRITICAL:SHUTDOWN","OPTIMAL")</f>
        <v>OPTIMAL</v>
      </c>
    </row>
    <row r="7162" spans="1:7" x14ac:dyDescent="0.25">
      <c r="A7162" t="s">
        <v>7169</v>
      </c>
      <c r="B7162" t="s">
        <v>14</v>
      </c>
      <c r="C7162" s="1">
        <v>49.631650228721099</v>
      </c>
      <c r="D7162" s="3">
        <v>4.6264940082911004</v>
      </c>
      <c r="E7162" t="s">
        <v>6</v>
      </c>
      <c r="F7162" s="3">
        <f>_xlfn.NUMBERVALUE(SUBSTITUTE(Table2[[#This Row],[Hourly_Cost_R]], ".", ",")) * (1 - (_xlfn.NUMBERVALUE(SUBSTITUTE(Table2[[#This Row],[CPU_Usage_%]], ".", ",")) / 100))</f>
        <v>2.3302886842433228</v>
      </c>
      <c r="G7162" t="str">
        <f>IF(Table2[[#This Row],[Waste_R]]&gt;2,"CRITICAL:SHUTDOWN","OPTIMAL")</f>
        <v>CRITICAL:SHUTDOWN</v>
      </c>
    </row>
    <row r="7163" spans="1:7" x14ac:dyDescent="0.25">
      <c r="A7163" t="s">
        <v>7170</v>
      </c>
      <c r="B7163" t="s">
        <v>14</v>
      </c>
      <c r="C7163" s="1">
        <v>33.0051399368243</v>
      </c>
      <c r="D7163" s="3">
        <v>4.4129515254214597</v>
      </c>
      <c r="E7163" t="s">
        <v>6</v>
      </c>
      <c r="F7163" s="3">
        <f>_xlfn.NUMBERVALUE(SUBSTITUTE(Table2[[#This Row],[Hourly_Cost_R]], ".", ",")) * (1 - (_xlfn.NUMBERVALUE(SUBSTITUTE(Table2[[#This Row],[CPU_Usage_%]], ".", ",")) / 100))</f>
        <v>2.9564506991118842</v>
      </c>
      <c r="G7163" t="str">
        <f>IF(Table2[[#This Row],[Waste_R]]&gt;2,"CRITICAL:SHUTDOWN","OPTIMAL")</f>
        <v>CRITICAL:SHUTDOWN</v>
      </c>
    </row>
    <row r="7164" spans="1:7" x14ac:dyDescent="0.25">
      <c r="A7164" t="s">
        <v>7171</v>
      </c>
      <c r="B7164" t="s">
        <v>14</v>
      </c>
      <c r="C7164" s="1">
        <v>82.616056395126293</v>
      </c>
      <c r="D7164" s="3">
        <v>3.4846120770068501</v>
      </c>
      <c r="E7164" t="s">
        <v>6</v>
      </c>
      <c r="F7164" s="3">
        <f>_xlfn.NUMBERVALUE(SUBSTITUTE(Table2[[#This Row],[Hourly_Cost_R]], ".", ",")) * (1 - (_xlfn.NUMBERVALUE(SUBSTITUTE(Table2[[#This Row],[CPU_Usage_%]], ".", ",")) / 100))</f>
        <v>0.60576299831548919</v>
      </c>
      <c r="G7164" t="str">
        <f>IF(Table2[[#This Row],[Waste_R]]&gt;2,"CRITICAL:SHUTDOWN","OPTIMAL")</f>
        <v>OPTIMAL</v>
      </c>
    </row>
    <row r="7165" spans="1:7" x14ac:dyDescent="0.25">
      <c r="A7165" t="s">
        <v>7172</v>
      </c>
      <c r="B7165" t="s">
        <v>5</v>
      </c>
      <c r="C7165" s="1">
        <v>24.7280733909795</v>
      </c>
      <c r="D7165" s="3">
        <v>3.3631278817893402</v>
      </c>
      <c r="E7165" t="s">
        <v>10</v>
      </c>
      <c r="F7165" s="3">
        <f>_xlfn.NUMBERVALUE(SUBSTITUTE(Table2[[#This Row],[Hourly_Cost_R]], ".", ",")) * (1 - (_xlfn.NUMBERVALUE(SUBSTITUTE(Table2[[#This Row],[CPU_Usage_%]], ".", ",")) / 100))</f>
        <v>2.5314911509479781</v>
      </c>
      <c r="G7165" t="str">
        <f>IF(Table2[[#This Row],[Waste_R]]&gt;2,"CRITICAL:SHUTDOWN","OPTIMAL")</f>
        <v>CRITICAL:SHUTDOWN</v>
      </c>
    </row>
    <row r="7166" spans="1:7" x14ac:dyDescent="0.25">
      <c r="A7166" t="s">
        <v>7173</v>
      </c>
      <c r="B7166" t="s">
        <v>14</v>
      </c>
      <c r="C7166" s="1">
        <v>35.702069989551802</v>
      </c>
      <c r="D7166" s="3">
        <v>4.6023233814235702</v>
      </c>
      <c r="E7166" t="s">
        <v>6</v>
      </c>
      <c r="F7166" s="3">
        <f>_xlfn.NUMBERVALUE(SUBSTITUTE(Table2[[#This Row],[Hourly_Cost_R]], ".", ",")) * (1 - (_xlfn.NUMBERVALUE(SUBSTITUTE(Table2[[#This Row],[CPU_Usage_%]], ".", ",")) / 100))</f>
        <v>2.9591986666422199</v>
      </c>
      <c r="G7166" t="str">
        <f>IF(Table2[[#This Row],[Waste_R]]&gt;2,"CRITICAL:SHUTDOWN","OPTIMAL")</f>
        <v>CRITICAL:SHUTDOWN</v>
      </c>
    </row>
    <row r="7167" spans="1:7" x14ac:dyDescent="0.25">
      <c r="A7167" t="s">
        <v>7174</v>
      </c>
      <c r="B7167" t="s">
        <v>8</v>
      </c>
      <c r="C7167" s="1">
        <v>34.649094459978201</v>
      </c>
      <c r="D7167" s="3">
        <v>3.0585221866163201</v>
      </c>
      <c r="E7167" t="s">
        <v>6</v>
      </c>
      <c r="F7167" s="3">
        <f>_xlfn.NUMBERVALUE(SUBSTITUTE(Table2[[#This Row],[Hourly_Cost_R]], ".", ",")) * (1 - (_xlfn.NUMBERVALUE(SUBSTITUTE(Table2[[#This Row],[CPU_Usage_%]], ".", ",")) / 100))</f>
        <v>1.9987719450962407</v>
      </c>
      <c r="G7167" t="str">
        <f>IF(Table2[[#This Row],[Waste_R]]&gt;2,"CRITICAL:SHUTDOWN","OPTIMAL")</f>
        <v>OPTIMAL</v>
      </c>
    </row>
    <row r="7168" spans="1:7" x14ac:dyDescent="0.25">
      <c r="A7168" t="s">
        <v>7175</v>
      </c>
      <c r="B7168" t="s">
        <v>5</v>
      </c>
      <c r="C7168" s="1">
        <v>42.559665496951503</v>
      </c>
      <c r="D7168" s="3">
        <v>1.2066929157926001</v>
      </c>
      <c r="E7168" t="s">
        <v>6</v>
      </c>
      <c r="F7168" s="3">
        <f>_xlfn.NUMBERVALUE(SUBSTITUTE(Table2[[#This Row],[Hourly_Cost_R]], ".", ",")) * (1 - (_xlfn.NUMBERVALUE(SUBSTITUTE(Table2[[#This Row],[CPU_Usage_%]], ".", ",")) / 100))</f>
        <v>0.69312844725585876</v>
      </c>
      <c r="G7168" t="str">
        <f>IF(Table2[[#This Row],[Waste_R]]&gt;2,"CRITICAL:SHUTDOWN","OPTIMAL")</f>
        <v>OPTIMAL</v>
      </c>
    </row>
    <row r="7169" spans="1:7" x14ac:dyDescent="0.25">
      <c r="A7169" t="s">
        <v>7176</v>
      </c>
      <c r="B7169" t="s">
        <v>14</v>
      </c>
      <c r="C7169" s="1">
        <v>27.624861239383002</v>
      </c>
      <c r="D7169" s="3">
        <v>0.68917777481984899</v>
      </c>
      <c r="E7169" t="s">
        <v>10</v>
      </c>
      <c r="F7169" s="3">
        <f>_xlfn.NUMBERVALUE(SUBSTITUTE(Table2[[#This Row],[Hourly_Cost_R]], ".", ",")) * (1 - (_xlfn.NUMBERVALUE(SUBSTITUTE(Table2[[#This Row],[CPU_Usage_%]], ".", ",")) / 100))</f>
        <v>0.49879337083319825</v>
      </c>
      <c r="G7169" t="str">
        <f>IF(Table2[[#This Row],[Waste_R]]&gt;2,"CRITICAL:SHUTDOWN","OPTIMAL")</f>
        <v>OPTIMAL</v>
      </c>
    </row>
    <row r="7170" spans="1:7" x14ac:dyDescent="0.25">
      <c r="A7170" t="s">
        <v>7177</v>
      </c>
      <c r="B7170" t="s">
        <v>14</v>
      </c>
      <c r="C7170" s="1">
        <v>45.352899370249197</v>
      </c>
      <c r="D7170" s="3">
        <v>0.53690133398810602</v>
      </c>
      <c r="E7170" t="s">
        <v>6</v>
      </c>
      <c r="F7170" s="3">
        <f>_xlfn.NUMBERVALUE(SUBSTITUTE(Table2[[#This Row],[Hourly_Cost_R]], ".", ",")) * (1 - (_xlfn.NUMBERVALUE(SUBSTITUTE(Table2[[#This Row],[CPU_Usage_%]], ".", ",")) / 100))</f>
        <v>0.29340101226695475</v>
      </c>
      <c r="G7170" t="str">
        <f>IF(Table2[[#This Row],[Waste_R]]&gt;2,"CRITICAL:SHUTDOWN","OPTIMAL")</f>
        <v>OPTIMAL</v>
      </c>
    </row>
    <row r="7171" spans="1:7" x14ac:dyDescent="0.25">
      <c r="A7171" t="s">
        <v>7178</v>
      </c>
      <c r="B7171" t="s">
        <v>5</v>
      </c>
      <c r="C7171" s="1">
        <v>87.370984406174003</v>
      </c>
      <c r="D7171" s="3">
        <v>1.7674909394843299</v>
      </c>
      <c r="E7171" t="s">
        <v>6</v>
      </c>
      <c r="F7171" s="3">
        <f>_xlfn.NUMBERVALUE(SUBSTITUTE(Table2[[#This Row],[Hourly_Cost_R]], ".", ",")) * (1 - (_xlfn.NUMBERVALUE(SUBSTITUTE(Table2[[#This Row],[CPU_Usage_%]], ".", ",")) / 100))</f>
        <v>0.22321670636693766</v>
      </c>
      <c r="G7171" t="str">
        <f>IF(Table2[[#This Row],[Waste_R]]&gt;2,"CRITICAL:SHUTDOWN","OPTIMAL")</f>
        <v>OPTIMAL</v>
      </c>
    </row>
    <row r="7172" spans="1:7" x14ac:dyDescent="0.25">
      <c r="A7172" t="s">
        <v>7179</v>
      </c>
      <c r="B7172" t="s">
        <v>14</v>
      </c>
      <c r="C7172" s="1">
        <v>43.725665264282</v>
      </c>
      <c r="D7172" s="3">
        <v>1.47429413318235</v>
      </c>
      <c r="E7172" t="s">
        <v>6</v>
      </c>
      <c r="F7172" s="3">
        <f>_xlfn.NUMBERVALUE(SUBSTITUTE(Table2[[#This Row],[Hourly_Cost_R]], ".", ",")) * (1 - (_xlfn.NUMBERVALUE(SUBSTITUTE(Table2[[#This Row],[CPU_Usage_%]], ".", ",")) / 100))</f>
        <v>0.82964921549608783</v>
      </c>
      <c r="G7172" t="str">
        <f>IF(Table2[[#This Row],[Waste_R]]&gt;2,"CRITICAL:SHUTDOWN","OPTIMAL")</f>
        <v>OPTIMAL</v>
      </c>
    </row>
    <row r="7173" spans="1:7" x14ac:dyDescent="0.25">
      <c r="A7173" t="s">
        <v>7180</v>
      </c>
      <c r="B7173" t="s">
        <v>8</v>
      </c>
      <c r="C7173" s="1">
        <v>42.294665739204497</v>
      </c>
      <c r="D7173" s="3">
        <v>1.5219515631849401</v>
      </c>
      <c r="E7173" t="s">
        <v>6</v>
      </c>
      <c r="F7173" s="3">
        <f>_xlfn.NUMBERVALUE(SUBSTITUTE(Table2[[#This Row],[Hourly_Cost_R]], ".", ",")) * (1 - (_xlfn.NUMBERVALUE(SUBSTITUTE(Table2[[#This Row],[CPU_Usage_%]], ".", ",")) / 100))</f>
        <v>0.87824723682327199</v>
      </c>
      <c r="G7173" t="str">
        <f>IF(Table2[[#This Row],[Waste_R]]&gt;2,"CRITICAL:SHUTDOWN","OPTIMAL")</f>
        <v>OPTIMAL</v>
      </c>
    </row>
    <row r="7174" spans="1:7" x14ac:dyDescent="0.25">
      <c r="A7174" t="s">
        <v>7181</v>
      </c>
      <c r="B7174" t="s">
        <v>5</v>
      </c>
      <c r="C7174" s="1">
        <v>23.554096922325201</v>
      </c>
      <c r="D7174" s="3">
        <v>3.2333379338907098</v>
      </c>
      <c r="E7174" t="s">
        <v>10</v>
      </c>
      <c r="F7174" s="3">
        <f>_xlfn.NUMBERVALUE(SUBSTITUTE(Table2[[#This Row],[Hourly_Cost_R]], ".", ",")) * (1 - (_xlfn.NUMBERVALUE(SUBSTITUTE(Table2[[#This Row],[CPU_Usage_%]], ".", ",")) / 100))</f>
        <v>2.4717543831157851</v>
      </c>
      <c r="G7174" t="str">
        <f>IF(Table2[[#This Row],[Waste_R]]&gt;2,"CRITICAL:SHUTDOWN","OPTIMAL")</f>
        <v>CRITICAL:SHUTDOWN</v>
      </c>
    </row>
    <row r="7175" spans="1:7" x14ac:dyDescent="0.25">
      <c r="A7175" t="s">
        <v>7182</v>
      </c>
      <c r="B7175" t="s">
        <v>5</v>
      </c>
      <c r="C7175" s="1">
        <v>49.161377020621302</v>
      </c>
      <c r="D7175" s="3">
        <v>0.85653475999670703</v>
      </c>
      <c r="E7175" t="s">
        <v>6</v>
      </c>
      <c r="F7175" s="3">
        <f>_xlfn.NUMBERVALUE(SUBSTITUTE(Table2[[#This Row],[Hourly_Cost_R]], ".", ",")) * (1 - (_xlfn.NUMBERVALUE(SUBSTITUTE(Table2[[#This Row],[CPU_Usage_%]], ".", ",")) / 100))</f>
        <v>0.43545047732205211</v>
      </c>
      <c r="G7175" t="str">
        <f>IF(Table2[[#This Row],[Waste_R]]&gt;2,"CRITICAL:SHUTDOWN","OPTIMAL")</f>
        <v>OPTIMAL</v>
      </c>
    </row>
    <row r="7176" spans="1:7" x14ac:dyDescent="0.25">
      <c r="A7176" t="s">
        <v>7183</v>
      </c>
      <c r="B7176" t="s">
        <v>5</v>
      </c>
      <c r="C7176" s="1">
        <v>18.755811629121499</v>
      </c>
      <c r="D7176" s="3">
        <v>3.2121924472933499</v>
      </c>
      <c r="E7176" t="s">
        <v>10</v>
      </c>
      <c r="F7176" s="3">
        <f>_xlfn.NUMBERVALUE(SUBSTITUTE(Table2[[#This Row],[Hourly_Cost_R]], ".", ",")) * (1 - (_xlfn.NUMBERVALUE(SUBSTITUTE(Table2[[#This Row],[CPU_Usage_%]], ".", ",")) / 100))</f>
        <v>2.6097196827141413</v>
      </c>
      <c r="G7176" t="str">
        <f>IF(Table2[[#This Row],[Waste_R]]&gt;2,"CRITICAL:SHUTDOWN","OPTIMAL")</f>
        <v>CRITICAL:SHUTDOWN</v>
      </c>
    </row>
    <row r="7177" spans="1:7" x14ac:dyDescent="0.25">
      <c r="A7177" t="s">
        <v>7184</v>
      </c>
      <c r="B7177" t="s">
        <v>14</v>
      </c>
      <c r="C7177" s="1">
        <v>19.259288146103302</v>
      </c>
      <c r="D7177" s="3">
        <v>2.20570871200652</v>
      </c>
      <c r="E7177" t="s">
        <v>10</v>
      </c>
      <c r="F7177" s="3">
        <f>_xlfn.NUMBERVALUE(SUBSTITUTE(Table2[[#This Row],[Hourly_Cost_R]], ".", ",")) * (1 - (_xlfn.NUMBERVALUE(SUBSTITUTE(Table2[[#This Row],[CPU_Usage_%]], ".", ",")) / 100))</f>
        <v>1.7809049154974803</v>
      </c>
      <c r="G7177" t="str">
        <f>IF(Table2[[#This Row],[Waste_R]]&gt;2,"CRITICAL:SHUTDOWN","OPTIMAL")</f>
        <v>OPTIMAL</v>
      </c>
    </row>
    <row r="7178" spans="1:7" x14ac:dyDescent="0.25">
      <c r="A7178" t="s">
        <v>7185</v>
      </c>
      <c r="B7178" t="s">
        <v>5</v>
      </c>
      <c r="C7178" s="1">
        <v>30.558604901072901</v>
      </c>
      <c r="D7178" s="3">
        <v>4.8258663110139102</v>
      </c>
      <c r="E7178" t="s">
        <v>6</v>
      </c>
      <c r="F7178" s="3">
        <f>_xlfn.NUMBERVALUE(SUBSTITUTE(Table2[[#This Row],[Hourly_Cost_R]], ".", ",")) * (1 - (_xlfn.NUMBERVALUE(SUBSTITUTE(Table2[[#This Row],[CPU_Usage_%]], ".", ",")) / 100))</f>
        <v>3.3511488919771879</v>
      </c>
      <c r="G7178" t="str">
        <f>IF(Table2[[#This Row],[Waste_R]]&gt;2,"CRITICAL:SHUTDOWN","OPTIMAL")</f>
        <v>CRITICAL:SHUTDOWN</v>
      </c>
    </row>
    <row r="7179" spans="1:7" x14ac:dyDescent="0.25">
      <c r="A7179" t="s">
        <v>7186</v>
      </c>
      <c r="B7179" t="s">
        <v>8</v>
      </c>
      <c r="C7179" s="1">
        <v>79.328115798297006</v>
      </c>
      <c r="D7179" s="3">
        <v>4.3933005102631002</v>
      </c>
      <c r="E7179" t="s">
        <v>6</v>
      </c>
      <c r="F7179" s="3">
        <f>_xlfn.NUMBERVALUE(SUBSTITUTE(Table2[[#This Row],[Hourly_Cost_R]], ".", ",")) * (1 - (_xlfn.NUMBERVALUE(SUBSTITUTE(Table2[[#This Row],[CPU_Usage_%]], ".", ",")) / 100))</f>
        <v>0.90817799411441491</v>
      </c>
      <c r="G7179" t="str">
        <f>IF(Table2[[#This Row],[Waste_R]]&gt;2,"CRITICAL:SHUTDOWN","OPTIMAL")</f>
        <v>OPTIMAL</v>
      </c>
    </row>
    <row r="7180" spans="1:7" x14ac:dyDescent="0.25">
      <c r="A7180" t="s">
        <v>7187</v>
      </c>
      <c r="B7180" t="s">
        <v>14</v>
      </c>
      <c r="C7180" s="1">
        <v>14.7358093772022</v>
      </c>
      <c r="D7180" s="3">
        <v>0.70673639153832801</v>
      </c>
      <c r="E7180" t="s">
        <v>10</v>
      </c>
      <c r="F7180" s="3">
        <f>_xlfn.NUMBERVALUE(SUBSTITUTE(Table2[[#This Row],[Hourly_Cost_R]], ".", ",")) * (1 - (_xlfn.NUMBERVALUE(SUBSTITUTE(Table2[[#This Row],[CPU_Usage_%]], ".", ",")) / 100))</f>
        <v>0.60259306408192259</v>
      </c>
      <c r="G7180" t="str">
        <f>IF(Table2[[#This Row],[Waste_R]]&gt;2,"CRITICAL:SHUTDOWN","OPTIMAL")</f>
        <v>OPTIMAL</v>
      </c>
    </row>
    <row r="7181" spans="1:7" x14ac:dyDescent="0.25">
      <c r="A7181" t="s">
        <v>7188</v>
      </c>
      <c r="B7181" t="s">
        <v>14</v>
      </c>
      <c r="C7181" s="1">
        <v>71.099676033812997</v>
      </c>
      <c r="D7181" s="3">
        <v>3.42623728092292</v>
      </c>
      <c r="E7181" t="s">
        <v>6</v>
      </c>
      <c r="F7181" s="3">
        <f>_xlfn.NUMBERVALUE(SUBSTITUTE(Table2[[#This Row],[Hourly_Cost_R]], ".", ",")) * (1 - (_xlfn.NUMBERVALUE(SUBSTITUTE(Table2[[#This Row],[CPU_Usage_%]], ".", ",")) / 100))</f>
        <v>0.99019367403700054</v>
      </c>
      <c r="G7181" t="str">
        <f>IF(Table2[[#This Row],[Waste_R]]&gt;2,"CRITICAL:SHUTDOWN","OPTIMAL")</f>
        <v>OPTIMAL</v>
      </c>
    </row>
    <row r="7182" spans="1:7" x14ac:dyDescent="0.25">
      <c r="A7182" t="s">
        <v>7189</v>
      </c>
      <c r="B7182" t="s">
        <v>14</v>
      </c>
      <c r="C7182" s="1">
        <v>53.392193611340197</v>
      </c>
      <c r="D7182" s="3">
        <v>1.5552499955835</v>
      </c>
      <c r="E7182" t="s">
        <v>6</v>
      </c>
      <c r="F7182" s="3">
        <f>_xlfn.NUMBERVALUE(SUBSTITUTE(Table2[[#This Row],[Hourly_Cost_R]], ".", ",")) * (1 - (_xlfn.NUMBERVALUE(SUBSTITUTE(Table2[[#This Row],[CPU_Usage_%]], ".", ",")) / 100))</f>
        <v>0.72486790680119773</v>
      </c>
      <c r="G7182" t="str">
        <f>IF(Table2[[#This Row],[Waste_R]]&gt;2,"CRITICAL:SHUTDOWN","OPTIMAL")</f>
        <v>OPTIMAL</v>
      </c>
    </row>
    <row r="7183" spans="1:7" x14ac:dyDescent="0.25">
      <c r="A7183" t="s">
        <v>7190</v>
      </c>
      <c r="B7183" t="s">
        <v>8</v>
      </c>
      <c r="C7183" s="1">
        <v>88.368858513247602</v>
      </c>
      <c r="D7183" s="3">
        <v>1.54404809196902</v>
      </c>
      <c r="E7183" t="s">
        <v>6</v>
      </c>
      <c r="F7183" s="3">
        <f>_xlfn.NUMBERVALUE(SUBSTITUTE(Table2[[#This Row],[Hourly_Cost_R]], ".", ",")) * (1 - (_xlfn.NUMBERVALUE(SUBSTITUTE(Table2[[#This Row],[CPU_Usage_%]], ".", ",")) / 100))</f>
        <v>0.17959041820041746</v>
      </c>
      <c r="G7183" t="str">
        <f>IF(Table2[[#This Row],[Waste_R]]&gt;2,"CRITICAL:SHUTDOWN","OPTIMAL")</f>
        <v>OPTIMAL</v>
      </c>
    </row>
    <row r="7184" spans="1:7" x14ac:dyDescent="0.25">
      <c r="A7184" t="s">
        <v>7191</v>
      </c>
      <c r="B7184" t="s">
        <v>14</v>
      </c>
      <c r="C7184" s="1">
        <v>30.292397307119401</v>
      </c>
      <c r="D7184" s="3">
        <v>2.4704593121531602</v>
      </c>
      <c r="E7184" t="s">
        <v>6</v>
      </c>
      <c r="F7184" s="3">
        <f>_xlfn.NUMBERVALUE(SUBSTITUTE(Table2[[#This Row],[Hourly_Cost_R]], ".", ",")) * (1 - (_xlfn.NUMBERVALUE(SUBSTITUTE(Table2[[#This Row],[CPU_Usage_%]], ".", ",")) / 100))</f>
        <v>1.7220979620049959</v>
      </c>
      <c r="G7184" t="str">
        <f>IF(Table2[[#This Row],[Waste_R]]&gt;2,"CRITICAL:SHUTDOWN","OPTIMAL")</f>
        <v>OPTIMAL</v>
      </c>
    </row>
    <row r="7185" spans="1:7" x14ac:dyDescent="0.25">
      <c r="A7185" t="s">
        <v>7192</v>
      </c>
      <c r="B7185" t="s">
        <v>5</v>
      </c>
      <c r="C7185" s="1">
        <v>19.536351459024001</v>
      </c>
      <c r="D7185" s="3">
        <v>4.4760215846103204</v>
      </c>
      <c r="E7185" t="s">
        <v>10</v>
      </c>
      <c r="F7185" s="3">
        <f>_xlfn.NUMBERVALUE(SUBSTITUTE(Table2[[#This Row],[Hourly_Cost_R]], ".", ",")) * (1 - (_xlfn.NUMBERVALUE(SUBSTITUTE(Table2[[#This Row],[CPU_Usage_%]], ".", ",")) / 100))</f>
        <v>3.6015702764590727</v>
      </c>
      <c r="G7185" t="str">
        <f>IF(Table2[[#This Row],[Waste_R]]&gt;2,"CRITICAL:SHUTDOWN","OPTIMAL")</f>
        <v>CRITICAL:SHUTDOWN</v>
      </c>
    </row>
    <row r="7186" spans="1:7" x14ac:dyDescent="0.25">
      <c r="A7186" t="s">
        <v>7193</v>
      </c>
      <c r="B7186" t="s">
        <v>14</v>
      </c>
      <c r="C7186" s="1">
        <v>90.6595864110854</v>
      </c>
      <c r="D7186" s="3">
        <v>3.0534631238582501</v>
      </c>
      <c r="E7186" t="s">
        <v>6</v>
      </c>
      <c r="F7186" s="3">
        <f>_xlfn.NUMBERVALUE(SUBSTITUTE(Table2[[#This Row],[Hourly_Cost_R]], ".", ",")) * (1 - (_xlfn.NUMBERVALUE(SUBSTITUTE(Table2[[#This Row],[CPU_Usage_%]], ".", ",")) / 100))</f>
        <v>0.28520608455335217</v>
      </c>
      <c r="G7186" t="str">
        <f>IF(Table2[[#This Row],[Waste_R]]&gt;2,"CRITICAL:SHUTDOWN","OPTIMAL")</f>
        <v>OPTIMAL</v>
      </c>
    </row>
    <row r="7187" spans="1:7" x14ac:dyDescent="0.25">
      <c r="A7187" t="s">
        <v>7194</v>
      </c>
      <c r="B7187" t="s">
        <v>5</v>
      </c>
      <c r="C7187" s="1">
        <v>76.785569454589904</v>
      </c>
      <c r="D7187" s="3">
        <v>0.67786057498739005</v>
      </c>
      <c r="E7187" t="s">
        <v>6</v>
      </c>
      <c r="F7187" s="3">
        <f>_xlfn.NUMBERVALUE(SUBSTITUTE(Table2[[#This Row],[Hourly_Cost_R]], ".", ",")) * (1 - (_xlfn.NUMBERVALUE(SUBSTITUTE(Table2[[#This Row],[CPU_Usage_%]], ".", ",")) / 100))</f>
        <v>0.15736147237516515</v>
      </c>
      <c r="G7187" t="str">
        <f>IF(Table2[[#This Row],[Waste_R]]&gt;2,"CRITICAL:SHUTDOWN","OPTIMAL")</f>
        <v>OPTIMAL</v>
      </c>
    </row>
    <row r="7188" spans="1:7" x14ac:dyDescent="0.25">
      <c r="A7188" t="s">
        <v>7195</v>
      </c>
      <c r="B7188" t="s">
        <v>14</v>
      </c>
      <c r="C7188" s="1">
        <v>24.335433946147202</v>
      </c>
      <c r="D7188" s="3">
        <v>4.2714971502342998</v>
      </c>
      <c r="E7188" t="s">
        <v>10</v>
      </c>
      <c r="F7188" s="3">
        <f>_xlfn.NUMBERVALUE(SUBSTITUTE(Table2[[#This Row],[Hourly_Cost_R]], ".", ",")) * (1 - (_xlfn.NUMBERVALUE(SUBSTITUTE(Table2[[#This Row],[CPU_Usage_%]], ".", ",")) / 100))</f>
        <v>3.2320097827274719</v>
      </c>
      <c r="G7188" t="str">
        <f>IF(Table2[[#This Row],[Waste_R]]&gt;2,"CRITICAL:SHUTDOWN","OPTIMAL")</f>
        <v>CRITICAL:SHUTDOWN</v>
      </c>
    </row>
    <row r="7189" spans="1:7" x14ac:dyDescent="0.25">
      <c r="A7189" t="s">
        <v>7196</v>
      </c>
      <c r="B7189" t="s">
        <v>14</v>
      </c>
      <c r="C7189" s="1">
        <v>96.258157642328399</v>
      </c>
      <c r="D7189" s="3">
        <v>4.8085954520405902</v>
      </c>
      <c r="E7189" t="s">
        <v>6</v>
      </c>
      <c r="F7189" s="3">
        <f>_xlfn.NUMBERVALUE(SUBSTITUTE(Table2[[#This Row],[Hourly_Cost_R]], ".", ",")) * (1 - (_xlfn.NUMBERVALUE(SUBSTITUTE(Table2[[#This Row],[CPU_Usage_%]], ".", ",")) / 100))</f>
        <v>0.17993006143352488</v>
      </c>
      <c r="G7189" t="str">
        <f>IF(Table2[[#This Row],[Waste_R]]&gt;2,"CRITICAL:SHUTDOWN","OPTIMAL")</f>
        <v>OPTIMAL</v>
      </c>
    </row>
    <row r="7190" spans="1:7" x14ac:dyDescent="0.25">
      <c r="A7190" t="s">
        <v>7197</v>
      </c>
      <c r="B7190" t="s">
        <v>14</v>
      </c>
      <c r="C7190" s="1">
        <v>80.028727643843595</v>
      </c>
      <c r="D7190" s="3">
        <v>2.8008780207638999</v>
      </c>
      <c r="E7190" t="s">
        <v>6</v>
      </c>
      <c r="F7190" s="3">
        <f>_xlfn.NUMBERVALUE(SUBSTITUTE(Table2[[#This Row],[Hourly_Cost_R]], ".", ",")) * (1 - (_xlfn.NUMBERVALUE(SUBSTITUTE(Table2[[#This Row],[CPU_Usage_%]], ".", ",")) / 100))</f>
        <v>0.55937097789048129</v>
      </c>
      <c r="G7190" t="str">
        <f>IF(Table2[[#This Row],[Waste_R]]&gt;2,"CRITICAL:SHUTDOWN","OPTIMAL")</f>
        <v>OPTIMAL</v>
      </c>
    </row>
    <row r="7191" spans="1:7" x14ac:dyDescent="0.25">
      <c r="A7191" t="s">
        <v>7198</v>
      </c>
      <c r="B7191" t="s">
        <v>8</v>
      </c>
      <c r="C7191" s="1">
        <v>35.310557626724197</v>
      </c>
      <c r="D7191" s="3">
        <v>2.7350691396230702</v>
      </c>
      <c r="E7191" t="s">
        <v>6</v>
      </c>
      <c r="F7191" s="3">
        <f>_xlfn.NUMBERVALUE(SUBSTITUTE(Table2[[#This Row],[Hourly_Cost_R]], ".", ",")) * (1 - (_xlfn.NUMBERVALUE(SUBSTITUTE(Table2[[#This Row],[CPU_Usage_%]], ".", ",")) / 100))</f>
        <v>1.7693009749457165</v>
      </c>
      <c r="G7191" t="str">
        <f>IF(Table2[[#This Row],[Waste_R]]&gt;2,"CRITICAL:SHUTDOWN","OPTIMAL")</f>
        <v>OPTIMAL</v>
      </c>
    </row>
    <row r="7192" spans="1:7" x14ac:dyDescent="0.25">
      <c r="A7192" t="s">
        <v>7199</v>
      </c>
      <c r="B7192" t="s">
        <v>14</v>
      </c>
      <c r="C7192" s="1">
        <v>41.595626508103202</v>
      </c>
      <c r="D7192" s="3">
        <v>2.4908129434328301</v>
      </c>
      <c r="E7192" t="s">
        <v>6</v>
      </c>
      <c r="F7192" s="3">
        <f>_xlfn.NUMBERVALUE(SUBSTITUTE(Table2[[#This Row],[Hourly_Cost_R]], ".", ",")) * (1 - (_xlfn.NUMBERVALUE(SUBSTITUTE(Table2[[#This Row],[CPU_Usage_%]], ".", ",")) / 100))</f>
        <v>1.4547436944670182</v>
      </c>
      <c r="G7192" t="str">
        <f>IF(Table2[[#This Row],[Waste_R]]&gt;2,"CRITICAL:SHUTDOWN","OPTIMAL")</f>
        <v>OPTIMAL</v>
      </c>
    </row>
    <row r="7193" spans="1:7" x14ac:dyDescent="0.25">
      <c r="A7193" t="s">
        <v>7200</v>
      </c>
      <c r="B7193" t="s">
        <v>8</v>
      </c>
      <c r="C7193" s="1">
        <v>88.021091425684602</v>
      </c>
      <c r="D7193" s="3">
        <v>2.04202547279308</v>
      </c>
      <c r="E7193" t="s">
        <v>6</v>
      </c>
      <c r="F7193" s="3">
        <f>_xlfn.NUMBERVALUE(SUBSTITUTE(Table2[[#This Row],[Hourly_Cost_R]], ".", ",")) * (1 - (_xlfn.NUMBERVALUE(SUBSTITUTE(Table2[[#This Row],[CPU_Usage_%]], ".", ",")) / 100))</f>
        <v>0.24461236445011472</v>
      </c>
      <c r="G7193" t="str">
        <f>IF(Table2[[#This Row],[Waste_R]]&gt;2,"CRITICAL:SHUTDOWN","OPTIMAL")</f>
        <v>OPTIMAL</v>
      </c>
    </row>
    <row r="7194" spans="1:7" x14ac:dyDescent="0.25">
      <c r="A7194" t="s">
        <v>7201</v>
      </c>
      <c r="B7194" t="s">
        <v>5</v>
      </c>
      <c r="C7194" s="1">
        <v>48.967209094696003</v>
      </c>
      <c r="D7194" s="3">
        <v>2.7655760230910098</v>
      </c>
      <c r="E7194" t="s">
        <v>6</v>
      </c>
      <c r="F7194" s="3">
        <f>_xlfn.NUMBERVALUE(SUBSTITUTE(Table2[[#This Row],[Hourly_Cost_R]], ".", ",")) * (1 - (_xlfn.NUMBERVALUE(SUBSTITUTE(Table2[[#This Row],[CPU_Usage_%]], ".", ",")) / 100))</f>
        <v>1.4113506291912568</v>
      </c>
      <c r="G7194" t="str">
        <f>IF(Table2[[#This Row],[Waste_R]]&gt;2,"CRITICAL:SHUTDOWN","OPTIMAL")</f>
        <v>OPTIMAL</v>
      </c>
    </row>
    <row r="7195" spans="1:7" x14ac:dyDescent="0.25">
      <c r="A7195" t="s">
        <v>7202</v>
      </c>
      <c r="B7195" t="s">
        <v>8</v>
      </c>
      <c r="C7195" s="1">
        <v>40.418837277043501</v>
      </c>
      <c r="D7195" s="3">
        <v>2.79464510805346</v>
      </c>
      <c r="E7195" t="s">
        <v>6</v>
      </c>
      <c r="F7195" s="3">
        <f>_xlfn.NUMBERVALUE(SUBSTITUTE(Table2[[#This Row],[Hourly_Cost_R]], ".", ",")) * (1 - (_xlfn.NUMBERVALUE(SUBSTITUTE(Table2[[#This Row],[CPU_Usage_%]], ".", ",")) / 100))</f>
        <v>1.6650820493584757</v>
      </c>
      <c r="G7195" t="str">
        <f>IF(Table2[[#This Row],[Waste_R]]&gt;2,"CRITICAL:SHUTDOWN","OPTIMAL")</f>
        <v>OPTIMAL</v>
      </c>
    </row>
    <row r="7196" spans="1:7" x14ac:dyDescent="0.25">
      <c r="A7196" t="s">
        <v>7203</v>
      </c>
      <c r="B7196" t="s">
        <v>14</v>
      </c>
      <c r="C7196" s="1">
        <v>48.484847412720796</v>
      </c>
      <c r="D7196" s="3">
        <v>2.78300482445594</v>
      </c>
      <c r="E7196" t="s">
        <v>6</v>
      </c>
      <c r="F7196" s="3">
        <f>_xlfn.NUMBERVALUE(SUBSTITUTE(Table2[[#This Row],[Hourly_Cost_R]], ".", ",")) * (1 - (_xlfn.NUMBERVALUE(SUBSTITUTE(Table2[[#This Row],[CPU_Usage_%]], ".", ",")) / 100))</f>
        <v>1.4336691818298195</v>
      </c>
      <c r="G7196" t="str">
        <f>IF(Table2[[#This Row],[Waste_R]]&gt;2,"CRITICAL:SHUTDOWN","OPTIMAL")</f>
        <v>OPTIMAL</v>
      </c>
    </row>
    <row r="7197" spans="1:7" x14ac:dyDescent="0.25">
      <c r="A7197" t="s">
        <v>7204</v>
      </c>
      <c r="B7197" t="s">
        <v>8</v>
      </c>
      <c r="C7197" s="1">
        <v>74.126177454720604</v>
      </c>
      <c r="D7197" s="3">
        <v>2.7741432031469402</v>
      </c>
      <c r="E7197" t="s">
        <v>6</v>
      </c>
      <c r="F7197" s="3">
        <f>_xlfn.NUMBERVALUE(SUBSTITUTE(Table2[[#This Row],[Hourly_Cost_R]], ".", ",")) * (1 - (_xlfn.NUMBERVALUE(SUBSTITUTE(Table2[[#This Row],[CPU_Usage_%]], ".", ",")) / 100))</f>
        <v>0.71777688953416885</v>
      </c>
      <c r="G7197" t="str">
        <f>IF(Table2[[#This Row],[Waste_R]]&gt;2,"CRITICAL:SHUTDOWN","OPTIMAL")</f>
        <v>OPTIMAL</v>
      </c>
    </row>
    <row r="7198" spans="1:7" x14ac:dyDescent="0.25">
      <c r="A7198" t="s">
        <v>7205</v>
      </c>
      <c r="B7198" t="s">
        <v>8</v>
      </c>
      <c r="C7198" s="1">
        <v>38.635346564856903</v>
      </c>
      <c r="D7198" s="3">
        <v>1.1181335647744199</v>
      </c>
      <c r="E7198" t="s">
        <v>6</v>
      </c>
      <c r="F7198" s="3">
        <f>_xlfn.NUMBERVALUE(SUBSTITUTE(Table2[[#This Row],[Hourly_Cost_R]], ".", ",")) * (1 - (_xlfn.NUMBERVALUE(SUBSTITUTE(Table2[[#This Row],[CPU_Usage_%]], ".", ",")) / 100))</f>
        <v>0.68613878696583408</v>
      </c>
      <c r="G7198" t="str">
        <f>IF(Table2[[#This Row],[Waste_R]]&gt;2,"CRITICAL:SHUTDOWN","OPTIMAL")</f>
        <v>OPTIMAL</v>
      </c>
    </row>
    <row r="7199" spans="1:7" x14ac:dyDescent="0.25">
      <c r="A7199" t="s">
        <v>7206</v>
      </c>
      <c r="B7199" t="s">
        <v>14</v>
      </c>
      <c r="C7199" s="1">
        <v>16.8837184864515</v>
      </c>
      <c r="D7199" s="3">
        <v>2.7169787973005</v>
      </c>
      <c r="E7199" t="s">
        <v>10</v>
      </c>
      <c r="F7199" s="3">
        <f>_xlfn.NUMBERVALUE(SUBSTITUTE(Table2[[#This Row],[Hourly_Cost_R]], ".", ",")) * (1 - (_xlfn.NUMBERVALUE(SUBSTITUTE(Table2[[#This Row],[CPU_Usage_%]], ".", ",")) / 100))</f>
        <v>2.258251745827708</v>
      </c>
      <c r="G7199" t="str">
        <f>IF(Table2[[#This Row],[Waste_R]]&gt;2,"CRITICAL:SHUTDOWN","OPTIMAL")</f>
        <v>CRITICAL:SHUTDOWN</v>
      </c>
    </row>
    <row r="7200" spans="1:7" x14ac:dyDescent="0.25">
      <c r="A7200" t="s">
        <v>7207</v>
      </c>
      <c r="B7200" t="s">
        <v>14</v>
      </c>
      <c r="C7200" s="1">
        <v>59.350682631880602</v>
      </c>
      <c r="D7200" s="3">
        <v>3.81520288781183</v>
      </c>
      <c r="E7200" t="s">
        <v>6</v>
      </c>
      <c r="F7200" s="3">
        <f>_xlfn.NUMBERVALUE(SUBSTITUTE(Table2[[#This Row],[Hourly_Cost_R]], ".", ",")) * (1 - (_xlfn.NUMBERVALUE(SUBSTITUTE(Table2[[#This Row],[CPU_Usage_%]], ".", ",")) / 100))</f>
        <v>1.550853930104287</v>
      </c>
      <c r="G7200" t="str">
        <f>IF(Table2[[#This Row],[Waste_R]]&gt;2,"CRITICAL:SHUTDOWN","OPTIMAL")</f>
        <v>OPTIMAL</v>
      </c>
    </row>
    <row r="7201" spans="1:7" x14ac:dyDescent="0.25">
      <c r="A7201" t="s">
        <v>7208</v>
      </c>
      <c r="B7201" t="s">
        <v>14</v>
      </c>
      <c r="C7201" s="1">
        <v>24.112306684580201</v>
      </c>
      <c r="D7201" s="3">
        <v>1.7421140826499999</v>
      </c>
      <c r="E7201" t="s">
        <v>10</v>
      </c>
      <c r="F7201" s="3">
        <f>_xlfn.NUMBERVALUE(SUBSTITUTE(Table2[[#This Row],[Hourly_Cost_R]], ".", ",")) * (1 - (_xlfn.NUMBERVALUE(SUBSTITUTE(Table2[[#This Row],[CPU_Usage_%]], ".", ",")) / 100))</f>
        <v>1.3220501922461709</v>
      </c>
      <c r="G7201" t="str">
        <f>IF(Table2[[#This Row],[Waste_R]]&gt;2,"CRITICAL:SHUTDOWN","OPTIMAL")</f>
        <v>OPTIMAL</v>
      </c>
    </row>
    <row r="7202" spans="1:7" x14ac:dyDescent="0.25">
      <c r="A7202" t="s">
        <v>7209</v>
      </c>
      <c r="B7202" t="s">
        <v>8</v>
      </c>
      <c r="C7202" s="1">
        <v>73.217088952750601</v>
      </c>
      <c r="D7202" s="3">
        <v>1.66721506042748</v>
      </c>
      <c r="E7202" t="s">
        <v>6</v>
      </c>
      <c r="F7202" s="3">
        <f>_xlfn.NUMBERVALUE(SUBSTITUTE(Table2[[#This Row],[Hourly_Cost_R]], ".", ",")) * (1 - (_xlfn.NUMBERVALUE(SUBSTITUTE(Table2[[#This Row],[CPU_Usage_%]], ".", ",")) / 100))</f>
        <v>0.44652872660063736</v>
      </c>
      <c r="G7202" t="str">
        <f>IF(Table2[[#This Row],[Waste_R]]&gt;2,"CRITICAL:SHUTDOWN","OPTIMAL")</f>
        <v>OPTIMAL</v>
      </c>
    </row>
    <row r="7203" spans="1:7" x14ac:dyDescent="0.25">
      <c r="A7203" t="s">
        <v>7210</v>
      </c>
      <c r="B7203" t="s">
        <v>14</v>
      </c>
      <c r="C7203" s="1">
        <v>51.196703409075802</v>
      </c>
      <c r="D7203" s="3">
        <v>1.7363819502244699</v>
      </c>
      <c r="E7203" t="s">
        <v>6</v>
      </c>
      <c r="F7203" s="3">
        <f>_xlfn.NUMBERVALUE(SUBSTITUTE(Table2[[#This Row],[Hourly_Cost_R]], ".", ",")) * (1 - (_xlfn.NUMBERVALUE(SUBSTITUTE(Table2[[#This Row],[CPU_Usage_%]], ".", ",")) / 100))</f>
        <v>0.84741163311932177</v>
      </c>
      <c r="G7203" t="str">
        <f>IF(Table2[[#This Row],[Waste_R]]&gt;2,"CRITICAL:SHUTDOWN","OPTIMAL")</f>
        <v>OPTIMAL</v>
      </c>
    </row>
    <row r="7204" spans="1:7" x14ac:dyDescent="0.25">
      <c r="A7204" t="s">
        <v>7211</v>
      </c>
      <c r="B7204" t="s">
        <v>14</v>
      </c>
      <c r="C7204" s="1">
        <v>61.347515868778899</v>
      </c>
      <c r="D7204" s="3">
        <v>3.5598595952714498</v>
      </c>
      <c r="E7204" t="s">
        <v>6</v>
      </c>
      <c r="F7204" s="3">
        <f>_xlfn.NUMBERVALUE(SUBSTITUTE(Table2[[#This Row],[Hourly_Cost_R]], ".", ",")) * (1 - (_xlfn.NUMBERVALUE(SUBSTITUTE(Table2[[#This Row],[CPU_Usage_%]], ".", ",")) / 100))</f>
        <v>1.3759741651560489</v>
      </c>
      <c r="G7204" t="str">
        <f>IF(Table2[[#This Row],[Waste_R]]&gt;2,"CRITICAL:SHUTDOWN","OPTIMAL")</f>
        <v>OPTIMAL</v>
      </c>
    </row>
    <row r="7205" spans="1:7" x14ac:dyDescent="0.25">
      <c r="A7205" t="s">
        <v>7212</v>
      </c>
      <c r="B7205" t="s">
        <v>14</v>
      </c>
      <c r="C7205" s="1">
        <v>52.793008780428998</v>
      </c>
      <c r="D7205" s="3">
        <v>4.0544397212810699</v>
      </c>
      <c r="E7205" t="s">
        <v>6</v>
      </c>
      <c r="F7205" s="3">
        <f>_xlfn.NUMBERVALUE(SUBSTITUTE(Table2[[#This Row],[Hourly_Cost_R]], ".", ",")) * (1 - (_xlfn.NUMBERVALUE(SUBSTITUTE(Table2[[#This Row],[CPU_Usage_%]], ".", ",")) / 100))</f>
        <v>1.9139790032279538</v>
      </c>
      <c r="G7205" t="str">
        <f>IF(Table2[[#This Row],[Waste_R]]&gt;2,"CRITICAL:SHUTDOWN","OPTIMAL")</f>
        <v>OPTIMAL</v>
      </c>
    </row>
    <row r="7206" spans="1:7" x14ac:dyDescent="0.25">
      <c r="A7206" t="s">
        <v>7213</v>
      </c>
      <c r="B7206" t="s">
        <v>14</v>
      </c>
      <c r="C7206" s="1">
        <v>44.704981114747802</v>
      </c>
      <c r="D7206" s="3">
        <v>2.3574050162876699</v>
      </c>
      <c r="E7206" t="s">
        <v>6</v>
      </c>
      <c r="F7206" s="3">
        <f>_xlfn.NUMBERVALUE(SUBSTITUTE(Table2[[#This Row],[Hourly_Cost_R]], ".", ",")) * (1 - (_xlfn.NUMBERVALUE(SUBSTITUTE(Table2[[#This Row],[CPU_Usage_%]], ".", ",")) / 100))</f>
        <v>1.3035275489581495</v>
      </c>
      <c r="G7206" t="str">
        <f>IF(Table2[[#This Row],[Waste_R]]&gt;2,"CRITICAL:SHUTDOWN","OPTIMAL")</f>
        <v>OPTIMAL</v>
      </c>
    </row>
    <row r="7207" spans="1:7" x14ac:dyDescent="0.25">
      <c r="A7207" t="s">
        <v>7214</v>
      </c>
      <c r="B7207" t="s">
        <v>5</v>
      </c>
      <c r="C7207" s="1">
        <v>48.689236888950099</v>
      </c>
      <c r="D7207" s="3">
        <v>2.8342342062955499</v>
      </c>
      <c r="E7207" t="s">
        <v>6</v>
      </c>
      <c r="F7207" s="3">
        <f>_xlfn.NUMBERVALUE(SUBSTITUTE(Table2[[#This Row],[Hourly_Cost_R]], ".", ",")) * (1 - (_xlfn.NUMBERVALUE(SUBSTITUTE(Table2[[#This Row],[CPU_Usage_%]], ".", ",")) / 100))</f>
        <v>1.4542671996046548</v>
      </c>
      <c r="G7207" t="str">
        <f>IF(Table2[[#This Row],[Waste_R]]&gt;2,"CRITICAL:SHUTDOWN","OPTIMAL")</f>
        <v>OPTIMAL</v>
      </c>
    </row>
    <row r="7208" spans="1:7" x14ac:dyDescent="0.25">
      <c r="A7208" t="s">
        <v>7215</v>
      </c>
      <c r="B7208" t="s">
        <v>14</v>
      </c>
      <c r="C7208" s="1">
        <v>57.813023884787199</v>
      </c>
      <c r="D7208" s="3">
        <v>1.3873918681967701</v>
      </c>
      <c r="E7208" t="s">
        <v>6</v>
      </c>
      <c r="F7208" s="3">
        <f>_xlfn.NUMBERVALUE(SUBSTITUTE(Table2[[#This Row],[Hourly_Cost_R]], ".", ",")) * (1 - (_xlfn.NUMBERVALUE(SUBSTITUTE(Table2[[#This Row],[CPU_Usage_%]], ".", ",")) / 100))</f>
        <v>0.58529867606057606</v>
      </c>
      <c r="G7208" t="str">
        <f>IF(Table2[[#This Row],[Waste_R]]&gt;2,"CRITICAL:SHUTDOWN","OPTIMAL")</f>
        <v>OPTIMAL</v>
      </c>
    </row>
    <row r="7209" spans="1:7" x14ac:dyDescent="0.25">
      <c r="A7209" t="s">
        <v>7216</v>
      </c>
      <c r="B7209" t="s">
        <v>5</v>
      </c>
      <c r="C7209" s="1">
        <v>28.5079007160755</v>
      </c>
      <c r="D7209" s="3">
        <v>4.2623354168366898</v>
      </c>
      <c r="E7209" t="s">
        <v>10</v>
      </c>
      <c r="F7209" s="3">
        <f>_xlfn.NUMBERVALUE(SUBSTITUTE(Table2[[#This Row],[Hourly_Cost_R]], ".", ",")) * (1 - (_xlfn.NUMBERVALUE(SUBSTITUTE(Table2[[#This Row],[CPU_Usage_%]], ".", ",")) / 100))</f>
        <v>3.0472330680187638</v>
      </c>
      <c r="G7209" t="str">
        <f>IF(Table2[[#This Row],[Waste_R]]&gt;2,"CRITICAL:SHUTDOWN","OPTIMAL")</f>
        <v>CRITICAL:SHUTDOWN</v>
      </c>
    </row>
    <row r="7210" spans="1:7" x14ac:dyDescent="0.25">
      <c r="A7210" t="s">
        <v>7217</v>
      </c>
      <c r="B7210" t="s">
        <v>8</v>
      </c>
      <c r="C7210" s="1">
        <v>62.575937445036402</v>
      </c>
      <c r="D7210" s="3">
        <v>1.4761636964363201</v>
      </c>
      <c r="E7210" t="s">
        <v>6</v>
      </c>
      <c r="F7210" s="3">
        <f>_xlfn.NUMBERVALUE(SUBSTITUTE(Table2[[#This Row],[Hourly_Cost_R]], ".", ",")) * (1 - (_xlfn.NUMBERVALUE(SUBSTITUTE(Table2[[#This Row],[CPU_Usage_%]], ".", ",")) / 100))</f>
        <v>0.55244042516799141</v>
      </c>
      <c r="G7210" t="str">
        <f>IF(Table2[[#This Row],[Waste_R]]&gt;2,"CRITICAL:SHUTDOWN","OPTIMAL")</f>
        <v>OPTIMAL</v>
      </c>
    </row>
    <row r="7211" spans="1:7" x14ac:dyDescent="0.25">
      <c r="A7211" t="s">
        <v>7218</v>
      </c>
      <c r="B7211" t="s">
        <v>14</v>
      </c>
      <c r="C7211" s="1">
        <v>10.297372805324899</v>
      </c>
      <c r="D7211" s="3">
        <v>1.6261439443565699</v>
      </c>
      <c r="E7211" t="s">
        <v>10</v>
      </c>
      <c r="F7211" s="3">
        <f>_xlfn.NUMBERVALUE(SUBSTITUTE(Table2[[#This Row],[Hourly_Cost_R]], ".", ",")) * (1 - (_xlfn.NUMBERVALUE(SUBSTITUTE(Table2[[#This Row],[CPU_Usage_%]], ".", ",")) / 100))</f>
        <v>1.4586938400549589</v>
      </c>
      <c r="G7211" t="str">
        <f>IF(Table2[[#This Row],[Waste_R]]&gt;2,"CRITICAL:SHUTDOWN","OPTIMAL")</f>
        <v>OPTIMAL</v>
      </c>
    </row>
    <row r="7212" spans="1:7" x14ac:dyDescent="0.25">
      <c r="A7212" t="s">
        <v>7219</v>
      </c>
      <c r="B7212" t="s">
        <v>14</v>
      </c>
      <c r="C7212" s="1">
        <v>50.3155155761944</v>
      </c>
      <c r="D7212" s="3">
        <v>3.9874663638511798</v>
      </c>
      <c r="E7212" t="s">
        <v>6</v>
      </c>
      <c r="F7212" s="3">
        <f>_xlfn.NUMBERVALUE(SUBSTITUTE(Table2[[#This Row],[Hourly_Cost_R]], ".", ",")) * (1 - (_xlfn.NUMBERVALUE(SUBSTITUTE(Table2[[#This Row],[CPU_Usage_%]], ".", ",")) / 100))</f>
        <v>1.9811521044521267</v>
      </c>
      <c r="G7212" t="str">
        <f>IF(Table2[[#This Row],[Waste_R]]&gt;2,"CRITICAL:SHUTDOWN","OPTIMAL")</f>
        <v>OPTIMAL</v>
      </c>
    </row>
    <row r="7213" spans="1:7" x14ac:dyDescent="0.25">
      <c r="A7213" t="s">
        <v>7220</v>
      </c>
      <c r="B7213" t="s">
        <v>8</v>
      </c>
      <c r="C7213" s="1">
        <v>94.433060740306303</v>
      </c>
      <c r="D7213" s="3">
        <v>1.6117549533916999</v>
      </c>
      <c r="E7213" t="s">
        <v>6</v>
      </c>
      <c r="F7213" s="3">
        <f>_xlfn.NUMBERVALUE(SUBSTITUTE(Table2[[#This Row],[Hourly_Cost_R]], ".", ",")) * (1 - (_xlfn.NUMBERVALUE(SUBSTITUTE(Table2[[#This Row],[CPU_Usage_%]], ".", ",")) / 100))</f>
        <v>8.9725419270420326E-2</v>
      </c>
      <c r="G7213" t="str">
        <f>IF(Table2[[#This Row],[Waste_R]]&gt;2,"CRITICAL:SHUTDOWN","OPTIMAL")</f>
        <v>OPTIMAL</v>
      </c>
    </row>
    <row r="7214" spans="1:7" x14ac:dyDescent="0.25">
      <c r="A7214" t="s">
        <v>7221</v>
      </c>
      <c r="B7214" t="s">
        <v>8</v>
      </c>
      <c r="C7214" s="1">
        <v>66.360267453732405</v>
      </c>
      <c r="D7214" s="3">
        <v>3.5228926383375199</v>
      </c>
      <c r="E7214" t="s">
        <v>6</v>
      </c>
      <c r="F7214" s="3">
        <f>_xlfn.NUMBERVALUE(SUBSTITUTE(Table2[[#This Row],[Hourly_Cost_R]], ".", ",")) * (1 - (_xlfn.NUMBERVALUE(SUBSTITUTE(Table2[[#This Row],[CPU_Usage_%]], ".", ",")) / 100))</f>
        <v>1.185091661428892</v>
      </c>
      <c r="G7214" t="str">
        <f>IF(Table2[[#This Row],[Waste_R]]&gt;2,"CRITICAL:SHUTDOWN","OPTIMAL")</f>
        <v>OPTIMAL</v>
      </c>
    </row>
    <row r="7215" spans="1:7" x14ac:dyDescent="0.25">
      <c r="A7215" t="s">
        <v>7222</v>
      </c>
      <c r="B7215" t="s">
        <v>5</v>
      </c>
      <c r="C7215" s="1">
        <v>39.838057628413097</v>
      </c>
      <c r="D7215" s="3">
        <v>2.0557878006041199</v>
      </c>
      <c r="E7215" t="s">
        <v>6</v>
      </c>
      <c r="F7215" s="3">
        <f>_xlfn.NUMBERVALUE(SUBSTITUTE(Table2[[#This Row],[Hourly_Cost_R]], ".", ",")) * (1 - (_xlfn.NUMBERVALUE(SUBSTITUTE(Table2[[#This Row],[CPU_Usage_%]], ".", ",")) / 100))</f>
        <v>1.2368018718815643</v>
      </c>
      <c r="G7215" t="str">
        <f>IF(Table2[[#This Row],[Waste_R]]&gt;2,"CRITICAL:SHUTDOWN","OPTIMAL")</f>
        <v>OPTIMAL</v>
      </c>
    </row>
    <row r="7216" spans="1:7" x14ac:dyDescent="0.25">
      <c r="A7216" t="s">
        <v>7223</v>
      </c>
      <c r="B7216" t="s">
        <v>14</v>
      </c>
      <c r="C7216" s="1">
        <v>39.779762875689698</v>
      </c>
      <c r="D7216" s="3">
        <v>2.06134400486224</v>
      </c>
      <c r="E7216" t="s">
        <v>6</v>
      </c>
      <c r="F7216" s="3">
        <f>_xlfn.NUMBERVALUE(SUBSTITUTE(Table2[[#This Row],[Hourly_Cost_R]], ".", ",")) * (1 - (_xlfn.NUMBERVALUE(SUBSTITUTE(Table2[[#This Row],[CPU_Usage_%]], ".", ",")) / 100))</f>
        <v>1.2413462476757955</v>
      </c>
      <c r="G7216" t="str">
        <f>IF(Table2[[#This Row],[Waste_R]]&gt;2,"CRITICAL:SHUTDOWN","OPTIMAL")</f>
        <v>OPTIMAL</v>
      </c>
    </row>
    <row r="7217" spans="1:7" x14ac:dyDescent="0.25">
      <c r="A7217" t="s">
        <v>7224</v>
      </c>
      <c r="B7217" t="s">
        <v>5</v>
      </c>
      <c r="C7217" s="1">
        <v>15.144780089945399</v>
      </c>
      <c r="D7217" s="3">
        <v>4.5906301451707696</v>
      </c>
      <c r="E7217" t="s">
        <v>10</v>
      </c>
      <c r="F7217" s="3">
        <f>_xlfn.NUMBERVALUE(SUBSTITUTE(Table2[[#This Row],[Hourly_Cost_R]], ".", ",")) * (1 - (_xlfn.NUMBERVALUE(SUBSTITUTE(Table2[[#This Row],[CPU_Usage_%]], ".", ",")) / 100))</f>
        <v>3.8953893049419155</v>
      </c>
      <c r="G7217" t="str">
        <f>IF(Table2[[#This Row],[Waste_R]]&gt;2,"CRITICAL:SHUTDOWN","OPTIMAL")</f>
        <v>CRITICAL:SHUTDOWN</v>
      </c>
    </row>
    <row r="7218" spans="1:7" x14ac:dyDescent="0.25">
      <c r="A7218" t="s">
        <v>7225</v>
      </c>
      <c r="B7218" t="s">
        <v>5</v>
      </c>
      <c r="C7218" s="1">
        <v>18.4593593764946</v>
      </c>
      <c r="D7218" s="3">
        <v>2.4691692406189798</v>
      </c>
      <c r="E7218" t="s">
        <v>10</v>
      </c>
      <c r="F7218" s="3">
        <f>_xlfn.NUMBERVALUE(SUBSTITUTE(Table2[[#This Row],[Hourly_Cost_R]], ".", ",")) * (1 - (_xlfn.NUMBERVALUE(SUBSTITUTE(Table2[[#This Row],[CPU_Usage_%]], ".", ",")) / 100))</f>
        <v>2.0133764168792596</v>
      </c>
      <c r="G7218" t="str">
        <f>IF(Table2[[#This Row],[Waste_R]]&gt;2,"CRITICAL:SHUTDOWN","OPTIMAL")</f>
        <v>CRITICAL:SHUTDOWN</v>
      </c>
    </row>
    <row r="7219" spans="1:7" x14ac:dyDescent="0.25">
      <c r="A7219" t="s">
        <v>7226</v>
      </c>
      <c r="B7219" t="s">
        <v>14</v>
      </c>
      <c r="C7219" s="1">
        <v>77.267247742508502</v>
      </c>
      <c r="D7219" s="3">
        <v>4.4797220135614104</v>
      </c>
      <c r="E7219" t="s">
        <v>6</v>
      </c>
      <c r="F7219" s="3">
        <f>_xlfn.NUMBERVALUE(SUBSTITUTE(Table2[[#This Row],[Hourly_Cost_R]], ".", ",")) * (1 - (_xlfn.NUMBERVALUE(SUBSTITUTE(Table2[[#This Row],[CPU_Usage_%]], ".", ",")) / 100))</f>
        <v>1.0183641071672249</v>
      </c>
      <c r="G7219" t="str">
        <f>IF(Table2[[#This Row],[Waste_R]]&gt;2,"CRITICAL:SHUTDOWN","OPTIMAL")</f>
        <v>OPTIMAL</v>
      </c>
    </row>
    <row r="7220" spans="1:7" x14ac:dyDescent="0.25">
      <c r="A7220" t="s">
        <v>7227</v>
      </c>
      <c r="B7220" t="s">
        <v>14</v>
      </c>
      <c r="C7220" s="1">
        <v>19.036405941737101</v>
      </c>
      <c r="D7220" s="3">
        <v>3.82760571372213</v>
      </c>
      <c r="E7220" t="s">
        <v>10</v>
      </c>
      <c r="F7220" s="3">
        <f>_xlfn.NUMBERVALUE(SUBSTITUTE(Table2[[#This Row],[Hourly_Cost_R]], ".", ",")) * (1 - (_xlfn.NUMBERVALUE(SUBSTITUTE(Table2[[#This Row],[CPU_Usage_%]], ".", ",")) / 100))</f>
        <v>3.0989671522088615</v>
      </c>
      <c r="G7220" t="str">
        <f>IF(Table2[[#This Row],[Waste_R]]&gt;2,"CRITICAL:SHUTDOWN","OPTIMAL")</f>
        <v>CRITICAL:SHUTDOWN</v>
      </c>
    </row>
    <row r="7221" spans="1:7" x14ac:dyDescent="0.25">
      <c r="A7221" t="s">
        <v>7228</v>
      </c>
      <c r="B7221" t="s">
        <v>5</v>
      </c>
      <c r="C7221" s="1">
        <v>74.761807001769</v>
      </c>
      <c r="D7221" s="3">
        <v>0.99478418383909795</v>
      </c>
      <c r="E7221" t="s">
        <v>6</v>
      </c>
      <c r="F7221" s="3">
        <f>_xlfn.NUMBERVALUE(SUBSTITUTE(Table2[[#This Row],[Hourly_Cost_R]], ".", ",")) * (1 - (_xlfn.NUMBERVALUE(SUBSTITUTE(Table2[[#This Row],[CPU_Usage_%]], ".", ",")) / 100))</f>
        <v>0.25106555223318866</v>
      </c>
      <c r="G7221" t="str">
        <f>IF(Table2[[#This Row],[Waste_R]]&gt;2,"CRITICAL:SHUTDOWN","OPTIMAL")</f>
        <v>OPTIMAL</v>
      </c>
    </row>
    <row r="7222" spans="1:7" x14ac:dyDescent="0.25">
      <c r="A7222" t="s">
        <v>7229</v>
      </c>
      <c r="B7222" t="s">
        <v>5</v>
      </c>
      <c r="C7222" s="1">
        <v>51.865961595479703</v>
      </c>
      <c r="D7222" s="3">
        <v>2.85381309954855</v>
      </c>
      <c r="E7222" t="s">
        <v>6</v>
      </c>
      <c r="F7222" s="3">
        <f>_xlfn.NUMBERVALUE(SUBSTITUTE(Table2[[#This Row],[Hourly_Cost_R]], ".", ",")) * (1 - (_xlfn.NUMBERVALUE(SUBSTITUTE(Table2[[#This Row],[CPU_Usage_%]], ".", ",")) / 100))</f>
        <v>1.3736554933299301</v>
      </c>
      <c r="G7222" t="str">
        <f>IF(Table2[[#This Row],[Waste_R]]&gt;2,"CRITICAL:SHUTDOWN","OPTIMAL")</f>
        <v>OPTIMAL</v>
      </c>
    </row>
    <row r="7223" spans="1:7" x14ac:dyDescent="0.25">
      <c r="A7223" t="s">
        <v>7230</v>
      </c>
      <c r="B7223" t="s">
        <v>8</v>
      </c>
      <c r="C7223" s="1">
        <v>30.668068473481298</v>
      </c>
      <c r="D7223" s="3">
        <v>2.5872735100594402</v>
      </c>
      <c r="E7223" t="s">
        <v>6</v>
      </c>
      <c r="F7223" s="3">
        <f>_xlfn.NUMBERVALUE(SUBSTITUTE(Table2[[#This Row],[Hourly_Cost_R]], ".", ",")) * (1 - (_xlfn.NUMBERVALUE(SUBSTITUTE(Table2[[#This Row],[CPU_Usage_%]], ".", ",")) / 100))</f>
        <v>1.7938066983981682</v>
      </c>
      <c r="G7223" t="str">
        <f>IF(Table2[[#This Row],[Waste_R]]&gt;2,"CRITICAL:SHUTDOWN","OPTIMAL")</f>
        <v>OPTIMAL</v>
      </c>
    </row>
    <row r="7224" spans="1:7" x14ac:dyDescent="0.25">
      <c r="A7224" t="s">
        <v>7231</v>
      </c>
      <c r="B7224" t="s">
        <v>14</v>
      </c>
      <c r="C7224" s="1">
        <v>76.501250069523195</v>
      </c>
      <c r="D7224" s="3">
        <v>4.3049006703851997</v>
      </c>
      <c r="E7224" t="s">
        <v>6</v>
      </c>
      <c r="F7224" s="3">
        <f>_xlfn.NUMBERVALUE(SUBSTITUTE(Table2[[#This Row],[Hourly_Cost_R]], ".", ",")) * (1 - (_xlfn.NUMBERVALUE(SUBSTITUTE(Table2[[#This Row],[CPU_Usage_%]], ".", ",")) / 100))</f>
        <v>1.0115978432892376</v>
      </c>
      <c r="G7224" t="str">
        <f>IF(Table2[[#This Row],[Waste_R]]&gt;2,"CRITICAL:SHUTDOWN","OPTIMAL")</f>
        <v>OPTIMAL</v>
      </c>
    </row>
    <row r="7225" spans="1:7" x14ac:dyDescent="0.25">
      <c r="A7225" t="s">
        <v>7232</v>
      </c>
      <c r="B7225" t="s">
        <v>5</v>
      </c>
      <c r="C7225" s="1">
        <v>74.111382714468803</v>
      </c>
      <c r="D7225" s="3">
        <v>2.9782185450563801</v>
      </c>
      <c r="E7225" t="s">
        <v>6</v>
      </c>
      <c r="F7225" s="3">
        <f>_xlfn.NUMBERVALUE(SUBSTITUTE(Table2[[#This Row],[Hourly_Cost_R]], ".", ",")) * (1 - (_xlfn.NUMBERVALUE(SUBSTITUTE(Table2[[#This Row],[CPU_Usage_%]], ".", ",")) / 100))</f>
        <v>0.77101960105636191</v>
      </c>
      <c r="G7225" t="str">
        <f>IF(Table2[[#This Row],[Waste_R]]&gt;2,"CRITICAL:SHUTDOWN","OPTIMAL")</f>
        <v>OPTIMAL</v>
      </c>
    </row>
    <row r="7226" spans="1:7" x14ac:dyDescent="0.25">
      <c r="A7226" t="s">
        <v>7233</v>
      </c>
      <c r="B7226" t="s">
        <v>14</v>
      </c>
      <c r="C7226" s="1">
        <v>89.249821515186994</v>
      </c>
      <c r="D7226" s="3">
        <v>0.546468284633152</v>
      </c>
      <c r="E7226" t="s">
        <v>6</v>
      </c>
      <c r="F7226" s="3">
        <f>_xlfn.NUMBERVALUE(SUBSTITUTE(Table2[[#This Row],[Hourly_Cost_R]], ".", ",")) * (1 - (_xlfn.NUMBERVALUE(SUBSTITUTE(Table2[[#This Row],[CPU_Usage_%]], ".", ",")) / 100))</f>
        <v>5.8746315960959833E-2</v>
      </c>
      <c r="G7226" t="str">
        <f>IF(Table2[[#This Row],[Waste_R]]&gt;2,"CRITICAL:SHUTDOWN","OPTIMAL")</f>
        <v>OPTIMAL</v>
      </c>
    </row>
    <row r="7227" spans="1:7" x14ac:dyDescent="0.25">
      <c r="A7227" t="s">
        <v>7234</v>
      </c>
      <c r="B7227" t="s">
        <v>8</v>
      </c>
      <c r="C7227" s="1">
        <v>91.421927117879605</v>
      </c>
      <c r="D7227" s="3">
        <v>4.9100769400365998</v>
      </c>
      <c r="E7227" t="s">
        <v>6</v>
      </c>
      <c r="F7227" s="3">
        <f>_xlfn.NUMBERVALUE(SUBSTITUTE(Table2[[#This Row],[Hourly_Cost_R]], ".", ",")) * (1 - (_xlfn.NUMBERVALUE(SUBSTITUTE(Table2[[#This Row],[CPU_Usage_%]], ".", ",")) / 100))</f>
        <v>0.42118997848452627</v>
      </c>
      <c r="G7227" t="str">
        <f>IF(Table2[[#This Row],[Waste_R]]&gt;2,"CRITICAL:SHUTDOWN","OPTIMAL")</f>
        <v>OPTIMAL</v>
      </c>
    </row>
    <row r="7228" spans="1:7" x14ac:dyDescent="0.25">
      <c r="A7228" t="s">
        <v>7235</v>
      </c>
      <c r="B7228" t="s">
        <v>5</v>
      </c>
      <c r="C7228" s="1">
        <v>80.084969651757802</v>
      </c>
      <c r="D7228" s="3">
        <v>3.4728068813206701</v>
      </c>
      <c r="E7228" t="s">
        <v>6</v>
      </c>
      <c r="F7228" s="3">
        <f>_xlfn.NUMBERVALUE(SUBSTITUTE(Table2[[#This Row],[Hourly_Cost_R]], ".", ",")) * (1 - (_xlfn.NUMBERVALUE(SUBSTITUTE(Table2[[#This Row],[CPU_Usage_%]], ".", ",")) / 100))</f>
        <v>0.69161054435085501</v>
      </c>
      <c r="G7228" t="str">
        <f>IF(Table2[[#This Row],[Waste_R]]&gt;2,"CRITICAL:SHUTDOWN","OPTIMAL")</f>
        <v>OPTIMAL</v>
      </c>
    </row>
    <row r="7229" spans="1:7" x14ac:dyDescent="0.25">
      <c r="A7229" t="s">
        <v>7236</v>
      </c>
      <c r="B7229" t="s">
        <v>8</v>
      </c>
      <c r="C7229" s="1">
        <v>39.878790008092302</v>
      </c>
      <c r="D7229" s="3">
        <v>0.65482318901265801</v>
      </c>
      <c r="E7229" t="s">
        <v>6</v>
      </c>
      <c r="F7229" s="3">
        <f>_xlfn.NUMBERVALUE(SUBSTITUTE(Table2[[#This Row],[Hourly_Cost_R]], ".", ",")) * (1 - (_xlfn.NUMBERVALUE(SUBSTITUTE(Table2[[#This Row],[CPU_Usage_%]], ".", ",")) / 100))</f>
        <v>0.39368762454200679</v>
      </c>
      <c r="G7229" t="str">
        <f>IF(Table2[[#This Row],[Waste_R]]&gt;2,"CRITICAL:SHUTDOWN","OPTIMAL")</f>
        <v>OPTIMAL</v>
      </c>
    </row>
    <row r="7230" spans="1:7" x14ac:dyDescent="0.25">
      <c r="A7230" t="s">
        <v>7237</v>
      </c>
      <c r="B7230" t="s">
        <v>8</v>
      </c>
      <c r="C7230" s="1">
        <v>50.149670556737</v>
      </c>
      <c r="D7230" s="3">
        <v>4.2980953809809197</v>
      </c>
      <c r="E7230" t="s">
        <v>6</v>
      </c>
      <c r="F7230" s="3">
        <f>_xlfn.NUMBERVALUE(SUBSTITUTE(Table2[[#This Row],[Hourly_Cost_R]], ".", ",")) * (1 - (_xlfn.NUMBERVALUE(SUBSTITUTE(Table2[[#This Row],[CPU_Usage_%]], ".", ",")) / 100))</f>
        <v>2.1426147072046584</v>
      </c>
      <c r="G7230" t="str">
        <f>IF(Table2[[#This Row],[Waste_R]]&gt;2,"CRITICAL:SHUTDOWN","OPTIMAL")</f>
        <v>CRITICAL:SHUTDOWN</v>
      </c>
    </row>
    <row r="7231" spans="1:7" x14ac:dyDescent="0.25">
      <c r="A7231" t="s">
        <v>7238</v>
      </c>
      <c r="B7231" t="s">
        <v>8</v>
      </c>
      <c r="C7231" s="1">
        <v>46.133543133534701</v>
      </c>
      <c r="D7231" s="3">
        <v>4.1096993988157902</v>
      </c>
      <c r="E7231" t="s">
        <v>6</v>
      </c>
      <c r="F7231" s="3">
        <f>_xlfn.NUMBERVALUE(SUBSTITUTE(Table2[[#This Row],[Hourly_Cost_R]], ".", ",")) * (1 - (_xlfn.NUMBERVALUE(SUBSTITUTE(Table2[[#This Row],[CPU_Usage_%]], ".", ",")) / 100))</f>
        <v>2.2137494540044913</v>
      </c>
      <c r="G7231" t="str">
        <f>IF(Table2[[#This Row],[Waste_R]]&gt;2,"CRITICAL:SHUTDOWN","OPTIMAL")</f>
        <v>CRITICAL:SHUTDOWN</v>
      </c>
    </row>
    <row r="7232" spans="1:7" x14ac:dyDescent="0.25">
      <c r="A7232" t="s">
        <v>7239</v>
      </c>
      <c r="B7232" t="s">
        <v>5</v>
      </c>
      <c r="C7232" s="1">
        <v>54.776621639155898</v>
      </c>
      <c r="D7232" s="3">
        <v>4.8653091409524096</v>
      </c>
      <c r="E7232" t="s">
        <v>6</v>
      </c>
      <c r="F7232" s="3">
        <f>_xlfn.NUMBERVALUE(SUBSTITUTE(Table2[[#This Row],[Hourly_Cost_R]], ".", ",")) * (1 - (_xlfn.NUMBERVALUE(SUBSTITUTE(Table2[[#This Row],[CPU_Usage_%]], ".", ",")) / 100))</f>
        <v>2.200257161237642</v>
      </c>
      <c r="G7232" t="str">
        <f>IF(Table2[[#This Row],[Waste_R]]&gt;2,"CRITICAL:SHUTDOWN","OPTIMAL")</f>
        <v>CRITICAL:SHUTDOWN</v>
      </c>
    </row>
    <row r="7233" spans="1:7" x14ac:dyDescent="0.25">
      <c r="A7233" t="s">
        <v>7240</v>
      </c>
      <c r="B7233" t="s">
        <v>5</v>
      </c>
      <c r="C7233" s="1">
        <v>24.516895879886999</v>
      </c>
      <c r="D7233" s="3">
        <v>1.30658802046837</v>
      </c>
      <c r="E7233" t="s">
        <v>10</v>
      </c>
      <c r="F7233" s="3">
        <f>_xlfn.NUMBERVALUE(SUBSTITUTE(Table2[[#This Row],[Hourly_Cost_R]], ".", ",")) * (1 - (_xlfn.NUMBERVALUE(SUBSTITUTE(Table2[[#This Row],[CPU_Usage_%]], ".", ",")) / 100))</f>
        <v>0.98625319591106309</v>
      </c>
      <c r="G7233" t="str">
        <f>IF(Table2[[#This Row],[Waste_R]]&gt;2,"CRITICAL:SHUTDOWN","OPTIMAL")</f>
        <v>OPTIMAL</v>
      </c>
    </row>
    <row r="7234" spans="1:7" x14ac:dyDescent="0.25">
      <c r="A7234" t="s">
        <v>7241</v>
      </c>
      <c r="B7234" t="s">
        <v>5</v>
      </c>
      <c r="C7234" s="1">
        <v>92.677010722118993</v>
      </c>
      <c r="D7234" s="3">
        <v>3.56846549948009</v>
      </c>
      <c r="E7234" t="s">
        <v>6</v>
      </c>
      <c r="F7234" s="3">
        <f>_xlfn.NUMBERVALUE(SUBSTITUTE(Table2[[#This Row],[Hourly_Cost_R]], ".", ",")) * (1 - (_xlfn.NUMBERVALUE(SUBSTITUTE(Table2[[#This Row],[CPU_Usage_%]], ".", ",")) / 100))</f>
        <v>0.26131834591180997</v>
      </c>
      <c r="G7234" t="str">
        <f>IF(Table2[[#This Row],[Waste_R]]&gt;2,"CRITICAL:SHUTDOWN","OPTIMAL")</f>
        <v>OPTIMAL</v>
      </c>
    </row>
    <row r="7235" spans="1:7" x14ac:dyDescent="0.25">
      <c r="A7235" t="s">
        <v>7242</v>
      </c>
      <c r="B7235" t="s">
        <v>8</v>
      </c>
      <c r="C7235" s="1">
        <v>50.085229184629704</v>
      </c>
      <c r="D7235" s="3">
        <v>2.43875845466733</v>
      </c>
      <c r="E7235" t="s">
        <v>6</v>
      </c>
      <c r="F7235" s="3">
        <f>_xlfn.NUMBERVALUE(SUBSTITUTE(Table2[[#This Row],[Hourly_Cost_R]], ".", ",")) * (1 - (_xlfn.NUMBERVALUE(SUBSTITUTE(Table2[[#This Row],[CPU_Usage_%]], ".", ",")) / 100))</f>
        <v>1.2173006933876642</v>
      </c>
      <c r="G7235" t="str">
        <f>IF(Table2[[#This Row],[Waste_R]]&gt;2,"CRITICAL:SHUTDOWN","OPTIMAL")</f>
        <v>OPTIMAL</v>
      </c>
    </row>
    <row r="7236" spans="1:7" x14ac:dyDescent="0.25">
      <c r="A7236" t="s">
        <v>7243</v>
      </c>
      <c r="B7236" t="s">
        <v>8</v>
      </c>
      <c r="C7236" s="1">
        <v>29.515097022308499</v>
      </c>
      <c r="D7236" s="3">
        <v>2.4928474128759399</v>
      </c>
      <c r="E7236" t="s">
        <v>10</v>
      </c>
      <c r="F7236" s="3">
        <f>_xlfn.NUMBERVALUE(SUBSTITUTE(Table2[[#This Row],[Hourly_Cost_R]], ".", ",")) * (1 - (_xlfn.NUMBERVALUE(SUBSTITUTE(Table2[[#This Row],[CPU_Usage_%]], ".", ",")) / 100))</f>
        <v>1.7570810803474988</v>
      </c>
      <c r="G7236" t="str">
        <f>IF(Table2[[#This Row],[Waste_R]]&gt;2,"CRITICAL:SHUTDOWN","OPTIMAL")</f>
        <v>OPTIMAL</v>
      </c>
    </row>
    <row r="7237" spans="1:7" x14ac:dyDescent="0.25">
      <c r="A7237" t="s">
        <v>7244</v>
      </c>
      <c r="B7237" t="s">
        <v>5</v>
      </c>
      <c r="C7237" s="1">
        <v>51.319889187137797</v>
      </c>
      <c r="D7237" s="3">
        <v>2.0475831930959201</v>
      </c>
      <c r="E7237" t="s">
        <v>6</v>
      </c>
      <c r="F7237" s="3">
        <f>_xlfn.NUMBERVALUE(SUBSTITUTE(Table2[[#This Row],[Hourly_Cost_R]], ".", ",")) * (1 - (_xlfn.NUMBERVALUE(SUBSTITUTE(Table2[[#This Row],[CPU_Usage_%]], ".", ",")) / 100))</f>
        <v>0.99676576738463607</v>
      </c>
      <c r="G7237" t="str">
        <f>IF(Table2[[#This Row],[Waste_R]]&gt;2,"CRITICAL:SHUTDOWN","OPTIMAL")</f>
        <v>OPTIMAL</v>
      </c>
    </row>
    <row r="7238" spans="1:7" x14ac:dyDescent="0.25">
      <c r="A7238" t="s">
        <v>7245</v>
      </c>
      <c r="B7238" t="s">
        <v>5</v>
      </c>
      <c r="C7238" s="1">
        <v>15.7854177135219</v>
      </c>
      <c r="D7238" s="3">
        <v>0.65821219687835697</v>
      </c>
      <c r="E7238" t="s">
        <v>10</v>
      </c>
      <c r="F7238" s="3">
        <f>_xlfn.NUMBERVALUE(SUBSTITUTE(Table2[[#This Row],[Hourly_Cost_R]], ".", ",")) * (1 - (_xlfn.NUMBERVALUE(SUBSTITUTE(Table2[[#This Row],[CPU_Usage_%]], ".", ",")) / 100))</f>
        <v>0.55431065215975917</v>
      </c>
      <c r="G7238" t="str">
        <f>IF(Table2[[#This Row],[Waste_R]]&gt;2,"CRITICAL:SHUTDOWN","OPTIMAL")</f>
        <v>OPTIMAL</v>
      </c>
    </row>
    <row r="7239" spans="1:7" x14ac:dyDescent="0.25">
      <c r="A7239" t="s">
        <v>7246</v>
      </c>
      <c r="B7239" t="s">
        <v>5</v>
      </c>
      <c r="C7239" s="1">
        <v>10.145803275660199</v>
      </c>
      <c r="D7239" s="3">
        <v>2.52572821451832</v>
      </c>
      <c r="E7239" t="s">
        <v>10</v>
      </c>
      <c r="F7239" s="3">
        <f>_xlfn.NUMBERVALUE(SUBSTITUTE(Table2[[#This Row],[Hourly_Cost_R]], ".", ",")) * (1 - (_xlfn.NUMBERVALUE(SUBSTITUTE(Table2[[#This Row],[CPU_Usage_%]], ".", ",")) / 100))</f>
        <v>2.2694727985954462</v>
      </c>
      <c r="G7239" t="str">
        <f>IF(Table2[[#This Row],[Waste_R]]&gt;2,"CRITICAL:SHUTDOWN","OPTIMAL")</f>
        <v>CRITICAL:SHUTDOWN</v>
      </c>
    </row>
    <row r="7240" spans="1:7" x14ac:dyDescent="0.25">
      <c r="A7240" t="s">
        <v>7247</v>
      </c>
      <c r="B7240" t="s">
        <v>5</v>
      </c>
      <c r="C7240" s="1">
        <v>82.108804093896097</v>
      </c>
      <c r="D7240" s="3">
        <v>1.81299425620455</v>
      </c>
      <c r="E7240" t="s">
        <v>6</v>
      </c>
      <c r="F7240" s="3">
        <f>_xlfn.NUMBERVALUE(SUBSTITUTE(Table2[[#This Row],[Hourly_Cost_R]], ".", ",")) * (1 - (_xlfn.NUMBERVALUE(SUBSTITUTE(Table2[[#This Row],[CPU_Usage_%]], ".", ",")) / 100))</f>
        <v>0.32436635414396742</v>
      </c>
      <c r="G7240" t="str">
        <f>IF(Table2[[#This Row],[Waste_R]]&gt;2,"CRITICAL:SHUTDOWN","OPTIMAL")</f>
        <v>OPTIMAL</v>
      </c>
    </row>
    <row r="7241" spans="1:7" x14ac:dyDescent="0.25">
      <c r="A7241" t="s">
        <v>7248</v>
      </c>
      <c r="B7241" t="s">
        <v>5</v>
      </c>
      <c r="C7241" s="1">
        <v>37.195674391986898</v>
      </c>
      <c r="D7241" s="3">
        <v>3.0360708404421399</v>
      </c>
      <c r="E7241" t="s">
        <v>6</v>
      </c>
      <c r="F7241" s="3">
        <f>_xlfn.NUMBERVALUE(SUBSTITUTE(Table2[[#This Row],[Hourly_Cost_R]], ".", ",")) * (1 - (_xlfn.NUMBERVALUE(SUBSTITUTE(Table2[[#This Row],[CPU_Usage_%]], ".", ",")) / 100))</f>
        <v>1.9067838163212214</v>
      </c>
      <c r="G7241" t="str">
        <f>IF(Table2[[#This Row],[Waste_R]]&gt;2,"CRITICAL:SHUTDOWN","OPTIMAL")</f>
        <v>OPTIMAL</v>
      </c>
    </row>
    <row r="7242" spans="1:7" x14ac:dyDescent="0.25">
      <c r="A7242" t="s">
        <v>7249</v>
      </c>
      <c r="B7242" t="s">
        <v>14</v>
      </c>
      <c r="C7242" s="1">
        <v>26.438299773829598</v>
      </c>
      <c r="D7242" s="3">
        <v>4.2112465863013799</v>
      </c>
      <c r="E7242" t="s">
        <v>10</v>
      </c>
      <c r="F7242" s="3">
        <f>_xlfn.NUMBERVALUE(SUBSTITUTE(Table2[[#This Row],[Hourly_Cost_R]], ".", ",")) * (1 - (_xlfn.NUMBERVALUE(SUBSTITUTE(Table2[[#This Row],[CPU_Usage_%]], ".", ",")) / 100))</f>
        <v>3.0978645895998556</v>
      </c>
      <c r="G7242" t="str">
        <f>IF(Table2[[#This Row],[Waste_R]]&gt;2,"CRITICAL:SHUTDOWN","OPTIMAL")</f>
        <v>CRITICAL:SHUTDOWN</v>
      </c>
    </row>
    <row r="7243" spans="1:7" x14ac:dyDescent="0.25">
      <c r="A7243" t="s">
        <v>7250</v>
      </c>
      <c r="B7243" t="s">
        <v>14</v>
      </c>
      <c r="C7243" s="1">
        <v>83.304896031959501</v>
      </c>
      <c r="D7243" s="3">
        <v>2.71708782715924</v>
      </c>
      <c r="E7243" t="s">
        <v>6</v>
      </c>
      <c r="F7243" s="3">
        <f>_xlfn.NUMBERVALUE(SUBSTITUTE(Table2[[#This Row],[Hourly_Cost_R]], ".", ",")) * (1 - (_xlfn.NUMBERVALUE(SUBSTITUTE(Table2[[#This Row],[CPU_Usage_%]], ".", ",")) / 100))</f>
        <v>0.45362063764720778</v>
      </c>
      <c r="G7243" t="str">
        <f>IF(Table2[[#This Row],[Waste_R]]&gt;2,"CRITICAL:SHUTDOWN","OPTIMAL")</f>
        <v>OPTIMAL</v>
      </c>
    </row>
    <row r="7244" spans="1:7" x14ac:dyDescent="0.25">
      <c r="A7244" t="s">
        <v>7251</v>
      </c>
      <c r="B7244" t="s">
        <v>14</v>
      </c>
      <c r="C7244" s="1">
        <v>75.541272930223201</v>
      </c>
      <c r="D7244" s="3">
        <v>1.4761283945507</v>
      </c>
      <c r="E7244" t="s">
        <v>6</v>
      </c>
      <c r="F7244" s="3">
        <f>_xlfn.NUMBERVALUE(SUBSTITUTE(Table2[[#This Row],[Hourly_Cost_R]], ".", ",")) * (1 - (_xlfn.NUMBERVALUE(SUBSTITUTE(Table2[[#This Row],[CPU_Usage_%]], ".", ",")) / 100))</f>
        <v>0.36104221522263369</v>
      </c>
      <c r="G7244" t="str">
        <f>IF(Table2[[#This Row],[Waste_R]]&gt;2,"CRITICAL:SHUTDOWN","OPTIMAL")</f>
        <v>OPTIMAL</v>
      </c>
    </row>
    <row r="7245" spans="1:7" x14ac:dyDescent="0.25">
      <c r="A7245" t="s">
        <v>7252</v>
      </c>
      <c r="B7245" t="s">
        <v>5</v>
      </c>
      <c r="C7245" s="1">
        <v>43.203967829315097</v>
      </c>
      <c r="D7245" s="3">
        <v>3.2252319115491801</v>
      </c>
      <c r="E7245" t="s">
        <v>6</v>
      </c>
      <c r="F7245" s="3">
        <f>_xlfn.NUMBERVALUE(SUBSTITUTE(Table2[[#This Row],[Hourly_Cost_R]], ".", ",")) * (1 - (_xlfn.NUMBERVALUE(SUBSTITUTE(Table2[[#This Row],[CPU_Usage_%]], ".", ",")) / 100))</f>
        <v>1.8318037540626677</v>
      </c>
      <c r="G7245" t="str">
        <f>IF(Table2[[#This Row],[Waste_R]]&gt;2,"CRITICAL:SHUTDOWN","OPTIMAL")</f>
        <v>OPTIMAL</v>
      </c>
    </row>
    <row r="7246" spans="1:7" x14ac:dyDescent="0.25">
      <c r="A7246" t="s">
        <v>7253</v>
      </c>
      <c r="B7246" t="s">
        <v>14</v>
      </c>
      <c r="C7246" s="1">
        <v>60.664739247535898</v>
      </c>
      <c r="D7246" s="3">
        <v>2.54020753647433</v>
      </c>
      <c r="E7246" t="s">
        <v>6</v>
      </c>
      <c r="F7246" s="3">
        <f>_xlfn.NUMBERVALUE(SUBSTITUTE(Table2[[#This Row],[Hourly_Cost_R]], ".", ",")) * (1 - (_xlfn.NUMBERVALUE(SUBSTITUTE(Table2[[#This Row],[CPU_Usage_%]], ".", ",")) / 100))</f>
        <v>0.99919725812592219</v>
      </c>
      <c r="G7246" t="str">
        <f>IF(Table2[[#This Row],[Waste_R]]&gt;2,"CRITICAL:SHUTDOWN","OPTIMAL")</f>
        <v>OPTIMAL</v>
      </c>
    </row>
    <row r="7247" spans="1:7" x14ac:dyDescent="0.25">
      <c r="A7247" t="s">
        <v>7254</v>
      </c>
      <c r="B7247" t="s">
        <v>5</v>
      </c>
      <c r="C7247" s="1">
        <v>31.149624145862401</v>
      </c>
      <c r="D7247" s="3">
        <v>2.7875667491186298</v>
      </c>
      <c r="E7247" t="s">
        <v>6</v>
      </c>
      <c r="F7247" s="3">
        <f>_xlfn.NUMBERVALUE(SUBSTITUTE(Table2[[#This Row],[Hourly_Cost_R]], ".", ",")) * (1 - (_xlfn.NUMBERVALUE(SUBSTITUTE(Table2[[#This Row],[CPU_Usage_%]], ".", ",")) / 100))</f>
        <v>1.9192501839531415</v>
      </c>
      <c r="G7247" t="str">
        <f>IF(Table2[[#This Row],[Waste_R]]&gt;2,"CRITICAL:SHUTDOWN","OPTIMAL")</f>
        <v>OPTIMAL</v>
      </c>
    </row>
    <row r="7248" spans="1:7" x14ac:dyDescent="0.25">
      <c r="A7248" t="s">
        <v>7255</v>
      </c>
      <c r="B7248" t="s">
        <v>14</v>
      </c>
      <c r="C7248" s="1">
        <v>26.774153458059299</v>
      </c>
      <c r="D7248" s="3">
        <v>1.2745476221935801</v>
      </c>
      <c r="E7248" t="s">
        <v>10</v>
      </c>
      <c r="F7248" s="3">
        <f>_xlfn.NUMBERVALUE(SUBSTITUTE(Table2[[#This Row],[Hourly_Cost_R]], ".", ",")) * (1 - (_xlfn.NUMBERVALUE(SUBSTITUTE(Table2[[#This Row],[CPU_Usage_%]], ".", ",")) / 100))</f>
        <v>0.93329828593142516</v>
      </c>
      <c r="G7248" t="str">
        <f>IF(Table2[[#This Row],[Waste_R]]&gt;2,"CRITICAL:SHUTDOWN","OPTIMAL")</f>
        <v>OPTIMAL</v>
      </c>
    </row>
    <row r="7249" spans="1:7" x14ac:dyDescent="0.25">
      <c r="A7249" t="s">
        <v>7256</v>
      </c>
      <c r="B7249" t="s">
        <v>5</v>
      </c>
      <c r="C7249" s="1">
        <v>74.465823191035497</v>
      </c>
      <c r="D7249" s="3">
        <v>3.4053158360337101</v>
      </c>
      <c r="E7249" t="s">
        <v>6</v>
      </c>
      <c r="F7249" s="3">
        <f>_xlfn.NUMBERVALUE(SUBSTITUTE(Table2[[#This Row],[Hourly_Cost_R]], ".", ",")) * (1 - (_xlfn.NUMBERVALUE(SUBSTITUTE(Table2[[#This Row],[CPU_Usage_%]], ".", ",")) / 100))</f>
        <v>0.86951936647651529</v>
      </c>
      <c r="G7249" t="str">
        <f>IF(Table2[[#This Row],[Waste_R]]&gt;2,"CRITICAL:SHUTDOWN","OPTIMAL")</f>
        <v>OPTIMAL</v>
      </c>
    </row>
    <row r="7250" spans="1:7" x14ac:dyDescent="0.25">
      <c r="A7250" t="s">
        <v>7257</v>
      </c>
      <c r="B7250" t="s">
        <v>14</v>
      </c>
      <c r="C7250" s="1">
        <v>47.689693197257398</v>
      </c>
      <c r="D7250" s="3">
        <v>4.9056841231156501</v>
      </c>
      <c r="E7250" t="s">
        <v>6</v>
      </c>
      <c r="F7250" s="3">
        <f>_xlfn.NUMBERVALUE(SUBSTITUTE(Table2[[#This Row],[Hourly_Cost_R]], ".", ",")) * (1 - (_xlfn.NUMBERVALUE(SUBSTITUTE(Table2[[#This Row],[CPU_Usage_%]], ".", ",")) / 100))</f>
        <v>2.5661784155752296</v>
      </c>
      <c r="G7250" t="str">
        <f>IF(Table2[[#This Row],[Waste_R]]&gt;2,"CRITICAL:SHUTDOWN","OPTIMAL")</f>
        <v>CRITICAL:SHUTDOWN</v>
      </c>
    </row>
    <row r="7251" spans="1:7" x14ac:dyDescent="0.25">
      <c r="A7251" t="s">
        <v>7258</v>
      </c>
      <c r="B7251" t="s">
        <v>5</v>
      </c>
      <c r="C7251" s="1">
        <v>13.731988043102801</v>
      </c>
      <c r="D7251" s="3">
        <v>3.7053153096226699</v>
      </c>
      <c r="E7251" t="s">
        <v>10</v>
      </c>
      <c r="F7251" s="3">
        <f>_xlfn.NUMBERVALUE(SUBSTITUTE(Table2[[#This Row],[Hourly_Cost_R]], ".", ",")) * (1 - (_xlfn.NUMBERVALUE(SUBSTITUTE(Table2[[#This Row],[CPU_Usage_%]], ".", ",")) / 100))</f>
        <v>3.1965018543460273</v>
      </c>
      <c r="G7251" t="str">
        <f>IF(Table2[[#This Row],[Waste_R]]&gt;2,"CRITICAL:SHUTDOWN","OPTIMAL")</f>
        <v>CRITICAL:SHUTDOWN</v>
      </c>
    </row>
    <row r="7252" spans="1:7" x14ac:dyDescent="0.25">
      <c r="A7252" t="s">
        <v>7259</v>
      </c>
      <c r="B7252" t="s">
        <v>8</v>
      </c>
      <c r="C7252" s="1">
        <v>46.620842031456803</v>
      </c>
      <c r="D7252" s="3">
        <v>2.2160633770035898</v>
      </c>
      <c r="E7252" t="s">
        <v>6</v>
      </c>
      <c r="F7252" s="3">
        <f>_xlfn.NUMBERVALUE(SUBSTITUTE(Table2[[#This Row],[Hourly_Cost_R]], ".", ",")) * (1 - (_xlfn.NUMBERVALUE(SUBSTITUTE(Table2[[#This Row],[CPU_Usage_%]], ".", ",")) / 100))</f>
        <v>1.1829159706937793</v>
      </c>
      <c r="G7252" t="str">
        <f>IF(Table2[[#This Row],[Waste_R]]&gt;2,"CRITICAL:SHUTDOWN","OPTIMAL")</f>
        <v>OPTIMAL</v>
      </c>
    </row>
    <row r="7253" spans="1:7" x14ac:dyDescent="0.25">
      <c r="A7253" t="s">
        <v>7260</v>
      </c>
      <c r="B7253" t="s">
        <v>5</v>
      </c>
      <c r="C7253" s="1">
        <v>71.868801606412404</v>
      </c>
      <c r="D7253" s="3">
        <v>3.54116458774687</v>
      </c>
      <c r="E7253" t="s">
        <v>6</v>
      </c>
      <c r="F7253" s="3">
        <f>_xlfn.NUMBERVALUE(SUBSTITUTE(Table2[[#This Row],[Hourly_Cost_R]], ".", ",")) * (1 - (_xlfn.NUMBERVALUE(SUBSTITUTE(Table2[[#This Row],[CPU_Usage_%]], ".", ",")) / 100))</f>
        <v>0.99617203562254042</v>
      </c>
      <c r="G7253" t="str">
        <f>IF(Table2[[#This Row],[Waste_R]]&gt;2,"CRITICAL:SHUTDOWN","OPTIMAL")</f>
        <v>OPTIMAL</v>
      </c>
    </row>
    <row r="7254" spans="1:7" x14ac:dyDescent="0.25">
      <c r="A7254" t="s">
        <v>7261</v>
      </c>
      <c r="B7254" t="s">
        <v>14</v>
      </c>
      <c r="C7254" s="1">
        <v>18.175190969076102</v>
      </c>
      <c r="D7254" s="3">
        <v>1.55910921100633</v>
      </c>
      <c r="E7254" t="s">
        <v>10</v>
      </c>
      <c r="F7254" s="3">
        <f>_xlfn.NUMBERVALUE(SUBSTITUTE(Table2[[#This Row],[Hourly_Cost_R]], ".", ",")) * (1 - (_xlfn.NUMBERVALUE(SUBSTITUTE(Table2[[#This Row],[CPU_Usage_%]], ".", ",")) / 100))</f>
        <v>1.2757381344894738</v>
      </c>
      <c r="G7254" t="str">
        <f>IF(Table2[[#This Row],[Waste_R]]&gt;2,"CRITICAL:SHUTDOWN","OPTIMAL")</f>
        <v>OPTIMAL</v>
      </c>
    </row>
    <row r="7255" spans="1:7" x14ac:dyDescent="0.25">
      <c r="A7255" t="s">
        <v>7262</v>
      </c>
      <c r="B7255" t="s">
        <v>14</v>
      </c>
      <c r="C7255" s="1">
        <v>18.6750450195774</v>
      </c>
      <c r="D7255" s="3">
        <v>1.8291209802986499</v>
      </c>
      <c r="E7255" t="s">
        <v>10</v>
      </c>
      <c r="F7255" s="3">
        <f>_xlfn.NUMBERVALUE(SUBSTITUTE(Table2[[#This Row],[Hourly_Cost_R]], ".", ",")) * (1 - (_xlfn.NUMBERVALUE(SUBSTITUTE(Table2[[#This Row],[CPU_Usage_%]], ".", ",")) / 100))</f>
        <v>1.4875318137653417</v>
      </c>
      <c r="G7255" t="str">
        <f>IF(Table2[[#This Row],[Waste_R]]&gt;2,"CRITICAL:SHUTDOWN","OPTIMAL")</f>
        <v>OPTIMAL</v>
      </c>
    </row>
    <row r="7256" spans="1:7" x14ac:dyDescent="0.25">
      <c r="A7256" t="s">
        <v>7263</v>
      </c>
      <c r="B7256" t="s">
        <v>5</v>
      </c>
      <c r="C7256" s="1">
        <v>11.700632264736999</v>
      </c>
      <c r="D7256" s="3">
        <v>4.5361641969745001</v>
      </c>
      <c r="E7256" t="s">
        <v>10</v>
      </c>
      <c r="F7256" s="3">
        <f>_xlfn.NUMBERVALUE(SUBSTITUTE(Table2[[#This Row],[Hourly_Cost_R]], ".", ",")) * (1 - (_xlfn.NUMBERVALUE(SUBSTITUTE(Table2[[#This Row],[CPU_Usage_%]], ".", ",")) / 100))</f>
        <v>4.0054043053618535</v>
      </c>
      <c r="G7256" t="str">
        <f>IF(Table2[[#This Row],[Waste_R]]&gt;2,"CRITICAL:SHUTDOWN","OPTIMAL")</f>
        <v>CRITICAL:SHUTDOWN</v>
      </c>
    </row>
    <row r="7257" spans="1:7" x14ac:dyDescent="0.25">
      <c r="A7257" t="s">
        <v>7264</v>
      </c>
      <c r="B7257" t="s">
        <v>14</v>
      </c>
      <c r="C7257" s="1">
        <v>56.909496985353499</v>
      </c>
      <c r="D7257" s="3">
        <v>4.9887626158943501</v>
      </c>
      <c r="E7257" t="s">
        <v>6</v>
      </c>
      <c r="F7257" s="3">
        <f>_xlfn.NUMBERVALUE(SUBSTITUTE(Table2[[#This Row],[Hourly_Cost_R]], ".", ",")) * (1 - (_xlfn.NUMBERVALUE(SUBSTITUTE(Table2[[#This Row],[CPU_Usage_%]], ".", ",")) / 100))</f>
        <v>2.1496829053955122</v>
      </c>
      <c r="G7257" t="str">
        <f>IF(Table2[[#This Row],[Waste_R]]&gt;2,"CRITICAL:SHUTDOWN","OPTIMAL")</f>
        <v>CRITICAL:SHUTDOWN</v>
      </c>
    </row>
    <row r="7258" spans="1:7" x14ac:dyDescent="0.25">
      <c r="A7258" t="s">
        <v>7265</v>
      </c>
      <c r="B7258" t="s">
        <v>14</v>
      </c>
      <c r="C7258" s="1">
        <v>61.708990693483202</v>
      </c>
      <c r="D7258" s="3">
        <v>0.51317817055525605</v>
      </c>
      <c r="E7258" t="s">
        <v>6</v>
      </c>
      <c r="F7258" s="3">
        <f>_xlfn.NUMBERVALUE(SUBSTITUTE(Table2[[#This Row],[Hourly_Cost_R]], ".", ",")) * (1 - (_xlfn.NUMBERVALUE(SUBSTITUTE(Table2[[#This Row],[CPU_Usage_%]], ".", ",")) / 100))</f>
        <v>0.19650110104632573</v>
      </c>
      <c r="G7258" t="str">
        <f>IF(Table2[[#This Row],[Waste_R]]&gt;2,"CRITICAL:SHUTDOWN","OPTIMAL")</f>
        <v>OPTIMAL</v>
      </c>
    </row>
    <row r="7259" spans="1:7" x14ac:dyDescent="0.25">
      <c r="A7259" t="s">
        <v>7266</v>
      </c>
      <c r="B7259" t="s">
        <v>14</v>
      </c>
      <c r="C7259" s="1">
        <v>84.548181658992803</v>
      </c>
      <c r="D7259" s="3">
        <v>3.3435593876669301</v>
      </c>
      <c r="E7259" t="s">
        <v>6</v>
      </c>
      <c r="F7259" s="3">
        <f>_xlfn.NUMBERVALUE(SUBSTITUTE(Table2[[#This Row],[Hourly_Cost_R]], ".", ",")) * (1 - (_xlfn.NUMBERVALUE(SUBSTITUTE(Table2[[#This Row],[CPU_Usage_%]], ".", ",")) / 100))</f>
        <v>0.5166407227059866</v>
      </c>
      <c r="G7259" t="str">
        <f>IF(Table2[[#This Row],[Waste_R]]&gt;2,"CRITICAL:SHUTDOWN","OPTIMAL")</f>
        <v>OPTIMAL</v>
      </c>
    </row>
    <row r="7260" spans="1:7" x14ac:dyDescent="0.25">
      <c r="A7260" t="s">
        <v>7267</v>
      </c>
      <c r="B7260" t="s">
        <v>5</v>
      </c>
      <c r="C7260" s="1">
        <v>61.332926153441797</v>
      </c>
      <c r="D7260" s="3">
        <v>3.3059211982309198</v>
      </c>
      <c r="E7260" t="s">
        <v>6</v>
      </c>
      <c r="F7260" s="3">
        <f>_xlfn.NUMBERVALUE(SUBSTITUTE(Table2[[#This Row],[Hourly_Cost_R]], ".", ",")) * (1 - (_xlfn.NUMBERVALUE(SUBSTITUTE(Table2[[#This Row],[CPU_Usage_%]], ".", ",")) / 100))</f>
        <v>1.2783029910289718</v>
      </c>
      <c r="G7260" t="str">
        <f>IF(Table2[[#This Row],[Waste_R]]&gt;2,"CRITICAL:SHUTDOWN","OPTIMAL")</f>
        <v>OPTIMAL</v>
      </c>
    </row>
    <row r="7261" spans="1:7" x14ac:dyDescent="0.25">
      <c r="A7261" t="s">
        <v>7268</v>
      </c>
      <c r="B7261" t="s">
        <v>14</v>
      </c>
      <c r="C7261" s="1">
        <v>53.810473642013498</v>
      </c>
      <c r="D7261" s="3">
        <v>1.63720262673665</v>
      </c>
      <c r="E7261" t="s">
        <v>6</v>
      </c>
      <c r="F7261" s="3">
        <f>_xlfn.NUMBERVALUE(SUBSTITUTE(Table2[[#This Row],[Hourly_Cost_R]], ".", ",")) * (1 - (_xlfn.NUMBERVALUE(SUBSTITUTE(Table2[[#This Row],[CPU_Usage_%]], ".", ",")) / 100))</f>
        <v>0.75621613881017224</v>
      </c>
      <c r="G7261" t="str">
        <f>IF(Table2[[#This Row],[Waste_R]]&gt;2,"CRITICAL:SHUTDOWN","OPTIMAL")</f>
        <v>OPTIMAL</v>
      </c>
    </row>
    <row r="7262" spans="1:7" x14ac:dyDescent="0.25">
      <c r="A7262" t="s">
        <v>7269</v>
      </c>
      <c r="B7262" t="s">
        <v>5</v>
      </c>
      <c r="C7262" s="1">
        <v>93.605865769195205</v>
      </c>
      <c r="D7262" s="3">
        <v>1.57114227292447</v>
      </c>
      <c r="E7262" t="s">
        <v>6</v>
      </c>
      <c r="F7262" s="3">
        <f>_xlfn.NUMBERVALUE(SUBSTITUTE(Table2[[#This Row],[Hourly_Cost_R]], ".", ",")) * (1 - (_xlfn.NUMBERVALUE(SUBSTITUTE(Table2[[#This Row],[CPU_Usage_%]], ".", ",")) / 100))</f>
        <v>0.100460945887708</v>
      </c>
      <c r="G7262" t="str">
        <f>IF(Table2[[#This Row],[Waste_R]]&gt;2,"CRITICAL:SHUTDOWN","OPTIMAL")</f>
        <v>OPTIMAL</v>
      </c>
    </row>
    <row r="7263" spans="1:7" x14ac:dyDescent="0.25">
      <c r="A7263" t="s">
        <v>7270</v>
      </c>
      <c r="B7263" t="s">
        <v>5</v>
      </c>
      <c r="C7263" s="1">
        <v>28.459176578612499</v>
      </c>
      <c r="D7263" s="3">
        <v>1.01458619243024</v>
      </c>
      <c r="E7263" t="s">
        <v>10</v>
      </c>
      <c r="F7263" s="3">
        <f>_xlfn.NUMBERVALUE(SUBSTITUTE(Table2[[#This Row],[Hourly_Cost_R]], ".", ",")) * (1 - (_xlfn.NUMBERVALUE(SUBSTITUTE(Table2[[#This Row],[CPU_Usage_%]], ".", ",")) / 100))</f>
        <v>0.72584331638429678</v>
      </c>
      <c r="G7263" t="str">
        <f>IF(Table2[[#This Row],[Waste_R]]&gt;2,"CRITICAL:SHUTDOWN","OPTIMAL")</f>
        <v>OPTIMAL</v>
      </c>
    </row>
    <row r="7264" spans="1:7" x14ac:dyDescent="0.25">
      <c r="A7264" t="s">
        <v>7271</v>
      </c>
      <c r="B7264" t="s">
        <v>8</v>
      </c>
      <c r="C7264" s="1">
        <v>90.642994014793004</v>
      </c>
      <c r="D7264" s="3">
        <v>4.0467990799301496</v>
      </c>
      <c r="E7264" t="s">
        <v>6</v>
      </c>
      <c r="F7264" s="3">
        <f>_xlfn.NUMBERVALUE(SUBSTITUTE(Table2[[#This Row],[Hourly_Cost_R]], ".", ",")) * (1 - (_xlfn.NUMBERVALUE(SUBSTITUTE(Table2[[#This Row],[CPU_Usage_%]], ".", ",")) / 100))</f>
        <v>0.37865923211836594</v>
      </c>
      <c r="G7264" t="str">
        <f>IF(Table2[[#This Row],[Waste_R]]&gt;2,"CRITICAL:SHUTDOWN","OPTIMAL")</f>
        <v>OPTIMAL</v>
      </c>
    </row>
    <row r="7265" spans="1:7" x14ac:dyDescent="0.25">
      <c r="A7265" t="s">
        <v>7272</v>
      </c>
      <c r="B7265" t="s">
        <v>14</v>
      </c>
      <c r="C7265" s="1">
        <v>57.998067458133796</v>
      </c>
      <c r="D7265" s="3">
        <v>3.81365367177865</v>
      </c>
      <c r="E7265" t="s">
        <v>6</v>
      </c>
      <c r="F7265" s="3">
        <f>_xlfn.NUMBERVALUE(SUBSTITUTE(Table2[[#This Row],[Hourly_Cost_R]], ".", ",")) * (1 - (_xlfn.NUMBERVALUE(SUBSTITUTE(Table2[[#This Row],[CPU_Usage_%]], ".", ",")) / 100))</f>
        <v>1.6018082426008722</v>
      </c>
      <c r="G7265" t="str">
        <f>IF(Table2[[#This Row],[Waste_R]]&gt;2,"CRITICAL:SHUTDOWN","OPTIMAL")</f>
        <v>OPTIMAL</v>
      </c>
    </row>
    <row r="7266" spans="1:7" x14ac:dyDescent="0.25">
      <c r="A7266" t="s">
        <v>7273</v>
      </c>
      <c r="B7266" t="s">
        <v>14</v>
      </c>
      <c r="C7266" s="1">
        <v>79.551896813756599</v>
      </c>
      <c r="D7266" s="3">
        <v>3.25737767816159</v>
      </c>
      <c r="E7266" t="s">
        <v>6</v>
      </c>
      <c r="F7266" s="3">
        <f>_xlfn.NUMBERVALUE(SUBSTITUTE(Table2[[#This Row],[Hourly_Cost_R]], ".", ",")) * (1 - (_xlfn.NUMBERVALUE(SUBSTITUTE(Table2[[#This Row],[CPU_Usage_%]], ".", ",")) / 100))</f>
        <v>0.66607194879614151</v>
      </c>
      <c r="G7266" t="str">
        <f>IF(Table2[[#This Row],[Waste_R]]&gt;2,"CRITICAL:SHUTDOWN","OPTIMAL")</f>
        <v>OPTIMAL</v>
      </c>
    </row>
    <row r="7267" spans="1:7" x14ac:dyDescent="0.25">
      <c r="A7267" t="s">
        <v>7274</v>
      </c>
      <c r="B7267" t="s">
        <v>14</v>
      </c>
      <c r="C7267" s="1">
        <v>78.273965333066101</v>
      </c>
      <c r="D7267" s="3">
        <v>4.3089964607729696</v>
      </c>
      <c r="E7267" t="s">
        <v>6</v>
      </c>
      <c r="F7267" s="3">
        <f>_xlfn.NUMBERVALUE(SUBSTITUTE(Table2[[#This Row],[Hourly_Cost_R]], ".", ",")) * (1 - (_xlfn.NUMBERVALUE(SUBSTITUTE(Table2[[#This Row],[CPU_Usage_%]], ".", ",")) / 100))</f>
        <v>0.93617406486449029</v>
      </c>
      <c r="G7267" t="str">
        <f>IF(Table2[[#This Row],[Waste_R]]&gt;2,"CRITICAL:SHUTDOWN","OPTIMAL")</f>
        <v>OPTIMAL</v>
      </c>
    </row>
    <row r="7268" spans="1:7" x14ac:dyDescent="0.25">
      <c r="A7268" t="s">
        <v>7275</v>
      </c>
      <c r="B7268" t="s">
        <v>14</v>
      </c>
      <c r="C7268" s="1">
        <v>46.216445638602799</v>
      </c>
      <c r="D7268" s="3">
        <v>1.4079629977874999</v>
      </c>
      <c r="E7268" t="s">
        <v>6</v>
      </c>
      <c r="F7268" s="3">
        <f>_xlfn.NUMBERVALUE(SUBSTITUTE(Table2[[#This Row],[Hourly_Cost_R]], ".", ",")) * (1 - (_xlfn.NUMBERVALUE(SUBSTITUTE(Table2[[#This Row],[CPU_Usage_%]], ".", ",")) / 100))</f>
        <v>0.75725254430339772</v>
      </c>
      <c r="G7268" t="str">
        <f>IF(Table2[[#This Row],[Waste_R]]&gt;2,"CRITICAL:SHUTDOWN","OPTIMAL")</f>
        <v>OPTIMAL</v>
      </c>
    </row>
    <row r="7269" spans="1:7" x14ac:dyDescent="0.25">
      <c r="A7269" t="s">
        <v>7276</v>
      </c>
      <c r="B7269" t="s">
        <v>8</v>
      </c>
      <c r="C7269" s="1">
        <v>14.4740024589542</v>
      </c>
      <c r="D7269" s="3">
        <v>0.54066625552913505</v>
      </c>
      <c r="E7269" t="s">
        <v>10</v>
      </c>
      <c r="F7269" s="3">
        <f>_xlfn.NUMBERVALUE(SUBSTITUTE(Table2[[#This Row],[Hourly_Cost_R]], ".", ",")) * (1 - (_xlfn.NUMBERVALUE(SUBSTITUTE(Table2[[#This Row],[CPU_Usage_%]], ".", ",")) / 100))</f>
        <v>0.4624102084091124</v>
      </c>
      <c r="G7269" t="str">
        <f>IF(Table2[[#This Row],[Waste_R]]&gt;2,"CRITICAL:SHUTDOWN","OPTIMAL")</f>
        <v>OPTIMAL</v>
      </c>
    </row>
    <row r="7270" spans="1:7" x14ac:dyDescent="0.25">
      <c r="A7270" t="s">
        <v>7277</v>
      </c>
      <c r="B7270" t="s">
        <v>14</v>
      </c>
      <c r="C7270" s="1">
        <v>78.350558828542702</v>
      </c>
      <c r="D7270" s="3">
        <v>4.7378893037989602</v>
      </c>
      <c r="E7270" t="s">
        <v>6</v>
      </c>
      <c r="F7270" s="3">
        <f>_xlfn.NUMBERVALUE(SUBSTITUTE(Table2[[#This Row],[Hourly_Cost_R]], ".", ",")) * (1 - (_xlfn.NUMBERVALUE(SUBSTITUTE(Table2[[#This Row],[CPU_Usage_%]], ".", ",")) / 100))</f>
        <v>1.0257265575947234</v>
      </c>
      <c r="G7270" t="str">
        <f>IF(Table2[[#This Row],[Waste_R]]&gt;2,"CRITICAL:SHUTDOWN","OPTIMAL")</f>
        <v>OPTIMAL</v>
      </c>
    </row>
    <row r="7271" spans="1:7" x14ac:dyDescent="0.25">
      <c r="A7271" t="s">
        <v>7278</v>
      </c>
      <c r="B7271" t="s">
        <v>8</v>
      </c>
      <c r="C7271" s="1">
        <v>29.955540582499498</v>
      </c>
      <c r="D7271" s="3">
        <v>3.2074400568036698</v>
      </c>
      <c r="E7271" t="s">
        <v>10</v>
      </c>
      <c r="F7271" s="3">
        <f>_xlfn.NUMBERVALUE(SUBSTITUTE(Table2[[#This Row],[Hourly_Cost_R]], ".", ",")) * (1 - (_xlfn.NUMBERVALUE(SUBSTITUTE(Table2[[#This Row],[CPU_Usage_%]], ".", ",")) / 100))</f>
        <v>2.2466340489285015</v>
      </c>
      <c r="G7271" t="str">
        <f>IF(Table2[[#This Row],[Waste_R]]&gt;2,"CRITICAL:SHUTDOWN","OPTIMAL")</f>
        <v>CRITICAL:SHUTDOWN</v>
      </c>
    </row>
    <row r="7272" spans="1:7" x14ac:dyDescent="0.25">
      <c r="A7272" t="s">
        <v>7279</v>
      </c>
      <c r="B7272" t="s">
        <v>8</v>
      </c>
      <c r="C7272" s="1">
        <v>94.945204988126093</v>
      </c>
      <c r="D7272" s="3">
        <v>3.09264426447985</v>
      </c>
      <c r="E7272" t="s">
        <v>6</v>
      </c>
      <c r="F7272" s="3">
        <f>_xlfn.NUMBERVALUE(SUBSTITUTE(Table2[[#This Row],[Hourly_Cost_R]], ".", ",")) * (1 - (_xlfn.NUMBERVALUE(SUBSTITUTE(Table2[[#This Row],[CPU_Usage_%]], ".", ",")) / 100))</f>
        <v>0.15632682801593181</v>
      </c>
      <c r="G7272" t="str">
        <f>IF(Table2[[#This Row],[Waste_R]]&gt;2,"CRITICAL:SHUTDOWN","OPTIMAL")</f>
        <v>OPTIMAL</v>
      </c>
    </row>
    <row r="7273" spans="1:7" x14ac:dyDescent="0.25">
      <c r="A7273" t="s">
        <v>7280</v>
      </c>
      <c r="B7273" t="s">
        <v>14</v>
      </c>
      <c r="C7273" s="1">
        <v>46.870868518970802</v>
      </c>
      <c r="D7273" s="3">
        <v>3.39488413580413</v>
      </c>
      <c r="E7273" t="s">
        <v>6</v>
      </c>
      <c r="F7273" s="3">
        <f>_xlfn.NUMBERVALUE(SUBSTITUTE(Table2[[#This Row],[Hourly_Cost_R]], ".", ",")) * (1 - (_xlfn.NUMBERVALUE(SUBSTITUTE(Table2[[#This Row],[CPU_Usage_%]], ".", ",")) / 100))</f>
        <v>1.8036724561399782</v>
      </c>
      <c r="G7273" t="str">
        <f>IF(Table2[[#This Row],[Waste_R]]&gt;2,"CRITICAL:SHUTDOWN","OPTIMAL")</f>
        <v>OPTIMAL</v>
      </c>
    </row>
    <row r="7274" spans="1:7" x14ac:dyDescent="0.25">
      <c r="A7274" t="s">
        <v>7281</v>
      </c>
      <c r="B7274" t="s">
        <v>5</v>
      </c>
      <c r="C7274" s="1">
        <v>43.910123563778598</v>
      </c>
      <c r="D7274" s="3">
        <v>2.77634402708386</v>
      </c>
      <c r="E7274" t="s">
        <v>6</v>
      </c>
      <c r="F7274" s="3">
        <f>_xlfn.NUMBERVALUE(SUBSTITUTE(Table2[[#This Row],[Hourly_Cost_R]], ".", ",")) * (1 - (_xlfn.NUMBERVALUE(SUBSTITUTE(Table2[[#This Row],[CPU_Usage_%]], ".", ",")) / 100))</f>
        <v>1.5572479342357506</v>
      </c>
      <c r="G7274" t="str">
        <f>IF(Table2[[#This Row],[Waste_R]]&gt;2,"CRITICAL:SHUTDOWN","OPTIMAL")</f>
        <v>OPTIMAL</v>
      </c>
    </row>
    <row r="7275" spans="1:7" x14ac:dyDescent="0.25">
      <c r="A7275" t="s">
        <v>7282</v>
      </c>
      <c r="B7275" t="s">
        <v>5</v>
      </c>
      <c r="C7275" s="1">
        <v>70.078986350591606</v>
      </c>
      <c r="D7275" s="3">
        <v>2.4555934519940501</v>
      </c>
      <c r="E7275" t="s">
        <v>6</v>
      </c>
      <c r="F7275" s="3">
        <f>_xlfn.NUMBERVALUE(SUBSTITUTE(Table2[[#This Row],[Hourly_Cost_R]], ".", ",")) * (1 - (_xlfn.NUMBERVALUE(SUBSTITUTE(Table2[[#This Row],[CPU_Usage_%]], ".", ",")) / 100))</f>
        <v>0.73473845194511844</v>
      </c>
      <c r="G7275" t="str">
        <f>IF(Table2[[#This Row],[Waste_R]]&gt;2,"CRITICAL:SHUTDOWN","OPTIMAL")</f>
        <v>OPTIMAL</v>
      </c>
    </row>
    <row r="7276" spans="1:7" x14ac:dyDescent="0.25">
      <c r="A7276" t="s">
        <v>7283</v>
      </c>
      <c r="B7276" t="s">
        <v>5</v>
      </c>
      <c r="C7276" s="1">
        <v>34.812330456976298</v>
      </c>
      <c r="D7276" s="3">
        <v>1.9902140025758399</v>
      </c>
      <c r="E7276" t="s">
        <v>6</v>
      </c>
      <c r="F7276" s="3">
        <f>_xlfn.NUMBERVALUE(SUBSTITUTE(Table2[[#This Row],[Hourly_Cost_R]], ".", ",")) * (1 - (_xlfn.NUMBERVALUE(SUBSTITUTE(Table2[[#This Row],[CPU_Usage_%]], ".", ",")) / 100))</f>
        <v>1.2973741271981238</v>
      </c>
      <c r="G7276" t="str">
        <f>IF(Table2[[#This Row],[Waste_R]]&gt;2,"CRITICAL:SHUTDOWN","OPTIMAL")</f>
        <v>OPTIMAL</v>
      </c>
    </row>
    <row r="7277" spans="1:7" x14ac:dyDescent="0.25">
      <c r="A7277" t="s">
        <v>7284</v>
      </c>
      <c r="B7277" t="s">
        <v>5</v>
      </c>
      <c r="C7277" s="1">
        <v>63.140146910366603</v>
      </c>
      <c r="D7277" s="3">
        <v>1.7267455997393799</v>
      </c>
      <c r="E7277" t="s">
        <v>6</v>
      </c>
      <c r="F7277" s="3">
        <f>_xlfn.NUMBERVALUE(SUBSTITUTE(Table2[[#This Row],[Hourly_Cost_R]], ".", ",")) * (1 - (_xlfn.NUMBERVALUE(SUBSTITUTE(Table2[[#This Row],[CPU_Usage_%]], ".", ",")) / 100))</f>
        <v>0.63647589129564464</v>
      </c>
      <c r="G7277" t="str">
        <f>IF(Table2[[#This Row],[Waste_R]]&gt;2,"CRITICAL:SHUTDOWN","OPTIMAL")</f>
        <v>OPTIMAL</v>
      </c>
    </row>
    <row r="7278" spans="1:7" x14ac:dyDescent="0.25">
      <c r="A7278" t="s">
        <v>7285</v>
      </c>
      <c r="B7278" t="s">
        <v>5</v>
      </c>
      <c r="C7278" s="1">
        <v>91.109581342001803</v>
      </c>
      <c r="D7278" s="3">
        <v>1.06875680671296</v>
      </c>
      <c r="E7278" t="s">
        <v>6</v>
      </c>
      <c r="F7278" s="3">
        <f>_xlfn.NUMBERVALUE(SUBSTITUTE(Table2[[#This Row],[Hourly_Cost_R]], ".", ",")) * (1 - (_xlfn.NUMBERVALUE(SUBSTITUTE(Table2[[#This Row],[CPU_Usage_%]], ".", ",")) / 100))</f>
        <v>9.5016954552634758E-2</v>
      </c>
      <c r="G7278" t="str">
        <f>IF(Table2[[#This Row],[Waste_R]]&gt;2,"CRITICAL:SHUTDOWN","OPTIMAL")</f>
        <v>OPTIMAL</v>
      </c>
    </row>
    <row r="7279" spans="1:7" x14ac:dyDescent="0.25">
      <c r="A7279" t="s">
        <v>7286</v>
      </c>
      <c r="B7279" t="s">
        <v>5</v>
      </c>
      <c r="C7279" s="1">
        <v>76.490242110418194</v>
      </c>
      <c r="D7279" s="3">
        <v>2.7539078484672999</v>
      </c>
      <c r="E7279" t="s">
        <v>6</v>
      </c>
      <c r="F7279" s="3">
        <f>_xlfn.NUMBERVALUE(SUBSTITUTE(Table2[[#This Row],[Hourly_Cost_R]], ".", ",")) * (1 - (_xlfn.NUMBERVALUE(SUBSTITUTE(Table2[[#This Row],[CPU_Usage_%]], ".", ",")) / 100))</f>
        <v>0.64743706767685361</v>
      </c>
      <c r="G7279" t="str">
        <f>IF(Table2[[#This Row],[Waste_R]]&gt;2,"CRITICAL:SHUTDOWN","OPTIMAL")</f>
        <v>OPTIMAL</v>
      </c>
    </row>
    <row r="7280" spans="1:7" x14ac:dyDescent="0.25">
      <c r="A7280" t="s">
        <v>7287</v>
      </c>
      <c r="B7280" t="s">
        <v>14</v>
      </c>
      <c r="C7280" s="1">
        <v>13.879483470973399</v>
      </c>
      <c r="D7280" s="3">
        <v>3.0314504974845402</v>
      </c>
      <c r="E7280" t="s">
        <v>10</v>
      </c>
      <c r="F7280" s="3">
        <f>_xlfn.NUMBERVALUE(SUBSTITUTE(Table2[[#This Row],[Hourly_Cost_R]], ".", ",")) * (1 - (_xlfn.NUMBERVALUE(SUBSTITUTE(Table2[[#This Row],[CPU_Usage_%]], ".", ",")) / 100))</f>
        <v>2.6107008267554326</v>
      </c>
      <c r="G7280" t="str">
        <f>IF(Table2[[#This Row],[Waste_R]]&gt;2,"CRITICAL:SHUTDOWN","OPTIMAL")</f>
        <v>CRITICAL:SHUTDOWN</v>
      </c>
    </row>
    <row r="7281" spans="1:7" x14ac:dyDescent="0.25">
      <c r="A7281" t="s">
        <v>7288</v>
      </c>
      <c r="B7281" t="s">
        <v>5</v>
      </c>
      <c r="C7281" s="1">
        <v>53.272878040548498</v>
      </c>
      <c r="D7281" s="3">
        <v>3.6447477194650602</v>
      </c>
      <c r="E7281" t="s">
        <v>6</v>
      </c>
      <c r="F7281" s="3">
        <f>_xlfn.NUMBERVALUE(SUBSTITUTE(Table2[[#This Row],[Hourly_Cost_R]], ".", ",")) * (1 - (_xlfn.NUMBERVALUE(SUBSTITUTE(Table2[[#This Row],[CPU_Usage_%]], ".", ",")) / 100))</f>
        <v>1.7030857119887659</v>
      </c>
      <c r="G7281" t="str">
        <f>IF(Table2[[#This Row],[Waste_R]]&gt;2,"CRITICAL:SHUTDOWN","OPTIMAL")</f>
        <v>OPTIMAL</v>
      </c>
    </row>
    <row r="7282" spans="1:7" x14ac:dyDescent="0.25">
      <c r="A7282" t="s">
        <v>7289</v>
      </c>
      <c r="B7282" t="s">
        <v>8</v>
      </c>
      <c r="C7282" s="1">
        <v>83.871461557884302</v>
      </c>
      <c r="D7282" s="3">
        <v>2.70718909053778</v>
      </c>
      <c r="E7282" t="s">
        <v>6</v>
      </c>
      <c r="F7282" s="3">
        <f>_xlfn.NUMBERVALUE(SUBSTITUTE(Table2[[#This Row],[Hourly_Cost_R]], ".", ",")) * (1 - (_xlfn.NUMBERVALUE(SUBSTITUTE(Table2[[#This Row],[CPU_Usage_%]], ".", ",")) / 100))</f>
        <v>0.43663003316814836</v>
      </c>
      <c r="G7282" t="str">
        <f>IF(Table2[[#This Row],[Waste_R]]&gt;2,"CRITICAL:SHUTDOWN","OPTIMAL")</f>
        <v>OPTIMAL</v>
      </c>
    </row>
    <row r="7283" spans="1:7" x14ac:dyDescent="0.25">
      <c r="A7283" t="s">
        <v>7290</v>
      </c>
      <c r="B7283" t="s">
        <v>14</v>
      </c>
      <c r="C7283" s="1">
        <v>85.908968656145902</v>
      </c>
      <c r="D7283" s="3">
        <v>1.9324511933318</v>
      </c>
      <c r="E7283" t="s">
        <v>6</v>
      </c>
      <c r="F7283" s="3">
        <f>_xlfn.NUMBERVALUE(SUBSTITUTE(Table2[[#This Row],[Hourly_Cost_R]], ".", ",")) * (1 - (_xlfn.NUMBERVALUE(SUBSTITUTE(Table2[[#This Row],[CPU_Usage_%]], ".", ",")) / 100))</f>
        <v>0.27230230335706651</v>
      </c>
      <c r="G7283" t="str">
        <f>IF(Table2[[#This Row],[Waste_R]]&gt;2,"CRITICAL:SHUTDOWN","OPTIMAL")</f>
        <v>OPTIMAL</v>
      </c>
    </row>
    <row r="7284" spans="1:7" x14ac:dyDescent="0.25">
      <c r="A7284" t="s">
        <v>7291</v>
      </c>
      <c r="B7284" t="s">
        <v>5</v>
      </c>
      <c r="C7284" s="1">
        <v>82.553750166242594</v>
      </c>
      <c r="D7284" s="3">
        <v>1.304601853938</v>
      </c>
      <c r="E7284" t="s">
        <v>6</v>
      </c>
      <c r="F7284" s="3">
        <f>_xlfn.NUMBERVALUE(SUBSTITUTE(Table2[[#This Row],[Hourly_Cost_R]], ".", ",")) * (1 - (_xlfn.NUMBERVALUE(SUBSTITUTE(Table2[[#This Row],[CPU_Usage_%]], ".", ",")) / 100))</f>
        <v>0.2276040987738544</v>
      </c>
      <c r="G7284" t="str">
        <f>IF(Table2[[#This Row],[Waste_R]]&gt;2,"CRITICAL:SHUTDOWN","OPTIMAL")</f>
        <v>OPTIMAL</v>
      </c>
    </row>
    <row r="7285" spans="1:7" x14ac:dyDescent="0.25">
      <c r="A7285" t="s">
        <v>7292</v>
      </c>
      <c r="B7285" t="s">
        <v>5</v>
      </c>
      <c r="C7285" s="1">
        <v>46.823821669331501</v>
      </c>
      <c r="D7285" s="3">
        <v>3.2653438298105799</v>
      </c>
      <c r="E7285" t="s">
        <v>6</v>
      </c>
      <c r="F7285" s="3">
        <f>_xlfn.NUMBERVALUE(SUBSTITUTE(Table2[[#This Row],[Hourly_Cost_R]], ".", ",")) * (1 - (_xlfn.NUMBERVALUE(SUBSTITUTE(Table2[[#This Row],[CPU_Usage_%]], ".", ",")) / 100))</f>
        <v>1.7363850580495546</v>
      </c>
      <c r="G7285" t="str">
        <f>IF(Table2[[#This Row],[Waste_R]]&gt;2,"CRITICAL:SHUTDOWN","OPTIMAL")</f>
        <v>OPTIMAL</v>
      </c>
    </row>
    <row r="7286" spans="1:7" x14ac:dyDescent="0.25">
      <c r="A7286" t="s">
        <v>7293</v>
      </c>
      <c r="B7286" t="s">
        <v>5</v>
      </c>
      <c r="C7286" s="1">
        <v>59.626823368780201</v>
      </c>
      <c r="D7286" s="3">
        <v>3.0239162079484698</v>
      </c>
      <c r="E7286" t="s">
        <v>6</v>
      </c>
      <c r="F7286" s="3">
        <f>_xlfn.NUMBERVALUE(SUBSTITUTE(Table2[[#This Row],[Hourly_Cost_R]], ".", ",")) * (1 - (_xlfn.NUMBERVALUE(SUBSTITUTE(Table2[[#This Row],[CPU_Usage_%]], ".", ",")) / 100))</f>
        <v>1.2208510318151196</v>
      </c>
      <c r="G7286" t="str">
        <f>IF(Table2[[#This Row],[Waste_R]]&gt;2,"CRITICAL:SHUTDOWN","OPTIMAL")</f>
        <v>OPTIMAL</v>
      </c>
    </row>
    <row r="7287" spans="1:7" x14ac:dyDescent="0.25">
      <c r="A7287" t="s">
        <v>7294</v>
      </c>
      <c r="B7287" t="s">
        <v>14</v>
      </c>
      <c r="C7287" s="1">
        <v>85.067609796591498</v>
      </c>
      <c r="D7287" s="3">
        <v>2.4565570388465101</v>
      </c>
      <c r="E7287" t="s">
        <v>6</v>
      </c>
      <c r="F7287" s="3">
        <f>_xlfn.NUMBERVALUE(SUBSTITUTE(Table2[[#This Row],[Hourly_Cost_R]], ".", ",")) * (1 - (_xlfn.NUMBERVALUE(SUBSTITUTE(Table2[[#This Row],[CPU_Usage_%]], ".", ",")) / 100))</f>
        <v>0.3668226826098584</v>
      </c>
      <c r="G7287" t="str">
        <f>IF(Table2[[#This Row],[Waste_R]]&gt;2,"CRITICAL:SHUTDOWN","OPTIMAL")</f>
        <v>OPTIMAL</v>
      </c>
    </row>
    <row r="7288" spans="1:7" x14ac:dyDescent="0.25">
      <c r="A7288" t="s">
        <v>7295</v>
      </c>
      <c r="B7288" t="s">
        <v>8</v>
      </c>
      <c r="C7288" s="1">
        <v>46.541112109455803</v>
      </c>
      <c r="D7288" s="3">
        <v>1.89232609777923</v>
      </c>
      <c r="E7288" t="s">
        <v>6</v>
      </c>
      <c r="F7288" s="3">
        <f>_xlfn.NUMBERVALUE(SUBSTITUTE(Table2[[#This Row],[Hourly_Cost_R]], ".", ",")) * (1 - (_xlfn.NUMBERVALUE(SUBSTITUTE(Table2[[#This Row],[CPU_Usage_%]], ".", ",")) / 100))</f>
        <v>1.0116164871353084</v>
      </c>
      <c r="G7288" t="str">
        <f>IF(Table2[[#This Row],[Waste_R]]&gt;2,"CRITICAL:SHUTDOWN","OPTIMAL")</f>
        <v>OPTIMAL</v>
      </c>
    </row>
    <row r="7289" spans="1:7" x14ac:dyDescent="0.25">
      <c r="A7289" t="s">
        <v>7296</v>
      </c>
      <c r="B7289" t="s">
        <v>5</v>
      </c>
      <c r="C7289" s="1">
        <v>16.490413379870098</v>
      </c>
      <c r="D7289" s="3">
        <v>4.0402054471664801</v>
      </c>
      <c r="E7289" t="s">
        <v>10</v>
      </c>
      <c r="F7289" s="3">
        <f>_xlfn.NUMBERVALUE(SUBSTITUTE(Table2[[#This Row],[Hourly_Cost_R]], ".", ",")) * (1 - (_xlfn.NUMBERVALUE(SUBSTITUTE(Table2[[#This Row],[CPU_Usage_%]], ".", ",")) / 100))</f>
        <v>3.3739588675326986</v>
      </c>
      <c r="G7289" t="str">
        <f>IF(Table2[[#This Row],[Waste_R]]&gt;2,"CRITICAL:SHUTDOWN","OPTIMAL")</f>
        <v>CRITICAL:SHUTDOWN</v>
      </c>
    </row>
    <row r="7290" spans="1:7" x14ac:dyDescent="0.25">
      <c r="A7290" t="s">
        <v>7297</v>
      </c>
      <c r="B7290" t="s">
        <v>5</v>
      </c>
      <c r="C7290" s="1">
        <v>62.9041184884233</v>
      </c>
      <c r="D7290" s="3">
        <v>1.7414478286081101</v>
      </c>
      <c r="E7290" t="s">
        <v>6</v>
      </c>
      <c r="F7290" s="3">
        <f>_xlfn.NUMBERVALUE(SUBSTITUTE(Table2[[#This Row],[Hourly_Cost_R]], ".", ",")) * (1 - (_xlfn.NUMBERVALUE(SUBSTITUTE(Table2[[#This Row],[CPU_Usage_%]], ".", ",")) / 100))</f>
        <v>0.64600542308638986</v>
      </c>
      <c r="G7290" t="str">
        <f>IF(Table2[[#This Row],[Waste_R]]&gt;2,"CRITICAL:SHUTDOWN","OPTIMAL")</f>
        <v>OPTIMAL</v>
      </c>
    </row>
    <row r="7291" spans="1:7" x14ac:dyDescent="0.25">
      <c r="A7291" t="s">
        <v>7298</v>
      </c>
      <c r="B7291" t="s">
        <v>8</v>
      </c>
      <c r="C7291" s="1">
        <v>73.636310429156396</v>
      </c>
      <c r="D7291" s="3">
        <v>0.87788153226969701</v>
      </c>
      <c r="E7291" t="s">
        <v>6</v>
      </c>
      <c r="F7291" s="3">
        <f>_xlfn.NUMBERVALUE(SUBSTITUTE(Table2[[#This Row],[Hourly_Cost_R]], ".", ",")) * (1 - (_xlfn.NUMBERVALUE(SUBSTITUTE(Table2[[#This Row],[CPU_Usage_%]], ".", ",")) / 100))</f>
        <v>0.23144196196734818</v>
      </c>
      <c r="G7291" t="str">
        <f>IF(Table2[[#This Row],[Waste_R]]&gt;2,"CRITICAL:SHUTDOWN","OPTIMAL")</f>
        <v>OPTIMAL</v>
      </c>
    </row>
    <row r="7292" spans="1:7" x14ac:dyDescent="0.25">
      <c r="A7292" t="s">
        <v>7299</v>
      </c>
      <c r="B7292" t="s">
        <v>8</v>
      </c>
      <c r="C7292" s="1">
        <v>84.299658954414895</v>
      </c>
      <c r="D7292" s="3">
        <v>4.3866700277219497</v>
      </c>
      <c r="E7292" t="s">
        <v>6</v>
      </c>
      <c r="F7292" s="3">
        <f>_xlfn.NUMBERVALUE(SUBSTITUTE(Table2[[#This Row],[Hourly_Cost_R]], ".", ",")) * (1 - (_xlfn.NUMBERVALUE(SUBSTITUTE(Table2[[#This Row],[CPU_Usage_%]], ".", ",")) / 100))</f>
        <v>0.68872215489680899</v>
      </c>
      <c r="G7292" t="str">
        <f>IF(Table2[[#This Row],[Waste_R]]&gt;2,"CRITICAL:SHUTDOWN","OPTIMAL")</f>
        <v>OPTIMAL</v>
      </c>
    </row>
    <row r="7293" spans="1:7" x14ac:dyDescent="0.25">
      <c r="A7293" t="s">
        <v>7300</v>
      </c>
      <c r="B7293" t="s">
        <v>14</v>
      </c>
      <c r="C7293" s="1">
        <v>31.280536046025102</v>
      </c>
      <c r="D7293" s="3">
        <v>3.30837975209369</v>
      </c>
      <c r="E7293" t="s">
        <v>6</v>
      </c>
      <c r="F7293" s="3">
        <f>_xlfn.NUMBERVALUE(SUBSTITUTE(Table2[[#This Row],[Hourly_Cost_R]], ".", ",")) * (1 - (_xlfn.NUMBERVALUE(SUBSTITUTE(Table2[[#This Row],[CPU_Usage_%]], ".", ",")) / 100))</f>
        <v>2.2735008312006273</v>
      </c>
      <c r="G7293" t="str">
        <f>IF(Table2[[#This Row],[Waste_R]]&gt;2,"CRITICAL:SHUTDOWN","OPTIMAL")</f>
        <v>CRITICAL:SHUTDOWN</v>
      </c>
    </row>
    <row r="7294" spans="1:7" x14ac:dyDescent="0.25">
      <c r="A7294" t="s">
        <v>7301</v>
      </c>
      <c r="B7294" t="s">
        <v>8</v>
      </c>
      <c r="C7294" s="1">
        <v>42.679577412251803</v>
      </c>
      <c r="D7294" s="3">
        <v>0.78792223369973102</v>
      </c>
      <c r="E7294" t="s">
        <v>6</v>
      </c>
      <c r="F7294" s="3">
        <f>_xlfn.NUMBERVALUE(SUBSTITUTE(Table2[[#This Row],[Hourly_Cost_R]], ".", ",")) * (1 - (_xlfn.NUMBERVALUE(SUBSTITUTE(Table2[[#This Row],[CPU_Usage_%]], ".", ",")) / 100))</f>
        <v>0.45164035401951075</v>
      </c>
      <c r="G7294" t="str">
        <f>IF(Table2[[#This Row],[Waste_R]]&gt;2,"CRITICAL:SHUTDOWN","OPTIMAL")</f>
        <v>OPTIMAL</v>
      </c>
    </row>
    <row r="7295" spans="1:7" x14ac:dyDescent="0.25">
      <c r="A7295" t="s">
        <v>7302</v>
      </c>
      <c r="B7295" t="s">
        <v>14</v>
      </c>
      <c r="C7295" s="1">
        <v>50.180581480815597</v>
      </c>
      <c r="D7295" s="3">
        <v>3.8744818145963</v>
      </c>
      <c r="E7295" t="s">
        <v>6</v>
      </c>
      <c r="F7295" s="3">
        <f>_xlfn.NUMBERVALUE(SUBSTITUTE(Table2[[#This Row],[Hourly_Cost_R]], ".", ",")) * (1 - (_xlfn.NUMBERVALUE(SUBSTITUTE(Table2[[#This Row],[CPU_Usage_%]], ".", ",")) / 100))</f>
        <v>1.9302443106634208</v>
      </c>
      <c r="G7295" t="str">
        <f>IF(Table2[[#This Row],[Waste_R]]&gt;2,"CRITICAL:SHUTDOWN","OPTIMAL")</f>
        <v>OPTIMAL</v>
      </c>
    </row>
    <row r="7296" spans="1:7" x14ac:dyDescent="0.25">
      <c r="A7296" t="s">
        <v>7303</v>
      </c>
      <c r="B7296" t="s">
        <v>14</v>
      </c>
      <c r="C7296" s="1">
        <v>60.854803511737202</v>
      </c>
      <c r="D7296" s="3">
        <v>0.997396779596052</v>
      </c>
      <c r="E7296" t="s">
        <v>6</v>
      </c>
      <c r="F7296" s="3">
        <f>_xlfn.NUMBERVALUE(SUBSTITUTE(Table2[[#This Row],[Hourly_Cost_R]], ".", ",")) * (1 - (_xlfn.NUMBERVALUE(SUBSTITUTE(Table2[[#This Row],[CPU_Usage_%]], ".", ",")) / 100))</f>
        <v>0.39043292914048</v>
      </c>
      <c r="G7296" t="str">
        <f>IF(Table2[[#This Row],[Waste_R]]&gt;2,"CRITICAL:SHUTDOWN","OPTIMAL")</f>
        <v>OPTIMAL</v>
      </c>
    </row>
    <row r="7297" spans="1:7" x14ac:dyDescent="0.25">
      <c r="A7297" t="s">
        <v>7304</v>
      </c>
      <c r="B7297" t="s">
        <v>5</v>
      </c>
      <c r="C7297" s="1">
        <v>27.499910965238101</v>
      </c>
      <c r="D7297" s="3">
        <v>2.4304971935624402</v>
      </c>
      <c r="E7297" t="s">
        <v>10</v>
      </c>
      <c r="F7297" s="3">
        <f>_xlfn.NUMBERVALUE(SUBSTITUTE(Table2[[#This Row],[Hourly_Cost_R]], ".", ",")) * (1 - (_xlfn.NUMBERVALUE(SUBSTITUTE(Table2[[#This Row],[CPU_Usage_%]], ".", ",")) / 100))</f>
        <v>1.7621126293201586</v>
      </c>
      <c r="G7297" t="str">
        <f>IF(Table2[[#This Row],[Waste_R]]&gt;2,"CRITICAL:SHUTDOWN","OPTIMAL")</f>
        <v>OPTIMAL</v>
      </c>
    </row>
    <row r="7298" spans="1:7" x14ac:dyDescent="0.25">
      <c r="A7298" t="s">
        <v>7305</v>
      </c>
      <c r="B7298" t="s">
        <v>14</v>
      </c>
      <c r="C7298" s="1">
        <v>57.619603707372598</v>
      </c>
      <c r="D7298" s="3">
        <v>2.4297889499154999</v>
      </c>
      <c r="E7298" t="s">
        <v>6</v>
      </c>
      <c r="F7298" s="3">
        <f>_xlfn.NUMBERVALUE(SUBSTITUTE(Table2[[#This Row],[Hourly_Cost_R]], ".", ",")) * (1 - (_xlfn.NUMBERVALUE(SUBSTITUTE(Table2[[#This Row],[CPU_Usage_%]], ".", ",")) / 100))</f>
        <v>1.0297541860486588</v>
      </c>
      <c r="G7298" t="str">
        <f>IF(Table2[[#This Row],[Waste_R]]&gt;2,"CRITICAL:SHUTDOWN","OPTIMAL")</f>
        <v>OPTIMAL</v>
      </c>
    </row>
    <row r="7299" spans="1:7" x14ac:dyDescent="0.25">
      <c r="A7299" t="s">
        <v>7306</v>
      </c>
      <c r="B7299" t="s">
        <v>8</v>
      </c>
      <c r="C7299" s="1">
        <v>12.6715279065409</v>
      </c>
      <c r="D7299" s="3">
        <v>2.7124553281935899</v>
      </c>
      <c r="E7299" t="s">
        <v>10</v>
      </c>
      <c r="F7299" s="3">
        <f>_xlfn.NUMBERVALUE(SUBSTITUTE(Table2[[#This Row],[Hourly_Cost_R]], ".", ",")) * (1 - (_xlfn.NUMBERVALUE(SUBSTITUTE(Table2[[#This Row],[CPU_Usage_%]], ".", ",")) / 100))</f>
        <v>2.3687457943290835</v>
      </c>
      <c r="G7299" t="str">
        <f>IF(Table2[[#This Row],[Waste_R]]&gt;2,"CRITICAL:SHUTDOWN","OPTIMAL")</f>
        <v>CRITICAL:SHUTDOWN</v>
      </c>
    </row>
    <row r="7300" spans="1:7" x14ac:dyDescent="0.25">
      <c r="A7300" t="s">
        <v>7307</v>
      </c>
      <c r="B7300" t="s">
        <v>8</v>
      </c>
      <c r="C7300" s="1">
        <v>16.1308120244436</v>
      </c>
      <c r="D7300" s="3">
        <v>3.8915641432735999</v>
      </c>
      <c r="E7300" t="s">
        <v>10</v>
      </c>
      <c r="F7300" s="3">
        <f>_xlfn.NUMBERVALUE(SUBSTITUTE(Table2[[#This Row],[Hourly_Cost_R]], ".", ",")) * (1 - (_xlfn.NUMBERVALUE(SUBSTITUTE(Table2[[#This Row],[CPU_Usage_%]], ".", ",")) / 100))</f>
        <v>3.2638232465114867</v>
      </c>
      <c r="G7300" t="str">
        <f>IF(Table2[[#This Row],[Waste_R]]&gt;2,"CRITICAL:SHUTDOWN","OPTIMAL")</f>
        <v>CRITICAL:SHUTDOWN</v>
      </c>
    </row>
    <row r="7301" spans="1:7" x14ac:dyDescent="0.25">
      <c r="A7301" t="s">
        <v>7308</v>
      </c>
      <c r="B7301" t="s">
        <v>8</v>
      </c>
      <c r="C7301" s="1">
        <v>80.942086617649394</v>
      </c>
      <c r="D7301" s="3">
        <v>0.82196932872497497</v>
      </c>
      <c r="E7301" t="s">
        <v>6</v>
      </c>
      <c r="F7301" s="3">
        <f>_xlfn.NUMBERVALUE(SUBSTITUTE(Table2[[#This Row],[Hourly_Cost_R]], ".", ",")) * (1 - (_xlfn.NUMBERVALUE(SUBSTITUTE(Table2[[#This Row],[CPU_Usage_%]], ".", ",")) / 100))</f>
        <v>0.15665020269789448</v>
      </c>
      <c r="G7301" t="str">
        <f>IF(Table2[[#This Row],[Waste_R]]&gt;2,"CRITICAL:SHUTDOWN","OPTIMAL")</f>
        <v>OPTIMAL</v>
      </c>
    </row>
    <row r="7302" spans="1:7" x14ac:dyDescent="0.25">
      <c r="A7302" t="s">
        <v>7309</v>
      </c>
      <c r="B7302" t="s">
        <v>8</v>
      </c>
      <c r="C7302" s="1">
        <v>77.401112679727106</v>
      </c>
      <c r="D7302" s="3">
        <v>3.9027142858927402</v>
      </c>
      <c r="E7302" t="s">
        <v>6</v>
      </c>
      <c r="F7302" s="3">
        <f>_xlfn.NUMBERVALUE(SUBSTITUTE(Table2[[#This Row],[Hourly_Cost_R]], ".", ",")) * (1 - (_xlfn.NUMBERVALUE(SUBSTITUTE(Table2[[#This Row],[CPU_Usage_%]], ".", ",")) / 100))</f>
        <v>0.88197000390109348</v>
      </c>
      <c r="G7302" t="str">
        <f>IF(Table2[[#This Row],[Waste_R]]&gt;2,"CRITICAL:SHUTDOWN","OPTIMAL")</f>
        <v>OPTIMAL</v>
      </c>
    </row>
    <row r="7303" spans="1:7" x14ac:dyDescent="0.25">
      <c r="A7303" t="s">
        <v>7310</v>
      </c>
      <c r="B7303" t="s">
        <v>8</v>
      </c>
      <c r="C7303" s="1">
        <v>35.745266360478901</v>
      </c>
      <c r="D7303" s="3">
        <v>4.9679727328676497</v>
      </c>
      <c r="E7303" t="s">
        <v>6</v>
      </c>
      <c r="F7303" s="3">
        <f>_xlfn.NUMBERVALUE(SUBSTITUTE(Table2[[#This Row],[Hourly_Cost_R]], ".", ",")) * (1 - (_xlfn.NUMBERVALUE(SUBSTITUTE(Table2[[#This Row],[CPU_Usage_%]], ".", ",")) / 100))</f>
        <v>3.1921576467881456</v>
      </c>
      <c r="G7303" t="str">
        <f>IF(Table2[[#This Row],[Waste_R]]&gt;2,"CRITICAL:SHUTDOWN","OPTIMAL")</f>
        <v>CRITICAL:SHUTDOWN</v>
      </c>
    </row>
    <row r="7304" spans="1:7" x14ac:dyDescent="0.25">
      <c r="A7304" t="s">
        <v>7311</v>
      </c>
      <c r="B7304" t="s">
        <v>8</v>
      </c>
      <c r="C7304" s="1">
        <v>21.945485387829901</v>
      </c>
      <c r="D7304" s="3">
        <v>3.3066294039653799</v>
      </c>
      <c r="E7304" t="s">
        <v>10</v>
      </c>
      <c r="F7304" s="3">
        <f>_xlfn.NUMBERVALUE(SUBSTITUTE(Table2[[#This Row],[Hourly_Cost_R]], ".", ",")) * (1 - (_xlfn.NUMBERVALUE(SUBSTITUTE(Table2[[#This Row],[CPU_Usage_%]], ".", ",")) / 100))</f>
        <v>2.5809735312884707</v>
      </c>
      <c r="G7304" t="str">
        <f>IF(Table2[[#This Row],[Waste_R]]&gt;2,"CRITICAL:SHUTDOWN","OPTIMAL")</f>
        <v>CRITICAL:SHUTDOWN</v>
      </c>
    </row>
    <row r="7305" spans="1:7" x14ac:dyDescent="0.25">
      <c r="A7305" t="s">
        <v>7312</v>
      </c>
      <c r="B7305" t="s">
        <v>14</v>
      </c>
      <c r="C7305" s="1">
        <v>44.314971795108697</v>
      </c>
      <c r="D7305" s="3">
        <v>2.6470862069719199</v>
      </c>
      <c r="E7305" t="s">
        <v>6</v>
      </c>
      <c r="F7305" s="3">
        <f>_xlfn.NUMBERVALUE(SUBSTITUTE(Table2[[#This Row],[Hourly_Cost_R]], ".", ",")) * (1 - (_xlfn.NUMBERVALUE(SUBSTITUTE(Table2[[#This Row],[CPU_Usage_%]], ".", ",")) / 100))</f>
        <v>1.4740307009601008</v>
      </c>
      <c r="G7305" t="str">
        <f>IF(Table2[[#This Row],[Waste_R]]&gt;2,"CRITICAL:SHUTDOWN","OPTIMAL")</f>
        <v>OPTIMAL</v>
      </c>
    </row>
    <row r="7306" spans="1:7" x14ac:dyDescent="0.25">
      <c r="A7306" t="s">
        <v>7313</v>
      </c>
      <c r="B7306" t="s">
        <v>5</v>
      </c>
      <c r="C7306" s="1">
        <v>42.166955327570399</v>
      </c>
      <c r="D7306" s="3">
        <v>4.2352233013718603</v>
      </c>
      <c r="E7306" t="s">
        <v>6</v>
      </c>
      <c r="F7306" s="3">
        <f>_xlfn.NUMBERVALUE(SUBSTITUTE(Table2[[#This Row],[Hourly_Cost_R]], ".", ",")) * (1 - (_xlfn.NUMBERVALUE(SUBSTITUTE(Table2[[#This Row],[CPU_Usage_%]], ".", ",")) / 100))</f>
        <v>2.4493585838595355</v>
      </c>
      <c r="G7306" t="str">
        <f>IF(Table2[[#This Row],[Waste_R]]&gt;2,"CRITICAL:SHUTDOWN","OPTIMAL")</f>
        <v>CRITICAL:SHUTDOWN</v>
      </c>
    </row>
    <row r="7307" spans="1:7" x14ac:dyDescent="0.25">
      <c r="A7307" t="s">
        <v>7314</v>
      </c>
      <c r="B7307" t="s">
        <v>5</v>
      </c>
      <c r="C7307" s="1">
        <v>97.764837560245994</v>
      </c>
      <c r="D7307" s="3">
        <v>2.1719782323269299</v>
      </c>
      <c r="E7307" t="s">
        <v>6</v>
      </c>
      <c r="F7307" s="3">
        <f>_xlfn.NUMBERVALUE(SUBSTITUTE(Table2[[#This Row],[Hourly_Cost_R]], ".", ",")) * (1 - (_xlfn.NUMBERVALUE(SUBSTITUTE(Table2[[#This Row],[CPU_Usage_%]], ".", ",")) / 100))</f>
        <v>4.8547241648604439E-2</v>
      </c>
      <c r="G7307" t="str">
        <f>IF(Table2[[#This Row],[Waste_R]]&gt;2,"CRITICAL:SHUTDOWN","OPTIMAL")</f>
        <v>OPTIMAL</v>
      </c>
    </row>
    <row r="7308" spans="1:7" x14ac:dyDescent="0.25">
      <c r="A7308" t="s">
        <v>7315</v>
      </c>
      <c r="B7308" t="s">
        <v>8</v>
      </c>
      <c r="C7308" s="1">
        <v>97.947715524562</v>
      </c>
      <c r="D7308" s="3">
        <v>1.3519405145369401</v>
      </c>
      <c r="E7308" t="s">
        <v>6</v>
      </c>
      <c r="F7308" s="3">
        <f>_xlfn.NUMBERVALUE(SUBSTITUTE(Table2[[#This Row],[Hourly_Cost_R]], ".", ",")) * (1 - (_xlfn.NUMBERVALUE(SUBSTITUTE(Table2[[#This Row],[CPU_Usage_%]], ".", ",")) / 100))</f>
        <v>2.7745665296998297E-2</v>
      </c>
      <c r="G7308" t="str">
        <f>IF(Table2[[#This Row],[Waste_R]]&gt;2,"CRITICAL:SHUTDOWN","OPTIMAL")</f>
        <v>OPTIMAL</v>
      </c>
    </row>
    <row r="7309" spans="1:7" x14ac:dyDescent="0.25">
      <c r="A7309" t="s">
        <v>7316</v>
      </c>
      <c r="B7309" t="s">
        <v>5</v>
      </c>
      <c r="C7309" s="1">
        <v>40.651262551364397</v>
      </c>
      <c r="D7309" s="3">
        <v>3.91840633157328</v>
      </c>
      <c r="E7309" t="s">
        <v>6</v>
      </c>
      <c r="F7309" s="3">
        <f>_xlfn.NUMBERVALUE(SUBSTITUTE(Table2[[#This Row],[Hourly_Cost_R]], ".", ",")) * (1 - (_xlfn.NUMBERVALUE(SUBSTITUTE(Table2[[#This Row],[CPU_Usage_%]], ".", ",")) / 100))</f>
        <v>2.3255246858961396</v>
      </c>
      <c r="G7309" t="str">
        <f>IF(Table2[[#This Row],[Waste_R]]&gt;2,"CRITICAL:SHUTDOWN","OPTIMAL")</f>
        <v>CRITICAL:SHUTDOWN</v>
      </c>
    </row>
    <row r="7310" spans="1:7" x14ac:dyDescent="0.25">
      <c r="A7310" t="s">
        <v>7317</v>
      </c>
      <c r="B7310" t="s">
        <v>5</v>
      </c>
      <c r="C7310" s="1">
        <v>72.237830832218705</v>
      </c>
      <c r="D7310" s="3">
        <v>3.1180211754627098</v>
      </c>
      <c r="E7310" t="s">
        <v>6</v>
      </c>
      <c r="F7310" s="3">
        <f>_xlfn.NUMBERVALUE(SUBSTITUTE(Table2[[#This Row],[Hourly_Cost_R]], ".", ",")) * (1 - (_xlfn.NUMBERVALUE(SUBSTITUTE(Table2[[#This Row],[CPU_Usage_%]], ".", ",")) / 100))</f>
        <v>0.86563031341920027</v>
      </c>
      <c r="G7310" t="str">
        <f>IF(Table2[[#This Row],[Waste_R]]&gt;2,"CRITICAL:SHUTDOWN","OPTIMAL")</f>
        <v>OPTIMAL</v>
      </c>
    </row>
    <row r="7311" spans="1:7" x14ac:dyDescent="0.25">
      <c r="A7311" t="s">
        <v>7318</v>
      </c>
      <c r="B7311" t="s">
        <v>8</v>
      </c>
      <c r="C7311" s="1">
        <v>17.6321442031599</v>
      </c>
      <c r="D7311" s="3">
        <v>4.3525046204368003</v>
      </c>
      <c r="E7311" t="s">
        <v>10</v>
      </c>
      <c r="F7311" s="3">
        <f>_xlfn.NUMBERVALUE(SUBSTITUTE(Table2[[#This Row],[Hourly_Cost_R]], ".", ",")) * (1 - (_xlfn.NUMBERVALUE(SUBSTITUTE(Table2[[#This Row],[CPU_Usage_%]], ".", ",")) / 100))</f>
        <v>3.5850647293121858</v>
      </c>
      <c r="G7311" t="str">
        <f>IF(Table2[[#This Row],[Waste_R]]&gt;2,"CRITICAL:SHUTDOWN","OPTIMAL")</f>
        <v>CRITICAL:SHUTDOWN</v>
      </c>
    </row>
    <row r="7312" spans="1:7" x14ac:dyDescent="0.25">
      <c r="A7312" t="s">
        <v>7319</v>
      </c>
      <c r="B7312" t="s">
        <v>8</v>
      </c>
      <c r="C7312" s="1">
        <v>70.358784200312101</v>
      </c>
      <c r="D7312" s="3">
        <v>2.3221057241973702</v>
      </c>
      <c r="E7312" t="s">
        <v>6</v>
      </c>
      <c r="F7312" s="3">
        <f>_xlfn.NUMBERVALUE(SUBSTITUTE(Table2[[#This Row],[Hourly_Cost_R]], ".", ",")) * (1 - (_xlfn.NUMBERVALUE(SUBSTITUTE(Table2[[#This Row],[CPU_Usage_%]], ".", ",")) / 100))</f>
        <v>0.68830036880624812</v>
      </c>
      <c r="G7312" t="str">
        <f>IF(Table2[[#This Row],[Waste_R]]&gt;2,"CRITICAL:SHUTDOWN","OPTIMAL")</f>
        <v>OPTIMAL</v>
      </c>
    </row>
    <row r="7313" spans="1:7" x14ac:dyDescent="0.25">
      <c r="A7313" t="s">
        <v>7320</v>
      </c>
      <c r="B7313" t="s">
        <v>5</v>
      </c>
      <c r="C7313" s="1">
        <v>14.539522550367501</v>
      </c>
      <c r="D7313" s="3">
        <v>1.8271946372444801</v>
      </c>
      <c r="E7313" t="s">
        <v>10</v>
      </c>
      <c r="F7313" s="3">
        <f>_xlfn.NUMBERVALUE(SUBSTITUTE(Table2[[#This Row],[Hourly_Cost_R]], ".", ",")) * (1 - (_xlfn.NUMBERVALUE(SUBSTITUTE(Table2[[#This Row],[CPU_Usage_%]], ".", ",")) / 100))</f>
        <v>1.5615292609232132</v>
      </c>
      <c r="G7313" t="str">
        <f>IF(Table2[[#This Row],[Waste_R]]&gt;2,"CRITICAL:SHUTDOWN","OPTIMAL")</f>
        <v>OPTIMAL</v>
      </c>
    </row>
    <row r="7314" spans="1:7" x14ac:dyDescent="0.25">
      <c r="A7314" t="s">
        <v>7321</v>
      </c>
      <c r="B7314" t="s">
        <v>5</v>
      </c>
      <c r="C7314" s="1">
        <v>85.863978564176094</v>
      </c>
      <c r="D7314" s="3">
        <v>1.6816452415610199</v>
      </c>
      <c r="E7314" t="s">
        <v>6</v>
      </c>
      <c r="F7314" s="3">
        <f>_xlfn.NUMBERVALUE(SUBSTITUTE(Table2[[#This Row],[Hourly_Cost_R]], ".", ",")) * (1 - (_xlfn.NUMBERVALUE(SUBSTITUTE(Table2[[#This Row],[CPU_Usage_%]], ".", ",")) / 100))</f>
        <v>0.23771773182157852</v>
      </c>
      <c r="G7314" t="str">
        <f>IF(Table2[[#This Row],[Waste_R]]&gt;2,"CRITICAL:SHUTDOWN","OPTIMAL")</f>
        <v>OPTIMAL</v>
      </c>
    </row>
    <row r="7315" spans="1:7" x14ac:dyDescent="0.25">
      <c r="A7315" t="s">
        <v>7322</v>
      </c>
      <c r="B7315" t="s">
        <v>5</v>
      </c>
      <c r="C7315" s="1">
        <v>49.903408316821299</v>
      </c>
      <c r="D7315" s="3">
        <v>1.3286528766715899</v>
      </c>
      <c r="E7315" t="s">
        <v>6</v>
      </c>
      <c r="F7315" s="3">
        <f>_xlfn.NUMBERVALUE(SUBSTITUTE(Table2[[#This Row],[Hourly_Cost_R]], ".", ",")) * (1 - (_xlfn.NUMBERVALUE(SUBSTITUTE(Table2[[#This Row],[CPU_Usage_%]], ".", ",")) / 100))</f>
        <v>0.6656098065129743</v>
      </c>
      <c r="G7315" t="str">
        <f>IF(Table2[[#This Row],[Waste_R]]&gt;2,"CRITICAL:SHUTDOWN","OPTIMAL")</f>
        <v>OPTIMAL</v>
      </c>
    </row>
    <row r="7316" spans="1:7" x14ac:dyDescent="0.25">
      <c r="A7316" t="s">
        <v>7323</v>
      </c>
      <c r="B7316" t="s">
        <v>5</v>
      </c>
      <c r="C7316" s="1">
        <v>19.7614529856701</v>
      </c>
      <c r="D7316" s="3">
        <v>3.4134682516502401</v>
      </c>
      <c r="E7316" t="s">
        <v>10</v>
      </c>
      <c r="F7316" s="3">
        <f>_xlfn.NUMBERVALUE(SUBSTITUTE(Table2[[#This Row],[Hourly_Cost_R]], ".", ",")) * (1 - (_xlfn.NUMBERVALUE(SUBSTITUTE(Table2[[#This Row],[CPU_Usage_%]], ".", ",")) / 100))</f>
        <v>2.7389173279196029</v>
      </c>
      <c r="G7316" t="str">
        <f>IF(Table2[[#This Row],[Waste_R]]&gt;2,"CRITICAL:SHUTDOWN","OPTIMAL")</f>
        <v>CRITICAL:SHUTDOWN</v>
      </c>
    </row>
    <row r="7317" spans="1:7" x14ac:dyDescent="0.25">
      <c r="A7317" t="s">
        <v>7324</v>
      </c>
      <c r="B7317" t="s">
        <v>8</v>
      </c>
      <c r="C7317" s="1">
        <v>50.463310853114102</v>
      </c>
      <c r="D7317" s="3">
        <v>3.7514172852800001</v>
      </c>
      <c r="E7317" t="s">
        <v>6</v>
      </c>
      <c r="F7317" s="3">
        <f>_xlfn.NUMBERVALUE(SUBSTITUTE(Table2[[#This Row],[Hourly_Cost_R]], ".", ",")) * (1 - (_xlfn.NUMBERVALUE(SUBSTITUTE(Table2[[#This Row],[CPU_Usage_%]], ".", ",")) / 100))</f>
        <v>1.8583279192116993</v>
      </c>
      <c r="G7317" t="str">
        <f>IF(Table2[[#This Row],[Waste_R]]&gt;2,"CRITICAL:SHUTDOWN","OPTIMAL")</f>
        <v>OPTIMAL</v>
      </c>
    </row>
    <row r="7318" spans="1:7" x14ac:dyDescent="0.25">
      <c r="A7318" t="s">
        <v>7325</v>
      </c>
      <c r="B7318" t="s">
        <v>8</v>
      </c>
      <c r="C7318" s="1">
        <v>30.772486510062901</v>
      </c>
      <c r="D7318" s="3">
        <v>2.63105887478345</v>
      </c>
      <c r="E7318" t="s">
        <v>6</v>
      </c>
      <c r="F7318" s="3">
        <f>_xlfn.NUMBERVALUE(SUBSTITUTE(Table2[[#This Row],[Hourly_Cost_R]], ".", ",")) * (1 - (_xlfn.NUMBERVALUE(SUBSTITUTE(Table2[[#This Row],[CPU_Usage_%]], ".", ",")) / 100))</f>
        <v>1.8214166374689</v>
      </c>
      <c r="G7318" t="str">
        <f>IF(Table2[[#This Row],[Waste_R]]&gt;2,"CRITICAL:SHUTDOWN","OPTIMAL")</f>
        <v>OPTIMAL</v>
      </c>
    </row>
    <row r="7319" spans="1:7" x14ac:dyDescent="0.25">
      <c r="A7319" t="s">
        <v>7326</v>
      </c>
      <c r="B7319" t="s">
        <v>8</v>
      </c>
      <c r="C7319" s="1">
        <v>17.426549411046501</v>
      </c>
      <c r="D7319" s="3">
        <v>3.50242778731816</v>
      </c>
      <c r="E7319" t="s">
        <v>10</v>
      </c>
      <c r="F7319" s="3">
        <f>_xlfn.NUMBERVALUE(SUBSTITUTE(Table2[[#This Row],[Hourly_Cost_R]], ".", ",")) * (1 - (_xlfn.NUMBERVALUE(SUBSTITUTE(Table2[[#This Row],[CPU_Usage_%]], ".", ",")) / 100))</f>
        <v>2.8920754783749381</v>
      </c>
      <c r="G7319" t="str">
        <f>IF(Table2[[#This Row],[Waste_R]]&gt;2,"CRITICAL:SHUTDOWN","OPTIMAL")</f>
        <v>CRITICAL:SHUTDOWN</v>
      </c>
    </row>
    <row r="7320" spans="1:7" x14ac:dyDescent="0.25">
      <c r="A7320" t="s">
        <v>7327</v>
      </c>
      <c r="B7320" t="s">
        <v>5</v>
      </c>
      <c r="C7320" s="1">
        <v>89.398342724053904</v>
      </c>
      <c r="D7320" s="3">
        <v>0.52492374693425603</v>
      </c>
      <c r="E7320" t="s">
        <v>6</v>
      </c>
      <c r="F7320" s="3">
        <f>_xlfn.NUMBERVALUE(SUBSTITUTE(Table2[[#This Row],[Hourly_Cost_R]], ".", ",")) * (1 - (_xlfn.NUMBERVALUE(SUBSTITUTE(Table2[[#This Row],[CPU_Usage_%]], ".", ",")) / 100))</f>
        <v>5.5650616610024434E-2</v>
      </c>
      <c r="G7320" t="str">
        <f>IF(Table2[[#This Row],[Waste_R]]&gt;2,"CRITICAL:SHUTDOWN","OPTIMAL")</f>
        <v>OPTIMAL</v>
      </c>
    </row>
    <row r="7321" spans="1:7" x14ac:dyDescent="0.25">
      <c r="A7321" t="s">
        <v>7328</v>
      </c>
      <c r="B7321" t="s">
        <v>5</v>
      </c>
      <c r="C7321" s="1">
        <v>18.4190381135984</v>
      </c>
      <c r="D7321" s="3">
        <v>2.9871143175369599</v>
      </c>
      <c r="E7321" t="s">
        <v>10</v>
      </c>
      <c r="F7321" s="3">
        <f>_xlfn.NUMBERVALUE(SUBSTITUTE(Table2[[#This Row],[Hourly_Cost_R]], ".", ",")) * (1 - (_xlfn.NUMBERVALUE(SUBSTITUTE(Table2[[#This Row],[CPU_Usage_%]], ".", ",")) / 100))</f>
        <v>2.4369165928930725</v>
      </c>
      <c r="G7321" t="str">
        <f>IF(Table2[[#This Row],[Waste_R]]&gt;2,"CRITICAL:SHUTDOWN","OPTIMAL")</f>
        <v>CRITICAL:SHUTDOWN</v>
      </c>
    </row>
    <row r="7322" spans="1:7" x14ac:dyDescent="0.25">
      <c r="A7322" t="s">
        <v>7329</v>
      </c>
      <c r="B7322" t="s">
        <v>5</v>
      </c>
      <c r="C7322" s="1">
        <v>95.779980603585997</v>
      </c>
      <c r="D7322" s="3">
        <v>3.38272855676203</v>
      </c>
      <c r="E7322" t="s">
        <v>6</v>
      </c>
      <c r="F7322" s="3">
        <f>_xlfn.NUMBERVALUE(SUBSTITUTE(Table2[[#This Row],[Hourly_Cost_R]], ".", ",")) * (1 - (_xlfn.NUMBERVALUE(SUBSTITUTE(Table2[[#This Row],[CPU_Usage_%]], ".", ",")) / 100))</f>
        <v>0.14275180122339298</v>
      </c>
      <c r="G7322" t="str">
        <f>IF(Table2[[#This Row],[Waste_R]]&gt;2,"CRITICAL:SHUTDOWN","OPTIMAL")</f>
        <v>OPTIMAL</v>
      </c>
    </row>
    <row r="7323" spans="1:7" x14ac:dyDescent="0.25">
      <c r="A7323" t="s">
        <v>7330</v>
      </c>
      <c r="B7323" t="s">
        <v>14</v>
      </c>
      <c r="C7323" s="1">
        <v>99.391871751415906</v>
      </c>
      <c r="D7323" s="3">
        <v>2.9982804234884801</v>
      </c>
      <c r="E7323" t="s">
        <v>6</v>
      </c>
      <c r="F7323" s="3">
        <f>_xlfn.NUMBERVALUE(SUBSTITUTE(Table2[[#This Row],[Hourly_Cost_R]], ".", ",")) * (1 - (_xlfn.NUMBERVALUE(SUBSTITUTE(Table2[[#This Row],[CPU_Usage_%]], ".", ",")) / 100))</f>
        <v>1.8233390227000264E-2</v>
      </c>
      <c r="G7323" t="str">
        <f>IF(Table2[[#This Row],[Waste_R]]&gt;2,"CRITICAL:SHUTDOWN","OPTIMAL")</f>
        <v>OPTIMAL</v>
      </c>
    </row>
    <row r="7324" spans="1:7" x14ac:dyDescent="0.25">
      <c r="A7324" t="s">
        <v>7331</v>
      </c>
      <c r="B7324" t="s">
        <v>5</v>
      </c>
      <c r="C7324" s="1">
        <v>78.346384306490293</v>
      </c>
      <c r="D7324" s="3">
        <v>4.7890912810824497</v>
      </c>
      <c r="E7324" t="s">
        <v>6</v>
      </c>
      <c r="F7324" s="3">
        <f>_xlfn.NUMBERVALUE(SUBSTITUTE(Table2[[#This Row],[Hourly_Cost_R]], ".", ",")) * (1 - (_xlfn.NUMBERVALUE(SUBSTITUTE(Table2[[#This Row],[CPU_Usage_%]], ".", ",")) / 100))</f>
        <v>1.0370114212169745</v>
      </c>
      <c r="G7324" t="str">
        <f>IF(Table2[[#This Row],[Waste_R]]&gt;2,"CRITICAL:SHUTDOWN","OPTIMAL")</f>
        <v>OPTIMAL</v>
      </c>
    </row>
    <row r="7325" spans="1:7" x14ac:dyDescent="0.25">
      <c r="A7325" t="s">
        <v>7332</v>
      </c>
      <c r="B7325" t="s">
        <v>14</v>
      </c>
      <c r="C7325" s="1">
        <v>30.1392353576612</v>
      </c>
      <c r="D7325" s="3">
        <v>1.4258578058086999</v>
      </c>
      <c r="E7325" t="s">
        <v>6</v>
      </c>
      <c r="F7325" s="3">
        <f>_xlfn.NUMBERVALUE(SUBSTITUTE(Table2[[#This Row],[Hourly_Cost_R]], ".", ",")) * (1 - (_xlfn.NUMBERVALUE(SUBSTITUTE(Table2[[#This Row],[CPU_Usage_%]], ".", ",")) / 100))</f>
        <v>0.99611516585043214</v>
      </c>
      <c r="G7325" t="str">
        <f>IF(Table2[[#This Row],[Waste_R]]&gt;2,"CRITICAL:SHUTDOWN","OPTIMAL")</f>
        <v>OPTIMAL</v>
      </c>
    </row>
    <row r="7326" spans="1:7" x14ac:dyDescent="0.25">
      <c r="A7326" t="s">
        <v>7333</v>
      </c>
      <c r="B7326" t="s">
        <v>5</v>
      </c>
      <c r="C7326" s="1">
        <v>37.968892520115602</v>
      </c>
      <c r="D7326" s="3">
        <v>1.18752500237963</v>
      </c>
      <c r="E7326" t="s">
        <v>6</v>
      </c>
      <c r="F7326" s="3">
        <f>_xlfn.NUMBERVALUE(SUBSTITUTE(Table2[[#This Row],[Hourly_Cost_R]], ".", ",")) * (1 - (_xlfn.NUMBERVALUE(SUBSTITUTE(Table2[[#This Row],[CPU_Usage_%]], ".", ",")) / 100))</f>
        <v>0.73663491057660802</v>
      </c>
      <c r="G7326" t="str">
        <f>IF(Table2[[#This Row],[Waste_R]]&gt;2,"CRITICAL:SHUTDOWN","OPTIMAL")</f>
        <v>OPTIMAL</v>
      </c>
    </row>
    <row r="7327" spans="1:7" x14ac:dyDescent="0.25">
      <c r="A7327" t="s">
        <v>7334</v>
      </c>
      <c r="B7327" t="s">
        <v>8</v>
      </c>
      <c r="C7327" s="1">
        <v>29.212859020323499</v>
      </c>
      <c r="D7327" s="3">
        <v>1.31075197296707</v>
      </c>
      <c r="E7327" t="s">
        <v>10</v>
      </c>
      <c r="F7327" s="3">
        <f>_xlfn.NUMBERVALUE(SUBSTITUTE(Table2[[#This Row],[Hourly_Cost_R]], ".", ",")) * (1 - (_xlfn.NUMBERVALUE(SUBSTITUTE(Table2[[#This Row],[CPU_Usage_%]], ".", ",")) / 100))</f>
        <v>0.92784384699809108</v>
      </c>
      <c r="G7327" t="str">
        <f>IF(Table2[[#This Row],[Waste_R]]&gt;2,"CRITICAL:SHUTDOWN","OPTIMAL")</f>
        <v>OPTIMAL</v>
      </c>
    </row>
    <row r="7328" spans="1:7" x14ac:dyDescent="0.25">
      <c r="A7328" t="s">
        <v>7335</v>
      </c>
      <c r="B7328" t="s">
        <v>8</v>
      </c>
      <c r="C7328" s="1">
        <v>10.1270256583781</v>
      </c>
      <c r="D7328" s="3">
        <v>1.03211547122841</v>
      </c>
      <c r="E7328" t="s">
        <v>10</v>
      </c>
      <c r="F7328" s="3">
        <f>_xlfn.NUMBERVALUE(SUBSTITUTE(Table2[[#This Row],[Hourly_Cost_R]], ".", ",")) * (1 - (_xlfn.NUMBERVALUE(SUBSTITUTE(Table2[[#This Row],[CPU_Usage_%]], ".", ",")) / 100))</f>
        <v>0.92759287263301893</v>
      </c>
      <c r="G7328" t="str">
        <f>IF(Table2[[#This Row],[Waste_R]]&gt;2,"CRITICAL:SHUTDOWN","OPTIMAL")</f>
        <v>OPTIMAL</v>
      </c>
    </row>
    <row r="7329" spans="1:7" x14ac:dyDescent="0.25">
      <c r="A7329" t="s">
        <v>7336</v>
      </c>
      <c r="B7329" t="s">
        <v>14</v>
      </c>
      <c r="C7329" s="1">
        <v>47.587359844661499</v>
      </c>
      <c r="D7329" s="3">
        <v>2.9183772631017399</v>
      </c>
      <c r="E7329" t="s">
        <v>6</v>
      </c>
      <c r="F7329" s="3">
        <f>_xlfn.NUMBERVALUE(SUBSTITUTE(Table2[[#This Row],[Hourly_Cost_R]], ".", ",")) * (1 - (_xlfn.NUMBERVALUE(SUBSTITUTE(Table2[[#This Row],[CPU_Usage_%]], ".", ",")) / 100))</f>
        <v>1.5295985732847315</v>
      </c>
      <c r="G7329" t="str">
        <f>IF(Table2[[#This Row],[Waste_R]]&gt;2,"CRITICAL:SHUTDOWN","OPTIMAL")</f>
        <v>OPTIMAL</v>
      </c>
    </row>
    <row r="7330" spans="1:7" x14ac:dyDescent="0.25">
      <c r="A7330" t="s">
        <v>7337</v>
      </c>
      <c r="B7330" t="s">
        <v>14</v>
      </c>
      <c r="C7330" s="1">
        <v>13.4134604676091</v>
      </c>
      <c r="D7330" s="3">
        <v>3.6121650749923702</v>
      </c>
      <c r="E7330" t="s">
        <v>10</v>
      </c>
      <c r="F7330" s="3">
        <f>_xlfn.NUMBERVALUE(SUBSTITUTE(Table2[[#This Row],[Hourly_Cost_R]], ".", ",")) * (1 - (_xlfn.NUMBERVALUE(SUBSTITUTE(Table2[[#This Row],[CPU_Usage_%]], ".", ",")) / 100))</f>
        <v>3.1276487406334863</v>
      </c>
      <c r="G7330" t="str">
        <f>IF(Table2[[#This Row],[Waste_R]]&gt;2,"CRITICAL:SHUTDOWN","OPTIMAL")</f>
        <v>CRITICAL:SHUTDOWN</v>
      </c>
    </row>
    <row r="7331" spans="1:7" x14ac:dyDescent="0.25">
      <c r="A7331" t="s">
        <v>7338</v>
      </c>
      <c r="B7331" t="s">
        <v>14</v>
      </c>
      <c r="C7331" s="1">
        <v>32.071828171891902</v>
      </c>
      <c r="D7331" s="3">
        <v>3.5370111716905601</v>
      </c>
      <c r="E7331" t="s">
        <v>6</v>
      </c>
      <c r="F7331" s="3">
        <f>_xlfn.NUMBERVALUE(SUBSTITUTE(Table2[[#This Row],[Hourly_Cost_R]], ".", ",")) * (1 - (_xlfn.NUMBERVALUE(SUBSTITUTE(Table2[[#This Row],[CPU_Usage_%]], ".", ",")) / 100))</f>
        <v>2.4026270262853431</v>
      </c>
      <c r="G7331" t="str">
        <f>IF(Table2[[#This Row],[Waste_R]]&gt;2,"CRITICAL:SHUTDOWN","OPTIMAL")</f>
        <v>CRITICAL:SHUTDOWN</v>
      </c>
    </row>
    <row r="7332" spans="1:7" x14ac:dyDescent="0.25">
      <c r="A7332" t="s">
        <v>7339</v>
      </c>
      <c r="B7332" t="s">
        <v>5</v>
      </c>
      <c r="C7332" s="1">
        <v>79.0169121445945</v>
      </c>
      <c r="D7332" s="3">
        <v>4.1952830646616199</v>
      </c>
      <c r="E7332" t="s">
        <v>6</v>
      </c>
      <c r="F7332" s="3">
        <f>_xlfn.NUMBERVALUE(SUBSTITUTE(Table2[[#This Row],[Hourly_Cost_R]], ".", ",")) * (1 - (_xlfn.NUMBERVALUE(SUBSTITUTE(Table2[[#This Row],[CPU_Usage_%]], ".", ",")) / 100))</f>
        <v>0.88029993124089612</v>
      </c>
      <c r="G7332" t="str">
        <f>IF(Table2[[#This Row],[Waste_R]]&gt;2,"CRITICAL:SHUTDOWN","OPTIMAL")</f>
        <v>OPTIMAL</v>
      </c>
    </row>
    <row r="7333" spans="1:7" x14ac:dyDescent="0.25">
      <c r="A7333" t="s">
        <v>7340</v>
      </c>
      <c r="B7333" t="s">
        <v>8</v>
      </c>
      <c r="C7333" s="1">
        <v>71.690368517767297</v>
      </c>
      <c r="D7333" s="3">
        <v>0.70935597370458203</v>
      </c>
      <c r="E7333" t="s">
        <v>6</v>
      </c>
      <c r="F7333" s="3">
        <f>_xlfn.NUMBERVALUE(SUBSTITUTE(Table2[[#This Row],[Hourly_Cost_R]], ".", ",")) * (1 - (_xlfn.NUMBERVALUE(SUBSTITUTE(Table2[[#This Row],[CPU_Usage_%]], ".", ",")) / 100))</f>
        <v>0.20081606205297067</v>
      </c>
      <c r="G7333" t="str">
        <f>IF(Table2[[#This Row],[Waste_R]]&gt;2,"CRITICAL:SHUTDOWN","OPTIMAL")</f>
        <v>OPTIMAL</v>
      </c>
    </row>
    <row r="7334" spans="1:7" x14ac:dyDescent="0.25">
      <c r="A7334" t="s">
        <v>7341</v>
      </c>
      <c r="B7334" t="s">
        <v>14</v>
      </c>
      <c r="C7334" s="1">
        <v>29.291397118869199</v>
      </c>
      <c r="D7334" s="3">
        <v>4.1677206896002303</v>
      </c>
      <c r="E7334" t="s">
        <v>10</v>
      </c>
      <c r="F7334" s="3">
        <f>_xlfn.NUMBERVALUE(SUBSTITUTE(Table2[[#This Row],[Hourly_Cost_R]], ".", ",")) * (1 - (_xlfn.NUMBERVALUE(SUBSTITUTE(Table2[[#This Row],[CPU_Usage_%]], ".", ",")) / 100))</f>
        <v>2.946937071604153</v>
      </c>
      <c r="G7334" t="str">
        <f>IF(Table2[[#This Row],[Waste_R]]&gt;2,"CRITICAL:SHUTDOWN","OPTIMAL")</f>
        <v>CRITICAL:SHUTDOWN</v>
      </c>
    </row>
    <row r="7335" spans="1:7" x14ac:dyDescent="0.25">
      <c r="A7335" t="s">
        <v>7342</v>
      </c>
      <c r="B7335" t="s">
        <v>8</v>
      </c>
      <c r="C7335" s="1">
        <v>80.362878417583403</v>
      </c>
      <c r="D7335" s="3">
        <v>1.5657728629413801</v>
      </c>
      <c r="E7335" t="s">
        <v>6</v>
      </c>
      <c r="F7335" s="3">
        <f>_xlfn.NUMBERVALUE(SUBSTITUTE(Table2[[#This Row],[Hourly_Cost_R]], ".", ",")) * (1 - (_xlfn.NUMBERVALUE(SUBSTITUTE(Table2[[#This Row],[CPU_Usage_%]], ".", ",")) / 100))</f>
        <v>0.30747272080028393</v>
      </c>
      <c r="G7335" t="str">
        <f>IF(Table2[[#This Row],[Waste_R]]&gt;2,"CRITICAL:SHUTDOWN","OPTIMAL")</f>
        <v>OPTIMAL</v>
      </c>
    </row>
    <row r="7336" spans="1:7" x14ac:dyDescent="0.25">
      <c r="A7336" t="s">
        <v>7343</v>
      </c>
      <c r="B7336" t="s">
        <v>5</v>
      </c>
      <c r="C7336" s="1">
        <v>87.594198559359796</v>
      </c>
      <c r="D7336" s="3">
        <v>0.86642321704371905</v>
      </c>
      <c r="E7336" t="s">
        <v>6</v>
      </c>
      <c r="F7336" s="3">
        <f>_xlfn.NUMBERVALUE(SUBSTITUTE(Table2[[#This Row],[Hourly_Cost_R]], ".", ",")) * (1 - (_xlfn.NUMBERVALUE(SUBSTITUTE(Table2[[#This Row],[CPU_Usage_%]], ".", ",")) / 100))</f>
        <v>0.10748674394205093</v>
      </c>
      <c r="G7336" t="str">
        <f>IF(Table2[[#This Row],[Waste_R]]&gt;2,"CRITICAL:SHUTDOWN","OPTIMAL")</f>
        <v>OPTIMAL</v>
      </c>
    </row>
    <row r="7337" spans="1:7" x14ac:dyDescent="0.25">
      <c r="A7337" t="s">
        <v>7344</v>
      </c>
      <c r="B7337" t="s">
        <v>5</v>
      </c>
      <c r="C7337" s="1">
        <v>72.3599030993025</v>
      </c>
      <c r="D7337" s="3">
        <v>0.60146793701368095</v>
      </c>
      <c r="E7337" t="s">
        <v>6</v>
      </c>
      <c r="F7337" s="3">
        <f>_xlfn.NUMBERVALUE(SUBSTITUTE(Table2[[#This Row],[Hourly_Cost_R]], ".", ",")) * (1 - (_xlfn.NUMBERVALUE(SUBSTITUTE(Table2[[#This Row],[CPU_Usage_%]], ".", ",")) / 100))</f>
        <v>0.16624632061720759</v>
      </c>
      <c r="G7337" t="str">
        <f>IF(Table2[[#This Row],[Waste_R]]&gt;2,"CRITICAL:SHUTDOWN","OPTIMAL")</f>
        <v>OPTIMAL</v>
      </c>
    </row>
    <row r="7338" spans="1:7" x14ac:dyDescent="0.25">
      <c r="A7338" t="s">
        <v>7345</v>
      </c>
      <c r="B7338" t="s">
        <v>14</v>
      </c>
      <c r="C7338" s="1">
        <v>45.265095370775803</v>
      </c>
      <c r="D7338" s="3">
        <v>1.04513694442865</v>
      </c>
      <c r="E7338" t="s">
        <v>6</v>
      </c>
      <c r="F7338" s="3">
        <f>_xlfn.NUMBERVALUE(SUBSTITUTE(Table2[[#This Row],[Hourly_Cost_R]], ".", ",")) * (1 - (_xlfn.NUMBERVALUE(SUBSTITUTE(Table2[[#This Row],[CPU_Usage_%]], ".", ",")) / 100))</f>
        <v>0.57205470977780937</v>
      </c>
      <c r="G7338" t="str">
        <f>IF(Table2[[#This Row],[Waste_R]]&gt;2,"CRITICAL:SHUTDOWN","OPTIMAL")</f>
        <v>OPTIMAL</v>
      </c>
    </row>
    <row r="7339" spans="1:7" x14ac:dyDescent="0.25">
      <c r="A7339" t="s">
        <v>7346</v>
      </c>
      <c r="B7339" t="s">
        <v>14</v>
      </c>
      <c r="C7339" s="1">
        <v>67.826842131047499</v>
      </c>
      <c r="D7339" s="3">
        <v>1.6796518745929101</v>
      </c>
      <c r="E7339" t="s">
        <v>6</v>
      </c>
      <c r="F7339" s="3">
        <f>_xlfn.NUMBERVALUE(SUBSTITUTE(Table2[[#This Row],[Hourly_Cost_R]], ".", ",")) * (1 - (_xlfn.NUMBERVALUE(SUBSTITUTE(Table2[[#This Row],[CPU_Usage_%]], ".", ",")) / 100))</f>
        <v>0.54039704926159693</v>
      </c>
      <c r="G7339" t="str">
        <f>IF(Table2[[#This Row],[Waste_R]]&gt;2,"CRITICAL:SHUTDOWN","OPTIMAL")</f>
        <v>OPTIMAL</v>
      </c>
    </row>
    <row r="7340" spans="1:7" x14ac:dyDescent="0.25">
      <c r="A7340" t="s">
        <v>7347</v>
      </c>
      <c r="B7340" t="s">
        <v>14</v>
      </c>
      <c r="C7340" s="1">
        <v>26.776658726974102</v>
      </c>
      <c r="D7340" s="3">
        <v>4.2283566291861696</v>
      </c>
      <c r="E7340" t="s">
        <v>10</v>
      </c>
      <c r="F7340" s="3">
        <f>_xlfn.NUMBERVALUE(SUBSTITUTE(Table2[[#This Row],[Hourly_Cost_R]], ".", ",")) * (1 - (_xlfn.NUMBERVALUE(SUBSTITUTE(Table2[[#This Row],[CPU_Usage_%]], ".", ",")) / 100))</f>
        <v>3.0961440048296032</v>
      </c>
      <c r="G7340" t="str">
        <f>IF(Table2[[#This Row],[Waste_R]]&gt;2,"CRITICAL:SHUTDOWN","OPTIMAL")</f>
        <v>CRITICAL:SHUTDOWN</v>
      </c>
    </row>
    <row r="7341" spans="1:7" x14ac:dyDescent="0.25">
      <c r="A7341" t="s">
        <v>7348</v>
      </c>
      <c r="B7341" t="s">
        <v>8</v>
      </c>
      <c r="C7341" s="1">
        <v>80.457491750720905</v>
      </c>
      <c r="D7341" s="3">
        <v>2.7943393771066001</v>
      </c>
      <c r="E7341" t="s">
        <v>6</v>
      </c>
      <c r="F7341" s="3">
        <f>_xlfn.NUMBERVALUE(SUBSTITUTE(Table2[[#This Row],[Hourly_Cost_R]], ".", ",")) * (1 - (_xlfn.NUMBERVALUE(SUBSTITUTE(Table2[[#This Row],[CPU_Usage_%]], ".", ",")) / 100))</f>
        <v>0.54608400328391149</v>
      </c>
      <c r="G7341" t="str">
        <f>IF(Table2[[#This Row],[Waste_R]]&gt;2,"CRITICAL:SHUTDOWN","OPTIMAL")</f>
        <v>OPTIMAL</v>
      </c>
    </row>
    <row r="7342" spans="1:7" x14ac:dyDescent="0.25">
      <c r="A7342" t="s">
        <v>7349</v>
      </c>
      <c r="B7342" t="s">
        <v>14</v>
      </c>
      <c r="C7342" s="1">
        <v>62.405509634728297</v>
      </c>
      <c r="D7342" s="3">
        <v>1.1043141782037</v>
      </c>
      <c r="E7342" t="s">
        <v>6</v>
      </c>
      <c r="F7342" s="3">
        <f>_xlfn.NUMBERVALUE(SUBSTITUTE(Table2[[#This Row],[Hourly_Cost_R]], ".", ",")) * (1 - (_xlfn.NUMBERVALUE(SUBSTITUTE(Table2[[#This Row],[CPU_Usage_%]], ".", ",")) / 100))</f>
        <v>0.41516128732711943</v>
      </c>
      <c r="G7342" t="str">
        <f>IF(Table2[[#This Row],[Waste_R]]&gt;2,"CRITICAL:SHUTDOWN","OPTIMAL")</f>
        <v>OPTIMAL</v>
      </c>
    </row>
    <row r="7343" spans="1:7" x14ac:dyDescent="0.25">
      <c r="A7343" t="s">
        <v>7350</v>
      </c>
      <c r="B7343" t="s">
        <v>5</v>
      </c>
      <c r="C7343" s="1">
        <v>44.048168132906902</v>
      </c>
      <c r="D7343" s="3">
        <v>3.9430247553262001</v>
      </c>
      <c r="E7343" t="s">
        <v>6</v>
      </c>
      <c r="F7343" s="3">
        <f>_xlfn.NUMBERVALUE(SUBSTITUTE(Table2[[#This Row],[Hourly_Cost_R]], ".", ",")) * (1 - (_xlfn.NUMBERVALUE(SUBSTITUTE(Table2[[#This Row],[CPU_Usage_%]], ".", ",")) / 100))</f>
        <v>2.2061945815779742</v>
      </c>
      <c r="G7343" t="str">
        <f>IF(Table2[[#This Row],[Waste_R]]&gt;2,"CRITICAL:SHUTDOWN","OPTIMAL")</f>
        <v>CRITICAL:SHUTDOWN</v>
      </c>
    </row>
    <row r="7344" spans="1:7" x14ac:dyDescent="0.25">
      <c r="A7344" t="s">
        <v>7351</v>
      </c>
      <c r="B7344" t="s">
        <v>8</v>
      </c>
      <c r="C7344" s="1">
        <v>11.684330566357399</v>
      </c>
      <c r="D7344" s="3">
        <v>4.5997231610770797</v>
      </c>
      <c r="E7344" t="s">
        <v>10</v>
      </c>
      <c r="F7344" s="3">
        <f>_xlfn.NUMBERVALUE(SUBSTITUTE(Table2[[#This Row],[Hourly_Cost_R]], ".", ",")) * (1 - (_xlfn.NUMBERVALUE(SUBSTITUTE(Table2[[#This Row],[CPU_Usage_%]], ".", ",")) / 100))</f>
        <v>4.0622763017995291</v>
      </c>
      <c r="G7344" t="str">
        <f>IF(Table2[[#This Row],[Waste_R]]&gt;2,"CRITICAL:SHUTDOWN","OPTIMAL")</f>
        <v>CRITICAL:SHUTDOWN</v>
      </c>
    </row>
    <row r="7345" spans="1:7" x14ac:dyDescent="0.25">
      <c r="A7345" t="s">
        <v>7352</v>
      </c>
      <c r="B7345" t="s">
        <v>14</v>
      </c>
      <c r="C7345" s="1">
        <v>52.581602146198897</v>
      </c>
      <c r="D7345" s="3">
        <v>2.3611510249055998</v>
      </c>
      <c r="E7345" t="s">
        <v>6</v>
      </c>
      <c r="F7345" s="3">
        <f>_xlfn.NUMBERVALUE(SUBSTITUTE(Table2[[#This Row],[Hourly_Cost_R]], ".", ",")) * (1 - (_xlfn.NUMBERVALUE(SUBSTITUTE(Table2[[#This Row],[CPU_Usage_%]], ".", ",")) / 100))</f>
        <v>1.1196199869188399</v>
      </c>
      <c r="G7345" t="str">
        <f>IF(Table2[[#This Row],[Waste_R]]&gt;2,"CRITICAL:SHUTDOWN","OPTIMAL")</f>
        <v>OPTIMAL</v>
      </c>
    </row>
    <row r="7346" spans="1:7" x14ac:dyDescent="0.25">
      <c r="A7346" t="s">
        <v>7353</v>
      </c>
      <c r="B7346" t="s">
        <v>14</v>
      </c>
      <c r="C7346" s="1">
        <v>71.781136328672005</v>
      </c>
      <c r="D7346" s="3">
        <v>3.9927723093052201</v>
      </c>
      <c r="E7346" t="s">
        <v>6</v>
      </c>
      <c r="F7346" s="3">
        <f>_xlfn.NUMBERVALUE(SUBSTITUTE(Table2[[#This Row],[Hourly_Cost_R]], ".", ",")) * (1 - (_xlfn.NUMBERVALUE(SUBSTITUTE(Table2[[#This Row],[CPU_Usage_%]], ".", ",")) / 100))</f>
        <v>1.1267149746693748</v>
      </c>
      <c r="G7346" t="str">
        <f>IF(Table2[[#This Row],[Waste_R]]&gt;2,"CRITICAL:SHUTDOWN","OPTIMAL")</f>
        <v>OPTIMAL</v>
      </c>
    </row>
    <row r="7347" spans="1:7" x14ac:dyDescent="0.25">
      <c r="A7347" t="s">
        <v>7354</v>
      </c>
      <c r="B7347" t="s">
        <v>14</v>
      </c>
      <c r="C7347" s="1">
        <v>67.526774656076995</v>
      </c>
      <c r="D7347" s="3">
        <v>1.41587124324168</v>
      </c>
      <c r="E7347" t="s">
        <v>6</v>
      </c>
      <c r="F7347" s="3">
        <f>_xlfn.NUMBERVALUE(SUBSTITUTE(Table2[[#This Row],[Hourly_Cost_R]], ".", ",")) * (1 - (_xlfn.NUMBERVALUE(SUBSTITUTE(Table2[[#This Row],[CPU_Usage_%]], ".", ",")) / 100))</f>
        <v>0.45977905939767499</v>
      </c>
      <c r="G7347" t="str">
        <f>IF(Table2[[#This Row],[Waste_R]]&gt;2,"CRITICAL:SHUTDOWN","OPTIMAL")</f>
        <v>OPTIMAL</v>
      </c>
    </row>
    <row r="7348" spans="1:7" x14ac:dyDescent="0.25">
      <c r="A7348" t="s">
        <v>7355</v>
      </c>
      <c r="B7348" t="s">
        <v>14</v>
      </c>
      <c r="C7348" s="1">
        <v>88.892031258504105</v>
      </c>
      <c r="D7348" s="3">
        <v>1.0410051730723999</v>
      </c>
      <c r="E7348" t="s">
        <v>6</v>
      </c>
      <c r="F7348" s="3">
        <f>_xlfn.NUMBERVALUE(SUBSTITUTE(Table2[[#This Row],[Hourly_Cost_R]], ".", ",")) * (1 - (_xlfn.NUMBERVALUE(SUBSTITUTE(Table2[[#This Row],[CPU_Usage_%]], ".", ",")) / 100))</f>
        <v>0.11563452922223748</v>
      </c>
      <c r="G7348" t="str">
        <f>IF(Table2[[#This Row],[Waste_R]]&gt;2,"CRITICAL:SHUTDOWN","OPTIMAL")</f>
        <v>OPTIMAL</v>
      </c>
    </row>
    <row r="7349" spans="1:7" x14ac:dyDescent="0.25">
      <c r="A7349" t="s">
        <v>7356</v>
      </c>
      <c r="B7349" t="s">
        <v>5</v>
      </c>
      <c r="C7349" s="1">
        <v>66.395074263778397</v>
      </c>
      <c r="D7349" s="3">
        <v>1.7679278836587999</v>
      </c>
      <c r="E7349" t="s">
        <v>6</v>
      </c>
      <c r="F7349" s="3">
        <f>_xlfn.NUMBERVALUE(SUBSTITUTE(Table2[[#This Row],[Hourly_Cost_R]], ".", ",")) * (1 - (_xlfn.NUMBERVALUE(SUBSTITUTE(Table2[[#This Row],[CPU_Usage_%]], ".", ",")) / 100))</f>
        <v>0.59411085237349393</v>
      </c>
      <c r="G7349" t="str">
        <f>IF(Table2[[#This Row],[Waste_R]]&gt;2,"CRITICAL:SHUTDOWN","OPTIMAL")</f>
        <v>OPTIMAL</v>
      </c>
    </row>
    <row r="7350" spans="1:7" x14ac:dyDescent="0.25">
      <c r="A7350" t="s">
        <v>7357</v>
      </c>
      <c r="B7350" t="s">
        <v>5</v>
      </c>
      <c r="C7350" s="1">
        <v>38.923900375531197</v>
      </c>
      <c r="D7350" s="3">
        <v>3.7034509942937301</v>
      </c>
      <c r="E7350" t="s">
        <v>6</v>
      </c>
      <c r="F7350" s="3">
        <f>_xlfn.NUMBERVALUE(SUBSTITUTE(Table2[[#This Row],[Hourly_Cost_R]], ".", ",")) * (1 - (_xlfn.NUMBERVALUE(SUBSTITUTE(Table2[[#This Row],[CPU_Usage_%]], ".", ",")) / 100))</f>
        <v>2.2619234188182191</v>
      </c>
      <c r="G7350" t="str">
        <f>IF(Table2[[#This Row],[Waste_R]]&gt;2,"CRITICAL:SHUTDOWN","OPTIMAL")</f>
        <v>CRITICAL:SHUTDOWN</v>
      </c>
    </row>
    <row r="7351" spans="1:7" x14ac:dyDescent="0.25">
      <c r="A7351" t="s">
        <v>7358</v>
      </c>
      <c r="B7351" t="s">
        <v>14</v>
      </c>
      <c r="C7351" s="1">
        <v>26.394894725636899</v>
      </c>
      <c r="D7351" s="3">
        <v>4.5188659145382104</v>
      </c>
      <c r="E7351" t="s">
        <v>10</v>
      </c>
      <c r="F7351" s="3">
        <f>_xlfn.NUMBERVALUE(SUBSTITUTE(Table2[[#This Row],[Hourly_Cost_R]], ".", ",")) * (1 - (_xlfn.NUMBERVALUE(SUBSTITUTE(Table2[[#This Row],[CPU_Usage_%]], ".", ",")) / 100))</f>
        <v>3.3261160136031607</v>
      </c>
      <c r="G7351" t="str">
        <f>IF(Table2[[#This Row],[Waste_R]]&gt;2,"CRITICAL:SHUTDOWN","OPTIMAL")</f>
        <v>CRITICAL:SHUTDOWN</v>
      </c>
    </row>
    <row r="7352" spans="1:7" x14ac:dyDescent="0.25">
      <c r="A7352" t="s">
        <v>7359</v>
      </c>
      <c r="B7352" t="s">
        <v>14</v>
      </c>
      <c r="C7352" s="1">
        <v>82.616601086442401</v>
      </c>
      <c r="D7352" s="3">
        <v>3.8398435546227598</v>
      </c>
      <c r="E7352" t="s">
        <v>6</v>
      </c>
      <c r="F7352" s="3">
        <f>_xlfn.NUMBERVALUE(SUBSTITUTE(Table2[[#This Row],[Hourly_Cost_R]], ".", ",")) * (1 - (_xlfn.NUMBERVALUE(SUBSTITUTE(Table2[[#This Row],[CPU_Usage_%]], ".", ",")) / 100))</f>
        <v>0.66749532275660439</v>
      </c>
      <c r="G7352" t="str">
        <f>IF(Table2[[#This Row],[Waste_R]]&gt;2,"CRITICAL:SHUTDOWN","OPTIMAL")</f>
        <v>OPTIMAL</v>
      </c>
    </row>
    <row r="7353" spans="1:7" x14ac:dyDescent="0.25">
      <c r="A7353" t="s">
        <v>7360</v>
      </c>
      <c r="B7353" t="s">
        <v>8</v>
      </c>
      <c r="C7353" s="1">
        <v>69.429617648124506</v>
      </c>
      <c r="D7353" s="3">
        <v>3.4268493888212102</v>
      </c>
      <c r="E7353" t="s">
        <v>6</v>
      </c>
      <c r="F7353" s="3">
        <f>_xlfn.NUMBERVALUE(SUBSTITUTE(Table2[[#This Row],[Hourly_Cost_R]], ".", ",")) * (1 - (_xlfn.NUMBERVALUE(SUBSTITUTE(Table2[[#This Row],[CPU_Usage_%]], ".", ",")) / 100))</f>
        <v>1.0476009607855523</v>
      </c>
      <c r="G7353" t="str">
        <f>IF(Table2[[#This Row],[Waste_R]]&gt;2,"CRITICAL:SHUTDOWN","OPTIMAL")</f>
        <v>OPTIMAL</v>
      </c>
    </row>
    <row r="7354" spans="1:7" x14ac:dyDescent="0.25">
      <c r="A7354" t="s">
        <v>7361</v>
      </c>
      <c r="B7354" t="s">
        <v>14</v>
      </c>
      <c r="C7354" s="1">
        <v>79.700228011363194</v>
      </c>
      <c r="D7354" s="3">
        <v>3.18311942559292</v>
      </c>
      <c r="E7354" t="s">
        <v>6</v>
      </c>
      <c r="F7354" s="3">
        <f>_xlfn.NUMBERVALUE(SUBSTITUTE(Table2[[#This Row],[Hourly_Cost_R]], ".", ",")) * (1 - (_xlfn.NUMBERVALUE(SUBSTITUTE(Table2[[#This Row],[CPU_Usage_%]], ".", ",")) / 100))</f>
        <v>0.64616598552136839</v>
      </c>
      <c r="G7354" t="str">
        <f>IF(Table2[[#This Row],[Waste_R]]&gt;2,"CRITICAL:SHUTDOWN","OPTIMAL")</f>
        <v>OPTIMAL</v>
      </c>
    </row>
    <row r="7355" spans="1:7" x14ac:dyDescent="0.25">
      <c r="A7355" t="s">
        <v>7362</v>
      </c>
      <c r="B7355" t="s">
        <v>5</v>
      </c>
      <c r="C7355" s="1">
        <v>45.8001740892363</v>
      </c>
      <c r="D7355" s="3">
        <v>4.9648319360150097</v>
      </c>
      <c r="E7355" t="s">
        <v>6</v>
      </c>
      <c r="F7355" s="3">
        <f>_xlfn.NUMBERVALUE(SUBSTITUTE(Table2[[#This Row],[Hourly_Cost_R]], ".", ",")) * (1 - (_xlfn.NUMBERVALUE(SUBSTITUTE(Table2[[#This Row],[CPU_Usage_%]], ".", ",")) / 100))</f>
        <v>2.6909302660821344</v>
      </c>
      <c r="G7355" t="str">
        <f>IF(Table2[[#This Row],[Waste_R]]&gt;2,"CRITICAL:SHUTDOWN","OPTIMAL")</f>
        <v>CRITICAL:SHUTDOWN</v>
      </c>
    </row>
    <row r="7356" spans="1:7" x14ac:dyDescent="0.25">
      <c r="A7356" t="s">
        <v>7363</v>
      </c>
      <c r="B7356" t="s">
        <v>8</v>
      </c>
      <c r="C7356" s="1">
        <v>92.585862725951699</v>
      </c>
      <c r="D7356" s="3">
        <v>2.3747114207459501</v>
      </c>
      <c r="E7356" t="s">
        <v>6</v>
      </c>
      <c r="F7356" s="3">
        <f>_xlfn.NUMBERVALUE(SUBSTITUTE(Table2[[#This Row],[Hourly_Cost_R]], ".", ",")) * (1 - (_xlfn.NUMBERVALUE(SUBSTITUTE(Table2[[#This Row],[CPU_Usage_%]], ".", ",")) / 100))</f>
        <v>0.17606436459660754</v>
      </c>
      <c r="G7356" t="str">
        <f>IF(Table2[[#This Row],[Waste_R]]&gt;2,"CRITICAL:SHUTDOWN","OPTIMAL")</f>
        <v>OPTIMAL</v>
      </c>
    </row>
    <row r="7357" spans="1:7" x14ac:dyDescent="0.25">
      <c r="A7357" t="s">
        <v>7364</v>
      </c>
      <c r="B7357" t="s">
        <v>5</v>
      </c>
      <c r="C7357" s="1">
        <v>54.862175162303402</v>
      </c>
      <c r="D7357" s="3">
        <v>4.4077103965273103</v>
      </c>
      <c r="E7357" t="s">
        <v>6</v>
      </c>
      <c r="F7357" s="3">
        <f>_xlfn.NUMBERVALUE(SUBSTITUTE(Table2[[#This Row],[Hourly_Cost_R]], ".", ",")) * (1 - (_xlfn.NUMBERVALUE(SUBSTITUTE(Table2[[#This Row],[CPU_Usage_%]], ".", ",")) / 100))</f>
        <v>1.9895445981374393</v>
      </c>
      <c r="G7357" t="str">
        <f>IF(Table2[[#This Row],[Waste_R]]&gt;2,"CRITICAL:SHUTDOWN","OPTIMAL")</f>
        <v>OPTIMAL</v>
      </c>
    </row>
    <row r="7358" spans="1:7" x14ac:dyDescent="0.25">
      <c r="A7358" t="s">
        <v>7365</v>
      </c>
      <c r="B7358" t="s">
        <v>5</v>
      </c>
      <c r="C7358" s="1">
        <v>58.243914346990998</v>
      </c>
      <c r="D7358" s="3">
        <v>1.3856860786623899</v>
      </c>
      <c r="E7358" t="s">
        <v>6</v>
      </c>
      <c r="F7358" s="3">
        <f>_xlfn.NUMBERVALUE(SUBSTITUTE(Table2[[#This Row],[Hourly_Cost_R]], ".", ",")) * (1 - (_xlfn.NUMBERVALUE(SUBSTITUTE(Table2[[#This Row],[CPU_Usage_%]], ".", ",")) / 100))</f>
        <v>0.57860826588808922</v>
      </c>
      <c r="G7358" t="str">
        <f>IF(Table2[[#This Row],[Waste_R]]&gt;2,"CRITICAL:SHUTDOWN","OPTIMAL")</f>
        <v>OPTIMAL</v>
      </c>
    </row>
    <row r="7359" spans="1:7" x14ac:dyDescent="0.25">
      <c r="A7359" t="s">
        <v>7366</v>
      </c>
      <c r="B7359" t="s">
        <v>8</v>
      </c>
      <c r="C7359" s="1">
        <v>19.425521926962201</v>
      </c>
      <c r="D7359" s="3">
        <v>3.1401841438453899</v>
      </c>
      <c r="E7359" t="s">
        <v>10</v>
      </c>
      <c r="F7359" s="3">
        <f>_xlfn.NUMBERVALUE(SUBSTITUTE(Table2[[#This Row],[Hourly_Cost_R]], ".", ",")) * (1 - (_xlfn.NUMBERVALUE(SUBSTITUTE(Table2[[#This Row],[CPU_Usage_%]], ".", ",")) / 100))</f>
        <v>2.5301869844357134</v>
      </c>
      <c r="G7359" t="str">
        <f>IF(Table2[[#This Row],[Waste_R]]&gt;2,"CRITICAL:SHUTDOWN","OPTIMAL")</f>
        <v>CRITICAL:SHUTDOWN</v>
      </c>
    </row>
    <row r="7360" spans="1:7" x14ac:dyDescent="0.25">
      <c r="A7360" t="s">
        <v>7367</v>
      </c>
      <c r="B7360" t="s">
        <v>8</v>
      </c>
      <c r="C7360" s="1">
        <v>97.020223689820597</v>
      </c>
      <c r="D7360" s="3">
        <v>4.9506283630989802</v>
      </c>
      <c r="E7360" t="s">
        <v>6</v>
      </c>
      <c r="F7360" s="3">
        <f>_xlfn.NUMBERVALUE(SUBSTITUTE(Table2[[#This Row],[Hourly_Cost_R]], ".", ",")) * (1 - (_xlfn.NUMBERVALUE(SUBSTITUTE(Table2[[#This Row],[CPU_Usage_%]], ".", ",")) / 100))</f>
        <v>0.14751765116864587</v>
      </c>
      <c r="G7360" t="str">
        <f>IF(Table2[[#This Row],[Waste_R]]&gt;2,"CRITICAL:SHUTDOWN","OPTIMAL")</f>
        <v>OPTIMAL</v>
      </c>
    </row>
    <row r="7361" spans="1:7" x14ac:dyDescent="0.25">
      <c r="A7361" t="s">
        <v>7368</v>
      </c>
      <c r="B7361" t="s">
        <v>5</v>
      </c>
      <c r="C7361" s="1">
        <v>19.1043457652417</v>
      </c>
      <c r="D7361" s="3">
        <v>2.1849406172918102</v>
      </c>
      <c r="E7361" t="s">
        <v>10</v>
      </c>
      <c r="F7361" s="3">
        <f>_xlfn.NUMBERVALUE(SUBSTITUTE(Table2[[#This Row],[Hourly_Cost_R]], ".", ",")) * (1 - (_xlfn.NUMBERVALUE(SUBSTITUTE(Table2[[#This Row],[CPU_Usage_%]], ".", ",")) / 100))</f>
        <v>1.7675220069991764</v>
      </c>
      <c r="G7361" t="str">
        <f>IF(Table2[[#This Row],[Waste_R]]&gt;2,"CRITICAL:SHUTDOWN","OPTIMAL")</f>
        <v>OPTIMAL</v>
      </c>
    </row>
    <row r="7362" spans="1:7" x14ac:dyDescent="0.25">
      <c r="A7362" t="s">
        <v>7369</v>
      </c>
      <c r="B7362" t="s">
        <v>5</v>
      </c>
      <c r="C7362" s="1">
        <v>96.7412080402393</v>
      </c>
      <c r="D7362" s="3">
        <v>4.8379452462438897</v>
      </c>
      <c r="E7362" t="s">
        <v>6</v>
      </c>
      <c r="F7362" s="3">
        <f>_xlfn.NUMBERVALUE(SUBSTITUTE(Table2[[#This Row],[Hourly_Cost_R]], ".", ",")) * (1 - (_xlfn.NUMBERVALUE(SUBSTITUTE(Table2[[#This Row],[CPU_Usage_%]], ".", ",")) / 100))</f>
        <v>0.15765857070222081</v>
      </c>
      <c r="G7362" t="str">
        <f>IF(Table2[[#This Row],[Waste_R]]&gt;2,"CRITICAL:SHUTDOWN","OPTIMAL")</f>
        <v>OPTIMAL</v>
      </c>
    </row>
    <row r="7363" spans="1:7" x14ac:dyDescent="0.25">
      <c r="A7363" t="s">
        <v>7370</v>
      </c>
      <c r="B7363" t="s">
        <v>5</v>
      </c>
      <c r="C7363" s="1">
        <v>42.832926480028298</v>
      </c>
      <c r="D7363" s="3">
        <v>3.4688621701066298</v>
      </c>
      <c r="E7363" t="s">
        <v>6</v>
      </c>
      <c r="F7363" s="3">
        <f>_xlfn.NUMBERVALUE(SUBSTITUTE(Table2[[#This Row],[Hourly_Cost_R]], ".", ",")) * (1 - (_xlfn.NUMBERVALUE(SUBSTITUTE(Table2[[#This Row],[CPU_Usage_%]], ".", ",")) / 100))</f>
        <v>1.9830469870913427</v>
      </c>
      <c r="G7363" t="str">
        <f>IF(Table2[[#This Row],[Waste_R]]&gt;2,"CRITICAL:SHUTDOWN","OPTIMAL")</f>
        <v>OPTIMAL</v>
      </c>
    </row>
    <row r="7364" spans="1:7" x14ac:dyDescent="0.25">
      <c r="A7364" t="s">
        <v>7371</v>
      </c>
      <c r="B7364" t="s">
        <v>5</v>
      </c>
      <c r="C7364" s="1">
        <v>79.884593462973896</v>
      </c>
      <c r="D7364" s="3">
        <v>2.1237480435635998</v>
      </c>
      <c r="E7364" t="s">
        <v>6</v>
      </c>
      <c r="F7364" s="3">
        <f>_xlfn.NUMBERVALUE(SUBSTITUTE(Table2[[#This Row],[Hourly_Cost_R]], ".", ",")) * (1 - (_xlfn.NUMBERVALUE(SUBSTITUTE(Table2[[#This Row],[CPU_Usage_%]], ".", ",")) / 100))</f>
        <v>0.42720055278495633</v>
      </c>
      <c r="G7364" t="str">
        <f>IF(Table2[[#This Row],[Waste_R]]&gt;2,"CRITICAL:SHUTDOWN","OPTIMAL")</f>
        <v>OPTIMAL</v>
      </c>
    </row>
    <row r="7365" spans="1:7" x14ac:dyDescent="0.25">
      <c r="A7365" t="s">
        <v>7372</v>
      </c>
      <c r="B7365" t="s">
        <v>5</v>
      </c>
      <c r="C7365" s="1">
        <v>40.302210559609698</v>
      </c>
      <c r="D7365" s="3">
        <v>4.0751396162356102</v>
      </c>
      <c r="E7365" t="s">
        <v>6</v>
      </c>
      <c r="F7365" s="3">
        <f>_xlfn.NUMBERVALUE(SUBSTITUTE(Table2[[#This Row],[Hourly_Cost_R]], ".", ",")) * (1 - (_xlfn.NUMBERVALUE(SUBSTITUTE(Table2[[#This Row],[CPU_Usage_%]], ".", ",")) / 100))</f>
        <v>2.4327682675022642</v>
      </c>
      <c r="G7365" t="str">
        <f>IF(Table2[[#This Row],[Waste_R]]&gt;2,"CRITICAL:SHUTDOWN","OPTIMAL")</f>
        <v>CRITICAL:SHUTDOWN</v>
      </c>
    </row>
    <row r="7366" spans="1:7" x14ac:dyDescent="0.25">
      <c r="A7366" t="s">
        <v>7373</v>
      </c>
      <c r="B7366" t="s">
        <v>8</v>
      </c>
      <c r="C7366" s="1">
        <v>64.366976468164395</v>
      </c>
      <c r="D7366" s="3">
        <v>4.3314031207034001</v>
      </c>
      <c r="E7366" t="s">
        <v>6</v>
      </c>
      <c r="F7366" s="3">
        <f>_xlfn.NUMBERVALUE(SUBSTITUTE(Table2[[#This Row],[Hourly_Cost_R]], ".", ",")) * (1 - (_xlfn.NUMBERVALUE(SUBSTITUTE(Table2[[#This Row],[CPU_Usage_%]], ".", ",")) / 100))</f>
        <v>1.5434098932589044</v>
      </c>
      <c r="G7366" t="str">
        <f>IF(Table2[[#This Row],[Waste_R]]&gt;2,"CRITICAL:SHUTDOWN","OPTIMAL")</f>
        <v>OPTIMAL</v>
      </c>
    </row>
    <row r="7367" spans="1:7" x14ac:dyDescent="0.25">
      <c r="A7367" t="s">
        <v>7374</v>
      </c>
      <c r="B7367" t="s">
        <v>14</v>
      </c>
      <c r="C7367" s="1">
        <v>56.533274814353597</v>
      </c>
      <c r="D7367" s="3">
        <v>1.30878326629564</v>
      </c>
      <c r="E7367" t="s">
        <v>6</v>
      </c>
      <c r="F7367" s="3">
        <f>_xlfn.NUMBERVALUE(SUBSTITUTE(Table2[[#This Row],[Hourly_Cost_R]], ".", ",")) * (1 - (_xlfn.NUMBERVALUE(SUBSTITUTE(Table2[[#This Row],[CPU_Usage_%]], ".", ",")) / 100))</f>
        <v>0.56888522563645261</v>
      </c>
      <c r="G7367" t="str">
        <f>IF(Table2[[#This Row],[Waste_R]]&gt;2,"CRITICAL:SHUTDOWN","OPTIMAL")</f>
        <v>OPTIMAL</v>
      </c>
    </row>
    <row r="7368" spans="1:7" x14ac:dyDescent="0.25">
      <c r="A7368" t="s">
        <v>7375</v>
      </c>
      <c r="B7368" t="s">
        <v>14</v>
      </c>
      <c r="C7368" s="1">
        <v>56.8581625137545</v>
      </c>
      <c r="D7368" s="3">
        <v>2.6522783611045702</v>
      </c>
      <c r="E7368" t="s">
        <v>6</v>
      </c>
      <c r="F7368" s="3">
        <f>_xlfn.NUMBERVALUE(SUBSTITUTE(Table2[[#This Row],[Hourly_Cost_R]], ".", ",")) * (1 - (_xlfn.NUMBERVALUE(SUBSTITUTE(Table2[[#This Row],[CPU_Usage_%]], ".", ",")) / 100))</f>
        <v>1.1442416202305894</v>
      </c>
      <c r="G7368" t="str">
        <f>IF(Table2[[#This Row],[Waste_R]]&gt;2,"CRITICAL:SHUTDOWN","OPTIMAL")</f>
        <v>OPTIMAL</v>
      </c>
    </row>
    <row r="7369" spans="1:7" x14ac:dyDescent="0.25">
      <c r="A7369" t="s">
        <v>7376</v>
      </c>
      <c r="B7369" t="s">
        <v>8</v>
      </c>
      <c r="C7369" s="1">
        <v>99.125542839641497</v>
      </c>
      <c r="D7369" s="3">
        <v>4.7678082928608498</v>
      </c>
      <c r="E7369" t="s">
        <v>6</v>
      </c>
      <c r="F7369" s="3">
        <f>_xlfn.NUMBERVALUE(SUBSTITUTE(Table2[[#This Row],[Hourly_Cost_R]], ".", ",")) * (1 - (_xlfn.NUMBERVALUE(SUBSTITUTE(Table2[[#This Row],[CPU_Usage_%]], ".", ",")) / 100))</f>
        <v>4.1692441009088033E-2</v>
      </c>
      <c r="G7369" t="str">
        <f>IF(Table2[[#This Row],[Waste_R]]&gt;2,"CRITICAL:SHUTDOWN","OPTIMAL")</f>
        <v>OPTIMAL</v>
      </c>
    </row>
    <row r="7370" spans="1:7" x14ac:dyDescent="0.25">
      <c r="A7370" t="s">
        <v>7377</v>
      </c>
      <c r="B7370" t="s">
        <v>8</v>
      </c>
      <c r="C7370" s="1">
        <v>79.464659402653993</v>
      </c>
      <c r="D7370" s="3">
        <v>3.3137484656618299</v>
      </c>
      <c r="E7370" t="s">
        <v>6</v>
      </c>
      <c r="F7370" s="3">
        <f>_xlfn.NUMBERVALUE(SUBSTITUTE(Table2[[#This Row],[Hourly_Cost_R]], ".", ",")) * (1 - (_xlfn.NUMBERVALUE(SUBSTITUTE(Table2[[#This Row],[CPU_Usage_%]], ".", ",")) / 100))</f>
        <v>0.68048953396298417</v>
      </c>
      <c r="G7370" t="str">
        <f>IF(Table2[[#This Row],[Waste_R]]&gt;2,"CRITICAL:SHUTDOWN","OPTIMAL")</f>
        <v>OPTIMAL</v>
      </c>
    </row>
    <row r="7371" spans="1:7" x14ac:dyDescent="0.25">
      <c r="A7371" t="s">
        <v>7378</v>
      </c>
      <c r="B7371" t="s">
        <v>8</v>
      </c>
      <c r="C7371" s="1">
        <v>10.3917019102935</v>
      </c>
      <c r="D7371" s="3">
        <v>0.82029372763288999</v>
      </c>
      <c r="E7371" t="s">
        <v>10</v>
      </c>
      <c r="F7371" s="3">
        <f>_xlfn.NUMBERVALUE(SUBSTITUTE(Table2[[#This Row],[Hourly_Cost_R]], ".", ",")) * (1 - (_xlfn.NUMBERVALUE(SUBSTITUTE(Table2[[#This Row],[CPU_Usage_%]], ".", ",")) / 100))</f>
        <v>0.73505124866844518</v>
      </c>
      <c r="G7371" t="str">
        <f>IF(Table2[[#This Row],[Waste_R]]&gt;2,"CRITICAL:SHUTDOWN","OPTIMAL")</f>
        <v>OPTIMAL</v>
      </c>
    </row>
    <row r="7372" spans="1:7" x14ac:dyDescent="0.25">
      <c r="A7372" t="s">
        <v>7379</v>
      </c>
      <c r="B7372" t="s">
        <v>8</v>
      </c>
      <c r="C7372" s="1">
        <v>62.5505800934775</v>
      </c>
      <c r="D7372" s="3">
        <v>0.60688034963218696</v>
      </c>
      <c r="E7372" t="s">
        <v>6</v>
      </c>
      <c r="F7372" s="3">
        <f>_xlfn.NUMBERVALUE(SUBSTITUTE(Table2[[#This Row],[Hourly_Cost_R]], ".", ",")) * (1 - (_xlfn.NUMBERVALUE(SUBSTITUTE(Table2[[#This Row],[CPU_Usage_%]], ".", ",")) / 100))</f>
        <v>0.22727317046392956</v>
      </c>
      <c r="G7372" t="str">
        <f>IF(Table2[[#This Row],[Waste_R]]&gt;2,"CRITICAL:SHUTDOWN","OPTIMAL")</f>
        <v>OPTIMAL</v>
      </c>
    </row>
    <row r="7373" spans="1:7" x14ac:dyDescent="0.25">
      <c r="A7373" t="s">
        <v>7380</v>
      </c>
      <c r="B7373" t="s">
        <v>5</v>
      </c>
      <c r="C7373" s="1">
        <v>48.6171490574242</v>
      </c>
      <c r="D7373" s="3">
        <v>1.33806626657614</v>
      </c>
      <c r="E7373" t="s">
        <v>6</v>
      </c>
      <c r="F7373" s="3">
        <f>_xlfn.NUMBERVALUE(SUBSTITUTE(Table2[[#This Row],[Hourly_Cost_R]], ".", ",")) * (1 - (_xlfn.NUMBERVALUE(SUBSTITUTE(Table2[[#This Row],[CPU_Usage_%]], ".", ",")) / 100))</f>
        <v>0.68753659526770694</v>
      </c>
      <c r="G7373" t="str">
        <f>IF(Table2[[#This Row],[Waste_R]]&gt;2,"CRITICAL:SHUTDOWN","OPTIMAL")</f>
        <v>OPTIMAL</v>
      </c>
    </row>
    <row r="7374" spans="1:7" x14ac:dyDescent="0.25">
      <c r="A7374" t="s">
        <v>7381</v>
      </c>
      <c r="B7374" t="s">
        <v>8</v>
      </c>
      <c r="C7374" s="1">
        <v>33.610803926085502</v>
      </c>
      <c r="D7374" s="3">
        <v>2.02823226728606</v>
      </c>
      <c r="E7374" t="s">
        <v>6</v>
      </c>
      <c r="F7374" s="3">
        <f>_xlfn.NUMBERVALUE(SUBSTITUTE(Table2[[#This Row],[Hourly_Cost_R]], ".", ",")) * (1 - (_xlfn.NUMBERVALUE(SUBSTITUTE(Table2[[#This Row],[CPU_Usage_%]], ".", ",")) / 100))</f>
        <v>1.3465270967629439</v>
      </c>
      <c r="G7374" t="str">
        <f>IF(Table2[[#This Row],[Waste_R]]&gt;2,"CRITICAL:SHUTDOWN","OPTIMAL")</f>
        <v>OPTIMAL</v>
      </c>
    </row>
    <row r="7375" spans="1:7" x14ac:dyDescent="0.25">
      <c r="A7375" t="s">
        <v>7382</v>
      </c>
      <c r="B7375" t="s">
        <v>14</v>
      </c>
      <c r="C7375" s="1">
        <v>96.021350873056093</v>
      </c>
      <c r="D7375" s="3">
        <v>1.43505625152145</v>
      </c>
      <c r="E7375" t="s">
        <v>6</v>
      </c>
      <c r="F7375" s="3">
        <f>_xlfn.NUMBERVALUE(SUBSTITUTE(Table2[[#This Row],[Hourly_Cost_R]], ".", ",")) * (1 - (_xlfn.NUMBERVALUE(SUBSTITUTE(Table2[[#This Row],[CPU_Usage_%]], ".", ",")) / 100))</f>
        <v>5.7095853022312196E-2</v>
      </c>
      <c r="G7375" t="str">
        <f>IF(Table2[[#This Row],[Waste_R]]&gt;2,"CRITICAL:SHUTDOWN","OPTIMAL")</f>
        <v>OPTIMAL</v>
      </c>
    </row>
    <row r="7376" spans="1:7" x14ac:dyDescent="0.25">
      <c r="A7376" t="s">
        <v>7383</v>
      </c>
      <c r="B7376" t="s">
        <v>5</v>
      </c>
      <c r="C7376" s="1">
        <v>62.209160802997303</v>
      </c>
      <c r="D7376" s="3">
        <v>1.29120104502524</v>
      </c>
      <c r="E7376" t="s">
        <v>6</v>
      </c>
      <c r="F7376" s="3">
        <f>_xlfn.NUMBERVALUE(SUBSTITUTE(Table2[[#This Row],[Hourly_Cost_R]], ".", ",")) * (1 - (_xlfn.NUMBERVALUE(SUBSTITUTE(Table2[[#This Row],[CPU_Usage_%]], ".", ",")) / 100))</f>
        <v>0.48795571063550691</v>
      </c>
      <c r="G7376" t="str">
        <f>IF(Table2[[#This Row],[Waste_R]]&gt;2,"CRITICAL:SHUTDOWN","OPTIMAL")</f>
        <v>OPTIMAL</v>
      </c>
    </row>
    <row r="7377" spans="1:7" x14ac:dyDescent="0.25">
      <c r="A7377" t="s">
        <v>7384</v>
      </c>
      <c r="B7377" t="s">
        <v>5</v>
      </c>
      <c r="C7377" s="1">
        <v>35.663778472020297</v>
      </c>
      <c r="D7377" s="3">
        <v>0.76030629657725302</v>
      </c>
      <c r="E7377" t="s">
        <v>6</v>
      </c>
      <c r="F7377" s="3">
        <f>_xlfn.NUMBERVALUE(SUBSTITUTE(Table2[[#This Row],[Hourly_Cost_R]], ".", ",")) * (1 - (_xlfn.NUMBERVALUE(SUBSTITUTE(Table2[[#This Row],[CPU_Usage_%]], ".", ",")) / 100))</f>
        <v>0.48915234325711993</v>
      </c>
      <c r="G7377" t="str">
        <f>IF(Table2[[#This Row],[Waste_R]]&gt;2,"CRITICAL:SHUTDOWN","OPTIMAL")</f>
        <v>OPTIMAL</v>
      </c>
    </row>
    <row r="7378" spans="1:7" x14ac:dyDescent="0.25">
      <c r="A7378" t="s">
        <v>7385</v>
      </c>
      <c r="B7378" t="s">
        <v>5</v>
      </c>
      <c r="C7378" s="1">
        <v>92.600346637674505</v>
      </c>
      <c r="D7378" s="3">
        <v>4.2380626854012604</v>
      </c>
      <c r="E7378" t="s">
        <v>6</v>
      </c>
      <c r="F7378" s="3">
        <f>_xlfn.NUMBERVALUE(SUBSTITUTE(Table2[[#This Row],[Hourly_Cost_R]], ".", ",")) * (1 - (_xlfn.NUMBERVALUE(SUBSTITUTE(Table2[[#This Row],[CPU_Usage_%]], ".", ",")) / 100))</f>
        <v>0.31360194799775665</v>
      </c>
      <c r="G7378" t="str">
        <f>IF(Table2[[#This Row],[Waste_R]]&gt;2,"CRITICAL:SHUTDOWN","OPTIMAL")</f>
        <v>OPTIMAL</v>
      </c>
    </row>
    <row r="7379" spans="1:7" x14ac:dyDescent="0.25">
      <c r="A7379" t="s">
        <v>7386</v>
      </c>
      <c r="B7379" t="s">
        <v>5</v>
      </c>
      <c r="C7379" s="1">
        <v>28.311843689260701</v>
      </c>
      <c r="D7379" s="3">
        <v>2.6468368657913799</v>
      </c>
      <c r="E7379" t="s">
        <v>10</v>
      </c>
      <c r="F7379" s="3">
        <f>_xlfn.NUMBERVALUE(SUBSTITUTE(Table2[[#This Row],[Hourly_Cost_R]], ".", ",")) * (1 - (_xlfn.NUMBERVALUE(SUBSTITUTE(Table2[[#This Row],[CPU_Usage_%]], ".", ",")) / 100))</f>
        <v>1.8974685496387975</v>
      </c>
      <c r="G7379" t="str">
        <f>IF(Table2[[#This Row],[Waste_R]]&gt;2,"CRITICAL:SHUTDOWN","OPTIMAL")</f>
        <v>OPTIMAL</v>
      </c>
    </row>
    <row r="7380" spans="1:7" x14ac:dyDescent="0.25">
      <c r="A7380" t="s">
        <v>7387</v>
      </c>
      <c r="B7380" t="s">
        <v>14</v>
      </c>
      <c r="C7380" s="1">
        <v>35.233986029156299</v>
      </c>
      <c r="D7380" s="3">
        <v>4.4366130722239996</v>
      </c>
      <c r="E7380" t="s">
        <v>6</v>
      </c>
      <c r="F7380" s="3">
        <f>_xlfn.NUMBERVALUE(SUBSTITUTE(Table2[[#This Row],[Hourly_Cost_R]], ".", ",")) * (1 - (_xlfn.NUMBERVALUE(SUBSTITUTE(Table2[[#This Row],[CPU_Usage_%]], ".", ",")) / 100))</f>
        <v>2.8734174421888734</v>
      </c>
      <c r="G7380" t="str">
        <f>IF(Table2[[#This Row],[Waste_R]]&gt;2,"CRITICAL:SHUTDOWN","OPTIMAL")</f>
        <v>CRITICAL:SHUTDOWN</v>
      </c>
    </row>
    <row r="7381" spans="1:7" x14ac:dyDescent="0.25">
      <c r="A7381" t="s">
        <v>7388</v>
      </c>
      <c r="B7381" t="s">
        <v>5</v>
      </c>
      <c r="C7381" s="1">
        <v>86.974756996961503</v>
      </c>
      <c r="D7381" s="3">
        <v>2.8613308477123298</v>
      </c>
      <c r="E7381" t="s">
        <v>6</v>
      </c>
      <c r="F7381" s="3">
        <f>_xlfn.NUMBERVALUE(SUBSTITUTE(Table2[[#This Row],[Hourly_Cost_R]], ".", ",")) * (1 - (_xlfn.NUMBERVALUE(SUBSTITUTE(Table2[[#This Row],[CPU_Usage_%]], ".", ",")) / 100))</f>
        <v>0.37269529603543244</v>
      </c>
      <c r="G7381" t="str">
        <f>IF(Table2[[#This Row],[Waste_R]]&gt;2,"CRITICAL:SHUTDOWN","OPTIMAL")</f>
        <v>OPTIMAL</v>
      </c>
    </row>
    <row r="7382" spans="1:7" x14ac:dyDescent="0.25">
      <c r="A7382" t="s">
        <v>7389</v>
      </c>
      <c r="B7382" t="s">
        <v>5</v>
      </c>
      <c r="C7382" s="1">
        <v>28.969118866047999</v>
      </c>
      <c r="D7382" s="3">
        <v>4.25102844107629</v>
      </c>
      <c r="E7382" t="s">
        <v>10</v>
      </c>
      <c r="F7382" s="3">
        <f>_xlfn.NUMBERVALUE(SUBSTITUTE(Table2[[#This Row],[Hourly_Cost_R]], ".", ",")) * (1 - (_xlfn.NUMBERVALUE(SUBSTITUTE(Table2[[#This Row],[CPU_Usage_%]], ".", ",")) / 100))</f>
        <v>3.019542958951392</v>
      </c>
      <c r="G7382" t="str">
        <f>IF(Table2[[#This Row],[Waste_R]]&gt;2,"CRITICAL:SHUTDOWN","OPTIMAL")</f>
        <v>CRITICAL:SHUTDOWN</v>
      </c>
    </row>
    <row r="7383" spans="1:7" x14ac:dyDescent="0.25">
      <c r="A7383" t="s">
        <v>7390</v>
      </c>
      <c r="B7383" t="s">
        <v>14</v>
      </c>
      <c r="C7383" s="1">
        <v>88.606972632985006</v>
      </c>
      <c r="D7383" s="3">
        <v>2.3653417925941498</v>
      </c>
      <c r="E7383" t="s">
        <v>6</v>
      </c>
      <c r="F7383" s="3">
        <f>_xlfn.NUMBERVALUE(SUBSTITUTE(Table2[[#This Row],[Hourly_Cost_R]], ".", ",")) * (1 - (_xlfn.NUMBERVALUE(SUBSTITUTE(Table2[[#This Row],[CPU_Usage_%]], ".", ",")) / 100))</f>
        <v>0.26948403775369456</v>
      </c>
      <c r="G7383" t="str">
        <f>IF(Table2[[#This Row],[Waste_R]]&gt;2,"CRITICAL:SHUTDOWN","OPTIMAL")</f>
        <v>OPTIMAL</v>
      </c>
    </row>
    <row r="7384" spans="1:7" x14ac:dyDescent="0.25">
      <c r="A7384" t="s">
        <v>7391</v>
      </c>
      <c r="B7384" t="s">
        <v>14</v>
      </c>
      <c r="C7384" s="1">
        <v>78.195085613343593</v>
      </c>
      <c r="D7384" s="3">
        <v>2.7711601995468</v>
      </c>
      <c r="E7384" t="s">
        <v>6</v>
      </c>
      <c r="F7384" s="3">
        <f>_xlfn.NUMBERVALUE(SUBSTITUTE(Table2[[#This Row],[Hourly_Cost_R]], ".", ",")) * (1 - (_xlfn.NUMBERVALUE(SUBSTITUTE(Table2[[#This Row],[CPU_Usage_%]], ".", ",")) / 100))</f>
        <v>0.60424910902827655</v>
      </c>
      <c r="G7384" t="str">
        <f>IF(Table2[[#This Row],[Waste_R]]&gt;2,"CRITICAL:SHUTDOWN","OPTIMAL")</f>
        <v>OPTIMAL</v>
      </c>
    </row>
    <row r="7385" spans="1:7" x14ac:dyDescent="0.25">
      <c r="A7385" t="s">
        <v>7392</v>
      </c>
      <c r="B7385" t="s">
        <v>8</v>
      </c>
      <c r="C7385" s="1">
        <v>47.046218972651999</v>
      </c>
      <c r="D7385" s="3">
        <v>1.0410637839163901</v>
      </c>
      <c r="E7385" t="s">
        <v>6</v>
      </c>
      <c r="F7385" s="3">
        <f>_xlfn.NUMBERVALUE(SUBSTITUTE(Table2[[#This Row],[Hourly_Cost_R]], ".", ",")) * (1 - (_xlfn.NUMBERVALUE(SUBSTITUTE(Table2[[#This Row],[CPU_Usage_%]], ".", ",")) / 100))</f>
        <v>0.55128263649010856</v>
      </c>
      <c r="G7385" t="str">
        <f>IF(Table2[[#This Row],[Waste_R]]&gt;2,"CRITICAL:SHUTDOWN","OPTIMAL")</f>
        <v>OPTIMAL</v>
      </c>
    </row>
    <row r="7386" spans="1:7" x14ac:dyDescent="0.25">
      <c r="A7386" t="s">
        <v>7393</v>
      </c>
      <c r="B7386" t="s">
        <v>5</v>
      </c>
      <c r="C7386" s="1">
        <v>90.529243452168402</v>
      </c>
      <c r="D7386" s="3">
        <v>2.77625419374565</v>
      </c>
      <c r="E7386" t="s">
        <v>6</v>
      </c>
      <c r="F7386" s="3">
        <f>_xlfn.NUMBERVALUE(SUBSTITUTE(Table2[[#This Row],[Hourly_Cost_R]], ".", ",")) * (1 - (_xlfn.NUMBERVALUE(SUBSTITUTE(Table2[[#This Row],[CPU_Usage_%]], ".", ",")) / 100))</f>
        <v>0.26293227583861534</v>
      </c>
      <c r="G7386" t="str">
        <f>IF(Table2[[#This Row],[Waste_R]]&gt;2,"CRITICAL:SHUTDOWN","OPTIMAL")</f>
        <v>OPTIMAL</v>
      </c>
    </row>
    <row r="7387" spans="1:7" x14ac:dyDescent="0.25">
      <c r="A7387" t="s">
        <v>7394</v>
      </c>
      <c r="B7387" t="s">
        <v>14</v>
      </c>
      <c r="C7387" s="1">
        <v>77.163720111635499</v>
      </c>
      <c r="D7387" s="3">
        <v>4.0426900427860497</v>
      </c>
      <c r="E7387" t="s">
        <v>6</v>
      </c>
      <c r="F7387" s="3">
        <f>_xlfn.NUMBERVALUE(SUBSTITUTE(Table2[[#This Row],[Hourly_Cost_R]], ".", ",")) * (1 - (_xlfn.NUMBERVALUE(SUBSTITUTE(Table2[[#This Row],[CPU_Usage_%]], ".", ",")) / 100))</f>
        <v>0.92320001318966471</v>
      </c>
      <c r="G7387" t="str">
        <f>IF(Table2[[#This Row],[Waste_R]]&gt;2,"CRITICAL:SHUTDOWN","OPTIMAL")</f>
        <v>OPTIMAL</v>
      </c>
    </row>
    <row r="7388" spans="1:7" x14ac:dyDescent="0.25">
      <c r="A7388" t="s">
        <v>7395</v>
      </c>
      <c r="B7388" t="s">
        <v>8</v>
      </c>
      <c r="C7388" s="1">
        <v>39.1425935942096</v>
      </c>
      <c r="D7388" s="3">
        <v>3.33843493573672</v>
      </c>
      <c r="E7388" t="s">
        <v>6</v>
      </c>
      <c r="F7388" s="3">
        <f>_xlfn.NUMBERVALUE(SUBSTITUTE(Table2[[#This Row],[Hourly_Cost_R]], ".", ",")) * (1 - (_xlfn.NUMBERVALUE(SUBSTITUTE(Table2[[#This Row],[CPU_Usage_%]], ".", ",")) / 100))</f>
        <v>2.0316849164341835</v>
      </c>
      <c r="G7388" t="str">
        <f>IF(Table2[[#This Row],[Waste_R]]&gt;2,"CRITICAL:SHUTDOWN","OPTIMAL")</f>
        <v>CRITICAL:SHUTDOWN</v>
      </c>
    </row>
    <row r="7389" spans="1:7" x14ac:dyDescent="0.25">
      <c r="A7389" t="s">
        <v>7396</v>
      </c>
      <c r="B7389" t="s">
        <v>5</v>
      </c>
      <c r="C7389" s="1">
        <v>13.499434136224</v>
      </c>
      <c r="D7389" s="3">
        <v>2.1124728864967799</v>
      </c>
      <c r="E7389" t="s">
        <v>10</v>
      </c>
      <c r="F7389" s="3">
        <f>_xlfn.NUMBERVALUE(SUBSTITUTE(Table2[[#This Row],[Hourly_Cost_R]], ".", ",")) * (1 - (_xlfn.NUMBERVALUE(SUBSTITUTE(Table2[[#This Row],[CPU_Usage_%]], ".", ",")) / 100))</f>
        <v>1.8273010005385573</v>
      </c>
      <c r="G7389" t="str">
        <f>IF(Table2[[#This Row],[Waste_R]]&gt;2,"CRITICAL:SHUTDOWN","OPTIMAL")</f>
        <v>OPTIMAL</v>
      </c>
    </row>
    <row r="7390" spans="1:7" x14ac:dyDescent="0.25">
      <c r="A7390" t="s">
        <v>7397</v>
      </c>
      <c r="B7390" t="s">
        <v>14</v>
      </c>
      <c r="C7390" s="1">
        <v>34.526185504094698</v>
      </c>
      <c r="D7390" s="3">
        <v>2.1644471104586498</v>
      </c>
      <c r="E7390" t="s">
        <v>6</v>
      </c>
      <c r="F7390" s="3">
        <f>_xlfn.NUMBERVALUE(SUBSTITUTE(Table2[[#This Row],[Hourly_Cost_R]], ".", ",")) * (1 - (_xlfn.NUMBERVALUE(SUBSTITUTE(Table2[[#This Row],[CPU_Usage_%]], ".", ",")) / 100))</f>
        <v>1.4171460859636789</v>
      </c>
      <c r="G7390" t="str">
        <f>IF(Table2[[#This Row],[Waste_R]]&gt;2,"CRITICAL:SHUTDOWN","OPTIMAL")</f>
        <v>OPTIMAL</v>
      </c>
    </row>
    <row r="7391" spans="1:7" x14ac:dyDescent="0.25">
      <c r="A7391" t="s">
        <v>7398</v>
      </c>
      <c r="B7391" t="s">
        <v>5</v>
      </c>
      <c r="C7391" s="1">
        <v>65.632823609333101</v>
      </c>
      <c r="D7391" s="3">
        <v>1.4118699264285799</v>
      </c>
      <c r="E7391" t="s">
        <v>6</v>
      </c>
      <c r="F7391" s="3">
        <f>_xlfn.NUMBERVALUE(SUBSTITUTE(Table2[[#This Row],[Hourly_Cost_R]], ".", ",")) * (1 - (_xlfn.NUMBERVALUE(SUBSTITUTE(Table2[[#This Row],[CPU_Usage_%]], ".", ",")) / 100))</f>
        <v>0.48521982802248903</v>
      </c>
      <c r="G7391" t="str">
        <f>IF(Table2[[#This Row],[Waste_R]]&gt;2,"CRITICAL:SHUTDOWN","OPTIMAL")</f>
        <v>OPTIMAL</v>
      </c>
    </row>
    <row r="7392" spans="1:7" x14ac:dyDescent="0.25">
      <c r="A7392" t="s">
        <v>7399</v>
      </c>
      <c r="B7392" t="s">
        <v>8</v>
      </c>
      <c r="C7392" s="1">
        <v>38.740122048518103</v>
      </c>
      <c r="D7392" s="3">
        <v>2.8899264173762802</v>
      </c>
      <c r="E7392" t="s">
        <v>6</v>
      </c>
      <c r="F7392" s="3">
        <f>_xlfn.NUMBERVALUE(SUBSTITUTE(Table2[[#This Row],[Hourly_Cost_R]], ".", ",")) * (1 - (_xlfn.NUMBERVALUE(SUBSTITUTE(Table2[[#This Row],[CPU_Usage_%]], ".", ",")) / 100))</f>
        <v>1.7703653961723425</v>
      </c>
      <c r="G7392" t="str">
        <f>IF(Table2[[#This Row],[Waste_R]]&gt;2,"CRITICAL:SHUTDOWN","OPTIMAL")</f>
        <v>OPTIMAL</v>
      </c>
    </row>
    <row r="7393" spans="1:7" x14ac:dyDescent="0.25">
      <c r="A7393" t="s">
        <v>7400</v>
      </c>
      <c r="B7393" t="s">
        <v>14</v>
      </c>
      <c r="C7393" s="1">
        <v>11.5883208730099</v>
      </c>
      <c r="D7393" s="3">
        <v>1.84861793772778</v>
      </c>
      <c r="E7393" t="s">
        <v>10</v>
      </c>
      <c r="F7393" s="3">
        <f>_xlfn.NUMBERVALUE(SUBSTITUTE(Table2[[#This Row],[Hourly_Cost_R]], ".", ",")) * (1 - (_xlfn.NUMBERVALUE(SUBSTITUTE(Table2[[#This Row],[CPU_Usage_%]], ".", ",")) / 100))</f>
        <v>1.6343941593878666</v>
      </c>
      <c r="G7393" t="str">
        <f>IF(Table2[[#This Row],[Waste_R]]&gt;2,"CRITICAL:SHUTDOWN","OPTIMAL")</f>
        <v>OPTIMAL</v>
      </c>
    </row>
    <row r="7394" spans="1:7" x14ac:dyDescent="0.25">
      <c r="A7394" t="s">
        <v>7401</v>
      </c>
      <c r="B7394" t="s">
        <v>5</v>
      </c>
      <c r="C7394" s="1">
        <v>83.574483248273793</v>
      </c>
      <c r="D7394" s="3">
        <v>2.8855090844701099</v>
      </c>
      <c r="E7394" t="s">
        <v>6</v>
      </c>
      <c r="F7394" s="3">
        <f>_xlfn.NUMBERVALUE(SUBSTITUTE(Table2[[#This Row],[Hourly_Cost_R]], ".", ",")) * (1 - (_xlfn.NUMBERVALUE(SUBSTITUTE(Table2[[#This Row],[CPU_Usage_%]], ".", ",")) / 100))</f>
        <v>0.4739597780422195</v>
      </c>
      <c r="G7394" t="str">
        <f>IF(Table2[[#This Row],[Waste_R]]&gt;2,"CRITICAL:SHUTDOWN","OPTIMAL")</f>
        <v>OPTIMAL</v>
      </c>
    </row>
    <row r="7395" spans="1:7" x14ac:dyDescent="0.25">
      <c r="A7395" t="s">
        <v>7402</v>
      </c>
      <c r="B7395" t="s">
        <v>14</v>
      </c>
      <c r="C7395" s="1">
        <v>97.341643854327899</v>
      </c>
      <c r="D7395" s="3">
        <v>1.56386045326004</v>
      </c>
      <c r="E7395" t="s">
        <v>6</v>
      </c>
      <c r="F7395" s="3">
        <f>_xlfn.NUMBERVALUE(SUBSTITUTE(Table2[[#This Row],[Hourly_Cost_R]], ".", ",")) * (1 - (_xlfn.NUMBERVALUE(SUBSTITUTE(Table2[[#This Row],[CPU_Usage_%]], ".", ",")) / 100))</f>
        <v>4.1572980468973876E-2</v>
      </c>
      <c r="G7395" t="str">
        <f>IF(Table2[[#This Row],[Waste_R]]&gt;2,"CRITICAL:SHUTDOWN","OPTIMAL")</f>
        <v>OPTIMAL</v>
      </c>
    </row>
    <row r="7396" spans="1:7" x14ac:dyDescent="0.25">
      <c r="A7396" t="s">
        <v>7403</v>
      </c>
      <c r="B7396" t="s">
        <v>5</v>
      </c>
      <c r="C7396" s="1">
        <v>42.0062536759606</v>
      </c>
      <c r="D7396" s="3">
        <v>4.2193486614598701</v>
      </c>
      <c r="E7396" t="s">
        <v>6</v>
      </c>
      <c r="F7396" s="3">
        <f>_xlfn.NUMBERVALUE(SUBSTITUTE(Table2[[#This Row],[Hourly_Cost_R]], ".", ",")) * (1 - (_xlfn.NUMBERVALUE(SUBSTITUTE(Table2[[#This Row],[CPU_Usage_%]], ".", ",")) / 100))</f>
        <v>2.4469583592537889</v>
      </c>
      <c r="G7396" t="str">
        <f>IF(Table2[[#This Row],[Waste_R]]&gt;2,"CRITICAL:SHUTDOWN","OPTIMAL")</f>
        <v>CRITICAL:SHUTDOWN</v>
      </c>
    </row>
    <row r="7397" spans="1:7" x14ac:dyDescent="0.25">
      <c r="A7397" t="s">
        <v>7404</v>
      </c>
      <c r="B7397" t="s">
        <v>8</v>
      </c>
      <c r="C7397" s="1">
        <v>39.709138664480903</v>
      </c>
      <c r="D7397" s="3">
        <v>3.0458524741500299</v>
      </c>
      <c r="E7397" t="s">
        <v>6</v>
      </c>
      <c r="F7397" s="3">
        <f>_xlfn.NUMBERVALUE(SUBSTITUTE(Table2[[#This Row],[Hourly_Cost_R]], ".", ",")) * (1 - (_xlfn.NUMBERVALUE(SUBSTITUTE(Table2[[#This Row],[CPU_Usage_%]], ".", ",")) / 100))</f>
        <v>1.8363706916742721</v>
      </c>
      <c r="G7397" t="str">
        <f>IF(Table2[[#This Row],[Waste_R]]&gt;2,"CRITICAL:SHUTDOWN","OPTIMAL")</f>
        <v>OPTIMAL</v>
      </c>
    </row>
    <row r="7398" spans="1:7" x14ac:dyDescent="0.25">
      <c r="A7398" t="s">
        <v>7405</v>
      </c>
      <c r="B7398" t="s">
        <v>14</v>
      </c>
      <c r="C7398" s="1">
        <v>97.079985362205605</v>
      </c>
      <c r="D7398" s="3">
        <v>3.7132615072500998</v>
      </c>
      <c r="E7398" t="s">
        <v>6</v>
      </c>
      <c r="F7398" s="3">
        <f>_xlfn.NUMBERVALUE(SUBSTITUTE(Table2[[#This Row],[Hourly_Cost_R]], ".", ",")) * (1 - (_xlfn.NUMBERVALUE(SUBSTITUTE(Table2[[#This Row],[CPU_Usage_%]], ".", ",")) / 100))</f>
        <v>0.10842777955128785</v>
      </c>
      <c r="G7398" t="str">
        <f>IF(Table2[[#This Row],[Waste_R]]&gt;2,"CRITICAL:SHUTDOWN","OPTIMAL")</f>
        <v>OPTIMAL</v>
      </c>
    </row>
    <row r="7399" spans="1:7" x14ac:dyDescent="0.25">
      <c r="A7399" t="s">
        <v>7406</v>
      </c>
      <c r="B7399" t="s">
        <v>5</v>
      </c>
      <c r="C7399" s="1">
        <v>60.579123279885003</v>
      </c>
      <c r="D7399" s="3">
        <v>3.0437278387576199</v>
      </c>
      <c r="E7399" t="s">
        <v>6</v>
      </c>
      <c r="F7399" s="3">
        <f>_xlfn.NUMBERVALUE(SUBSTITUTE(Table2[[#This Row],[Hourly_Cost_R]], ".", ",")) * (1 - (_xlfn.NUMBERVALUE(SUBSTITUTE(Table2[[#This Row],[CPU_Usage_%]], ".", ",")) / 100))</f>
        <v>1.1998641990124619</v>
      </c>
      <c r="G7399" t="str">
        <f>IF(Table2[[#This Row],[Waste_R]]&gt;2,"CRITICAL:SHUTDOWN","OPTIMAL")</f>
        <v>OPTIMAL</v>
      </c>
    </row>
    <row r="7400" spans="1:7" x14ac:dyDescent="0.25">
      <c r="A7400" t="s">
        <v>7407</v>
      </c>
      <c r="B7400" t="s">
        <v>5</v>
      </c>
      <c r="C7400" s="1">
        <v>38.862703232459403</v>
      </c>
      <c r="D7400" s="3">
        <v>4.0486035410506096</v>
      </c>
      <c r="E7400" t="s">
        <v>6</v>
      </c>
      <c r="F7400" s="3">
        <f>_xlfn.NUMBERVALUE(SUBSTITUTE(Table2[[#This Row],[Hourly_Cost_R]], ".", ",")) * (1 - (_xlfn.NUMBERVALUE(SUBSTITUTE(Table2[[#This Row],[CPU_Usage_%]], ".", ",")) / 100))</f>
        <v>2.4752067618332689</v>
      </c>
      <c r="G7400" t="str">
        <f>IF(Table2[[#This Row],[Waste_R]]&gt;2,"CRITICAL:SHUTDOWN","OPTIMAL")</f>
        <v>CRITICAL:SHUTDOWN</v>
      </c>
    </row>
    <row r="7401" spans="1:7" x14ac:dyDescent="0.25">
      <c r="A7401" t="s">
        <v>7408</v>
      </c>
      <c r="B7401" t="s">
        <v>14</v>
      </c>
      <c r="C7401" s="1">
        <v>74.312015220773105</v>
      </c>
      <c r="D7401" s="3">
        <v>2.10025456601833</v>
      </c>
      <c r="E7401" t="s">
        <v>6</v>
      </c>
      <c r="F7401" s="3">
        <f>_xlfn.NUMBERVALUE(SUBSTITUTE(Table2[[#This Row],[Hourly_Cost_R]], ".", ",")) * (1 - (_xlfn.NUMBERVALUE(SUBSTITUTE(Table2[[#This Row],[CPU_Usage_%]], ".", ",")) / 100))</f>
        <v>0.53951307324380637</v>
      </c>
      <c r="G7401" t="str">
        <f>IF(Table2[[#This Row],[Waste_R]]&gt;2,"CRITICAL:SHUTDOWN","OPTIMAL")</f>
        <v>OPTIMAL</v>
      </c>
    </row>
    <row r="7402" spans="1:7" x14ac:dyDescent="0.25">
      <c r="A7402" t="s">
        <v>7409</v>
      </c>
      <c r="B7402" t="s">
        <v>8</v>
      </c>
      <c r="C7402" s="1">
        <v>56.129773713814799</v>
      </c>
      <c r="D7402" s="3">
        <v>1.5063444439696101</v>
      </c>
      <c r="E7402" t="s">
        <v>6</v>
      </c>
      <c r="F7402" s="3">
        <f>_xlfn.NUMBERVALUE(SUBSTITUTE(Table2[[#This Row],[Hourly_Cost_R]], ".", ",")) * (1 - (_xlfn.NUMBERVALUE(SUBSTITUTE(Table2[[#This Row],[CPU_Usage_%]], ".", ",")) / 100))</f>
        <v>0.66083671621884621</v>
      </c>
      <c r="G7402" t="str">
        <f>IF(Table2[[#This Row],[Waste_R]]&gt;2,"CRITICAL:SHUTDOWN","OPTIMAL")</f>
        <v>OPTIMAL</v>
      </c>
    </row>
    <row r="7403" spans="1:7" x14ac:dyDescent="0.25">
      <c r="A7403" t="s">
        <v>7410</v>
      </c>
      <c r="B7403" t="s">
        <v>5</v>
      </c>
      <c r="C7403" s="1">
        <v>58.818321802882302</v>
      </c>
      <c r="D7403" s="3">
        <v>4.9484101218412597</v>
      </c>
      <c r="E7403" t="s">
        <v>6</v>
      </c>
      <c r="F7403" s="3">
        <f>_xlfn.NUMBERVALUE(SUBSTITUTE(Table2[[#This Row],[Hourly_Cost_R]], ".", ",")) * (1 - (_xlfn.NUMBERVALUE(SUBSTITUTE(Table2[[#This Row],[CPU_Usage_%]], ".", ",")) / 100))</f>
        <v>2.0378383322502676</v>
      </c>
      <c r="G7403" t="str">
        <f>IF(Table2[[#This Row],[Waste_R]]&gt;2,"CRITICAL:SHUTDOWN","OPTIMAL")</f>
        <v>CRITICAL:SHUTDOWN</v>
      </c>
    </row>
    <row r="7404" spans="1:7" x14ac:dyDescent="0.25">
      <c r="A7404" t="s">
        <v>7411</v>
      </c>
      <c r="B7404" t="s">
        <v>14</v>
      </c>
      <c r="C7404" s="1">
        <v>26.4377037720005</v>
      </c>
      <c r="D7404" s="3">
        <v>2.7271522777527601</v>
      </c>
      <c r="E7404" t="s">
        <v>10</v>
      </c>
      <c r="F7404" s="3">
        <f>_xlfn.NUMBERVALUE(SUBSTITUTE(Table2[[#This Row],[Hourly_Cost_R]], ".", ",")) * (1 - (_xlfn.NUMBERVALUE(SUBSTITUTE(Table2[[#This Row],[CPU_Usage_%]], ".", ",")) / 100))</f>
        <v>2.0061558371491213</v>
      </c>
      <c r="G7404" t="str">
        <f>IF(Table2[[#This Row],[Waste_R]]&gt;2,"CRITICAL:SHUTDOWN","OPTIMAL")</f>
        <v>CRITICAL:SHUTDOWN</v>
      </c>
    </row>
    <row r="7405" spans="1:7" x14ac:dyDescent="0.25">
      <c r="A7405" t="s">
        <v>7412</v>
      </c>
      <c r="B7405" t="s">
        <v>5</v>
      </c>
      <c r="C7405" s="1">
        <v>41.617765647491503</v>
      </c>
      <c r="D7405" s="3">
        <v>1.43812039528822</v>
      </c>
      <c r="E7405" t="s">
        <v>6</v>
      </c>
      <c r="F7405" s="3">
        <f>_xlfn.NUMBERVALUE(SUBSTITUTE(Table2[[#This Row],[Hourly_Cost_R]], ".", ",")) * (1 - (_xlfn.NUMBERVALUE(SUBSTITUTE(Table2[[#This Row],[CPU_Usage_%]], ".", ",")) / 100))</f>
        <v>0.83960681944839022</v>
      </c>
      <c r="G7405" t="str">
        <f>IF(Table2[[#This Row],[Waste_R]]&gt;2,"CRITICAL:SHUTDOWN","OPTIMAL")</f>
        <v>OPTIMAL</v>
      </c>
    </row>
    <row r="7406" spans="1:7" x14ac:dyDescent="0.25">
      <c r="A7406" t="s">
        <v>7413</v>
      </c>
      <c r="B7406" t="s">
        <v>8</v>
      </c>
      <c r="C7406" s="1">
        <v>91.163419787023898</v>
      </c>
      <c r="D7406" s="3">
        <v>4.9809049500767797</v>
      </c>
      <c r="E7406" t="s">
        <v>6</v>
      </c>
      <c r="F7406" s="3">
        <f>_xlfn.NUMBERVALUE(SUBSTITUTE(Table2[[#This Row],[Hourly_Cost_R]], ".", ",")) * (1 - (_xlfn.NUMBERVALUE(SUBSTITUTE(Table2[[#This Row],[CPU_Usage_%]], ".", ",")) / 100))</f>
        <v>0.4401416612456317</v>
      </c>
      <c r="G7406" t="str">
        <f>IF(Table2[[#This Row],[Waste_R]]&gt;2,"CRITICAL:SHUTDOWN","OPTIMAL")</f>
        <v>OPTIMAL</v>
      </c>
    </row>
    <row r="7407" spans="1:7" x14ac:dyDescent="0.25">
      <c r="A7407" t="s">
        <v>7414</v>
      </c>
      <c r="B7407" t="s">
        <v>14</v>
      </c>
      <c r="C7407" s="1">
        <v>55.651654197359399</v>
      </c>
      <c r="D7407" s="3">
        <v>1.7036709832948</v>
      </c>
      <c r="E7407" t="s">
        <v>6</v>
      </c>
      <c r="F7407" s="3">
        <f>_xlfn.NUMBERVALUE(SUBSTITUTE(Table2[[#This Row],[Hourly_Cost_R]], ".", ",")) * (1 - (_xlfn.NUMBERVALUE(SUBSTITUTE(Table2[[#This Row],[CPU_Usage_%]], ".", ",")) / 100))</f>
        <v>0.75554989901082525</v>
      </c>
      <c r="G7407" t="str">
        <f>IF(Table2[[#This Row],[Waste_R]]&gt;2,"CRITICAL:SHUTDOWN","OPTIMAL")</f>
        <v>OPTIMAL</v>
      </c>
    </row>
    <row r="7408" spans="1:7" x14ac:dyDescent="0.25">
      <c r="A7408" t="s">
        <v>7415</v>
      </c>
      <c r="B7408" t="s">
        <v>5</v>
      </c>
      <c r="C7408" s="1">
        <v>48.156098264782798</v>
      </c>
      <c r="D7408" s="3">
        <v>4.0090192935840898</v>
      </c>
      <c r="E7408" t="s">
        <v>6</v>
      </c>
      <c r="F7408" s="3">
        <f>_xlfn.NUMBERVALUE(SUBSTITUTE(Table2[[#This Row],[Hourly_Cost_R]], ".", ",")) * (1 - (_xlfn.NUMBERVALUE(SUBSTITUTE(Table2[[#This Row],[CPU_Usage_%]], ".", ",")) / 100))</f>
        <v>2.0784320231116342</v>
      </c>
      <c r="G7408" t="str">
        <f>IF(Table2[[#This Row],[Waste_R]]&gt;2,"CRITICAL:SHUTDOWN","OPTIMAL")</f>
        <v>CRITICAL:SHUTDOWN</v>
      </c>
    </row>
    <row r="7409" spans="1:7" x14ac:dyDescent="0.25">
      <c r="A7409" t="s">
        <v>7416</v>
      </c>
      <c r="B7409" t="s">
        <v>14</v>
      </c>
      <c r="C7409" s="1">
        <v>88.921635460335295</v>
      </c>
      <c r="D7409" s="3">
        <v>4.7583069728123499</v>
      </c>
      <c r="E7409" t="s">
        <v>6</v>
      </c>
      <c r="F7409" s="3">
        <f>_xlfn.NUMBERVALUE(SUBSTITUTE(Table2[[#This Row],[Hourly_Cost_R]], ".", ",")) * (1 - (_xlfn.NUMBERVALUE(SUBSTITUTE(Table2[[#This Row],[CPU_Usage_%]], ".", ",")) / 100))</f>
        <v>0.52714259236443661</v>
      </c>
      <c r="G7409" t="str">
        <f>IF(Table2[[#This Row],[Waste_R]]&gt;2,"CRITICAL:SHUTDOWN","OPTIMAL")</f>
        <v>OPTIMAL</v>
      </c>
    </row>
    <row r="7410" spans="1:7" x14ac:dyDescent="0.25">
      <c r="A7410" t="s">
        <v>7417</v>
      </c>
      <c r="B7410" t="s">
        <v>8</v>
      </c>
      <c r="C7410" s="1">
        <v>67.1179089298669</v>
      </c>
      <c r="D7410" s="3">
        <v>3.3738373919979101</v>
      </c>
      <c r="E7410" t="s">
        <v>6</v>
      </c>
      <c r="F7410" s="3">
        <f>_xlfn.NUMBERVALUE(SUBSTITUTE(Table2[[#This Row],[Hourly_Cost_R]], ".", ",")) * (1 - (_xlfn.NUMBERVALUE(SUBSTITUTE(Table2[[#This Row],[CPU_Usage_%]], ".", ",")) / 100))</f>
        <v>1.1093882837949562</v>
      </c>
      <c r="G7410" t="str">
        <f>IF(Table2[[#This Row],[Waste_R]]&gt;2,"CRITICAL:SHUTDOWN","OPTIMAL")</f>
        <v>OPTIMAL</v>
      </c>
    </row>
    <row r="7411" spans="1:7" x14ac:dyDescent="0.25">
      <c r="A7411" t="s">
        <v>7418</v>
      </c>
      <c r="B7411" t="s">
        <v>8</v>
      </c>
      <c r="C7411" s="1">
        <v>33.259755122034399</v>
      </c>
      <c r="D7411" s="3">
        <v>2.63027014118757</v>
      </c>
      <c r="E7411" t="s">
        <v>6</v>
      </c>
      <c r="F7411" s="3">
        <f>_xlfn.NUMBERVALUE(SUBSTITUTE(Table2[[#This Row],[Hourly_Cost_R]], ".", ",")) * (1 - (_xlfn.NUMBERVALUE(SUBSTITUTE(Table2[[#This Row],[CPU_Usage_%]], ".", ",")) / 100))</f>
        <v>1.7554487331805955</v>
      </c>
      <c r="G7411" t="str">
        <f>IF(Table2[[#This Row],[Waste_R]]&gt;2,"CRITICAL:SHUTDOWN","OPTIMAL")</f>
        <v>OPTIMAL</v>
      </c>
    </row>
    <row r="7412" spans="1:7" x14ac:dyDescent="0.25">
      <c r="A7412" t="s">
        <v>7419</v>
      </c>
      <c r="B7412" t="s">
        <v>14</v>
      </c>
      <c r="C7412" s="1">
        <v>45.3287597087091</v>
      </c>
      <c r="D7412" s="3">
        <v>2.6366990693319399</v>
      </c>
      <c r="E7412" t="s">
        <v>6</v>
      </c>
      <c r="F7412" s="3">
        <f>_xlfn.NUMBERVALUE(SUBSTITUTE(Table2[[#This Row],[Hourly_Cost_R]], ".", ",")) * (1 - (_xlfn.NUMBERVALUE(SUBSTITUTE(Table2[[#This Row],[CPU_Usage_%]], ".", ",")) / 100))</f>
        <v>1.4415160839526957</v>
      </c>
      <c r="G7412" t="str">
        <f>IF(Table2[[#This Row],[Waste_R]]&gt;2,"CRITICAL:SHUTDOWN","OPTIMAL")</f>
        <v>OPTIMAL</v>
      </c>
    </row>
    <row r="7413" spans="1:7" x14ac:dyDescent="0.25">
      <c r="A7413" t="s">
        <v>7420</v>
      </c>
      <c r="B7413" t="s">
        <v>14</v>
      </c>
      <c r="C7413" s="1">
        <v>21.6952270716383</v>
      </c>
      <c r="D7413" s="3">
        <v>4.9952822964866002</v>
      </c>
      <c r="E7413" t="s">
        <v>10</v>
      </c>
      <c r="F7413" s="3">
        <f>_xlfn.NUMBERVALUE(SUBSTITUTE(Table2[[#This Row],[Hourly_Cost_R]], ".", ",")) * (1 - (_xlfn.NUMBERVALUE(SUBSTITUTE(Table2[[#This Row],[CPU_Usage_%]], ".", ",")) / 100))</f>
        <v>3.9115444593944839</v>
      </c>
      <c r="G7413" t="str">
        <f>IF(Table2[[#This Row],[Waste_R]]&gt;2,"CRITICAL:SHUTDOWN","OPTIMAL")</f>
        <v>CRITICAL:SHUTDOWN</v>
      </c>
    </row>
    <row r="7414" spans="1:7" x14ac:dyDescent="0.25">
      <c r="A7414" t="s">
        <v>7421</v>
      </c>
      <c r="B7414" t="s">
        <v>14</v>
      </c>
      <c r="C7414" s="1">
        <v>97.640627434991501</v>
      </c>
      <c r="D7414" s="3">
        <v>2.70321184814199</v>
      </c>
      <c r="E7414" t="s">
        <v>6</v>
      </c>
      <c r="F7414" s="3">
        <f>_xlfn.NUMBERVALUE(SUBSTITUTE(Table2[[#This Row],[Hourly_Cost_R]], ".", ",")) * (1 - (_xlfn.NUMBERVALUE(SUBSTITUTE(Table2[[#This Row],[CPU_Usage_%]], ".", ",")) / 100))</f>
        <v>6.3778838719121336E-2</v>
      </c>
      <c r="G7414" t="str">
        <f>IF(Table2[[#This Row],[Waste_R]]&gt;2,"CRITICAL:SHUTDOWN","OPTIMAL")</f>
        <v>OPTIMAL</v>
      </c>
    </row>
    <row r="7415" spans="1:7" x14ac:dyDescent="0.25">
      <c r="A7415" t="s">
        <v>7422</v>
      </c>
      <c r="B7415" t="s">
        <v>8</v>
      </c>
      <c r="C7415" s="1">
        <v>28.644445591231399</v>
      </c>
      <c r="D7415" s="3">
        <v>4.1513294845667996</v>
      </c>
      <c r="E7415" t="s">
        <v>10</v>
      </c>
      <c r="F7415" s="3">
        <f>_xlfn.NUMBERVALUE(SUBSTITUTE(Table2[[#This Row],[Hourly_Cost_R]], ".", ",")) * (1 - (_xlfn.NUMBERVALUE(SUBSTITUTE(Table2[[#This Row],[CPU_Usage_%]], ".", ",")) / 100))</f>
        <v>2.9622041690473155</v>
      </c>
      <c r="G7415" t="str">
        <f>IF(Table2[[#This Row],[Waste_R]]&gt;2,"CRITICAL:SHUTDOWN","OPTIMAL")</f>
        <v>CRITICAL:SHUTDOWN</v>
      </c>
    </row>
    <row r="7416" spans="1:7" x14ac:dyDescent="0.25">
      <c r="A7416" t="s">
        <v>7423</v>
      </c>
      <c r="B7416" t="s">
        <v>8</v>
      </c>
      <c r="C7416" s="1">
        <v>48.353780161901298</v>
      </c>
      <c r="D7416" s="3">
        <v>3.84927276836593</v>
      </c>
      <c r="E7416" t="s">
        <v>6</v>
      </c>
      <c r="F7416" s="3">
        <f>_xlfn.NUMBERVALUE(SUBSTITUTE(Table2[[#This Row],[Hourly_Cost_R]], ".", ",")) * (1 - (_xlfn.NUMBERVALUE(SUBSTITUTE(Table2[[#This Row],[CPU_Usage_%]], ".", ",")) / 100))</f>
        <v>1.9880038761183358</v>
      </c>
      <c r="G7416" t="str">
        <f>IF(Table2[[#This Row],[Waste_R]]&gt;2,"CRITICAL:SHUTDOWN","OPTIMAL")</f>
        <v>OPTIMAL</v>
      </c>
    </row>
    <row r="7417" spans="1:7" x14ac:dyDescent="0.25">
      <c r="A7417" t="s">
        <v>7424</v>
      </c>
      <c r="B7417" t="s">
        <v>14</v>
      </c>
      <c r="C7417" s="1">
        <v>38.105531104157599</v>
      </c>
      <c r="D7417" s="3">
        <v>0.66941274991449695</v>
      </c>
      <c r="E7417" t="s">
        <v>6</v>
      </c>
      <c r="F7417" s="3">
        <f>_xlfn.NUMBERVALUE(SUBSTITUTE(Table2[[#This Row],[Hourly_Cost_R]], ".", ",")) * (1 - (_xlfn.NUMBERVALUE(SUBSTITUTE(Table2[[#This Row],[CPU_Usage_%]], ".", ",")) / 100))</f>
        <v>0.41432946628063161</v>
      </c>
      <c r="G7417" t="str">
        <f>IF(Table2[[#This Row],[Waste_R]]&gt;2,"CRITICAL:SHUTDOWN","OPTIMAL")</f>
        <v>OPTIMAL</v>
      </c>
    </row>
    <row r="7418" spans="1:7" x14ac:dyDescent="0.25">
      <c r="A7418" t="s">
        <v>7425</v>
      </c>
      <c r="B7418" t="s">
        <v>8</v>
      </c>
      <c r="C7418" s="1">
        <v>79.579790706270302</v>
      </c>
      <c r="D7418" s="3">
        <v>0.99816787653092698</v>
      </c>
      <c r="E7418" t="s">
        <v>6</v>
      </c>
      <c r="F7418" s="3">
        <f>_xlfn.NUMBERVALUE(SUBSTITUTE(Table2[[#This Row],[Hourly_Cost_R]], ".", ",")) * (1 - (_xlfn.NUMBERVALUE(SUBSTITUTE(Table2[[#This Row],[CPU_Usage_%]], ".", ",")) / 100))</f>
        <v>0.20382796949039272</v>
      </c>
      <c r="G7418" t="str">
        <f>IF(Table2[[#This Row],[Waste_R]]&gt;2,"CRITICAL:SHUTDOWN","OPTIMAL")</f>
        <v>OPTIMAL</v>
      </c>
    </row>
    <row r="7419" spans="1:7" x14ac:dyDescent="0.25">
      <c r="A7419" t="s">
        <v>7426</v>
      </c>
      <c r="B7419" t="s">
        <v>8</v>
      </c>
      <c r="C7419" s="1">
        <v>25.599081489647102</v>
      </c>
      <c r="D7419" s="3">
        <v>2.2496231233903901</v>
      </c>
      <c r="E7419" t="s">
        <v>10</v>
      </c>
      <c r="F7419" s="3">
        <f>_xlfn.NUMBERVALUE(SUBSTITUTE(Table2[[#This Row],[Hourly_Cost_R]], ".", ",")) * (1 - (_xlfn.NUMBERVALUE(SUBSTITUTE(Table2[[#This Row],[CPU_Usage_%]], ".", ",")) / 100))</f>
        <v>1.6737402668237398</v>
      </c>
      <c r="G7419" t="str">
        <f>IF(Table2[[#This Row],[Waste_R]]&gt;2,"CRITICAL:SHUTDOWN","OPTIMAL")</f>
        <v>OPTIMAL</v>
      </c>
    </row>
    <row r="7420" spans="1:7" x14ac:dyDescent="0.25">
      <c r="A7420" t="s">
        <v>7427</v>
      </c>
      <c r="B7420" t="s">
        <v>14</v>
      </c>
      <c r="C7420" s="1">
        <v>57.196082006735097</v>
      </c>
      <c r="D7420" s="3">
        <v>1.9938007609250099</v>
      </c>
      <c r="E7420" t="s">
        <v>6</v>
      </c>
      <c r="F7420" s="3">
        <f>_xlfn.NUMBERVALUE(SUBSTITUTE(Table2[[#This Row],[Hourly_Cost_R]], ".", ",")) * (1 - (_xlfn.NUMBERVALUE(SUBSTITUTE(Table2[[#This Row],[CPU_Usage_%]], ".", ",")) / 100))</f>
        <v>0.85342484265543295</v>
      </c>
      <c r="G7420" t="str">
        <f>IF(Table2[[#This Row],[Waste_R]]&gt;2,"CRITICAL:SHUTDOWN","OPTIMAL")</f>
        <v>OPTIMAL</v>
      </c>
    </row>
    <row r="7421" spans="1:7" x14ac:dyDescent="0.25">
      <c r="A7421" t="s">
        <v>7428</v>
      </c>
      <c r="B7421" t="s">
        <v>14</v>
      </c>
      <c r="C7421" s="1">
        <v>67.254890686881097</v>
      </c>
      <c r="D7421" s="3">
        <v>3.9337214412136601</v>
      </c>
      <c r="E7421" t="s">
        <v>6</v>
      </c>
      <c r="F7421" s="3">
        <f>_xlfn.NUMBERVALUE(SUBSTITUTE(Table2[[#This Row],[Hourly_Cost_R]], ".", ",")) * (1 - (_xlfn.NUMBERVALUE(SUBSTITUTE(Table2[[#This Row],[CPU_Usage_%]], ".", ",")) / 100))</f>
        <v>1.2881013859990094</v>
      </c>
      <c r="G7421" t="str">
        <f>IF(Table2[[#This Row],[Waste_R]]&gt;2,"CRITICAL:SHUTDOWN","OPTIMAL")</f>
        <v>OPTIMAL</v>
      </c>
    </row>
    <row r="7422" spans="1:7" x14ac:dyDescent="0.25">
      <c r="A7422" t="s">
        <v>7429</v>
      </c>
      <c r="B7422" t="s">
        <v>8</v>
      </c>
      <c r="C7422" s="1">
        <v>86.2234200749037</v>
      </c>
      <c r="D7422" s="3">
        <v>3.0422060927051602</v>
      </c>
      <c r="E7422" t="s">
        <v>6</v>
      </c>
      <c r="F7422" s="3">
        <f>_xlfn.NUMBERVALUE(SUBSTITUTE(Table2[[#This Row],[Hourly_Cost_R]], ".", ",")) * (1 - (_xlfn.NUMBERVALUE(SUBSTITUTE(Table2[[#This Row],[CPU_Usage_%]], ".", ",")) / 100))</f>
        <v>0.41911195384767563</v>
      </c>
      <c r="G7422" t="str">
        <f>IF(Table2[[#This Row],[Waste_R]]&gt;2,"CRITICAL:SHUTDOWN","OPTIMAL")</f>
        <v>OPTIMAL</v>
      </c>
    </row>
    <row r="7423" spans="1:7" x14ac:dyDescent="0.25">
      <c r="A7423" t="s">
        <v>7430</v>
      </c>
      <c r="B7423" t="s">
        <v>8</v>
      </c>
      <c r="C7423" s="1">
        <v>40.207218188145397</v>
      </c>
      <c r="D7423" s="3">
        <v>4.9938397350124504</v>
      </c>
      <c r="E7423" t="s">
        <v>6</v>
      </c>
      <c r="F7423" s="3">
        <f>_xlfn.NUMBERVALUE(SUBSTITUTE(Table2[[#This Row],[Hourly_Cost_R]], ".", ",")) * (1 - (_xlfn.NUMBERVALUE(SUBSTITUTE(Table2[[#This Row],[CPU_Usage_%]], ".", ",")) / 100))</f>
        <v>2.9859556967896923</v>
      </c>
      <c r="G7423" t="str">
        <f>IF(Table2[[#This Row],[Waste_R]]&gt;2,"CRITICAL:SHUTDOWN","OPTIMAL")</f>
        <v>CRITICAL:SHUTDOWN</v>
      </c>
    </row>
    <row r="7424" spans="1:7" x14ac:dyDescent="0.25">
      <c r="A7424" t="s">
        <v>7431</v>
      </c>
      <c r="B7424" t="s">
        <v>5</v>
      </c>
      <c r="C7424" s="1">
        <v>26.614325587547</v>
      </c>
      <c r="D7424" s="3">
        <v>0.64335719447680495</v>
      </c>
      <c r="E7424" t="s">
        <v>10</v>
      </c>
      <c r="F7424" s="3">
        <f>_xlfn.NUMBERVALUE(SUBSTITUTE(Table2[[#This Row],[Hourly_Cost_R]], ".", ",")) * (1 - (_xlfn.NUMBERVALUE(SUBSTITUTE(Table2[[#This Row],[CPU_Usage_%]], ".", ",")) / 100))</f>
        <v>0.47213201604784016</v>
      </c>
      <c r="G7424" t="str">
        <f>IF(Table2[[#This Row],[Waste_R]]&gt;2,"CRITICAL:SHUTDOWN","OPTIMAL")</f>
        <v>OPTIMAL</v>
      </c>
    </row>
    <row r="7425" spans="1:7" x14ac:dyDescent="0.25">
      <c r="A7425" t="s">
        <v>7432</v>
      </c>
      <c r="B7425" t="s">
        <v>14</v>
      </c>
      <c r="C7425" s="1">
        <v>98.146667140839995</v>
      </c>
      <c r="D7425" s="3">
        <v>4.7193288704028298</v>
      </c>
      <c r="E7425" t="s">
        <v>6</v>
      </c>
      <c r="F7425" s="3">
        <f>_xlfn.NUMBERVALUE(SUBSTITUTE(Table2[[#This Row],[Hourly_Cost_R]], ".", ",")) * (1 - (_xlfn.NUMBERVALUE(SUBSTITUTE(Table2[[#This Row],[CPU_Usage_%]], ".", ",")) / 100))</f>
        <v>8.7464872687000386E-2</v>
      </c>
      <c r="G7425" t="str">
        <f>IF(Table2[[#This Row],[Waste_R]]&gt;2,"CRITICAL:SHUTDOWN","OPTIMAL")</f>
        <v>OPTIMAL</v>
      </c>
    </row>
    <row r="7426" spans="1:7" x14ac:dyDescent="0.25">
      <c r="A7426" t="s">
        <v>7433</v>
      </c>
      <c r="B7426" t="s">
        <v>14</v>
      </c>
      <c r="C7426" s="1">
        <v>30.8147408038067</v>
      </c>
      <c r="D7426" s="3">
        <v>3.7546448349558799</v>
      </c>
      <c r="E7426" t="s">
        <v>6</v>
      </c>
      <c r="F7426" s="3">
        <f>_xlfn.NUMBERVALUE(SUBSTITUTE(Table2[[#This Row],[Hourly_Cost_R]], ".", ",")) * (1 - (_xlfn.NUMBERVALUE(SUBSTITUTE(Table2[[#This Row],[CPU_Usage_%]], ".", ",")) / 100))</f>
        <v>2.5976607609607094</v>
      </c>
      <c r="G7426" t="str">
        <f>IF(Table2[[#This Row],[Waste_R]]&gt;2,"CRITICAL:SHUTDOWN","OPTIMAL")</f>
        <v>CRITICAL:SHUTDOWN</v>
      </c>
    </row>
    <row r="7427" spans="1:7" x14ac:dyDescent="0.25">
      <c r="A7427" t="s">
        <v>7434</v>
      </c>
      <c r="B7427" t="s">
        <v>5</v>
      </c>
      <c r="C7427" s="1">
        <v>41.647143098449803</v>
      </c>
      <c r="D7427" s="3">
        <v>0.63807606609735601</v>
      </c>
      <c r="E7427" t="s">
        <v>6</v>
      </c>
      <c r="F7427" s="3">
        <f>_xlfn.NUMBERVALUE(SUBSTITUTE(Table2[[#This Row],[Hourly_Cost_R]], ".", ",")) * (1 - (_xlfn.NUMBERVALUE(SUBSTITUTE(Table2[[#This Row],[CPU_Usage_%]], ".", ",")) / 100))</f>
        <v>0.37233561377283103</v>
      </c>
      <c r="G7427" t="str">
        <f>IF(Table2[[#This Row],[Waste_R]]&gt;2,"CRITICAL:SHUTDOWN","OPTIMAL")</f>
        <v>OPTIMAL</v>
      </c>
    </row>
    <row r="7428" spans="1:7" x14ac:dyDescent="0.25">
      <c r="A7428" t="s">
        <v>7435</v>
      </c>
      <c r="B7428" t="s">
        <v>14</v>
      </c>
      <c r="C7428" s="1">
        <v>55.014237955808802</v>
      </c>
      <c r="D7428" s="3">
        <v>0.61663799426158095</v>
      </c>
      <c r="E7428" t="s">
        <v>6</v>
      </c>
      <c r="F7428" s="3">
        <f>_xlfn.NUMBERVALUE(SUBSTITUTE(Table2[[#This Row],[Hourly_Cost_R]], ".", ",")) * (1 - (_xlfn.NUMBERVALUE(SUBSTITUTE(Table2[[#This Row],[CPU_Usage_%]], ".", ",")) / 100))</f>
        <v>0.27739930077258823</v>
      </c>
      <c r="G7428" t="str">
        <f>IF(Table2[[#This Row],[Waste_R]]&gt;2,"CRITICAL:SHUTDOWN","OPTIMAL")</f>
        <v>OPTIMAL</v>
      </c>
    </row>
    <row r="7429" spans="1:7" x14ac:dyDescent="0.25">
      <c r="A7429" t="s">
        <v>7436</v>
      </c>
      <c r="B7429" t="s">
        <v>14</v>
      </c>
      <c r="C7429" s="1">
        <v>96.830826412179903</v>
      </c>
      <c r="D7429" s="3">
        <v>4.2388342887257702</v>
      </c>
      <c r="E7429" t="s">
        <v>6</v>
      </c>
      <c r="F7429" s="3">
        <f>_xlfn.NUMBERVALUE(SUBSTITUTE(Table2[[#This Row],[Hourly_Cost_R]], ".", ",")) * (1 - (_xlfn.NUMBERVALUE(SUBSTITUTE(Table2[[#This Row],[CPU_Usage_%]], ".", ",")) / 100))</f>
        <v>0.13433601670975892</v>
      </c>
      <c r="G7429" t="str">
        <f>IF(Table2[[#This Row],[Waste_R]]&gt;2,"CRITICAL:SHUTDOWN","OPTIMAL")</f>
        <v>OPTIMAL</v>
      </c>
    </row>
    <row r="7430" spans="1:7" x14ac:dyDescent="0.25">
      <c r="A7430" t="s">
        <v>7437</v>
      </c>
      <c r="B7430" t="s">
        <v>5</v>
      </c>
      <c r="C7430" s="1">
        <v>77.653868032528493</v>
      </c>
      <c r="D7430" s="3">
        <v>0.67037793939245804</v>
      </c>
      <c r="E7430" t="s">
        <v>6</v>
      </c>
      <c r="F7430" s="3">
        <f>_xlfn.NUMBERVALUE(SUBSTITUTE(Table2[[#This Row],[Hourly_Cost_R]], ".", ",")) * (1 - (_xlfn.NUMBERVALUE(SUBSTITUTE(Table2[[#This Row],[CPU_Usage_%]], ".", ",")) / 100))</f>
        <v>0.14980353901745483</v>
      </c>
      <c r="G7430" t="str">
        <f>IF(Table2[[#This Row],[Waste_R]]&gt;2,"CRITICAL:SHUTDOWN","OPTIMAL")</f>
        <v>OPTIMAL</v>
      </c>
    </row>
    <row r="7431" spans="1:7" x14ac:dyDescent="0.25">
      <c r="A7431" t="s">
        <v>7438</v>
      </c>
      <c r="B7431" t="s">
        <v>5</v>
      </c>
      <c r="C7431" s="1">
        <v>72.493766590114205</v>
      </c>
      <c r="D7431" s="3">
        <v>4.7007118913532704</v>
      </c>
      <c r="E7431" t="s">
        <v>6</v>
      </c>
      <c r="F7431" s="3">
        <f>_xlfn.NUMBERVALUE(SUBSTITUTE(Table2[[#This Row],[Hourly_Cost_R]], ".", ",")) * (1 - (_xlfn.NUMBERVALUE(SUBSTITUTE(Table2[[#This Row],[CPU_Usage_%]], ".", ",")) / 100))</f>
        <v>1.2929887847618877</v>
      </c>
      <c r="G7431" t="str">
        <f>IF(Table2[[#This Row],[Waste_R]]&gt;2,"CRITICAL:SHUTDOWN","OPTIMAL")</f>
        <v>OPTIMAL</v>
      </c>
    </row>
    <row r="7432" spans="1:7" x14ac:dyDescent="0.25">
      <c r="A7432" t="s">
        <v>7439</v>
      </c>
      <c r="B7432" t="s">
        <v>5</v>
      </c>
      <c r="C7432" s="1">
        <v>36.298030130468497</v>
      </c>
      <c r="D7432" s="3">
        <v>0.71881904971423205</v>
      </c>
      <c r="E7432" t="s">
        <v>6</v>
      </c>
      <c r="F7432" s="3">
        <f>_xlfn.NUMBERVALUE(SUBSTITUTE(Table2[[#This Row],[Hourly_Cost_R]], ".", ",")) * (1 - (_xlfn.NUMBERVALUE(SUBSTITUTE(Table2[[#This Row],[CPU_Usage_%]], ".", ",")) / 100))</f>
        <v>0.4579018944654128</v>
      </c>
      <c r="G7432" t="str">
        <f>IF(Table2[[#This Row],[Waste_R]]&gt;2,"CRITICAL:SHUTDOWN","OPTIMAL")</f>
        <v>OPTIMAL</v>
      </c>
    </row>
    <row r="7433" spans="1:7" x14ac:dyDescent="0.25">
      <c r="A7433" t="s">
        <v>7440</v>
      </c>
      <c r="B7433" t="s">
        <v>8</v>
      </c>
      <c r="C7433" s="1">
        <v>62.755449611078298</v>
      </c>
      <c r="D7433" s="3">
        <v>2.5630521533592701</v>
      </c>
      <c r="E7433" t="s">
        <v>6</v>
      </c>
      <c r="F7433" s="3">
        <f>_xlfn.NUMBERVALUE(SUBSTITUTE(Table2[[#This Row],[Hourly_Cost_R]], ".", ",")) * (1 - (_xlfn.NUMBERVALUE(SUBSTITUTE(Table2[[#This Row],[CPU_Usage_%]], ".", ",")) / 100))</f>
        <v>0.95459725075223612</v>
      </c>
      <c r="G7433" t="str">
        <f>IF(Table2[[#This Row],[Waste_R]]&gt;2,"CRITICAL:SHUTDOWN","OPTIMAL")</f>
        <v>OPTIMAL</v>
      </c>
    </row>
    <row r="7434" spans="1:7" x14ac:dyDescent="0.25">
      <c r="A7434" t="s">
        <v>7441</v>
      </c>
      <c r="B7434" t="s">
        <v>14</v>
      </c>
      <c r="C7434" s="1">
        <v>98.600202162085296</v>
      </c>
      <c r="D7434" s="3">
        <v>4.7372163741973603</v>
      </c>
      <c r="E7434" t="s">
        <v>6</v>
      </c>
      <c r="F7434" s="3">
        <f>_xlfn.NUMBERVALUE(SUBSTITUTE(Table2[[#This Row],[Hourly_Cost_R]], ".", ",")) * (1 - (_xlfn.NUMBERVALUE(SUBSTITUTE(Table2[[#This Row],[CPU_Usage_%]], ".", ",")) / 100))</f>
        <v>6.6311452383356118E-2</v>
      </c>
      <c r="G7434" t="str">
        <f>IF(Table2[[#This Row],[Waste_R]]&gt;2,"CRITICAL:SHUTDOWN","OPTIMAL")</f>
        <v>OPTIMAL</v>
      </c>
    </row>
    <row r="7435" spans="1:7" x14ac:dyDescent="0.25">
      <c r="A7435" t="s">
        <v>7442</v>
      </c>
      <c r="B7435" t="s">
        <v>14</v>
      </c>
      <c r="C7435" s="1">
        <v>70.381554767076807</v>
      </c>
      <c r="D7435" s="3">
        <v>1.3794865793610001</v>
      </c>
      <c r="E7435" t="s">
        <v>6</v>
      </c>
      <c r="F7435" s="3">
        <f>_xlfn.NUMBERVALUE(SUBSTITUTE(Table2[[#This Row],[Hourly_Cost_R]], ".", ",")) * (1 - (_xlfn.NUMBERVALUE(SUBSTITUTE(Table2[[#This Row],[CPU_Usage_%]], ".", ",")) / 100))</f>
        <v>0.40858247700356337</v>
      </c>
      <c r="G7435" t="str">
        <f>IF(Table2[[#This Row],[Waste_R]]&gt;2,"CRITICAL:SHUTDOWN","OPTIMAL")</f>
        <v>OPTIMAL</v>
      </c>
    </row>
    <row r="7436" spans="1:7" x14ac:dyDescent="0.25">
      <c r="A7436" t="s">
        <v>7443</v>
      </c>
      <c r="B7436" t="s">
        <v>5</v>
      </c>
      <c r="C7436" s="1">
        <v>44.296372126097801</v>
      </c>
      <c r="D7436" s="3">
        <v>3.4726781860940399</v>
      </c>
      <c r="E7436" t="s">
        <v>6</v>
      </c>
      <c r="F7436" s="3">
        <f>_xlfn.NUMBERVALUE(SUBSTITUTE(Table2[[#This Row],[Hourly_Cost_R]], ".", ",")) * (1 - (_xlfn.NUMBERVALUE(SUBSTITUTE(Table2[[#This Row],[CPU_Usage_%]], ".", ",")) / 100))</f>
        <v>1.9344077340400008</v>
      </c>
      <c r="G7436" t="str">
        <f>IF(Table2[[#This Row],[Waste_R]]&gt;2,"CRITICAL:SHUTDOWN","OPTIMAL")</f>
        <v>OPTIMAL</v>
      </c>
    </row>
    <row r="7437" spans="1:7" x14ac:dyDescent="0.25">
      <c r="A7437" t="s">
        <v>7444</v>
      </c>
      <c r="B7437" t="s">
        <v>14</v>
      </c>
      <c r="C7437" s="1">
        <v>37.167304681521998</v>
      </c>
      <c r="D7437" s="3">
        <v>3.1081124783323002</v>
      </c>
      <c r="E7437" t="s">
        <v>6</v>
      </c>
      <c r="F7437" s="3">
        <f>_xlfn.NUMBERVALUE(SUBSTITUTE(Table2[[#This Row],[Hourly_Cost_R]], ".", ",")) * (1 - (_xlfn.NUMBERVALUE(SUBSTITUTE(Table2[[#This Row],[CPU_Usage_%]], ".", ",")) / 100))</f>
        <v>1.9529108436661298</v>
      </c>
      <c r="G7437" t="str">
        <f>IF(Table2[[#This Row],[Waste_R]]&gt;2,"CRITICAL:SHUTDOWN","OPTIMAL")</f>
        <v>OPTIMAL</v>
      </c>
    </row>
    <row r="7438" spans="1:7" x14ac:dyDescent="0.25">
      <c r="A7438" t="s">
        <v>7445</v>
      </c>
      <c r="B7438" t="s">
        <v>5</v>
      </c>
      <c r="C7438" s="1">
        <v>79.563745159598</v>
      </c>
      <c r="D7438" s="3">
        <v>3.5398370626697799</v>
      </c>
      <c r="E7438" t="s">
        <v>6</v>
      </c>
      <c r="F7438" s="3">
        <f>_xlfn.NUMBERVALUE(SUBSTITUTE(Table2[[#This Row],[Hourly_Cost_R]], ".", ",")) * (1 - (_xlfn.NUMBERVALUE(SUBSTITUTE(Table2[[#This Row],[CPU_Usage_%]], ".", ",")) / 100))</f>
        <v>0.72341012306219699</v>
      </c>
      <c r="G7438" t="str">
        <f>IF(Table2[[#This Row],[Waste_R]]&gt;2,"CRITICAL:SHUTDOWN","OPTIMAL")</f>
        <v>OPTIMAL</v>
      </c>
    </row>
    <row r="7439" spans="1:7" x14ac:dyDescent="0.25">
      <c r="A7439" t="s">
        <v>7446</v>
      </c>
      <c r="B7439" t="s">
        <v>14</v>
      </c>
      <c r="C7439" s="1">
        <v>14.123641619292901</v>
      </c>
      <c r="D7439" s="3">
        <v>1.84110478085209</v>
      </c>
      <c r="E7439" t="s">
        <v>10</v>
      </c>
      <c r="F7439" s="3">
        <f>_xlfn.NUMBERVALUE(SUBSTITUTE(Table2[[#This Row],[Hourly_Cost_R]], ".", ",")) * (1 - (_xlfn.NUMBERVALUE(SUBSTITUTE(Table2[[#This Row],[CPU_Usage_%]], ".", ",")) / 100))</f>
        <v>1.5810737397688728</v>
      </c>
      <c r="G7439" t="str">
        <f>IF(Table2[[#This Row],[Waste_R]]&gt;2,"CRITICAL:SHUTDOWN","OPTIMAL")</f>
        <v>OPTIMAL</v>
      </c>
    </row>
    <row r="7440" spans="1:7" x14ac:dyDescent="0.25">
      <c r="A7440" t="s">
        <v>7447</v>
      </c>
      <c r="B7440" t="s">
        <v>14</v>
      </c>
      <c r="C7440" s="1">
        <v>28.8056825723434</v>
      </c>
      <c r="D7440" s="3">
        <v>4.5397993802735703</v>
      </c>
      <c r="E7440" t="s">
        <v>10</v>
      </c>
      <c r="F7440" s="3">
        <f>_xlfn.NUMBERVALUE(SUBSTITUTE(Table2[[#This Row],[Hourly_Cost_R]], ".", ",")) * (1 - (_xlfn.NUMBERVALUE(SUBSTITUTE(Table2[[#This Row],[CPU_Usage_%]], ".", ",")) / 100))</f>
        <v>3.2320791813707532</v>
      </c>
      <c r="G7440" t="str">
        <f>IF(Table2[[#This Row],[Waste_R]]&gt;2,"CRITICAL:SHUTDOWN","OPTIMAL")</f>
        <v>CRITICAL:SHUTDOWN</v>
      </c>
    </row>
    <row r="7441" spans="1:7" x14ac:dyDescent="0.25">
      <c r="A7441" t="s">
        <v>7448</v>
      </c>
      <c r="B7441" t="s">
        <v>5</v>
      </c>
      <c r="C7441" s="1">
        <v>83.469637601820295</v>
      </c>
      <c r="D7441" s="3">
        <v>2.3092183633061398</v>
      </c>
      <c r="E7441" t="s">
        <v>6</v>
      </c>
      <c r="F7441" s="3">
        <f>_xlfn.NUMBERVALUE(SUBSTITUTE(Table2[[#This Row],[Hourly_Cost_R]], ".", ",")) * (1 - (_xlfn.NUMBERVALUE(SUBSTITUTE(Table2[[#This Row],[CPU_Usage_%]], ".", ",")) / 100))</f>
        <v>0.38172216401981907</v>
      </c>
      <c r="G7441" t="str">
        <f>IF(Table2[[#This Row],[Waste_R]]&gt;2,"CRITICAL:SHUTDOWN","OPTIMAL")</f>
        <v>OPTIMAL</v>
      </c>
    </row>
    <row r="7442" spans="1:7" x14ac:dyDescent="0.25">
      <c r="A7442" t="s">
        <v>7449</v>
      </c>
      <c r="B7442" t="s">
        <v>5</v>
      </c>
      <c r="C7442" s="1">
        <v>35.983067218943397</v>
      </c>
      <c r="D7442" s="3">
        <v>2.5067159600484898</v>
      </c>
      <c r="E7442" t="s">
        <v>6</v>
      </c>
      <c r="F7442" s="3">
        <f>_xlfn.NUMBERVALUE(SUBSTITUTE(Table2[[#This Row],[Hourly_Cost_R]], ".", ",")) * (1 - (_xlfn.NUMBERVALUE(SUBSTITUTE(Table2[[#This Row],[CPU_Usage_%]], ".", ",")) / 100))</f>
        <v>1.6047226711562594</v>
      </c>
      <c r="G7442" t="str">
        <f>IF(Table2[[#This Row],[Waste_R]]&gt;2,"CRITICAL:SHUTDOWN","OPTIMAL")</f>
        <v>OPTIMAL</v>
      </c>
    </row>
    <row r="7443" spans="1:7" x14ac:dyDescent="0.25">
      <c r="A7443" t="s">
        <v>7450</v>
      </c>
      <c r="B7443" t="s">
        <v>8</v>
      </c>
      <c r="C7443" s="1">
        <v>41.085933407983603</v>
      </c>
      <c r="D7443" s="3">
        <v>1.20403012533737</v>
      </c>
      <c r="E7443" t="s">
        <v>6</v>
      </c>
      <c r="F7443" s="3">
        <f>_xlfn.NUMBERVALUE(SUBSTITUTE(Table2[[#This Row],[Hourly_Cost_R]], ".", ",")) * (1 - (_xlfn.NUMBERVALUE(SUBSTITUTE(Table2[[#This Row],[CPU_Usage_%]], ".", ",")) / 100))</f>
        <v>0.70934310982919657</v>
      </c>
      <c r="G7443" t="str">
        <f>IF(Table2[[#This Row],[Waste_R]]&gt;2,"CRITICAL:SHUTDOWN","OPTIMAL")</f>
        <v>OPTIMAL</v>
      </c>
    </row>
    <row r="7444" spans="1:7" x14ac:dyDescent="0.25">
      <c r="A7444" t="s">
        <v>7451</v>
      </c>
      <c r="B7444" t="s">
        <v>14</v>
      </c>
      <c r="C7444" s="1">
        <v>68.028925329824403</v>
      </c>
      <c r="D7444" s="3">
        <v>2.1582050973997999</v>
      </c>
      <c r="E7444" t="s">
        <v>6</v>
      </c>
      <c r="F7444" s="3">
        <f>_xlfn.NUMBERVALUE(SUBSTITUTE(Table2[[#This Row],[Hourly_Cost_R]], ".", ",")) * (1 - (_xlfn.NUMBERVALUE(SUBSTITUTE(Table2[[#This Row],[CPU_Usage_%]], ".", ",")) / 100))</f>
        <v>0.69000136322522587</v>
      </c>
      <c r="G7444" t="str">
        <f>IF(Table2[[#This Row],[Waste_R]]&gt;2,"CRITICAL:SHUTDOWN","OPTIMAL")</f>
        <v>OPTIMAL</v>
      </c>
    </row>
    <row r="7445" spans="1:7" x14ac:dyDescent="0.25">
      <c r="A7445" t="s">
        <v>7452</v>
      </c>
      <c r="B7445" t="s">
        <v>14</v>
      </c>
      <c r="C7445" s="1">
        <v>43.585245143604297</v>
      </c>
      <c r="D7445" s="3">
        <v>1.45191328555627</v>
      </c>
      <c r="E7445" t="s">
        <v>6</v>
      </c>
      <c r="F7445" s="3">
        <f>_xlfn.NUMBERVALUE(SUBSTITUTE(Table2[[#This Row],[Hourly_Cost_R]], ".", ",")) * (1 - (_xlfn.NUMBERVALUE(SUBSTITUTE(Table2[[#This Row],[CPU_Usage_%]], ".", ",")) / 100))</f>
        <v>0.81909332077401031</v>
      </c>
      <c r="G7445" t="str">
        <f>IF(Table2[[#This Row],[Waste_R]]&gt;2,"CRITICAL:SHUTDOWN","OPTIMAL")</f>
        <v>OPTIMAL</v>
      </c>
    </row>
    <row r="7446" spans="1:7" x14ac:dyDescent="0.25">
      <c r="A7446" t="s">
        <v>7453</v>
      </c>
      <c r="B7446" t="s">
        <v>5</v>
      </c>
      <c r="C7446" s="1">
        <v>13.587685964865599</v>
      </c>
      <c r="D7446" s="3">
        <v>4.5840093323016298</v>
      </c>
      <c r="E7446" t="s">
        <v>10</v>
      </c>
      <c r="F7446" s="3">
        <f>_xlfn.NUMBERVALUE(SUBSTITUTE(Table2[[#This Row],[Hourly_Cost_R]], ".", ",")) * (1 - (_xlfn.NUMBERVALUE(SUBSTITUTE(Table2[[#This Row],[CPU_Usage_%]], ".", ",")) / 100))</f>
        <v>3.9611485396283519</v>
      </c>
      <c r="G7446" t="str">
        <f>IF(Table2[[#This Row],[Waste_R]]&gt;2,"CRITICAL:SHUTDOWN","OPTIMAL")</f>
        <v>CRITICAL:SHUTDOWN</v>
      </c>
    </row>
    <row r="7447" spans="1:7" x14ac:dyDescent="0.25">
      <c r="A7447" t="s">
        <v>7454</v>
      </c>
      <c r="B7447" t="s">
        <v>5</v>
      </c>
      <c r="C7447" s="1">
        <v>62.366822347021497</v>
      </c>
      <c r="D7447" s="3">
        <v>2.21378491648034</v>
      </c>
      <c r="E7447" t="s">
        <v>6</v>
      </c>
      <c r="F7447" s="3">
        <f>_xlfn.NUMBERVALUE(SUBSTITUTE(Table2[[#This Row],[Hourly_Cost_R]], ".", ",")) * (1 - (_xlfn.NUMBERVALUE(SUBSTITUTE(Table2[[#This Row],[CPU_Usage_%]], ".", ",")) / 100))</f>
        <v>0.8331176104738881</v>
      </c>
      <c r="G7447" t="str">
        <f>IF(Table2[[#This Row],[Waste_R]]&gt;2,"CRITICAL:SHUTDOWN","OPTIMAL")</f>
        <v>OPTIMAL</v>
      </c>
    </row>
    <row r="7448" spans="1:7" x14ac:dyDescent="0.25">
      <c r="A7448" t="s">
        <v>7455</v>
      </c>
      <c r="B7448" t="s">
        <v>5</v>
      </c>
      <c r="C7448" s="1">
        <v>40.499829402720302</v>
      </c>
      <c r="D7448" s="3">
        <v>3.56594031957437</v>
      </c>
      <c r="E7448" t="s">
        <v>6</v>
      </c>
      <c r="F7448" s="3">
        <f>_xlfn.NUMBERVALUE(SUBSTITUTE(Table2[[#This Row],[Hourly_Cost_R]], ".", ",")) * (1 - (_xlfn.NUMBERVALUE(SUBSTITUTE(Table2[[#This Row],[CPU_Usage_%]], ".", ",")) / 100))</f>
        <v>2.121740573543931</v>
      </c>
      <c r="G7448" t="str">
        <f>IF(Table2[[#This Row],[Waste_R]]&gt;2,"CRITICAL:SHUTDOWN","OPTIMAL")</f>
        <v>CRITICAL:SHUTDOWN</v>
      </c>
    </row>
    <row r="7449" spans="1:7" x14ac:dyDescent="0.25">
      <c r="A7449" t="s">
        <v>7456</v>
      </c>
      <c r="B7449" t="s">
        <v>14</v>
      </c>
      <c r="C7449" s="1">
        <v>60.303682409507203</v>
      </c>
      <c r="D7449" s="3">
        <v>3.62945921860765</v>
      </c>
      <c r="E7449" t="s">
        <v>6</v>
      </c>
      <c r="F7449" s="3">
        <f>_xlfn.NUMBERVALUE(SUBSTITUTE(Table2[[#This Row],[Hourly_Cost_R]], ".", ",")) * (1 - (_xlfn.NUMBERVALUE(SUBSTITUTE(Table2[[#This Row],[CPU_Usage_%]], ".", ",")) / 100))</f>
        <v>1.4407616582359108</v>
      </c>
      <c r="G7449" t="str">
        <f>IF(Table2[[#This Row],[Waste_R]]&gt;2,"CRITICAL:SHUTDOWN","OPTIMAL")</f>
        <v>OPTIMAL</v>
      </c>
    </row>
    <row r="7450" spans="1:7" x14ac:dyDescent="0.25">
      <c r="A7450" t="s">
        <v>7457</v>
      </c>
      <c r="B7450" t="s">
        <v>5</v>
      </c>
      <c r="C7450" s="1">
        <v>75.389287876239294</v>
      </c>
      <c r="D7450" s="3">
        <v>3.4911090961178002</v>
      </c>
      <c r="E7450" t="s">
        <v>6</v>
      </c>
      <c r="F7450" s="3">
        <f>_xlfn.NUMBERVALUE(SUBSTITUTE(Table2[[#This Row],[Hourly_Cost_R]], ".", ",")) * (1 - (_xlfn.NUMBERVALUE(SUBSTITUTE(Table2[[#This Row],[CPU_Usage_%]], ".", ",")) / 100))</f>
        <v>0.85918680957197613</v>
      </c>
      <c r="G7450" t="str">
        <f>IF(Table2[[#This Row],[Waste_R]]&gt;2,"CRITICAL:SHUTDOWN","OPTIMAL")</f>
        <v>OPTIMAL</v>
      </c>
    </row>
    <row r="7451" spans="1:7" x14ac:dyDescent="0.25">
      <c r="A7451" t="s">
        <v>7458</v>
      </c>
      <c r="B7451" t="s">
        <v>5</v>
      </c>
      <c r="C7451" s="1">
        <v>50.828596890611102</v>
      </c>
      <c r="D7451" s="3">
        <v>2.8562340149057199</v>
      </c>
      <c r="E7451" t="s">
        <v>6</v>
      </c>
      <c r="F7451" s="3">
        <f>_xlfn.NUMBERVALUE(SUBSTITUTE(Table2[[#This Row],[Hourly_Cost_R]], ".", ",")) * (1 - (_xlfn.NUMBERVALUE(SUBSTITUTE(Table2[[#This Row],[CPU_Usage_%]], ".", ",")) / 100))</f>
        <v>1.4044503412167746</v>
      </c>
      <c r="G7451" t="str">
        <f>IF(Table2[[#This Row],[Waste_R]]&gt;2,"CRITICAL:SHUTDOWN","OPTIMAL")</f>
        <v>OPTIMAL</v>
      </c>
    </row>
    <row r="7452" spans="1:7" x14ac:dyDescent="0.25">
      <c r="A7452" t="s">
        <v>7459</v>
      </c>
      <c r="B7452" t="s">
        <v>5</v>
      </c>
      <c r="C7452" s="1">
        <v>94.348964478545099</v>
      </c>
      <c r="D7452" s="3">
        <v>2.2174520121842898</v>
      </c>
      <c r="E7452" t="s">
        <v>6</v>
      </c>
      <c r="F7452" s="3">
        <f>_xlfn.NUMBERVALUE(SUBSTITUTE(Table2[[#This Row],[Hourly_Cost_R]], ".", ",")) * (1 - (_xlfn.NUMBERVALUE(SUBSTITUTE(Table2[[#This Row],[CPU_Usage_%]], ".", ",")) / 100))</f>
        <v>0.12530900087975078</v>
      </c>
      <c r="G7452" t="str">
        <f>IF(Table2[[#This Row],[Waste_R]]&gt;2,"CRITICAL:SHUTDOWN","OPTIMAL")</f>
        <v>OPTIMAL</v>
      </c>
    </row>
    <row r="7453" spans="1:7" x14ac:dyDescent="0.25">
      <c r="A7453" t="s">
        <v>7460</v>
      </c>
      <c r="B7453" t="s">
        <v>14</v>
      </c>
      <c r="C7453" s="1">
        <v>36.832254174919498</v>
      </c>
      <c r="D7453" s="3">
        <v>3.6648653871271901</v>
      </c>
      <c r="E7453" t="s">
        <v>6</v>
      </c>
      <c r="F7453" s="3">
        <f>_xlfn.NUMBERVALUE(SUBSTITUTE(Table2[[#This Row],[Hourly_Cost_R]], ".", ",")) * (1 - (_xlfn.NUMBERVALUE(SUBSTITUTE(Table2[[#This Row],[CPU_Usage_%]], ".", ",")) / 100))</f>
        <v>2.3150128525718561</v>
      </c>
      <c r="G7453" t="str">
        <f>IF(Table2[[#This Row],[Waste_R]]&gt;2,"CRITICAL:SHUTDOWN","OPTIMAL")</f>
        <v>CRITICAL:SHUTDOWN</v>
      </c>
    </row>
    <row r="7454" spans="1:7" x14ac:dyDescent="0.25">
      <c r="A7454" t="s">
        <v>7461</v>
      </c>
      <c r="B7454" t="s">
        <v>8</v>
      </c>
      <c r="C7454" s="1">
        <v>91.968824434824697</v>
      </c>
      <c r="D7454" s="3">
        <v>4.5077812363991896</v>
      </c>
      <c r="E7454" t="s">
        <v>6</v>
      </c>
      <c r="F7454" s="3">
        <f>_xlfn.NUMBERVALUE(SUBSTITUTE(Table2[[#This Row],[Hourly_Cost_R]], ".", ",")) * (1 - (_xlfn.NUMBERVALUE(SUBSTITUTE(Table2[[#This Row],[CPU_Usage_%]], ".", ",")) / 100))</f>
        <v>0.36202782518924909</v>
      </c>
      <c r="G7454" t="str">
        <f>IF(Table2[[#This Row],[Waste_R]]&gt;2,"CRITICAL:SHUTDOWN","OPTIMAL")</f>
        <v>OPTIMAL</v>
      </c>
    </row>
    <row r="7455" spans="1:7" x14ac:dyDescent="0.25">
      <c r="A7455" t="s">
        <v>7462</v>
      </c>
      <c r="B7455" t="s">
        <v>14</v>
      </c>
      <c r="C7455" s="1">
        <v>19.4159085273253</v>
      </c>
      <c r="D7455" s="3">
        <v>1.2546650436803699</v>
      </c>
      <c r="E7455" t="s">
        <v>10</v>
      </c>
      <c r="F7455" s="3">
        <f>_xlfn.NUMBERVALUE(SUBSTITUTE(Table2[[#This Row],[Hourly_Cost_R]], ".", ",")) * (1 - (_xlfn.NUMBERVALUE(SUBSTITUTE(Table2[[#This Row],[CPU_Usage_%]], ".", ",")) / 100))</f>
        <v>1.0110604264750633</v>
      </c>
      <c r="G7455" t="str">
        <f>IF(Table2[[#This Row],[Waste_R]]&gt;2,"CRITICAL:SHUTDOWN","OPTIMAL")</f>
        <v>OPTIMAL</v>
      </c>
    </row>
    <row r="7456" spans="1:7" x14ac:dyDescent="0.25">
      <c r="A7456" t="s">
        <v>7463</v>
      </c>
      <c r="B7456" t="s">
        <v>5</v>
      </c>
      <c r="C7456" s="1">
        <v>31.9091457415342</v>
      </c>
      <c r="D7456" s="3">
        <v>3.3073762862045299</v>
      </c>
      <c r="E7456" t="s">
        <v>6</v>
      </c>
      <c r="F7456" s="3">
        <f>_xlfn.NUMBERVALUE(SUBSTITUTE(Table2[[#This Row],[Hourly_Cost_R]], ".", ",")) * (1 - (_xlfn.NUMBERVALUE(SUBSTITUTE(Table2[[#This Row],[CPU_Usage_%]], ".", ",")) / 100))</f>
        <v>2.252020766818585</v>
      </c>
      <c r="G7456" t="str">
        <f>IF(Table2[[#This Row],[Waste_R]]&gt;2,"CRITICAL:SHUTDOWN","OPTIMAL")</f>
        <v>CRITICAL:SHUTDOWN</v>
      </c>
    </row>
    <row r="7457" spans="1:7" x14ac:dyDescent="0.25">
      <c r="A7457" t="s">
        <v>7464</v>
      </c>
      <c r="B7457" t="s">
        <v>8</v>
      </c>
      <c r="C7457" s="1">
        <v>54.024831408691398</v>
      </c>
      <c r="D7457" s="3">
        <v>4.1412064517824998</v>
      </c>
      <c r="E7457" t="s">
        <v>6</v>
      </c>
      <c r="F7457" s="3">
        <f>_xlfn.NUMBERVALUE(SUBSTITUTE(Table2[[#This Row],[Hourly_Cost_R]], ".", ",")) * (1 - (_xlfn.NUMBERVALUE(SUBSTITUTE(Table2[[#This Row],[CPU_Usage_%]], ".", ",")) / 100))</f>
        <v>1.9039266479211532</v>
      </c>
      <c r="G7457" t="str">
        <f>IF(Table2[[#This Row],[Waste_R]]&gt;2,"CRITICAL:SHUTDOWN","OPTIMAL")</f>
        <v>OPTIMAL</v>
      </c>
    </row>
    <row r="7458" spans="1:7" x14ac:dyDescent="0.25">
      <c r="A7458" t="s">
        <v>7465</v>
      </c>
      <c r="B7458" t="s">
        <v>8</v>
      </c>
      <c r="C7458" s="1">
        <v>92.459906825940607</v>
      </c>
      <c r="D7458" s="3">
        <v>1.9048088068915101</v>
      </c>
      <c r="E7458" t="s">
        <v>6</v>
      </c>
      <c r="F7458" s="3">
        <f>_xlfn.NUMBERVALUE(SUBSTITUTE(Table2[[#This Row],[Hourly_Cost_R]], ".", ",")) * (1 - (_xlfn.NUMBERVALUE(SUBSTITUTE(Table2[[#This Row],[CPU_Usage_%]], ".", ",")) / 100))</f>
        <v>0.1436243588273089</v>
      </c>
      <c r="G7458" t="str">
        <f>IF(Table2[[#This Row],[Waste_R]]&gt;2,"CRITICAL:SHUTDOWN","OPTIMAL")</f>
        <v>OPTIMAL</v>
      </c>
    </row>
    <row r="7459" spans="1:7" x14ac:dyDescent="0.25">
      <c r="A7459" t="s">
        <v>7466</v>
      </c>
      <c r="B7459" t="s">
        <v>5</v>
      </c>
      <c r="C7459" s="1">
        <v>23.330464128879399</v>
      </c>
      <c r="D7459" s="3">
        <v>4.05585520015409</v>
      </c>
      <c r="E7459" t="s">
        <v>10</v>
      </c>
      <c r="F7459" s="3">
        <f>_xlfn.NUMBERVALUE(SUBSTITUTE(Table2[[#This Row],[Hourly_Cost_R]], ".", ",")) * (1 - (_xlfn.NUMBERVALUE(SUBSTITUTE(Table2[[#This Row],[CPU_Usage_%]], ".", ",")) / 100))</f>
        <v>3.1096053575628502</v>
      </c>
      <c r="G7459" t="str">
        <f>IF(Table2[[#This Row],[Waste_R]]&gt;2,"CRITICAL:SHUTDOWN","OPTIMAL")</f>
        <v>CRITICAL:SHUTDOWN</v>
      </c>
    </row>
    <row r="7460" spans="1:7" x14ac:dyDescent="0.25">
      <c r="A7460" t="s">
        <v>7467</v>
      </c>
      <c r="B7460" t="s">
        <v>5</v>
      </c>
      <c r="C7460" s="1">
        <v>55.978826063256598</v>
      </c>
      <c r="D7460" s="3">
        <v>4.6557893598065396</v>
      </c>
      <c r="E7460" t="s">
        <v>6</v>
      </c>
      <c r="F7460" s="3">
        <f>_xlfn.NUMBERVALUE(SUBSTITUTE(Table2[[#This Row],[Hourly_Cost_R]], ".", ",")) * (1 - (_xlfn.NUMBERVALUE(SUBSTITUTE(Table2[[#This Row],[CPU_Usage_%]], ".", ",")) / 100))</f>
        <v>2.049533132208829</v>
      </c>
      <c r="G7460" t="str">
        <f>IF(Table2[[#This Row],[Waste_R]]&gt;2,"CRITICAL:SHUTDOWN","OPTIMAL")</f>
        <v>CRITICAL:SHUTDOWN</v>
      </c>
    </row>
    <row r="7461" spans="1:7" x14ac:dyDescent="0.25">
      <c r="A7461" t="s">
        <v>7468</v>
      </c>
      <c r="B7461" t="s">
        <v>5</v>
      </c>
      <c r="C7461" s="1">
        <v>19.821072713818001</v>
      </c>
      <c r="D7461" s="3">
        <v>3.21045012035382</v>
      </c>
      <c r="E7461" t="s">
        <v>10</v>
      </c>
      <c r="F7461" s="3">
        <f>_xlfn.NUMBERVALUE(SUBSTITUTE(Table2[[#This Row],[Hourly_Cost_R]], ".", ",")) * (1 - (_xlfn.NUMBERVALUE(SUBSTITUTE(Table2[[#This Row],[CPU_Usage_%]], ".", ",")) / 100))</f>
        <v>2.5741044675576319</v>
      </c>
      <c r="G7461" t="str">
        <f>IF(Table2[[#This Row],[Waste_R]]&gt;2,"CRITICAL:SHUTDOWN","OPTIMAL")</f>
        <v>CRITICAL:SHUTDOWN</v>
      </c>
    </row>
    <row r="7462" spans="1:7" x14ac:dyDescent="0.25">
      <c r="A7462" t="s">
        <v>7469</v>
      </c>
      <c r="B7462" t="s">
        <v>14</v>
      </c>
      <c r="C7462" s="1">
        <v>39.426092585392702</v>
      </c>
      <c r="D7462" s="3">
        <v>4.4645832516995503</v>
      </c>
      <c r="E7462" t="s">
        <v>6</v>
      </c>
      <c r="F7462" s="3">
        <f>_xlfn.NUMBERVALUE(SUBSTITUTE(Table2[[#This Row],[Hourly_Cost_R]], ".", ",")) * (1 - (_xlfn.NUMBERVALUE(SUBSTITUTE(Table2[[#This Row],[CPU_Usage_%]], ".", ",")) / 100))</f>
        <v>2.7043725253325497</v>
      </c>
      <c r="G7462" t="str">
        <f>IF(Table2[[#This Row],[Waste_R]]&gt;2,"CRITICAL:SHUTDOWN","OPTIMAL")</f>
        <v>CRITICAL:SHUTDOWN</v>
      </c>
    </row>
    <row r="7463" spans="1:7" x14ac:dyDescent="0.25">
      <c r="A7463" t="s">
        <v>7470</v>
      </c>
      <c r="B7463" t="s">
        <v>5</v>
      </c>
      <c r="C7463" s="1">
        <v>69.782755202308394</v>
      </c>
      <c r="D7463" s="3">
        <v>0.90399397374836399</v>
      </c>
      <c r="E7463" t="s">
        <v>6</v>
      </c>
      <c r="F7463" s="3">
        <f>_xlfn.NUMBERVALUE(SUBSTITUTE(Table2[[#This Row],[Hourly_Cost_R]], ".", ",")) * (1 - (_xlfn.NUMBERVALUE(SUBSTITUTE(Table2[[#This Row],[CPU_Usage_%]], ".", ",")) / 100))</f>
        <v>0.27316207200392317</v>
      </c>
      <c r="G7463" t="str">
        <f>IF(Table2[[#This Row],[Waste_R]]&gt;2,"CRITICAL:SHUTDOWN","OPTIMAL")</f>
        <v>OPTIMAL</v>
      </c>
    </row>
    <row r="7464" spans="1:7" x14ac:dyDescent="0.25">
      <c r="A7464" t="s">
        <v>7471</v>
      </c>
      <c r="B7464" t="s">
        <v>5</v>
      </c>
      <c r="C7464" s="1">
        <v>38.954859100918704</v>
      </c>
      <c r="D7464" s="3">
        <v>4.3136700652479298</v>
      </c>
      <c r="E7464" t="s">
        <v>6</v>
      </c>
      <c r="F7464" s="3">
        <f>_xlfn.NUMBERVALUE(SUBSTITUTE(Table2[[#This Row],[Hourly_Cost_R]], ".", ",")) * (1 - (_xlfn.NUMBERVALUE(SUBSTITUTE(Table2[[#This Row],[CPU_Usage_%]], ".", ",")) / 100))</f>
        <v>2.6332859692520909</v>
      </c>
      <c r="G7464" t="str">
        <f>IF(Table2[[#This Row],[Waste_R]]&gt;2,"CRITICAL:SHUTDOWN","OPTIMAL")</f>
        <v>CRITICAL:SHUTDOWN</v>
      </c>
    </row>
    <row r="7465" spans="1:7" x14ac:dyDescent="0.25">
      <c r="A7465" t="s">
        <v>7472</v>
      </c>
      <c r="B7465" t="s">
        <v>14</v>
      </c>
      <c r="C7465" s="1">
        <v>49.645178837721602</v>
      </c>
      <c r="D7465" s="3">
        <v>1.6947424667480699</v>
      </c>
      <c r="E7465" t="s">
        <v>6</v>
      </c>
      <c r="F7465" s="3">
        <f>_xlfn.NUMBERVALUE(SUBSTITUTE(Table2[[#This Row],[Hourly_Cost_R]], ".", ",")) * (1 - (_xlfn.NUMBERVALUE(SUBSTITUTE(Table2[[#This Row],[CPU_Usage_%]], ".", ",")) / 100))</f>
        <v>0.85338453829217598</v>
      </c>
      <c r="G7465" t="str">
        <f>IF(Table2[[#This Row],[Waste_R]]&gt;2,"CRITICAL:SHUTDOWN","OPTIMAL")</f>
        <v>OPTIMAL</v>
      </c>
    </row>
    <row r="7466" spans="1:7" x14ac:dyDescent="0.25">
      <c r="A7466" t="s">
        <v>7473</v>
      </c>
      <c r="B7466" t="s">
        <v>14</v>
      </c>
      <c r="C7466" s="1">
        <v>84.090029197477193</v>
      </c>
      <c r="D7466" s="3">
        <v>1.1231605766605901</v>
      </c>
      <c r="E7466" t="s">
        <v>6</v>
      </c>
      <c r="F7466" s="3">
        <f>_xlfn.NUMBERVALUE(SUBSTITUTE(Table2[[#This Row],[Hourly_Cost_R]], ".", ",")) * (1 - (_xlfn.NUMBERVALUE(SUBSTITUTE(Table2[[#This Row],[CPU_Usage_%]], ".", ",")) / 100))</f>
        <v>0.17869451981214671</v>
      </c>
      <c r="G7466" t="str">
        <f>IF(Table2[[#This Row],[Waste_R]]&gt;2,"CRITICAL:SHUTDOWN","OPTIMAL")</f>
        <v>OPTIMAL</v>
      </c>
    </row>
    <row r="7467" spans="1:7" x14ac:dyDescent="0.25">
      <c r="A7467" t="s">
        <v>7474</v>
      </c>
      <c r="B7467" t="s">
        <v>14</v>
      </c>
      <c r="C7467" s="1">
        <v>75.369988659327504</v>
      </c>
      <c r="D7467" s="3">
        <v>0.68794248820577197</v>
      </c>
      <c r="E7467" t="s">
        <v>6</v>
      </c>
      <c r="F7467" s="3">
        <f>_xlfn.NUMBERVALUE(SUBSTITUTE(Table2[[#This Row],[Hourly_Cost_R]], ".", ",")) * (1 - (_xlfn.NUMBERVALUE(SUBSTITUTE(Table2[[#This Row],[CPU_Usage_%]], ".", ",")) / 100))</f>
        <v>0.1694403128623862</v>
      </c>
      <c r="G7467" t="str">
        <f>IF(Table2[[#This Row],[Waste_R]]&gt;2,"CRITICAL:SHUTDOWN","OPTIMAL")</f>
        <v>OPTIMAL</v>
      </c>
    </row>
    <row r="7468" spans="1:7" x14ac:dyDescent="0.25">
      <c r="A7468" t="s">
        <v>7475</v>
      </c>
      <c r="B7468" t="s">
        <v>8</v>
      </c>
      <c r="C7468" s="1">
        <v>55.1261210281789</v>
      </c>
      <c r="D7468" s="3">
        <v>2.1645624105988999</v>
      </c>
      <c r="E7468" t="s">
        <v>6</v>
      </c>
      <c r="F7468" s="3">
        <f>_xlfn.NUMBERVALUE(SUBSTITUTE(Table2[[#This Row],[Hourly_Cost_R]], ".", ",")) * (1 - (_xlfn.NUMBERVALUE(SUBSTITUTE(Table2[[#This Row],[CPU_Usage_%]], ".", ",")) / 100))</f>
        <v>0.97132311640168367</v>
      </c>
      <c r="G7468" t="str">
        <f>IF(Table2[[#This Row],[Waste_R]]&gt;2,"CRITICAL:SHUTDOWN","OPTIMAL")</f>
        <v>OPTIMAL</v>
      </c>
    </row>
    <row r="7469" spans="1:7" x14ac:dyDescent="0.25">
      <c r="A7469" t="s">
        <v>7476</v>
      </c>
      <c r="B7469" t="s">
        <v>14</v>
      </c>
      <c r="C7469" s="1">
        <v>94.285319742847506</v>
      </c>
      <c r="D7469" s="3">
        <v>4.0038823006820996</v>
      </c>
      <c r="E7469" t="s">
        <v>6</v>
      </c>
      <c r="F7469" s="3">
        <f>_xlfn.NUMBERVALUE(SUBSTITUTE(Table2[[#This Row],[Hourly_Cost_R]], ".", ",")) * (1 - (_xlfn.NUMBERVALUE(SUBSTITUTE(Table2[[#This Row],[CPU_Usage_%]], ".", ",")) / 100))</f>
        <v>0.22880907135670298</v>
      </c>
      <c r="G7469" t="str">
        <f>IF(Table2[[#This Row],[Waste_R]]&gt;2,"CRITICAL:SHUTDOWN","OPTIMAL")</f>
        <v>OPTIMAL</v>
      </c>
    </row>
    <row r="7470" spans="1:7" x14ac:dyDescent="0.25">
      <c r="A7470" t="s">
        <v>7477</v>
      </c>
      <c r="B7470" t="s">
        <v>5</v>
      </c>
      <c r="C7470" s="1">
        <v>57.254026356253</v>
      </c>
      <c r="D7470" s="3">
        <v>4.0261370935776304</v>
      </c>
      <c r="E7470" t="s">
        <v>6</v>
      </c>
      <c r="F7470" s="3">
        <f>_xlfn.NUMBERVALUE(SUBSTITUTE(Table2[[#This Row],[Hourly_Cost_R]], ".", ",")) * (1 - (_xlfn.NUMBERVALUE(SUBSTITUTE(Table2[[#This Row],[CPU_Usage_%]], ".", ",")) / 100))</f>
        <v>1.7210115008818154</v>
      </c>
      <c r="G7470" t="str">
        <f>IF(Table2[[#This Row],[Waste_R]]&gt;2,"CRITICAL:SHUTDOWN","OPTIMAL")</f>
        <v>OPTIMAL</v>
      </c>
    </row>
    <row r="7471" spans="1:7" x14ac:dyDescent="0.25">
      <c r="A7471" t="s">
        <v>7478</v>
      </c>
      <c r="B7471" t="s">
        <v>14</v>
      </c>
      <c r="C7471" s="1">
        <v>32.5761708253035</v>
      </c>
      <c r="D7471" s="3">
        <v>4.8267174733721401</v>
      </c>
      <c r="E7471" t="s">
        <v>6</v>
      </c>
      <c r="F7471" s="3">
        <f>_xlfn.NUMBERVALUE(SUBSTITUTE(Table2[[#This Row],[Hourly_Cost_R]], ".", ",")) * (1 - (_xlfn.NUMBERVALUE(SUBSTITUTE(Table2[[#This Row],[CPU_Usage_%]], ".", ",")) / 100))</f>
        <v>3.2543577439916582</v>
      </c>
      <c r="G7471" t="str">
        <f>IF(Table2[[#This Row],[Waste_R]]&gt;2,"CRITICAL:SHUTDOWN","OPTIMAL")</f>
        <v>CRITICAL:SHUTDOWN</v>
      </c>
    </row>
    <row r="7472" spans="1:7" x14ac:dyDescent="0.25">
      <c r="A7472" t="s">
        <v>7479</v>
      </c>
      <c r="B7472" t="s">
        <v>5</v>
      </c>
      <c r="C7472" s="1">
        <v>12.265228527519699</v>
      </c>
      <c r="D7472" s="3">
        <v>2.80578522947398</v>
      </c>
      <c r="E7472" t="s">
        <v>10</v>
      </c>
      <c r="F7472" s="3">
        <f>_xlfn.NUMBERVALUE(SUBSTITUTE(Table2[[#This Row],[Hourly_Cost_R]], ".", ",")) * (1 - (_xlfn.NUMBERVALUE(SUBSTITUTE(Table2[[#This Row],[CPU_Usage_%]], ".", ",")) / 100))</f>
        <v>2.4616492590876033</v>
      </c>
      <c r="G7472" t="str">
        <f>IF(Table2[[#This Row],[Waste_R]]&gt;2,"CRITICAL:SHUTDOWN","OPTIMAL")</f>
        <v>CRITICAL:SHUTDOWN</v>
      </c>
    </row>
    <row r="7473" spans="1:7" x14ac:dyDescent="0.25">
      <c r="A7473" t="s">
        <v>7480</v>
      </c>
      <c r="B7473" t="s">
        <v>14</v>
      </c>
      <c r="C7473" s="1">
        <v>89.630382100038105</v>
      </c>
      <c r="D7473" s="3">
        <v>1.61314844819813</v>
      </c>
      <c r="E7473" t="s">
        <v>6</v>
      </c>
      <c r="F7473" s="3">
        <f>_xlfn.NUMBERVALUE(SUBSTITUTE(Table2[[#This Row],[Hourly_Cost_R]], ".", ",")) * (1 - (_xlfn.NUMBERVALUE(SUBSTITUTE(Table2[[#This Row],[CPU_Usage_%]], ".", ",")) / 100))</f>
        <v>0.16727733023731076</v>
      </c>
      <c r="G7473" t="str">
        <f>IF(Table2[[#This Row],[Waste_R]]&gt;2,"CRITICAL:SHUTDOWN","OPTIMAL")</f>
        <v>OPTIMAL</v>
      </c>
    </row>
    <row r="7474" spans="1:7" x14ac:dyDescent="0.25">
      <c r="A7474" t="s">
        <v>7481</v>
      </c>
      <c r="B7474" t="s">
        <v>14</v>
      </c>
      <c r="C7474" s="1">
        <v>77.894765734052498</v>
      </c>
      <c r="D7474" s="3">
        <v>3.0033880351440501</v>
      </c>
      <c r="E7474" t="s">
        <v>6</v>
      </c>
      <c r="F7474" s="3">
        <f>_xlfn.NUMBERVALUE(SUBSTITUTE(Table2[[#This Row],[Hourly_Cost_R]], ".", ",")) * (1 - (_xlfn.NUMBERVALUE(SUBSTITUTE(Table2[[#This Row],[CPU_Usage_%]], ".", ",")) / 100))</f>
        <v>0.66390596108402999</v>
      </c>
      <c r="G7474" t="str">
        <f>IF(Table2[[#This Row],[Waste_R]]&gt;2,"CRITICAL:SHUTDOWN","OPTIMAL")</f>
        <v>OPTIMAL</v>
      </c>
    </row>
    <row r="7475" spans="1:7" x14ac:dyDescent="0.25">
      <c r="A7475" t="s">
        <v>7482</v>
      </c>
      <c r="B7475" t="s">
        <v>5</v>
      </c>
      <c r="C7475" s="1">
        <v>69.8879903659858</v>
      </c>
      <c r="D7475" s="3">
        <v>4.1264981252187001</v>
      </c>
      <c r="E7475" t="s">
        <v>6</v>
      </c>
      <c r="F7475" s="3">
        <f>_xlfn.NUMBERVALUE(SUBSTITUTE(Table2[[#This Row],[Hourly_Cost_R]], ".", ",")) * (1 - (_xlfn.NUMBERVALUE(SUBSTITUTE(Table2[[#This Row],[CPU_Usage_%]], ".", ",")) / 100))</f>
        <v>1.2425715130132704</v>
      </c>
      <c r="G7475" t="str">
        <f>IF(Table2[[#This Row],[Waste_R]]&gt;2,"CRITICAL:SHUTDOWN","OPTIMAL")</f>
        <v>OPTIMAL</v>
      </c>
    </row>
    <row r="7476" spans="1:7" x14ac:dyDescent="0.25">
      <c r="A7476" t="s">
        <v>7483</v>
      </c>
      <c r="B7476" t="s">
        <v>8</v>
      </c>
      <c r="C7476" s="1">
        <v>43.805446710715302</v>
      </c>
      <c r="D7476" s="3">
        <v>4.5580090722171098</v>
      </c>
      <c r="E7476" t="s">
        <v>6</v>
      </c>
      <c r="F7476" s="3">
        <f>_xlfn.NUMBERVALUE(SUBSTITUTE(Table2[[#This Row],[Hourly_Cost_R]], ".", ",")) * (1 - (_xlfn.NUMBERVALUE(SUBSTITUTE(Table2[[#This Row],[CPU_Usage_%]], ".", ",")) / 100))</f>
        <v>2.5613528370174747</v>
      </c>
      <c r="G7476" t="str">
        <f>IF(Table2[[#This Row],[Waste_R]]&gt;2,"CRITICAL:SHUTDOWN","OPTIMAL")</f>
        <v>CRITICAL:SHUTDOWN</v>
      </c>
    </row>
    <row r="7477" spans="1:7" x14ac:dyDescent="0.25">
      <c r="A7477" t="s">
        <v>7484</v>
      </c>
      <c r="B7477" t="s">
        <v>5</v>
      </c>
      <c r="C7477" s="1">
        <v>18.283872129903202</v>
      </c>
      <c r="D7477" s="3">
        <v>1.4722937736831001</v>
      </c>
      <c r="E7477" t="s">
        <v>10</v>
      </c>
      <c r="F7477" s="3">
        <f>_xlfn.NUMBERVALUE(SUBSTITUTE(Table2[[#This Row],[Hourly_Cost_R]], ".", ",")) * (1 - (_xlfn.NUMBERVALUE(SUBSTITUTE(Table2[[#This Row],[CPU_Usage_%]], ".", ",")) / 100))</f>
        <v>1.2031014627263557</v>
      </c>
      <c r="G7477" t="str">
        <f>IF(Table2[[#This Row],[Waste_R]]&gt;2,"CRITICAL:SHUTDOWN","OPTIMAL")</f>
        <v>OPTIMAL</v>
      </c>
    </row>
    <row r="7478" spans="1:7" x14ac:dyDescent="0.25">
      <c r="A7478" t="s">
        <v>7485</v>
      </c>
      <c r="B7478" t="s">
        <v>8</v>
      </c>
      <c r="C7478" s="1">
        <v>10.1823842526261</v>
      </c>
      <c r="D7478" s="3">
        <v>4.7022557485876302</v>
      </c>
      <c r="E7478" t="s">
        <v>10</v>
      </c>
      <c r="F7478" s="3">
        <f>_xlfn.NUMBERVALUE(SUBSTITUTE(Table2[[#This Row],[Hourly_Cost_R]], ".", ",")) * (1 - (_xlfn.NUMBERVALUE(SUBSTITUTE(Table2[[#This Row],[CPU_Usage_%]], ".", ",")) / 100))</f>
        <v>4.2234539997252378</v>
      </c>
      <c r="G7478" t="str">
        <f>IF(Table2[[#This Row],[Waste_R]]&gt;2,"CRITICAL:SHUTDOWN","OPTIMAL")</f>
        <v>CRITICAL:SHUTDOWN</v>
      </c>
    </row>
    <row r="7479" spans="1:7" x14ac:dyDescent="0.25">
      <c r="A7479" t="s">
        <v>7486</v>
      </c>
      <c r="B7479" t="s">
        <v>5</v>
      </c>
      <c r="C7479" s="1">
        <v>29.548664290266899</v>
      </c>
      <c r="D7479" s="3">
        <v>1.3595086964195</v>
      </c>
      <c r="E7479" t="s">
        <v>10</v>
      </c>
      <c r="F7479" s="3">
        <f>_xlfn.NUMBERVALUE(SUBSTITUTE(Table2[[#This Row],[Hourly_Cost_R]], ".", ",")) * (1 - (_xlfn.NUMBERVALUE(SUBSTITUTE(Table2[[#This Row],[CPU_Usage_%]], ".", ",")) / 100))</f>
        <v>0.95779203571751814</v>
      </c>
      <c r="G7479" t="str">
        <f>IF(Table2[[#This Row],[Waste_R]]&gt;2,"CRITICAL:SHUTDOWN","OPTIMAL")</f>
        <v>OPTIMAL</v>
      </c>
    </row>
    <row r="7480" spans="1:7" x14ac:dyDescent="0.25">
      <c r="A7480" t="s">
        <v>7487</v>
      </c>
      <c r="B7480" t="s">
        <v>5</v>
      </c>
      <c r="C7480" s="1">
        <v>94.520139859598004</v>
      </c>
      <c r="D7480" s="3">
        <v>3.8453857747509401</v>
      </c>
      <c r="E7480" t="s">
        <v>6</v>
      </c>
      <c r="F7480" s="3">
        <f>_xlfn.NUMBERVALUE(SUBSTITUTE(Table2[[#This Row],[Hourly_Cost_R]], ".", ",")) * (1 - (_xlfn.NUMBERVALUE(SUBSTITUTE(Table2[[#This Row],[CPU_Usage_%]], ".", ",")) / 100))</f>
        <v>0.21072176231526513</v>
      </c>
      <c r="G7480" t="str">
        <f>IF(Table2[[#This Row],[Waste_R]]&gt;2,"CRITICAL:SHUTDOWN","OPTIMAL")</f>
        <v>OPTIMAL</v>
      </c>
    </row>
    <row r="7481" spans="1:7" x14ac:dyDescent="0.25">
      <c r="A7481" t="s">
        <v>7488</v>
      </c>
      <c r="B7481" t="s">
        <v>5</v>
      </c>
      <c r="C7481" s="1">
        <v>64.440442258436605</v>
      </c>
      <c r="D7481" s="3">
        <v>2.6919974711776198</v>
      </c>
      <c r="E7481" t="s">
        <v>6</v>
      </c>
      <c r="F7481" s="3">
        <f>_xlfn.NUMBERVALUE(SUBSTITUTE(Table2[[#This Row],[Hourly_Cost_R]], ".", ",")) * (1 - (_xlfn.NUMBERVALUE(SUBSTITUTE(Table2[[#This Row],[CPU_Usage_%]], ".", ",")) / 100))</f>
        <v>0.95726239516483214</v>
      </c>
      <c r="G7481" t="str">
        <f>IF(Table2[[#This Row],[Waste_R]]&gt;2,"CRITICAL:SHUTDOWN","OPTIMAL")</f>
        <v>OPTIMAL</v>
      </c>
    </row>
    <row r="7482" spans="1:7" x14ac:dyDescent="0.25">
      <c r="A7482" t="s">
        <v>7489</v>
      </c>
      <c r="B7482" t="s">
        <v>14</v>
      </c>
      <c r="C7482" s="1">
        <v>36.843631952052199</v>
      </c>
      <c r="D7482" s="3">
        <v>4.7000225635894504</v>
      </c>
      <c r="E7482" t="s">
        <v>6</v>
      </c>
      <c r="F7482" s="3">
        <f>_xlfn.NUMBERVALUE(SUBSTITUTE(Table2[[#This Row],[Hourly_Cost_R]], ".", ",")) * (1 - (_xlfn.NUMBERVALUE(SUBSTITUTE(Table2[[#This Row],[CPU_Usage_%]], ".", ",")) / 100))</f>
        <v>2.9683635485971447</v>
      </c>
      <c r="G7482" t="str">
        <f>IF(Table2[[#This Row],[Waste_R]]&gt;2,"CRITICAL:SHUTDOWN","OPTIMAL")</f>
        <v>CRITICAL:SHUTDOWN</v>
      </c>
    </row>
    <row r="7483" spans="1:7" x14ac:dyDescent="0.25">
      <c r="A7483" t="s">
        <v>7490</v>
      </c>
      <c r="B7483" t="s">
        <v>14</v>
      </c>
      <c r="C7483" s="1">
        <v>85.134413007907597</v>
      </c>
      <c r="D7483" s="3">
        <v>3.39775452967445</v>
      </c>
      <c r="E7483" t="s">
        <v>6</v>
      </c>
      <c r="F7483" s="3">
        <f>_xlfn.NUMBERVALUE(SUBSTITUTE(Table2[[#This Row],[Hourly_Cost_R]], ".", ",")) * (1 - (_xlfn.NUMBERVALUE(SUBSTITUTE(Table2[[#This Row],[CPU_Usage_%]], ".", ",")) / 100))</f>
        <v>0.50509615538651553</v>
      </c>
      <c r="G7483" t="str">
        <f>IF(Table2[[#This Row],[Waste_R]]&gt;2,"CRITICAL:SHUTDOWN","OPTIMAL")</f>
        <v>OPTIMAL</v>
      </c>
    </row>
    <row r="7484" spans="1:7" x14ac:dyDescent="0.25">
      <c r="A7484" t="s">
        <v>7491</v>
      </c>
      <c r="B7484" t="s">
        <v>5</v>
      </c>
      <c r="C7484" s="1">
        <v>13.1291237475952</v>
      </c>
      <c r="D7484" s="3">
        <v>0.82746221866599401</v>
      </c>
      <c r="E7484" t="s">
        <v>10</v>
      </c>
      <c r="F7484" s="3">
        <f>_xlfn.NUMBERVALUE(SUBSTITUTE(Table2[[#This Row],[Hourly_Cost_R]], ".", ",")) * (1 - (_xlfn.NUMBERVALUE(SUBSTITUTE(Table2[[#This Row],[CPU_Usage_%]], ".", ",")) / 100))</f>
        <v>0.71882368001273877</v>
      </c>
      <c r="G7484" t="str">
        <f>IF(Table2[[#This Row],[Waste_R]]&gt;2,"CRITICAL:SHUTDOWN","OPTIMAL")</f>
        <v>OPTIMAL</v>
      </c>
    </row>
    <row r="7485" spans="1:7" x14ac:dyDescent="0.25">
      <c r="A7485" t="s">
        <v>7492</v>
      </c>
      <c r="B7485" t="s">
        <v>5</v>
      </c>
      <c r="C7485" s="1">
        <v>74.763912969502897</v>
      </c>
      <c r="D7485" s="3">
        <v>3.3768425737174499</v>
      </c>
      <c r="E7485" t="s">
        <v>6</v>
      </c>
      <c r="F7485" s="3">
        <f>_xlfn.NUMBERVALUE(SUBSTITUTE(Table2[[#This Row],[Hourly_Cost_R]], ".", ",")) * (1 - (_xlfn.NUMBERVALUE(SUBSTITUTE(Table2[[#This Row],[CPU_Usage_%]], ".", ",")) / 100))</f>
        <v>0.85218293078621388</v>
      </c>
      <c r="G7485" t="str">
        <f>IF(Table2[[#This Row],[Waste_R]]&gt;2,"CRITICAL:SHUTDOWN","OPTIMAL")</f>
        <v>OPTIMAL</v>
      </c>
    </row>
    <row r="7486" spans="1:7" x14ac:dyDescent="0.25">
      <c r="A7486" t="s">
        <v>7493</v>
      </c>
      <c r="B7486" t="s">
        <v>8</v>
      </c>
      <c r="C7486" s="1">
        <v>71.973243163868204</v>
      </c>
      <c r="D7486" s="3">
        <v>3.8024638045272199</v>
      </c>
      <c r="E7486" t="s">
        <v>6</v>
      </c>
      <c r="F7486" s="3">
        <f>_xlfn.NUMBERVALUE(SUBSTITUTE(Table2[[#This Row],[Hourly_Cost_R]], ".", ",")) * (1 - (_xlfn.NUMBERVALUE(SUBSTITUTE(Table2[[#This Row],[CPU_Usage_%]], ".", ",")) / 100))</f>
        <v>1.0657072842767696</v>
      </c>
      <c r="G7486" t="str">
        <f>IF(Table2[[#This Row],[Waste_R]]&gt;2,"CRITICAL:SHUTDOWN","OPTIMAL")</f>
        <v>OPTIMAL</v>
      </c>
    </row>
    <row r="7487" spans="1:7" x14ac:dyDescent="0.25">
      <c r="A7487" t="s">
        <v>7494</v>
      </c>
      <c r="B7487" t="s">
        <v>5</v>
      </c>
      <c r="C7487" s="1">
        <v>23.303363102350101</v>
      </c>
      <c r="D7487" s="3">
        <v>3.0225406301414499</v>
      </c>
      <c r="E7487" t="s">
        <v>10</v>
      </c>
      <c r="F7487" s="3">
        <f>_xlfn.NUMBERVALUE(SUBSTITUTE(Table2[[#This Row],[Hourly_Cost_R]], ".", ",")) * (1 - (_xlfn.NUMBERVALUE(SUBSTITUTE(Table2[[#This Row],[CPU_Usage_%]], ".", ",")) / 100))</f>
        <v>2.3181870121835271</v>
      </c>
      <c r="G7487" t="str">
        <f>IF(Table2[[#This Row],[Waste_R]]&gt;2,"CRITICAL:SHUTDOWN","OPTIMAL")</f>
        <v>CRITICAL:SHUTDOWN</v>
      </c>
    </row>
    <row r="7488" spans="1:7" x14ac:dyDescent="0.25">
      <c r="A7488" t="s">
        <v>7495</v>
      </c>
      <c r="B7488" t="s">
        <v>14</v>
      </c>
      <c r="C7488" s="1">
        <v>84.639320111073303</v>
      </c>
      <c r="D7488" s="3">
        <v>1.9875499385737601</v>
      </c>
      <c r="E7488" t="s">
        <v>6</v>
      </c>
      <c r="F7488" s="3">
        <f>_xlfn.NUMBERVALUE(SUBSTITUTE(Table2[[#This Row],[Hourly_Cost_R]], ".", ",")) * (1 - (_xlfn.NUMBERVALUE(SUBSTITUTE(Table2[[#This Row],[CPU_Usage_%]], ".", ",")) / 100))</f>
        <v>0.30530118369687448</v>
      </c>
      <c r="G7488" t="str">
        <f>IF(Table2[[#This Row],[Waste_R]]&gt;2,"CRITICAL:SHUTDOWN","OPTIMAL")</f>
        <v>OPTIMAL</v>
      </c>
    </row>
    <row r="7489" spans="1:7" x14ac:dyDescent="0.25">
      <c r="A7489" t="s">
        <v>7496</v>
      </c>
      <c r="B7489" t="s">
        <v>5</v>
      </c>
      <c r="C7489" s="1">
        <v>25.0208949021659</v>
      </c>
      <c r="D7489" s="3">
        <v>3.3492033366306799</v>
      </c>
      <c r="E7489" t="s">
        <v>10</v>
      </c>
      <c r="F7489" s="3">
        <f>_xlfn.NUMBERVALUE(SUBSTITUTE(Table2[[#This Row],[Hourly_Cost_R]], ".", ",")) * (1 - (_xlfn.NUMBERVALUE(SUBSTITUTE(Table2[[#This Row],[CPU_Usage_%]], ".", ",")) / 100))</f>
        <v>2.5112026897124839</v>
      </c>
      <c r="G7489" t="str">
        <f>IF(Table2[[#This Row],[Waste_R]]&gt;2,"CRITICAL:SHUTDOWN","OPTIMAL")</f>
        <v>CRITICAL:SHUTDOWN</v>
      </c>
    </row>
    <row r="7490" spans="1:7" x14ac:dyDescent="0.25">
      <c r="A7490" t="s">
        <v>7497</v>
      </c>
      <c r="B7490" t="s">
        <v>8</v>
      </c>
      <c r="C7490" s="1">
        <v>53.641626302364003</v>
      </c>
      <c r="D7490" s="3">
        <v>3.8215050492569702</v>
      </c>
      <c r="E7490" t="s">
        <v>6</v>
      </c>
      <c r="F7490" s="3">
        <f>_xlfn.NUMBERVALUE(SUBSTITUTE(Table2[[#This Row],[Hourly_Cost_R]], ".", ",")) * (1 - (_xlfn.NUMBERVALUE(SUBSTITUTE(Table2[[#This Row],[CPU_Usage_%]], ".", ",")) / 100))</f>
        <v>1.771587591608575</v>
      </c>
      <c r="G7490" t="str">
        <f>IF(Table2[[#This Row],[Waste_R]]&gt;2,"CRITICAL:SHUTDOWN","OPTIMAL")</f>
        <v>OPTIMAL</v>
      </c>
    </row>
    <row r="7491" spans="1:7" x14ac:dyDescent="0.25">
      <c r="A7491" t="s">
        <v>7498</v>
      </c>
      <c r="B7491" t="s">
        <v>5</v>
      </c>
      <c r="C7491" s="1">
        <v>60.396767280118702</v>
      </c>
      <c r="D7491" s="3">
        <v>1.68385944766655</v>
      </c>
      <c r="E7491" t="s">
        <v>6</v>
      </c>
      <c r="F7491" s="3">
        <f>_xlfn.NUMBERVALUE(SUBSTITUTE(Table2[[#This Row],[Hourly_Cost_R]], ".", ",")) * (1 - (_xlfn.NUMBERVALUE(SUBSTITUTE(Table2[[#This Row],[CPU_Usage_%]], ".", ",")) / 100))</f>
        <v>0.66686277573509167</v>
      </c>
      <c r="G7491" t="str">
        <f>IF(Table2[[#This Row],[Waste_R]]&gt;2,"CRITICAL:SHUTDOWN","OPTIMAL")</f>
        <v>OPTIMAL</v>
      </c>
    </row>
    <row r="7492" spans="1:7" x14ac:dyDescent="0.25">
      <c r="A7492" t="s">
        <v>7499</v>
      </c>
      <c r="B7492" t="s">
        <v>5</v>
      </c>
      <c r="C7492" s="1">
        <v>78.358066613571594</v>
      </c>
      <c r="D7492" s="3">
        <v>1.9107716409087701</v>
      </c>
      <c r="E7492" t="s">
        <v>6</v>
      </c>
      <c r="F7492" s="3">
        <f>_xlfn.NUMBERVALUE(SUBSTITUTE(Table2[[#This Row],[Hourly_Cost_R]], ".", ",")) * (1 - (_xlfn.NUMBERVALUE(SUBSTITUTE(Table2[[#This Row],[CPU_Usage_%]], ".", ",")) / 100))</f>
        <v>0.41352792569224095</v>
      </c>
      <c r="G7492" t="str">
        <f>IF(Table2[[#This Row],[Waste_R]]&gt;2,"CRITICAL:SHUTDOWN","OPTIMAL")</f>
        <v>OPTIMAL</v>
      </c>
    </row>
    <row r="7493" spans="1:7" x14ac:dyDescent="0.25">
      <c r="A7493" t="s">
        <v>7500</v>
      </c>
      <c r="B7493" t="s">
        <v>5</v>
      </c>
      <c r="C7493" s="1">
        <v>39.4619102798396</v>
      </c>
      <c r="D7493" s="3">
        <v>3.0726230421851999</v>
      </c>
      <c r="E7493" t="s">
        <v>6</v>
      </c>
      <c r="F7493" s="3">
        <f>_xlfn.NUMBERVALUE(SUBSTITUTE(Table2[[#This Row],[Hourly_Cost_R]], ".", ",")) * (1 - (_xlfn.NUMBERVALUE(SUBSTITUTE(Table2[[#This Row],[CPU_Usage_%]], ".", ",")) / 100))</f>
        <v>1.860107294040398</v>
      </c>
      <c r="G7493" t="str">
        <f>IF(Table2[[#This Row],[Waste_R]]&gt;2,"CRITICAL:SHUTDOWN","OPTIMAL")</f>
        <v>OPTIMAL</v>
      </c>
    </row>
    <row r="7494" spans="1:7" x14ac:dyDescent="0.25">
      <c r="A7494" t="s">
        <v>7501</v>
      </c>
      <c r="B7494" t="s">
        <v>8</v>
      </c>
      <c r="C7494" s="1">
        <v>45.970030687190402</v>
      </c>
      <c r="D7494" s="3">
        <v>4.7493668454887903</v>
      </c>
      <c r="E7494" t="s">
        <v>6</v>
      </c>
      <c r="F7494" s="3">
        <f>_xlfn.NUMBERVALUE(SUBSTITUTE(Table2[[#This Row],[Hourly_Cost_R]], ".", ",")) * (1 - (_xlfn.NUMBERVALUE(SUBSTITUTE(Table2[[#This Row],[CPU_Usage_%]], ".", ",")) / 100))</f>
        <v>2.5660814491703468</v>
      </c>
      <c r="G7494" t="str">
        <f>IF(Table2[[#This Row],[Waste_R]]&gt;2,"CRITICAL:SHUTDOWN","OPTIMAL")</f>
        <v>CRITICAL:SHUTDOWN</v>
      </c>
    </row>
    <row r="7495" spans="1:7" x14ac:dyDescent="0.25">
      <c r="A7495" t="s">
        <v>7502</v>
      </c>
      <c r="B7495" t="s">
        <v>5</v>
      </c>
      <c r="C7495" s="1">
        <v>24.182451995860198</v>
      </c>
      <c r="D7495" s="3">
        <v>1.1787956565049</v>
      </c>
      <c r="E7495" t="s">
        <v>10</v>
      </c>
      <c r="F7495" s="3">
        <f>_xlfn.NUMBERVALUE(SUBSTITUTE(Table2[[#This Row],[Hourly_Cost_R]], ".", ",")) * (1 - (_xlfn.NUMBERVALUE(SUBSTITUTE(Table2[[#This Row],[CPU_Usage_%]], ".", ",")) / 100))</f>
        <v>0.89373396274131744</v>
      </c>
      <c r="G7495" t="str">
        <f>IF(Table2[[#This Row],[Waste_R]]&gt;2,"CRITICAL:SHUTDOWN","OPTIMAL")</f>
        <v>OPTIMAL</v>
      </c>
    </row>
    <row r="7496" spans="1:7" x14ac:dyDescent="0.25">
      <c r="A7496" t="s">
        <v>7503</v>
      </c>
      <c r="B7496" t="s">
        <v>8</v>
      </c>
      <c r="C7496" s="1">
        <v>68.255565055451001</v>
      </c>
      <c r="D7496" s="3">
        <v>2.0916733673476999</v>
      </c>
      <c r="E7496" t="s">
        <v>6</v>
      </c>
      <c r="F7496" s="3">
        <f>_xlfn.NUMBERVALUE(SUBSTITUTE(Table2[[#This Row],[Hourly_Cost_R]], ".", ",")) * (1 - (_xlfn.NUMBERVALUE(SUBSTITUTE(Table2[[#This Row],[CPU_Usage_%]], ".", ",")) / 100))</f>
        <v>0.66398989135014785</v>
      </c>
      <c r="G7496" t="str">
        <f>IF(Table2[[#This Row],[Waste_R]]&gt;2,"CRITICAL:SHUTDOWN","OPTIMAL")</f>
        <v>OPTIMAL</v>
      </c>
    </row>
    <row r="7497" spans="1:7" x14ac:dyDescent="0.25">
      <c r="A7497" t="s">
        <v>7504</v>
      </c>
      <c r="B7497" t="s">
        <v>14</v>
      </c>
      <c r="C7497" s="1">
        <v>12.003088052234499</v>
      </c>
      <c r="D7497" s="3">
        <v>3.7873808967680098</v>
      </c>
      <c r="E7497" t="s">
        <v>10</v>
      </c>
      <c r="F7497" s="3">
        <f>_xlfn.NUMBERVALUE(SUBSTITUTE(Table2[[#This Row],[Hourly_Cost_R]], ".", ",")) * (1 - (_xlfn.NUMBERVALUE(SUBSTITUTE(Table2[[#This Row],[CPU_Usage_%]], ".", ",")) / 100))</f>
        <v>3.332778232855437</v>
      </c>
      <c r="G7497" t="str">
        <f>IF(Table2[[#This Row],[Waste_R]]&gt;2,"CRITICAL:SHUTDOWN","OPTIMAL")</f>
        <v>CRITICAL:SHUTDOWN</v>
      </c>
    </row>
    <row r="7498" spans="1:7" x14ac:dyDescent="0.25">
      <c r="A7498" t="s">
        <v>7505</v>
      </c>
      <c r="B7498" t="s">
        <v>5</v>
      </c>
      <c r="C7498" s="1">
        <v>37.623965806858102</v>
      </c>
      <c r="D7498" s="3">
        <v>4.9195075333416902</v>
      </c>
      <c r="E7498" t="s">
        <v>6</v>
      </c>
      <c r="F7498" s="3">
        <f>_xlfn.NUMBERVALUE(SUBSTITUTE(Table2[[#This Row],[Hourly_Cost_R]], ".", ",")) * (1 - (_xlfn.NUMBERVALUE(SUBSTITUTE(Table2[[#This Row],[CPU_Usage_%]], ".", ",")) / 100))</f>
        <v>3.0685937011314044</v>
      </c>
      <c r="G7498" t="str">
        <f>IF(Table2[[#This Row],[Waste_R]]&gt;2,"CRITICAL:SHUTDOWN","OPTIMAL")</f>
        <v>CRITICAL:SHUTDOWN</v>
      </c>
    </row>
    <row r="7499" spans="1:7" x14ac:dyDescent="0.25">
      <c r="A7499" t="s">
        <v>7506</v>
      </c>
      <c r="B7499" t="s">
        <v>8</v>
      </c>
      <c r="C7499" s="1">
        <v>67.066345907206497</v>
      </c>
      <c r="D7499" s="3">
        <v>0.61042288604644201</v>
      </c>
      <c r="E7499" t="s">
        <v>6</v>
      </c>
      <c r="F7499" s="3">
        <f>_xlfn.NUMBERVALUE(SUBSTITUTE(Table2[[#This Row],[Hourly_Cost_R]], ".", ",")) * (1 - (_xlfn.NUMBERVALUE(SUBSTITUTE(Table2[[#This Row],[CPU_Usage_%]], ".", ",")) / 100))</f>
        <v>0.20103456179378229</v>
      </c>
      <c r="G7499" t="str">
        <f>IF(Table2[[#This Row],[Waste_R]]&gt;2,"CRITICAL:SHUTDOWN","OPTIMAL")</f>
        <v>OPTIMAL</v>
      </c>
    </row>
    <row r="7500" spans="1:7" x14ac:dyDescent="0.25">
      <c r="A7500" t="s">
        <v>7507</v>
      </c>
      <c r="B7500" t="s">
        <v>14</v>
      </c>
      <c r="C7500" s="1">
        <v>43.635444097112803</v>
      </c>
      <c r="D7500" s="3">
        <v>2.4325383188349701</v>
      </c>
      <c r="E7500" t="s">
        <v>6</v>
      </c>
      <c r="F7500" s="3">
        <f>_xlfn.NUMBERVALUE(SUBSTITUTE(Table2[[#This Row],[Hourly_Cost_R]], ".", ",")) * (1 - (_xlfn.NUMBERVALUE(SUBSTITUTE(Table2[[#This Row],[CPU_Usage_%]], ".", ",")) / 100))</f>
        <v>1.3710894205788893</v>
      </c>
      <c r="G7500" t="str">
        <f>IF(Table2[[#This Row],[Waste_R]]&gt;2,"CRITICAL:SHUTDOWN","OPTIMAL")</f>
        <v>OPTIMAL</v>
      </c>
    </row>
    <row r="7501" spans="1:7" x14ac:dyDescent="0.25">
      <c r="A7501" t="s">
        <v>7508</v>
      </c>
      <c r="B7501" t="s">
        <v>8</v>
      </c>
      <c r="C7501" s="1">
        <v>12.216857615641601</v>
      </c>
      <c r="D7501" s="3">
        <v>2.6254638561152399</v>
      </c>
      <c r="E7501" t="s">
        <v>10</v>
      </c>
      <c r="F7501" s="3">
        <f>_xlfn.NUMBERVALUE(SUBSTITUTE(Table2[[#This Row],[Hourly_Cost_R]], ".", ",")) * (1 - (_xlfn.NUMBERVALUE(SUBSTITUTE(Table2[[#This Row],[CPU_Usage_%]], ".", ",")) / 100))</f>
        <v>2.3047146750635079</v>
      </c>
      <c r="G7501" t="str">
        <f>IF(Table2[[#This Row],[Waste_R]]&gt;2,"CRITICAL:SHUTDOWN","OPTIMAL")</f>
        <v>CRITICAL:SHUTDOWN</v>
      </c>
    </row>
    <row r="7502" spans="1:7" x14ac:dyDescent="0.25">
      <c r="A7502" t="s">
        <v>7509</v>
      </c>
      <c r="B7502" t="s">
        <v>8</v>
      </c>
      <c r="C7502" s="1">
        <v>71.861122259608294</v>
      </c>
      <c r="D7502" s="3">
        <v>3.1499933188008802</v>
      </c>
      <c r="E7502" t="s">
        <v>6</v>
      </c>
      <c r="F7502" s="3">
        <f>_xlfn.NUMBERVALUE(SUBSTITUTE(Table2[[#This Row],[Hourly_Cost_R]], ".", ",")) * (1 - (_xlfn.NUMBERVALUE(SUBSTITUTE(Table2[[#This Row],[CPU_Usage_%]], ".", ",")) / 100))</f>
        <v>0.88637276880788696</v>
      </c>
      <c r="G7502" t="str">
        <f>IF(Table2[[#This Row],[Waste_R]]&gt;2,"CRITICAL:SHUTDOWN","OPTIMAL")</f>
        <v>OPTIMAL</v>
      </c>
    </row>
    <row r="7503" spans="1:7" x14ac:dyDescent="0.25">
      <c r="A7503" t="s">
        <v>7510</v>
      </c>
      <c r="B7503" t="s">
        <v>8</v>
      </c>
      <c r="C7503" s="1">
        <v>58.306879274982499</v>
      </c>
      <c r="D7503" s="3">
        <v>1.6570227763298599</v>
      </c>
      <c r="E7503" t="s">
        <v>6</v>
      </c>
      <c r="F7503" s="3">
        <f>_xlfn.NUMBERVALUE(SUBSTITUTE(Table2[[#This Row],[Hourly_Cost_R]], ".", ",")) * (1 - (_xlfn.NUMBERVALUE(SUBSTITUTE(Table2[[#This Row],[CPU_Usage_%]], ".", ",")) / 100))</f>
        <v>0.6908645065762451</v>
      </c>
      <c r="G7503" t="str">
        <f>IF(Table2[[#This Row],[Waste_R]]&gt;2,"CRITICAL:SHUTDOWN","OPTIMAL")</f>
        <v>OPTIMAL</v>
      </c>
    </row>
    <row r="7504" spans="1:7" x14ac:dyDescent="0.25">
      <c r="A7504" t="s">
        <v>7511</v>
      </c>
      <c r="B7504" t="s">
        <v>8</v>
      </c>
      <c r="C7504" s="1">
        <v>50.484404223165797</v>
      </c>
      <c r="D7504" s="3">
        <v>4.6762151933391003</v>
      </c>
      <c r="E7504" t="s">
        <v>6</v>
      </c>
      <c r="F7504" s="3">
        <f>_xlfn.NUMBERVALUE(SUBSTITUTE(Table2[[#This Row],[Hourly_Cost_R]], ".", ",")) * (1 - (_xlfn.NUMBERVALUE(SUBSTITUTE(Table2[[#This Row],[CPU_Usage_%]], ".", ",")) / 100))</f>
        <v>2.3154558127886946</v>
      </c>
      <c r="G7504" t="str">
        <f>IF(Table2[[#This Row],[Waste_R]]&gt;2,"CRITICAL:SHUTDOWN","OPTIMAL")</f>
        <v>CRITICAL:SHUTDOWN</v>
      </c>
    </row>
    <row r="7505" spans="1:7" x14ac:dyDescent="0.25">
      <c r="A7505" t="s">
        <v>7512</v>
      </c>
      <c r="B7505" t="s">
        <v>14</v>
      </c>
      <c r="C7505" s="1">
        <v>20.0038210087354</v>
      </c>
      <c r="D7505" s="3">
        <v>0.99935628227462003</v>
      </c>
      <c r="E7505" t="s">
        <v>10</v>
      </c>
      <c r="F7505" s="3">
        <f>_xlfn.NUMBERVALUE(SUBSTITUTE(Table2[[#This Row],[Hourly_Cost_R]], ".", ",")) * (1 - (_xlfn.NUMBERVALUE(SUBSTITUTE(Table2[[#This Row],[CPU_Usage_%]], ".", ",")) / 100))</f>
        <v>0.79944684032885249</v>
      </c>
      <c r="G7505" t="str">
        <f>IF(Table2[[#This Row],[Waste_R]]&gt;2,"CRITICAL:SHUTDOWN","OPTIMAL")</f>
        <v>OPTIMAL</v>
      </c>
    </row>
    <row r="7506" spans="1:7" x14ac:dyDescent="0.25">
      <c r="A7506" t="s">
        <v>7513</v>
      </c>
      <c r="B7506" t="s">
        <v>14</v>
      </c>
      <c r="C7506" s="1">
        <v>26.222358711673699</v>
      </c>
      <c r="D7506" s="3">
        <v>2.0576735911572301</v>
      </c>
      <c r="E7506" t="s">
        <v>10</v>
      </c>
      <c r="F7506" s="3">
        <f>_xlfn.NUMBERVALUE(SUBSTITUTE(Table2[[#This Row],[Hourly_Cost_R]], ".", ",")) * (1 - (_xlfn.NUMBERVALUE(SUBSTITUTE(Table2[[#This Row],[CPU_Usage_%]], ".", ",")) / 100))</f>
        <v>1.5181030409686032</v>
      </c>
      <c r="G7506" t="str">
        <f>IF(Table2[[#This Row],[Waste_R]]&gt;2,"CRITICAL:SHUTDOWN","OPTIMAL")</f>
        <v>OPTIMAL</v>
      </c>
    </row>
    <row r="7507" spans="1:7" x14ac:dyDescent="0.25">
      <c r="A7507" t="s">
        <v>7514</v>
      </c>
      <c r="B7507" t="s">
        <v>14</v>
      </c>
      <c r="C7507" s="1">
        <v>96.515050746713101</v>
      </c>
      <c r="D7507" s="3">
        <v>4.0472996680837499</v>
      </c>
      <c r="E7507" t="s">
        <v>6</v>
      </c>
      <c r="F7507" s="3">
        <f>_xlfn.NUMBERVALUE(SUBSTITUTE(Table2[[#This Row],[Hourly_Cost_R]], ".", ",")) * (1 - (_xlfn.NUMBERVALUE(SUBSTITUTE(Table2[[#This Row],[CPU_Usage_%]], ".", ",")) / 100))</f>
        <v>0.14104633956116763</v>
      </c>
      <c r="G7507" t="str">
        <f>IF(Table2[[#This Row],[Waste_R]]&gt;2,"CRITICAL:SHUTDOWN","OPTIMAL")</f>
        <v>OPTIMAL</v>
      </c>
    </row>
    <row r="7508" spans="1:7" x14ac:dyDescent="0.25">
      <c r="A7508" t="s">
        <v>7515</v>
      </c>
      <c r="B7508" t="s">
        <v>8</v>
      </c>
      <c r="C7508" s="1">
        <v>47.3962904227065</v>
      </c>
      <c r="D7508" s="3">
        <v>4.3973700832359803</v>
      </c>
      <c r="E7508" t="s">
        <v>6</v>
      </c>
      <c r="F7508" s="3">
        <f>_xlfn.NUMBERVALUE(SUBSTITUTE(Table2[[#This Row],[Hourly_Cost_R]], ".", ",")) * (1 - (_xlfn.NUMBERVALUE(SUBSTITUTE(Table2[[#This Row],[CPU_Usage_%]], ".", ",")) / 100))</f>
        <v>2.3131797876242444</v>
      </c>
      <c r="G7508" t="str">
        <f>IF(Table2[[#This Row],[Waste_R]]&gt;2,"CRITICAL:SHUTDOWN","OPTIMAL")</f>
        <v>CRITICAL:SHUTDOWN</v>
      </c>
    </row>
    <row r="7509" spans="1:7" x14ac:dyDescent="0.25">
      <c r="A7509" t="s">
        <v>7516</v>
      </c>
      <c r="B7509" t="s">
        <v>5</v>
      </c>
      <c r="C7509" s="1">
        <v>59.322332534107503</v>
      </c>
      <c r="D7509" s="3">
        <v>2.8882418670507799</v>
      </c>
      <c r="E7509" t="s">
        <v>6</v>
      </c>
      <c r="F7509" s="3">
        <f>_xlfn.NUMBERVALUE(SUBSTITUTE(Table2[[#This Row],[Hourly_Cost_R]], ".", ",")) * (1 - (_xlfn.NUMBERVALUE(SUBSTITUTE(Table2[[#This Row],[CPU_Usage_%]], ".", ",")) / 100))</f>
        <v>1.1748694222896012</v>
      </c>
      <c r="G7509" t="str">
        <f>IF(Table2[[#This Row],[Waste_R]]&gt;2,"CRITICAL:SHUTDOWN","OPTIMAL")</f>
        <v>OPTIMAL</v>
      </c>
    </row>
    <row r="7510" spans="1:7" x14ac:dyDescent="0.25">
      <c r="A7510" t="s">
        <v>7517</v>
      </c>
      <c r="B7510" t="s">
        <v>14</v>
      </c>
      <c r="C7510" s="1">
        <v>64.476225352780105</v>
      </c>
      <c r="D7510" s="3">
        <v>1.02983041264689</v>
      </c>
      <c r="E7510" t="s">
        <v>6</v>
      </c>
      <c r="F7510" s="3">
        <f>_xlfn.NUMBERVALUE(SUBSTITUTE(Table2[[#This Row],[Hourly_Cost_R]], ".", ",")) * (1 - (_xlfn.NUMBERVALUE(SUBSTITUTE(Table2[[#This Row],[CPU_Usage_%]], ".", ",")) / 100))</f>
        <v>0.36583463503721597</v>
      </c>
      <c r="G7510" t="str">
        <f>IF(Table2[[#This Row],[Waste_R]]&gt;2,"CRITICAL:SHUTDOWN","OPTIMAL")</f>
        <v>OPTIMAL</v>
      </c>
    </row>
    <row r="7511" spans="1:7" x14ac:dyDescent="0.25">
      <c r="A7511" t="s">
        <v>7518</v>
      </c>
      <c r="B7511" t="s">
        <v>8</v>
      </c>
      <c r="C7511" s="1">
        <v>76.923390466486694</v>
      </c>
      <c r="D7511" s="3">
        <v>3.12201812562957</v>
      </c>
      <c r="E7511" t="s">
        <v>6</v>
      </c>
      <c r="F7511" s="3">
        <f>_xlfn.NUMBERVALUE(SUBSTITUTE(Table2[[#This Row],[Hourly_Cost_R]], ".", ",")) * (1 - (_xlfn.NUMBERVALUE(SUBSTITUTE(Table2[[#This Row],[CPU_Usage_%]], ".", ",")) / 100))</f>
        <v>0.72045593241704675</v>
      </c>
      <c r="G7511" t="str">
        <f>IF(Table2[[#This Row],[Waste_R]]&gt;2,"CRITICAL:SHUTDOWN","OPTIMAL")</f>
        <v>OPTIMAL</v>
      </c>
    </row>
    <row r="7512" spans="1:7" x14ac:dyDescent="0.25">
      <c r="A7512" t="s">
        <v>7519</v>
      </c>
      <c r="B7512" t="s">
        <v>14</v>
      </c>
      <c r="C7512" s="1">
        <v>81.275474121826605</v>
      </c>
      <c r="D7512" s="3">
        <v>1.79745071401111</v>
      </c>
      <c r="E7512" t="s">
        <v>6</v>
      </c>
      <c r="F7512" s="3">
        <f>_xlfn.NUMBERVALUE(SUBSTITUTE(Table2[[#This Row],[Hourly_Cost_R]], ".", ",")) * (1 - (_xlfn.NUMBERVALUE(SUBSTITUTE(Table2[[#This Row],[CPU_Usage_%]], ".", ",")) / 100))</f>
        <v>0.3365641240924227</v>
      </c>
      <c r="G7512" t="str">
        <f>IF(Table2[[#This Row],[Waste_R]]&gt;2,"CRITICAL:SHUTDOWN","OPTIMAL")</f>
        <v>OPTIMAL</v>
      </c>
    </row>
    <row r="7513" spans="1:7" x14ac:dyDescent="0.25">
      <c r="A7513" t="s">
        <v>7520</v>
      </c>
      <c r="B7513" t="s">
        <v>5</v>
      </c>
      <c r="C7513" s="1">
        <v>65.665079661613404</v>
      </c>
      <c r="D7513" s="3">
        <v>3.8376381156400199</v>
      </c>
      <c r="E7513" t="s">
        <v>6</v>
      </c>
      <c r="F7513" s="3">
        <f>_xlfn.NUMBERVALUE(SUBSTITUTE(Table2[[#This Row],[Hourly_Cost_R]], ".", ",")) * (1 - (_xlfn.NUMBERVALUE(SUBSTITUTE(Table2[[#This Row],[CPU_Usage_%]], ".", ",")) / 100))</f>
        <v>1.3176499898805614</v>
      </c>
      <c r="G7513" t="str">
        <f>IF(Table2[[#This Row],[Waste_R]]&gt;2,"CRITICAL:SHUTDOWN","OPTIMAL")</f>
        <v>OPTIMAL</v>
      </c>
    </row>
    <row r="7514" spans="1:7" x14ac:dyDescent="0.25">
      <c r="A7514" t="s">
        <v>7521</v>
      </c>
      <c r="B7514" t="s">
        <v>5</v>
      </c>
      <c r="C7514" s="1">
        <v>28.181683112181201</v>
      </c>
      <c r="D7514" s="3">
        <v>4.3558191881508499</v>
      </c>
      <c r="E7514" t="s">
        <v>10</v>
      </c>
      <c r="F7514" s="3">
        <f>_xlfn.NUMBERVALUE(SUBSTITUTE(Table2[[#This Row],[Hourly_Cost_R]], ".", ",")) * (1 - (_xlfn.NUMBERVALUE(SUBSTITUTE(Table2[[#This Row],[CPU_Usage_%]], ".", ",")) / 100))</f>
        <v>3.1282760276065935</v>
      </c>
      <c r="G7514" t="str">
        <f>IF(Table2[[#This Row],[Waste_R]]&gt;2,"CRITICAL:SHUTDOWN","OPTIMAL")</f>
        <v>CRITICAL:SHUTDOWN</v>
      </c>
    </row>
    <row r="7515" spans="1:7" x14ac:dyDescent="0.25">
      <c r="A7515" t="s">
        <v>7522</v>
      </c>
      <c r="B7515" t="s">
        <v>14</v>
      </c>
      <c r="C7515" s="1">
        <v>36.036257370045</v>
      </c>
      <c r="D7515" s="3">
        <v>3.8265584048975798</v>
      </c>
      <c r="E7515" t="s">
        <v>6</v>
      </c>
      <c r="F7515" s="3">
        <f>_xlfn.NUMBERVALUE(SUBSTITUTE(Table2[[#This Row],[Hourly_Cost_R]], ".", ",")) * (1 - (_xlfn.NUMBERVALUE(SUBSTITUTE(Table2[[#This Row],[CPU_Usage_%]], ".", ",")) / 100))</f>
        <v>2.4476099696935991</v>
      </c>
      <c r="G7515" t="str">
        <f>IF(Table2[[#This Row],[Waste_R]]&gt;2,"CRITICAL:SHUTDOWN","OPTIMAL")</f>
        <v>CRITICAL:SHUTDOWN</v>
      </c>
    </row>
    <row r="7516" spans="1:7" x14ac:dyDescent="0.25">
      <c r="A7516" t="s">
        <v>7523</v>
      </c>
      <c r="B7516" t="s">
        <v>8</v>
      </c>
      <c r="C7516" s="1">
        <v>56.486593042621998</v>
      </c>
      <c r="D7516" s="3">
        <v>3.8291958298661002</v>
      </c>
      <c r="E7516" t="s">
        <v>6</v>
      </c>
      <c r="F7516" s="3">
        <f>_xlfn.NUMBERVALUE(SUBSTITUTE(Table2[[#This Row],[Hourly_Cost_R]], ".", ",")) * (1 - (_xlfn.NUMBERVALUE(SUBSTITUTE(Table2[[#This Row],[CPU_Usage_%]], ".", ",")) / 100))</f>
        <v>1.6662135646445837</v>
      </c>
      <c r="G7516" t="str">
        <f>IF(Table2[[#This Row],[Waste_R]]&gt;2,"CRITICAL:SHUTDOWN","OPTIMAL")</f>
        <v>OPTIMAL</v>
      </c>
    </row>
    <row r="7517" spans="1:7" x14ac:dyDescent="0.25">
      <c r="A7517" t="s">
        <v>7524</v>
      </c>
      <c r="B7517" t="s">
        <v>14</v>
      </c>
      <c r="C7517" s="1">
        <v>65.874161316642599</v>
      </c>
      <c r="D7517" s="3">
        <v>2.50030433293625</v>
      </c>
      <c r="E7517" t="s">
        <v>6</v>
      </c>
      <c r="F7517" s="3">
        <f>_xlfn.NUMBERVALUE(SUBSTITUTE(Table2[[#This Row],[Hourly_Cost_R]], ".", ",")) * (1 - (_xlfn.NUMBERVALUE(SUBSTITUTE(Table2[[#This Row],[CPU_Usage_%]], ".", ",")) / 100))</f>
        <v>0.85324982325081999</v>
      </c>
      <c r="G7517" t="str">
        <f>IF(Table2[[#This Row],[Waste_R]]&gt;2,"CRITICAL:SHUTDOWN","OPTIMAL")</f>
        <v>OPTIMAL</v>
      </c>
    </row>
    <row r="7518" spans="1:7" x14ac:dyDescent="0.25">
      <c r="A7518" t="s">
        <v>7525</v>
      </c>
      <c r="B7518" t="s">
        <v>8</v>
      </c>
      <c r="C7518" s="1">
        <v>82.790466425280101</v>
      </c>
      <c r="D7518" s="3">
        <v>3.8583388627974502</v>
      </c>
      <c r="E7518" t="s">
        <v>6</v>
      </c>
      <c r="F7518" s="3">
        <f>_xlfn.NUMBERVALUE(SUBSTITUTE(Table2[[#This Row],[Hourly_Cost_R]], ".", ",")) * (1 - (_xlfn.NUMBERVALUE(SUBSTITUTE(Table2[[#This Row],[CPU_Usage_%]], ".", ",")) / 100))</f>
        <v>0.6640021220195933</v>
      </c>
      <c r="G7518" t="str">
        <f>IF(Table2[[#This Row],[Waste_R]]&gt;2,"CRITICAL:SHUTDOWN","OPTIMAL")</f>
        <v>OPTIMAL</v>
      </c>
    </row>
    <row r="7519" spans="1:7" x14ac:dyDescent="0.25">
      <c r="A7519" t="s">
        <v>7526</v>
      </c>
      <c r="B7519" t="s">
        <v>14</v>
      </c>
      <c r="C7519" s="1">
        <v>38.0492954936987</v>
      </c>
      <c r="D7519" s="3">
        <v>0.98611698038826501</v>
      </c>
      <c r="E7519" t="s">
        <v>6</v>
      </c>
      <c r="F7519" s="3">
        <f>_xlfn.NUMBERVALUE(SUBSTITUTE(Table2[[#This Row],[Hourly_Cost_R]], ".", ",")) * (1 - (_xlfn.NUMBERVALUE(SUBSTITUTE(Table2[[#This Row],[CPU_Usage_%]], ".", ",")) / 100))</f>
        <v>0.61090641660679523</v>
      </c>
      <c r="G7519" t="str">
        <f>IF(Table2[[#This Row],[Waste_R]]&gt;2,"CRITICAL:SHUTDOWN","OPTIMAL")</f>
        <v>OPTIMAL</v>
      </c>
    </row>
    <row r="7520" spans="1:7" x14ac:dyDescent="0.25">
      <c r="A7520" t="s">
        <v>7527</v>
      </c>
      <c r="B7520" t="s">
        <v>8</v>
      </c>
      <c r="C7520" s="1">
        <v>30.1480311902734</v>
      </c>
      <c r="D7520" s="3">
        <v>3.2133270840657802</v>
      </c>
      <c r="E7520" t="s">
        <v>6</v>
      </c>
      <c r="F7520" s="3">
        <f>_xlfn.NUMBERVALUE(SUBSTITUTE(Table2[[#This Row],[Hourly_Cost_R]], ".", ",")) * (1 - (_xlfn.NUMBERVALUE(SUBSTITUTE(Table2[[#This Row],[CPU_Usage_%]], ".", ",")) / 100))</f>
        <v>2.2445722325161257</v>
      </c>
      <c r="G7520" t="str">
        <f>IF(Table2[[#This Row],[Waste_R]]&gt;2,"CRITICAL:SHUTDOWN","OPTIMAL")</f>
        <v>CRITICAL:SHUTDOWN</v>
      </c>
    </row>
    <row r="7521" spans="1:7" x14ac:dyDescent="0.25">
      <c r="A7521" t="s">
        <v>7528</v>
      </c>
      <c r="B7521" t="s">
        <v>14</v>
      </c>
      <c r="C7521" s="1">
        <v>80.301527366169395</v>
      </c>
      <c r="D7521" s="3">
        <v>1.14757319822461</v>
      </c>
      <c r="E7521" t="s">
        <v>6</v>
      </c>
      <c r="F7521" s="3">
        <f>_xlfn.NUMBERVALUE(SUBSTITUTE(Table2[[#This Row],[Hourly_Cost_R]], ".", ",")) * (1 - (_xlfn.NUMBERVALUE(SUBSTITUTE(Table2[[#This Row],[CPU_Usage_%]], ".", ",")) / 100))</f>
        <v>0.22605439240544939</v>
      </c>
      <c r="G7521" t="str">
        <f>IF(Table2[[#This Row],[Waste_R]]&gt;2,"CRITICAL:SHUTDOWN","OPTIMAL")</f>
        <v>OPTIMAL</v>
      </c>
    </row>
    <row r="7522" spans="1:7" x14ac:dyDescent="0.25">
      <c r="A7522" t="s">
        <v>7529</v>
      </c>
      <c r="B7522" t="s">
        <v>5</v>
      </c>
      <c r="C7522" s="1">
        <v>20.258281233217499</v>
      </c>
      <c r="D7522" s="3">
        <v>2.2672463739778599</v>
      </c>
      <c r="E7522" t="s">
        <v>10</v>
      </c>
      <c r="F7522" s="3">
        <f>_xlfn.NUMBERVALUE(SUBSTITUTE(Table2[[#This Row],[Hourly_Cost_R]], ".", ",")) * (1 - (_xlfn.NUMBERVALUE(SUBSTITUTE(Table2[[#This Row],[CPU_Usage_%]], ".", ",")) / 100))</f>
        <v>1.8079412272874988</v>
      </c>
      <c r="G7522" t="str">
        <f>IF(Table2[[#This Row],[Waste_R]]&gt;2,"CRITICAL:SHUTDOWN","OPTIMAL")</f>
        <v>OPTIMAL</v>
      </c>
    </row>
    <row r="7523" spans="1:7" x14ac:dyDescent="0.25">
      <c r="A7523" t="s">
        <v>7530</v>
      </c>
      <c r="B7523" t="s">
        <v>14</v>
      </c>
      <c r="C7523" s="1">
        <v>26.711629672532698</v>
      </c>
      <c r="D7523" s="3">
        <v>1.2895282758900199</v>
      </c>
      <c r="E7523" t="s">
        <v>10</v>
      </c>
      <c r="F7523" s="3">
        <f>_xlfn.NUMBERVALUE(SUBSTITUTE(Table2[[#This Row],[Hourly_Cost_R]], ".", ",")) * (1 - (_xlfn.NUMBERVALUE(SUBSTITUTE(Table2[[#This Row],[CPU_Usage_%]], ".", ",")) / 100))</f>
        <v>0.94507425831168201</v>
      </c>
      <c r="G7523" t="str">
        <f>IF(Table2[[#This Row],[Waste_R]]&gt;2,"CRITICAL:SHUTDOWN","OPTIMAL")</f>
        <v>OPTIMAL</v>
      </c>
    </row>
    <row r="7524" spans="1:7" x14ac:dyDescent="0.25">
      <c r="A7524" t="s">
        <v>7531</v>
      </c>
      <c r="B7524" t="s">
        <v>14</v>
      </c>
      <c r="C7524" s="1">
        <v>24.839583199902702</v>
      </c>
      <c r="D7524" s="3">
        <v>0.80965282487407197</v>
      </c>
      <c r="E7524" t="s">
        <v>10</v>
      </c>
      <c r="F7524" s="3">
        <f>_xlfn.NUMBERVALUE(SUBSTITUTE(Table2[[#This Row],[Hourly_Cost_R]], ".", ",")) * (1 - (_xlfn.NUMBERVALUE(SUBSTITUTE(Table2[[#This Row],[CPU_Usage_%]], ".", ",")) / 100))</f>
        <v>0.60853843780911432</v>
      </c>
      <c r="G7524" t="str">
        <f>IF(Table2[[#This Row],[Waste_R]]&gt;2,"CRITICAL:SHUTDOWN","OPTIMAL")</f>
        <v>OPTIMAL</v>
      </c>
    </row>
    <row r="7525" spans="1:7" x14ac:dyDescent="0.25">
      <c r="A7525" t="s">
        <v>7532</v>
      </c>
      <c r="B7525" t="s">
        <v>14</v>
      </c>
      <c r="C7525" s="1">
        <v>69.211093929857697</v>
      </c>
      <c r="D7525" s="3">
        <v>0.52800461696727696</v>
      </c>
      <c r="E7525" t="s">
        <v>6</v>
      </c>
      <c r="F7525" s="3">
        <f>_xlfn.NUMBERVALUE(SUBSTITUTE(Table2[[#This Row],[Hourly_Cost_R]], ".", ",")) * (1 - (_xlfn.NUMBERVALUE(SUBSTITUTE(Table2[[#This Row],[CPU_Usage_%]], ".", ",")) / 100))</f>
        <v>0.16256684556406958</v>
      </c>
      <c r="G7525" t="str">
        <f>IF(Table2[[#This Row],[Waste_R]]&gt;2,"CRITICAL:SHUTDOWN","OPTIMAL")</f>
        <v>OPTIMAL</v>
      </c>
    </row>
    <row r="7526" spans="1:7" x14ac:dyDescent="0.25">
      <c r="A7526" t="s">
        <v>7533</v>
      </c>
      <c r="B7526" t="s">
        <v>14</v>
      </c>
      <c r="C7526" s="1">
        <v>30.491081608486802</v>
      </c>
      <c r="D7526" s="3">
        <v>3.6069493659527398</v>
      </c>
      <c r="E7526" t="s">
        <v>6</v>
      </c>
      <c r="F7526" s="3">
        <f>_xlfn.NUMBERVALUE(SUBSTITUTE(Table2[[#This Row],[Hourly_Cost_R]], ".", ",")) * (1 - (_xlfn.NUMBERVALUE(SUBSTITUTE(Table2[[#This Row],[CPU_Usage_%]], ".", ",")) / 100))</f>
        <v>2.5071514912032926</v>
      </c>
      <c r="G7526" t="str">
        <f>IF(Table2[[#This Row],[Waste_R]]&gt;2,"CRITICAL:SHUTDOWN","OPTIMAL")</f>
        <v>CRITICAL:SHUTDOWN</v>
      </c>
    </row>
    <row r="7527" spans="1:7" x14ac:dyDescent="0.25">
      <c r="A7527" t="s">
        <v>7534</v>
      </c>
      <c r="B7527" t="s">
        <v>8</v>
      </c>
      <c r="C7527" s="1">
        <v>29.425113521690399</v>
      </c>
      <c r="D7527" s="3">
        <v>0.544152757116796</v>
      </c>
      <c r="E7527" t="s">
        <v>10</v>
      </c>
      <c r="F7527" s="3">
        <f>_xlfn.NUMBERVALUE(SUBSTITUTE(Table2[[#This Row],[Hourly_Cost_R]], ".", ",")) * (1 - (_xlfn.NUMBERVALUE(SUBSTITUTE(Table2[[#This Row],[CPU_Usage_%]], ".", ",")) / 100))</f>
        <v>0.38403519060377056</v>
      </c>
      <c r="G7527" t="str">
        <f>IF(Table2[[#This Row],[Waste_R]]&gt;2,"CRITICAL:SHUTDOWN","OPTIMAL")</f>
        <v>OPTIMAL</v>
      </c>
    </row>
    <row r="7528" spans="1:7" x14ac:dyDescent="0.25">
      <c r="A7528" t="s">
        <v>7535</v>
      </c>
      <c r="B7528" t="s">
        <v>14</v>
      </c>
      <c r="C7528" s="1">
        <v>72.592825176584199</v>
      </c>
      <c r="D7528" s="3">
        <v>0.85445828312076599</v>
      </c>
      <c r="E7528" t="s">
        <v>6</v>
      </c>
      <c r="F7528" s="3">
        <f>_xlfn.NUMBERVALUE(SUBSTITUTE(Table2[[#This Row],[Hourly_Cost_R]], ".", ",")) * (1 - (_xlfn.NUMBERVALUE(SUBSTITUTE(Table2[[#This Row],[CPU_Usage_%]], ".", ",")) / 100))</f>
        <v>0.23418287544806549</v>
      </c>
      <c r="G7528" t="str">
        <f>IF(Table2[[#This Row],[Waste_R]]&gt;2,"CRITICAL:SHUTDOWN","OPTIMAL")</f>
        <v>OPTIMAL</v>
      </c>
    </row>
    <row r="7529" spans="1:7" x14ac:dyDescent="0.25">
      <c r="A7529" t="s">
        <v>7536</v>
      </c>
      <c r="B7529" t="s">
        <v>5</v>
      </c>
      <c r="C7529" s="1">
        <v>98.993046364187506</v>
      </c>
      <c r="D7529" s="3">
        <v>3.6153312346073201</v>
      </c>
      <c r="E7529" t="s">
        <v>6</v>
      </c>
      <c r="F7529" s="3">
        <f>_xlfn.NUMBERVALUE(SUBSTITUTE(Table2[[#This Row],[Hourly_Cost_R]], ".", ",")) * (1 - (_xlfn.NUMBERVALUE(SUBSTITUTE(Table2[[#This Row],[CPU_Usage_%]], ".", ",")) / 100))</f>
        <v>3.6404709313543025E-2</v>
      </c>
      <c r="G7529" t="str">
        <f>IF(Table2[[#This Row],[Waste_R]]&gt;2,"CRITICAL:SHUTDOWN","OPTIMAL")</f>
        <v>OPTIMAL</v>
      </c>
    </row>
    <row r="7530" spans="1:7" x14ac:dyDescent="0.25">
      <c r="A7530" t="s">
        <v>7537</v>
      </c>
      <c r="B7530" t="s">
        <v>5</v>
      </c>
      <c r="C7530" s="1">
        <v>41.213939502835501</v>
      </c>
      <c r="D7530" s="3">
        <v>1.9652876066239799</v>
      </c>
      <c r="E7530" t="s">
        <v>6</v>
      </c>
      <c r="F7530" s="3">
        <f>_xlfn.NUMBERVALUE(SUBSTITUTE(Table2[[#This Row],[Hourly_Cost_R]], ".", ",")) * (1 - (_xlfn.NUMBERVALUE(SUBSTITUTE(Table2[[#This Row],[CPU_Usage_%]], ".", ",")) / 100))</f>
        <v>1.1553151613732493</v>
      </c>
      <c r="G7530" t="str">
        <f>IF(Table2[[#This Row],[Waste_R]]&gt;2,"CRITICAL:SHUTDOWN","OPTIMAL")</f>
        <v>OPTIMAL</v>
      </c>
    </row>
    <row r="7531" spans="1:7" x14ac:dyDescent="0.25">
      <c r="A7531" t="s">
        <v>7538</v>
      </c>
      <c r="B7531" t="s">
        <v>14</v>
      </c>
      <c r="C7531" s="1">
        <v>41.831046581407598</v>
      </c>
      <c r="D7531" s="3">
        <v>2.2193071922295702</v>
      </c>
      <c r="E7531" t="s">
        <v>6</v>
      </c>
      <c r="F7531" s="3">
        <f>_xlfn.NUMBERVALUE(SUBSTITUTE(Table2[[#This Row],[Hourly_Cost_R]], ".", ",")) * (1 - (_xlfn.NUMBERVALUE(SUBSTITUTE(Table2[[#This Row],[CPU_Usage_%]], ".", ",")) / 100))</f>
        <v>1.2909477668634897</v>
      </c>
      <c r="G7531" t="str">
        <f>IF(Table2[[#This Row],[Waste_R]]&gt;2,"CRITICAL:SHUTDOWN","OPTIMAL")</f>
        <v>OPTIMAL</v>
      </c>
    </row>
    <row r="7532" spans="1:7" x14ac:dyDescent="0.25">
      <c r="A7532" t="s">
        <v>7539</v>
      </c>
      <c r="B7532" t="s">
        <v>14</v>
      </c>
      <c r="C7532" s="1">
        <v>47.518382458849899</v>
      </c>
      <c r="D7532" s="3">
        <v>1.85146361856557</v>
      </c>
      <c r="E7532" t="s">
        <v>6</v>
      </c>
      <c r="F7532" s="3">
        <f>_xlfn.NUMBERVALUE(SUBSTITUTE(Table2[[#This Row],[Hourly_Cost_R]], ".", ",")) * (1 - (_xlfn.NUMBERVALUE(SUBSTITUTE(Table2[[#This Row],[CPU_Usage_%]], ".", ",")) / 100))</f>
        <v>0.97167805520912065</v>
      </c>
      <c r="G7532" t="str">
        <f>IF(Table2[[#This Row],[Waste_R]]&gt;2,"CRITICAL:SHUTDOWN","OPTIMAL")</f>
        <v>OPTIMAL</v>
      </c>
    </row>
    <row r="7533" spans="1:7" x14ac:dyDescent="0.25">
      <c r="A7533" t="s">
        <v>7540</v>
      </c>
      <c r="B7533" t="s">
        <v>8</v>
      </c>
      <c r="C7533" s="1">
        <v>59.579632469251003</v>
      </c>
      <c r="D7533" s="3">
        <v>4.33828963705073</v>
      </c>
      <c r="E7533" t="s">
        <v>6</v>
      </c>
      <c r="F7533" s="3">
        <f>_xlfn.NUMBERVALUE(SUBSTITUTE(Table2[[#This Row],[Hourly_Cost_R]], ".", ",")) * (1 - (_xlfn.NUMBERVALUE(SUBSTITUTE(Table2[[#This Row],[CPU_Usage_%]], ".", ",")) / 100))</f>
        <v>1.753552615844302</v>
      </c>
      <c r="G7533" t="str">
        <f>IF(Table2[[#This Row],[Waste_R]]&gt;2,"CRITICAL:SHUTDOWN","OPTIMAL")</f>
        <v>OPTIMAL</v>
      </c>
    </row>
    <row r="7534" spans="1:7" x14ac:dyDescent="0.25">
      <c r="A7534" t="s">
        <v>7541</v>
      </c>
      <c r="B7534" t="s">
        <v>14</v>
      </c>
      <c r="C7534" s="1">
        <v>82.995161544317895</v>
      </c>
      <c r="D7534" s="3">
        <v>4.1430032315532497</v>
      </c>
      <c r="E7534" t="s">
        <v>6</v>
      </c>
      <c r="F7534" s="3">
        <f>_xlfn.NUMBERVALUE(SUBSTITUTE(Table2[[#This Row],[Hourly_Cost_R]], ".", ",")) * (1 - (_xlfn.NUMBERVALUE(SUBSTITUTE(Table2[[#This Row],[CPU_Usage_%]], ".", ",")) / 100))</f>
        <v>0.70451100673931921</v>
      </c>
      <c r="G7534" t="str">
        <f>IF(Table2[[#This Row],[Waste_R]]&gt;2,"CRITICAL:SHUTDOWN","OPTIMAL")</f>
        <v>OPTIMAL</v>
      </c>
    </row>
    <row r="7535" spans="1:7" x14ac:dyDescent="0.25">
      <c r="A7535" t="s">
        <v>7542</v>
      </c>
      <c r="B7535" t="s">
        <v>8</v>
      </c>
      <c r="C7535" s="1">
        <v>89.723145924431705</v>
      </c>
      <c r="D7535" s="3">
        <v>3.5573768244217101</v>
      </c>
      <c r="E7535" t="s">
        <v>6</v>
      </c>
      <c r="F7535" s="3">
        <f>_xlfn.NUMBERVALUE(SUBSTITUTE(Table2[[#This Row],[Hourly_Cost_R]], ".", ",")) * (1 - (_xlfn.NUMBERVALUE(SUBSTITUTE(Table2[[#This Row],[CPU_Usage_%]], ".", ",")) / 100))</f>
        <v>0.3655864251639046</v>
      </c>
      <c r="G7535" t="str">
        <f>IF(Table2[[#This Row],[Waste_R]]&gt;2,"CRITICAL:SHUTDOWN","OPTIMAL")</f>
        <v>OPTIMAL</v>
      </c>
    </row>
    <row r="7536" spans="1:7" x14ac:dyDescent="0.25">
      <c r="A7536" t="s">
        <v>7543</v>
      </c>
      <c r="B7536" t="s">
        <v>8</v>
      </c>
      <c r="C7536" s="1">
        <v>59.508330346943602</v>
      </c>
      <c r="D7536" s="3">
        <v>3.8522911183630901</v>
      </c>
      <c r="E7536" t="s">
        <v>6</v>
      </c>
      <c r="F7536" s="3">
        <f>_xlfn.NUMBERVALUE(SUBSTITUTE(Table2[[#This Row],[Hourly_Cost_R]], ".", ",")) * (1 - (_xlfn.NUMBERVALUE(SUBSTITUTE(Table2[[#This Row],[CPU_Usage_%]], ".", ",")) / 100))</f>
        <v>1.5598569937216142</v>
      </c>
      <c r="G7536" t="str">
        <f>IF(Table2[[#This Row],[Waste_R]]&gt;2,"CRITICAL:SHUTDOWN","OPTIMAL")</f>
        <v>OPTIMAL</v>
      </c>
    </row>
    <row r="7537" spans="1:7" x14ac:dyDescent="0.25">
      <c r="A7537" t="s">
        <v>7544</v>
      </c>
      <c r="B7537" t="s">
        <v>8</v>
      </c>
      <c r="C7537" s="1">
        <v>67.607088640978503</v>
      </c>
      <c r="D7537" s="3">
        <v>2.1656180391058202</v>
      </c>
      <c r="E7537" t="s">
        <v>6</v>
      </c>
      <c r="F7537" s="3">
        <f>_xlfn.NUMBERVALUE(SUBSTITUTE(Table2[[#This Row],[Hourly_Cost_R]], ".", ",")) * (1 - (_xlfn.NUMBERVALUE(SUBSTITUTE(Table2[[#This Row],[CPU_Usage_%]], ".", ",")) / 100))</f>
        <v>0.70150673178252776</v>
      </c>
      <c r="G7537" t="str">
        <f>IF(Table2[[#This Row],[Waste_R]]&gt;2,"CRITICAL:SHUTDOWN","OPTIMAL")</f>
        <v>OPTIMAL</v>
      </c>
    </row>
    <row r="7538" spans="1:7" x14ac:dyDescent="0.25">
      <c r="A7538" t="s">
        <v>7545</v>
      </c>
      <c r="B7538" t="s">
        <v>8</v>
      </c>
      <c r="C7538" s="1">
        <v>75.766608251194995</v>
      </c>
      <c r="D7538" s="3">
        <v>3.3894738180678101</v>
      </c>
      <c r="E7538" t="s">
        <v>6</v>
      </c>
      <c r="F7538" s="3">
        <f>_xlfn.NUMBERVALUE(SUBSTITUTE(Table2[[#This Row],[Hourly_Cost_R]], ".", ",")) * (1 - (_xlfn.NUMBERVALUE(SUBSTITUTE(Table2[[#This Row],[CPU_Usage_%]], ".", ",")) / 100))</f>
        <v>0.82138446855555047</v>
      </c>
      <c r="G7538" t="str">
        <f>IF(Table2[[#This Row],[Waste_R]]&gt;2,"CRITICAL:SHUTDOWN","OPTIMAL")</f>
        <v>OPTIMAL</v>
      </c>
    </row>
    <row r="7539" spans="1:7" x14ac:dyDescent="0.25">
      <c r="A7539" t="s">
        <v>7546</v>
      </c>
      <c r="B7539" t="s">
        <v>5</v>
      </c>
      <c r="C7539" s="1">
        <v>21.565550820505599</v>
      </c>
      <c r="D7539" s="3">
        <v>3.0793345239496399</v>
      </c>
      <c r="E7539" t="s">
        <v>10</v>
      </c>
      <c r="F7539" s="3">
        <f>_xlfn.NUMBERVALUE(SUBSTITUTE(Table2[[#This Row],[Hourly_Cost_R]], ".", ",")) * (1 - (_xlfn.NUMBERVALUE(SUBSTITUTE(Table2[[#This Row],[CPU_Usage_%]], ".", ",")) / 100))</f>
        <v>2.4152590722539062</v>
      </c>
      <c r="G7539" t="str">
        <f>IF(Table2[[#This Row],[Waste_R]]&gt;2,"CRITICAL:SHUTDOWN","OPTIMAL")</f>
        <v>CRITICAL:SHUTDOWN</v>
      </c>
    </row>
    <row r="7540" spans="1:7" x14ac:dyDescent="0.25">
      <c r="A7540" t="s">
        <v>7547</v>
      </c>
      <c r="B7540" t="s">
        <v>5</v>
      </c>
      <c r="C7540" s="1">
        <v>88.829866142911698</v>
      </c>
      <c r="D7540" s="3">
        <v>3.0253435221942202</v>
      </c>
      <c r="E7540" t="s">
        <v>6</v>
      </c>
      <c r="F7540" s="3">
        <f>_xlfn.NUMBERVALUE(SUBSTITUTE(Table2[[#This Row],[Hourly_Cost_R]], ".", ",")) * (1 - (_xlfn.NUMBERVALUE(SUBSTITUTE(Table2[[#This Row],[CPU_Usage_%]], ".", ",")) / 100))</f>
        <v>0.33793492106584444</v>
      </c>
      <c r="G7540" t="str">
        <f>IF(Table2[[#This Row],[Waste_R]]&gt;2,"CRITICAL:SHUTDOWN","OPTIMAL")</f>
        <v>OPTIMAL</v>
      </c>
    </row>
    <row r="7541" spans="1:7" x14ac:dyDescent="0.25">
      <c r="A7541" t="s">
        <v>7548</v>
      </c>
      <c r="B7541" t="s">
        <v>8</v>
      </c>
      <c r="C7541" s="1">
        <v>39.643675150856602</v>
      </c>
      <c r="D7541" s="3">
        <v>4.8817487454361901</v>
      </c>
      <c r="E7541" t="s">
        <v>6</v>
      </c>
      <c r="F7541" s="3">
        <f>_xlfn.NUMBERVALUE(SUBSTITUTE(Table2[[#This Row],[Hourly_Cost_R]], ".", ",")) * (1 - (_xlfn.NUMBERVALUE(SUBSTITUTE(Table2[[#This Row],[CPU_Usage_%]], ".", ",")) / 100))</f>
        <v>2.9464441311144491</v>
      </c>
      <c r="G7541" t="str">
        <f>IF(Table2[[#This Row],[Waste_R]]&gt;2,"CRITICAL:SHUTDOWN","OPTIMAL")</f>
        <v>CRITICAL:SHUTDOWN</v>
      </c>
    </row>
    <row r="7542" spans="1:7" x14ac:dyDescent="0.25">
      <c r="A7542" t="s">
        <v>7549</v>
      </c>
      <c r="B7542" t="s">
        <v>8</v>
      </c>
      <c r="C7542" s="1">
        <v>31.287923835534102</v>
      </c>
      <c r="D7542" s="3">
        <v>1.8268198467544601</v>
      </c>
      <c r="E7542" t="s">
        <v>6</v>
      </c>
      <c r="F7542" s="3">
        <f>_xlfn.NUMBERVALUE(SUBSTITUTE(Table2[[#This Row],[Hourly_Cost_R]], ".", ",")) * (1 - (_xlfn.NUMBERVALUE(SUBSTITUTE(Table2[[#This Row],[CPU_Usage_%]], ".", ",")) / 100))</f>
        <v>1.2552458444895038</v>
      </c>
      <c r="G7542" t="str">
        <f>IF(Table2[[#This Row],[Waste_R]]&gt;2,"CRITICAL:SHUTDOWN","OPTIMAL")</f>
        <v>OPTIMAL</v>
      </c>
    </row>
    <row r="7543" spans="1:7" x14ac:dyDescent="0.25">
      <c r="A7543" t="s">
        <v>7550</v>
      </c>
      <c r="B7543" t="s">
        <v>5</v>
      </c>
      <c r="C7543" s="1">
        <v>55.770100387515697</v>
      </c>
      <c r="D7543" s="3">
        <v>1.61355399318888</v>
      </c>
      <c r="E7543" t="s">
        <v>6</v>
      </c>
      <c r="F7543" s="3">
        <f>_xlfn.NUMBERVALUE(SUBSTITUTE(Table2[[#This Row],[Hourly_Cost_R]], ".", ",")) * (1 - (_xlfn.NUMBERVALUE(SUBSTITUTE(Table2[[#This Row],[CPU_Usage_%]], ".", ",")) / 100))</f>
        <v>0.71367331138067347</v>
      </c>
      <c r="G7543" t="str">
        <f>IF(Table2[[#This Row],[Waste_R]]&gt;2,"CRITICAL:SHUTDOWN","OPTIMAL")</f>
        <v>OPTIMAL</v>
      </c>
    </row>
    <row r="7544" spans="1:7" x14ac:dyDescent="0.25">
      <c r="A7544" t="s">
        <v>7551</v>
      </c>
      <c r="B7544" t="s">
        <v>14</v>
      </c>
      <c r="C7544" s="1">
        <v>57.572006477928902</v>
      </c>
      <c r="D7544" s="3">
        <v>3.0288680329690498</v>
      </c>
      <c r="E7544" t="s">
        <v>6</v>
      </c>
      <c r="F7544" s="3">
        <f>_xlfn.NUMBERVALUE(SUBSTITUTE(Table2[[#This Row],[Hourly_Cost_R]], ".", ",")) * (1 - (_xlfn.NUMBERVALUE(SUBSTITUTE(Table2[[#This Row],[CPU_Usage_%]], ".", ",")) / 100))</f>
        <v>1.2850879328201907</v>
      </c>
      <c r="G7544" t="str">
        <f>IF(Table2[[#This Row],[Waste_R]]&gt;2,"CRITICAL:SHUTDOWN","OPTIMAL")</f>
        <v>OPTIMAL</v>
      </c>
    </row>
    <row r="7545" spans="1:7" x14ac:dyDescent="0.25">
      <c r="A7545" t="s">
        <v>7552</v>
      </c>
      <c r="B7545" t="s">
        <v>5</v>
      </c>
      <c r="C7545" s="1">
        <v>31.830141995591202</v>
      </c>
      <c r="D7545" s="3">
        <v>3.2251674885524499</v>
      </c>
      <c r="E7545" t="s">
        <v>6</v>
      </c>
      <c r="F7545" s="3">
        <f>_xlfn.NUMBERVALUE(SUBSTITUTE(Table2[[#This Row],[Hourly_Cost_R]], ".", ",")) * (1 - (_xlfn.NUMBERVALUE(SUBSTITUTE(Table2[[#This Row],[CPU_Usage_%]], ".", ",")) / 100))</f>
        <v>2.1985920973505624</v>
      </c>
      <c r="G7545" t="str">
        <f>IF(Table2[[#This Row],[Waste_R]]&gt;2,"CRITICAL:SHUTDOWN","OPTIMAL")</f>
        <v>CRITICAL:SHUTDOWN</v>
      </c>
    </row>
    <row r="7546" spans="1:7" x14ac:dyDescent="0.25">
      <c r="A7546" t="s">
        <v>7553</v>
      </c>
      <c r="B7546" t="s">
        <v>14</v>
      </c>
      <c r="C7546" s="1">
        <v>38.268170605507898</v>
      </c>
      <c r="D7546" s="3">
        <v>2.37191027716396</v>
      </c>
      <c r="E7546" t="s">
        <v>6</v>
      </c>
      <c r="F7546" s="3">
        <f>_xlfn.NUMBERVALUE(SUBSTITUTE(Table2[[#This Row],[Hourly_Cost_R]], ".", ",")) * (1 - (_xlfn.NUMBERVALUE(SUBSTITUTE(Table2[[#This Row],[CPU_Usage_%]], ".", ",")) / 100))</f>
        <v>1.4642236056892808</v>
      </c>
      <c r="G7546" t="str">
        <f>IF(Table2[[#This Row],[Waste_R]]&gt;2,"CRITICAL:SHUTDOWN","OPTIMAL")</f>
        <v>OPTIMAL</v>
      </c>
    </row>
    <row r="7547" spans="1:7" x14ac:dyDescent="0.25">
      <c r="A7547" t="s">
        <v>7554</v>
      </c>
      <c r="B7547" t="s">
        <v>8</v>
      </c>
      <c r="C7547" s="1">
        <v>34.307032034074098</v>
      </c>
      <c r="D7547" s="3">
        <v>0.61281589068735298</v>
      </c>
      <c r="E7547" t="s">
        <v>6</v>
      </c>
      <c r="F7547" s="3">
        <f>_xlfn.NUMBERVALUE(SUBSTITUTE(Table2[[#This Row],[Hourly_Cost_R]], ".", ",")) * (1 - (_xlfn.NUMBERVALUE(SUBSTITUTE(Table2[[#This Row],[CPU_Usage_%]], ".", ",")) / 100))</f>
        <v>0.40257694675934624</v>
      </c>
      <c r="G7547" t="str">
        <f>IF(Table2[[#This Row],[Waste_R]]&gt;2,"CRITICAL:SHUTDOWN","OPTIMAL")</f>
        <v>OPTIMAL</v>
      </c>
    </row>
    <row r="7548" spans="1:7" x14ac:dyDescent="0.25">
      <c r="A7548" t="s">
        <v>7555</v>
      </c>
      <c r="B7548" t="s">
        <v>14</v>
      </c>
      <c r="C7548" s="1">
        <v>62.653821046070902</v>
      </c>
      <c r="D7548" s="3">
        <v>2.8423738026494099</v>
      </c>
      <c r="E7548" t="s">
        <v>6</v>
      </c>
      <c r="F7548" s="3">
        <f>_xlfn.NUMBERVALUE(SUBSTITUTE(Table2[[#This Row],[Hourly_Cost_R]], ".", ",")) * (1 - (_xlfn.NUMBERVALUE(SUBSTITUTE(Table2[[#This Row],[CPU_Usage_%]], ".", ",")) / 100))</f>
        <v>1.0615180068770482</v>
      </c>
      <c r="G7548" t="str">
        <f>IF(Table2[[#This Row],[Waste_R]]&gt;2,"CRITICAL:SHUTDOWN","OPTIMAL")</f>
        <v>OPTIMAL</v>
      </c>
    </row>
    <row r="7549" spans="1:7" x14ac:dyDescent="0.25">
      <c r="A7549" t="s">
        <v>7556</v>
      </c>
      <c r="B7549" t="s">
        <v>5</v>
      </c>
      <c r="C7549" s="1">
        <v>14.874250314484501</v>
      </c>
      <c r="D7549" s="3">
        <v>4.48752578554884</v>
      </c>
      <c r="E7549" t="s">
        <v>10</v>
      </c>
      <c r="F7549" s="3">
        <f>_xlfn.NUMBERVALUE(SUBSTITUTE(Table2[[#This Row],[Hourly_Cost_R]], ".", ",")) * (1 - (_xlfn.NUMBERVALUE(SUBSTITUTE(Table2[[#This Row],[CPU_Usage_%]], ".", ",")) / 100))</f>
        <v>3.8200399672792682</v>
      </c>
      <c r="G7549" t="str">
        <f>IF(Table2[[#This Row],[Waste_R]]&gt;2,"CRITICAL:SHUTDOWN","OPTIMAL")</f>
        <v>CRITICAL:SHUTDOWN</v>
      </c>
    </row>
    <row r="7550" spans="1:7" x14ac:dyDescent="0.25">
      <c r="A7550" t="s">
        <v>7557</v>
      </c>
      <c r="B7550" t="s">
        <v>8</v>
      </c>
      <c r="C7550" s="1">
        <v>74.699926600019793</v>
      </c>
      <c r="D7550" s="3">
        <v>2.5743350615559599</v>
      </c>
      <c r="E7550" t="s">
        <v>6</v>
      </c>
      <c r="F7550" s="3">
        <f>_xlfn.NUMBERVALUE(SUBSTITUTE(Table2[[#This Row],[Hourly_Cost_R]], ".", ",")) * (1 - (_xlfn.NUMBERVALUE(SUBSTITUTE(Table2[[#This Row],[CPU_Usage_%]], ".", ",")) / 100))</f>
        <v>0.65130866013508348</v>
      </c>
      <c r="G7550" t="str">
        <f>IF(Table2[[#This Row],[Waste_R]]&gt;2,"CRITICAL:SHUTDOWN","OPTIMAL")</f>
        <v>OPTIMAL</v>
      </c>
    </row>
    <row r="7551" spans="1:7" x14ac:dyDescent="0.25">
      <c r="A7551" t="s">
        <v>7558</v>
      </c>
      <c r="B7551" t="s">
        <v>5</v>
      </c>
      <c r="C7551" s="1">
        <v>93.1341897655645</v>
      </c>
      <c r="D7551" s="3">
        <v>1.1612234101451699</v>
      </c>
      <c r="E7551" t="s">
        <v>6</v>
      </c>
      <c r="F7551" s="3">
        <f>_xlfn.NUMBERVALUE(SUBSTITUTE(Table2[[#This Row],[Hourly_Cost_R]], ".", ",")) * (1 - (_xlfn.NUMBERVALUE(SUBSTITUTE(Table2[[#This Row],[CPU_Usage_%]], ".", ",")) / 100))</f>
        <v>7.972739573840798E-2</v>
      </c>
      <c r="G7551" t="str">
        <f>IF(Table2[[#This Row],[Waste_R]]&gt;2,"CRITICAL:SHUTDOWN","OPTIMAL")</f>
        <v>OPTIMAL</v>
      </c>
    </row>
    <row r="7552" spans="1:7" x14ac:dyDescent="0.25">
      <c r="A7552" t="s">
        <v>7559</v>
      </c>
      <c r="B7552" t="s">
        <v>14</v>
      </c>
      <c r="C7552" s="1">
        <v>93.1584871850403</v>
      </c>
      <c r="D7552" s="3">
        <v>2.5651239662537701</v>
      </c>
      <c r="E7552" t="s">
        <v>6</v>
      </c>
      <c r="F7552" s="3">
        <f>_xlfn.NUMBERVALUE(SUBSTITUTE(Table2[[#This Row],[Hourly_Cost_R]], ".", ",")) * (1 - (_xlfn.NUMBERVALUE(SUBSTITUTE(Table2[[#This Row],[CPU_Usage_%]], ".", ",")) / 100))</f>
        <v>0.17549328487085433</v>
      </c>
      <c r="G7552" t="str">
        <f>IF(Table2[[#This Row],[Waste_R]]&gt;2,"CRITICAL:SHUTDOWN","OPTIMAL")</f>
        <v>OPTIMAL</v>
      </c>
    </row>
    <row r="7553" spans="1:7" x14ac:dyDescent="0.25">
      <c r="A7553" t="s">
        <v>7560</v>
      </c>
      <c r="B7553" t="s">
        <v>14</v>
      </c>
      <c r="C7553" s="1">
        <v>32.604884349523701</v>
      </c>
      <c r="D7553" s="3">
        <v>0.501721006588986</v>
      </c>
      <c r="E7553" t="s">
        <v>6</v>
      </c>
      <c r="F7553" s="3">
        <f>_xlfn.NUMBERVALUE(SUBSTITUTE(Table2[[#This Row],[Hourly_Cost_R]], ".", ",")) * (1 - (_xlfn.NUMBERVALUE(SUBSTITUTE(Table2[[#This Row],[CPU_Usage_%]], ".", ",")) / 100))</f>
        <v>0.33813545263338091</v>
      </c>
      <c r="G7553" t="str">
        <f>IF(Table2[[#This Row],[Waste_R]]&gt;2,"CRITICAL:SHUTDOWN","OPTIMAL")</f>
        <v>OPTIMAL</v>
      </c>
    </row>
    <row r="7554" spans="1:7" x14ac:dyDescent="0.25">
      <c r="A7554" t="s">
        <v>7561</v>
      </c>
      <c r="B7554" t="s">
        <v>8</v>
      </c>
      <c r="C7554" s="1">
        <v>86.096452878303495</v>
      </c>
      <c r="D7554" s="3">
        <v>0.88718411163753597</v>
      </c>
      <c r="E7554" t="s">
        <v>6</v>
      </c>
      <c r="F7554" s="3">
        <f>_xlfn.NUMBERVALUE(SUBSTITUTE(Table2[[#This Row],[Hourly_Cost_R]], ".", ",")) * (1 - (_xlfn.NUMBERVALUE(SUBSTITUTE(Table2[[#This Row],[CPU_Usage_%]], ".", ",")) / 100))</f>
        <v>0.12335006101772931</v>
      </c>
      <c r="G7554" t="str">
        <f>IF(Table2[[#This Row],[Waste_R]]&gt;2,"CRITICAL:SHUTDOWN","OPTIMAL")</f>
        <v>OPTIMAL</v>
      </c>
    </row>
    <row r="7555" spans="1:7" x14ac:dyDescent="0.25">
      <c r="A7555" t="s">
        <v>7562</v>
      </c>
      <c r="B7555" t="s">
        <v>14</v>
      </c>
      <c r="C7555" s="1">
        <v>34.918143833394602</v>
      </c>
      <c r="D7555" s="3">
        <v>1.9537544791069801</v>
      </c>
      <c r="E7555" t="s">
        <v>6</v>
      </c>
      <c r="F7555" s="3">
        <f>_xlfn.NUMBERVALUE(SUBSTITUTE(Table2[[#This Row],[Hourly_Cost_R]], ".", ",")) * (1 - (_xlfn.NUMBERVALUE(SUBSTITUTE(Table2[[#This Row],[CPU_Usage_%]], ".", ",")) / 100))</f>
        <v>1.2715396799410152</v>
      </c>
      <c r="G7555" t="str">
        <f>IF(Table2[[#This Row],[Waste_R]]&gt;2,"CRITICAL:SHUTDOWN","OPTIMAL")</f>
        <v>OPTIMAL</v>
      </c>
    </row>
    <row r="7556" spans="1:7" x14ac:dyDescent="0.25">
      <c r="A7556" t="s">
        <v>7563</v>
      </c>
      <c r="B7556" t="s">
        <v>14</v>
      </c>
      <c r="C7556" s="1">
        <v>85.930190346402895</v>
      </c>
      <c r="D7556" s="3">
        <v>1.05656724925951</v>
      </c>
      <c r="E7556" t="s">
        <v>6</v>
      </c>
      <c r="F7556" s="3">
        <f>_xlfn.NUMBERVALUE(SUBSTITUTE(Table2[[#This Row],[Hourly_Cost_R]], ".", ",")) * (1 - (_xlfn.NUMBERVALUE(SUBSTITUTE(Table2[[#This Row],[CPU_Usage_%]], ".", ",")) / 100))</f>
        <v>0.14865700083305997</v>
      </c>
      <c r="G7556" t="str">
        <f>IF(Table2[[#This Row],[Waste_R]]&gt;2,"CRITICAL:SHUTDOWN","OPTIMAL")</f>
        <v>OPTIMAL</v>
      </c>
    </row>
    <row r="7557" spans="1:7" x14ac:dyDescent="0.25">
      <c r="A7557" t="s">
        <v>7564</v>
      </c>
      <c r="B7557" t="s">
        <v>8</v>
      </c>
      <c r="C7557" s="1">
        <v>87.120310757334494</v>
      </c>
      <c r="D7557" s="3">
        <v>1.6936460543724701</v>
      </c>
      <c r="E7557" t="s">
        <v>6</v>
      </c>
      <c r="F7557" s="3">
        <f>_xlfn.NUMBERVALUE(SUBSTITUTE(Table2[[#This Row],[Hourly_Cost_R]], ".", ",")) * (1 - (_xlfn.NUMBERVALUE(SUBSTITUTE(Table2[[#This Row],[CPU_Usage_%]], ".", ",")) / 100))</f>
        <v>0.21813634867383977</v>
      </c>
      <c r="G7557" t="str">
        <f>IF(Table2[[#This Row],[Waste_R]]&gt;2,"CRITICAL:SHUTDOWN","OPTIMAL")</f>
        <v>OPTIMAL</v>
      </c>
    </row>
    <row r="7558" spans="1:7" x14ac:dyDescent="0.25">
      <c r="A7558" t="s">
        <v>7565</v>
      </c>
      <c r="B7558" t="s">
        <v>8</v>
      </c>
      <c r="C7558" s="1">
        <v>15.014329651334201</v>
      </c>
      <c r="D7558" s="3">
        <v>0.72589822350250199</v>
      </c>
      <c r="E7558" t="s">
        <v>10</v>
      </c>
      <c r="F7558" s="3">
        <f>_xlfn.NUMBERVALUE(SUBSTITUTE(Table2[[#This Row],[Hourly_Cost_R]], ".", ",")) * (1 - (_xlfn.NUMBERVALUE(SUBSTITUTE(Table2[[#This Row],[CPU_Usage_%]], ".", ",")) / 100))</f>
        <v>0.61690947129265761</v>
      </c>
      <c r="G7558" t="str">
        <f>IF(Table2[[#This Row],[Waste_R]]&gt;2,"CRITICAL:SHUTDOWN","OPTIMAL")</f>
        <v>OPTIMAL</v>
      </c>
    </row>
    <row r="7559" spans="1:7" x14ac:dyDescent="0.25">
      <c r="A7559" t="s">
        <v>7566</v>
      </c>
      <c r="B7559" t="s">
        <v>14</v>
      </c>
      <c r="C7559" s="1">
        <v>19.682166667488701</v>
      </c>
      <c r="D7559" s="3">
        <v>4.68793351281324</v>
      </c>
      <c r="E7559" t="s">
        <v>10</v>
      </c>
      <c r="F7559" s="3">
        <f>_xlfn.NUMBERVALUE(SUBSTITUTE(Table2[[#This Row],[Hourly_Cost_R]], ".", ",")) * (1 - (_xlfn.NUMBERVALUE(SUBSTITUTE(Table2[[#This Row],[CPU_Usage_%]], ".", ",")) / 100))</f>
        <v>3.7652466255602803</v>
      </c>
      <c r="G7559" t="str">
        <f>IF(Table2[[#This Row],[Waste_R]]&gt;2,"CRITICAL:SHUTDOWN","OPTIMAL")</f>
        <v>CRITICAL:SHUTDOWN</v>
      </c>
    </row>
    <row r="7560" spans="1:7" x14ac:dyDescent="0.25">
      <c r="A7560" t="s">
        <v>7567</v>
      </c>
      <c r="B7560" t="s">
        <v>8</v>
      </c>
      <c r="C7560" s="1">
        <v>26.252550754798101</v>
      </c>
      <c r="D7560" s="3">
        <v>2.66875229818337</v>
      </c>
      <c r="E7560" t="s">
        <v>10</v>
      </c>
      <c r="F7560" s="3">
        <f>_xlfn.NUMBERVALUE(SUBSTITUTE(Table2[[#This Row],[Hourly_Cost_R]], ".", ",")) * (1 - (_xlfn.NUMBERVALUE(SUBSTITUTE(Table2[[#This Row],[CPU_Usage_%]], ".", ",")) / 100))</f>
        <v>1.96813674658294</v>
      </c>
      <c r="G7560" t="str">
        <f>IF(Table2[[#This Row],[Waste_R]]&gt;2,"CRITICAL:SHUTDOWN","OPTIMAL")</f>
        <v>OPTIMAL</v>
      </c>
    </row>
    <row r="7561" spans="1:7" x14ac:dyDescent="0.25">
      <c r="A7561" t="s">
        <v>7568</v>
      </c>
      <c r="B7561" t="s">
        <v>5</v>
      </c>
      <c r="C7561" s="1">
        <v>85.035242489453097</v>
      </c>
      <c r="D7561" s="3">
        <v>3.0398706800105302</v>
      </c>
      <c r="E7561" t="s">
        <v>6</v>
      </c>
      <c r="F7561" s="3">
        <f>_xlfn.NUMBERVALUE(SUBSTITUTE(Table2[[#This Row],[Hourly_Cost_R]], ".", ",")) * (1 - (_xlfn.NUMBERVALUE(SUBSTITUTE(Table2[[#This Row],[CPU_Usage_%]], ".", ",")) / 100))</f>
        <v>0.45490927589778896</v>
      </c>
      <c r="G7561" t="str">
        <f>IF(Table2[[#This Row],[Waste_R]]&gt;2,"CRITICAL:SHUTDOWN","OPTIMAL")</f>
        <v>OPTIMAL</v>
      </c>
    </row>
    <row r="7562" spans="1:7" x14ac:dyDescent="0.25">
      <c r="A7562" t="s">
        <v>7569</v>
      </c>
      <c r="B7562" t="s">
        <v>8</v>
      </c>
      <c r="C7562" s="1">
        <v>12.358264201264999</v>
      </c>
      <c r="D7562" s="3">
        <v>2.7118535683223501</v>
      </c>
      <c r="E7562" t="s">
        <v>10</v>
      </c>
      <c r="F7562" s="3">
        <f>_xlfn.NUMBERVALUE(SUBSTITUTE(Table2[[#This Row],[Hourly_Cost_R]], ".", ",")) * (1 - (_xlfn.NUMBERVALUE(SUBSTITUTE(Table2[[#This Row],[CPU_Usage_%]], ".", ",")) / 100))</f>
        <v>2.3767155395976416</v>
      </c>
      <c r="G7562" t="str">
        <f>IF(Table2[[#This Row],[Waste_R]]&gt;2,"CRITICAL:SHUTDOWN","OPTIMAL")</f>
        <v>CRITICAL:SHUTDOWN</v>
      </c>
    </row>
    <row r="7563" spans="1:7" x14ac:dyDescent="0.25">
      <c r="A7563" t="s">
        <v>7570</v>
      </c>
      <c r="B7563" t="s">
        <v>14</v>
      </c>
      <c r="C7563" s="1">
        <v>43.745968888245301</v>
      </c>
      <c r="D7563" s="3">
        <v>1.7746486289402399</v>
      </c>
      <c r="E7563" t="s">
        <v>6</v>
      </c>
      <c r="F7563" s="3">
        <f>_xlfn.NUMBERVALUE(SUBSTITUTE(Table2[[#This Row],[Hourly_Cost_R]], ".", ",")) * (1 - (_xlfn.NUMBERVALUE(SUBSTITUTE(Table2[[#This Row],[CPU_Usage_%]], ".", ",")) / 100))</f>
        <v>0.9983113918483707</v>
      </c>
      <c r="G7563" t="str">
        <f>IF(Table2[[#This Row],[Waste_R]]&gt;2,"CRITICAL:SHUTDOWN","OPTIMAL")</f>
        <v>OPTIMAL</v>
      </c>
    </row>
    <row r="7564" spans="1:7" x14ac:dyDescent="0.25">
      <c r="A7564" t="s">
        <v>7571</v>
      </c>
      <c r="B7564" t="s">
        <v>14</v>
      </c>
      <c r="C7564" s="1">
        <v>42.519139336023102</v>
      </c>
      <c r="D7564" s="3">
        <v>4.4622937423689999</v>
      </c>
      <c r="E7564" t="s">
        <v>6</v>
      </c>
      <c r="F7564" s="3">
        <f>_xlfn.NUMBERVALUE(SUBSTITUTE(Table2[[#This Row],[Hourly_Cost_R]], ".", ",")) * (1 - (_xlfn.NUMBERVALUE(SUBSTITUTE(Table2[[#This Row],[CPU_Usage_%]], ".", ",")) / 100))</f>
        <v>2.564964848468485</v>
      </c>
      <c r="G7564" t="str">
        <f>IF(Table2[[#This Row],[Waste_R]]&gt;2,"CRITICAL:SHUTDOWN","OPTIMAL")</f>
        <v>CRITICAL:SHUTDOWN</v>
      </c>
    </row>
    <row r="7565" spans="1:7" x14ac:dyDescent="0.25">
      <c r="A7565" t="s">
        <v>7572</v>
      </c>
      <c r="B7565" t="s">
        <v>8</v>
      </c>
      <c r="C7565" s="1">
        <v>79.567504098749794</v>
      </c>
      <c r="D7565" s="3">
        <v>1.44890963360366</v>
      </c>
      <c r="E7565" t="s">
        <v>6</v>
      </c>
      <c r="F7565" s="3">
        <f>_xlfn.NUMBERVALUE(SUBSTITUTE(Table2[[#This Row],[Hourly_Cost_R]], ".", ",")) * (1 - (_xlfn.NUMBERVALUE(SUBSTITUTE(Table2[[#This Row],[CPU_Usage_%]], ".", ",")) / 100))</f>
        <v>0.29604840149888717</v>
      </c>
      <c r="G7565" t="str">
        <f>IF(Table2[[#This Row],[Waste_R]]&gt;2,"CRITICAL:SHUTDOWN","OPTIMAL")</f>
        <v>OPTIMAL</v>
      </c>
    </row>
    <row r="7566" spans="1:7" x14ac:dyDescent="0.25">
      <c r="A7566" t="s">
        <v>7573</v>
      </c>
      <c r="B7566" t="s">
        <v>8</v>
      </c>
      <c r="C7566" s="1">
        <v>48.702359359867998</v>
      </c>
      <c r="D7566" s="3">
        <v>1.9810965233894899</v>
      </c>
      <c r="E7566" t="s">
        <v>6</v>
      </c>
      <c r="F7566" s="3">
        <f>_xlfn.NUMBERVALUE(SUBSTITUTE(Table2[[#This Row],[Hourly_Cost_R]], ".", ",")) * (1 - (_xlfn.NUMBERVALUE(SUBSTITUTE(Table2[[#This Row],[CPU_Usage_%]], ".", ",")) / 100))</f>
        <v>1.0162557753024892</v>
      </c>
      <c r="G7566" t="str">
        <f>IF(Table2[[#This Row],[Waste_R]]&gt;2,"CRITICAL:SHUTDOWN","OPTIMAL")</f>
        <v>OPTIMAL</v>
      </c>
    </row>
    <row r="7567" spans="1:7" x14ac:dyDescent="0.25">
      <c r="A7567" t="s">
        <v>7574</v>
      </c>
      <c r="B7567" t="s">
        <v>14</v>
      </c>
      <c r="C7567" s="1">
        <v>45.192435911664496</v>
      </c>
      <c r="D7567" s="3">
        <v>2.80414339161482</v>
      </c>
      <c r="E7567" t="s">
        <v>6</v>
      </c>
      <c r="F7567" s="3">
        <f>_xlfn.NUMBERVALUE(SUBSTITUTE(Table2[[#This Row],[Hourly_Cost_R]], ".", ",")) * (1 - (_xlfn.NUMBERVALUE(SUBSTITUTE(Table2[[#This Row],[CPU_Usage_%]], ".", ",")) / 100))</f>
        <v>1.5368826864881173</v>
      </c>
      <c r="G7567" t="str">
        <f>IF(Table2[[#This Row],[Waste_R]]&gt;2,"CRITICAL:SHUTDOWN","OPTIMAL")</f>
        <v>OPTIMAL</v>
      </c>
    </row>
    <row r="7568" spans="1:7" x14ac:dyDescent="0.25">
      <c r="A7568" t="s">
        <v>7575</v>
      </c>
      <c r="B7568" t="s">
        <v>14</v>
      </c>
      <c r="C7568" s="1">
        <v>14.2854952919065</v>
      </c>
      <c r="D7568" s="3">
        <v>1.0394725691269899</v>
      </c>
      <c r="E7568" t="s">
        <v>10</v>
      </c>
      <c r="F7568" s="3">
        <f>_xlfn.NUMBERVALUE(SUBSTITUTE(Table2[[#This Row],[Hourly_Cost_R]], ".", ",")) * (1 - (_xlfn.NUMBERVALUE(SUBSTITUTE(Table2[[#This Row],[CPU_Usage_%]], ".", ",")) / 100))</f>
        <v>0.89097876420369426</v>
      </c>
      <c r="G7568" t="str">
        <f>IF(Table2[[#This Row],[Waste_R]]&gt;2,"CRITICAL:SHUTDOWN","OPTIMAL")</f>
        <v>OPTIMAL</v>
      </c>
    </row>
    <row r="7569" spans="1:7" x14ac:dyDescent="0.25">
      <c r="A7569" t="s">
        <v>7576</v>
      </c>
      <c r="B7569" t="s">
        <v>14</v>
      </c>
      <c r="C7569" s="1">
        <v>44.088821586247597</v>
      </c>
      <c r="D7569" s="3">
        <v>4.8688899010513502</v>
      </c>
      <c r="E7569" t="s">
        <v>6</v>
      </c>
      <c r="F7569" s="3">
        <f>_xlfn.NUMBERVALUE(SUBSTITUTE(Table2[[#This Row],[Hourly_Cost_R]], ".", ",")) * (1 - (_xlfn.NUMBERVALUE(SUBSTITUTE(Table2[[#This Row],[CPU_Usage_%]], ".", ",")) / 100))</f>
        <v>2.7222537193459933</v>
      </c>
      <c r="G7569" t="str">
        <f>IF(Table2[[#This Row],[Waste_R]]&gt;2,"CRITICAL:SHUTDOWN","OPTIMAL")</f>
        <v>CRITICAL:SHUTDOWN</v>
      </c>
    </row>
    <row r="7570" spans="1:7" x14ac:dyDescent="0.25">
      <c r="A7570" t="s">
        <v>7577</v>
      </c>
      <c r="B7570" t="s">
        <v>14</v>
      </c>
      <c r="C7570" s="1">
        <v>36.673380369383899</v>
      </c>
      <c r="D7570" s="3">
        <v>2.4616192337175198</v>
      </c>
      <c r="E7570" t="s">
        <v>6</v>
      </c>
      <c r="F7570" s="3">
        <f>_xlfn.NUMBERVALUE(SUBSTITUTE(Table2[[#This Row],[Hourly_Cost_R]], ".", ",")) * (1 - (_xlfn.NUMBERVALUE(SUBSTITUTE(Table2[[#This Row],[CPU_Usage_%]], ".", ",")) / 100))</f>
        <v>1.5588602488903804</v>
      </c>
      <c r="G7570" t="str">
        <f>IF(Table2[[#This Row],[Waste_R]]&gt;2,"CRITICAL:SHUTDOWN","OPTIMAL")</f>
        <v>OPTIMAL</v>
      </c>
    </row>
    <row r="7571" spans="1:7" x14ac:dyDescent="0.25">
      <c r="A7571" t="s">
        <v>7578</v>
      </c>
      <c r="B7571" t="s">
        <v>8</v>
      </c>
      <c r="C7571" s="1">
        <v>83.920235394687296</v>
      </c>
      <c r="D7571" s="3">
        <v>1.89186068818747</v>
      </c>
      <c r="E7571" t="s">
        <v>6</v>
      </c>
      <c r="F7571" s="3">
        <f>_xlfn.NUMBERVALUE(SUBSTITUTE(Table2[[#This Row],[Hourly_Cost_R]], ".", ",")) * (1 - (_xlfn.NUMBERVALUE(SUBSTITUTE(Table2[[#This Row],[CPU_Usage_%]], ".", ",")) / 100))</f>
        <v>0.30420674532099423</v>
      </c>
      <c r="G7571" t="str">
        <f>IF(Table2[[#This Row],[Waste_R]]&gt;2,"CRITICAL:SHUTDOWN","OPTIMAL")</f>
        <v>OPTIMAL</v>
      </c>
    </row>
    <row r="7572" spans="1:7" x14ac:dyDescent="0.25">
      <c r="A7572" t="s">
        <v>7579</v>
      </c>
      <c r="B7572" t="s">
        <v>5</v>
      </c>
      <c r="C7572" s="1">
        <v>89.002183760418205</v>
      </c>
      <c r="D7572" s="3">
        <v>2.2028406329646502</v>
      </c>
      <c r="E7572" t="s">
        <v>6</v>
      </c>
      <c r="F7572" s="3">
        <f>_xlfn.NUMBERVALUE(SUBSTITUTE(Table2[[#This Row],[Hourly_Cost_R]], ".", ",")) * (1 - (_xlfn.NUMBERVALUE(SUBSTITUTE(Table2[[#This Row],[CPU_Usage_%]], ".", ",")) / 100))</f>
        <v>0.24226436486429265</v>
      </c>
      <c r="G7572" t="str">
        <f>IF(Table2[[#This Row],[Waste_R]]&gt;2,"CRITICAL:SHUTDOWN","OPTIMAL")</f>
        <v>OPTIMAL</v>
      </c>
    </row>
    <row r="7573" spans="1:7" x14ac:dyDescent="0.25">
      <c r="A7573" t="s">
        <v>7580</v>
      </c>
      <c r="B7573" t="s">
        <v>8</v>
      </c>
      <c r="C7573" s="1">
        <v>29.769479364122901</v>
      </c>
      <c r="D7573" s="3">
        <v>3.1294767953621201</v>
      </c>
      <c r="E7573" t="s">
        <v>10</v>
      </c>
      <c r="F7573" s="3">
        <f>_xlfn.NUMBERVALUE(SUBSTITUTE(Table2[[#This Row],[Hourly_Cost_R]], ".", ",")) * (1 - (_xlfn.NUMBERVALUE(SUBSTITUTE(Table2[[#This Row],[CPU_Usage_%]], ".", ",")) / 100))</f>
        <v>2.1978478465617788</v>
      </c>
      <c r="G7573" t="str">
        <f>IF(Table2[[#This Row],[Waste_R]]&gt;2,"CRITICAL:SHUTDOWN","OPTIMAL")</f>
        <v>CRITICAL:SHUTDOWN</v>
      </c>
    </row>
    <row r="7574" spans="1:7" x14ac:dyDescent="0.25">
      <c r="A7574" t="s">
        <v>7581</v>
      </c>
      <c r="B7574" t="s">
        <v>14</v>
      </c>
      <c r="C7574" s="1">
        <v>43.828370557403098</v>
      </c>
      <c r="D7574" s="3">
        <v>2.01307831696688</v>
      </c>
      <c r="E7574" t="s">
        <v>6</v>
      </c>
      <c r="F7574" s="3">
        <f>_xlfn.NUMBERVALUE(SUBSTITUTE(Table2[[#This Row],[Hourly_Cost_R]], ".", ",")) * (1 - (_xlfn.NUMBERVALUE(SUBSTITUTE(Table2[[#This Row],[CPU_Usage_%]], ".", ",")) / 100))</f>
        <v>1.1307788925959021</v>
      </c>
      <c r="G7574" t="str">
        <f>IF(Table2[[#This Row],[Waste_R]]&gt;2,"CRITICAL:SHUTDOWN","OPTIMAL")</f>
        <v>OPTIMAL</v>
      </c>
    </row>
    <row r="7575" spans="1:7" x14ac:dyDescent="0.25">
      <c r="A7575" t="s">
        <v>7582</v>
      </c>
      <c r="B7575" t="s">
        <v>8</v>
      </c>
      <c r="C7575" s="1">
        <v>49.342147289342002</v>
      </c>
      <c r="D7575" s="3">
        <v>1.4681066990612299</v>
      </c>
      <c r="E7575" t="s">
        <v>6</v>
      </c>
      <c r="F7575" s="3">
        <f>_xlfn.NUMBERVALUE(SUBSTITUTE(Table2[[#This Row],[Hourly_Cost_R]], ".", ",")) * (1 - (_xlfn.NUMBERVALUE(SUBSTITUTE(Table2[[#This Row],[CPU_Usage_%]], ".", ",")) / 100))</f>
        <v>0.74371132924574079</v>
      </c>
      <c r="G7575" t="str">
        <f>IF(Table2[[#This Row],[Waste_R]]&gt;2,"CRITICAL:SHUTDOWN","OPTIMAL")</f>
        <v>OPTIMAL</v>
      </c>
    </row>
    <row r="7576" spans="1:7" x14ac:dyDescent="0.25">
      <c r="A7576" t="s">
        <v>7583</v>
      </c>
      <c r="B7576" t="s">
        <v>5</v>
      </c>
      <c r="C7576" s="1">
        <v>30.073030241276701</v>
      </c>
      <c r="D7576" s="3">
        <v>2.8483612287676001</v>
      </c>
      <c r="E7576" t="s">
        <v>6</v>
      </c>
      <c r="F7576" s="3">
        <f>_xlfn.NUMBERVALUE(SUBSTITUTE(Table2[[#This Row],[Hourly_Cost_R]], ".", ",")) * (1 - (_xlfn.NUMBERVALUE(SUBSTITUTE(Table2[[#This Row],[CPU_Usage_%]], ".", ",")) / 100))</f>
        <v>1.9917726950595191</v>
      </c>
      <c r="G7576" t="str">
        <f>IF(Table2[[#This Row],[Waste_R]]&gt;2,"CRITICAL:SHUTDOWN","OPTIMAL")</f>
        <v>OPTIMAL</v>
      </c>
    </row>
    <row r="7577" spans="1:7" x14ac:dyDescent="0.25">
      <c r="A7577" t="s">
        <v>7584</v>
      </c>
      <c r="B7577" t="s">
        <v>14</v>
      </c>
      <c r="C7577" s="1">
        <v>11.2767962869487</v>
      </c>
      <c r="D7577" s="3">
        <v>1.8138792802776</v>
      </c>
      <c r="E7577" t="s">
        <v>10</v>
      </c>
      <c r="F7577" s="3">
        <f>_xlfn.NUMBERVALUE(SUBSTITUTE(Table2[[#This Row],[Hourly_Cost_R]], ".", ",")) * (1 - (_xlfn.NUMBERVALUE(SUBSTITUTE(Table2[[#This Row],[CPU_Usage_%]], ".", ",")) / 100))</f>
        <v>1.6093318089495239</v>
      </c>
      <c r="G7577" t="str">
        <f>IF(Table2[[#This Row],[Waste_R]]&gt;2,"CRITICAL:SHUTDOWN","OPTIMAL")</f>
        <v>OPTIMAL</v>
      </c>
    </row>
    <row r="7578" spans="1:7" x14ac:dyDescent="0.25">
      <c r="A7578" t="s">
        <v>7585</v>
      </c>
      <c r="B7578" t="s">
        <v>8</v>
      </c>
      <c r="C7578" s="1">
        <v>53.6846944921733</v>
      </c>
      <c r="D7578" s="3">
        <v>2.5821214134488799</v>
      </c>
      <c r="E7578" t="s">
        <v>6</v>
      </c>
      <c r="F7578" s="3">
        <f>_xlfn.NUMBERVALUE(SUBSTITUTE(Table2[[#This Row],[Hourly_Cost_R]], ".", ",")) * (1 - (_xlfn.NUMBERVALUE(SUBSTITUTE(Table2[[#This Row],[CPU_Usage_%]], ".", ",")) / 100))</f>
        <v>1.1959174212218617</v>
      </c>
      <c r="G7578" t="str">
        <f>IF(Table2[[#This Row],[Waste_R]]&gt;2,"CRITICAL:SHUTDOWN","OPTIMAL")</f>
        <v>OPTIMAL</v>
      </c>
    </row>
    <row r="7579" spans="1:7" x14ac:dyDescent="0.25">
      <c r="A7579" t="s">
        <v>7586</v>
      </c>
      <c r="B7579" t="s">
        <v>8</v>
      </c>
      <c r="C7579" s="1">
        <v>56.775799057518299</v>
      </c>
      <c r="D7579" s="3">
        <v>3.90347853007765</v>
      </c>
      <c r="E7579" t="s">
        <v>6</v>
      </c>
      <c r="F7579" s="3">
        <f>_xlfn.NUMBERVALUE(SUBSTITUTE(Table2[[#This Row],[Hourly_Cost_R]], ".", ",")) * (1 - (_xlfn.NUMBERVALUE(SUBSTITUTE(Table2[[#This Row],[CPU_Usage_%]], ".", ",")) / 100))</f>
        <v>1.6872474035873946</v>
      </c>
      <c r="G7579" t="str">
        <f>IF(Table2[[#This Row],[Waste_R]]&gt;2,"CRITICAL:SHUTDOWN","OPTIMAL")</f>
        <v>OPTIMAL</v>
      </c>
    </row>
    <row r="7580" spans="1:7" x14ac:dyDescent="0.25">
      <c r="A7580" t="s">
        <v>7587</v>
      </c>
      <c r="B7580" t="s">
        <v>8</v>
      </c>
      <c r="C7580" s="1">
        <v>57.609512173843498</v>
      </c>
      <c r="D7580" s="3">
        <v>2.0036175599836898</v>
      </c>
      <c r="E7580" t="s">
        <v>6</v>
      </c>
      <c r="F7580" s="3">
        <f>_xlfn.NUMBERVALUE(SUBSTITUTE(Table2[[#This Row],[Hourly_Cost_R]], ".", ",")) * (1 - (_xlfn.NUMBERVALUE(SUBSTITUTE(Table2[[#This Row],[CPU_Usage_%]], ".", ",")) / 100))</f>
        <v>0.84934325784761988</v>
      </c>
      <c r="G7580" t="str">
        <f>IF(Table2[[#This Row],[Waste_R]]&gt;2,"CRITICAL:SHUTDOWN","OPTIMAL")</f>
        <v>OPTIMAL</v>
      </c>
    </row>
    <row r="7581" spans="1:7" x14ac:dyDescent="0.25">
      <c r="A7581" t="s">
        <v>7588</v>
      </c>
      <c r="B7581" t="s">
        <v>14</v>
      </c>
      <c r="C7581" s="1">
        <v>73.500077548308099</v>
      </c>
      <c r="D7581" s="3">
        <v>1.08229139578587</v>
      </c>
      <c r="E7581" t="s">
        <v>6</v>
      </c>
      <c r="F7581" s="3">
        <f>_xlfn.NUMBERVALUE(SUBSTITUTE(Table2[[#This Row],[Hourly_Cost_R]], ".", ",")) * (1 - (_xlfn.NUMBERVALUE(SUBSTITUTE(Table2[[#This Row],[CPU_Usage_%]], ".", ",")) / 100))</f>
        <v>0.28680638058458946</v>
      </c>
      <c r="G7581" t="str">
        <f>IF(Table2[[#This Row],[Waste_R]]&gt;2,"CRITICAL:SHUTDOWN","OPTIMAL")</f>
        <v>OPTIMAL</v>
      </c>
    </row>
    <row r="7582" spans="1:7" x14ac:dyDescent="0.25">
      <c r="A7582" t="s">
        <v>7589</v>
      </c>
      <c r="B7582" t="s">
        <v>8</v>
      </c>
      <c r="C7582" s="1">
        <v>24.3544333724466</v>
      </c>
      <c r="D7582" s="3">
        <v>3.85011759304644</v>
      </c>
      <c r="E7582" t="s">
        <v>10</v>
      </c>
      <c r="F7582" s="3">
        <f>_xlfn.NUMBERVALUE(SUBSTITUTE(Table2[[#This Row],[Hourly_Cost_R]], ".", ",")) * (1 - (_xlfn.NUMBERVALUE(SUBSTITUTE(Table2[[#This Row],[CPU_Usage_%]], ".", ",")) / 100))</f>
        <v>2.9124432690870998</v>
      </c>
      <c r="G7582" t="str">
        <f>IF(Table2[[#This Row],[Waste_R]]&gt;2,"CRITICAL:SHUTDOWN","OPTIMAL")</f>
        <v>CRITICAL:SHUTDOWN</v>
      </c>
    </row>
    <row r="7583" spans="1:7" x14ac:dyDescent="0.25">
      <c r="A7583" t="s">
        <v>7590</v>
      </c>
      <c r="B7583" t="s">
        <v>5</v>
      </c>
      <c r="C7583" s="1">
        <v>77.142292358964298</v>
      </c>
      <c r="D7583" s="3">
        <v>3.9863693017712198</v>
      </c>
      <c r="E7583" t="s">
        <v>6</v>
      </c>
      <c r="F7583" s="3">
        <f>_xlfn.NUMBERVALUE(SUBSTITUTE(Table2[[#This Row],[Hourly_Cost_R]], ".", ",")) * (1 - (_xlfn.NUMBERVALUE(SUBSTITUTE(Table2[[#This Row],[CPU_Usage_%]], ".", ",")) / 100))</f>
        <v>0.9111926404908619</v>
      </c>
      <c r="G7583" t="str">
        <f>IF(Table2[[#This Row],[Waste_R]]&gt;2,"CRITICAL:SHUTDOWN","OPTIMAL")</f>
        <v>OPTIMAL</v>
      </c>
    </row>
    <row r="7584" spans="1:7" x14ac:dyDescent="0.25">
      <c r="A7584" t="s">
        <v>7591</v>
      </c>
      <c r="B7584" t="s">
        <v>14</v>
      </c>
      <c r="C7584" s="1">
        <v>26.423079865321299</v>
      </c>
      <c r="D7584" s="3">
        <v>1.6845160775447101</v>
      </c>
      <c r="E7584" t="s">
        <v>10</v>
      </c>
      <c r="F7584" s="3">
        <f>_xlfn.NUMBERVALUE(SUBSTITUTE(Table2[[#This Row],[Hourly_Cost_R]], ".", ",")) * (1 - (_xlfn.NUMBERVALUE(SUBSTITUTE(Table2[[#This Row],[CPU_Usage_%]], ".", ",")) / 100))</f>
        <v>1.2394150490308937</v>
      </c>
      <c r="G7584" t="str">
        <f>IF(Table2[[#This Row],[Waste_R]]&gt;2,"CRITICAL:SHUTDOWN","OPTIMAL")</f>
        <v>OPTIMAL</v>
      </c>
    </row>
    <row r="7585" spans="1:7" x14ac:dyDescent="0.25">
      <c r="A7585" t="s">
        <v>7592</v>
      </c>
      <c r="B7585" t="s">
        <v>8</v>
      </c>
      <c r="C7585" s="1">
        <v>71.435913164144907</v>
      </c>
      <c r="D7585" s="3">
        <v>3.85927387053199</v>
      </c>
      <c r="E7585" t="s">
        <v>6</v>
      </c>
      <c r="F7585" s="3">
        <f>_xlfn.NUMBERVALUE(SUBSTITUTE(Table2[[#This Row],[Hourly_Cost_R]], ".", ",")) * (1 - (_xlfn.NUMBERVALUE(SUBSTITUTE(Table2[[#This Row],[CPU_Usage_%]], ".", ",")) / 100))</f>
        <v>1.1023663396122236</v>
      </c>
      <c r="G7585" t="str">
        <f>IF(Table2[[#This Row],[Waste_R]]&gt;2,"CRITICAL:SHUTDOWN","OPTIMAL")</f>
        <v>OPTIMAL</v>
      </c>
    </row>
    <row r="7586" spans="1:7" x14ac:dyDescent="0.25">
      <c r="A7586" t="s">
        <v>7593</v>
      </c>
      <c r="B7586" t="s">
        <v>8</v>
      </c>
      <c r="C7586" s="1">
        <v>84.739262137553695</v>
      </c>
      <c r="D7586" s="3">
        <v>2.9858898594638399</v>
      </c>
      <c r="E7586" t="s">
        <v>6</v>
      </c>
      <c r="F7586" s="3">
        <f>_xlfn.NUMBERVALUE(SUBSTITUTE(Table2[[#This Row],[Hourly_Cost_R]], ".", ",")) * (1 - (_xlfn.NUMBERVALUE(SUBSTITUTE(Table2[[#This Row],[CPU_Usage_%]], ".", ",")) / 100))</f>
        <v>0.45566882431414296</v>
      </c>
      <c r="G7586" t="str">
        <f>IF(Table2[[#This Row],[Waste_R]]&gt;2,"CRITICAL:SHUTDOWN","OPTIMAL")</f>
        <v>OPTIMAL</v>
      </c>
    </row>
    <row r="7587" spans="1:7" x14ac:dyDescent="0.25">
      <c r="A7587" t="s">
        <v>7594</v>
      </c>
      <c r="B7587" t="s">
        <v>8</v>
      </c>
      <c r="C7587" s="1">
        <v>56.526602202945398</v>
      </c>
      <c r="D7587" s="3">
        <v>2.2015782129608601</v>
      </c>
      <c r="E7587" t="s">
        <v>6</v>
      </c>
      <c r="F7587" s="3">
        <f>_xlfn.NUMBERVALUE(SUBSTITUTE(Table2[[#This Row],[Hourly_Cost_R]], ".", ",")) * (1 - (_xlfn.NUMBERVALUE(SUBSTITUTE(Table2[[#This Row],[CPU_Usage_%]], ".", ",")) / 100))</f>
        <v>0.95710085433376069</v>
      </c>
      <c r="G7587" t="str">
        <f>IF(Table2[[#This Row],[Waste_R]]&gt;2,"CRITICAL:SHUTDOWN","OPTIMAL")</f>
        <v>OPTIMAL</v>
      </c>
    </row>
    <row r="7588" spans="1:7" x14ac:dyDescent="0.25">
      <c r="A7588" t="s">
        <v>7595</v>
      </c>
      <c r="B7588" t="s">
        <v>8</v>
      </c>
      <c r="C7588" s="1">
        <v>64.101505397127994</v>
      </c>
      <c r="D7588" s="3">
        <v>1.5121137636314199</v>
      </c>
      <c r="E7588" t="s">
        <v>6</v>
      </c>
      <c r="F7588" s="3">
        <f>_xlfn.NUMBERVALUE(SUBSTITUTE(Table2[[#This Row],[Hourly_Cost_R]], ".", ",")) * (1 - (_xlfn.NUMBERVALUE(SUBSTITUTE(Table2[[#This Row],[CPU_Usage_%]], ".", ",")) / 100))</f>
        <v>0.54282607782651016</v>
      </c>
      <c r="G7588" t="str">
        <f>IF(Table2[[#This Row],[Waste_R]]&gt;2,"CRITICAL:SHUTDOWN","OPTIMAL")</f>
        <v>OPTIMAL</v>
      </c>
    </row>
    <row r="7589" spans="1:7" x14ac:dyDescent="0.25">
      <c r="A7589" t="s">
        <v>7596</v>
      </c>
      <c r="B7589" t="s">
        <v>8</v>
      </c>
      <c r="C7589" s="1">
        <v>49.118173055433999</v>
      </c>
      <c r="D7589" s="3">
        <v>1.92938022963975</v>
      </c>
      <c r="E7589" t="s">
        <v>6</v>
      </c>
      <c r="F7589" s="3">
        <f>_xlfn.NUMBERVALUE(SUBSTITUTE(Table2[[#This Row],[Hourly_Cost_R]], ".", ",")) * (1 - (_xlfn.NUMBERVALUE(SUBSTITUTE(Table2[[#This Row],[CPU_Usage_%]], ".", ",")) / 100))</f>
        <v>0.98170390954796771</v>
      </c>
      <c r="G7589" t="str">
        <f>IF(Table2[[#This Row],[Waste_R]]&gt;2,"CRITICAL:SHUTDOWN","OPTIMAL")</f>
        <v>OPTIMAL</v>
      </c>
    </row>
    <row r="7590" spans="1:7" x14ac:dyDescent="0.25">
      <c r="A7590" t="s">
        <v>7597</v>
      </c>
      <c r="B7590" t="s">
        <v>5</v>
      </c>
      <c r="C7590" s="1">
        <v>26.431740782934298</v>
      </c>
      <c r="D7590" s="3">
        <v>1.1151914793065401</v>
      </c>
      <c r="E7590" t="s">
        <v>10</v>
      </c>
      <c r="F7590" s="3">
        <f>_xlfn.NUMBERVALUE(SUBSTITUTE(Table2[[#This Row],[Hourly_Cost_R]], ".", ",")) * (1 - (_xlfn.NUMBERVALUE(SUBSTITUTE(Table2[[#This Row],[CPU_Usage_%]], ".", ",")) / 100))</f>
        <v>0.82042695826286505</v>
      </c>
      <c r="G7590" t="str">
        <f>IF(Table2[[#This Row],[Waste_R]]&gt;2,"CRITICAL:SHUTDOWN","OPTIMAL")</f>
        <v>OPTIMAL</v>
      </c>
    </row>
    <row r="7591" spans="1:7" x14ac:dyDescent="0.25">
      <c r="A7591" t="s">
        <v>7598</v>
      </c>
      <c r="B7591" t="s">
        <v>5</v>
      </c>
      <c r="C7591" s="1">
        <v>72.320963200070196</v>
      </c>
      <c r="D7591" s="3">
        <v>3.9886096898601502</v>
      </c>
      <c r="E7591" t="s">
        <v>6</v>
      </c>
      <c r="F7591" s="3">
        <f>_xlfn.NUMBERVALUE(SUBSTITUTE(Table2[[#This Row],[Hourly_Cost_R]], ".", ",")) * (1 - (_xlfn.NUMBERVALUE(SUBSTITUTE(Table2[[#This Row],[CPU_Usage_%]], ".", ",")) / 100))</f>
        <v>1.1040087438619568</v>
      </c>
      <c r="G7591" t="str">
        <f>IF(Table2[[#This Row],[Waste_R]]&gt;2,"CRITICAL:SHUTDOWN","OPTIMAL")</f>
        <v>OPTIMAL</v>
      </c>
    </row>
    <row r="7592" spans="1:7" x14ac:dyDescent="0.25">
      <c r="A7592" t="s">
        <v>7599</v>
      </c>
      <c r="B7592" t="s">
        <v>5</v>
      </c>
      <c r="C7592" s="1">
        <v>71.941984918605101</v>
      </c>
      <c r="D7592" s="3">
        <v>4.88007519119496</v>
      </c>
      <c r="E7592" t="s">
        <v>6</v>
      </c>
      <c r="F7592" s="3">
        <f>_xlfn.NUMBERVALUE(SUBSTITUTE(Table2[[#This Row],[Hourly_Cost_R]], ".", ",")) * (1 - (_xlfn.NUMBERVALUE(SUBSTITUTE(Table2[[#This Row],[CPU_Usage_%]], ".", ",")) / 100))</f>
        <v>1.3692522331288925</v>
      </c>
      <c r="G7592" t="str">
        <f>IF(Table2[[#This Row],[Waste_R]]&gt;2,"CRITICAL:SHUTDOWN","OPTIMAL")</f>
        <v>OPTIMAL</v>
      </c>
    </row>
    <row r="7593" spans="1:7" x14ac:dyDescent="0.25">
      <c r="A7593" t="s">
        <v>7600</v>
      </c>
      <c r="B7593" t="s">
        <v>8</v>
      </c>
      <c r="C7593" s="1">
        <v>53.3295606756705</v>
      </c>
      <c r="D7593" s="3">
        <v>3.4579448372867998</v>
      </c>
      <c r="E7593" t="s">
        <v>6</v>
      </c>
      <c r="F7593" s="3">
        <f>_xlfn.NUMBERVALUE(SUBSTITUTE(Table2[[#This Row],[Hourly_Cost_R]], ".", ",")) * (1 - (_xlfn.NUMBERVALUE(SUBSTITUTE(Table2[[#This Row],[CPU_Usage_%]], ".", ",")) / 100))</f>
        <v>1.6138380471547205</v>
      </c>
      <c r="G7593" t="str">
        <f>IF(Table2[[#This Row],[Waste_R]]&gt;2,"CRITICAL:SHUTDOWN","OPTIMAL")</f>
        <v>OPTIMAL</v>
      </c>
    </row>
    <row r="7594" spans="1:7" x14ac:dyDescent="0.25">
      <c r="A7594" t="s">
        <v>7601</v>
      </c>
      <c r="B7594" t="s">
        <v>5</v>
      </c>
      <c r="C7594" s="1">
        <v>15.750320819068699</v>
      </c>
      <c r="D7594" s="3">
        <v>3.9725931839431898</v>
      </c>
      <c r="E7594" t="s">
        <v>10</v>
      </c>
      <c r="F7594" s="3">
        <f>_xlfn.NUMBERVALUE(SUBSTITUTE(Table2[[#This Row],[Hourly_Cost_R]], ".", ",")) * (1 - (_xlfn.NUMBERVALUE(SUBSTITUTE(Table2[[#This Row],[CPU_Usage_%]], ".", ",")) / 100))</f>
        <v>3.3468970126356816</v>
      </c>
      <c r="G7594" t="str">
        <f>IF(Table2[[#This Row],[Waste_R]]&gt;2,"CRITICAL:SHUTDOWN","OPTIMAL")</f>
        <v>CRITICAL:SHUTDOWN</v>
      </c>
    </row>
    <row r="7595" spans="1:7" x14ac:dyDescent="0.25">
      <c r="A7595" t="s">
        <v>7602</v>
      </c>
      <c r="B7595" t="s">
        <v>14</v>
      </c>
      <c r="C7595" s="1">
        <v>44.172717368084697</v>
      </c>
      <c r="D7595" s="3">
        <v>4.0036879697171903</v>
      </c>
      <c r="E7595" t="s">
        <v>6</v>
      </c>
      <c r="F7595" s="3">
        <f>_xlfn.NUMBERVALUE(SUBSTITUTE(Table2[[#This Row],[Hourly_Cost_R]], ".", ",")) * (1 - (_xlfn.NUMBERVALUE(SUBSTITUTE(Table2[[#This Row],[CPU_Usage_%]], ".", ",")) / 100))</f>
        <v>2.2351501985540074</v>
      </c>
      <c r="G7595" t="str">
        <f>IF(Table2[[#This Row],[Waste_R]]&gt;2,"CRITICAL:SHUTDOWN","OPTIMAL")</f>
        <v>CRITICAL:SHUTDOWN</v>
      </c>
    </row>
    <row r="7596" spans="1:7" x14ac:dyDescent="0.25">
      <c r="A7596" t="s">
        <v>7603</v>
      </c>
      <c r="B7596" t="s">
        <v>5</v>
      </c>
      <c r="C7596" s="1">
        <v>67.393508813749193</v>
      </c>
      <c r="D7596" s="3">
        <v>4.06145867843696</v>
      </c>
      <c r="E7596" t="s">
        <v>6</v>
      </c>
      <c r="F7596" s="3">
        <f>_xlfn.NUMBERVALUE(SUBSTITUTE(Table2[[#This Row],[Hourly_Cost_R]], ".", ",")) * (1 - (_xlfn.NUMBERVALUE(SUBSTITUTE(Table2[[#This Row],[CPU_Usage_%]], ".", ",")) / 100))</f>
        <v>1.3242991660177659</v>
      </c>
      <c r="G7596" t="str">
        <f>IF(Table2[[#This Row],[Waste_R]]&gt;2,"CRITICAL:SHUTDOWN","OPTIMAL")</f>
        <v>OPTIMAL</v>
      </c>
    </row>
    <row r="7597" spans="1:7" x14ac:dyDescent="0.25">
      <c r="A7597" t="s">
        <v>7604</v>
      </c>
      <c r="B7597" t="s">
        <v>8</v>
      </c>
      <c r="C7597" s="1">
        <v>76.041518279000798</v>
      </c>
      <c r="D7597" s="3">
        <v>1.4939342456092</v>
      </c>
      <c r="E7597" t="s">
        <v>6</v>
      </c>
      <c r="F7597" s="3">
        <f>_xlfn.NUMBERVALUE(SUBSTITUTE(Table2[[#This Row],[Hourly_Cost_R]], ".", ",")) * (1 - (_xlfn.NUMBERVALUE(SUBSTITUTE(Table2[[#This Row],[CPU_Usage_%]], ".", ",")) / 100))</f>
        <v>0.35792396315802749</v>
      </c>
      <c r="G7597" t="str">
        <f>IF(Table2[[#This Row],[Waste_R]]&gt;2,"CRITICAL:SHUTDOWN","OPTIMAL")</f>
        <v>OPTIMAL</v>
      </c>
    </row>
    <row r="7598" spans="1:7" x14ac:dyDescent="0.25">
      <c r="A7598" t="s">
        <v>7605</v>
      </c>
      <c r="B7598" t="s">
        <v>5</v>
      </c>
      <c r="C7598" s="1">
        <v>35.327948108135999</v>
      </c>
      <c r="D7598" s="3">
        <v>1.28640340039033</v>
      </c>
      <c r="E7598" t="s">
        <v>6</v>
      </c>
      <c r="F7598" s="3">
        <f>_xlfn.NUMBERVALUE(SUBSTITUTE(Table2[[#This Row],[Hourly_Cost_R]], ".", ",")) * (1 - (_xlfn.NUMBERVALUE(SUBSTITUTE(Table2[[#This Row],[CPU_Usage_%]], ".", ",")) / 100))</f>
        <v>0.8319434746391372</v>
      </c>
      <c r="G7598" t="str">
        <f>IF(Table2[[#This Row],[Waste_R]]&gt;2,"CRITICAL:SHUTDOWN","OPTIMAL")</f>
        <v>OPTIMAL</v>
      </c>
    </row>
    <row r="7599" spans="1:7" x14ac:dyDescent="0.25">
      <c r="A7599" t="s">
        <v>7606</v>
      </c>
      <c r="B7599" t="s">
        <v>5</v>
      </c>
      <c r="C7599" s="1">
        <v>52.539060595903599</v>
      </c>
      <c r="D7599" s="3">
        <v>0.96305765103312302</v>
      </c>
      <c r="E7599" t="s">
        <v>6</v>
      </c>
      <c r="F7599" s="3">
        <f>_xlfn.NUMBERVALUE(SUBSTITUTE(Table2[[#This Row],[Hourly_Cost_R]], ".", ",")) * (1 - (_xlfn.NUMBERVALUE(SUBSTITUTE(Table2[[#This Row],[CPU_Usage_%]], ".", ",")) / 100))</f>
        <v>0.45707620818334471</v>
      </c>
      <c r="G7599" t="str">
        <f>IF(Table2[[#This Row],[Waste_R]]&gt;2,"CRITICAL:SHUTDOWN","OPTIMAL")</f>
        <v>OPTIMAL</v>
      </c>
    </row>
    <row r="7600" spans="1:7" x14ac:dyDescent="0.25">
      <c r="A7600" t="s">
        <v>7607</v>
      </c>
      <c r="B7600" t="s">
        <v>8</v>
      </c>
      <c r="C7600" s="1">
        <v>60.869730930680298</v>
      </c>
      <c r="D7600" s="3">
        <v>2.4142072533786898</v>
      </c>
      <c r="E7600" t="s">
        <v>6</v>
      </c>
      <c r="F7600" s="3">
        <f>_xlfn.NUMBERVALUE(SUBSTITUTE(Table2[[#This Row],[Hourly_Cost_R]], ".", ",")) * (1 - (_xlfn.NUMBERVALUE(SUBSTITUTE(Table2[[#This Row],[CPU_Usage_%]], ".", ",")) / 100))</f>
        <v>0.94468579413811415</v>
      </c>
      <c r="G7600" t="str">
        <f>IF(Table2[[#This Row],[Waste_R]]&gt;2,"CRITICAL:SHUTDOWN","OPTIMAL")</f>
        <v>OPTIMAL</v>
      </c>
    </row>
    <row r="7601" spans="1:7" x14ac:dyDescent="0.25">
      <c r="A7601" t="s">
        <v>7608</v>
      </c>
      <c r="B7601" t="s">
        <v>14</v>
      </c>
      <c r="C7601" s="1">
        <v>10.711883599598</v>
      </c>
      <c r="D7601" s="3">
        <v>3.2703851356142302</v>
      </c>
      <c r="E7601" t="s">
        <v>10</v>
      </c>
      <c r="F7601" s="3">
        <f>_xlfn.NUMBERVALUE(SUBSTITUTE(Table2[[#This Row],[Hourly_Cost_R]], ".", ",")) * (1 - (_xlfn.NUMBERVALUE(SUBSTITUTE(Table2[[#This Row],[CPU_Usage_%]], ".", ",")) / 100))</f>
        <v>2.9200652866286787</v>
      </c>
      <c r="G7601" t="str">
        <f>IF(Table2[[#This Row],[Waste_R]]&gt;2,"CRITICAL:SHUTDOWN","OPTIMAL")</f>
        <v>CRITICAL:SHUTDOWN</v>
      </c>
    </row>
    <row r="7602" spans="1:7" x14ac:dyDescent="0.25">
      <c r="A7602" t="s">
        <v>7609</v>
      </c>
      <c r="B7602" t="s">
        <v>8</v>
      </c>
      <c r="C7602" s="1">
        <v>71.370959399987001</v>
      </c>
      <c r="D7602" s="3">
        <v>2.2915623908951099</v>
      </c>
      <c r="E7602" t="s">
        <v>6</v>
      </c>
      <c r="F7602" s="3">
        <f>_xlfn.NUMBERVALUE(SUBSTITUTE(Table2[[#This Row],[Hourly_Cost_R]], ".", ",")) * (1 - (_xlfn.NUMBERVALUE(SUBSTITUTE(Table2[[#This Row],[CPU_Usage_%]], ".", ",")) / 100))</f>
        <v>0.65605232726398965</v>
      </c>
      <c r="G7602" t="str">
        <f>IF(Table2[[#This Row],[Waste_R]]&gt;2,"CRITICAL:SHUTDOWN","OPTIMAL")</f>
        <v>OPTIMAL</v>
      </c>
    </row>
    <row r="7603" spans="1:7" x14ac:dyDescent="0.25">
      <c r="A7603" t="s">
        <v>7610</v>
      </c>
      <c r="B7603" t="s">
        <v>5</v>
      </c>
      <c r="C7603" s="1">
        <v>75.365830295711902</v>
      </c>
      <c r="D7603" s="3">
        <v>2.2248614105302802</v>
      </c>
      <c r="E7603" t="s">
        <v>6</v>
      </c>
      <c r="F7603" s="3">
        <f>_xlfn.NUMBERVALUE(SUBSTITUTE(Table2[[#This Row],[Hourly_Cost_R]], ".", ",")) * (1 - (_xlfn.NUMBERVALUE(SUBSTITUTE(Table2[[#This Row],[CPU_Usage_%]], ".", ",")) / 100))</f>
        <v>0.54807613555524715</v>
      </c>
      <c r="G7603" t="str">
        <f>IF(Table2[[#This Row],[Waste_R]]&gt;2,"CRITICAL:SHUTDOWN","OPTIMAL")</f>
        <v>OPTIMAL</v>
      </c>
    </row>
    <row r="7604" spans="1:7" x14ac:dyDescent="0.25">
      <c r="A7604" t="s">
        <v>7611</v>
      </c>
      <c r="B7604" t="s">
        <v>8</v>
      </c>
      <c r="C7604" s="1">
        <v>98.239852216072606</v>
      </c>
      <c r="D7604" s="3">
        <v>2.64945490074293</v>
      </c>
      <c r="E7604" t="s">
        <v>6</v>
      </c>
      <c r="F7604" s="3">
        <f>_xlfn.NUMBERVALUE(SUBSTITUTE(Table2[[#This Row],[Hourly_Cost_R]], ".", ",")) * (1 - (_xlfn.NUMBERVALUE(SUBSTITUTE(Table2[[#This Row],[CPU_Usage_%]], ".", ",")) / 100))</f>
        <v>4.6634321721582328E-2</v>
      </c>
      <c r="G7604" t="str">
        <f>IF(Table2[[#This Row],[Waste_R]]&gt;2,"CRITICAL:SHUTDOWN","OPTIMAL")</f>
        <v>OPTIMAL</v>
      </c>
    </row>
    <row r="7605" spans="1:7" x14ac:dyDescent="0.25">
      <c r="A7605" t="s">
        <v>7612</v>
      </c>
      <c r="B7605" t="s">
        <v>14</v>
      </c>
      <c r="C7605" s="1">
        <v>17.638695388689399</v>
      </c>
      <c r="D7605" s="3">
        <v>3.0061726540514302</v>
      </c>
      <c r="E7605" t="s">
        <v>10</v>
      </c>
      <c r="F7605" s="3">
        <f>_xlfn.NUMBERVALUE(SUBSTITUTE(Table2[[#This Row],[Hourly_Cost_R]], ".", ",")) * (1 - (_xlfn.NUMBERVALUE(SUBSTITUTE(Table2[[#This Row],[CPU_Usage_%]], ".", ",")) / 100))</f>
        <v>2.4759230167452189</v>
      </c>
      <c r="G7605" t="str">
        <f>IF(Table2[[#This Row],[Waste_R]]&gt;2,"CRITICAL:SHUTDOWN","OPTIMAL")</f>
        <v>CRITICAL:SHUTDOWN</v>
      </c>
    </row>
    <row r="7606" spans="1:7" x14ac:dyDescent="0.25">
      <c r="A7606" t="s">
        <v>7613</v>
      </c>
      <c r="B7606" t="s">
        <v>8</v>
      </c>
      <c r="C7606" s="1">
        <v>44.539221545944201</v>
      </c>
      <c r="D7606" s="3">
        <v>1.1562877112189001</v>
      </c>
      <c r="E7606" t="s">
        <v>6</v>
      </c>
      <c r="F7606" s="3">
        <f>_xlfn.NUMBERVALUE(SUBSTITUTE(Table2[[#This Row],[Hourly_Cost_R]], ".", ",")) * (1 - (_xlfn.NUMBERVALUE(SUBSTITUTE(Table2[[#This Row],[CPU_Usage_%]], ".", ",")) / 100))</f>
        <v>0.64128616581058662</v>
      </c>
      <c r="G7606" t="str">
        <f>IF(Table2[[#This Row],[Waste_R]]&gt;2,"CRITICAL:SHUTDOWN","OPTIMAL")</f>
        <v>OPTIMAL</v>
      </c>
    </row>
    <row r="7607" spans="1:7" x14ac:dyDescent="0.25">
      <c r="A7607" t="s">
        <v>7614</v>
      </c>
      <c r="B7607" t="s">
        <v>8</v>
      </c>
      <c r="C7607" s="1">
        <v>26.4822991083382</v>
      </c>
      <c r="D7607" s="3">
        <v>2.5563731723538701</v>
      </c>
      <c r="E7607" t="s">
        <v>10</v>
      </c>
      <c r="F7607" s="3">
        <f>_xlfn.NUMBERVALUE(SUBSTITUTE(Table2[[#This Row],[Hourly_Cost_R]], ".", ",")) * (1 - (_xlfn.NUMBERVALUE(SUBSTITUTE(Table2[[#This Row],[CPU_Usage_%]], ".", ",")) / 100))</f>
        <v>1.8793867825258044</v>
      </c>
      <c r="G7607" t="str">
        <f>IF(Table2[[#This Row],[Waste_R]]&gt;2,"CRITICAL:SHUTDOWN","OPTIMAL")</f>
        <v>OPTIMAL</v>
      </c>
    </row>
    <row r="7608" spans="1:7" x14ac:dyDescent="0.25">
      <c r="A7608" t="s">
        <v>7615</v>
      </c>
      <c r="B7608" t="s">
        <v>14</v>
      </c>
      <c r="C7608" s="1">
        <v>25.0329958698171</v>
      </c>
      <c r="D7608" s="3">
        <v>3.42086861409437</v>
      </c>
      <c r="E7608" t="s">
        <v>10</v>
      </c>
      <c r="F7608" s="3">
        <f>_xlfn.NUMBERVALUE(SUBSTITUTE(Table2[[#This Row],[Hourly_Cost_R]], ".", ",")) * (1 - (_xlfn.NUMBERVALUE(SUBSTITUTE(Table2[[#This Row],[CPU_Usage_%]], ".", ",")) / 100))</f>
        <v>2.5645227152162571</v>
      </c>
      <c r="G7608" t="str">
        <f>IF(Table2[[#This Row],[Waste_R]]&gt;2,"CRITICAL:SHUTDOWN","OPTIMAL")</f>
        <v>CRITICAL:SHUTDOWN</v>
      </c>
    </row>
    <row r="7609" spans="1:7" x14ac:dyDescent="0.25">
      <c r="A7609" t="s">
        <v>7616</v>
      </c>
      <c r="B7609" t="s">
        <v>8</v>
      </c>
      <c r="C7609" s="1">
        <v>81.364781093379406</v>
      </c>
      <c r="D7609" s="3">
        <v>0.727161871404996</v>
      </c>
      <c r="E7609" t="s">
        <v>6</v>
      </c>
      <c r="F7609" s="3">
        <f>_xlfn.NUMBERVALUE(SUBSTITUTE(Table2[[#This Row],[Hourly_Cost_R]], ".", ",")) * (1 - (_xlfn.NUMBERVALUE(SUBSTITUTE(Table2[[#This Row],[CPU_Usage_%]], ".", ",")) / 100))</f>
        <v>0.13550820654179999</v>
      </c>
      <c r="G7609" t="str">
        <f>IF(Table2[[#This Row],[Waste_R]]&gt;2,"CRITICAL:SHUTDOWN","OPTIMAL")</f>
        <v>OPTIMAL</v>
      </c>
    </row>
    <row r="7610" spans="1:7" x14ac:dyDescent="0.25">
      <c r="A7610" t="s">
        <v>7617</v>
      </c>
      <c r="B7610" t="s">
        <v>8</v>
      </c>
      <c r="C7610" s="1">
        <v>72.364733286713303</v>
      </c>
      <c r="D7610" s="3">
        <v>1.02874135205572</v>
      </c>
      <c r="E7610" t="s">
        <v>6</v>
      </c>
      <c r="F7610" s="3">
        <f>_xlfn.NUMBERVALUE(SUBSTITUTE(Table2[[#This Row],[Hourly_Cost_R]], ".", ",")) * (1 - (_xlfn.NUMBERVALUE(SUBSTITUTE(Table2[[#This Row],[CPU_Usage_%]], ".", ",")) / 100))</f>
        <v>0.28429541643046996</v>
      </c>
      <c r="G7610" t="str">
        <f>IF(Table2[[#This Row],[Waste_R]]&gt;2,"CRITICAL:SHUTDOWN","OPTIMAL")</f>
        <v>OPTIMAL</v>
      </c>
    </row>
    <row r="7611" spans="1:7" x14ac:dyDescent="0.25">
      <c r="A7611" t="s">
        <v>7618</v>
      </c>
      <c r="B7611" t="s">
        <v>14</v>
      </c>
      <c r="C7611" s="1">
        <v>81.582886430691602</v>
      </c>
      <c r="D7611" s="3">
        <v>3.66724272004739</v>
      </c>
      <c r="E7611" t="s">
        <v>6</v>
      </c>
      <c r="F7611" s="3">
        <f>_xlfn.NUMBERVALUE(SUBSTITUTE(Table2[[#This Row],[Hourly_Cost_R]], ".", ",")) * (1 - (_xlfn.NUMBERVALUE(SUBSTITUTE(Table2[[#This Row],[CPU_Usage_%]], ".", ",")) / 100))</f>
        <v>0.67540025661332226</v>
      </c>
      <c r="G7611" t="str">
        <f>IF(Table2[[#This Row],[Waste_R]]&gt;2,"CRITICAL:SHUTDOWN","OPTIMAL")</f>
        <v>OPTIMAL</v>
      </c>
    </row>
    <row r="7612" spans="1:7" x14ac:dyDescent="0.25">
      <c r="A7612" t="s">
        <v>7619</v>
      </c>
      <c r="B7612" t="s">
        <v>5</v>
      </c>
      <c r="C7612" s="1">
        <v>24.500966312263898</v>
      </c>
      <c r="D7612" s="3">
        <v>1.8232807374753499</v>
      </c>
      <c r="E7612" t="s">
        <v>10</v>
      </c>
      <c r="F7612" s="3">
        <f>_xlfn.NUMBERVALUE(SUBSTITUTE(Table2[[#This Row],[Hourly_Cost_R]], ".", ",")) * (1 - (_xlfn.NUMBERVALUE(SUBSTITUTE(Table2[[#This Row],[CPU_Usage_%]], ".", ",")) / 100))</f>
        <v>1.3765593382085177</v>
      </c>
      <c r="G7612" t="str">
        <f>IF(Table2[[#This Row],[Waste_R]]&gt;2,"CRITICAL:SHUTDOWN","OPTIMAL")</f>
        <v>OPTIMAL</v>
      </c>
    </row>
    <row r="7613" spans="1:7" x14ac:dyDescent="0.25">
      <c r="A7613" t="s">
        <v>7620</v>
      </c>
      <c r="B7613" t="s">
        <v>14</v>
      </c>
      <c r="C7613" s="1">
        <v>37.183037656052903</v>
      </c>
      <c r="D7613" s="3">
        <v>1.8497419492110501</v>
      </c>
      <c r="E7613" t="s">
        <v>6</v>
      </c>
      <c r="F7613" s="3">
        <f>_xlfn.NUMBERVALUE(SUBSTITUTE(Table2[[#This Row],[Hourly_Cost_R]], ".", ",")) * (1 - (_xlfn.NUMBERVALUE(SUBSTITUTE(Table2[[#This Row],[CPU_Usage_%]], ".", ",")) / 100))</f>
        <v>1.1619517036960982</v>
      </c>
      <c r="G7613" t="str">
        <f>IF(Table2[[#This Row],[Waste_R]]&gt;2,"CRITICAL:SHUTDOWN","OPTIMAL")</f>
        <v>OPTIMAL</v>
      </c>
    </row>
    <row r="7614" spans="1:7" x14ac:dyDescent="0.25">
      <c r="A7614" t="s">
        <v>7621</v>
      </c>
      <c r="B7614" t="s">
        <v>14</v>
      </c>
      <c r="C7614" s="1">
        <v>68.394096155357204</v>
      </c>
      <c r="D7614" s="3">
        <v>3.44747481077524</v>
      </c>
      <c r="E7614" t="s">
        <v>6</v>
      </c>
      <c r="F7614" s="3">
        <f>_xlfn.NUMBERVALUE(SUBSTITUTE(Table2[[#This Row],[Hourly_Cost_R]], ".", ",")) * (1 - (_xlfn.NUMBERVALUE(SUBSTITUTE(Table2[[#This Row],[CPU_Usage_%]], ".", ",")) / 100))</f>
        <v>1.0896055737619033</v>
      </c>
      <c r="G7614" t="str">
        <f>IF(Table2[[#This Row],[Waste_R]]&gt;2,"CRITICAL:SHUTDOWN","OPTIMAL")</f>
        <v>OPTIMAL</v>
      </c>
    </row>
    <row r="7615" spans="1:7" x14ac:dyDescent="0.25">
      <c r="A7615" t="s">
        <v>7622</v>
      </c>
      <c r="B7615" t="s">
        <v>14</v>
      </c>
      <c r="C7615" s="1">
        <v>64.287783724781903</v>
      </c>
      <c r="D7615" s="3">
        <v>3.1207932025326599</v>
      </c>
      <c r="E7615" t="s">
        <v>6</v>
      </c>
      <c r="F7615" s="3">
        <f>_xlfn.NUMBERVALUE(SUBSTITUTE(Table2[[#This Row],[Hourly_Cost_R]], ".", ",")) * (1 - (_xlfn.NUMBERVALUE(SUBSTITUTE(Table2[[#This Row],[CPU_Usage_%]], ".", ",")) / 100))</f>
        <v>1.1145044179907688</v>
      </c>
      <c r="G7615" t="str">
        <f>IF(Table2[[#This Row],[Waste_R]]&gt;2,"CRITICAL:SHUTDOWN","OPTIMAL")</f>
        <v>OPTIMAL</v>
      </c>
    </row>
    <row r="7616" spans="1:7" x14ac:dyDescent="0.25">
      <c r="A7616" t="s">
        <v>7623</v>
      </c>
      <c r="B7616" t="s">
        <v>8</v>
      </c>
      <c r="C7616" s="1">
        <v>76.742826393861293</v>
      </c>
      <c r="D7616" s="3">
        <v>1.11668600637605</v>
      </c>
      <c r="E7616" t="s">
        <v>6</v>
      </c>
      <c r="F7616" s="3">
        <f>_xlfn.NUMBERVALUE(SUBSTITUTE(Table2[[#This Row],[Hourly_Cost_R]], ".", ",")) * (1 - (_xlfn.NUMBERVALUE(SUBSTITUTE(Table2[[#This Row],[CPU_Usage_%]], ".", ",")) / 100))</f>
        <v>0.25970960313833508</v>
      </c>
      <c r="G7616" t="str">
        <f>IF(Table2[[#This Row],[Waste_R]]&gt;2,"CRITICAL:SHUTDOWN","OPTIMAL")</f>
        <v>OPTIMAL</v>
      </c>
    </row>
    <row r="7617" spans="1:7" x14ac:dyDescent="0.25">
      <c r="A7617" t="s">
        <v>7624</v>
      </c>
      <c r="B7617" t="s">
        <v>5</v>
      </c>
      <c r="C7617" s="1">
        <v>41.103401073029097</v>
      </c>
      <c r="D7617" s="3">
        <v>2.5072368897033401</v>
      </c>
      <c r="E7617" t="s">
        <v>6</v>
      </c>
      <c r="F7617" s="3">
        <f>_xlfn.NUMBERVALUE(SUBSTITUTE(Table2[[#This Row],[Hourly_Cost_R]], ".", ",")) * (1 - (_xlfn.NUMBERVALUE(SUBSTITUTE(Table2[[#This Row],[CPU_Usage_%]], ".", ",")) / 100))</f>
        <v>1.4766772550776359</v>
      </c>
      <c r="G7617" t="str">
        <f>IF(Table2[[#This Row],[Waste_R]]&gt;2,"CRITICAL:SHUTDOWN","OPTIMAL")</f>
        <v>OPTIMAL</v>
      </c>
    </row>
    <row r="7618" spans="1:7" x14ac:dyDescent="0.25">
      <c r="A7618" t="s">
        <v>7625</v>
      </c>
      <c r="B7618" t="s">
        <v>14</v>
      </c>
      <c r="C7618" s="1">
        <v>76.462655296927196</v>
      </c>
      <c r="D7618" s="3">
        <v>1.6554893484218201</v>
      </c>
      <c r="E7618" t="s">
        <v>6</v>
      </c>
      <c r="F7618" s="3">
        <f>_xlfn.NUMBERVALUE(SUBSTITUTE(Table2[[#This Row],[Hourly_Cost_R]], ".", ",")) * (1 - (_xlfn.NUMBERVALUE(SUBSTITUTE(Table2[[#This Row],[CPU_Usage_%]], ".", ",")) / 100))</f>
        <v>0.38965823446069775</v>
      </c>
      <c r="G7618" t="str">
        <f>IF(Table2[[#This Row],[Waste_R]]&gt;2,"CRITICAL:SHUTDOWN","OPTIMAL")</f>
        <v>OPTIMAL</v>
      </c>
    </row>
    <row r="7619" spans="1:7" x14ac:dyDescent="0.25">
      <c r="A7619" t="s">
        <v>7626</v>
      </c>
      <c r="B7619" t="s">
        <v>14</v>
      </c>
      <c r="C7619" s="1">
        <v>47.639933482241503</v>
      </c>
      <c r="D7619" s="3">
        <v>4.9352164698037297</v>
      </c>
      <c r="E7619" t="s">
        <v>6</v>
      </c>
      <c r="F7619" s="3">
        <f>_xlfn.NUMBERVALUE(SUBSTITUTE(Table2[[#This Row],[Hourly_Cost_R]], ".", ",")) * (1 - (_xlfn.NUMBERVALUE(SUBSTITUTE(Table2[[#This Row],[CPU_Usage_%]], ".", ",")) / 100))</f>
        <v>2.5840826263846055</v>
      </c>
      <c r="G7619" t="str">
        <f>IF(Table2[[#This Row],[Waste_R]]&gt;2,"CRITICAL:SHUTDOWN","OPTIMAL")</f>
        <v>CRITICAL:SHUTDOWN</v>
      </c>
    </row>
    <row r="7620" spans="1:7" x14ac:dyDescent="0.25">
      <c r="A7620" t="s">
        <v>7627</v>
      </c>
      <c r="B7620" t="s">
        <v>8</v>
      </c>
      <c r="C7620" s="1">
        <v>55.550732971465301</v>
      </c>
      <c r="D7620" s="3">
        <v>1.5003942581106799</v>
      </c>
      <c r="E7620" t="s">
        <v>6</v>
      </c>
      <c r="F7620" s="3">
        <f>_xlfn.NUMBERVALUE(SUBSTITUTE(Table2[[#This Row],[Hourly_Cost_R]], ".", ",")) * (1 - (_xlfn.NUMBERVALUE(SUBSTITUTE(Table2[[#This Row],[CPU_Usage_%]], ".", ",")) / 100))</f>
        <v>0.66691425026841833</v>
      </c>
      <c r="G7620" t="str">
        <f>IF(Table2[[#This Row],[Waste_R]]&gt;2,"CRITICAL:SHUTDOWN","OPTIMAL")</f>
        <v>OPTIMAL</v>
      </c>
    </row>
    <row r="7621" spans="1:7" x14ac:dyDescent="0.25">
      <c r="A7621" t="s">
        <v>7628</v>
      </c>
      <c r="B7621" t="s">
        <v>5</v>
      </c>
      <c r="C7621" s="1">
        <v>68.924068556124794</v>
      </c>
      <c r="D7621" s="3">
        <v>4.5035812119745797</v>
      </c>
      <c r="E7621" t="s">
        <v>6</v>
      </c>
      <c r="F7621" s="3">
        <f>_xlfn.NUMBERVALUE(SUBSTITUTE(Table2[[#This Row],[Hourly_Cost_R]], ".", ",")) * (1 - (_xlfn.NUMBERVALUE(SUBSTITUTE(Table2[[#This Row],[CPU_Usage_%]], ".", ",")) / 100))</f>
        <v>1.3995298099524645</v>
      </c>
      <c r="G7621" t="str">
        <f>IF(Table2[[#This Row],[Waste_R]]&gt;2,"CRITICAL:SHUTDOWN","OPTIMAL")</f>
        <v>OPTIMAL</v>
      </c>
    </row>
    <row r="7622" spans="1:7" x14ac:dyDescent="0.25">
      <c r="A7622" t="s">
        <v>7629</v>
      </c>
      <c r="B7622" t="s">
        <v>8</v>
      </c>
      <c r="C7622" s="1">
        <v>16.326146345825499</v>
      </c>
      <c r="D7622" s="3">
        <v>3.4688178929025999</v>
      </c>
      <c r="E7622" t="s">
        <v>10</v>
      </c>
      <c r="F7622" s="3">
        <f>_xlfn.NUMBERVALUE(SUBSTITUTE(Table2[[#This Row],[Hourly_Cost_R]], ".", ",")) * (1 - (_xlfn.NUMBERVALUE(SUBSTITUTE(Table2[[#This Row],[CPU_Usage_%]], ".", ",")) / 100))</f>
        <v>2.9024936072371412</v>
      </c>
      <c r="G7622" t="str">
        <f>IF(Table2[[#This Row],[Waste_R]]&gt;2,"CRITICAL:SHUTDOWN","OPTIMAL")</f>
        <v>CRITICAL:SHUTDOWN</v>
      </c>
    </row>
    <row r="7623" spans="1:7" x14ac:dyDescent="0.25">
      <c r="A7623" t="s">
        <v>7630</v>
      </c>
      <c r="B7623" t="s">
        <v>5</v>
      </c>
      <c r="C7623" s="1">
        <v>66.053097429561006</v>
      </c>
      <c r="D7623" s="3">
        <v>1.6699916444234599</v>
      </c>
      <c r="E7623" t="s">
        <v>6</v>
      </c>
      <c r="F7623" s="3">
        <f>_xlfn.NUMBERVALUE(SUBSTITUTE(Table2[[#This Row],[Hourly_Cost_R]], ".", ",")) * (1 - (_xlfn.NUMBERVALUE(SUBSTITUTE(Table2[[#This Row],[CPU_Usage_%]], ".", ",")) / 100))</f>
        <v>0.56691043646690398</v>
      </c>
      <c r="G7623" t="str">
        <f>IF(Table2[[#This Row],[Waste_R]]&gt;2,"CRITICAL:SHUTDOWN","OPTIMAL")</f>
        <v>OPTIMAL</v>
      </c>
    </row>
    <row r="7624" spans="1:7" x14ac:dyDescent="0.25">
      <c r="A7624" t="s">
        <v>7631</v>
      </c>
      <c r="B7624" t="s">
        <v>8</v>
      </c>
      <c r="C7624" s="1">
        <v>51.789470902753202</v>
      </c>
      <c r="D7624" s="3">
        <v>4.1432648106065102</v>
      </c>
      <c r="E7624" t="s">
        <v>6</v>
      </c>
      <c r="F7624" s="3">
        <f>_xlfn.NUMBERVALUE(SUBSTITUTE(Table2[[#This Row],[Hourly_Cost_R]], ".", ",")) * (1 - (_xlfn.NUMBERVALUE(SUBSTITUTE(Table2[[#This Row],[CPU_Usage_%]], ".", ",")) / 100))</f>
        <v>1.9974898870934392</v>
      </c>
      <c r="G7624" t="str">
        <f>IF(Table2[[#This Row],[Waste_R]]&gt;2,"CRITICAL:SHUTDOWN","OPTIMAL")</f>
        <v>OPTIMAL</v>
      </c>
    </row>
    <row r="7625" spans="1:7" x14ac:dyDescent="0.25">
      <c r="A7625" t="s">
        <v>7632</v>
      </c>
      <c r="B7625" t="s">
        <v>5</v>
      </c>
      <c r="C7625" s="1">
        <v>13.5729765343418</v>
      </c>
      <c r="D7625" s="3">
        <v>3.0740837282587501</v>
      </c>
      <c r="E7625" t="s">
        <v>10</v>
      </c>
      <c r="F7625" s="3">
        <f>_xlfn.NUMBERVALUE(SUBSTITUTE(Table2[[#This Row],[Hourly_Cost_R]], ".", ",")) * (1 - (_xlfn.NUMBERVALUE(SUBSTITUTE(Table2[[#This Row],[CPU_Usage_%]], ".", ",")) / 100))</f>
        <v>2.6568390651761704</v>
      </c>
      <c r="G7625" t="str">
        <f>IF(Table2[[#This Row],[Waste_R]]&gt;2,"CRITICAL:SHUTDOWN","OPTIMAL")</f>
        <v>CRITICAL:SHUTDOWN</v>
      </c>
    </row>
    <row r="7626" spans="1:7" x14ac:dyDescent="0.25">
      <c r="A7626" t="s">
        <v>7633</v>
      </c>
      <c r="B7626" t="s">
        <v>5</v>
      </c>
      <c r="C7626" s="1">
        <v>24.527702294833901</v>
      </c>
      <c r="D7626" s="3">
        <v>3.7528055264166298</v>
      </c>
      <c r="E7626" t="s">
        <v>10</v>
      </c>
      <c r="F7626" s="3">
        <f>_xlfn.NUMBERVALUE(SUBSTITUTE(Table2[[#This Row],[Hourly_Cost_R]], ".", ",")) * (1 - (_xlfn.NUMBERVALUE(SUBSTITUTE(Table2[[#This Row],[CPU_Usage_%]], ".", ",")) / 100))</f>
        <v>2.8323285591930847</v>
      </c>
      <c r="G7626" t="str">
        <f>IF(Table2[[#This Row],[Waste_R]]&gt;2,"CRITICAL:SHUTDOWN","OPTIMAL")</f>
        <v>CRITICAL:SHUTDOWN</v>
      </c>
    </row>
    <row r="7627" spans="1:7" x14ac:dyDescent="0.25">
      <c r="A7627" t="s">
        <v>7634</v>
      </c>
      <c r="B7627" t="s">
        <v>5</v>
      </c>
      <c r="C7627" s="1">
        <v>87.311801105062102</v>
      </c>
      <c r="D7627" s="3">
        <v>4.3098364846614796</v>
      </c>
      <c r="E7627" t="s">
        <v>6</v>
      </c>
      <c r="F7627" s="3">
        <f>_xlfn.NUMBERVALUE(SUBSTITUTE(Table2[[#This Row],[Hourly_Cost_R]], ".", ",")) * (1 - (_xlfn.NUMBERVALUE(SUBSTITUTE(Table2[[#This Row],[CPU_Usage_%]], ".", ",")) / 100))</f>
        <v>0.54684062522044818</v>
      </c>
      <c r="G7627" t="str">
        <f>IF(Table2[[#This Row],[Waste_R]]&gt;2,"CRITICAL:SHUTDOWN","OPTIMAL")</f>
        <v>OPTIMAL</v>
      </c>
    </row>
    <row r="7628" spans="1:7" x14ac:dyDescent="0.25">
      <c r="A7628" t="s">
        <v>7635</v>
      </c>
      <c r="B7628" t="s">
        <v>5</v>
      </c>
      <c r="C7628" s="1">
        <v>64.870463658765999</v>
      </c>
      <c r="D7628" s="3">
        <v>4.18763501216623</v>
      </c>
      <c r="E7628" t="s">
        <v>6</v>
      </c>
      <c r="F7628" s="3">
        <f>_xlfn.NUMBERVALUE(SUBSTITUTE(Table2[[#This Row],[Hourly_Cost_R]], ".", ",")) * (1 - (_xlfn.NUMBERVALUE(SUBSTITUTE(Table2[[#This Row],[CPU_Usage_%]], ".", ",")) / 100))</f>
        <v>1.4710967634371748</v>
      </c>
      <c r="G7628" t="str">
        <f>IF(Table2[[#This Row],[Waste_R]]&gt;2,"CRITICAL:SHUTDOWN","OPTIMAL")</f>
        <v>OPTIMAL</v>
      </c>
    </row>
    <row r="7629" spans="1:7" x14ac:dyDescent="0.25">
      <c r="A7629" t="s">
        <v>7636</v>
      </c>
      <c r="B7629" t="s">
        <v>14</v>
      </c>
      <c r="C7629" s="1">
        <v>40.411435981965496</v>
      </c>
      <c r="D7629" s="3">
        <v>0.93108794484038504</v>
      </c>
      <c r="E7629" t="s">
        <v>6</v>
      </c>
      <c r="F7629" s="3">
        <f>_xlfn.NUMBERVALUE(SUBSTITUTE(Table2[[#This Row],[Hourly_Cost_R]], ".", ",")) * (1 - (_xlfn.NUMBERVALUE(SUBSTITUTE(Table2[[#This Row],[CPU_Usage_%]], ".", ",")) / 100))</f>
        <v>0.55482193607541452</v>
      </c>
      <c r="G7629" t="str">
        <f>IF(Table2[[#This Row],[Waste_R]]&gt;2,"CRITICAL:SHUTDOWN","OPTIMAL")</f>
        <v>OPTIMAL</v>
      </c>
    </row>
    <row r="7630" spans="1:7" x14ac:dyDescent="0.25">
      <c r="A7630" t="s">
        <v>7637</v>
      </c>
      <c r="B7630" t="s">
        <v>5</v>
      </c>
      <c r="C7630" s="1">
        <v>40.513434398457797</v>
      </c>
      <c r="D7630" s="3">
        <v>3.1094265386135</v>
      </c>
      <c r="E7630" t="s">
        <v>6</v>
      </c>
      <c r="F7630" s="3">
        <f>_xlfn.NUMBERVALUE(SUBSTITUTE(Table2[[#This Row],[Hourly_Cost_R]], ".", ",")) * (1 - (_xlfn.NUMBERVALUE(SUBSTITUTE(Table2[[#This Row],[CPU_Usage_%]], ".", ",")) / 100))</f>
        <v>1.8496910577240826</v>
      </c>
      <c r="G7630" t="str">
        <f>IF(Table2[[#This Row],[Waste_R]]&gt;2,"CRITICAL:SHUTDOWN","OPTIMAL")</f>
        <v>OPTIMAL</v>
      </c>
    </row>
    <row r="7631" spans="1:7" x14ac:dyDescent="0.25">
      <c r="A7631" t="s">
        <v>7638</v>
      </c>
      <c r="B7631" t="s">
        <v>14</v>
      </c>
      <c r="C7631" s="1">
        <v>70.536934821966796</v>
      </c>
      <c r="D7631" s="3">
        <v>2.71304151365407</v>
      </c>
      <c r="E7631" t="s">
        <v>6</v>
      </c>
      <c r="F7631" s="3">
        <f>_xlfn.NUMBERVALUE(SUBSTITUTE(Table2[[#This Row],[Hourly_Cost_R]], ".", ",")) * (1 - (_xlfn.NUMBERVALUE(SUBSTITUTE(Table2[[#This Row],[CPU_Usage_%]], ".", ",")) / 100))</f>
        <v>0.79934518947499744</v>
      </c>
      <c r="G7631" t="str">
        <f>IF(Table2[[#This Row],[Waste_R]]&gt;2,"CRITICAL:SHUTDOWN","OPTIMAL")</f>
        <v>OPTIMAL</v>
      </c>
    </row>
    <row r="7632" spans="1:7" x14ac:dyDescent="0.25">
      <c r="A7632" t="s">
        <v>7639</v>
      </c>
      <c r="B7632" t="s">
        <v>14</v>
      </c>
      <c r="C7632" s="1">
        <v>96.580137806795904</v>
      </c>
      <c r="D7632" s="3">
        <v>2.7573932193935602</v>
      </c>
      <c r="E7632" t="s">
        <v>6</v>
      </c>
      <c r="F7632" s="3">
        <f>_xlfn.NUMBERVALUE(SUBSTITUTE(Table2[[#This Row],[Hourly_Cost_R]], ".", ",")) * (1 - (_xlfn.NUMBERVALUE(SUBSTITUTE(Table2[[#This Row],[CPU_Usage_%]], ".", ",")) / 100))</f>
        <v>9.4299048228013549E-2</v>
      </c>
      <c r="G7632" t="str">
        <f>IF(Table2[[#This Row],[Waste_R]]&gt;2,"CRITICAL:SHUTDOWN","OPTIMAL")</f>
        <v>OPTIMAL</v>
      </c>
    </row>
    <row r="7633" spans="1:7" x14ac:dyDescent="0.25">
      <c r="A7633" t="s">
        <v>7640</v>
      </c>
      <c r="B7633" t="s">
        <v>5</v>
      </c>
      <c r="C7633" s="1">
        <v>23.414458798593301</v>
      </c>
      <c r="D7633" s="3">
        <v>3.4913777104757502</v>
      </c>
      <c r="E7633" t="s">
        <v>10</v>
      </c>
      <c r="F7633" s="3">
        <f>_xlfn.NUMBERVALUE(SUBSTITUTE(Table2[[#This Row],[Hourly_Cost_R]], ".", ",")) * (1 - (_xlfn.NUMBERVALUE(SUBSTITUTE(Table2[[#This Row],[CPU_Usage_%]], ".", ",")) / 100))</f>
        <v>2.6738905149531358</v>
      </c>
      <c r="G7633" t="str">
        <f>IF(Table2[[#This Row],[Waste_R]]&gt;2,"CRITICAL:SHUTDOWN","OPTIMAL")</f>
        <v>CRITICAL:SHUTDOWN</v>
      </c>
    </row>
    <row r="7634" spans="1:7" x14ac:dyDescent="0.25">
      <c r="A7634" t="s">
        <v>7641</v>
      </c>
      <c r="B7634" t="s">
        <v>8</v>
      </c>
      <c r="C7634" s="1">
        <v>13.2443597624774</v>
      </c>
      <c r="D7634" s="3">
        <v>1.2385048501968401</v>
      </c>
      <c r="E7634" t="s">
        <v>10</v>
      </c>
      <c r="F7634" s="3">
        <f>_xlfn.NUMBERVALUE(SUBSTITUTE(Table2[[#This Row],[Hourly_Cost_R]], ".", ",")) * (1 - (_xlfn.NUMBERVALUE(SUBSTITUTE(Table2[[#This Row],[CPU_Usage_%]], ".", ",")) / 100))</f>
        <v>1.0744728121610387</v>
      </c>
      <c r="G7634" t="str">
        <f>IF(Table2[[#This Row],[Waste_R]]&gt;2,"CRITICAL:SHUTDOWN","OPTIMAL")</f>
        <v>OPTIMAL</v>
      </c>
    </row>
    <row r="7635" spans="1:7" x14ac:dyDescent="0.25">
      <c r="A7635" t="s">
        <v>7642</v>
      </c>
      <c r="B7635" t="s">
        <v>5</v>
      </c>
      <c r="C7635" s="1">
        <v>94.049477523869498</v>
      </c>
      <c r="D7635" s="3">
        <v>4.0233288238493996</v>
      </c>
      <c r="E7635" t="s">
        <v>6</v>
      </c>
      <c r="F7635" s="3">
        <f>_xlfn.NUMBERVALUE(SUBSTITUTE(Table2[[#This Row],[Hourly_Cost_R]], ".", ",")) * (1 - (_xlfn.NUMBERVALUE(SUBSTITUTE(Table2[[#This Row],[CPU_Usage_%]], ".", ",")) / 100))</f>
        <v>0.23940908595179558</v>
      </c>
      <c r="G7635" t="str">
        <f>IF(Table2[[#This Row],[Waste_R]]&gt;2,"CRITICAL:SHUTDOWN","OPTIMAL")</f>
        <v>OPTIMAL</v>
      </c>
    </row>
    <row r="7636" spans="1:7" x14ac:dyDescent="0.25">
      <c r="A7636" t="s">
        <v>7643</v>
      </c>
      <c r="B7636" t="s">
        <v>5</v>
      </c>
      <c r="C7636" s="1">
        <v>44.110463234321301</v>
      </c>
      <c r="D7636" s="3">
        <v>0.73927614380239104</v>
      </c>
      <c r="E7636" t="s">
        <v>6</v>
      </c>
      <c r="F7636" s="3">
        <f>_xlfn.NUMBERVALUE(SUBSTITUTE(Table2[[#This Row],[Hourly_Cost_R]], ".", ",")) * (1 - (_xlfn.NUMBERVALUE(SUBSTITUTE(Table2[[#This Row],[CPU_Usage_%]], ".", ",")) / 100))</f>
        <v>0.41317801219032901</v>
      </c>
      <c r="G7636" t="str">
        <f>IF(Table2[[#This Row],[Waste_R]]&gt;2,"CRITICAL:SHUTDOWN","OPTIMAL")</f>
        <v>OPTIMAL</v>
      </c>
    </row>
    <row r="7637" spans="1:7" x14ac:dyDescent="0.25">
      <c r="A7637" t="s">
        <v>7644</v>
      </c>
      <c r="B7637" t="s">
        <v>5</v>
      </c>
      <c r="C7637" s="1">
        <v>46.668219079168097</v>
      </c>
      <c r="D7637" s="3">
        <v>1.77960526681999</v>
      </c>
      <c r="E7637" t="s">
        <v>6</v>
      </c>
      <c r="F7637" s="3">
        <f>_xlfn.NUMBERVALUE(SUBSTITUTE(Table2[[#This Row],[Hourly_Cost_R]], ".", ",")) * (1 - (_xlfn.NUMBERVALUE(SUBSTITUTE(Table2[[#This Row],[CPU_Usage_%]], ".", ",")) / 100))</f>
        <v>0.94909518215602318</v>
      </c>
      <c r="G7637" t="str">
        <f>IF(Table2[[#This Row],[Waste_R]]&gt;2,"CRITICAL:SHUTDOWN","OPTIMAL")</f>
        <v>OPTIMAL</v>
      </c>
    </row>
    <row r="7638" spans="1:7" x14ac:dyDescent="0.25">
      <c r="A7638" t="s">
        <v>7645</v>
      </c>
      <c r="B7638" t="s">
        <v>5</v>
      </c>
      <c r="C7638" s="1">
        <v>99.998026866470695</v>
      </c>
      <c r="D7638" s="3">
        <v>3.8189439258086701</v>
      </c>
      <c r="E7638" t="s">
        <v>6</v>
      </c>
      <c r="F7638" s="3">
        <f>_xlfn.NUMBERVALUE(SUBSTITUTE(Table2[[#This Row],[Hourly_Cost_R]], ".", ",")) * (1 - (_xlfn.NUMBERVALUE(SUBSTITUTE(Table2[[#This Row],[CPU_Usage_%]], ".", ",")) / 100))</f>
        <v>7.5352863065655177E-5</v>
      </c>
      <c r="G7638" t="str">
        <f>IF(Table2[[#This Row],[Waste_R]]&gt;2,"CRITICAL:SHUTDOWN","OPTIMAL")</f>
        <v>OPTIMAL</v>
      </c>
    </row>
    <row r="7639" spans="1:7" x14ac:dyDescent="0.25">
      <c r="A7639" t="s">
        <v>7646</v>
      </c>
      <c r="B7639" t="s">
        <v>5</v>
      </c>
      <c r="C7639" s="1">
        <v>85.507376518533903</v>
      </c>
      <c r="D7639" s="3">
        <v>3.3814487036312402</v>
      </c>
      <c r="E7639" t="s">
        <v>6</v>
      </c>
      <c r="F7639" s="3">
        <f>_xlfn.NUMBERVALUE(SUBSTITUTE(Table2[[#This Row],[Hourly_Cost_R]], ".", ",")) * (1 - (_xlfn.NUMBERVALUE(SUBSTITUTE(Table2[[#This Row],[CPU_Usage_%]], ".", ",")) / 100))</f>
        <v>0.49006062883619195</v>
      </c>
      <c r="G7639" t="str">
        <f>IF(Table2[[#This Row],[Waste_R]]&gt;2,"CRITICAL:SHUTDOWN","OPTIMAL")</f>
        <v>OPTIMAL</v>
      </c>
    </row>
    <row r="7640" spans="1:7" x14ac:dyDescent="0.25">
      <c r="A7640" t="s">
        <v>7647</v>
      </c>
      <c r="B7640" t="s">
        <v>5</v>
      </c>
      <c r="C7640" s="1">
        <v>18.112432764492201</v>
      </c>
      <c r="D7640" s="3">
        <v>3.3029844961532802</v>
      </c>
      <c r="E7640" t="s">
        <v>10</v>
      </c>
      <c r="F7640" s="3">
        <f>_xlfn.NUMBERVALUE(SUBSTITUTE(Table2[[#This Row],[Hourly_Cost_R]], ".", ",")) * (1 - (_xlfn.NUMBERVALUE(SUBSTITUTE(Table2[[#This Row],[CPU_Usage_%]], ".", ",")) / 100))</f>
        <v>2.7047336500659158</v>
      </c>
      <c r="G7640" t="str">
        <f>IF(Table2[[#This Row],[Waste_R]]&gt;2,"CRITICAL:SHUTDOWN","OPTIMAL")</f>
        <v>CRITICAL:SHUTDOWN</v>
      </c>
    </row>
    <row r="7641" spans="1:7" x14ac:dyDescent="0.25">
      <c r="A7641" t="s">
        <v>7648</v>
      </c>
      <c r="B7641" t="s">
        <v>14</v>
      </c>
      <c r="C7641" s="1">
        <v>72.479797659162699</v>
      </c>
      <c r="D7641" s="3">
        <v>1.3888517404943801</v>
      </c>
      <c r="E7641" t="s">
        <v>6</v>
      </c>
      <c r="F7641" s="3">
        <f>_xlfn.NUMBERVALUE(SUBSTITUTE(Table2[[#This Row],[Hourly_Cost_R]], ".", ",")) * (1 - (_xlfn.NUMBERVALUE(SUBSTITUTE(Table2[[#This Row],[CPU_Usage_%]], ".", ",")) / 100))</f>
        <v>0.38221480919829393</v>
      </c>
      <c r="G7641" t="str">
        <f>IF(Table2[[#This Row],[Waste_R]]&gt;2,"CRITICAL:SHUTDOWN","OPTIMAL")</f>
        <v>OPTIMAL</v>
      </c>
    </row>
    <row r="7642" spans="1:7" x14ac:dyDescent="0.25">
      <c r="A7642" t="s">
        <v>7649</v>
      </c>
      <c r="B7642" t="s">
        <v>5</v>
      </c>
      <c r="C7642" s="1">
        <v>65.841914748258205</v>
      </c>
      <c r="D7642" s="3">
        <v>3.77438143482116</v>
      </c>
      <c r="E7642" t="s">
        <v>6</v>
      </c>
      <c r="F7642" s="3">
        <f>_xlfn.NUMBERVALUE(SUBSTITUTE(Table2[[#This Row],[Hourly_Cost_R]], ".", ",")) * (1 - (_xlfn.NUMBERVALUE(SUBSTITUTE(Table2[[#This Row],[CPU_Usage_%]], ".", ",")) / 100))</f>
        <v>1.289256428232127</v>
      </c>
      <c r="G7642" t="str">
        <f>IF(Table2[[#This Row],[Waste_R]]&gt;2,"CRITICAL:SHUTDOWN","OPTIMAL")</f>
        <v>OPTIMAL</v>
      </c>
    </row>
    <row r="7643" spans="1:7" x14ac:dyDescent="0.25">
      <c r="A7643" t="s">
        <v>7650</v>
      </c>
      <c r="B7643" t="s">
        <v>14</v>
      </c>
      <c r="C7643" s="1">
        <v>53.761506323493897</v>
      </c>
      <c r="D7643" s="3">
        <v>2.6276187827618198</v>
      </c>
      <c r="E7643" t="s">
        <v>6</v>
      </c>
      <c r="F7643" s="3">
        <f>_xlfn.NUMBERVALUE(SUBSTITUTE(Table2[[#This Row],[Hourly_Cost_R]], ".", ",")) * (1 - (_xlfn.NUMBERVALUE(SUBSTITUTE(Table2[[#This Row],[CPU_Usage_%]], ".", ",")) / 100))</f>
        <v>1.2149713447100106</v>
      </c>
      <c r="G7643" t="str">
        <f>IF(Table2[[#This Row],[Waste_R]]&gt;2,"CRITICAL:SHUTDOWN","OPTIMAL")</f>
        <v>OPTIMAL</v>
      </c>
    </row>
    <row r="7644" spans="1:7" x14ac:dyDescent="0.25">
      <c r="A7644" t="s">
        <v>7651</v>
      </c>
      <c r="B7644" t="s">
        <v>5</v>
      </c>
      <c r="C7644" s="1">
        <v>27.024261527586301</v>
      </c>
      <c r="D7644" s="3">
        <v>3.2929670982747701</v>
      </c>
      <c r="E7644" t="s">
        <v>10</v>
      </c>
      <c r="F7644" s="3">
        <f>_xlfn.NUMBERVALUE(SUBSTITUTE(Table2[[#This Row],[Hourly_Cost_R]], ".", ",")) * (1 - (_xlfn.NUMBERVALUE(SUBSTITUTE(Table2[[#This Row],[CPU_Usage_%]], ".", ",")) / 100))</f>
        <v>2.4030670576196265</v>
      </c>
      <c r="G7644" t="str">
        <f>IF(Table2[[#This Row],[Waste_R]]&gt;2,"CRITICAL:SHUTDOWN","OPTIMAL")</f>
        <v>CRITICAL:SHUTDOWN</v>
      </c>
    </row>
    <row r="7645" spans="1:7" x14ac:dyDescent="0.25">
      <c r="A7645" t="s">
        <v>7652</v>
      </c>
      <c r="B7645" t="s">
        <v>5</v>
      </c>
      <c r="C7645" s="1">
        <v>90.405420207697603</v>
      </c>
      <c r="D7645" s="3">
        <v>4.3512195858456799</v>
      </c>
      <c r="E7645" t="s">
        <v>6</v>
      </c>
      <c r="F7645" s="3">
        <f>_xlfn.NUMBERVALUE(SUBSTITUTE(Table2[[#This Row],[Hourly_Cost_R]], ".", ",")) * (1 - (_xlfn.NUMBERVALUE(SUBSTITUTE(Table2[[#This Row],[CPU_Usage_%]], ".", ",")) / 100))</f>
        <v>0.41748123510225349</v>
      </c>
      <c r="G7645" t="str">
        <f>IF(Table2[[#This Row],[Waste_R]]&gt;2,"CRITICAL:SHUTDOWN","OPTIMAL")</f>
        <v>OPTIMAL</v>
      </c>
    </row>
    <row r="7646" spans="1:7" x14ac:dyDescent="0.25">
      <c r="A7646" t="s">
        <v>7653</v>
      </c>
      <c r="B7646" t="s">
        <v>8</v>
      </c>
      <c r="C7646" s="1">
        <v>47.804421088132003</v>
      </c>
      <c r="D7646" s="3">
        <v>4.6575426225924001</v>
      </c>
      <c r="E7646" t="s">
        <v>6</v>
      </c>
      <c r="F7646" s="3">
        <f>_xlfn.NUMBERVALUE(SUBSTITUTE(Table2[[#This Row],[Hourly_Cost_R]], ".", ",")) * (1 - (_xlfn.NUMBERVALUE(SUBSTITUTE(Table2[[#This Row],[CPU_Usage_%]], ".", ",")) / 100))</f>
        <v>2.4310313349291022</v>
      </c>
      <c r="G7646" t="str">
        <f>IF(Table2[[#This Row],[Waste_R]]&gt;2,"CRITICAL:SHUTDOWN","OPTIMAL")</f>
        <v>CRITICAL:SHUTDOWN</v>
      </c>
    </row>
    <row r="7647" spans="1:7" x14ac:dyDescent="0.25">
      <c r="A7647" t="s">
        <v>7654</v>
      </c>
      <c r="B7647" t="s">
        <v>8</v>
      </c>
      <c r="C7647" s="1">
        <v>43.128993521923</v>
      </c>
      <c r="D7647" s="3">
        <v>3.8600016219839399</v>
      </c>
      <c r="E7647" t="s">
        <v>6</v>
      </c>
      <c r="F7647" s="3">
        <f>_xlfn.NUMBERVALUE(SUBSTITUTE(Table2[[#This Row],[Hourly_Cost_R]], ".", ",")) * (1 - (_xlfn.NUMBERVALUE(SUBSTITUTE(Table2[[#This Row],[CPU_Usage_%]], ".", ",")) / 100))</f>
        <v>2.1952217724923639</v>
      </c>
      <c r="G7647" t="str">
        <f>IF(Table2[[#This Row],[Waste_R]]&gt;2,"CRITICAL:SHUTDOWN","OPTIMAL")</f>
        <v>CRITICAL:SHUTDOWN</v>
      </c>
    </row>
    <row r="7648" spans="1:7" x14ac:dyDescent="0.25">
      <c r="A7648" t="s">
        <v>7655</v>
      </c>
      <c r="B7648" t="s">
        <v>14</v>
      </c>
      <c r="C7648" s="1">
        <v>68.156742736103496</v>
      </c>
      <c r="D7648" s="3">
        <v>4.4161867096670404</v>
      </c>
      <c r="E7648" t="s">
        <v>6</v>
      </c>
      <c r="F7648" s="3">
        <f>_xlfn.NUMBERVALUE(SUBSTITUTE(Table2[[#This Row],[Hourly_Cost_R]], ".", ",")) * (1 - (_xlfn.NUMBERVALUE(SUBSTITUTE(Table2[[#This Row],[CPU_Usage_%]], ".", ",")) / 100))</f>
        <v>1.4062576952132819</v>
      </c>
      <c r="G7648" t="str">
        <f>IF(Table2[[#This Row],[Waste_R]]&gt;2,"CRITICAL:SHUTDOWN","OPTIMAL")</f>
        <v>OPTIMAL</v>
      </c>
    </row>
    <row r="7649" spans="1:7" x14ac:dyDescent="0.25">
      <c r="A7649" t="s">
        <v>7656</v>
      </c>
      <c r="B7649" t="s">
        <v>5</v>
      </c>
      <c r="C7649" s="1">
        <v>43.166931097024197</v>
      </c>
      <c r="D7649" s="3">
        <v>1.62215899585777</v>
      </c>
      <c r="E7649" t="s">
        <v>6</v>
      </c>
      <c r="F7649" s="3">
        <f>_xlfn.NUMBERVALUE(SUBSTITUTE(Table2[[#This Row],[Hourly_Cost_R]], ".", ",")) * (1 - (_xlfn.NUMBERVALUE(SUBSTITUTE(Table2[[#This Row],[CPU_Usage_%]], ".", ",")) / 100))</f>
        <v>0.92192273983166684</v>
      </c>
      <c r="G7649" t="str">
        <f>IF(Table2[[#This Row],[Waste_R]]&gt;2,"CRITICAL:SHUTDOWN","OPTIMAL")</f>
        <v>OPTIMAL</v>
      </c>
    </row>
    <row r="7650" spans="1:7" x14ac:dyDescent="0.25">
      <c r="A7650" t="s">
        <v>7657</v>
      </c>
      <c r="B7650" t="s">
        <v>5</v>
      </c>
      <c r="C7650" s="1">
        <v>32.582858589627897</v>
      </c>
      <c r="D7650" s="3">
        <v>4.4001425910989802</v>
      </c>
      <c r="E7650" t="s">
        <v>6</v>
      </c>
      <c r="F7650" s="3">
        <f>_xlfn.NUMBERVALUE(SUBSTITUTE(Table2[[#This Row],[Hourly_Cost_R]], ".", ",")) * (1 - (_xlfn.NUMBERVALUE(SUBSTITUTE(Table2[[#This Row],[CPU_Usage_%]], ".", ",")) / 100))</f>
        <v>2.9664503528992108</v>
      </c>
      <c r="G7650" t="str">
        <f>IF(Table2[[#This Row],[Waste_R]]&gt;2,"CRITICAL:SHUTDOWN","OPTIMAL")</f>
        <v>CRITICAL:SHUTDOWN</v>
      </c>
    </row>
    <row r="7651" spans="1:7" x14ac:dyDescent="0.25">
      <c r="A7651" t="s">
        <v>7658</v>
      </c>
      <c r="B7651" t="s">
        <v>5</v>
      </c>
      <c r="C7651" s="1">
        <v>89.306708103519995</v>
      </c>
      <c r="D7651" s="3">
        <v>4.4128300879754603</v>
      </c>
      <c r="E7651" t="s">
        <v>6</v>
      </c>
      <c r="F7651" s="3">
        <f>_xlfn.NUMBERVALUE(SUBSTITUTE(Table2[[#This Row],[Hourly_Cost_R]], ".", ",")) * (1 - (_xlfn.NUMBERVALUE(SUBSTITUTE(Table2[[#This Row],[CPU_Usage_%]], ".", ",")) / 100))</f>
        <v>0.47187680220291139</v>
      </c>
      <c r="G7651" t="str">
        <f>IF(Table2[[#This Row],[Waste_R]]&gt;2,"CRITICAL:SHUTDOWN","OPTIMAL")</f>
        <v>OPTIMAL</v>
      </c>
    </row>
    <row r="7652" spans="1:7" x14ac:dyDescent="0.25">
      <c r="A7652" t="s">
        <v>7659</v>
      </c>
      <c r="B7652" t="s">
        <v>14</v>
      </c>
      <c r="C7652" s="1">
        <v>90.103654182136196</v>
      </c>
      <c r="D7652" s="3">
        <v>1.76150785436586</v>
      </c>
      <c r="E7652" t="s">
        <v>6</v>
      </c>
      <c r="F7652" s="3">
        <f>_xlfn.NUMBERVALUE(SUBSTITUTE(Table2[[#This Row],[Hourly_Cost_R]], ".", ",")) * (1 - (_xlfn.NUMBERVALUE(SUBSTITUTE(Table2[[#This Row],[CPU_Usage_%]], ".", ",")) / 100))</f>
        <v>0.17432490887687824</v>
      </c>
      <c r="G7652" t="str">
        <f>IF(Table2[[#This Row],[Waste_R]]&gt;2,"CRITICAL:SHUTDOWN","OPTIMAL")</f>
        <v>OPTIMAL</v>
      </c>
    </row>
    <row r="7653" spans="1:7" x14ac:dyDescent="0.25">
      <c r="A7653" t="s">
        <v>7660</v>
      </c>
      <c r="B7653" t="s">
        <v>5</v>
      </c>
      <c r="C7653" s="1">
        <v>35.064628467828598</v>
      </c>
      <c r="D7653" s="3">
        <v>0.58991671283244496</v>
      </c>
      <c r="E7653" t="s">
        <v>6</v>
      </c>
      <c r="F7653" s="3">
        <f>_xlfn.NUMBERVALUE(SUBSTITUTE(Table2[[#This Row],[Hourly_Cost_R]], ".", ",")) * (1 - (_xlfn.NUMBERVALUE(SUBSTITUTE(Table2[[#This Row],[CPU_Usage_%]], ".", ",")) / 100))</f>
        <v>0.3830646092081208</v>
      </c>
      <c r="G7653" t="str">
        <f>IF(Table2[[#This Row],[Waste_R]]&gt;2,"CRITICAL:SHUTDOWN","OPTIMAL")</f>
        <v>OPTIMAL</v>
      </c>
    </row>
    <row r="7654" spans="1:7" x14ac:dyDescent="0.25">
      <c r="A7654" t="s">
        <v>7661</v>
      </c>
      <c r="B7654" t="s">
        <v>8</v>
      </c>
      <c r="C7654" s="1">
        <v>14.2339821668072</v>
      </c>
      <c r="D7654" s="3">
        <v>1.3060027188747101</v>
      </c>
      <c r="E7654" t="s">
        <v>10</v>
      </c>
      <c r="F7654" s="3">
        <f>_xlfn.NUMBERVALUE(SUBSTITUTE(Table2[[#This Row],[Hourly_Cost_R]], ".", ",")) * (1 - (_xlfn.NUMBERVALUE(SUBSTITUTE(Table2[[#This Row],[CPU_Usage_%]], ".", ",")) / 100))</f>
        <v>1.1201065247720667</v>
      </c>
      <c r="G7654" t="str">
        <f>IF(Table2[[#This Row],[Waste_R]]&gt;2,"CRITICAL:SHUTDOWN","OPTIMAL")</f>
        <v>OPTIMAL</v>
      </c>
    </row>
    <row r="7655" spans="1:7" x14ac:dyDescent="0.25">
      <c r="A7655" t="s">
        <v>7662</v>
      </c>
      <c r="B7655" t="s">
        <v>14</v>
      </c>
      <c r="C7655" s="1">
        <v>96.954517898006102</v>
      </c>
      <c r="D7655" s="3">
        <v>4.4579263210245097</v>
      </c>
      <c r="E7655" t="s">
        <v>6</v>
      </c>
      <c r="F7655" s="3">
        <f>_xlfn.NUMBERVALUE(SUBSTITUTE(Table2[[#This Row],[Hourly_Cost_R]], ".", ",")) * (1 - (_xlfn.NUMBERVALUE(SUBSTITUTE(Table2[[#This Row],[CPU_Usage_%]], ".", ",")) / 100))</f>
        <v>0.13576534822687664</v>
      </c>
      <c r="G7655" t="str">
        <f>IF(Table2[[#This Row],[Waste_R]]&gt;2,"CRITICAL:SHUTDOWN","OPTIMAL")</f>
        <v>OPTIMAL</v>
      </c>
    </row>
    <row r="7656" spans="1:7" x14ac:dyDescent="0.25">
      <c r="A7656" t="s">
        <v>7663</v>
      </c>
      <c r="B7656" t="s">
        <v>8</v>
      </c>
      <c r="C7656" s="1">
        <v>39.53491736782</v>
      </c>
      <c r="D7656" s="3">
        <v>4.0241963995197096</v>
      </c>
      <c r="E7656" t="s">
        <v>6</v>
      </c>
      <c r="F7656" s="3">
        <f>_xlfn.NUMBERVALUE(SUBSTITUTE(Table2[[#This Row],[Hourly_Cost_R]], ".", ",")) * (1 - (_xlfn.NUMBERVALUE(SUBSTITUTE(Table2[[#This Row],[CPU_Usage_%]], ".", ",")) / 100))</f>
        <v>2.4332336782508048</v>
      </c>
      <c r="G7656" t="str">
        <f>IF(Table2[[#This Row],[Waste_R]]&gt;2,"CRITICAL:SHUTDOWN","OPTIMAL")</f>
        <v>CRITICAL:SHUTDOWN</v>
      </c>
    </row>
    <row r="7657" spans="1:7" x14ac:dyDescent="0.25">
      <c r="A7657" t="s">
        <v>7664</v>
      </c>
      <c r="B7657" t="s">
        <v>14</v>
      </c>
      <c r="C7657" s="1">
        <v>14.4723714609982</v>
      </c>
      <c r="D7657" s="3">
        <v>3.2367105381381198</v>
      </c>
      <c r="E7657" t="s">
        <v>10</v>
      </c>
      <c r="F7657" s="3">
        <f>_xlfn.NUMBERVALUE(SUBSTITUTE(Table2[[#This Row],[Hourly_Cost_R]], ".", ",")) * (1 - (_xlfn.NUMBERVALUE(SUBSTITUTE(Table2[[#This Row],[CPU_Usage_%]], ".", ",")) / 100))</f>
        <v>2.7682817659414973</v>
      </c>
      <c r="G7657" t="str">
        <f>IF(Table2[[#This Row],[Waste_R]]&gt;2,"CRITICAL:SHUTDOWN","OPTIMAL")</f>
        <v>CRITICAL:SHUTDOWN</v>
      </c>
    </row>
    <row r="7658" spans="1:7" x14ac:dyDescent="0.25">
      <c r="A7658" t="s">
        <v>7665</v>
      </c>
      <c r="B7658" t="s">
        <v>5</v>
      </c>
      <c r="C7658" s="1">
        <v>30.472292928929701</v>
      </c>
      <c r="D7658" s="3">
        <v>2.4111567148106099</v>
      </c>
      <c r="E7658" t="s">
        <v>6</v>
      </c>
      <c r="F7658" s="3">
        <f>_xlfn.NUMBERVALUE(SUBSTITUTE(Table2[[#This Row],[Hourly_Cost_R]], ".", ",")) * (1 - (_xlfn.NUMBERVALUE(SUBSTITUTE(Table2[[#This Row],[CPU_Usage_%]], ".", ",")) / 100))</f>
        <v>1.6764219776979628</v>
      </c>
      <c r="G7658" t="str">
        <f>IF(Table2[[#This Row],[Waste_R]]&gt;2,"CRITICAL:SHUTDOWN","OPTIMAL")</f>
        <v>OPTIMAL</v>
      </c>
    </row>
    <row r="7659" spans="1:7" x14ac:dyDescent="0.25">
      <c r="A7659" t="s">
        <v>7666</v>
      </c>
      <c r="B7659" t="s">
        <v>5</v>
      </c>
      <c r="C7659" s="1">
        <v>34.317807343014699</v>
      </c>
      <c r="D7659" s="3">
        <v>2.0737334274146599</v>
      </c>
      <c r="E7659" t="s">
        <v>6</v>
      </c>
      <c r="F7659" s="3">
        <f>_xlfn.NUMBERVALUE(SUBSTITUTE(Table2[[#This Row],[Hourly_Cost_R]], ".", ",")) * (1 - (_xlfn.NUMBERVALUE(SUBSTITUTE(Table2[[#This Row],[CPU_Usage_%]], ".", ",")) / 100))</f>
        <v>1.3620735849868013</v>
      </c>
      <c r="G7659" t="str">
        <f>IF(Table2[[#This Row],[Waste_R]]&gt;2,"CRITICAL:SHUTDOWN","OPTIMAL")</f>
        <v>OPTIMAL</v>
      </c>
    </row>
    <row r="7660" spans="1:7" x14ac:dyDescent="0.25">
      <c r="A7660" t="s">
        <v>7667</v>
      </c>
      <c r="B7660" t="s">
        <v>14</v>
      </c>
      <c r="C7660" s="1">
        <v>60.805861333823998</v>
      </c>
      <c r="D7660" s="3">
        <v>1.69960679687244</v>
      </c>
      <c r="E7660" t="s">
        <v>6</v>
      </c>
      <c r="F7660" s="3">
        <f>_xlfn.NUMBERVALUE(SUBSTITUTE(Table2[[#This Row],[Hourly_Cost_R]], ".", ",")) * (1 - (_xlfn.NUMBERVALUE(SUBSTITUTE(Table2[[#This Row],[CPU_Usage_%]], ".", ",")) / 100))</f>
        <v>0.66614624474593642</v>
      </c>
      <c r="G7660" t="str">
        <f>IF(Table2[[#This Row],[Waste_R]]&gt;2,"CRITICAL:SHUTDOWN","OPTIMAL")</f>
        <v>OPTIMAL</v>
      </c>
    </row>
    <row r="7661" spans="1:7" x14ac:dyDescent="0.25">
      <c r="A7661" t="s">
        <v>7668</v>
      </c>
      <c r="B7661" t="s">
        <v>14</v>
      </c>
      <c r="C7661" s="1">
        <v>77.229565564412098</v>
      </c>
      <c r="D7661" s="3">
        <v>0.88325488839448996</v>
      </c>
      <c r="E7661" t="s">
        <v>6</v>
      </c>
      <c r="F7661" s="3">
        <f>_xlfn.NUMBERVALUE(SUBSTITUTE(Table2[[#This Row],[Hourly_Cost_R]], ".", ",")) * (1 - (_xlfn.NUMBERVALUE(SUBSTITUTE(Table2[[#This Row],[CPU_Usage_%]], ".", ",")) / 100))</f>
        <v>0.20112097526099246</v>
      </c>
      <c r="G7661" t="str">
        <f>IF(Table2[[#This Row],[Waste_R]]&gt;2,"CRITICAL:SHUTDOWN","OPTIMAL")</f>
        <v>OPTIMAL</v>
      </c>
    </row>
    <row r="7662" spans="1:7" x14ac:dyDescent="0.25">
      <c r="A7662" t="s">
        <v>7669</v>
      </c>
      <c r="B7662" t="s">
        <v>8</v>
      </c>
      <c r="C7662" s="1">
        <v>77.266248200728299</v>
      </c>
      <c r="D7662" s="3">
        <v>4.6535338441970904</v>
      </c>
      <c r="E7662" t="s">
        <v>6</v>
      </c>
      <c r="F7662" s="3">
        <f>_xlfn.NUMBERVALUE(SUBSTITUTE(Table2[[#This Row],[Hourly_Cost_R]], ".", ",")) * (1 - (_xlfn.NUMBERVALUE(SUBSTITUTE(Table2[[#This Row],[CPU_Usage_%]], ".", ",")) / 100))</f>
        <v>1.0579228340348739</v>
      </c>
      <c r="G7662" t="str">
        <f>IF(Table2[[#This Row],[Waste_R]]&gt;2,"CRITICAL:SHUTDOWN","OPTIMAL")</f>
        <v>OPTIMAL</v>
      </c>
    </row>
    <row r="7663" spans="1:7" x14ac:dyDescent="0.25">
      <c r="A7663" t="s">
        <v>7670</v>
      </c>
      <c r="B7663" t="s">
        <v>14</v>
      </c>
      <c r="C7663" s="1">
        <v>20.6427609551742</v>
      </c>
      <c r="D7663" s="3">
        <v>3.2634669955284799</v>
      </c>
      <c r="E7663" t="s">
        <v>10</v>
      </c>
      <c r="F7663" s="3">
        <f>_xlfn.NUMBERVALUE(SUBSTITUTE(Table2[[#This Row],[Hourly_Cost_R]], ".", ",")) * (1 - (_xlfn.NUMBERVALUE(SUBSTITUTE(Table2[[#This Row],[CPU_Usage_%]], ".", ",")) / 100))</f>
        <v>2.5897973047905301</v>
      </c>
      <c r="G7663" t="str">
        <f>IF(Table2[[#This Row],[Waste_R]]&gt;2,"CRITICAL:SHUTDOWN","OPTIMAL")</f>
        <v>CRITICAL:SHUTDOWN</v>
      </c>
    </row>
    <row r="7664" spans="1:7" x14ac:dyDescent="0.25">
      <c r="A7664" t="s">
        <v>7671</v>
      </c>
      <c r="B7664" t="s">
        <v>5</v>
      </c>
      <c r="C7664" s="1">
        <v>88.117577590519701</v>
      </c>
      <c r="D7664" s="3">
        <v>3.5243147347203498</v>
      </c>
      <c r="E7664" t="s">
        <v>6</v>
      </c>
      <c r="F7664" s="3">
        <f>_xlfn.NUMBERVALUE(SUBSTITUTE(Table2[[#This Row],[Hourly_Cost_R]], ".", ",")) * (1 - (_xlfn.NUMBERVALUE(SUBSTITUTE(Table2[[#This Row],[CPU_Usage_%]], ".", ",")) / 100))</f>
        <v>0.41877396381902693</v>
      </c>
      <c r="G7664" t="str">
        <f>IF(Table2[[#This Row],[Waste_R]]&gt;2,"CRITICAL:SHUTDOWN","OPTIMAL")</f>
        <v>OPTIMAL</v>
      </c>
    </row>
    <row r="7665" spans="1:7" x14ac:dyDescent="0.25">
      <c r="A7665" t="s">
        <v>7672</v>
      </c>
      <c r="B7665" t="s">
        <v>5</v>
      </c>
      <c r="C7665" s="1">
        <v>35.1065270746683</v>
      </c>
      <c r="D7665" s="3">
        <v>3.8869478102218098</v>
      </c>
      <c r="E7665" t="s">
        <v>6</v>
      </c>
      <c r="F7665" s="3">
        <f>_xlfn.NUMBERVALUE(SUBSTITUTE(Table2[[#This Row],[Hourly_Cost_R]], ".", ",")) * (1 - (_xlfn.NUMBERVALUE(SUBSTITUTE(Table2[[#This Row],[CPU_Usage_%]], ".", ",")) / 100))</f>
        <v>2.5223754248480632</v>
      </c>
      <c r="G7665" t="str">
        <f>IF(Table2[[#This Row],[Waste_R]]&gt;2,"CRITICAL:SHUTDOWN","OPTIMAL")</f>
        <v>CRITICAL:SHUTDOWN</v>
      </c>
    </row>
    <row r="7666" spans="1:7" x14ac:dyDescent="0.25">
      <c r="A7666" t="s">
        <v>7673</v>
      </c>
      <c r="B7666" t="s">
        <v>14</v>
      </c>
      <c r="C7666" s="1">
        <v>83.305439016167497</v>
      </c>
      <c r="D7666" s="3">
        <v>0.69876183498378497</v>
      </c>
      <c r="E7666" t="s">
        <v>6</v>
      </c>
      <c r="F7666" s="3">
        <f>_xlfn.NUMBERVALUE(SUBSTITUTE(Table2[[#This Row],[Hourly_Cost_R]], ".", ",")) * (1 - (_xlfn.NUMBERVALUE(SUBSTITUTE(Table2[[#This Row],[CPU_Usage_%]], ".", ",")) / 100))</f>
        <v>0.11665522067311505</v>
      </c>
      <c r="G7666" t="str">
        <f>IF(Table2[[#This Row],[Waste_R]]&gt;2,"CRITICAL:SHUTDOWN","OPTIMAL")</f>
        <v>OPTIMAL</v>
      </c>
    </row>
    <row r="7667" spans="1:7" x14ac:dyDescent="0.25">
      <c r="A7667" t="s">
        <v>7674</v>
      </c>
      <c r="B7667" t="s">
        <v>14</v>
      </c>
      <c r="C7667" s="1">
        <v>66.117865496532005</v>
      </c>
      <c r="D7667" s="3">
        <v>1.2816285290154701</v>
      </c>
      <c r="E7667" t="s">
        <v>6</v>
      </c>
      <c r="F7667" s="3">
        <f>_xlfn.NUMBERVALUE(SUBSTITUTE(Table2[[#This Row],[Hourly_Cost_R]], ".", ",")) * (1 - (_xlfn.NUMBERVALUE(SUBSTITUTE(Table2[[#This Row],[CPU_Usage_%]], ".", ",")) / 100))</f>
        <v>0.43424310203583993</v>
      </c>
      <c r="G7667" t="str">
        <f>IF(Table2[[#This Row],[Waste_R]]&gt;2,"CRITICAL:SHUTDOWN","OPTIMAL")</f>
        <v>OPTIMAL</v>
      </c>
    </row>
    <row r="7668" spans="1:7" x14ac:dyDescent="0.25">
      <c r="A7668" t="s">
        <v>7675</v>
      </c>
      <c r="B7668" t="s">
        <v>14</v>
      </c>
      <c r="C7668" s="1">
        <v>65.4137615015553</v>
      </c>
      <c r="D7668" s="3">
        <v>2.6251151886772899</v>
      </c>
      <c r="E7668" t="s">
        <v>6</v>
      </c>
      <c r="F7668" s="3">
        <f>_xlfn.NUMBERVALUE(SUBSTITUTE(Table2[[#This Row],[Hourly_Cost_R]], ".", ",")) * (1 - (_xlfn.NUMBERVALUE(SUBSTITUTE(Table2[[#This Row],[CPU_Usage_%]], ".", ",")) / 100))</f>
        <v>0.90792860001482401</v>
      </c>
      <c r="G7668" t="str">
        <f>IF(Table2[[#This Row],[Waste_R]]&gt;2,"CRITICAL:SHUTDOWN","OPTIMAL")</f>
        <v>OPTIMAL</v>
      </c>
    </row>
    <row r="7669" spans="1:7" x14ac:dyDescent="0.25">
      <c r="A7669" t="s">
        <v>7676</v>
      </c>
      <c r="B7669" t="s">
        <v>8</v>
      </c>
      <c r="C7669" s="1">
        <v>16.7288509097279</v>
      </c>
      <c r="D7669" s="3">
        <v>4.2509323324611001</v>
      </c>
      <c r="E7669" t="s">
        <v>10</v>
      </c>
      <c r="F7669" s="3">
        <f>_xlfn.NUMBERVALUE(SUBSTITUTE(Table2[[#This Row],[Hourly_Cost_R]], ".", ",")) * (1 - (_xlfn.NUMBERVALUE(SUBSTITUTE(Table2[[#This Row],[CPU_Usage_%]], ".", ",")) / 100))</f>
        <v>3.539800200290264</v>
      </c>
      <c r="G7669" t="str">
        <f>IF(Table2[[#This Row],[Waste_R]]&gt;2,"CRITICAL:SHUTDOWN","OPTIMAL")</f>
        <v>CRITICAL:SHUTDOWN</v>
      </c>
    </row>
    <row r="7670" spans="1:7" x14ac:dyDescent="0.25">
      <c r="A7670" t="s">
        <v>7677</v>
      </c>
      <c r="B7670" t="s">
        <v>5</v>
      </c>
      <c r="C7670" s="1">
        <v>50.369631414443298</v>
      </c>
      <c r="D7670" s="3">
        <v>1.71438378029776</v>
      </c>
      <c r="E7670" t="s">
        <v>6</v>
      </c>
      <c r="F7670" s="3">
        <f>_xlfn.NUMBERVALUE(SUBSTITUTE(Table2[[#This Row],[Hourly_Cost_R]], ".", ",")) * (1 - (_xlfn.NUMBERVALUE(SUBSTITUTE(Table2[[#This Row],[CPU_Usage_%]], ".", ",")) / 100))</f>
        <v>0.8508549891327789</v>
      </c>
      <c r="G7670" t="str">
        <f>IF(Table2[[#This Row],[Waste_R]]&gt;2,"CRITICAL:SHUTDOWN","OPTIMAL")</f>
        <v>OPTIMAL</v>
      </c>
    </row>
    <row r="7671" spans="1:7" x14ac:dyDescent="0.25">
      <c r="A7671" t="s">
        <v>7678</v>
      </c>
      <c r="B7671" t="s">
        <v>8</v>
      </c>
      <c r="C7671" s="1">
        <v>56.699263297920702</v>
      </c>
      <c r="D7671" s="3">
        <v>3.40873448011854</v>
      </c>
      <c r="E7671" t="s">
        <v>6</v>
      </c>
      <c r="F7671" s="3">
        <f>_xlfn.NUMBERVALUE(SUBSTITUTE(Table2[[#This Row],[Hourly_Cost_R]], ".", ",")) * (1 - (_xlfn.NUMBERVALUE(SUBSTITUTE(Table2[[#This Row],[CPU_Usage_%]], ".", ",")) / 100))</f>
        <v>1.4760071421091208</v>
      </c>
      <c r="G7671" t="str">
        <f>IF(Table2[[#This Row],[Waste_R]]&gt;2,"CRITICAL:SHUTDOWN","OPTIMAL")</f>
        <v>OPTIMAL</v>
      </c>
    </row>
    <row r="7672" spans="1:7" x14ac:dyDescent="0.25">
      <c r="A7672" t="s">
        <v>7679</v>
      </c>
      <c r="B7672" t="s">
        <v>5</v>
      </c>
      <c r="C7672" s="1">
        <v>70.636750543490805</v>
      </c>
      <c r="D7672" s="3">
        <v>0.68080095020607401</v>
      </c>
      <c r="E7672" t="s">
        <v>6</v>
      </c>
      <c r="F7672" s="3">
        <f>_xlfn.NUMBERVALUE(SUBSTITUTE(Table2[[#This Row],[Hourly_Cost_R]], ".", ",")) * (1 - (_xlfn.NUMBERVALUE(SUBSTITUTE(Table2[[#This Row],[CPU_Usage_%]], ".", ",")) / 100))</f>
        <v>0.19990528131129448</v>
      </c>
      <c r="G7672" t="str">
        <f>IF(Table2[[#This Row],[Waste_R]]&gt;2,"CRITICAL:SHUTDOWN","OPTIMAL")</f>
        <v>OPTIMAL</v>
      </c>
    </row>
    <row r="7673" spans="1:7" x14ac:dyDescent="0.25">
      <c r="A7673" t="s">
        <v>7680</v>
      </c>
      <c r="B7673" t="s">
        <v>8</v>
      </c>
      <c r="C7673" s="1">
        <v>55.037348292637702</v>
      </c>
      <c r="D7673" s="3">
        <v>1.4892159279742501</v>
      </c>
      <c r="E7673" t="s">
        <v>6</v>
      </c>
      <c r="F7673" s="3">
        <f>_xlfn.NUMBERVALUE(SUBSTITUTE(Table2[[#This Row],[Hourly_Cost_R]], ".", ",")) * (1 - (_xlfn.NUMBERVALUE(SUBSTITUTE(Table2[[#This Row],[CPU_Usage_%]], ".", ",")) / 100))</f>
        <v>0.66959097086562547</v>
      </c>
      <c r="G7673" t="str">
        <f>IF(Table2[[#This Row],[Waste_R]]&gt;2,"CRITICAL:SHUTDOWN","OPTIMAL")</f>
        <v>OPTIMAL</v>
      </c>
    </row>
    <row r="7674" spans="1:7" x14ac:dyDescent="0.25">
      <c r="A7674" t="s">
        <v>7681</v>
      </c>
      <c r="B7674" t="s">
        <v>14</v>
      </c>
      <c r="C7674" s="1">
        <v>68.905874355340799</v>
      </c>
      <c r="D7674" s="3">
        <v>1.93798885230859</v>
      </c>
      <c r="E7674" t="s">
        <v>6</v>
      </c>
      <c r="F7674" s="3">
        <f>_xlfn.NUMBERVALUE(SUBSTITUTE(Table2[[#This Row],[Hourly_Cost_R]], ".", ",")) * (1 - (_xlfn.NUMBERVALUE(SUBSTITUTE(Table2[[#This Row],[CPU_Usage_%]], ".", ",")) / 100))</f>
        <v>0.60260068871632178</v>
      </c>
      <c r="G7674" t="str">
        <f>IF(Table2[[#This Row],[Waste_R]]&gt;2,"CRITICAL:SHUTDOWN","OPTIMAL")</f>
        <v>OPTIMAL</v>
      </c>
    </row>
    <row r="7675" spans="1:7" x14ac:dyDescent="0.25">
      <c r="A7675" t="s">
        <v>7682</v>
      </c>
      <c r="B7675" t="s">
        <v>8</v>
      </c>
      <c r="C7675" s="1">
        <v>98.772485300962799</v>
      </c>
      <c r="D7675" s="3">
        <v>1.1386910622178401</v>
      </c>
      <c r="E7675" t="s">
        <v>6</v>
      </c>
      <c r="F7675" s="3">
        <f>_xlfn.NUMBERVALUE(SUBSTITUTE(Table2[[#This Row],[Hourly_Cost_R]], ".", ",")) * (1 - (_xlfn.NUMBERVALUE(SUBSTITUTE(Table2[[#This Row],[CPU_Usage_%]], ".", ",")) / 100))</f>
        <v>1.397760016534684E-2</v>
      </c>
      <c r="G7675" t="str">
        <f>IF(Table2[[#This Row],[Waste_R]]&gt;2,"CRITICAL:SHUTDOWN","OPTIMAL")</f>
        <v>OPTIMAL</v>
      </c>
    </row>
    <row r="7676" spans="1:7" x14ac:dyDescent="0.25">
      <c r="A7676" t="s">
        <v>7683</v>
      </c>
      <c r="B7676" t="s">
        <v>8</v>
      </c>
      <c r="C7676" s="1">
        <v>20.880612565910099</v>
      </c>
      <c r="D7676" s="3">
        <v>4.2341649263329497</v>
      </c>
      <c r="E7676" t="s">
        <v>10</v>
      </c>
      <c r="F7676" s="3">
        <f>_xlfn.NUMBERVALUE(SUBSTITUTE(Table2[[#This Row],[Hourly_Cost_R]], ".", ",")) * (1 - (_xlfn.NUMBERVALUE(SUBSTITUTE(Table2[[#This Row],[CPU_Usage_%]], ".", ",")) / 100))</f>
        <v>3.3500453526637139</v>
      </c>
      <c r="G7676" t="str">
        <f>IF(Table2[[#This Row],[Waste_R]]&gt;2,"CRITICAL:SHUTDOWN","OPTIMAL")</f>
        <v>CRITICAL:SHUTDOWN</v>
      </c>
    </row>
    <row r="7677" spans="1:7" x14ac:dyDescent="0.25">
      <c r="A7677" t="s">
        <v>7684</v>
      </c>
      <c r="B7677" t="s">
        <v>8</v>
      </c>
      <c r="C7677" s="1">
        <v>35.9948702279288</v>
      </c>
      <c r="D7677" s="3">
        <v>4.3154832623594999</v>
      </c>
      <c r="E7677" t="s">
        <v>6</v>
      </c>
      <c r="F7677" s="3">
        <f>_xlfn.NUMBERVALUE(SUBSTITUTE(Table2[[#This Row],[Hourly_Cost_R]], ".", ",")) * (1 - (_xlfn.NUMBERVALUE(SUBSTITUTE(Table2[[#This Row],[CPU_Usage_%]], ".", ",")) / 100))</f>
        <v>2.7621306623652098</v>
      </c>
      <c r="G7677" t="str">
        <f>IF(Table2[[#This Row],[Waste_R]]&gt;2,"CRITICAL:SHUTDOWN","OPTIMAL")</f>
        <v>CRITICAL:SHUTDOWN</v>
      </c>
    </row>
    <row r="7678" spans="1:7" x14ac:dyDescent="0.25">
      <c r="A7678" t="s">
        <v>7685</v>
      </c>
      <c r="B7678" t="s">
        <v>14</v>
      </c>
      <c r="C7678" s="1">
        <v>34.860778944367397</v>
      </c>
      <c r="D7678" s="3">
        <v>3.6519508700880601</v>
      </c>
      <c r="E7678" t="s">
        <v>6</v>
      </c>
      <c r="F7678" s="3">
        <f>_xlfn.NUMBERVALUE(SUBSTITUTE(Table2[[#This Row],[Hourly_Cost_R]], ".", ",")) * (1 - (_xlfn.NUMBERVALUE(SUBSTITUTE(Table2[[#This Row],[CPU_Usage_%]], ".", ",")) / 100))</f>
        <v>2.3788523501097596</v>
      </c>
      <c r="G7678" t="str">
        <f>IF(Table2[[#This Row],[Waste_R]]&gt;2,"CRITICAL:SHUTDOWN","OPTIMAL")</f>
        <v>CRITICAL:SHUTDOWN</v>
      </c>
    </row>
    <row r="7679" spans="1:7" x14ac:dyDescent="0.25">
      <c r="A7679" t="s">
        <v>7686</v>
      </c>
      <c r="B7679" t="s">
        <v>5</v>
      </c>
      <c r="C7679" s="1">
        <v>51.286526009041502</v>
      </c>
      <c r="D7679" s="3">
        <v>3.9428338428714</v>
      </c>
      <c r="E7679" t="s">
        <v>6</v>
      </c>
      <c r="F7679" s="3">
        <f>_xlfn.NUMBERVALUE(SUBSTITUTE(Table2[[#This Row],[Hourly_Cost_R]], ".", ",")) * (1 - (_xlfn.NUMBERVALUE(SUBSTITUTE(Table2[[#This Row],[CPU_Usage_%]], ".", ",")) / 100))</f>
        <v>1.9206913385538691</v>
      </c>
      <c r="G7679" t="str">
        <f>IF(Table2[[#This Row],[Waste_R]]&gt;2,"CRITICAL:SHUTDOWN","OPTIMAL")</f>
        <v>OPTIMAL</v>
      </c>
    </row>
    <row r="7680" spans="1:7" x14ac:dyDescent="0.25">
      <c r="A7680" t="s">
        <v>7687</v>
      </c>
      <c r="B7680" t="s">
        <v>5</v>
      </c>
      <c r="C7680" s="1">
        <v>53.7180072736749</v>
      </c>
      <c r="D7680" s="3">
        <v>4.8351783570599398</v>
      </c>
      <c r="E7680" t="s">
        <v>6</v>
      </c>
      <c r="F7680" s="3">
        <f>_xlfn.NUMBERVALUE(SUBSTITUTE(Table2[[#This Row],[Hourly_Cost_R]], ".", ",")) * (1 - (_xlfn.NUMBERVALUE(SUBSTITUTE(Table2[[#This Row],[CPU_Usage_%]], ".", ",")) / 100))</f>
        <v>2.2378168955193272</v>
      </c>
      <c r="G7680" t="str">
        <f>IF(Table2[[#This Row],[Waste_R]]&gt;2,"CRITICAL:SHUTDOWN","OPTIMAL")</f>
        <v>CRITICAL:SHUTDOWN</v>
      </c>
    </row>
    <row r="7681" spans="1:7" x14ac:dyDescent="0.25">
      <c r="A7681" t="s">
        <v>7688</v>
      </c>
      <c r="B7681" t="s">
        <v>8</v>
      </c>
      <c r="C7681" s="1">
        <v>96.777789106949697</v>
      </c>
      <c r="D7681" s="3">
        <v>4.3290388486956504</v>
      </c>
      <c r="E7681" t="s">
        <v>6</v>
      </c>
      <c r="F7681" s="3">
        <f>_xlfn.NUMBERVALUE(SUBSTITUTE(Table2[[#This Row],[Hourly_Cost_R]], ".", ",")) * (1 - (_xlfn.NUMBERVALUE(SUBSTITUTE(Table2[[#This Row],[CPU_Usage_%]], ".", ",")) / 100))</f>
        <v>0.13949076134705068</v>
      </c>
      <c r="G7681" t="str">
        <f>IF(Table2[[#This Row],[Waste_R]]&gt;2,"CRITICAL:SHUTDOWN","OPTIMAL")</f>
        <v>OPTIMAL</v>
      </c>
    </row>
    <row r="7682" spans="1:7" x14ac:dyDescent="0.25">
      <c r="A7682" t="s">
        <v>7689</v>
      </c>
      <c r="B7682" t="s">
        <v>5</v>
      </c>
      <c r="C7682" s="1">
        <v>81.132344308778897</v>
      </c>
      <c r="D7682" s="3">
        <v>0.57916459754304395</v>
      </c>
      <c r="E7682" t="s">
        <v>6</v>
      </c>
      <c r="F7682" s="3">
        <f>_xlfn.NUMBERVALUE(SUBSTITUTE(Table2[[#This Row],[Hourly_Cost_R]], ".", ",")) * (1 - (_xlfn.NUMBERVALUE(SUBSTITUTE(Table2[[#This Row],[CPU_Usage_%]], ".", ",")) / 100))</f>
        <v>0.10927478214986795</v>
      </c>
      <c r="G7682" t="str">
        <f>IF(Table2[[#This Row],[Waste_R]]&gt;2,"CRITICAL:SHUTDOWN","OPTIMAL")</f>
        <v>OPTIMAL</v>
      </c>
    </row>
    <row r="7683" spans="1:7" x14ac:dyDescent="0.25">
      <c r="A7683" t="s">
        <v>7690</v>
      </c>
      <c r="B7683" t="s">
        <v>14</v>
      </c>
      <c r="C7683" s="1">
        <v>82.593807455962505</v>
      </c>
      <c r="D7683" s="3">
        <v>3.0133493651180201</v>
      </c>
      <c r="E7683" t="s">
        <v>6</v>
      </c>
      <c r="F7683" s="3">
        <f>_xlfn.NUMBERVALUE(SUBSTITUTE(Table2[[#This Row],[Hourly_Cost_R]], ".", ",")) * (1 - (_xlfn.NUMBERVALUE(SUBSTITUTE(Table2[[#This Row],[CPU_Usage_%]], ".", ",")) / 100))</f>
        <v>0.52450939251697393</v>
      </c>
      <c r="G7683" t="str">
        <f>IF(Table2[[#This Row],[Waste_R]]&gt;2,"CRITICAL:SHUTDOWN","OPTIMAL")</f>
        <v>OPTIMAL</v>
      </c>
    </row>
    <row r="7684" spans="1:7" x14ac:dyDescent="0.25">
      <c r="A7684" t="s">
        <v>7691</v>
      </c>
      <c r="B7684" t="s">
        <v>5</v>
      </c>
      <c r="C7684" s="1">
        <v>28.316411010269402</v>
      </c>
      <c r="D7684" s="3">
        <v>0.66810334640825297</v>
      </c>
      <c r="E7684" t="s">
        <v>10</v>
      </c>
      <c r="F7684" s="3">
        <f>_xlfn.NUMBERVALUE(SUBSTITUTE(Table2[[#This Row],[Hourly_Cost_R]], ".", ",")) * (1 - (_xlfn.NUMBERVALUE(SUBSTITUTE(Table2[[#This Row],[CPU_Usage_%]], ".", ",")) / 100))</f>
        <v>0.4789204568659281</v>
      </c>
      <c r="G7684" t="str">
        <f>IF(Table2[[#This Row],[Waste_R]]&gt;2,"CRITICAL:SHUTDOWN","OPTIMAL")</f>
        <v>OPTIMAL</v>
      </c>
    </row>
    <row r="7685" spans="1:7" x14ac:dyDescent="0.25">
      <c r="A7685" t="s">
        <v>7692</v>
      </c>
      <c r="B7685" t="s">
        <v>8</v>
      </c>
      <c r="C7685" s="1">
        <v>34.569813811308101</v>
      </c>
      <c r="D7685" s="3">
        <v>4.7370668280185999</v>
      </c>
      <c r="E7685" t="s">
        <v>6</v>
      </c>
      <c r="F7685" s="3">
        <f>_xlfn.NUMBERVALUE(SUBSTITUTE(Table2[[#This Row],[Hourly_Cost_R]], ".", ",")) * (1 - (_xlfn.NUMBERVALUE(SUBSTITUTE(Table2[[#This Row],[CPU_Usage_%]], ".", ",")) / 100))</f>
        <v>3.0994716454553313</v>
      </c>
      <c r="G7685" t="str">
        <f>IF(Table2[[#This Row],[Waste_R]]&gt;2,"CRITICAL:SHUTDOWN","OPTIMAL")</f>
        <v>CRITICAL:SHUTDOWN</v>
      </c>
    </row>
    <row r="7686" spans="1:7" x14ac:dyDescent="0.25">
      <c r="A7686" t="s">
        <v>7693</v>
      </c>
      <c r="B7686" t="s">
        <v>5</v>
      </c>
      <c r="C7686" s="1">
        <v>24.210104295431901</v>
      </c>
      <c r="D7686" s="3">
        <v>2.8217357593230599</v>
      </c>
      <c r="E7686" t="s">
        <v>10</v>
      </c>
      <c r="F7686" s="3">
        <f>_xlfn.NUMBERVALUE(SUBSTITUTE(Table2[[#This Row],[Hourly_Cost_R]], ".", ",")) * (1 - (_xlfn.NUMBERVALUE(SUBSTITUTE(Table2[[#This Row],[CPU_Usage_%]], ".", ",")) / 100))</f>
        <v>2.1385905890494499</v>
      </c>
      <c r="G7686" t="str">
        <f>IF(Table2[[#This Row],[Waste_R]]&gt;2,"CRITICAL:SHUTDOWN","OPTIMAL")</f>
        <v>CRITICAL:SHUTDOWN</v>
      </c>
    </row>
    <row r="7687" spans="1:7" x14ac:dyDescent="0.25">
      <c r="A7687" t="s">
        <v>7694</v>
      </c>
      <c r="B7687" t="s">
        <v>8</v>
      </c>
      <c r="C7687" s="1">
        <v>92.824502242124197</v>
      </c>
      <c r="D7687" s="3">
        <v>2.09574930594145</v>
      </c>
      <c r="E7687" t="s">
        <v>6</v>
      </c>
      <c r="F7687" s="3">
        <f>_xlfn.NUMBERVALUE(SUBSTITUTE(Table2[[#This Row],[Hourly_Cost_R]], ".", ",")) * (1 - (_xlfn.NUMBERVALUE(SUBSTITUTE(Table2[[#This Row],[CPU_Usage_%]], ".", ",")) / 100))</f>
        <v>0.15038044445852647</v>
      </c>
      <c r="G7687" t="str">
        <f>IF(Table2[[#This Row],[Waste_R]]&gt;2,"CRITICAL:SHUTDOWN","OPTIMAL")</f>
        <v>OPTIMAL</v>
      </c>
    </row>
    <row r="7688" spans="1:7" x14ac:dyDescent="0.25">
      <c r="A7688" t="s">
        <v>7695</v>
      </c>
      <c r="B7688" t="s">
        <v>8</v>
      </c>
      <c r="C7688" s="1">
        <v>71.111103302775703</v>
      </c>
      <c r="D7688" s="3">
        <v>4.9339244362669303</v>
      </c>
      <c r="E7688" t="s">
        <v>6</v>
      </c>
      <c r="F7688" s="3">
        <f>_xlfn.NUMBERVALUE(SUBSTITUTE(Table2[[#This Row],[Hourly_Cost_R]], ".", ",")) * (1 - (_xlfn.NUMBERVALUE(SUBSTITUTE(Table2[[#This Row],[CPU_Usage_%]], ".", ",")) / 100))</f>
        <v>1.4253563335122599</v>
      </c>
      <c r="G7688" t="str">
        <f>IF(Table2[[#This Row],[Waste_R]]&gt;2,"CRITICAL:SHUTDOWN","OPTIMAL")</f>
        <v>OPTIMAL</v>
      </c>
    </row>
    <row r="7689" spans="1:7" x14ac:dyDescent="0.25">
      <c r="A7689" t="s">
        <v>7696</v>
      </c>
      <c r="B7689" t="s">
        <v>14</v>
      </c>
      <c r="C7689" s="1">
        <v>53.500672418553997</v>
      </c>
      <c r="D7689" s="3">
        <v>1.22782515729511</v>
      </c>
      <c r="E7689" t="s">
        <v>6</v>
      </c>
      <c r="F7689" s="3">
        <f>_xlfn.NUMBERVALUE(SUBSTITUTE(Table2[[#This Row],[Hourly_Cost_R]], ".", ",")) * (1 - (_xlfn.NUMBERVALUE(SUBSTITUTE(Table2[[#This Row],[CPU_Usage_%]], ".", ",")) / 100))</f>
        <v>0.57093044201805787</v>
      </c>
      <c r="G7689" t="str">
        <f>IF(Table2[[#This Row],[Waste_R]]&gt;2,"CRITICAL:SHUTDOWN","OPTIMAL")</f>
        <v>OPTIMAL</v>
      </c>
    </row>
    <row r="7690" spans="1:7" x14ac:dyDescent="0.25">
      <c r="A7690" t="s">
        <v>7697</v>
      </c>
      <c r="B7690" t="s">
        <v>5</v>
      </c>
      <c r="C7690" s="1">
        <v>40.150162835235903</v>
      </c>
      <c r="D7690" s="3">
        <v>0.82397814783651002</v>
      </c>
      <c r="E7690" t="s">
        <v>6</v>
      </c>
      <c r="F7690" s="3">
        <f>_xlfn.NUMBERVALUE(SUBSTITUTE(Table2[[#This Row],[Hourly_Cost_R]], ".", ",")) * (1 - (_xlfn.NUMBERVALUE(SUBSTITUTE(Table2[[#This Row],[CPU_Usage_%]], ".", ",")) / 100))</f>
        <v>0.49314957975339041</v>
      </c>
      <c r="G7690" t="str">
        <f>IF(Table2[[#This Row],[Waste_R]]&gt;2,"CRITICAL:SHUTDOWN","OPTIMAL")</f>
        <v>OPTIMAL</v>
      </c>
    </row>
    <row r="7691" spans="1:7" x14ac:dyDescent="0.25">
      <c r="A7691" t="s">
        <v>7698</v>
      </c>
      <c r="B7691" t="s">
        <v>5</v>
      </c>
      <c r="C7691" s="1">
        <v>19.5563602852915</v>
      </c>
      <c r="D7691" s="3">
        <v>1.6088596083457201</v>
      </c>
      <c r="E7691" t="s">
        <v>10</v>
      </c>
      <c r="F7691" s="3">
        <f>_xlfn.NUMBERVALUE(SUBSTITUTE(Table2[[#This Row],[Hourly_Cost_R]], ".", ",")) * (1 - (_xlfn.NUMBERVALUE(SUBSTITUTE(Table2[[#This Row],[CPU_Usage_%]], ".", ",")) / 100))</f>
        <v>1.2942252268531014</v>
      </c>
      <c r="G7691" t="str">
        <f>IF(Table2[[#This Row],[Waste_R]]&gt;2,"CRITICAL:SHUTDOWN","OPTIMAL")</f>
        <v>OPTIMAL</v>
      </c>
    </row>
    <row r="7692" spans="1:7" x14ac:dyDescent="0.25">
      <c r="A7692" t="s">
        <v>7699</v>
      </c>
      <c r="B7692" t="s">
        <v>8</v>
      </c>
      <c r="C7692" s="1">
        <v>99.8169973290033</v>
      </c>
      <c r="D7692" s="3">
        <v>0.96629851141182299</v>
      </c>
      <c r="E7692" t="s">
        <v>6</v>
      </c>
      <c r="F7692" s="3">
        <f>_xlfn.NUMBERVALUE(SUBSTITUTE(Table2[[#This Row],[Hourly_Cost_R]], ".", ",")) * (1 - (_xlfn.NUMBERVALUE(SUBSTITUTE(Table2[[#This Row],[CPU_Usage_%]], ".", ",")) / 100))</f>
        <v>1.7683520856850018E-3</v>
      </c>
      <c r="G7692" t="str">
        <f>IF(Table2[[#This Row],[Waste_R]]&gt;2,"CRITICAL:SHUTDOWN","OPTIMAL")</f>
        <v>OPTIMAL</v>
      </c>
    </row>
    <row r="7693" spans="1:7" x14ac:dyDescent="0.25">
      <c r="A7693" t="s">
        <v>7700</v>
      </c>
      <c r="B7693" t="s">
        <v>8</v>
      </c>
      <c r="C7693" s="1">
        <v>95.271651728881196</v>
      </c>
      <c r="D7693" s="3">
        <v>2.6229109406735902</v>
      </c>
      <c r="E7693" t="s">
        <v>6</v>
      </c>
      <c r="F7693" s="3">
        <f>_xlfn.NUMBERVALUE(SUBSTITUTE(Table2[[#This Row],[Hourly_Cost_R]], ".", ",")) * (1 - (_xlfn.NUMBERVALUE(SUBSTITUTE(Table2[[#This Row],[CPU_Usage_%]], ".", ",")) / 100))</f>
        <v>0.1240203641163258</v>
      </c>
      <c r="G7693" t="str">
        <f>IF(Table2[[#This Row],[Waste_R]]&gt;2,"CRITICAL:SHUTDOWN","OPTIMAL")</f>
        <v>OPTIMAL</v>
      </c>
    </row>
    <row r="7694" spans="1:7" x14ac:dyDescent="0.25">
      <c r="A7694" t="s">
        <v>7701</v>
      </c>
      <c r="B7694" t="s">
        <v>8</v>
      </c>
      <c r="C7694" s="1">
        <v>41.2580343615518</v>
      </c>
      <c r="D7694" s="3">
        <v>1.0242485405937101</v>
      </c>
      <c r="E7694" t="s">
        <v>6</v>
      </c>
      <c r="F7694" s="3">
        <f>_xlfn.NUMBERVALUE(SUBSTITUTE(Table2[[#This Row],[Hourly_Cost_R]], ".", ",")) * (1 - (_xlfn.NUMBERVALUE(SUBSTITUTE(Table2[[#This Row],[CPU_Usage_%]], ".", ",")) / 100))</f>
        <v>0.60166372576786431</v>
      </c>
      <c r="G7694" t="str">
        <f>IF(Table2[[#This Row],[Waste_R]]&gt;2,"CRITICAL:SHUTDOWN","OPTIMAL")</f>
        <v>OPTIMAL</v>
      </c>
    </row>
    <row r="7695" spans="1:7" x14ac:dyDescent="0.25">
      <c r="A7695" t="s">
        <v>7702</v>
      </c>
      <c r="B7695" t="s">
        <v>5</v>
      </c>
      <c r="C7695" s="1">
        <v>18.536077736066598</v>
      </c>
      <c r="D7695" s="3">
        <v>2.23085410078196</v>
      </c>
      <c r="E7695" t="s">
        <v>10</v>
      </c>
      <c r="F7695" s="3">
        <f>_xlfn.NUMBERVALUE(SUBSTITUTE(Table2[[#This Row],[Hourly_Cost_R]], ".", ",")) * (1 - (_xlfn.NUMBERVALUE(SUBSTITUTE(Table2[[#This Row],[CPU_Usage_%]], ".", ",")) / 100))</f>
        <v>1.8173412504827864</v>
      </c>
      <c r="G7695" t="str">
        <f>IF(Table2[[#This Row],[Waste_R]]&gt;2,"CRITICAL:SHUTDOWN","OPTIMAL")</f>
        <v>OPTIMAL</v>
      </c>
    </row>
    <row r="7696" spans="1:7" x14ac:dyDescent="0.25">
      <c r="A7696" t="s">
        <v>7703</v>
      </c>
      <c r="B7696" t="s">
        <v>14</v>
      </c>
      <c r="C7696" s="1">
        <v>24.340056925087602</v>
      </c>
      <c r="D7696" s="3">
        <v>3.8091426165021098</v>
      </c>
      <c r="E7696" t="s">
        <v>10</v>
      </c>
      <c r="F7696" s="3">
        <f>_xlfn.NUMBERVALUE(SUBSTITUTE(Table2[[#This Row],[Hourly_Cost_R]], ".", ",")) * (1 - (_xlfn.NUMBERVALUE(SUBSTITUTE(Table2[[#This Row],[CPU_Usage_%]], ".", ",")) / 100))</f>
        <v>2.8819951352877249</v>
      </c>
      <c r="G7696" t="str">
        <f>IF(Table2[[#This Row],[Waste_R]]&gt;2,"CRITICAL:SHUTDOWN","OPTIMAL")</f>
        <v>CRITICAL:SHUTDOWN</v>
      </c>
    </row>
    <row r="7697" spans="1:7" x14ac:dyDescent="0.25">
      <c r="A7697" t="s">
        <v>7704</v>
      </c>
      <c r="B7697" t="s">
        <v>14</v>
      </c>
      <c r="C7697" s="1">
        <v>42.209359518002401</v>
      </c>
      <c r="D7697" s="3">
        <v>0.53873117097648904</v>
      </c>
      <c r="E7697" t="s">
        <v>6</v>
      </c>
      <c r="F7697" s="3">
        <f>_xlfn.NUMBERVALUE(SUBSTITUTE(Table2[[#This Row],[Hourly_Cost_R]], ".", ",")) * (1 - (_xlfn.NUMBERVALUE(SUBSTITUTE(Table2[[#This Row],[CPU_Usage_%]], ".", ",")) / 100))</f>
        <v>0.31133619418347858</v>
      </c>
      <c r="G7697" t="str">
        <f>IF(Table2[[#This Row],[Waste_R]]&gt;2,"CRITICAL:SHUTDOWN","OPTIMAL")</f>
        <v>OPTIMAL</v>
      </c>
    </row>
    <row r="7698" spans="1:7" x14ac:dyDescent="0.25">
      <c r="A7698" t="s">
        <v>7705</v>
      </c>
      <c r="B7698" t="s">
        <v>8</v>
      </c>
      <c r="C7698" s="1">
        <v>35.561300977631902</v>
      </c>
      <c r="D7698" s="3">
        <v>4.0469727675241298</v>
      </c>
      <c r="E7698" t="s">
        <v>6</v>
      </c>
      <c r="F7698" s="3">
        <f>_xlfn.NUMBERVALUE(SUBSTITUTE(Table2[[#This Row],[Hourly_Cost_R]], ".", ",")) * (1 - (_xlfn.NUMBERVALUE(SUBSTITUTE(Table2[[#This Row],[CPU_Usage_%]], ".", ",")) / 100))</f>
        <v>2.6078166011820745</v>
      </c>
      <c r="G7698" t="str">
        <f>IF(Table2[[#This Row],[Waste_R]]&gt;2,"CRITICAL:SHUTDOWN","OPTIMAL")</f>
        <v>CRITICAL:SHUTDOWN</v>
      </c>
    </row>
    <row r="7699" spans="1:7" x14ac:dyDescent="0.25">
      <c r="A7699" t="s">
        <v>7706</v>
      </c>
      <c r="B7699" t="s">
        <v>8</v>
      </c>
      <c r="C7699" s="1">
        <v>25.3634942711764</v>
      </c>
      <c r="D7699" s="3">
        <v>4.8630813668160702</v>
      </c>
      <c r="E7699" t="s">
        <v>10</v>
      </c>
      <c r="F7699" s="3">
        <f>_xlfn.NUMBERVALUE(SUBSTITUTE(Table2[[#This Row],[Hourly_Cost_R]], ".", ",")) * (1 - (_xlfn.NUMBERVALUE(SUBSTITUTE(Table2[[#This Row],[CPU_Usage_%]], ".", ",")) / 100))</f>
        <v>3.629634002941029</v>
      </c>
      <c r="G7699" t="str">
        <f>IF(Table2[[#This Row],[Waste_R]]&gt;2,"CRITICAL:SHUTDOWN","OPTIMAL")</f>
        <v>CRITICAL:SHUTDOWN</v>
      </c>
    </row>
    <row r="7700" spans="1:7" x14ac:dyDescent="0.25">
      <c r="A7700" t="s">
        <v>7707</v>
      </c>
      <c r="B7700" t="s">
        <v>8</v>
      </c>
      <c r="C7700" s="1">
        <v>76.954961674736396</v>
      </c>
      <c r="D7700" s="3">
        <v>1.74858366596279</v>
      </c>
      <c r="E7700" t="s">
        <v>6</v>
      </c>
      <c r="F7700" s="3">
        <f>_xlfn.NUMBERVALUE(SUBSTITUTE(Table2[[#This Row],[Hourly_Cost_R]], ".", ",")) * (1 - (_xlfn.NUMBERVALUE(SUBSTITUTE(Table2[[#This Row],[CPU_Usage_%]], ".", ",")) / 100))</f>
        <v>0.40296177597042421</v>
      </c>
      <c r="G7700" t="str">
        <f>IF(Table2[[#This Row],[Waste_R]]&gt;2,"CRITICAL:SHUTDOWN","OPTIMAL")</f>
        <v>OPTIMAL</v>
      </c>
    </row>
    <row r="7701" spans="1:7" x14ac:dyDescent="0.25">
      <c r="A7701" t="s">
        <v>7708</v>
      </c>
      <c r="B7701" t="s">
        <v>5</v>
      </c>
      <c r="C7701" s="1">
        <v>16.951814087733499</v>
      </c>
      <c r="D7701" s="3">
        <v>0.59895119508769301</v>
      </c>
      <c r="E7701" t="s">
        <v>10</v>
      </c>
      <c r="F7701" s="3">
        <f>_xlfn.NUMBERVALUE(SUBSTITUTE(Table2[[#This Row],[Hourly_Cost_R]], ".", ",")) * (1 - (_xlfn.NUMBERVALUE(SUBSTITUTE(Table2[[#This Row],[CPU_Usage_%]], ".", ",")) / 100))</f>
        <v>0.49741810202016934</v>
      </c>
      <c r="G7701" t="str">
        <f>IF(Table2[[#This Row],[Waste_R]]&gt;2,"CRITICAL:SHUTDOWN","OPTIMAL")</f>
        <v>OPTIMAL</v>
      </c>
    </row>
    <row r="7702" spans="1:7" x14ac:dyDescent="0.25">
      <c r="A7702" t="s">
        <v>7709</v>
      </c>
      <c r="B7702" t="s">
        <v>5</v>
      </c>
      <c r="C7702" s="1">
        <v>31.859632227032399</v>
      </c>
      <c r="D7702" s="3">
        <v>3.4443772489900599</v>
      </c>
      <c r="E7702" t="s">
        <v>6</v>
      </c>
      <c r="F7702" s="3">
        <f>_xlfn.NUMBERVALUE(SUBSTITUTE(Table2[[#This Row],[Hourly_Cost_R]], ".", ",")) * (1 - (_xlfn.NUMBERVALUE(SUBSTITUTE(Table2[[#This Row],[CPU_Usage_%]], ".", ",")) / 100))</f>
        <v>2.3470113249502509</v>
      </c>
      <c r="G7702" t="str">
        <f>IF(Table2[[#This Row],[Waste_R]]&gt;2,"CRITICAL:SHUTDOWN","OPTIMAL")</f>
        <v>CRITICAL:SHUTDOWN</v>
      </c>
    </row>
    <row r="7703" spans="1:7" x14ac:dyDescent="0.25">
      <c r="A7703" t="s">
        <v>7710</v>
      </c>
      <c r="B7703" t="s">
        <v>8</v>
      </c>
      <c r="C7703" s="1">
        <v>65.904020312544205</v>
      </c>
      <c r="D7703" s="3">
        <v>3.9423513151895402</v>
      </c>
      <c r="E7703" t="s">
        <v>6</v>
      </c>
      <c r="F7703" s="3">
        <f>_xlfn.NUMBERVALUE(SUBSTITUTE(Table2[[#This Row],[Hourly_Cost_R]], ".", ",")) * (1 - (_xlfn.NUMBERVALUE(SUBSTITUTE(Table2[[#This Row],[CPU_Usage_%]], ".", ",")) / 100))</f>
        <v>1.3441833036351718</v>
      </c>
      <c r="G7703" t="str">
        <f>IF(Table2[[#This Row],[Waste_R]]&gt;2,"CRITICAL:SHUTDOWN","OPTIMAL")</f>
        <v>OPTIMAL</v>
      </c>
    </row>
    <row r="7704" spans="1:7" x14ac:dyDescent="0.25">
      <c r="A7704" t="s">
        <v>7711</v>
      </c>
      <c r="B7704" t="s">
        <v>14</v>
      </c>
      <c r="C7704" s="1">
        <v>11.0567652917505</v>
      </c>
      <c r="D7704" s="3">
        <v>2.9094750523014299</v>
      </c>
      <c r="E7704" t="s">
        <v>10</v>
      </c>
      <c r="F7704" s="3">
        <f>_xlfn.NUMBERVALUE(SUBSTITUTE(Table2[[#This Row],[Hourly_Cost_R]], ".", ",")) * (1 - (_xlfn.NUMBERVALUE(SUBSTITUTE(Table2[[#This Row],[CPU_Usage_%]], ".", ",")) / 100))</f>
        <v>2.5877812245464256</v>
      </c>
      <c r="G7704" t="str">
        <f>IF(Table2[[#This Row],[Waste_R]]&gt;2,"CRITICAL:SHUTDOWN","OPTIMAL")</f>
        <v>CRITICAL:SHUTDOWN</v>
      </c>
    </row>
    <row r="7705" spans="1:7" x14ac:dyDescent="0.25">
      <c r="A7705" t="s">
        <v>7712</v>
      </c>
      <c r="B7705" t="s">
        <v>5</v>
      </c>
      <c r="C7705" s="1">
        <v>55.159201948674799</v>
      </c>
      <c r="D7705" s="3">
        <v>0.62587856213697501</v>
      </c>
      <c r="E7705" t="s">
        <v>6</v>
      </c>
      <c r="F7705" s="3">
        <f>_xlfn.NUMBERVALUE(SUBSTITUTE(Table2[[#This Row],[Hourly_Cost_R]], ".", ",")) * (1 - (_xlfn.NUMBERVALUE(SUBSTITUTE(Table2[[#This Row],[CPU_Usage_%]], ".", ",")) / 100))</f>
        <v>0.28064894209437891</v>
      </c>
      <c r="G7705" t="str">
        <f>IF(Table2[[#This Row],[Waste_R]]&gt;2,"CRITICAL:SHUTDOWN","OPTIMAL")</f>
        <v>OPTIMAL</v>
      </c>
    </row>
    <row r="7706" spans="1:7" x14ac:dyDescent="0.25">
      <c r="A7706" t="s">
        <v>7713</v>
      </c>
      <c r="B7706" t="s">
        <v>5</v>
      </c>
      <c r="C7706" s="1">
        <v>91.869013217105305</v>
      </c>
      <c r="D7706" s="3">
        <v>0.51668132648348697</v>
      </c>
      <c r="E7706" t="s">
        <v>6</v>
      </c>
      <c r="F7706" s="3">
        <f>_xlfn.NUMBERVALUE(SUBSTITUTE(Table2[[#This Row],[Hourly_Cost_R]], ".", ",")) * (1 - (_xlfn.NUMBERVALUE(SUBSTITUTE(Table2[[#This Row],[CPU_Usage_%]], ".", ",")) / 100))</f>
        <v>4.2011290366057337E-2</v>
      </c>
      <c r="G7706" t="str">
        <f>IF(Table2[[#This Row],[Waste_R]]&gt;2,"CRITICAL:SHUTDOWN","OPTIMAL")</f>
        <v>OPTIMAL</v>
      </c>
    </row>
    <row r="7707" spans="1:7" x14ac:dyDescent="0.25">
      <c r="A7707" t="s">
        <v>7714</v>
      </c>
      <c r="B7707" t="s">
        <v>14</v>
      </c>
      <c r="C7707" s="1">
        <v>21.500527596841799</v>
      </c>
      <c r="D7707" s="3">
        <v>1.0238401652229601</v>
      </c>
      <c r="E7707" t="s">
        <v>10</v>
      </c>
      <c r="F7707" s="3">
        <f>_xlfn.NUMBERVALUE(SUBSTITUTE(Table2[[#This Row],[Hourly_Cost_R]], ".", ",")) * (1 - (_xlfn.NUMBERVALUE(SUBSTITUTE(Table2[[#This Row],[CPU_Usage_%]], ".", ",")) / 100))</f>
        <v>0.80370912795164684</v>
      </c>
      <c r="G7707" t="str">
        <f>IF(Table2[[#This Row],[Waste_R]]&gt;2,"CRITICAL:SHUTDOWN","OPTIMAL")</f>
        <v>OPTIMAL</v>
      </c>
    </row>
    <row r="7708" spans="1:7" x14ac:dyDescent="0.25">
      <c r="A7708" t="s">
        <v>7715</v>
      </c>
      <c r="B7708" t="s">
        <v>8</v>
      </c>
      <c r="C7708" s="1">
        <v>17.922672252211701</v>
      </c>
      <c r="D7708" s="3">
        <v>4.0705782450081003</v>
      </c>
      <c r="E7708" t="s">
        <v>10</v>
      </c>
      <c r="F7708" s="3">
        <f>_xlfn.NUMBERVALUE(SUBSTITUTE(Table2[[#This Row],[Hourly_Cost_R]], ".", ",")) * (1 - (_xlfn.NUMBERVALUE(SUBSTITUTE(Table2[[#This Row],[CPU_Usage_%]], ".", ",")) / 100))</f>
        <v>3.3410218473854676</v>
      </c>
      <c r="G7708" t="str">
        <f>IF(Table2[[#This Row],[Waste_R]]&gt;2,"CRITICAL:SHUTDOWN","OPTIMAL")</f>
        <v>CRITICAL:SHUTDOWN</v>
      </c>
    </row>
    <row r="7709" spans="1:7" x14ac:dyDescent="0.25">
      <c r="A7709" t="s">
        <v>7716</v>
      </c>
      <c r="B7709" t="s">
        <v>8</v>
      </c>
      <c r="C7709" s="1">
        <v>99.648518366777296</v>
      </c>
      <c r="D7709" s="3">
        <v>1.38154498659948</v>
      </c>
      <c r="E7709" t="s">
        <v>6</v>
      </c>
      <c r="F7709" s="3">
        <f>_xlfn.NUMBERVALUE(SUBSTITUTE(Table2[[#This Row],[Hourly_Cost_R]], ".", ",")) * (1 - (_xlfn.NUMBERVALUE(SUBSTITUTE(Table2[[#This Row],[CPU_Usage_%]], ".", ",")) / 100))</f>
        <v>4.8558768826062609E-3</v>
      </c>
      <c r="G7709" t="str">
        <f>IF(Table2[[#This Row],[Waste_R]]&gt;2,"CRITICAL:SHUTDOWN","OPTIMAL")</f>
        <v>OPTIMAL</v>
      </c>
    </row>
    <row r="7710" spans="1:7" x14ac:dyDescent="0.25">
      <c r="A7710" t="s">
        <v>7717</v>
      </c>
      <c r="B7710" t="s">
        <v>14</v>
      </c>
      <c r="C7710" s="1">
        <v>38.451645522844601</v>
      </c>
      <c r="D7710" s="3">
        <v>2.5167170361174702</v>
      </c>
      <c r="E7710" t="s">
        <v>6</v>
      </c>
      <c r="F7710" s="3">
        <f>_xlfn.NUMBERVALUE(SUBSTITUTE(Table2[[#This Row],[Hourly_Cost_R]], ".", ",")) * (1 - (_xlfn.NUMBERVALUE(SUBSTITUTE(Table2[[#This Row],[CPU_Usage_%]], ".", ",")) / 100))</f>
        <v>1.5489979225765396</v>
      </c>
      <c r="G7710" t="str">
        <f>IF(Table2[[#This Row],[Waste_R]]&gt;2,"CRITICAL:SHUTDOWN","OPTIMAL")</f>
        <v>OPTIMAL</v>
      </c>
    </row>
    <row r="7711" spans="1:7" x14ac:dyDescent="0.25">
      <c r="A7711" t="s">
        <v>7718</v>
      </c>
      <c r="B7711" t="s">
        <v>14</v>
      </c>
      <c r="C7711" s="1">
        <v>51.455594048143098</v>
      </c>
      <c r="D7711" s="3">
        <v>3.0519208490508198</v>
      </c>
      <c r="E7711" t="s">
        <v>6</v>
      </c>
      <c r="F7711" s="3">
        <f>_xlfn.NUMBERVALUE(SUBSTITUTE(Table2[[#This Row],[Hourly_Cost_R]], ".", ",")) * (1 - (_xlfn.NUMBERVALUE(SUBSTITUTE(Table2[[#This Row],[CPU_Usage_%]], ".", ",")) / 100))</f>
        <v>1.481536846292588</v>
      </c>
      <c r="G7711" t="str">
        <f>IF(Table2[[#This Row],[Waste_R]]&gt;2,"CRITICAL:SHUTDOWN","OPTIMAL")</f>
        <v>OPTIMAL</v>
      </c>
    </row>
    <row r="7712" spans="1:7" x14ac:dyDescent="0.25">
      <c r="A7712" t="s">
        <v>7719</v>
      </c>
      <c r="B7712" t="s">
        <v>14</v>
      </c>
      <c r="C7712" s="1">
        <v>99.526123828521307</v>
      </c>
      <c r="D7712" s="3">
        <v>2.7594609265083601</v>
      </c>
      <c r="E7712" t="s">
        <v>6</v>
      </c>
      <c r="F7712" s="3">
        <f>_xlfn.NUMBERVALUE(SUBSTITUTE(Table2[[#This Row],[Hourly_Cost_R]], ".", ",")) * (1 - (_xlfn.NUMBERVALUE(SUBSTITUTE(Table2[[#This Row],[CPU_Usage_%]], ".", ",")) / 100))</f>
        <v>1.3076427791988292E-2</v>
      </c>
      <c r="G7712" t="str">
        <f>IF(Table2[[#This Row],[Waste_R]]&gt;2,"CRITICAL:SHUTDOWN","OPTIMAL")</f>
        <v>OPTIMAL</v>
      </c>
    </row>
    <row r="7713" spans="1:7" x14ac:dyDescent="0.25">
      <c r="A7713" t="s">
        <v>7720</v>
      </c>
      <c r="B7713" t="s">
        <v>14</v>
      </c>
      <c r="C7713" s="1">
        <v>36.581123969427097</v>
      </c>
      <c r="D7713" s="3">
        <v>2.7169011683633002</v>
      </c>
      <c r="E7713" t="s">
        <v>6</v>
      </c>
      <c r="F7713" s="3">
        <f>_xlfn.NUMBERVALUE(SUBSTITUTE(Table2[[#This Row],[Hourly_Cost_R]], ".", ",")) * (1 - (_xlfn.NUMBERVALUE(SUBSTITUTE(Table2[[#This Row],[CPU_Usage_%]], ".", ",")) / 100))</f>
        <v>1.7230281838375081</v>
      </c>
      <c r="G7713" t="str">
        <f>IF(Table2[[#This Row],[Waste_R]]&gt;2,"CRITICAL:SHUTDOWN","OPTIMAL")</f>
        <v>OPTIMAL</v>
      </c>
    </row>
    <row r="7714" spans="1:7" x14ac:dyDescent="0.25">
      <c r="A7714" t="s">
        <v>7721</v>
      </c>
      <c r="B7714" t="s">
        <v>5</v>
      </c>
      <c r="C7714" s="1">
        <v>62.837036404000301</v>
      </c>
      <c r="D7714" s="3">
        <v>3.3858951681681901</v>
      </c>
      <c r="E7714" t="s">
        <v>6</v>
      </c>
      <c r="F7714" s="3">
        <f>_xlfn.NUMBERVALUE(SUBSTITUTE(Table2[[#This Row],[Hourly_Cost_R]], ".", ",")) * (1 - (_xlfn.NUMBERVALUE(SUBSTITUTE(Table2[[#This Row],[CPU_Usage_%]], ".", ",")) / 100))</f>
        <v>1.2582989887450573</v>
      </c>
      <c r="G7714" t="str">
        <f>IF(Table2[[#This Row],[Waste_R]]&gt;2,"CRITICAL:SHUTDOWN","OPTIMAL")</f>
        <v>OPTIMAL</v>
      </c>
    </row>
    <row r="7715" spans="1:7" x14ac:dyDescent="0.25">
      <c r="A7715" t="s">
        <v>7722</v>
      </c>
      <c r="B7715" t="s">
        <v>5</v>
      </c>
      <c r="C7715" s="1">
        <v>35.178346874218299</v>
      </c>
      <c r="D7715" s="3">
        <v>3.5114023880026699</v>
      </c>
      <c r="E7715" t="s">
        <v>6</v>
      </c>
      <c r="F7715" s="3">
        <f>_xlfn.NUMBERVALUE(SUBSTITUTE(Table2[[#This Row],[Hourly_Cost_R]], ".", ",")) * (1 - (_xlfn.NUMBERVALUE(SUBSTITUTE(Table2[[#This Row],[CPU_Usage_%]], ".", ",")) / 100))</f>
        <v>2.2761490758015057</v>
      </c>
      <c r="G7715" t="str">
        <f>IF(Table2[[#This Row],[Waste_R]]&gt;2,"CRITICAL:SHUTDOWN","OPTIMAL")</f>
        <v>CRITICAL:SHUTDOWN</v>
      </c>
    </row>
    <row r="7716" spans="1:7" x14ac:dyDescent="0.25">
      <c r="A7716" t="s">
        <v>7723</v>
      </c>
      <c r="B7716" t="s">
        <v>8</v>
      </c>
      <c r="C7716" s="1">
        <v>73.495232144807105</v>
      </c>
      <c r="D7716" s="3">
        <v>4.2156309779360299</v>
      </c>
      <c r="E7716" t="s">
        <v>6</v>
      </c>
      <c r="F7716" s="3">
        <f>_xlfn.NUMBERVALUE(SUBSTITUTE(Table2[[#This Row],[Hourly_Cost_R]], ".", ",")) * (1 - (_xlfn.NUMBERVALUE(SUBSTITUTE(Table2[[#This Row],[CPU_Usage_%]], ".", ",")) / 100))</f>
        <v>1.1173432043335425</v>
      </c>
      <c r="G7716" t="str">
        <f>IF(Table2[[#This Row],[Waste_R]]&gt;2,"CRITICAL:SHUTDOWN","OPTIMAL")</f>
        <v>OPTIMAL</v>
      </c>
    </row>
    <row r="7717" spans="1:7" x14ac:dyDescent="0.25">
      <c r="A7717" t="s">
        <v>7724</v>
      </c>
      <c r="B7717" t="s">
        <v>14</v>
      </c>
      <c r="C7717" s="1">
        <v>78.8275571729978</v>
      </c>
      <c r="D7717" s="3">
        <v>0.94053074463592701</v>
      </c>
      <c r="E7717" t="s">
        <v>6</v>
      </c>
      <c r="F7717" s="3">
        <f>_xlfn.NUMBERVALUE(SUBSTITUTE(Table2[[#This Row],[Hourly_Cost_R]], ".", ",")) * (1 - (_xlfn.NUMBERVALUE(SUBSTITUTE(Table2[[#This Row],[CPU_Usage_%]], ".", ",")) / 100))</f>
        <v>0.19913333417841972</v>
      </c>
      <c r="G7717" t="str">
        <f>IF(Table2[[#This Row],[Waste_R]]&gt;2,"CRITICAL:SHUTDOWN","OPTIMAL")</f>
        <v>OPTIMAL</v>
      </c>
    </row>
    <row r="7718" spans="1:7" x14ac:dyDescent="0.25">
      <c r="A7718" t="s">
        <v>7725</v>
      </c>
      <c r="B7718" t="s">
        <v>8</v>
      </c>
      <c r="C7718" s="1">
        <v>13.817964535054299</v>
      </c>
      <c r="D7718" s="3">
        <v>1.43407364742437</v>
      </c>
      <c r="E7718" t="s">
        <v>10</v>
      </c>
      <c r="F7718" s="3">
        <f>_xlfn.NUMBERVALUE(SUBSTITUTE(Table2[[#This Row],[Hourly_Cost_R]], ".", ",")) * (1 - (_xlfn.NUMBERVALUE(SUBSTITUTE(Table2[[#This Row],[CPU_Usage_%]], ".", ",")) / 100))</f>
        <v>1.2359138594167109</v>
      </c>
      <c r="G7718" t="str">
        <f>IF(Table2[[#This Row],[Waste_R]]&gt;2,"CRITICAL:SHUTDOWN","OPTIMAL")</f>
        <v>OPTIMAL</v>
      </c>
    </row>
    <row r="7719" spans="1:7" x14ac:dyDescent="0.25">
      <c r="A7719" t="s">
        <v>7726</v>
      </c>
      <c r="B7719" t="s">
        <v>14</v>
      </c>
      <c r="C7719" s="1">
        <v>14.188389113878801</v>
      </c>
      <c r="D7719" s="3">
        <v>3.98716874520691</v>
      </c>
      <c r="E7719" t="s">
        <v>10</v>
      </c>
      <c r="F7719" s="3">
        <f>_xlfn.NUMBERVALUE(SUBSTITUTE(Table2[[#This Row],[Hourly_Cost_R]], ".", ",")) * (1 - (_xlfn.NUMBERVALUE(SUBSTITUTE(Table2[[#This Row],[CPU_Usage_%]], ".", ",")) / 100))</f>
        <v>3.4214537290099951</v>
      </c>
      <c r="G7719" t="str">
        <f>IF(Table2[[#This Row],[Waste_R]]&gt;2,"CRITICAL:SHUTDOWN","OPTIMAL")</f>
        <v>CRITICAL:SHUTDOWN</v>
      </c>
    </row>
    <row r="7720" spans="1:7" x14ac:dyDescent="0.25">
      <c r="A7720" t="s">
        <v>7727</v>
      </c>
      <c r="B7720" t="s">
        <v>5</v>
      </c>
      <c r="C7720" s="1">
        <v>30.214675612817601</v>
      </c>
      <c r="D7720" s="3">
        <v>3.4395030948174399</v>
      </c>
      <c r="E7720" t="s">
        <v>6</v>
      </c>
      <c r="F7720" s="3">
        <f>_xlfn.NUMBERVALUE(SUBSTITUTE(Table2[[#This Row],[Hourly_Cost_R]], ".", ",")) * (1 - (_xlfn.NUMBERVALUE(SUBSTITUTE(Table2[[#This Row],[CPU_Usage_%]], ".", ",")) / 100))</f>
        <v>2.4002683920255281</v>
      </c>
      <c r="G7720" t="str">
        <f>IF(Table2[[#This Row],[Waste_R]]&gt;2,"CRITICAL:SHUTDOWN","OPTIMAL")</f>
        <v>CRITICAL:SHUTDOWN</v>
      </c>
    </row>
    <row r="7721" spans="1:7" x14ac:dyDescent="0.25">
      <c r="A7721" t="s">
        <v>7728</v>
      </c>
      <c r="B7721" t="s">
        <v>14</v>
      </c>
      <c r="C7721" s="1">
        <v>61.766590949189101</v>
      </c>
      <c r="D7721" s="3">
        <v>1.2492291327224301</v>
      </c>
      <c r="E7721" t="s">
        <v>6</v>
      </c>
      <c r="F7721" s="3">
        <f>_xlfn.NUMBERVALUE(SUBSTITUTE(Table2[[#This Row],[Hourly_Cost_R]], ".", ",")) * (1 - (_xlfn.NUMBERVALUE(SUBSTITUTE(Table2[[#This Row],[CPU_Usage_%]], ".", ",")) / 100))</f>
        <v>0.47762288429566402</v>
      </c>
      <c r="G7721" t="str">
        <f>IF(Table2[[#This Row],[Waste_R]]&gt;2,"CRITICAL:SHUTDOWN","OPTIMAL")</f>
        <v>OPTIMAL</v>
      </c>
    </row>
    <row r="7722" spans="1:7" x14ac:dyDescent="0.25">
      <c r="A7722" t="s">
        <v>7729</v>
      </c>
      <c r="B7722" t="s">
        <v>5</v>
      </c>
      <c r="C7722" s="1">
        <v>46.026021395793499</v>
      </c>
      <c r="D7722" s="3">
        <v>2.2280910079202498</v>
      </c>
      <c r="E7722" t="s">
        <v>6</v>
      </c>
      <c r="F7722" s="3">
        <f>_xlfn.NUMBERVALUE(SUBSTITUTE(Table2[[#This Row],[Hourly_Cost_R]], ".", ",")) * (1 - (_xlfn.NUMBERVALUE(SUBSTITUTE(Table2[[#This Row],[CPU_Usage_%]], ".", ",")) / 100))</f>
        <v>1.2025893638971246</v>
      </c>
      <c r="G7722" t="str">
        <f>IF(Table2[[#This Row],[Waste_R]]&gt;2,"CRITICAL:SHUTDOWN","OPTIMAL")</f>
        <v>OPTIMAL</v>
      </c>
    </row>
    <row r="7723" spans="1:7" x14ac:dyDescent="0.25">
      <c r="A7723" t="s">
        <v>7730</v>
      </c>
      <c r="B7723" t="s">
        <v>8</v>
      </c>
      <c r="C7723" s="1">
        <v>65.249077851668503</v>
      </c>
      <c r="D7723" s="3">
        <v>2.6614962381670901</v>
      </c>
      <c r="E7723" t="s">
        <v>6</v>
      </c>
      <c r="F7723" s="3">
        <f>_xlfn.NUMBERVALUE(SUBSTITUTE(Table2[[#This Row],[Hourly_Cost_R]], ".", ",")) * (1 - (_xlfn.NUMBERVALUE(SUBSTITUTE(Table2[[#This Row],[CPU_Usage_%]], ".", ",")) / 100))</f>
        <v>0.92489448570621691</v>
      </c>
      <c r="G7723" t="str">
        <f>IF(Table2[[#This Row],[Waste_R]]&gt;2,"CRITICAL:SHUTDOWN","OPTIMAL")</f>
        <v>OPTIMAL</v>
      </c>
    </row>
    <row r="7724" spans="1:7" x14ac:dyDescent="0.25">
      <c r="A7724" t="s">
        <v>7731</v>
      </c>
      <c r="B7724" t="s">
        <v>8</v>
      </c>
      <c r="C7724" s="1">
        <v>99.510321657278297</v>
      </c>
      <c r="D7724" s="3">
        <v>3.5902978227167002</v>
      </c>
      <c r="E7724" t="s">
        <v>6</v>
      </c>
      <c r="F7724" s="3">
        <f>_xlfn.NUMBERVALUE(SUBSTITUTE(Table2[[#This Row],[Hourly_Cost_R]], ".", ",")) * (1 - (_xlfn.NUMBERVALUE(SUBSTITUTE(Table2[[#This Row],[CPU_Usage_%]], ".", ",")) / 100))</f>
        <v>1.7580910877052415E-2</v>
      </c>
      <c r="G7724" t="str">
        <f>IF(Table2[[#This Row],[Waste_R]]&gt;2,"CRITICAL:SHUTDOWN","OPTIMAL")</f>
        <v>OPTIMAL</v>
      </c>
    </row>
    <row r="7725" spans="1:7" x14ac:dyDescent="0.25">
      <c r="A7725" t="s">
        <v>7732</v>
      </c>
      <c r="B7725" t="s">
        <v>5</v>
      </c>
      <c r="C7725" s="1">
        <v>23.0720343033239</v>
      </c>
      <c r="D7725" s="3">
        <v>4.89014303612701</v>
      </c>
      <c r="E7725" t="s">
        <v>10</v>
      </c>
      <c r="F7725" s="3">
        <f>_xlfn.NUMBERVALUE(SUBSTITUTE(Table2[[#This Row],[Hourly_Cost_R]], ".", ",")) * (1 - (_xlfn.NUMBERVALUE(SUBSTITUTE(Table2[[#This Row],[CPU_Usage_%]], ".", ",")) / 100))</f>
        <v>3.7618875573501818</v>
      </c>
      <c r="G7725" t="str">
        <f>IF(Table2[[#This Row],[Waste_R]]&gt;2,"CRITICAL:SHUTDOWN","OPTIMAL")</f>
        <v>CRITICAL:SHUTDOWN</v>
      </c>
    </row>
    <row r="7726" spans="1:7" x14ac:dyDescent="0.25">
      <c r="A7726" t="s">
        <v>7733</v>
      </c>
      <c r="B7726" t="s">
        <v>14</v>
      </c>
      <c r="C7726" s="1">
        <v>69.925078837302394</v>
      </c>
      <c r="D7726" s="3">
        <v>1.35101586687732</v>
      </c>
      <c r="E7726" t="s">
        <v>6</v>
      </c>
      <c r="F7726" s="3">
        <f>_xlfn.NUMBERVALUE(SUBSTITUTE(Table2[[#This Row],[Hourly_Cost_R]], ".", ",")) * (1 - (_xlfn.NUMBERVALUE(SUBSTITUTE(Table2[[#This Row],[CPU_Usage_%]], ".", ",")) / 100))</f>
        <v>0.40631695685888969</v>
      </c>
      <c r="G7726" t="str">
        <f>IF(Table2[[#This Row],[Waste_R]]&gt;2,"CRITICAL:SHUTDOWN","OPTIMAL")</f>
        <v>OPTIMAL</v>
      </c>
    </row>
    <row r="7727" spans="1:7" x14ac:dyDescent="0.25">
      <c r="A7727" t="s">
        <v>7734</v>
      </c>
      <c r="B7727" t="s">
        <v>5</v>
      </c>
      <c r="C7727" s="1">
        <v>20.628718060058301</v>
      </c>
      <c r="D7727" s="3">
        <v>3.6978916998067999</v>
      </c>
      <c r="E7727" t="s">
        <v>10</v>
      </c>
      <c r="F7727" s="3">
        <f>_xlfn.NUMBERVALUE(SUBSTITUTE(Table2[[#This Row],[Hourly_Cost_R]], ".", ",")) * (1 - (_xlfn.NUMBERVALUE(SUBSTITUTE(Table2[[#This Row],[CPU_Usage_%]], ".", ",")) / 100))</f>
        <v>2.9350640468873577</v>
      </c>
      <c r="G7727" t="str">
        <f>IF(Table2[[#This Row],[Waste_R]]&gt;2,"CRITICAL:SHUTDOWN","OPTIMAL")</f>
        <v>CRITICAL:SHUTDOWN</v>
      </c>
    </row>
    <row r="7728" spans="1:7" x14ac:dyDescent="0.25">
      <c r="A7728" t="s">
        <v>7735</v>
      </c>
      <c r="B7728" t="s">
        <v>14</v>
      </c>
      <c r="C7728" s="1">
        <v>82.1699680834042</v>
      </c>
      <c r="D7728" s="3">
        <v>3.3553950050906298</v>
      </c>
      <c r="E7728" t="s">
        <v>6</v>
      </c>
      <c r="F7728" s="3">
        <f>_xlfn.NUMBERVALUE(SUBSTITUTE(Table2[[#This Row],[Hourly_Cost_R]], ".", ",")) * (1 - (_xlfn.NUMBERVALUE(SUBSTITUTE(Table2[[#This Row],[CPU_Usage_%]], ".", ",")) / 100))</f>
        <v>0.59826800033552063</v>
      </c>
      <c r="G7728" t="str">
        <f>IF(Table2[[#This Row],[Waste_R]]&gt;2,"CRITICAL:SHUTDOWN","OPTIMAL")</f>
        <v>OPTIMAL</v>
      </c>
    </row>
    <row r="7729" spans="1:7" x14ac:dyDescent="0.25">
      <c r="A7729" t="s">
        <v>7736</v>
      </c>
      <c r="B7729" t="s">
        <v>5</v>
      </c>
      <c r="C7729" s="1">
        <v>16.2916529430439</v>
      </c>
      <c r="D7729" s="3">
        <v>3.4013517052751601</v>
      </c>
      <c r="E7729" t="s">
        <v>10</v>
      </c>
      <c r="F7729" s="3">
        <f>_xlfn.NUMBERVALUE(SUBSTITUTE(Table2[[#This Row],[Hourly_Cost_R]], ".", ",")) * (1 - (_xlfn.NUMBERVALUE(SUBSTITUTE(Table2[[#This Row],[CPU_Usage_%]], ".", ",")) / 100))</f>
        <v>2.8472152900794256</v>
      </c>
      <c r="G7729" t="str">
        <f>IF(Table2[[#This Row],[Waste_R]]&gt;2,"CRITICAL:SHUTDOWN","OPTIMAL")</f>
        <v>CRITICAL:SHUTDOWN</v>
      </c>
    </row>
    <row r="7730" spans="1:7" x14ac:dyDescent="0.25">
      <c r="A7730" t="s">
        <v>7737</v>
      </c>
      <c r="B7730" t="s">
        <v>14</v>
      </c>
      <c r="C7730" s="1">
        <v>11.055835270696999</v>
      </c>
      <c r="D7730" s="3">
        <v>1.54866328966992</v>
      </c>
      <c r="E7730" t="s">
        <v>10</v>
      </c>
      <c r="F7730" s="3">
        <f>_xlfn.NUMBERVALUE(SUBSTITUTE(Table2[[#This Row],[Hourly_Cost_R]], ".", ",")) * (1 - (_xlfn.NUMBERVALUE(SUBSTITUTE(Table2[[#This Row],[CPU_Usage_%]], ".", ",")) / 100))</f>
        <v>1.3774456274662565</v>
      </c>
      <c r="G7730" t="str">
        <f>IF(Table2[[#This Row],[Waste_R]]&gt;2,"CRITICAL:SHUTDOWN","OPTIMAL")</f>
        <v>OPTIMAL</v>
      </c>
    </row>
    <row r="7731" spans="1:7" x14ac:dyDescent="0.25">
      <c r="A7731" t="s">
        <v>7738</v>
      </c>
      <c r="B7731" t="s">
        <v>8</v>
      </c>
      <c r="C7731" s="1">
        <v>75.545824385108304</v>
      </c>
      <c r="D7731" s="3">
        <v>4.7746990701401</v>
      </c>
      <c r="E7731" t="s">
        <v>6</v>
      </c>
      <c r="F7731" s="3">
        <f>_xlfn.NUMBERVALUE(SUBSTITUTE(Table2[[#This Row],[Hourly_Cost_R]], ".", ",")) * (1 - (_xlfn.NUMBERVALUE(SUBSTITUTE(Table2[[#This Row],[CPU_Usage_%]], ".", ",")) / 100))</f>
        <v>1.1676132956946608</v>
      </c>
      <c r="G7731" t="str">
        <f>IF(Table2[[#This Row],[Waste_R]]&gt;2,"CRITICAL:SHUTDOWN","OPTIMAL")</f>
        <v>OPTIMAL</v>
      </c>
    </row>
    <row r="7732" spans="1:7" x14ac:dyDescent="0.25">
      <c r="A7732" t="s">
        <v>7739</v>
      </c>
      <c r="B7732" t="s">
        <v>5</v>
      </c>
      <c r="C7732" s="1">
        <v>86.150676538467593</v>
      </c>
      <c r="D7732" s="3">
        <v>1.9598167069626899</v>
      </c>
      <c r="E7732" t="s">
        <v>6</v>
      </c>
      <c r="F7732" s="3">
        <f>_xlfn.NUMBERVALUE(SUBSTITUTE(Table2[[#This Row],[Hourly_Cost_R]], ".", ",")) * (1 - (_xlfn.NUMBERVALUE(SUBSTITUTE(Table2[[#This Row],[CPU_Usage_%]], ".", ",")) / 100))</f>
        <v>0.27142135500041559</v>
      </c>
      <c r="G7732" t="str">
        <f>IF(Table2[[#This Row],[Waste_R]]&gt;2,"CRITICAL:SHUTDOWN","OPTIMAL")</f>
        <v>OPTIMAL</v>
      </c>
    </row>
    <row r="7733" spans="1:7" x14ac:dyDescent="0.25">
      <c r="A7733" t="s">
        <v>7740</v>
      </c>
      <c r="B7733" t="s">
        <v>14</v>
      </c>
      <c r="C7733" s="1">
        <v>59.504124678296698</v>
      </c>
      <c r="D7733" s="3">
        <v>3.5042505219049298</v>
      </c>
      <c r="E7733" t="s">
        <v>6</v>
      </c>
      <c r="F7733" s="3">
        <f>_xlfn.NUMBERVALUE(SUBSTITUTE(Table2[[#This Row],[Hourly_Cost_R]], ".", ",")) * (1 - (_xlfn.NUMBERVALUE(SUBSTITUTE(Table2[[#This Row],[CPU_Usage_%]], ".", ",")) / 100))</f>
        <v>1.4190769223107575</v>
      </c>
      <c r="G7733" t="str">
        <f>IF(Table2[[#This Row],[Waste_R]]&gt;2,"CRITICAL:SHUTDOWN","OPTIMAL")</f>
        <v>OPTIMAL</v>
      </c>
    </row>
    <row r="7734" spans="1:7" x14ac:dyDescent="0.25">
      <c r="A7734" t="s">
        <v>7741</v>
      </c>
      <c r="B7734" t="s">
        <v>5</v>
      </c>
      <c r="C7734" s="1">
        <v>99.758931236021098</v>
      </c>
      <c r="D7734" s="3">
        <v>3.7212663368955301</v>
      </c>
      <c r="E7734" t="s">
        <v>6</v>
      </c>
      <c r="F7734" s="3">
        <f>_xlfn.NUMBERVALUE(SUBSTITUTE(Table2[[#This Row],[Hourly_Cost_R]], ".", ",")) * (1 - (_xlfn.NUMBERVALUE(SUBSTITUTE(Table2[[#This Row],[CPU_Usage_%]], ".", ",")) / 100))</f>
        <v>8.9708107627170259E-3</v>
      </c>
      <c r="G7734" t="str">
        <f>IF(Table2[[#This Row],[Waste_R]]&gt;2,"CRITICAL:SHUTDOWN","OPTIMAL")</f>
        <v>OPTIMAL</v>
      </c>
    </row>
    <row r="7735" spans="1:7" x14ac:dyDescent="0.25">
      <c r="A7735" t="s">
        <v>7742</v>
      </c>
      <c r="B7735" t="s">
        <v>14</v>
      </c>
      <c r="C7735" s="1">
        <v>54.864421561859402</v>
      </c>
      <c r="D7735" s="3">
        <v>0.91013907140860295</v>
      </c>
      <c r="E7735" t="s">
        <v>6</v>
      </c>
      <c r="F7735" s="3">
        <f>_xlfn.NUMBERVALUE(SUBSTITUTE(Table2[[#This Row],[Hourly_Cost_R]], ".", ",")) * (1 - (_xlfn.NUMBERVALUE(SUBSTITUTE(Table2[[#This Row],[CPU_Usage_%]], ".", ",")) / 100))</f>
        <v>0.41079653447179448</v>
      </c>
      <c r="G7735" t="str">
        <f>IF(Table2[[#This Row],[Waste_R]]&gt;2,"CRITICAL:SHUTDOWN","OPTIMAL")</f>
        <v>OPTIMAL</v>
      </c>
    </row>
    <row r="7736" spans="1:7" x14ac:dyDescent="0.25">
      <c r="A7736" t="s">
        <v>7743</v>
      </c>
      <c r="B7736" t="s">
        <v>14</v>
      </c>
      <c r="C7736" s="1">
        <v>77.1242222339081</v>
      </c>
      <c r="D7736" s="3">
        <v>3.2256281504839501</v>
      </c>
      <c r="E7736" t="s">
        <v>6</v>
      </c>
      <c r="F7736" s="3">
        <f>_xlfn.NUMBERVALUE(SUBSTITUTE(Table2[[#This Row],[Hourly_Cost_R]], ".", ",")) * (1 - (_xlfn.NUMBERVALUE(SUBSTITUTE(Table2[[#This Row],[CPU_Usage_%]], ".", ",")) / 100))</f>
        <v>0.73788752726520879</v>
      </c>
      <c r="G7736" t="str">
        <f>IF(Table2[[#This Row],[Waste_R]]&gt;2,"CRITICAL:SHUTDOWN","OPTIMAL")</f>
        <v>OPTIMAL</v>
      </c>
    </row>
    <row r="7737" spans="1:7" x14ac:dyDescent="0.25">
      <c r="A7737" t="s">
        <v>7744</v>
      </c>
      <c r="B7737" t="s">
        <v>8</v>
      </c>
      <c r="C7737" s="1">
        <v>21.2221350188717</v>
      </c>
      <c r="D7737" s="3">
        <v>2.6653081792784801</v>
      </c>
      <c r="E7737" t="s">
        <v>10</v>
      </c>
      <c r="F7737" s="3">
        <f>_xlfn.NUMBERVALUE(SUBSTITUTE(Table2[[#This Row],[Hourly_Cost_R]], ".", ",")) * (1 - (_xlfn.NUMBERVALUE(SUBSTITUTE(Table2[[#This Row],[CPU_Usage_%]], ".", ",")) / 100))</f>
        <v>2.0996728788029699</v>
      </c>
      <c r="G7737" t="str">
        <f>IF(Table2[[#This Row],[Waste_R]]&gt;2,"CRITICAL:SHUTDOWN","OPTIMAL")</f>
        <v>CRITICAL:SHUTDOWN</v>
      </c>
    </row>
    <row r="7738" spans="1:7" x14ac:dyDescent="0.25">
      <c r="A7738" t="s">
        <v>7745</v>
      </c>
      <c r="B7738" t="s">
        <v>8</v>
      </c>
      <c r="C7738" s="1">
        <v>90.704343568931904</v>
      </c>
      <c r="D7738" s="3">
        <v>1.4509976738471999</v>
      </c>
      <c r="E7738" t="s">
        <v>6</v>
      </c>
      <c r="F7738" s="3">
        <f>_xlfn.NUMBERVALUE(SUBSTITUTE(Table2[[#This Row],[Hourly_Cost_R]], ".", ",")) * (1 - (_xlfn.NUMBERVALUE(SUBSTITUTE(Table2[[#This Row],[CPU_Usage_%]], ".", ",")) / 100))</f>
        <v>0.13487975858362578</v>
      </c>
      <c r="G7738" t="str">
        <f>IF(Table2[[#This Row],[Waste_R]]&gt;2,"CRITICAL:SHUTDOWN","OPTIMAL")</f>
        <v>OPTIMAL</v>
      </c>
    </row>
    <row r="7739" spans="1:7" x14ac:dyDescent="0.25">
      <c r="A7739" t="s">
        <v>7746</v>
      </c>
      <c r="B7739" t="s">
        <v>14</v>
      </c>
      <c r="C7739" s="1">
        <v>82.724777178022705</v>
      </c>
      <c r="D7739" s="3">
        <v>2.4241304560065799</v>
      </c>
      <c r="E7739" t="s">
        <v>6</v>
      </c>
      <c r="F7739" s="3">
        <f>_xlfn.NUMBERVALUE(SUBSTITUTE(Table2[[#This Row],[Hourly_Cost_R]], ".", ",")) * (1 - (_xlfn.NUMBERVALUE(SUBSTITUTE(Table2[[#This Row],[CPU_Usage_%]], ".", ",")) / 100))</f>
        <v>0.41877393777055105</v>
      </c>
      <c r="G7739" t="str">
        <f>IF(Table2[[#This Row],[Waste_R]]&gt;2,"CRITICAL:SHUTDOWN","OPTIMAL")</f>
        <v>OPTIMAL</v>
      </c>
    </row>
    <row r="7740" spans="1:7" x14ac:dyDescent="0.25">
      <c r="A7740" t="s">
        <v>7747</v>
      </c>
      <c r="B7740" t="s">
        <v>8</v>
      </c>
      <c r="C7740" s="1">
        <v>78.609018142263196</v>
      </c>
      <c r="D7740" s="3">
        <v>3.5980286764493998</v>
      </c>
      <c r="E7740" t="s">
        <v>6</v>
      </c>
      <c r="F7740" s="3">
        <f>_xlfn.NUMBERVALUE(SUBSTITUTE(Table2[[#This Row],[Hourly_Cost_R]], ".", ",")) * (1 - (_xlfn.NUMBERVALUE(SUBSTITUTE(Table2[[#This Row],[CPU_Usage_%]], ".", ",")) / 100))</f>
        <v>0.76965366141545866</v>
      </c>
      <c r="G7740" t="str">
        <f>IF(Table2[[#This Row],[Waste_R]]&gt;2,"CRITICAL:SHUTDOWN","OPTIMAL")</f>
        <v>OPTIMAL</v>
      </c>
    </row>
    <row r="7741" spans="1:7" x14ac:dyDescent="0.25">
      <c r="A7741" t="s">
        <v>7748</v>
      </c>
      <c r="B7741" t="s">
        <v>14</v>
      </c>
      <c r="C7741" s="1">
        <v>54.280775040838797</v>
      </c>
      <c r="D7741" s="3">
        <v>0.51683730177982301</v>
      </c>
      <c r="E7741" t="s">
        <v>6</v>
      </c>
      <c r="F7741" s="3">
        <f>_xlfn.NUMBERVALUE(SUBSTITUTE(Table2[[#This Row],[Hourly_Cost_R]], ".", ",")) * (1 - (_xlfn.NUMBERVALUE(SUBSTITUTE(Table2[[#This Row],[CPU_Usage_%]], ".", ",")) / 100))</f>
        <v>0.23629400867357611</v>
      </c>
      <c r="G7741" t="str">
        <f>IF(Table2[[#This Row],[Waste_R]]&gt;2,"CRITICAL:SHUTDOWN","OPTIMAL")</f>
        <v>OPTIMAL</v>
      </c>
    </row>
    <row r="7742" spans="1:7" x14ac:dyDescent="0.25">
      <c r="A7742" t="s">
        <v>7749</v>
      </c>
      <c r="B7742" t="s">
        <v>14</v>
      </c>
      <c r="C7742" s="1">
        <v>55.663965371831701</v>
      </c>
      <c r="D7742" s="3">
        <v>2.2962426025723999</v>
      </c>
      <c r="E7742" t="s">
        <v>6</v>
      </c>
      <c r="F7742" s="3">
        <f>_xlfn.NUMBERVALUE(SUBSTITUTE(Table2[[#This Row],[Hourly_Cost_R]], ".", ",")) * (1 - (_xlfn.NUMBERVALUE(SUBSTITUTE(Table2[[#This Row],[CPU_Usage_%]], ".", ",")) / 100))</f>
        <v>1.0180629154232521</v>
      </c>
      <c r="G7742" t="str">
        <f>IF(Table2[[#This Row],[Waste_R]]&gt;2,"CRITICAL:SHUTDOWN","OPTIMAL")</f>
        <v>OPTIMAL</v>
      </c>
    </row>
    <row r="7743" spans="1:7" x14ac:dyDescent="0.25">
      <c r="A7743" t="s">
        <v>7750</v>
      </c>
      <c r="B7743" t="s">
        <v>14</v>
      </c>
      <c r="C7743" s="1">
        <v>42.654699851755701</v>
      </c>
      <c r="D7743" s="3">
        <v>1.17365648672685</v>
      </c>
      <c r="E7743" t="s">
        <v>6</v>
      </c>
      <c r="F7743" s="3">
        <f>_xlfn.NUMBERVALUE(SUBSTITUTE(Table2[[#This Row],[Hourly_Cost_R]], ".", ",")) * (1 - (_xlfn.NUMBERVALUE(SUBSTITUTE(Table2[[#This Row],[CPU_Usage_%]], ".", ",")) / 100))</f>
        <v>0.67303683502285117</v>
      </c>
      <c r="G7743" t="str">
        <f>IF(Table2[[#This Row],[Waste_R]]&gt;2,"CRITICAL:SHUTDOWN","OPTIMAL")</f>
        <v>OPTIMAL</v>
      </c>
    </row>
    <row r="7744" spans="1:7" x14ac:dyDescent="0.25">
      <c r="A7744" t="s">
        <v>7751</v>
      </c>
      <c r="B7744" t="s">
        <v>14</v>
      </c>
      <c r="C7744" s="1">
        <v>28.651132066073401</v>
      </c>
      <c r="D7744" s="3">
        <v>4.3418646200578301</v>
      </c>
      <c r="E7744" t="s">
        <v>10</v>
      </c>
      <c r="F7744" s="3">
        <f>_xlfn.NUMBERVALUE(SUBSTITUTE(Table2[[#This Row],[Hourly_Cost_R]], ".", ",")) * (1 - (_xlfn.NUMBERVALUE(SUBSTITUTE(Table2[[#This Row],[CPU_Usage_%]], ".", ",")) / 100))</f>
        <v>3.0978712536349451</v>
      </c>
      <c r="G7744" t="str">
        <f>IF(Table2[[#This Row],[Waste_R]]&gt;2,"CRITICAL:SHUTDOWN","OPTIMAL")</f>
        <v>CRITICAL:SHUTDOWN</v>
      </c>
    </row>
    <row r="7745" spans="1:7" x14ac:dyDescent="0.25">
      <c r="A7745" t="s">
        <v>7752</v>
      </c>
      <c r="B7745" t="s">
        <v>5</v>
      </c>
      <c r="C7745" s="1">
        <v>38.433015536335802</v>
      </c>
      <c r="D7745" s="3">
        <v>3.4582556781120202</v>
      </c>
      <c r="E7745" t="s">
        <v>6</v>
      </c>
      <c r="F7745" s="3">
        <f>_xlfn.NUMBERVALUE(SUBSTITUTE(Table2[[#This Row],[Hourly_Cost_R]], ".", ",")) * (1 - (_xlfn.NUMBERVALUE(SUBSTITUTE(Table2[[#This Row],[CPU_Usage_%]], ".", ",")) / 100))</f>
        <v>2.1291437360570122</v>
      </c>
      <c r="G7745" t="str">
        <f>IF(Table2[[#This Row],[Waste_R]]&gt;2,"CRITICAL:SHUTDOWN","OPTIMAL")</f>
        <v>CRITICAL:SHUTDOWN</v>
      </c>
    </row>
    <row r="7746" spans="1:7" x14ac:dyDescent="0.25">
      <c r="A7746" t="s">
        <v>7753</v>
      </c>
      <c r="B7746" t="s">
        <v>14</v>
      </c>
      <c r="C7746" s="1">
        <v>96.393873079240706</v>
      </c>
      <c r="D7746" s="3">
        <v>3.9154462136029</v>
      </c>
      <c r="E7746" t="s">
        <v>6</v>
      </c>
      <c r="F7746" s="3">
        <f>_xlfn.NUMBERVALUE(SUBSTITUTE(Table2[[#This Row],[Hourly_Cost_R]], ".", ",")) * (1 - (_xlfn.NUMBERVALUE(SUBSTITUTE(Table2[[#This Row],[CPU_Usage_%]], ".", ",")) / 100))</f>
        <v>0.14119595997658446</v>
      </c>
      <c r="G7746" t="str">
        <f>IF(Table2[[#This Row],[Waste_R]]&gt;2,"CRITICAL:SHUTDOWN","OPTIMAL")</f>
        <v>OPTIMAL</v>
      </c>
    </row>
    <row r="7747" spans="1:7" x14ac:dyDescent="0.25">
      <c r="A7747" t="s">
        <v>7754</v>
      </c>
      <c r="B7747" t="s">
        <v>14</v>
      </c>
      <c r="C7747" s="1">
        <v>84.604575211186898</v>
      </c>
      <c r="D7747" s="3">
        <v>3.3957952836225198</v>
      </c>
      <c r="E7747" t="s">
        <v>6</v>
      </c>
      <c r="F7747" s="3">
        <f>_xlfn.NUMBERVALUE(SUBSTITUTE(Table2[[#This Row],[Hourly_Cost_R]], ".", ",")) * (1 - (_xlfn.NUMBERVALUE(SUBSTITUTE(Table2[[#This Row],[CPU_Usage_%]], ".", ",")) / 100))</f>
        <v>0.52279710887216768</v>
      </c>
      <c r="G7747" t="str">
        <f>IF(Table2[[#This Row],[Waste_R]]&gt;2,"CRITICAL:SHUTDOWN","OPTIMAL")</f>
        <v>OPTIMAL</v>
      </c>
    </row>
    <row r="7748" spans="1:7" x14ac:dyDescent="0.25">
      <c r="A7748" t="s">
        <v>7755</v>
      </c>
      <c r="B7748" t="s">
        <v>5</v>
      </c>
      <c r="C7748" s="1">
        <v>94.710204496069593</v>
      </c>
      <c r="D7748" s="3">
        <v>1.3213025222729999</v>
      </c>
      <c r="E7748" t="s">
        <v>6</v>
      </c>
      <c r="F7748" s="3">
        <f>_xlfn.NUMBERVALUE(SUBSTITUTE(Table2[[#This Row],[Hourly_Cost_R]], ".", ",")) * (1 - (_xlfn.NUMBERVALUE(SUBSTITUTE(Table2[[#This Row],[CPU_Usage_%]], ".", ",")) / 100))</f>
        <v>6.98942014165162E-2</v>
      </c>
      <c r="G7748" t="str">
        <f>IF(Table2[[#This Row],[Waste_R]]&gt;2,"CRITICAL:SHUTDOWN","OPTIMAL")</f>
        <v>OPTIMAL</v>
      </c>
    </row>
    <row r="7749" spans="1:7" x14ac:dyDescent="0.25">
      <c r="A7749" t="s">
        <v>7756</v>
      </c>
      <c r="B7749" t="s">
        <v>14</v>
      </c>
      <c r="C7749" s="1">
        <v>15.263556489283699</v>
      </c>
      <c r="D7749" s="3">
        <v>2.31175123921735</v>
      </c>
      <c r="E7749" t="s">
        <v>10</v>
      </c>
      <c r="F7749" s="3">
        <f>_xlfn.NUMBERVALUE(SUBSTITUTE(Table2[[#This Row],[Hourly_Cost_R]], ".", ",")) * (1 - (_xlfn.NUMBERVALUE(SUBSTITUTE(Table2[[#This Row],[CPU_Usage_%]], ".", ",")) / 100))</f>
        <v>1.9588957829276938</v>
      </c>
      <c r="G7749" t="str">
        <f>IF(Table2[[#This Row],[Waste_R]]&gt;2,"CRITICAL:SHUTDOWN","OPTIMAL")</f>
        <v>OPTIMAL</v>
      </c>
    </row>
    <row r="7750" spans="1:7" x14ac:dyDescent="0.25">
      <c r="A7750" t="s">
        <v>7757</v>
      </c>
      <c r="B7750" t="s">
        <v>8</v>
      </c>
      <c r="C7750" s="1">
        <v>66.433151343972099</v>
      </c>
      <c r="D7750" s="3">
        <v>0.59555352261412198</v>
      </c>
      <c r="E7750" t="s">
        <v>6</v>
      </c>
      <c r="F7750" s="3">
        <f>_xlfn.NUMBERVALUE(SUBSTITUTE(Table2[[#This Row],[Hourly_Cost_R]], ".", ",")) * (1 - (_xlfn.NUMBERVALUE(SUBSTITUTE(Table2[[#This Row],[CPU_Usage_%]], ".", ",")) / 100))</f>
        <v>0.19990854960152524</v>
      </c>
      <c r="G7750" t="str">
        <f>IF(Table2[[#This Row],[Waste_R]]&gt;2,"CRITICAL:SHUTDOWN","OPTIMAL")</f>
        <v>OPTIMAL</v>
      </c>
    </row>
    <row r="7751" spans="1:7" x14ac:dyDescent="0.25">
      <c r="A7751" t="s">
        <v>7758</v>
      </c>
      <c r="B7751" t="s">
        <v>5</v>
      </c>
      <c r="C7751" s="1">
        <v>63.3802981424111</v>
      </c>
      <c r="D7751" s="3">
        <v>1.1010834710461599</v>
      </c>
      <c r="E7751" t="s">
        <v>6</v>
      </c>
      <c r="F7751" s="3">
        <f>_xlfn.NUMBERVALUE(SUBSTITUTE(Table2[[#This Row],[Hourly_Cost_R]], ".", ",")) * (1 - (_xlfn.NUMBERVALUE(SUBSTITUTE(Table2[[#This Row],[CPU_Usage_%]], ".", ",")) / 100))</f>
        <v>0.40321348430029502</v>
      </c>
      <c r="G7751" t="str">
        <f>IF(Table2[[#This Row],[Waste_R]]&gt;2,"CRITICAL:SHUTDOWN","OPTIMAL")</f>
        <v>OPTIMAL</v>
      </c>
    </row>
    <row r="7752" spans="1:7" x14ac:dyDescent="0.25">
      <c r="A7752" t="s">
        <v>7759</v>
      </c>
      <c r="B7752" t="s">
        <v>5</v>
      </c>
      <c r="C7752" s="1">
        <v>78.907162354718494</v>
      </c>
      <c r="D7752" s="3">
        <v>0.55336384260167104</v>
      </c>
      <c r="E7752" t="s">
        <v>6</v>
      </c>
      <c r="F7752" s="3">
        <f>_xlfn.NUMBERVALUE(SUBSTITUTE(Table2[[#This Row],[Hourly_Cost_R]], ".", ",")) * (1 - (_xlfn.NUMBERVALUE(SUBSTITUTE(Table2[[#This Row],[CPU_Usage_%]], ".", ",")) / 100))</f>
        <v>0.11672013690766156</v>
      </c>
      <c r="G7752" t="str">
        <f>IF(Table2[[#This Row],[Waste_R]]&gt;2,"CRITICAL:SHUTDOWN","OPTIMAL")</f>
        <v>OPTIMAL</v>
      </c>
    </row>
    <row r="7753" spans="1:7" x14ac:dyDescent="0.25">
      <c r="A7753" t="s">
        <v>7760</v>
      </c>
      <c r="B7753" t="s">
        <v>14</v>
      </c>
      <c r="C7753" s="1">
        <v>25.018990720222799</v>
      </c>
      <c r="D7753" s="3">
        <v>2.2240071102567698</v>
      </c>
      <c r="E7753" t="s">
        <v>10</v>
      </c>
      <c r="F7753" s="3">
        <f>_xlfn.NUMBERVALUE(SUBSTITUTE(Table2[[#This Row],[Hourly_Cost_R]], ".", ",")) * (1 - (_xlfn.NUMBERVALUE(SUBSTITUTE(Table2[[#This Row],[CPU_Usage_%]], ".", ",")) / 100))</f>
        <v>1.6675829777245332</v>
      </c>
      <c r="G7753" t="str">
        <f>IF(Table2[[#This Row],[Waste_R]]&gt;2,"CRITICAL:SHUTDOWN","OPTIMAL")</f>
        <v>OPTIMAL</v>
      </c>
    </row>
    <row r="7754" spans="1:7" x14ac:dyDescent="0.25">
      <c r="A7754" t="s">
        <v>7761</v>
      </c>
      <c r="B7754" t="s">
        <v>14</v>
      </c>
      <c r="C7754" s="1">
        <v>62.219526010189703</v>
      </c>
      <c r="D7754" s="3">
        <v>4.6228385813045296</v>
      </c>
      <c r="E7754" t="s">
        <v>6</v>
      </c>
      <c r="F7754" s="3">
        <f>_xlfn.NUMBERVALUE(SUBSTITUTE(Table2[[#This Row],[Hourly_Cost_R]], ".", ",")) * (1 - (_xlfn.NUMBERVALUE(SUBSTITUTE(Table2[[#This Row],[CPU_Usage_%]], ".", ",")) / 100))</f>
        <v>1.746530327800673</v>
      </c>
      <c r="G7754" t="str">
        <f>IF(Table2[[#This Row],[Waste_R]]&gt;2,"CRITICAL:SHUTDOWN","OPTIMAL")</f>
        <v>OPTIMAL</v>
      </c>
    </row>
    <row r="7755" spans="1:7" x14ac:dyDescent="0.25">
      <c r="A7755" t="s">
        <v>7762</v>
      </c>
      <c r="B7755" t="s">
        <v>14</v>
      </c>
      <c r="C7755" s="1">
        <v>53.515528936670997</v>
      </c>
      <c r="D7755" s="3">
        <v>4.7513845784256796</v>
      </c>
      <c r="E7755" t="s">
        <v>6</v>
      </c>
      <c r="F7755" s="3">
        <f>_xlfn.NUMBERVALUE(SUBSTITUTE(Table2[[#This Row],[Hourly_Cost_R]], ".", ",")) * (1 - (_xlfn.NUMBERVALUE(SUBSTITUTE(Table2[[#This Row],[CPU_Usage_%]], ".", ",")) / 100))</f>
        <v>2.2086559894657616</v>
      </c>
      <c r="G7755" t="str">
        <f>IF(Table2[[#This Row],[Waste_R]]&gt;2,"CRITICAL:SHUTDOWN","OPTIMAL")</f>
        <v>CRITICAL:SHUTDOWN</v>
      </c>
    </row>
    <row r="7756" spans="1:7" x14ac:dyDescent="0.25">
      <c r="A7756" t="s">
        <v>7763</v>
      </c>
      <c r="B7756" t="s">
        <v>5</v>
      </c>
      <c r="C7756" s="1">
        <v>96.075916658776706</v>
      </c>
      <c r="D7756" s="3">
        <v>2.6744059251113601</v>
      </c>
      <c r="E7756" t="s">
        <v>6</v>
      </c>
      <c r="F7756" s="3">
        <f>_xlfn.NUMBERVALUE(SUBSTITUTE(Table2[[#This Row],[Hourly_Cost_R]], ".", ",")) * (1 - (_xlfn.NUMBERVALUE(SUBSTITUTE(Table2[[#This Row],[CPU_Usage_%]], ".", ",")) / 100))</f>
        <v>0.10494591738398362</v>
      </c>
      <c r="G7756" t="str">
        <f>IF(Table2[[#This Row],[Waste_R]]&gt;2,"CRITICAL:SHUTDOWN","OPTIMAL")</f>
        <v>OPTIMAL</v>
      </c>
    </row>
    <row r="7757" spans="1:7" x14ac:dyDescent="0.25">
      <c r="A7757" t="s">
        <v>7764</v>
      </c>
      <c r="B7757" t="s">
        <v>14</v>
      </c>
      <c r="C7757" s="1">
        <v>64.477644494271701</v>
      </c>
      <c r="D7757" s="3">
        <v>1.78516886411089</v>
      </c>
      <c r="E7757" t="s">
        <v>6</v>
      </c>
      <c r="F7757" s="3">
        <f>_xlfn.NUMBERVALUE(SUBSTITUTE(Table2[[#This Row],[Hourly_Cost_R]], ".", ",")) * (1 - (_xlfn.NUMBERVALUE(SUBSTITUTE(Table2[[#This Row],[CPU_Usage_%]], ".", ",")) / 100))</f>
        <v>0.63413403028704207</v>
      </c>
      <c r="G7757" t="str">
        <f>IF(Table2[[#This Row],[Waste_R]]&gt;2,"CRITICAL:SHUTDOWN","OPTIMAL")</f>
        <v>OPTIMAL</v>
      </c>
    </row>
    <row r="7758" spans="1:7" x14ac:dyDescent="0.25">
      <c r="A7758" t="s">
        <v>7765</v>
      </c>
      <c r="B7758" t="s">
        <v>14</v>
      </c>
      <c r="C7758" s="1">
        <v>31.4571915671923</v>
      </c>
      <c r="D7758" s="3">
        <v>1.58579008371062</v>
      </c>
      <c r="E7758" t="s">
        <v>6</v>
      </c>
      <c r="F7758" s="3">
        <f>_xlfn.NUMBERVALUE(SUBSTITUTE(Table2[[#This Row],[Hourly_Cost_R]], ".", ",")) * (1 - (_xlfn.NUMBERVALUE(SUBSTITUTE(Table2[[#This Row],[CPU_Usage_%]], ".", ",")) / 100))</f>
        <v>1.0869450592242311</v>
      </c>
      <c r="G7758" t="str">
        <f>IF(Table2[[#This Row],[Waste_R]]&gt;2,"CRITICAL:SHUTDOWN","OPTIMAL")</f>
        <v>OPTIMAL</v>
      </c>
    </row>
    <row r="7759" spans="1:7" x14ac:dyDescent="0.25">
      <c r="A7759" t="s">
        <v>7766</v>
      </c>
      <c r="B7759" t="s">
        <v>8</v>
      </c>
      <c r="C7759" s="1">
        <v>20.274280094972301</v>
      </c>
      <c r="D7759" s="3">
        <v>1.6910268984006001</v>
      </c>
      <c r="E7759" t="s">
        <v>10</v>
      </c>
      <c r="F7759" s="3">
        <f>_xlfn.NUMBERVALUE(SUBSTITUTE(Table2[[#This Row],[Hourly_Cost_R]], ".", ",")) * (1 - (_xlfn.NUMBERVALUE(SUBSTITUTE(Table2[[#This Row],[CPU_Usage_%]], ".", ",")) / 100))</f>
        <v>1.3481833685375397</v>
      </c>
      <c r="G7759" t="str">
        <f>IF(Table2[[#This Row],[Waste_R]]&gt;2,"CRITICAL:SHUTDOWN","OPTIMAL")</f>
        <v>OPTIMAL</v>
      </c>
    </row>
    <row r="7760" spans="1:7" x14ac:dyDescent="0.25">
      <c r="A7760" t="s">
        <v>7767</v>
      </c>
      <c r="B7760" t="s">
        <v>14</v>
      </c>
      <c r="C7760" s="1">
        <v>45.352338476067601</v>
      </c>
      <c r="D7760" s="3">
        <v>2.87333146466516</v>
      </c>
      <c r="E7760" t="s">
        <v>6</v>
      </c>
      <c r="F7760" s="3">
        <f>_xlfn.NUMBERVALUE(SUBSTITUTE(Table2[[#This Row],[Hourly_Cost_R]], ".", ",")) * (1 - (_xlfn.NUMBERVALUE(SUBSTITUTE(Table2[[#This Row],[CPU_Usage_%]], ".", ",")) / 100))</f>
        <v>1.570208453270866</v>
      </c>
      <c r="G7760" t="str">
        <f>IF(Table2[[#This Row],[Waste_R]]&gt;2,"CRITICAL:SHUTDOWN","OPTIMAL")</f>
        <v>OPTIMAL</v>
      </c>
    </row>
    <row r="7761" spans="1:7" x14ac:dyDescent="0.25">
      <c r="A7761" t="s">
        <v>7768</v>
      </c>
      <c r="B7761" t="s">
        <v>14</v>
      </c>
      <c r="C7761" s="1">
        <v>38.288840403818497</v>
      </c>
      <c r="D7761" s="3">
        <v>2.76686064208713</v>
      </c>
      <c r="E7761" t="s">
        <v>6</v>
      </c>
      <c r="F7761" s="3">
        <f>_xlfn.NUMBERVALUE(SUBSTITUTE(Table2[[#This Row],[Hourly_Cost_R]], ".", ",")) * (1 - (_xlfn.NUMBERVALUE(SUBSTITUTE(Table2[[#This Row],[CPU_Usage_%]], ".", ",")) / 100))</f>
        <v>1.707461786642321</v>
      </c>
      <c r="G7761" t="str">
        <f>IF(Table2[[#This Row],[Waste_R]]&gt;2,"CRITICAL:SHUTDOWN","OPTIMAL")</f>
        <v>OPTIMAL</v>
      </c>
    </row>
    <row r="7762" spans="1:7" x14ac:dyDescent="0.25">
      <c r="A7762" t="s">
        <v>7769</v>
      </c>
      <c r="B7762" t="s">
        <v>14</v>
      </c>
      <c r="C7762" s="1">
        <v>12.101791659260799</v>
      </c>
      <c r="D7762" s="3">
        <v>2.51992516813019</v>
      </c>
      <c r="E7762" t="s">
        <v>10</v>
      </c>
      <c r="F7762" s="3">
        <f>_xlfn.NUMBERVALUE(SUBSTITUTE(Table2[[#This Row],[Hourly_Cost_R]], ".", ",")) * (1 - (_xlfn.NUMBERVALUE(SUBSTITUTE(Table2[[#This Row],[CPU_Usage_%]], ".", ",")) / 100))</f>
        <v>2.2149690743137969</v>
      </c>
      <c r="G7762" t="str">
        <f>IF(Table2[[#This Row],[Waste_R]]&gt;2,"CRITICAL:SHUTDOWN","OPTIMAL")</f>
        <v>CRITICAL:SHUTDOWN</v>
      </c>
    </row>
    <row r="7763" spans="1:7" x14ac:dyDescent="0.25">
      <c r="A7763" t="s">
        <v>7770</v>
      </c>
      <c r="B7763" t="s">
        <v>5</v>
      </c>
      <c r="C7763" s="1">
        <v>20.6881259890678</v>
      </c>
      <c r="D7763" s="3">
        <v>3.6483908990331502</v>
      </c>
      <c r="E7763" t="s">
        <v>10</v>
      </c>
      <c r="F7763" s="3">
        <f>_xlfn.NUMBERVALUE(SUBSTITUTE(Table2[[#This Row],[Hourly_Cost_R]], ".", ",")) * (1 - (_xlfn.NUMBERVALUE(SUBSTITUTE(Table2[[#This Row],[CPU_Usage_%]], ".", ",")) / 100))</f>
        <v>2.8936071932674889</v>
      </c>
      <c r="G7763" t="str">
        <f>IF(Table2[[#This Row],[Waste_R]]&gt;2,"CRITICAL:SHUTDOWN","OPTIMAL")</f>
        <v>CRITICAL:SHUTDOWN</v>
      </c>
    </row>
    <row r="7764" spans="1:7" x14ac:dyDescent="0.25">
      <c r="A7764" t="s">
        <v>7771</v>
      </c>
      <c r="B7764" t="s">
        <v>5</v>
      </c>
      <c r="C7764" s="1">
        <v>28.157236178113202</v>
      </c>
      <c r="D7764" s="3">
        <v>3.5812977961103201</v>
      </c>
      <c r="E7764" t="s">
        <v>10</v>
      </c>
      <c r="F7764" s="3">
        <f>_xlfn.NUMBERVALUE(SUBSTITUTE(Table2[[#This Row],[Hourly_Cost_R]], ".", ",")) * (1 - (_xlfn.NUMBERVALUE(SUBSTITUTE(Table2[[#This Row],[CPU_Usage_%]], ".", ",")) / 100))</f>
        <v>2.5729033174179738</v>
      </c>
      <c r="G7764" t="str">
        <f>IF(Table2[[#This Row],[Waste_R]]&gt;2,"CRITICAL:SHUTDOWN","OPTIMAL")</f>
        <v>CRITICAL:SHUTDOWN</v>
      </c>
    </row>
    <row r="7765" spans="1:7" x14ac:dyDescent="0.25">
      <c r="A7765" t="s">
        <v>7772</v>
      </c>
      <c r="B7765" t="s">
        <v>8</v>
      </c>
      <c r="C7765" s="1">
        <v>26.763396793167502</v>
      </c>
      <c r="D7765" s="3">
        <v>1.87777902535212</v>
      </c>
      <c r="E7765" t="s">
        <v>10</v>
      </c>
      <c r="F7765" s="3">
        <f>_xlfn.NUMBERVALUE(SUBSTITUTE(Table2[[#This Row],[Hourly_Cost_R]], ".", ",")) * (1 - (_xlfn.NUMBERVALUE(SUBSTITUTE(Table2[[#This Row],[CPU_Usage_%]], ".", ",")) / 100))</f>
        <v>1.3752215738982587</v>
      </c>
      <c r="G7765" t="str">
        <f>IF(Table2[[#This Row],[Waste_R]]&gt;2,"CRITICAL:SHUTDOWN","OPTIMAL")</f>
        <v>OPTIMAL</v>
      </c>
    </row>
    <row r="7766" spans="1:7" x14ac:dyDescent="0.25">
      <c r="A7766" t="s">
        <v>7773</v>
      </c>
      <c r="B7766" t="s">
        <v>5</v>
      </c>
      <c r="C7766" s="1">
        <v>74.222203970306396</v>
      </c>
      <c r="D7766" s="3">
        <v>1.96891379382146</v>
      </c>
      <c r="E7766" t="s">
        <v>6</v>
      </c>
      <c r="F7766" s="3">
        <f>_xlfn.NUMBERVALUE(SUBSTITUTE(Table2[[#This Row],[Hourly_Cost_R]], ".", ",")) * (1 - (_xlfn.NUMBERVALUE(SUBSTITUTE(Table2[[#This Row],[CPU_Usage_%]], ".", ",")) / 100))</f>
        <v>0.50754258177179801</v>
      </c>
      <c r="G7766" t="str">
        <f>IF(Table2[[#This Row],[Waste_R]]&gt;2,"CRITICAL:SHUTDOWN","OPTIMAL")</f>
        <v>OPTIMAL</v>
      </c>
    </row>
    <row r="7767" spans="1:7" x14ac:dyDescent="0.25">
      <c r="A7767" t="s">
        <v>7774</v>
      </c>
      <c r="B7767" t="s">
        <v>5</v>
      </c>
      <c r="C7767" s="1">
        <v>26.1804459965395</v>
      </c>
      <c r="D7767" s="3">
        <v>1.24158571041348</v>
      </c>
      <c r="E7767" t="s">
        <v>10</v>
      </c>
      <c r="F7767" s="3">
        <f>_xlfn.NUMBERVALUE(SUBSTITUTE(Table2[[#This Row],[Hourly_Cost_R]], ".", ",")) * (1 - (_xlfn.NUMBERVALUE(SUBSTITUTE(Table2[[#This Row],[CPU_Usage_%]], ".", ",")) / 100))</f>
        <v>0.91653303399792752</v>
      </c>
      <c r="G7767" t="str">
        <f>IF(Table2[[#This Row],[Waste_R]]&gt;2,"CRITICAL:SHUTDOWN","OPTIMAL")</f>
        <v>OPTIMAL</v>
      </c>
    </row>
    <row r="7768" spans="1:7" x14ac:dyDescent="0.25">
      <c r="A7768" t="s">
        <v>7775</v>
      </c>
      <c r="B7768" t="s">
        <v>5</v>
      </c>
      <c r="C7768" s="1">
        <v>43.898983024379497</v>
      </c>
      <c r="D7768" s="3">
        <v>2.1703219148301298</v>
      </c>
      <c r="E7768" t="s">
        <v>6</v>
      </c>
      <c r="F7768" s="3">
        <f>_xlfn.NUMBERVALUE(SUBSTITUTE(Table2[[#This Row],[Hourly_Cost_R]], ".", ",")) * (1 - (_xlfn.NUMBERVALUE(SUBSTITUTE(Table2[[#This Row],[CPU_Usage_%]], ".", ",")) / 100))</f>
        <v>1.2175726658644632</v>
      </c>
      <c r="G7768" t="str">
        <f>IF(Table2[[#This Row],[Waste_R]]&gt;2,"CRITICAL:SHUTDOWN","OPTIMAL")</f>
        <v>OPTIMAL</v>
      </c>
    </row>
    <row r="7769" spans="1:7" x14ac:dyDescent="0.25">
      <c r="A7769" t="s">
        <v>7776</v>
      </c>
      <c r="B7769" t="s">
        <v>8</v>
      </c>
      <c r="C7769" s="1">
        <v>36.747940987785299</v>
      </c>
      <c r="D7769" s="3">
        <v>2.1166234013687801</v>
      </c>
      <c r="E7769" t="s">
        <v>6</v>
      </c>
      <c r="F7769" s="3">
        <f>_xlfn.NUMBERVALUE(SUBSTITUTE(Table2[[#This Row],[Hourly_Cost_R]], ".", ",")) * (1 - (_xlfn.NUMBERVALUE(SUBSTITUTE(Table2[[#This Row],[CPU_Usage_%]], ".", ",")) / 100))</f>
        <v>1.3388078829001269</v>
      </c>
      <c r="G7769" t="str">
        <f>IF(Table2[[#This Row],[Waste_R]]&gt;2,"CRITICAL:SHUTDOWN","OPTIMAL")</f>
        <v>OPTIMAL</v>
      </c>
    </row>
    <row r="7770" spans="1:7" x14ac:dyDescent="0.25">
      <c r="A7770" t="s">
        <v>7777</v>
      </c>
      <c r="B7770" t="s">
        <v>8</v>
      </c>
      <c r="C7770" s="1">
        <v>60.694300851375097</v>
      </c>
      <c r="D7770" s="3">
        <v>3.2453454336013099</v>
      </c>
      <c r="E7770" t="s">
        <v>6</v>
      </c>
      <c r="F7770" s="3">
        <f>_xlfn.NUMBERVALUE(SUBSTITUTE(Table2[[#This Row],[Hourly_Cost_R]], ".", ",")) * (1 - (_xlfn.NUMBERVALUE(SUBSTITUTE(Table2[[#This Row],[CPU_Usage_%]], ".", ",")) / 100))</f>
        <v>1.2756057124649673</v>
      </c>
      <c r="G7770" t="str">
        <f>IF(Table2[[#This Row],[Waste_R]]&gt;2,"CRITICAL:SHUTDOWN","OPTIMAL")</f>
        <v>OPTIMAL</v>
      </c>
    </row>
    <row r="7771" spans="1:7" x14ac:dyDescent="0.25">
      <c r="A7771" t="s">
        <v>7778</v>
      </c>
      <c r="B7771" t="s">
        <v>5</v>
      </c>
      <c r="C7771" s="1">
        <v>78.015557177533395</v>
      </c>
      <c r="D7771" s="3">
        <v>4.0526880261240201</v>
      </c>
      <c r="E7771" t="s">
        <v>6</v>
      </c>
      <c r="F7771" s="3">
        <f>_xlfn.NUMBERVALUE(SUBSTITUTE(Table2[[#This Row],[Hourly_Cost_R]], ".", ",")) * (1 - (_xlfn.NUMBERVALUE(SUBSTITUTE(Table2[[#This Row],[CPU_Usage_%]], ".", ",")) / 100))</f>
        <v>0.89096088187618583</v>
      </c>
      <c r="G7771" t="str">
        <f>IF(Table2[[#This Row],[Waste_R]]&gt;2,"CRITICAL:SHUTDOWN","OPTIMAL")</f>
        <v>OPTIMAL</v>
      </c>
    </row>
    <row r="7772" spans="1:7" x14ac:dyDescent="0.25">
      <c r="A7772" t="s">
        <v>7779</v>
      </c>
      <c r="B7772" t="s">
        <v>5</v>
      </c>
      <c r="C7772" s="1">
        <v>11.298891600900699</v>
      </c>
      <c r="D7772" s="3">
        <v>3.1025607732869398</v>
      </c>
      <c r="E7772" t="s">
        <v>10</v>
      </c>
      <c r="F7772" s="3">
        <f>_xlfn.NUMBERVALUE(SUBSTITUTE(Table2[[#This Row],[Hourly_Cost_R]], ".", ",")) * (1 - (_xlfn.NUMBERVALUE(SUBSTITUTE(Table2[[#This Row],[CPU_Usage_%]], ".", ",")) / 100))</f>
        <v>2.7520057946611822</v>
      </c>
      <c r="G7772" t="str">
        <f>IF(Table2[[#This Row],[Waste_R]]&gt;2,"CRITICAL:SHUTDOWN","OPTIMAL")</f>
        <v>CRITICAL:SHUTDOWN</v>
      </c>
    </row>
    <row r="7773" spans="1:7" x14ac:dyDescent="0.25">
      <c r="A7773" t="s">
        <v>7780</v>
      </c>
      <c r="B7773" t="s">
        <v>14</v>
      </c>
      <c r="C7773" s="1">
        <v>91.255649662184993</v>
      </c>
      <c r="D7773" s="3">
        <v>1.5220581214640201</v>
      </c>
      <c r="E7773" t="s">
        <v>6</v>
      </c>
      <c r="F7773" s="3">
        <f>_xlfn.NUMBERVALUE(SUBSTITUTE(Table2[[#This Row],[Hourly_Cost_R]], ".", ",")) * (1 - (_xlfn.NUMBERVALUE(SUBSTITUTE(Table2[[#This Row],[CPU_Usage_%]], ".", ",")) / 100))</f>
        <v>0.13309409448597984</v>
      </c>
      <c r="G7773" t="str">
        <f>IF(Table2[[#This Row],[Waste_R]]&gt;2,"CRITICAL:SHUTDOWN","OPTIMAL")</f>
        <v>OPTIMAL</v>
      </c>
    </row>
    <row r="7774" spans="1:7" x14ac:dyDescent="0.25">
      <c r="A7774" t="s">
        <v>7781</v>
      </c>
      <c r="B7774" t="s">
        <v>5</v>
      </c>
      <c r="C7774" s="1">
        <v>78.484625193527094</v>
      </c>
      <c r="D7774" s="3">
        <v>1.6310260581268099</v>
      </c>
      <c r="E7774" t="s">
        <v>6</v>
      </c>
      <c r="F7774" s="3">
        <f>_xlfn.NUMBERVALUE(SUBSTITUTE(Table2[[#This Row],[Hourly_Cost_R]], ".", ",")) * (1 - (_xlfn.NUMBERVALUE(SUBSTITUTE(Table2[[#This Row],[CPU_Usage_%]], ".", ",")) / 100))</f>
        <v>0.35092136959722386</v>
      </c>
      <c r="G7774" t="str">
        <f>IF(Table2[[#This Row],[Waste_R]]&gt;2,"CRITICAL:SHUTDOWN","OPTIMAL")</f>
        <v>OPTIMAL</v>
      </c>
    </row>
    <row r="7775" spans="1:7" x14ac:dyDescent="0.25">
      <c r="A7775" t="s">
        <v>7782</v>
      </c>
      <c r="B7775" t="s">
        <v>14</v>
      </c>
      <c r="C7775" s="1">
        <v>52.190954246233296</v>
      </c>
      <c r="D7775" s="3">
        <v>1.4211468441180199</v>
      </c>
      <c r="E7775" t="s">
        <v>6</v>
      </c>
      <c r="F7775" s="3">
        <f>_xlfn.NUMBERVALUE(SUBSTITUTE(Table2[[#This Row],[Hourly_Cost_R]], ".", ",")) * (1 - (_xlfn.NUMBERVALUE(SUBSTITUTE(Table2[[#This Row],[CPU_Usage_%]], ".", ",")) / 100))</f>
        <v>0.67943674493259565</v>
      </c>
      <c r="G7775" t="str">
        <f>IF(Table2[[#This Row],[Waste_R]]&gt;2,"CRITICAL:SHUTDOWN","OPTIMAL")</f>
        <v>OPTIMAL</v>
      </c>
    </row>
    <row r="7776" spans="1:7" x14ac:dyDescent="0.25">
      <c r="A7776" t="s">
        <v>7783</v>
      </c>
      <c r="B7776" t="s">
        <v>5</v>
      </c>
      <c r="C7776" s="1">
        <v>74.968761030900296</v>
      </c>
      <c r="D7776" s="3">
        <v>4.6198132538795802</v>
      </c>
      <c r="E7776" t="s">
        <v>6</v>
      </c>
      <c r="F7776" s="3">
        <f>_xlfn.NUMBERVALUE(SUBSTITUTE(Table2[[#This Row],[Hourly_Cost_R]], ".", ",")) * (1 - (_xlfn.NUMBERVALUE(SUBSTITUTE(Table2[[#This Row],[CPU_Usage_%]], ".", ",")) / 100))</f>
        <v>1.1563964955047383</v>
      </c>
      <c r="G7776" t="str">
        <f>IF(Table2[[#This Row],[Waste_R]]&gt;2,"CRITICAL:SHUTDOWN","OPTIMAL")</f>
        <v>OPTIMAL</v>
      </c>
    </row>
    <row r="7777" spans="1:7" x14ac:dyDescent="0.25">
      <c r="A7777" t="s">
        <v>7784</v>
      </c>
      <c r="B7777" t="s">
        <v>14</v>
      </c>
      <c r="C7777" s="1">
        <v>24.599352066104</v>
      </c>
      <c r="D7777" s="3">
        <v>3.1520074522288102</v>
      </c>
      <c r="E7777" t="s">
        <v>10</v>
      </c>
      <c r="F7777" s="3">
        <f>_xlfn.NUMBERVALUE(SUBSTITUTE(Table2[[#This Row],[Hourly_Cost_R]], ".", ",")) * (1 - (_xlfn.NUMBERVALUE(SUBSTITUTE(Table2[[#This Row],[CPU_Usage_%]], ".", ",")) / 100))</f>
        <v>2.3766340419052105</v>
      </c>
      <c r="G7777" t="str">
        <f>IF(Table2[[#This Row],[Waste_R]]&gt;2,"CRITICAL:SHUTDOWN","OPTIMAL")</f>
        <v>CRITICAL:SHUTDOWN</v>
      </c>
    </row>
    <row r="7778" spans="1:7" x14ac:dyDescent="0.25">
      <c r="A7778" t="s">
        <v>7785</v>
      </c>
      <c r="B7778" t="s">
        <v>8</v>
      </c>
      <c r="C7778" s="1">
        <v>66.686913776336098</v>
      </c>
      <c r="D7778" s="3">
        <v>3.9633263531990099</v>
      </c>
      <c r="E7778" t="s">
        <v>6</v>
      </c>
      <c r="F7778" s="3">
        <f>_xlfn.NUMBERVALUE(SUBSTITUTE(Table2[[#This Row],[Hourly_Cost_R]], ".", ",")) * (1 - (_xlfn.NUMBERVALUE(SUBSTITUTE(Table2[[#This Row],[CPU_Usage_%]], ".", ",")) / 100))</f>
        <v>1.3203063253663803</v>
      </c>
      <c r="G7778" t="str">
        <f>IF(Table2[[#This Row],[Waste_R]]&gt;2,"CRITICAL:SHUTDOWN","OPTIMAL")</f>
        <v>OPTIMAL</v>
      </c>
    </row>
    <row r="7779" spans="1:7" x14ac:dyDescent="0.25">
      <c r="A7779" t="s">
        <v>7786</v>
      </c>
      <c r="B7779" t="s">
        <v>5</v>
      </c>
      <c r="C7779" s="1">
        <v>67.137594062939201</v>
      </c>
      <c r="D7779" s="3">
        <v>1.05774127460131</v>
      </c>
      <c r="E7779" t="s">
        <v>6</v>
      </c>
      <c r="F7779" s="3">
        <f>_xlfn.NUMBERVALUE(SUBSTITUTE(Table2[[#This Row],[Hourly_Cost_R]], ".", ",")) * (1 - (_xlfn.NUMBERVALUE(SUBSTITUTE(Table2[[#This Row],[CPU_Usage_%]], ".", ",")) / 100))</f>
        <v>0.3475992314233235</v>
      </c>
      <c r="G7779" t="str">
        <f>IF(Table2[[#This Row],[Waste_R]]&gt;2,"CRITICAL:SHUTDOWN","OPTIMAL")</f>
        <v>OPTIMAL</v>
      </c>
    </row>
    <row r="7780" spans="1:7" x14ac:dyDescent="0.25">
      <c r="A7780" t="s">
        <v>7787</v>
      </c>
      <c r="B7780" t="s">
        <v>5</v>
      </c>
      <c r="C7780" s="1">
        <v>35.829414902553196</v>
      </c>
      <c r="D7780" s="3">
        <v>4.45854024601147</v>
      </c>
      <c r="E7780" t="s">
        <v>6</v>
      </c>
      <c r="F7780" s="3">
        <f>_xlfn.NUMBERVALUE(SUBSTITUTE(Table2[[#This Row],[Hourly_Cost_R]], ".", ",")) * (1 - (_xlfn.NUMBERVALUE(SUBSTITUTE(Table2[[#This Row],[CPU_Usage_%]], ".", ",")) / 100))</f>
        <v>2.8610713626707041</v>
      </c>
      <c r="G7780" t="str">
        <f>IF(Table2[[#This Row],[Waste_R]]&gt;2,"CRITICAL:SHUTDOWN","OPTIMAL")</f>
        <v>CRITICAL:SHUTDOWN</v>
      </c>
    </row>
    <row r="7781" spans="1:7" x14ac:dyDescent="0.25">
      <c r="A7781" t="s">
        <v>7788</v>
      </c>
      <c r="B7781" t="s">
        <v>8</v>
      </c>
      <c r="C7781" s="1">
        <v>80.323551358349306</v>
      </c>
      <c r="D7781" s="3">
        <v>3.4714611899262402</v>
      </c>
      <c r="E7781" t="s">
        <v>6</v>
      </c>
      <c r="F7781" s="3">
        <f>_xlfn.NUMBERVALUE(SUBSTITUTE(Table2[[#This Row],[Hourly_Cost_R]], ".", ",")) * (1 - (_xlfn.NUMBERVALUE(SUBSTITUTE(Table2[[#This Row],[CPU_Usage_%]], ".", ",")) / 100))</f>
        <v>0.68306027815067261</v>
      </c>
      <c r="G7781" t="str">
        <f>IF(Table2[[#This Row],[Waste_R]]&gt;2,"CRITICAL:SHUTDOWN","OPTIMAL")</f>
        <v>OPTIMAL</v>
      </c>
    </row>
    <row r="7782" spans="1:7" x14ac:dyDescent="0.25">
      <c r="A7782" t="s">
        <v>7789</v>
      </c>
      <c r="B7782" t="s">
        <v>8</v>
      </c>
      <c r="C7782" s="1">
        <v>73.019513504834094</v>
      </c>
      <c r="D7782" s="3">
        <v>0.65443060010846998</v>
      </c>
      <c r="E7782" t="s">
        <v>6</v>
      </c>
      <c r="F7782" s="3">
        <f>_xlfn.NUMBERVALUE(SUBSTITUTE(Table2[[#This Row],[Hourly_Cost_R]], ".", ",")) * (1 - (_xlfn.NUMBERVALUE(SUBSTITUTE(Table2[[#This Row],[CPU_Usage_%]], ".", ",")) / 100))</f>
        <v>0.1765685596824989</v>
      </c>
      <c r="G7782" t="str">
        <f>IF(Table2[[#This Row],[Waste_R]]&gt;2,"CRITICAL:SHUTDOWN","OPTIMAL")</f>
        <v>OPTIMAL</v>
      </c>
    </row>
    <row r="7783" spans="1:7" x14ac:dyDescent="0.25">
      <c r="A7783" t="s">
        <v>7790</v>
      </c>
      <c r="B7783" t="s">
        <v>5</v>
      </c>
      <c r="C7783" s="1">
        <v>66.209535236952405</v>
      </c>
      <c r="D7783" s="3">
        <v>1.0923903522621901</v>
      </c>
      <c r="E7783" t="s">
        <v>6</v>
      </c>
      <c r="F7783" s="3">
        <f>_xlfn.NUMBERVALUE(SUBSTITUTE(Table2[[#This Row],[Hourly_Cost_R]], ".", ",")) * (1 - (_xlfn.NUMBERVALUE(SUBSTITUTE(Table2[[#This Row],[CPU_Usage_%]], ".", ",")) / 100))</f>
        <v>0.36912377705608679</v>
      </c>
      <c r="G7783" t="str">
        <f>IF(Table2[[#This Row],[Waste_R]]&gt;2,"CRITICAL:SHUTDOWN","OPTIMAL")</f>
        <v>OPTIMAL</v>
      </c>
    </row>
    <row r="7784" spans="1:7" x14ac:dyDescent="0.25">
      <c r="A7784" t="s">
        <v>7791</v>
      </c>
      <c r="B7784" t="s">
        <v>5</v>
      </c>
      <c r="C7784" s="1">
        <v>19.784429225929699</v>
      </c>
      <c r="D7784" s="3">
        <v>3.0582336700850901</v>
      </c>
      <c r="E7784" t="s">
        <v>10</v>
      </c>
      <c r="F7784" s="3">
        <f>_xlfn.NUMBERVALUE(SUBSTITUTE(Table2[[#This Row],[Hourly_Cost_R]], ".", ",")) * (1 - (_xlfn.NUMBERVALUE(SUBSTITUTE(Table2[[#This Row],[CPU_Usage_%]], ".", ",")) / 100))</f>
        <v>2.453179594063553</v>
      </c>
      <c r="G7784" t="str">
        <f>IF(Table2[[#This Row],[Waste_R]]&gt;2,"CRITICAL:SHUTDOWN","OPTIMAL")</f>
        <v>CRITICAL:SHUTDOWN</v>
      </c>
    </row>
    <row r="7785" spans="1:7" x14ac:dyDescent="0.25">
      <c r="A7785" t="s">
        <v>7792</v>
      </c>
      <c r="B7785" t="s">
        <v>14</v>
      </c>
      <c r="C7785" s="1">
        <v>66.610515481323702</v>
      </c>
      <c r="D7785" s="3">
        <v>4.7248629156449704</v>
      </c>
      <c r="E7785" t="s">
        <v>6</v>
      </c>
      <c r="F7785" s="3">
        <f>_xlfn.NUMBERVALUE(SUBSTITUTE(Table2[[#This Row],[Hourly_Cost_R]], ".", ",")) * (1 - (_xlfn.NUMBERVALUE(SUBSTITUTE(Table2[[#This Row],[CPU_Usage_%]], ".", ",")) / 100))</f>
        <v>1.5776073717479546</v>
      </c>
      <c r="G7785" t="str">
        <f>IF(Table2[[#This Row],[Waste_R]]&gt;2,"CRITICAL:SHUTDOWN","OPTIMAL")</f>
        <v>OPTIMAL</v>
      </c>
    </row>
    <row r="7786" spans="1:7" x14ac:dyDescent="0.25">
      <c r="A7786" t="s">
        <v>7793</v>
      </c>
      <c r="B7786" t="s">
        <v>8</v>
      </c>
      <c r="C7786" s="1">
        <v>11.7855178486389</v>
      </c>
      <c r="D7786" s="3">
        <v>1.15339648776449</v>
      </c>
      <c r="E7786" t="s">
        <v>10</v>
      </c>
      <c r="F7786" s="3">
        <f>_xlfn.NUMBERVALUE(SUBSTITUTE(Table2[[#This Row],[Hourly_Cost_R]], ".", ",")) * (1 - (_xlfn.NUMBERVALUE(SUBSTITUTE(Table2[[#This Row],[CPU_Usage_%]], ".", ",")) / 100))</f>
        <v>1.0174627388334319</v>
      </c>
      <c r="G7786" t="str">
        <f>IF(Table2[[#This Row],[Waste_R]]&gt;2,"CRITICAL:SHUTDOWN","OPTIMAL")</f>
        <v>OPTIMAL</v>
      </c>
    </row>
    <row r="7787" spans="1:7" x14ac:dyDescent="0.25">
      <c r="A7787" t="s">
        <v>7794</v>
      </c>
      <c r="B7787" t="s">
        <v>14</v>
      </c>
      <c r="C7787" s="1">
        <v>15.7213388817098</v>
      </c>
      <c r="D7787" s="3">
        <v>1.5150574436689801</v>
      </c>
      <c r="E7787" t="s">
        <v>10</v>
      </c>
      <c r="F7787" s="3">
        <f>_xlfn.NUMBERVALUE(SUBSTITUTE(Table2[[#This Row],[Hourly_Cost_R]], ".", ",")) * (1 - (_xlfn.NUMBERVALUE(SUBSTITUTE(Table2[[#This Row],[CPU_Usage_%]], ".", ",")) / 100))</f>
        <v>1.2768701286972102</v>
      </c>
      <c r="G7787" t="str">
        <f>IF(Table2[[#This Row],[Waste_R]]&gt;2,"CRITICAL:SHUTDOWN","OPTIMAL")</f>
        <v>OPTIMAL</v>
      </c>
    </row>
    <row r="7788" spans="1:7" x14ac:dyDescent="0.25">
      <c r="A7788" t="s">
        <v>7795</v>
      </c>
      <c r="B7788" t="s">
        <v>14</v>
      </c>
      <c r="C7788" s="1">
        <v>37.744864963978003</v>
      </c>
      <c r="D7788" s="3">
        <v>2.3606009294192698</v>
      </c>
      <c r="E7788" t="s">
        <v>6</v>
      </c>
      <c r="F7788" s="3">
        <f>_xlfn.NUMBERVALUE(SUBSTITUTE(Table2[[#This Row],[Hourly_Cost_R]], ".", ",")) * (1 - (_xlfn.NUMBERVALUE(SUBSTITUTE(Table2[[#This Row],[CPU_Usage_%]], ".", ",")) / 100))</f>
        <v>1.4695952962715568</v>
      </c>
      <c r="G7788" t="str">
        <f>IF(Table2[[#This Row],[Waste_R]]&gt;2,"CRITICAL:SHUTDOWN","OPTIMAL")</f>
        <v>OPTIMAL</v>
      </c>
    </row>
    <row r="7789" spans="1:7" x14ac:dyDescent="0.25">
      <c r="A7789" t="s">
        <v>7796</v>
      </c>
      <c r="B7789" t="s">
        <v>5</v>
      </c>
      <c r="C7789" s="1">
        <v>70.517396340808304</v>
      </c>
      <c r="D7789" s="3">
        <v>1.2563709689907201</v>
      </c>
      <c r="E7789" t="s">
        <v>6</v>
      </c>
      <c r="F7789" s="3">
        <f>_xlfn.NUMBERVALUE(SUBSTITUTE(Table2[[#This Row],[Hourly_Cost_R]], ".", ",")) * (1 - (_xlfn.NUMBERVALUE(SUBSTITUTE(Table2[[#This Row],[CPU_Usage_%]], ".", ",")) / 100))</f>
        <v>0.37041087327668021</v>
      </c>
      <c r="G7789" t="str">
        <f>IF(Table2[[#This Row],[Waste_R]]&gt;2,"CRITICAL:SHUTDOWN","OPTIMAL")</f>
        <v>OPTIMAL</v>
      </c>
    </row>
    <row r="7790" spans="1:7" x14ac:dyDescent="0.25">
      <c r="A7790" t="s">
        <v>7797</v>
      </c>
      <c r="B7790" t="s">
        <v>8</v>
      </c>
      <c r="C7790" s="1">
        <v>23.277247993606402</v>
      </c>
      <c r="D7790" s="3">
        <v>1.7545519189137599</v>
      </c>
      <c r="E7790" t="s">
        <v>10</v>
      </c>
      <c r="F7790" s="3">
        <f>_xlfn.NUMBERVALUE(SUBSTITUTE(Table2[[#This Row],[Hourly_Cost_R]], ".", ",")) * (1 - (_xlfn.NUMBERVALUE(SUBSTITUTE(Table2[[#This Row],[CPU_Usage_%]], ".", ",")) / 100))</f>
        <v>1.3461405175716241</v>
      </c>
      <c r="G7790" t="str">
        <f>IF(Table2[[#This Row],[Waste_R]]&gt;2,"CRITICAL:SHUTDOWN","OPTIMAL")</f>
        <v>OPTIMAL</v>
      </c>
    </row>
    <row r="7791" spans="1:7" x14ac:dyDescent="0.25">
      <c r="A7791" t="s">
        <v>7798</v>
      </c>
      <c r="B7791" t="s">
        <v>8</v>
      </c>
      <c r="C7791" s="1">
        <v>27.0145840599153</v>
      </c>
      <c r="D7791" s="3">
        <v>2.3278180946423102</v>
      </c>
      <c r="E7791" t="s">
        <v>10</v>
      </c>
      <c r="F7791" s="3">
        <f>_xlfn.NUMBERVALUE(SUBSTITUTE(Table2[[#This Row],[Hourly_Cost_R]], ".", ",")) * (1 - (_xlfn.NUMBERVALUE(SUBSTITUTE(Table2[[#This Row],[CPU_Usage_%]], ".", ",")) / 100))</f>
        <v>1.6989677187032446</v>
      </c>
      <c r="G7791" t="str">
        <f>IF(Table2[[#This Row],[Waste_R]]&gt;2,"CRITICAL:SHUTDOWN","OPTIMAL")</f>
        <v>OPTIMAL</v>
      </c>
    </row>
    <row r="7792" spans="1:7" x14ac:dyDescent="0.25">
      <c r="A7792" t="s">
        <v>7799</v>
      </c>
      <c r="B7792" t="s">
        <v>5</v>
      </c>
      <c r="C7792" s="1">
        <v>34.112893682126703</v>
      </c>
      <c r="D7792" s="3">
        <v>0.51950935178708701</v>
      </c>
      <c r="E7792" t="s">
        <v>6</v>
      </c>
      <c r="F7792" s="3">
        <f>_xlfn.NUMBERVALUE(SUBSTITUTE(Table2[[#This Row],[Hourly_Cost_R]], ".", ",")) * (1 - (_xlfn.NUMBERVALUE(SUBSTITUTE(Table2[[#This Row],[CPU_Usage_%]], ".", ",")) / 100))</f>
        <v>0.34228967894325241</v>
      </c>
      <c r="G7792" t="str">
        <f>IF(Table2[[#This Row],[Waste_R]]&gt;2,"CRITICAL:SHUTDOWN","OPTIMAL")</f>
        <v>OPTIMAL</v>
      </c>
    </row>
    <row r="7793" spans="1:7" x14ac:dyDescent="0.25">
      <c r="A7793" t="s">
        <v>7800</v>
      </c>
      <c r="B7793" t="s">
        <v>5</v>
      </c>
      <c r="C7793" s="1">
        <v>84.387140121922499</v>
      </c>
      <c r="D7793" s="3">
        <v>3.7904681492522698</v>
      </c>
      <c r="E7793" t="s">
        <v>6</v>
      </c>
      <c r="F7793" s="3">
        <f>_xlfn.NUMBERVALUE(SUBSTITUTE(Table2[[#This Row],[Hourly_Cost_R]], ".", ",")) * (1 - (_xlfn.NUMBERVALUE(SUBSTITUTE(Table2[[#This Row],[CPU_Usage_%]], ".", ",")) / 100))</f>
        <v>0.59180048086591441</v>
      </c>
      <c r="G7793" t="str">
        <f>IF(Table2[[#This Row],[Waste_R]]&gt;2,"CRITICAL:SHUTDOWN","OPTIMAL")</f>
        <v>OPTIMAL</v>
      </c>
    </row>
    <row r="7794" spans="1:7" x14ac:dyDescent="0.25">
      <c r="A7794" t="s">
        <v>7801</v>
      </c>
      <c r="B7794" t="s">
        <v>8</v>
      </c>
      <c r="C7794" s="1">
        <v>45.1029809986724</v>
      </c>
      <c r="D7794" s="3">
        <v>4.3416802945060997</v>
      </c>
      <c r="E7794" t="s">
        <v>6</v>
      </c>
      <c r="F7794" s="3">
        <f>_xlfn.NUMBERVALUE(SUBSTITUTE(Table2[[#This Row],[Hourly_Cost_R]], ".", ",")) * (1 - (_xlfn.NUMBERVALUE(SUBSTITUTE(Table2[[#This Row],[CPU_Usage_%]], ".", ",")) / 100))</f>
        <v>2.3834530562519096</v>
      </c>
      <c r="G7794" t="str">
        <f>IF(Table2[[#This Row],[Waste_R]]&gt;2,"CRITICAL:SHUTDOWN","OPTIMAL")</f>
        <v>CRITICAL:SHUTDOWN</v>
      </c>
    </row>
    <row r="7795" spans="1:7" x14ac:dyDescent="0.25">
      <c r="A7795" t="s">
        <v>7802</v>
      </c>
      <c r="B7795" t="s">
        <v>14</v>
      </c>
      <c r="C7795" s="1">
        <v>52.791227348382201</v>
      </c>
      <c r="D7795" s="3">
        <v>1.1649777210744501</v>
      </c>
      <c r="E7795" t="s">
        <v>6</v>
      </c>
      <c r="F7795" s="3">
        <f>_xlfn.NUMBERVALUE(SUBSTITUTE(Table2[[#This Row],[Hourly_Cost_R]], ".", ",")) * (1 - (_xlfn.NUMBERVALUE(SUBSTITUTE(Table2[[#This Row],[CPU_Usage_%]], ".", ",")) / 100))</f>
        <v>0.54997168378403527</v>
      </c>
      <c r="G7795" t="str">
        <f>IF(Table2[[#This Row],[Waste_R]]&gt;2,"CRITICAL:SHUTDOWN","OPTIMAL")</f>
        <v>OPTIMAL</v>
      </c>
    </row>
    <row r="7796" spans="1:7" x14ac:dyDescent="0.25">
      <c r="A7796" t="s">
        <v>7803</v>
      </c>
      <c r="B7796" t="s">
        <v>5</v>
      </c>
      <c r="C7796" s="1">
        <v>11.5671675212214</v>
      </c>
      <c r="D7796" s="3">
        <v>4.3842065984085998</v>
      </c>
      <c r="E7796" t="s">
        <v>10</v>
      </c>
      <c r="F7796" s="3">
        <f>_xlfn.NUMBERVALUE(SUBSTITUTE(Table2[[#This Row],[Hourly_Cost_R]], ".", ",")) * (1 - (_xlfn.NUMBERVALUE(SUBSTITUTE(Table2[[#This Row],[CPU_Usage_%]], ".", ",")) / 100))</f>
        <v>3.8770780766942345</v>
      </c>
      <c r="G7796" t="str">
        <f>IF(Table2[[#This Row],[Waste_R]]&gt;2,"CRITICAL:SHUTDOWN","OPTIMAL")</f>
        <v>CRITICAL:SHUTDOWN</v>
      </c>
    </row>
    <row r="7797" spans="1:7" x14ac:dyDescent="0.25">
      <c r="A7797" t="s">
        <v>7804</v>
      </c>
      <c r="B7797" t="s">
        <v>14</v>
      </c>
      <c r="C7797" s="1">
        <v>84.128490708789101</v>
      </c>
      <c r="D7797" s="3">
        <v>4.1677212877443699</v>
      </c>
      <c r="E7797" t="s">
        <v>6</v>
      </c>
      <c r="F7797" s="3">
        <f>_xlfn.NUMBERVALUE(SUBSTITUTE(Table2[[#This Row],[Hourly_Cost_R]], ".", ",")) * (1 - (_xlfn.NUMBERVALUE(SUBSTITUTE(Table2[[#This Row],[CPU_Usage_%]], ".", ",")) / 100))</f>
        <v>0.66148027141612198</v>
      </c>
      <c r="G7797" t="str">
        <f>IF(Table2[[#This Row],[Waste_R]]&gt;2,"CRITICAL:SHUTDOWN","OPTIMAL")</f>
        <v>OPTIMAL</v>
      </c>
    </row>
    <row r="7798" spans="1:7" x14ac:dyDescent="0.25">
      <c r="A7798" t="s">
        <v>7805</v>
      </c>
      <c r="B7798" t="s">
        <v>14</v>
      </c>
      <c r="C7798" s="1">
        <v>88.576446027099095</v>
      </c>
      <c r="D7798" s="3">
        <v>2.9459237706332901</v>
      </c>
      <c r="E7798" t="s">
        <v>6</v>
      </c>
      <c r="F7798" s="3">
        <f>_xlfn.NUMBERVALUE(SUBSTITUTE(Table2[[#This Row],[Hourly_Cost_R]], ".", ",")) * (1 - (_xlfn.NUMBERVALUE(SUBSTITUTE(Table2[[#This Row],[CPU_Usage_%]], ".", ",")) / 100))</f>
        <v>0.33652919193881126</v>
      </c>
      <c r="G7798" t="str">
        <f>IF(Table2[[#This Row],[Waste_R]]&gt;2,"CRITICAL:SHUTDOWN","OPTIMAL")</f>
        <v>OPTIMAL</v>
      </c>
    </row>
    <row r="7799" spans="1:7" x14ac:dyDescent="0.25">
      <c r="A7799" t="s">
        <v>7806</v>
      </c>
      <c r="B7799" t="s">
        <v>5</v>
      </c>
      <c r="C7799" s="1">
        <v>59.531212426106698</v>
      </c>
      <c r="D7799" s="3">
        <v>4.2975645104832498</v>
      </c>
      <c r="E7799" t="s">
        <v>6</v>
      </c>
      <c r="F7799" s="3">
        <f>_xlfn.NUMBERVALUE(SUBSTITUTE(Table2[[#This Row],[Hourly_Cost_R]], ".", ",")) * (1 - (_xlfn.NUMBERVALUE(SUBSTITUTE(Table2[[#This Row],[CPU_Usage_%]], ".", ",")) / 100))</f>
        <v>1.7391722525984941</v>
      </c>
      <c r="G7799" t="str">
        <f>IF(Table2[[#This Row],[Waste_R]]&gt;2,"CRITICAL:SHUTDOWN","OPTIMAL")</f>
        <v>OPTIMAL</v>
      </c>
    </row>
    <row r="7800" spans="1:7" x14ac:dyDescent="0.25">
      <c r="A7800" t="s">
        <v>7807</v>
      </c>
      <c r="B7800" t="s">
        <v>5</v>
      </c>
      <c r="C7800" s="1">
        <v>54.148404876849497</v>
      </c>
      <c r="D7800" s="3">
        <v>2.6752013321182502</v>
      </c>
      <c r="E7800" t="s">
        <v>6</v>
      </c>
      <c r="F7800" s="3">
        <f>_xlfn.NUMBERVALUE(SUBSTITUTE(Table2[[#This Row],[Hourly_Cost_R]], ".", ",")) * (1 - (_xlfn.NUMBERVALUE(SUBSTITUTE(Table2[[#This Row],[CPU_Usage_%]], ".", ",")) / 100))</f>
        <v>1.2266224835319888</v>
      </c>
      <c r="G7800" t="str">
        <f>IF(Table2[[#This Row],[Waste_R]]&gt;2,"CRITICAL:SHUTDOWN","OPTIMAL")</f>
        <v>OPTIMAL</v>
      </c>
    </row>
    <row r="7801" spans="1:7" x14ac:dyDescent="0.25">
      <c r="A7801" t="s">
        <v>7808</v>
      </c>
      <c r="B7801" t="s">
        <v>5</v>
      </c>
      <c r="C7801" s="1">
        <v>26.6983377938733</v>
      </c>
      <c r="D7801" s="3">
        <v>0.73941047194127296</v>
      </c>
      <c r="E7801" t="s">
        <v>10</v>
      </c>
      <c r="F7801" s="3">
        <f>_xlfn.NUMBERVALUE(SUBSTITUTE(Table2[[#This Row],[Hourly_Cost_R]], ".", ",")) * (1 - (_xlfn.NUMBERVALUE(SUBSTITUTE(Table2[[#This Row],[CPU_Usage_%]], ".", ",")) / 100))</f>
        <v>0.54200016645911919</v>
      </c>
      <c r="G7801" t="str">
        <f>IF(Table2[[#This Row],[Waste_R]]&gt;2,"CRITICAL:SHUTDOWN","OPTIMAL")</f>
        <v>OPTIMAL</v>
      </c>
    </row>
    <row r="7802" spans="1:7" x14ac:dyDescent="0.25">
      <c r="A7802" t="s">
        <v>7809</v>
      </c>
      <c r="B7802" t="s">
        <v>8</v>
      </c>
      <c r="C7802" s="1">
        <v>67.026832955164807</v>
      </c>
      <c r="D7802" s="3">
        <v>3.3229468926173502</v>
      </c>
      <c r="E7802" t="s">
        <v>6</v>
      </c>
      <c r="F7802" s="3">
        <f>_xlfn.NUMBERVALUE(SUBSTITUTE(Table2[[#This Row],[Hourly_Cost_R]], ".", ",")) * (1 - (_xlfn.NUMBERVALUE(SUBSTITUTE(Table2[[#This Row],[CPU_Usage_%]], ".", ",")) / 100))</f>
        <v>1.0956808297138791</v>
      </c>
      <c r="G7802" t="str">
        <f>IF(Table2[[#This Row],[Waste_R]]&gt;2,"CRITICAL:SHUTDOWN","OPTIMAL")</f>
        <v>OPTIMAL</v>
      </c>
    </row>
    <row r="7803" spans="1:7" x14ac:dyDescent="0.25">
      <c r="A7803" t="s">
        <v>7810</v>
      </c>
      <c r="B7803" t="s">
        <v>8</v>
      </c>
      <c r="C7803" s="1">
        <v>87.651355584380696</v>
      </c>
      <c r="D7803" s="3">
        <v>4.20578263105274</v>
      </c>
      <c r="E7803" t="s">
        <v>6</v>
      </c>
      <c r="F7803" s="3">
        <f>_xlfn.NUMBERVALUE(SUBSTITUTE(Table2[[#This Row],[Hourly_Cost_R]], ".", ",")) * (1 - (_xlfn.NUMBERVALUE(SUBSTITUTE(Table2[[#This Row],[CPU_Usage_%]], ".", ",")) / 100))</f>
        <v>0.51935714200258076</v>
      </c>
      <c r="G7803" t="str">
        <f>IF(Table2[[#This Row],[Waste_R]]&gt;2,"CRITICAL:SHUTDOWN","OPTIMAL")</f>
        <v>OPTIMAL</v>
      </c>
    </row>
    <row r="7804" spans="1:7" x14ac:dyDescent="0.25">
      <c r="A7804" t="s">
        <v>7811</v>
      </c>
      <c r="B7804" t="s">
        <v>14</v>
      </c>
      <c r="C7804" s="1">
        <v>94.158029560742904</v>
      </c>
      <c r="D7804" s="3">
        <v>3.2233527678486298</v>
      </c>
      <c r="E7804" t="s">
        <v>6</v>
      </c>
      <c r="F7804" s="3">
        <f>_xlfn.NUMBERVALUE(SUBSTITUTE(Table2[[#This Row],[Hourly_Cost_R]], ".", ",")) * (1 - (_xlfn.NUMBERVALUE(SUBSTITUTE(Table2[[#This Row],[CPU_Usage_%]], ".", ",")) / 100))</f>
        <v>0.1883073158506923</v>
      </c>
      <c r="G7804" t="str">
        <f>IF(Table2[[#This Row],[Waste_R]]&gt;2,"CRITICAL:SHUTDOWN","OPTIMAL")</f>
        <v>OPTIMAL</v>
      </c>
    </row>
    <row r="7805" spans="1:7" x14ac:dyDescent="0.25">
      <c r="A7805" t="s">
        <v>7812</v>
      </c>
      <c r="B7805" t="s">
        <v>8</v>
      </c>
      <c r="C7805" s="1">
        <v>85.7745548822909</v>
      </c>
      <c r="D7805" s="3">
        <v>2.8009283259069799</v>
      </c>
      <c r="E7805" t="s">
        <v>6</v>
      </c>
      <c r="F7805" s="3">
        <f>_xlfn.NUMBERVALUE(SUBSTITUTE(Table2[[#This Row],[Hourly_Cost_R]], ".", ",")) * (1 - (_xlfn.NUMBERVALUE(SUBSTITUTE(Table2[[#This Row],[CPU_Usage_%]], ".", ",")) / 100))</f>
        <v>0.39844452178826573</v>
      </c>
      <c r="G7805" t="str">
        <f>IF(Table2[[#This Row],[Waste_R]]&gt;2,"CRITICAL:SHUTDOWN","OPTIMAL")</f>
        <v>OPTIMAL</v>
      </c>
    </row>
    <row r="7806" spans="1:7" x14ac:dyDescent="0.25">
      <c r="A7806" t="s">
        <v>7813</v>
      </c>
      <c r="B7806" t="s">
        <v>14</v>
      </c>
      <c r="C7806" s="1">
        <v>50.393878523915497</v>
      </c>
      <c r="D7806" s="3">
        <v>0.59768258606175495</v>
      </c>
      <c r="E7806" t="s">
        <v>6</v>
      </c>
      <c r="F7806" s="3">
        <f>_xlfn.NUMBERVALUE(SUBSTITUTE(Table2[[#This Row],[Hourly_Cost_R]], ".", ",")) * (1 - (_xlfn.NUMBERVALUE(SUBSTITUTE(Table2[[#This Row],[CPU_Usage_%]], ".", ",")) / 100))</f>
        <v>0.2964871496831975</v>
      </c>
      <c r="G7806" t="str">
        <f>IF(Table2[[#This Row],[Waste_R]]&gt;2,"CRITICAL:SHUTDOWN","OPTIMAL")</f>
        <v>OPTIMAL</v>
      </c>
    </row>
    <row r="7807" spans="1:7" x14ac:dyDescent="0.25">
      <c r="A7807" t="s">
        <v>7814</v>
      </c>
      <c r="B7807" t="s">
        <v>8</v>
      </c>
      <c r="C7807" s="1">
        <v>15.743144954220501</v>
      </c>
      <c r="D7807" s="3">
        <v>2.3620088500865202</v>
      </c>
      <c r="E7807" t="s">
        <v>10</v>
      </c>
      <c r="F7807" s="3">
        <f>_xlfn.NUMBERVALUE(SUBSTITUTE(Table2[[#This Row],[Hourly_Cost_R]], ".", ",")) * (1 - (_xlfn.NUMBERVALUE(SUBSTITUTE(Table2[[#This Row],[CPU_Usage_%]], ".", ",")) / 100))</f>
        <v>1.9901543729858826</v>
      </c>
      <c r="G7807" t="str">
        <f>IF(Table2[[#This Row],[Waste_R]]&gt;2,"CRITICAL:SHUTDOWN","OPTIMAL")</f>
        <v>OPTIMAL</v>
      </c>
    </row>
    <row r="7808" spans="1:7" x14ac:dyDescent="0.25">
      <c r="A7808" t="s">
        <v>7815</v>
      </c>
      <c r="B7808" t="s">
        <v>8</v>
      </c>
      <c r="C7808" s="1">
        <v>27.841338807396699</v>
      </c>
      <c r="D7808" s="3">
        <v>1.5504270032998999</v>
      </c>
      <c r="E7808" t="s">
        <v>10</v>
      </c>
      <c r="F7808" s="3">
        <f>_xlfn.NUMBERVALUE(SUBSTITUTE(Table2[[#This Row],[Hourly_Cost_R]], ".", ",")) * (1 - (_xlfn.NUMBERVALUE(SUBSTITUTE(Table2[[#This Row],[CPU_Usage_%]], ".", ",")) / 100))</f>
        <v>1.1187673683498072</v>
      </c>
      <c r="G7808" t="str">
        <f>IF(Table2[[#This Row],[Waste_R]]&gt;2,"CRITICAL:SHUTDOWN","OPTIMAL")</f>
        <v>OPTIMAL</v>
      </c>
    </row>
    <row r="7809" spans="1:7" x14ac:dyDescent="0.25">
      <c r="A7809" t="s">
        <v>7816</v>
      </c>
      <c r="B7809" t="s">
        <v>14</v>
      </c>
      <c r="C7809" s="1">
        <v>83.329098986506594</v>
      </c>
      <c r="D7809" s="3">
        <v>2.3873720977090498</v>
      </c>
      <c r="E7809" t="s">
        <v>6</v>
      </c>
      <c r="F7809" s="3">
        <f>_xlfn.NUMBERVALUE(SUBSTITUTE(Table2[[#This Row],[Hourly_Cost_R]], ".", ",")) * (1 - (_xlfn.NUMBERVALUE(SUBSTITUTE(Table2[[#This Row],[CPU_Usage_%]], ".", ",")) / 100))</f>
        <v>0.3979964392328369</v>
      </c>
      <c r="G7809" t="str">
        <f>IF(Table2[[#This Row],[Waste_R]]&gt;2,"CRITICAL:SHUTDOWN","OPTIMAL")</f>
        <v>OPTIMAL</v>
      </c>
    </row>
    <row r="7810" spans="1:7" x14ac:dyDescent="0.25">
      <c r="A7810" t="s">
        <v>7817</v>
      </c>
      <c r="B7810" t="s">
        <v>14</v>
      </c>
      <c r="C7810" s="1">
        <v>61.308528700151697</v>
      </c>
      <c r="D7810" s="3">
        <v>1.36917713530631</v>
      </c>
      <c r="E7810" t="s">
        <v>6</v>
      </c>
      <c r="F7810" s="3">
        <f>_xlfn.NUMBERVALUE(SUBSTITUTE(Table2[[#This Row],[Hourly_Cost_R]], ".", ",")) * (1 - (_xlfn.NUMBERVALUE(SUBSTITUTE(Table2[[#This Row],[CPU_Usage_%]], ".", ",")) / 100))</f>
        <v>0.52975477835112605</v>
      </c>
      <c r="G7810" t="str">
        <f>IF(Table2[[#This Row],[Waste_R]]&gt;2,"CRITICAL:SHUTDOWN","OPTIMAL")</f>
        <v>OPTIMAL</v>
      </c>
    </row>
    <row r="7811" spans="1:7" x14ac:dyDescent="0.25">
      <c r="A7811" t="s">
        <v>7818</v>
      </c>
      <c r="B7811" t="s">
        <v>8</v>
      </c>
      <c r="C7811" s="1">
        <v>54.340983264275401</v>
      </c>
      <c r="D7811" s="3">
        <v>2.4069041582725301</v>
      </c>
      <c r="E7811" t="s">
        <v>6</v>
      </c>
      <c r="F7811" s="3">
        <f>_xlfn.NUMBERVALUE(SUBSTITUTE(Table2[[#This Row],[Hourly_Cost_R]], ".", ",")) * (1 - (_xlfn.NUMBERVALUE(SUBSTITUTE(Table2[[#This Row],[CPU_Usage_%]], ".", ",")) / 100))</f>
        <v>1.0989687724385058</v>
      </c>
      <c r="G7811" t="str">
        <f>IF(Table2[[#This Row],[Waste_R]]&gt;2,"CRITICAL:SHUTDOWN","OPTIMAL")</f>
        <v>OPTIMAL</v>
      </c>
    </row>
    <row r="7812" spans="1:7" x14ac:dyDescent="0.25">
      <c r="A7812" t="s">
        <v>7819</v>
      </c>
      <c r="B7812" t="s">
        <v>5</v>
      </c>
      <c r="C7812" s="1">
        <v>80.392633597199804</v>
      </c>
      <c r="D7812" s="3">
        <v>4.07940674150848</v>
      </c>
      <c r="E7812" t="s">
        <v>6</v>
      </c>
      <c r="F7812" s="3">
        <f>_xlfn.NUMBERVALUE(SUBSTITUTE(Table2[[#This Row],[Hourly_Cost_R]], ".", ",")) * (1 - (_xlfn.NUMBERVALUE(SUBSTITUTE(Table2[[#This Row],[CPU_Usage_%]], ".", ",")) / 100))</f>
        <v>0.79986422686809999</v>
      </c>
      <c r="G7812" t="str">
        <f>IF(Table2[[#This Row],[Waste_R]]&gt;2,"CRITICAL:SHUTDOWN","OPTIMAL")</f>
        <v>OPTIMAL</v>
      </c>
    </row>
    <row r="7813" spans="1:7" x14ac:dyDescent="0.25">
      <c r="A7813" t="s">
        <v>7820</v>
      </c>
      <c r="B7813" t="s">
        <v>5</v>
      </c>
      <c r="C7813" s="1">
        <v>61.408684330823903</v>
      </c>
      <c r="D7813" s="3">
        <v>3.4267442223615801</v>
      </c>
      <c r="E7813" t="s">
        <v>6</v>
      </c>
      <c r="F7813" s="3">
        <f>_xlfn.NUMBERVALUE(SUBSTITUTE(Table2[[#This Row],[Hourly_Cost_R]], ".", ",")) * (1 - (_xlfn.NUMBERVALUE(SUBSTITUTE(Table2[[#This Row],[CPU_Usage_%]], ".", ",")) / 100))</f>
        <v>1.322425680026811</v>
      </c>
      <c r="G7813" t="str">
        <f>IF(Table2[[#This Row],[Waste_R]]&gt;2,"CRITICAL:SHUTDOWN","OPTIMAL")</f>
        <v>OPTIMAL</v>
      </c>
    </row>
    <row r="7814" spans="1:7" x14ac:dyDescent="0.25">
      <c r="A7814" t="s">
        <v>7821</v>
      </c>
      <c r="B7814" t="s">
        <v>8</v>
      </c>
      <c r="C7814" s="1">
        <v>32.709409600527998</v>
      </c>
      <c r="D7814" s="3">
        <v>3.6789631639031501</v>
      </c>
      <c r="E7814" t="s">
        <v>6</v>
      </c>
      <c r="F7814" s="3">
        <f>_xlfn.NUMBERVALUE(SUBSTITUTE(Table2[[#This Row],[Hourly_Cost_R]], ".", ",")) * (1 - (_xlfn.NUMBERVALUE(SUBSTITUTE(Table2[[#This Row],[CPU_Usage_%]], ".", ",")) / 100))</f>
        <v>2.4755960335695248</v>
      </c>
      <c r="G7814" t="str">
        <f>IF(Table2[[#This Row],[Waste_R]]&gt;2,"CRITICAL:SHUTDOWN","OPTIMAL")</f>
        <v>CRITICAL:SHUTDOWN</v>
      </c>
    </row>
    <row r="7815" spans="1:7" x14ac:dyDescent="0.25">
      <c r="A7815" t="s">
        <v>7822</v>
      </c>
      <c r="B7815" t="s">
        <v>8</v>
      </c>
      <c r="C7815" s="1">
        <v>40.611247703329298</v>
      </c>
      <c r="D7815" s="3">
        <v>3.88116643716655</v>
      </c>
      <c r="E7815" t="s">
        <v>6</v>
      </c>
      <c r="F7815" s="3">
        <f>_xlfn.NUMBERVALUE(SUBSTITUTE(Table2[[#This Row],[Hourly_Cost_R]], ".", ",")) * (1 - (_xlfn.NUMBERVALUE(SUBSTITUTE(Table2[[#This Row],[CPU_Usage_%]], ".", ",")) / 100))</f>
        <v>2.3049763215903623</v>
      </c>
      <c r="G7815" t="str">
        <f>IF(Table2[[#This Row],[Waste_R]]&gt;2,"CRITICAL:SHUTDOWN","OPTIMAL")</f>
        <v>CRITICAL:SHUTDOWN</v>
      </c>
    </row>
    <row r="7816" spans="1:7" x14ac:dyDescent="0.25">
      <c r="A7816" t="s">
        <v>7823</v>
      </c>
      <c r="B7816" t="s">
        <v>14</v>
      </c>
      <c r="C7816" s="1">
        <v>91.751802914163605</v>
      </c>
      <c r="D7816" s="3">
        <v>4.2831899254514898</v>
      </c>
      <c r="E7816" t="s">
        <v>6</v>
      </c>
      <c r="F7816" s="3">
        <f>_xlfn.NUMBERVALUE(SUBSTITUTE(Table2[[#This Row],[Hourly_Cost_R]], ".", ",")) * (1 - (_xlfn.NUMBERVALUE(SUBSTITUTE(Table2[[#This Row],[CPU_Usage_%]], ".", ",")) / 100))</f>
        <v>0.35328594661192786</v>
      </c>
      <c r="G7816" t="str">
        <f>IF(Table2[[#This Row],[Waste_R]]&gt;2,"CRITICAL:SHUTDOWN","OPTIMAL")</f>
        <v>OPTIMAL</v>
      </c>
    </row>
    <row r="7817" spans="1:7" x14ac:dyDescent="0.25">
      <c r="A7817" t="s">
        <v>7824</v>
      </c>
      <c r="B7817" t="s">
        <v>5</v>
      </c>
      <c r="C7817" s="1">
        <v>29.064556851510599</v>
      </c>
      <c r="D7817" s="3">
        <v>3.52872113439442</v>
      </c>
      <c r="E7817" t="s">
        <v>10</v>
      </c>
      <c r="F7817" s="3">
        <f>_xlfn.NUMBERVALUE(SUBSTITUTE(Table2[[#This Row],[Hourly_Cost_R]], ".", ",")) * (1 - (_xlfn.NUMBERVALUE(SUBSTITUTE(Table2[[#This Row],[CPU_Usage_%]], ".", ",")) / 100))</f>
        <v>2.5031139741570843</v>
      </c>
      <c r="G7817" t="str">
        <f>IF(Table2[[#This Row],[Waste_R]]&gt;2,"CRITICAL:SHUTDOWN","OPTIMAL")</f>
        <v>CRITICAL:SHUTDOWN</v>
      </c>
    </row>
    <row r="7818" spans="1:7" x14ac:dyDescent="0.25">
      <c r="A7818" t="s">
        <v>7825</v>
      </c>
      <c r="B7818" t="s">
        <v>8</v>
      </c>
      <c r="C7818" s="1">
        <v>61.329078777062598</v>
      </c>
      <c r="D7818" s="3">
        <v>4.7956059561429596</v>
      </c>
      <c r="E7818" t="s">
        <v>6</v>
      </c>
      <c r="F7818" s="3">
        <f>_xlfn.NUMBERVALUE(SUBSTITUTE(Table2[[#This Row],[Hourly_Cost_R]], ".", ",")) * (1 - (_xlfn.NUMBERVALUE(SUBSTITUTE(Table2[[#This Row],[CPU_Usage_%]], ".", ",")) / 100))</f>
        <v>1.8545050014625379</v>
      </c>
      <c r="G7818" t="str">
        <f>IF(Table2[[#This Row],[Waste_R]]&gt;2,"CRITICAL:SHUTDOWN","OPTIMAL")</f>
        <v>OPTIMAL</v>
      </c>
    </row>
    <row r="7819" spans="1:7" x14ac:dyDescent="0.25">
      <c r="A7819" t="s">
        <v>7826</v>
      </c>
      <c r="B7819" t="s">
        <v>14</v>
      </c>
      <c r="C7819" s="1">
        <v>97.756218051719202</v>
      </c>
      <c r="D7819" s="3">
        <v>1.69283590193906</v>
      </c>
      <c r="E7819" t="s">
        <v>6</v>
      </c>
      <c r="F7819" s="3">
        <f>_xlfn.NUMBERVALUE(SUBSTITUTE(Table2[[#This Row],[Hourly_Cost_R]], ".", ",")) * (1 - (_xlfn.NUMBERVALUE(SUBSTITUTE(Table2[[#This Row],[CPU_Usage_%]], ".", ",")) / 100))</f>
        <v>3.7983546381725068E-2</v>
      </c>
      <c r="G7819" t="str">
        <f>IF(Table2[[#This Row],[Waste_R]]&gt;2,"CRITICAL:SHUTDOWN","OPTIMAL")</f>
        <v>OPTIMAL</v>
      </c>
    </row>
    <row r="7820" spans="1:7" x14ac:dyDescent="0.25">
      <c r="A7820" t="s">
        <v>7827</v>
      </c>
      <c r="B7820" t="s">
        <v>8</v>
      </c>
      <c r="C7820" s="1">
        <v>55.650491439660001</v>
      </c>
      <c r="D7820" s="3">
        <v>0.91441942126261</v>
      </c>
      <c r="E7820" t="s">
        <v>6</v>
      </c>
      <c r="F7820" s="3">
        <f>_xlfn.NUMBERVALUE(SUBSTITUTE(Table2[[#This Row],[Hourly_Cost_R]], ".", ",")) * (1 - (_xlfn.NUMBERVALUE(SUBSTITUTE(Table2[[#This Row],[CPU_Usage_%]], ".", ",")) / 100))</f>
        <v>0.4055405195102727</v>
      </c>
      <c r="G7820" t="str">
        <f>IF(Table2[[#This Row],[Waste_R]]&gt;2,"CRITICAL:SHUTDOWN","OPTIMAL")</f>
        <v>OPTIMAL</v>
      </c>
    </row>
    <row r="7821" spans="1:7" x14ac:dyDescent="0.25">
      <c r="A7821" t="s">
        <v>7828</v>
      </c>
      <c r="B7821" t="s">
        <v>14</v>
      </c>
      <c r="C7821" s="1">
        <v>94.449963236315696</v>
      </c>
      <c r="D7821" s="3">
        <v>1.2784654810076701</v>
      </c>
      <c r="E7821" t="s">
        <v>6</v>
      </c>
      <c r="F7821" s="3">
        <f>_xlfn.NUMBERVALUE(SUBSTITUTE(Table2[[#This Row],[Hourly_Cost_R]], ".", ",")) * (1 - (_xlfn.NUMBERVALUE(SUBSTITUTE(Table2[[#This Row],[CPU_Usage_%]], ".", ",")) / 100))</f>
        <v>7.0955304206939102E-2</v>
      </c>
      <c r="G7821" t="str">
        <f>IF(Table2[[#This Row],[Waste_R]]&gt;2,"CRITICAL:SHUTDOWN","OPTIMAL")</f>
        <v>OPTIMAL</v>
      </c>
    </row>
    <row r="7822" spans="1:7" x14ac:dyDescent="0.25">
      <c r="A7822" t="s">
        <v>7829</v>
      </c>
      <c r="B7822" t="s">
        <v>5</v>
      </c>
      <c r="C7822" s="1">
        <v>59.931903262958699</v>
      </c>
      <c r="D7822" s="3">
        <v>0.63700844260621003</v>
      </c>
      <c r="E7822" t="s">
        <v>6</v>
      </c>
      <c r="F7822" s="3">
        <f>_xlfn.NUMBERVALUE(SUBSTITUTE(Table2[[#This Row],[Hourly_Cost_R]], ".", ",")) * (1 - (_xlfn.NUMBERVALUE(SUBSTITUTE(Table2[[#This Row],[CPU_Usage_%]], ".", ",")) / 100))</f>
        <v>0.25523715900657645</v>
      </c>
      <c r="G7822" t="str">
        <f>IF(Table2[[#This Row],[Waste_R]]&gt;2,"CRITICAL:SHUTDOWN","OPTIMAL")</f>
        <v>OPTIMAL</v>
      </c>
    </row>
    <row r="7823" spans="1:7" x14ac:dyDescent="0.25">
      <c r="A7823" t="s">
        <v>7830</v>
      </c>
      <c r="B7823" t="s">
        <v>5</v>
      </c>
      <c r="C7823" s="1">
        <v>24.023143635076799</v>
      </c>
      <c r="D7823" s="3">
        <v>0.53870630334613401</v>
      </c>
      <c r="E7823" t="s">
        <v>10</v>
      </c>
      <c r="F7823" s="3">
        <f>_xlfn.NUMBERVALUE(SUBSTITUTE(Table2[[#This Row],[Hourly_Cost_R]], ".", ",")) * (1 - (_xlfn.NUMBERVALUE(SUBSTITUTE(Table2[[#This Row],[CPU_Usage_%]], ".", ",")) / 100))</f>
        <v>0.40929211432207968</v>
      </c>
      <c r="G7823" t="str">
        <f>IF(Table2[[#This Row],[Waste_R]]&gt;2,"CRITICAL:SHUTDOWN","OPTIMAL")</f>
        <v>OPTIMAL</v>
      </c>
    </row>
    <row r="7824" spans="1:7" x14ac:dyDescent="0.25">
      <c r="A7824" t="s">
        <v>7831</v>
      </c>
      <c r="B7824" t="s">
        <v>8</v>
      </c>
      <c r="C7824" s="1">
        <v>91.504004570775294</v>
      </c>
      <c r="D7824" s="3">
        <v>2.63140683256796</v>
      </c>
      <c r="E7824" t="s">
        <v>6</v>
      </c>
      <c r="F7824" s="3">
        <f>_xlfn.NUMBERVALUE(SUBSTITUTE(Table2[[#This Row],[Hourly_Cost_R]], ".", ",")) * (1 - (_xlfn.NUMBERVALUE(SUBSTITUTE(Table2[[#This Row],[CPU_Usage_%]], ".", ",")) / 100))</f>
        <v>0.22356420421928036</v>
      </c>
      <c r="G7824" t="str">
        <f>IF(Table2[[#This Row],[Waste_R]]&gt;2,"CRITICAL:SHUTDOWN","OPTIMAL")</f>
        <v>OPTIMAL</v>
      </c>
    </row>
    <row r="7825" spans="1:7" x14ac:dyDescent="0.25">
      <c r="A7825" t="s">
        <v>7832</v>
      </c>
      <c r="B7825" t="s">
        <v>8</v>
      </c>
      <c r="C7825" s="1">
        <v>81.318243080406802</v>
      </c>
      <c r="D7825" s="3">
        <v>3.9878040571720401</v>
      </c>
      <c r="E7825" t="s">
        <v>6</v>
      </c>
      <c r="F7825" s="3">
        <f>_xlfn.NUMBERVALUE(SUBSTITUTE(Table2[[#This Row],[Hourly_Cost_R]], ".", ",")) * (1 - (_xlfn.NUMBERVALUE(SUBSTITUTE(Table2[[#This Row],[CPU_Usage_%]], ".", ",")) / 100))</f>
        <v>0.74499186039055576</v>
      </c>
      <c r="G7825" t="str">
        <f>IF(Table2[[#This Row],[Waste_R]]&gt;2,"CRITICAL:SHUTDOWN","OPTIMAL")</f>
        <v>OPTIMAL</v>
      </c>
    </row>
    <row r="7826" spans="1:7" x14ac:dyDescent="0.25">
      <c r="A7826" t="s">
        <v>7833</v>
      </c>
      <c r="B7826" t="s">
        <v>8</v>
      </c>
      <c r="C7826" s="1">
        <v>11.568795539209701</v>
      </c>
      <c r="D7826" s="3">
        <v>1.6874579553136599</v>
      </c>
      <c r="E7826" t="s">
        <v>10</v>
      </c>
      <c r="F7826" s="3">
        <f>_xlfn.NUMBERVALUE(SUBSTITUTE(Table2[[#This Row],[Hourly_Cost_R]], ".", ",")) * (1 - (_xlfn.NUMBERVALUE(SUBSTITUTE(Table2[[#This Row],[CPU_Usage_%]], ".", ",")) / 100))</f>
        <v>1.4922393946532941</v>
      </c>
      <c r="G7826" t="str">
        <f>IF(Table2[[#This Row],[Waste_R]]&gt;2,"CRITICAL:SHUTDOWN","OPTIMAL")</f>
        <v>OPTIMAL</v>
      </c>
    </row>
    <row r="7827" spans="1:7" x14ac:dyDescent="0.25">
      <c r="A7827" t="s">
        <v>7834</v>
      </c>
      <c r="B7827" t="s">
        <v>14</v>
      </c>
      <c r="C7827" s="1">
        <v>39.741804829315299</v>
      </c>
      <c r="D7827" s="3">
        <v>4.1201887007898099</v>
      </c>
      <c r="E7827" t="s">
        <v>6</v>
      </c>
      <c r="F7827" s="3">
        <f>_xlfn.NUMBERVALUE(SUBSTITUTE(Table2[[#This Row],[Hourly_Cost_R]], ".", ",")) * (1 - (_xlfn.NUMBERVALUE(SUBSTITUTE(Table2[[#This Row],[CPU_Usage_%]], ".", ",")) / 100))</f>
        <v>2.482751348722422</v>
      </c>
      <c r="G7827" t="str">
        <f>IF(Table2[[#This Row],[Waste_R]]&gt;2,"CRITICAL:SHUTDOWN","OPTIMAL")</f>
        <v>CRITICAL:SHUTDOWN</v>
      </c>
    </row>
    <row r="7828" spans="1:7" x14ac:dyDescent="0.25">
      <c r="A7828" t="s">
        <v>7835</v>
      </c>
      <c r="B7828" t="s">
        <v>8</v>
      </c>
      <c r="C7828" s="1">
        <v>72.381737265796204</v>
      </c>
      <c r="D7828" s="3">
        <v>1.6742211390586199</v>
      </c>
      <c r="E7828" t="s">
        <v>6</v>
      </c>
      <c r="F7828" s="3">
        <f>_xlfn.NUMBERVALUE(SUBSTITUTE(Table2[[#This Row],[Hourly_Cost_R]], ".", ",")) * (1 - (_xlfn.NUMBERVALUE(SUBSTITUTE(Table2[[#This Row],[CPU_Usage_%]], ".", ",")) / 100))</f>
        <v>0.46239079293678903</v>
      </c>
      <c r="G7828" t="str">
        <f>IF(Table2[[#This Row],[Waste_R]]&gt;2,"CRITICAL:SHUTDOWN","OPTIMAL")</f>
        <v>OPTIMAL</v>
      </c>
    </row>
    <row r="7829" spans="1:7" x14ac:dyDescent="0.25">
      <c r="A7829" t="s">
        <v>7836</v>
      </c>
      <c r="B7829" t="s">
        <v>14</v>
      </c>
      <c r="C7829" s="1">
        <v>33.889488510267903</v>
      </c>
      <c r="D7829" s="3">
        <v>3.46919196735757</v>
      </c>
      <c r="E7829" t="s">
        <v>6</v>
      </c>
      <c r="F7829" s="3">
        <f>_xlfn.NUMBERVALUE(SUBSTITUTE(Table2[[#This Row],[Hourly_Cost_R]], ".", ",")) * (1 - (_xlfn.NUMBERVALUE(SUBSTITUTE(Table2[[#This Row],[CPU_Usage_%]], ".", ",")) / 100))</f>
        <v>2.2935005541807896</v>
      </c>
      <c r="G7829" t="str">
        <f>IF(Table2[[#This Row],[Waste_R]]&gt;2,"CRITICAL:SHUTDOWN","OPTIMAL")</f>
        <v>CRITICAL:SHUTDOWN</v>
      </c>
    </row>
    <row r="7830" spans="1:7" x14ac:dyDescent="0.25">
      <c r="A7830" t="s">
        <v>7837</v>
      </c>
      <c r="B7830" t="s">
        <v>14</v>
      </c>
      <c r="C7830" s="1">
        <v>81.653527014970393</v>
      </c>
      <c r="D7830" s="3">
        <v>3.7404931822948702</v>
      </c>
      <c r="E7830" t="s">
        <v>6</v>
      </c>
      <c r="F7830" s="3">
        <f>_xlfn.NUMBERVALUE(SUBSTITUTE(Table2[[#This Row],[Hourly_Cost_R]], ".", ",")) * (1 - (_xlfn.NUMBERVALUE(SUBSTITUTE(Table2[[#This Row],[CPU_Usage_%]], ".", ",")) / 100))</f>
        <v>0.68624857119660254</v>
      </c>
      <c r="G7830" t="str">
        <f>IF(Table2[[#This Row],[Waste_R]]&gt;2,"CRITICAL:SHUTDOWN","OPTIMAL")</f>
        <v>OPTIMAL</v>
      </c>
    </row>
    <row r="7831" spans="1:7" x14ac:dyDescent="0.25">
      <c r="A7831" t="s">
        <v>7838</v>
      </c>
      <c r="B7831" t="s">
        <v>14</v>
      </c>
      <c r="C7831" s="1">
        <v>66.268945787152603</v>
      </c>
      <c r="D7831" s="3">
        <v>4.78306469297332</v>
      </c>
      <c r="E7831" t="s">
        <v>6</v>
      </c>
      <c r="F7831" s="3">
        <f>_xlfn.NUMBERVALUE(SUBSTITUTE(Table2[[#This Row],[Hourly_Cost_R]], ".", ",")) * (1 - (_xlfn.NUMBERVALUE(SUBSTITUTE(Table2[[#This Row],[CPU_Usage_%]], ".", ",")) / 100))</f>
        <v>1.6133781446223936</v>
      </c>
      <c r="G7831" t="str">
        <f>IF(Table2[[#This Row],[Waste_R]]&gt;2,"CRITICAL:SHUTDOWN","OPTIMAL")</f>
        <v>OPTIMAL</v>
      </c>
    </row>
    <row r="7832" spans="1:7" x14ac:dyDescent="0.25">
      <c r="A7832" t="s">
        <v>7839</v>
      </c>
      <c r="B7832" t="s">
        <v>14</v>
      </c>
      <c r="C7832" s="1">
        <v>60.566490523712197</v>
      </c>
      <c r="D7832" s="3">
        <v>1.2014796750504699</v>
      </c>
      <c r="E7832" t="s">
        <v>6</v>
      </c>
      <c r="F7832" s="3">
        <f>_xlfn.NUMBERVALUE(SUBSTITUTE(Table2[[#This Row],[Hourly_Cost_R]], ".", ",")) * (1 - (_xlfn.NUMBERVALUE(SUBSTITUTE(Table2[[#This Row],[CPU_Usage_%]], ".", ",")) / 100))</f>
        <v>0.47378560151669891</v>
      </c>
      <c r="G7832" t="str">
        <f>IF(Table2[[#This Row],[Waste_R]]&gt;2,"CRITICAL:SHUTDOWN","OPTIMAL")</f>
        <v>OPTIMAL</v>
      </c>
    </row>
    <row r="7833" spans="1:7" x14ac:dyDescent="0.25">
      <c r="A7833" t="s">
        <v>7840</v>
      </c>
      <c r="B7833" t="s">
        <v>5</v>
      </c>
      <c r="C7833" s="1">
        <v>52.203294332630897</v>
      </c>
      <c r="D7833" s="3">
        <v>0.57063476216864195</v>
      </c>
      <c r="E7833" t="s">
        <v>6</v>
      </c>
      <c r="F7833" s="3">
        <f>_xlfn.NUMBERVALUE(SUBSTITUTE(Table2[[#This Row],[Hourly_Cost_R]], ".", ",")) * (1 - (_xlfn.NUMBERVALUE(SUBSTITUTE(Table2[[#This Row],[CPU_Usage_%]], ".", ",")) / 100))</f>
        <v>0.27274461770943748</v>
      </c>
      <c r="G7833" t="str">
        <f>IF(Table2[[#This Row],[Waste_R]]&gt;2,"CRITICAL:SHUTDOWN","OPTIMAL")</f>
        <v>OPTIMAL</v>
      </c>
    </row>
    <row r="7834" spans="1:7" x14ac:dyDescent="0.25">
      <c r="A7834" t="s">
        <v>7841</v>
      </c>
      <c r="B7834" t="s">
        <v>5</v>
      </c>
      <c r="C7834" s="1">
        <v>56.917251193195902</v>
      </c>
      <c r="D7834" s="3">
        <v>3.2278226864942998</v>
      </c>
      <c r="E7834" t="s">
        <v>6</v>
      </c>
      <c r="F7834" s="3">
        <f>_xlfn.NUMBERVALUE(SUBSTITUTE(Table2[[#This Row],[Hourly_Cost_R]], ".", ",")) * (1 - (_xlfn.NUMBERVALUE(SUBSTITUTE(Table2[[#This Row],[CPU_Usage_%]], ".", ",")) / 100))</f>
        <v>1.3906347399513748</v>
      </c>
      <c r="G7834" t="str">
        <f>IF(Table2[[#This Row],[Waste_R]]&gt;2,"CRITICAL:SHUTDOWN","OPTIMAL")</f>
        <v>OPTIMAL</v>
      </c>
    </row>
    <row r="7835" spans="1:7" x14ac:dyDescent="0.25">
      <c r="A7835" t="s">
        <v>7842</v>
      </c>
      <c r="B7835" t="s">
        <v>5</v>
      </c>
      <c r="C7835" s="1">
        <v>24.3214740483273</v>
      </c>
      <c r="D7835" s="3">
        <v>1.64298810040972</v>
      </c>
      <c r="E7835" t="s">
        <v>10</v>
      </c>
      <c r="F7835" s="3">
        <f>_xlfn.NUMBERVALUE(SUBSTITUTE(Table2[[#This Row],[Hourly_Cost_R]], ".", ",")) * (1 - (_xlfn.NUMBERVALUE(SUBSTITUTE(Table2[[#This Row],[CPU_Usage_%]], ".", ",")) / 100))</f>
        <v>1.2433891759514644</v>
      </c>
      <c r="G7835" t="str">
        <f>IF(Table2[[#This Row],[Waste_R]]&gt;2,"CRITICAL:SHUTDOWN","OPTIMAL")</f>
        <v>OPTIMAL</v>
      </c>
    </row>
    <row r="7836" spans="1:7" x14ac:dyDescent="0.25">
      <c r="A7836" t="s">
        <v>7843</v>
      </c>
      <c r="B7836" t="s">
        <v>8</v>
      </c>
      <c r="C7836" s="1">
        <v>31.231855179283102</v>
      </c>
      <c r="D7836" s="3">
        <v>3.4901984097332899</v>
      </c>
      <c r="E7836" t="s">
        <v>6</v>
      </c>
      <c r="F7836" s="3">
        <f>_xlfn.NUMBERVALUE(SUBSTITUTE(Table2[[#This Row],[Hourly_Cost_R]], ".", ",")) * (1 - (_xlfn.NUMBERVALUE(SUBSTITUTE(Table2[[#This Row],[CPU_Usage_%]], ".", ",")) / 100))</f>
        <v>2.4001446969357465</v>
      </c>
      <c r="G7836" t="str">
        <f>IF(Table2[[#This Row],[Waste_R]]&gt;2,"CRITICAL:SHUTDOWN","OPTIMAL")</f>
        <v>CRITICAL:SHUTDOWN</v>
      </c>
    </row>
    <row r="7837" spans="1:7" x14ac:dyDescent="0.25">
      <c r="A7837" t="s">
        <v>7844</v>
      </c>
      <c r="B7837" t="s">
        <v>8</v>
      </c>
      <c r="C7837" s="1">
        <v>52.807044412659799</v>
      </c>
      <c r="D7837" s="3">
        <v>4.1861323573262901</v>
      </c>
      <c r="E7837" t="s">
        <v>6</v>
      </c>
      <c r="F7837" s="3">
        <f>_xlfn.NUMBERVALUE(SUBSTITUTE(Table2[[#This Row],[Hourly_Cost_R]], ".", ",")) * (1 - (_xlfn.NUMBERVALUE(SUBSTITUTE(Table2[[#This Row],[CPU_Usage_%]], ".", ",")) / 100))</f>
        <v>1.9755595842202736</v>
      </c>
      <c r="G7837" t="str">
        <f>IF(Table2[[#This Row],[Waste_R]]&gt;2,"CRITICAL:SHUTDOWN","OPTIMAL")</f>
        <v>OPTIMAL</v>
      </c>
    </row>
    <row r="7838" spans="1:7" x14ac:dyDescent="0.25">
      <c r="A7838" t="s">
        <v>7845</v>
      </c>
      <c r="B7838" t="s">
        <v>14</v>
      </c>
      <c r="C7838" s="1">
        <v>53.091072525555198</v>
      </c>
      <c r="D7838" s="3">
        <v>1.79791836977126</v>
      </c>
      <c r="E7838" t="s">
        <v>6</v>
      </c>
      <c r="F7838" s="3">
        <f>_xlfn.NUMBERVALUE(SUBSTITUTE(Table2[[#This Row],[Hourly_Cost_R]], ".", ",")) * (1 - (_xlfn.NUMBERVALUE(SUBSTITUTE(Table2[[#This Row],[CPU_Usage_%]], ".", ",")) / 100))</f>
        <v>0.84338422412572067</v>
      </c>
      <c r="G7838" t="str">
        <f>IF(Table2[[#This Row],[Waste_R]]&gt;2,"CRITICAL:SHUTDOWN","OPTIMAL")</f>
        <v>OPTIMAL</v>
      </c>
    </row>
    <row r="7839" spans="1:7" x14ac:dyDescent="0.25">
      <c r="A7839" t="s">
        <v>7846</v>
      </c>
      <c r="B7839" t="s">
        <v>14</v>
      </c>
      <c r="C7839" s="1">
        <v>13.933418494009199</v>
      </c>
      <c r="D7839" s="3">
        <v>1.8650221126470701</v>
      </c>
      <c r="E7839" t="s">
        <v>10</v>
      </c>
      <c r="F7839" s="3">
        <f>_xlfn.NUMBERVALUE(SUBSTITUTE(Table2[[#This Row],[Hourly_Cost_R]], ".", ",")) * (1 - (_xlfn.NUMBERVALUE(SUBSTITUTE(Table2[[#This Row],[CPU_Usage_%]], ".", ",")) / 100))</f>
        <v>1.6051607766861422</v>
      </c>
      <c r="G7839" t="str">
        <f>IF(Table2[[#This Row],[Waste_R]]&gt;2,"CRITICAL:SHUTDOWN","OPTIMAL")</f>
        <v>OPTIMAL</v>
      </c>
    </row>
    <row r="7840" spans="1:7" x14ac:dyDescent="0.25">
      <c r="A7840" t="s">
        <v>7847</v>
      </c>
      <c r="B7840" t="s">
        <v>5</v>
      </c>
      <c r="C7840" s="1">
        <v>15.003637673263199</v>
      </c>
      <c r="D7840" s="3">
        <v>2.9674722349753999</v>
      </c>
      <c r="E7840" t="s">
        <v>10</v>
      </c>
      <c r="F7840" s="3">
        <f>_xlfn.NUMBERVALUE(SUBSTITUTE(Table2[[#This Row],[Hourly_Cost_R]], ".", ",")) * (1 - (_xlfn.NUMBERVALUE(SUBSTITUTE(Table2[[#This Row],[CPU_Usage_%]], ".", ",")) / 100))</f>
        <v>2.5222434527850051</v>
      </c>
      <c r="G7840" t="str">
        <f>IF(Table2[[#This Row],[Waste_R]]&gt;2,"CRITICAL:SHUTDOWN","OPTIMAL")</f>
        <v>CRITICAL:SHUTDOWN</v>
      </c>
    </row>
    <row r="7841" spans="1:7" x14ac:dyDescent="0.25">
      <c r="A7841" t="s">
        <v>7848</v>
      </c>
      <c r="B7841" t="s">
        <v>5</v>
      </c>
      <c r="C7841" s="1">
        <v>40.983230918400501</v>
      </c>
      <c r="D7841" s="3">
        <v>3.59494464457357</v>
      </c>
      <c r="E7841" t="s">
        <v>6</v>
      </c>
      <c r="F7841" s="3">
        <f>_xlfn.NUMBERVALUE(SUBSTITUTE(Table2[[#This Row],[Hourly_Cost_R]], ".", ",")) * (1 - (_xlfn.NUMBERVALUE(SUBSTITUTE(Table2[[#This Row],[CPU_Usage_%]], ".", ",")) / 100))</f>
        <v>2.1216201794993115</v>
      </c>
      <c r="G7841" t="str">
        <f>IF(Table2[[#This Row],[Waste_R]]&gt;2,"CRITICAL:SHUTDOWN","OPTIMAL")</f>
        <v>CRITICAL:SHUTDOWN</v>
      </c>
    </row>
    <row r="7842" spans="1:7" x14ac:dyDescent="0.25">
      <c r="A7842" t="s">
        <v>7849</v>
      </c>
      <c r="B7842" t="s">
        <v>5</v>
      </c>
      <c r="C7842" s="1">
        <v>39.551840639383798</v>
      </c>
      <c r="D7842" s="3">
        <v>0.71212896214405796</v>
      </c>
      <c r="E7842" t="s">
        <v>6</v>
      </c>
      <c r="F7842" s="3">
        <f>_xlfn.NUMBERVALUE(SUBSTITUTE(Table2[[#This Row],[Hourly_Cost_R]], ".", ",")) * (1 - (_xlfn.NUMBERVALUE(SUBSTITUTE(Table2[[#This Row],[CPU_Usage_%]], ".", ",")) / 100))</f>
        <v>0.43046884988994238</v>
      </c>
      <c r="G7842" t="str">
        <f>IF(Table2[[#This Row],[Waste_R]]&gt;2,"CRITICAL:SHUTDOWN","OPTIMAL")</f>
        <v>OPTIMAL</v>
      </c>
    </row>
    <row r="7843" spans="1:7" x14ac:dyDescent="0.25">
      <c r="A7843" t="s">
        <v>7850</v>
      </c>
      <c r="B7843" t="s">
        <v>14</v>
      </c>
      <c r="C7843" s="1">
        <v>50.530780157420601</v>
      </c>
      <c r="D7843" s="3">
        <v>1.3745291499288299</v>
      </c>
      <c r="E7843" t="s">
        <v>6</v>
      </c>
      <c r="F7843" s="3">
        <f>_xlfn.NUMBERVALUE(SUBSTITUTE(Table2[[#This Row],[Hourly_Cost_R]], ".", ",")) * (1 - (_xlfn.NUMBERVALUE(SUBSTITUTE(Table2[[#This Row],[CPU_Usage_%]], ".", ",")) / 100))</f>
        <v>0.67996884697863069</v>
      </c>
      <c r="G7843" t="str">
        <f>IF(Table2[[#This Row],[Waste_R]]&gt;2,"CRITICAL:SHUTDOWN","OPTIMAL")</f>
        <v>OPTIMAL</v>
      </c>
    </row>
    <row r="7844" spans="1:7" x14ac:dyDescent="0.25">
      <c r="A7844" t="s">
        <v>7851</v>
      </c>
      <c r="B7844" t="s">
        <v>8</v>
      </c>
      <c r="C7844" s="1">
        <v>36.777971590563503</v>
      </c>
      <c r="D7844" s="3">
        <v>0.959855507731325</v>
      </c>
      <c r="E7844" t="s">
        <v>6</v>
      </c>
      <c r="F7844" s="3">
        <f>_xlfn.NUMBERVALUE(SUBSTITUTE(Table2[[#This Row],[Hourly_Cost_R]], ".", ",")) * (1 - (_xlfn.NUMBERVALUE(SUBSTITUTE(Table2[[#This Row],[CPU_Usage_%]], ".", ",")) / 100))</f>
        <v>0.60684012178743918</v>
      </c>
      <c r="G7844" t="str">
        <f>IF(Table2[[#This Row],[Waste_R]]&gt;2,"CRITICAL:SHUTDOWN","OPTIMAL")</f>
        <v>OPTIMAL</v>
      </c>
    </row>
    <row r="7845" spans="1:7" x14ac:dyDescent="0.25">
      <c r="A7845" t="s">
        <v>7852</v>
      </c>
      <c r="B7845" t="s">
        <v>5</v>
      </c>
      <c r="C7845" s="1">
        <v>41.186947210957399</v>
      </c>
      <c r="D7845" s="3">
        <v>2.5930486631887901</v>
      </c>
      <c r="E7845" t="s">
        <v>6</v>
      </c>
      <c r="F7845" s="3">
        <f>_xlfn.NUMBERVALUE(SUBSTITUTE(Table2[[#This Row],[Hourly_Cost_R]], ".", ",")) * (1 - (_xlfn.NUMBERVALUE(SUBSTITUTE(Table2[[#This Row],[CPU_Usage_%]], ".", ",")) / 100))</f>
        <v>1.5250510791267868</v>
      </c>
      <c r="G7845" t="str">
        <f>IF(Table2[[#This Row],[Waste_R]]&gt;2,"CRITICAL:SHUTDOWN","OPTIMAL")</f>
        <v>OPTIMAL</v>
      </c>
    </row>
    <row r="7846" spans="1:7" x14ac:dyDescent="0.25">
      <c r="A7846" t="s">
        <v>7853</v>
      </c>
      <c r="B7846" t="s">
        <v>8</v>
      </c>
      <c r="C7846" s="1">
        <v>32.2539351575751</v>
      </c>
      <c r="D7846" s="3">
        <v>1.3916403892635101</v>
      </c>
      <c r="E7846" t="s">
        <v>6</v>
      </c>
      <c r="F7846" s="3">
        <f>_xlfn.NUMBERVALUE(SUBSTITUTE(Table2[[#This Row],[Hourly_Cost_R]], ".", ",")) * (1 - (_xlfn.NUMBERVALUE(SUBSTITUTE(Table2[[#This Row],[CPU_Usage_%]], ".", ",")) / 100))</f>
        <v>0.94278160048383186</v>
      </c>
      <c r="G7846" t="str">
        <f>IF(Table2[[#This Row],[Waste_R]]&gt;2,"CRITICAL:SHUTDOWN","OPTIMAL")</f>
        <v>OPTIMAL</v>
      </c>
    </row>
    <row r="7847" spans="1:7" x14ac:dyDescent="0.25">
      <c r="A7847" t="s">
        <v>7854</v>
      </c>
      <c r="B7847" t="s">
        <v>14</v>
      </c>
      <c r="C7847" s="1">
        <v>91.736542936628197</v>
      </c>
      <c r="D7847" s="3">
        <v>3.6300773308401899</v>
      </c>
      <c r="E7847" t="s">
        <v>6</v>
      </c>
      <c r="F7847" s="3">
        <f>_xlfn.NUMBERVALUE(SUBSTITUTE(Table2[[#This Row],[Hourly_Cost_R]], ".", ",")) * (1 - (_xlfn.NUMBERVALUE(SUBSTITUTE(Table2[[#This Row],[CPU_Usage_%]], ".", ",")) / 100))</f>
        <v>0.29996988160117233</v>
      </c>
      <c r="G7847" t="str">
        <f>IF(Table2[[#This Row],[Waste_R]]&gt;2,"CRITICAL:SHUTDOWN","OPTIMAL")</f>
        <v>OPTIMAL</v>
      </c>
    </row>
    <row r="7848" spans="1:7" x14ac:dyDescent="0.25">
      <c r="A7848" t="s">
        <v>7855</v>
      </c>
      <c r="B7848" t="s">
        <v>8</v>
      </c>
      <c r="C7848" s="1">
        <v>77.452570053192801</v>
      </c>
      <c r="D7848" s="3">
        <v>3.4145090425672899</v>
      </c>
      <c r="E7848" t="s">
        <v>6</v>
      </c>
      <c r="F7848" s="3">
        <f>_xlfn.NUMBERVALUE(SUBSTITUTE(Table2[[#This Row],[Hourly_Cost_R]], ".", ",")) * (1 - (_xlfn.NUMBERVALUE(SUBSTITUTE(Table2[[#This Row],[CPU_Usage_%]], ".", ",")) / 100))</f>
        <v>0.76988403440025677</v>
      </c>
      <c r="G7848" t="str">
        <f>IF(Table2[[#This Row],[Waste_R]]&gt;2,"CRITICAL:SHUTDOWN","OPTIMAL")</f>
        <v>OPTIMAL</v>
      </c>
    </row>
    <row r="7849" spans="1:7" x14ac:dyDescent="0.25">
      <c r="A7849" t="s">
        <v>7856</v>
      </c>
      <c r="B7849" t="s">
        <v>5</v>
      </c>
      <c r="C7849" s="1">
        <v>88.838034409873799</v>
      </c>
      <c r="D7849" s="3">
        <v>3.8894195245580101</v>
      </c>
      <c r="E7849" t="s">
        <v>6</v>
      </c>
      <c r="F7849" s="3">
        <f>_xlfn.NUMBERVALUE(SUBSTITUTE(Table2[[#This Row],[Hourly_Cost_R]], ".", ",")) * (1 - (_xlfn.NUMBERVALUE(SUBSTITUTE(Table2[[#This Row],[CPU_Usage_%]], ".", ",")) / 100))</f>
        <v>0.4341356689868151</v>
      </c>
      <c r="G7849" t="str">
        <f>IF(Table2[[#This Row],[Waste_R]]&gt;2,"CRITICAL:SHUTDOWN","OPTIMAL")</f>
        <v>OPTIMAL</v>
      </c>
    </row>
    <row r="7850" spans="1:7" x14ac:dyDescent="0.25">
      <c r="A7850" t="s">
        <v>7857</v>
      </c>
      <c r="B7850" t="s">
        <v>14</v>
      </c>
      <c r="C7850" s="1">
        <v>13.307392263171799</v>
      </c>
      <c r="D7850" s="3">
        <v>3.2933622552679598</v>
      </c>
      <c r="E7850" t="s">
        <v>10</v>
      </c>
      <c r="F7850" s="3">
        <f>_xlfn.NUMBERVALUE(SUBSTITUTE(Table2[[#This Row],[Hourly_Cost_R]], ".", ",")) * (1 - (_xlfn.NUMBERVALUE(SUBSTITUTE(Table2[[#This Row],[CPU_Usage_%]], ".", ",")) / 100))</f>
        <v>2.8551016213122109</v>
      </c>
      <c r="G7850" t="str">
        <f>IF(Table2[[#This Row],[Waste_R]]&gt;2,"CRITICAL:SHUTDOWN","OPTIMAL")</f>
        <v>CRITICAL:SHUTDOWN</v>
      </c>
    </row>
    <row r="7851" spans="1:7" x14ac:dyDescent="0.25">
      <c r="A7851" t="s">
        <v>7858</v>
      </c>
      <c r="B7851" t="s">
        <v>14</v>
      </c>
      <c r="C7851" s="1">
        <v>75.699681570057606</v>
      </c>
      <c r="D7851" s="3">
        <v>1.7591455713189199</v>
      </c>
      <c r="E7851" t="s">
        <v>6</v>
      </c>
      <c r="F7851" s="3">
        <f>_xlfn.NUMBERVALUE(SUBSTITUTE(Table2[[#This Row],[Hourly_Cost_R]], ".", ",")) * (1 - (_xlfn.NUMBERVALUE(SUBSTITUTE(Table2[[#This Row],[CPU_Usage_%]], ".", ",")) / 100))</f>
        <v>0.42747797547672689</v>
      </c>
      <c r="G7851" t="str">
        <f>IF(Table2[[#This Row],[Waste_R]]&gt;2,"CRITICAL:SHUTDOWN","OPTIMAL")</f>
        <v>OPTIMAL</v>
      </c>
    </row>
    <row r="7852" spans="1:7" x14ac:dyDescent="0.25">
      <c r="A7852" t="s">
        <v>7859</v>
      </c>
      <c r="B7852" t="s">
        <v>5</v>
      </c>
      <c r="C7852" s="1">
        <v>51.422727137814</v>
      </c>
      <c r="D7852" s="3">
        <v>1.83056623342105</v>
      </c>
      <c r="E7852" t="s">
        <v>6</v>
      </c>
      <c r="F7852" s="3">
        <f>_xlfn.NUMBERVALUE(SUBSTITUTE(Table2[[#This Row],[Hourly_Cost_R]], ".", ",")) * (1 - (_xlfn.NUMBERVALUE(SUBSTITUTE(Table2[[#This Row],[CPU_Usage_%]], ".", ",")) / 100))</f>
        <v>0.88923915413198418</v>
      </c>
      <c r="G7852" t="str">
        <f>IF(Table2[[#This Row],[Waste_R]]&gt;2,"CRITICAL:SHUTDOWN","OPTIMAL")</f>
        <v>OPTIMAL</v>
      </c>
    </row>
    <row r="7853" spans="1:7" x14ac:dyDescent="0.25">
      <c r="A7853" t="s">
        <v>7860</v>
      </c>
      <c r="B7853" t="s">
        <v>14</v>
      </c>
      <c r="C7853" s="1">
        <v>26.675520053033601</v>
      </c>
      <c r="D7853" s="3">
        <v>1.62384774964212</v>
      </c>
      <c r="E7853" t="s">
        <v>10</v>
      </c>
      <c r="F7853" s="3">
        <f>_xlfn.NUMBERVALUE(SUBSTITUTE(Table2[[#This Row],[Hourly_Cost_R]], ".", ",")) * (1 - (_xlfn.NUMBERVALUE(SUBSTITUTE(Table2[[#This Row],[CPU_Usage_%]], ".", ",")) / 100))</f>
        <v>1.1906779175556015</v>
      </c>
      <c r="G7853" t="str">
        <f>IF(Table2[[#This Row],[Waste_R]]&gt;2,"CRITICAL:SHUTDOWN","OPTIMAL")</f>
        <v>OPTIMAL</v>
      </c>
    </row>
    <row r="7854" spans="1:7" x14ac:dyDescent="0.25">
      <c r="A7854" t="s">
        <v>7861</v>
      </c>
      <c r="B7854" t="s">
        <v>5</v>
      </c>
      <c r="C7854" s="1">
        <v>56.6284241894109</v>
      </c>
      <c r="D7854" s="3">
        <v>4.0047781012274202</v>
      </c>
      <c r="E7854" t="s">
        <v>6</v>
      </c>
      <c r="F7854" s="3">
        <f>_xlfn.NUMBERVALUE(SUBSTITUTE(Table2[[#This Row],[Hourly_Cost_R]], ".", ",")) * (1 - (_xlfn.NUMBERVALUE(SUBSTITUTE(Table2[[#This Row],[CPU_Usage_%]], ".", ",")) / 100))</f>
        <v>1.7369353702197212</v>
      </c>
      <c r="G7854" t="str">
        <f>IF(Table2[[#This Row],[Waste_R]]&gt;2,"CRITICAL:SHUTDOWN","OPTIMAL")</f>
        <v>OPTIMAL</v>
      </c>
    </row>
    <row r="7855" spans="1:7" x14ac:dyDescent="0.25">
      <c r="A7855" t="s">
        <v>7862</v>
      </c>
      <c r="B7855" t="s">
        <v>8</v>
      </c>
      <c r="C7855" s="1">
        <v>44.002497389225702</v>
      </c>
      <c r="D7855" s="3">
        <v>1.1367694960957599</v>
      </c>
      <c r="E7855" t="s">
        <v>6</v>
      </c>
      <c r="F7855" s="3">
        <f>_xlfn.NUMBERVALUE(SUBSTITUTE(Table2[[#This Row],[Hourly_Cost_R]], ".", ",")) * (1 - (_xlfn.NUMBERVALUE(SUBSTITUTE(Table2[[#This Row],[CPU_Usage_%]], ".", ",")) / 100))</f>
        <v>0.63656252825470905</v>
      </c>
      <c r="G7855" t="str">
        <f>IF(Table2[[#This Row],[Waste_R]]&gt;2,"CRITICAL:SHUTDOWN","OPTIMAL")</f>
        <v>OPTIMAL</v>
      </c>
    </row>
    <row r="7856" spans="1:7" x14ac:dyDescent="0.25">
      <c r="A7856" t="s">
        <v>7863</v>
      </c>
      <c r="B7856" t="s">
        <v>5</v>
      </c>
      <c r="C7856" s="1">
        <v>99.1777233396041</v>
      </c>
      <c r="D7856" s="3">
        <v>2.3741653047726099</v>
      </c>
      <c r="E7856" t="s">
        <v>6</v>
      </c>
      <c r="F7856" s="3">
        <f>_xlfn.NUMBERVALUE(SUBSTITUTE(Table2[[#This Row],[Hourly_Cost_R]], ".", ",")) * (1 - (_xlfn.NUMBERVALUE(SUBSTITUTE(Table2[[#This Row],[CPU_Usage_%]], ".", ",")) / 100))</f>
        <v>1.9522207180362457E-2</v>
      </c>
      <c r="G7856" t="str">
        <f>IF(Table2[[#This Row],[Waste_R]]&gt;2,"CRITICAL:SHUTDOWN","OPTIMAL")</f>
        <v>OPTIMAL</v>
      </c>
    </row>
    <row r="7857" spans="1:7" x14ac:dyDescent="0.25">
      <c r="A7857" t="s">
        <v>7864</v>
      </c>
      <c r="B7857" t="s">
        <v>8</v>
      </c>
      <c r="C7857" s="1">
        <v>70.663964697991005</v>
      </c>
      <c r="D7857" s="3">
        <v>3.0625721766259302</v>
      </c>
      <c r="E7857" t="s">
        <v>6</v>
      </c>
      <c r="F7857" s="3">
        <f>_xlfn.NUMBERVALUE(SUBSTITUTE(Table2[[#This Row],[Hourly_Cost_R]], ".", ",")) * (1 - (_xlfn.NUMBERVALUE(SUBSTITUTE(Table2[[#This Row],[CPU_Usage_%]], ".", ",")) / 100))</f>
        <v>0.898437254884488</v>
      </c>
      <c r="G7857" t="str">
        <f>IF(Table2[[#This Row],[Waste_R]]&gt;2,"CRITICAL:SHUTDOWN","OPTIMAL")</f>
        <v>OPTIMAL</v>
      </c>
    </row>
    <row r="7858" spans="1:7" x14ac:dyDescent="0.25">
      <c r="A7858" t="s">
        <v>7865</v>
      </c>
      <c r="B7858" t="s">
        <v>14</v>
      </c>
      <c r="C7858" s="1">
        <v>20.197747227436501</v>
      </c>
      <c r="D7858" s="3">
        <v>1.1065217706494099</v>
      </c>
      <c r="E7858" t="s">
        <v>10</v>
      </c>
      <c r="F7858" s="3">
        <f>_xlfn.NUMBERVALUE(SUBSTITUTE(Table2[[#This Row],[Hourly_Cost_R]], ".", ",")) * (1 - (_xlfn.NUMBERVALUE(SUBSTITUTE(Table2[[#This Row],[CPU_Usage_%]], ".", ",")) / 100))</f>
        <v>0.88302930039708749</v>
      </c>
      <c r="G7858" t="str">
        <f>IF(Table2[[#This Row],[Waste_R]]&gt;2,"CRITICAL:SHUTDOWN","OPTIMAL")</f>
        <v>OPTIMAL</v>
      </c>
    </row>
    <row r="7859" spans="1:7" x14ac:dyDescent="0.25">
      <c r="A7859" t="s">
        <v>7866</v>
      </c>
      <c r="B7859" t="s">
        <v>8</v>
      </c>
      <c r="C7859" s="1">
        <v>51.039534095665203</v>
      </c>
      <c r="D7859" s="3">
        <v>2.2617532577944002</v>
      </c>
      <c r="E7859" t="s">
        <v>6</v>
      </c>
      <c r="F7859" s="3">
        <f>_xlfn.NUMBERVALUE(SUBSTITUTE(Table2[[#This Row],[Hourly_Cost_R]], ".", ",")) * (1 - (_xlfn.NUMBERVALUE(SUBSTITUTE(Table2[[#This Row],[CPU_Usage_%]], ".", ",")) / 100))</f>
        <v>1.1073649326226087</v>
      </c>
      <c r="G7859" t="str">
        <f>IF(Table2[[#This Row],[Waste_R]]&gt;2,"CRITICAL:SHUTDOWN","OPTIMAL")</f>
        <v>OPTIMAL</v>
      </c>
    </row>
    <row r="7860" spans="1:7" x14ac:dyDescent="0.25">
      <c r="A7860" t="s">
        <v>7867</v>
      </c>
      <c r="B7860" t="s">
        <v>8</v>
      </c>
      <c r="C7860" s="1">
        <v>41.612505559782399</v>
      </c>
      <c r="D7860" s="3">
        <v>2.06482618886381</v>
      </c>
      <c r="E7860" t="s">
        <v>6</v>
      </c>
      <c r="F7860" s="3">
        <f>_xlfn.NUMBERVALUE(SUBSTITUTE(Table2[[#This Row],[Hourly_Cost_R]], ".", ",")) * (1 - (_xlfn.NUMBERVALUE(SUBSTITUTE(Table2[[#This Row],[CPU_Usage_%]], ".", ",")) / 100))</f>
        <v>1.205600276223014</v>
      </c>
      <c r="G7860" t="str">
        <f>IF(Table2[[#This Row],[Waste_R]]&gt;2,"CRITICAL:SHUTDOWN","OPTIMAL")</f>
        <v>OPTIMAL</v>
      </c>
    </row>
    <row r="7861" spans="1:7" x14ac:dyDescent="0.25">
      <c r="A7861" t="s">
        <v>7868</v>
      </c>
      <c r="B7861" t="s">
        <v>5</v>
      </c>
      <c r="C7861" s="1">
        <v>84.416552918279905</v>
      </c>
      <c r="D7861" s="3">
        <v>1.3456442379245701</v>
      </c>
      <c r="E7861" t="s">
        <v>6</v>
      </c>
      <c r="F7861" s="3">
        <f>_xlfn.NUMBERVALUE(SUBSTITUTE(Table2[[#This Row],[Hourly_Cost_R]], ".", ",")) * (1 - (_xlfn.NUMBERVALUE(SUBSTITUTE(Table2[[#This Row],[CPU_Usage_%]], ".", ",")) / 100))</f>
        <v>0.209697757725191</v>
      </c>
      <c r="G7861" t="str">
        <f>IF(Table2[[#This Row],[Waste_R]]&gt;2,"CRITICAL:SHUTDOWN","OPTIMAL")</f>
        <v>OPTIMAL</v>
      </c>
    </row>
    <row r="7862" spans="1:7" x14ac:dyDescent="0.25">
      <c r="A7862" t="s">
        <v>7869</v>
      </c>
      <c r="B7862" t="s">
        <v>14</v>
      </c>
      <c r="C7862" s="1">
        <v>90.309932439617199</v>
      </c>
      <c r="D7862" s="3">
        <v>1.9957170688738299</v>
      </c>
      <c r="E7862" t="s">
        <v>6</v>
      </c>
      <c r="F7862" s="3">
        <f>_xlfn.NUMBERVALUE(SUBSTITUTE(Table2[[#This Row],[Hourly_Cost_R]], ".", ",")) * (1 - (_xlfn.NUMBERVALUE(SUBSTITUTE(Table2[[#This Row],[CPU_Usage_%]], ".", ",")) / 100))</f>
        <v>0.19338633228796542</v>
      </c>
      <c r="G7862" t="str">
        <f>IF(Table2[[#This Row],[Waste_R]]&gt;2,"CRITICAL:SHUTDOWN","OPTIMAL")</f>
        <v>OPTIMAL</v>
      </c>
    </row>
    <row r="7863" spans="1:7" x14ac:dyDescent="0.25">
      <c r="A7863" t="s">
        <v>7870</v>
      </c>
      <c r="B7863" t="s">
        <v>14</v>
      </c>
      <c r="C7863" s="1">
        <v>94.919601253390596</v>
      </c>
      <c r="D7863" s="3">
        <v>4.4194172087141297</v>
      </c>
      <c r="E7863" t="s">
        <v>6</v>
      </c>
      <c r="F7863" s="3">
        <f>_xlfn.NUMBERVALUE(SUBSTITUTE(Table2[[#This Row],[Hourly_Cost_R]], ".", ",")) * (1 - (_xlfn.NUMBERVALUE(SUBSTITUTE(Table2[[#This Row],[CPU_Usage_%]], ".", ",")) / 100))</f>
        <v>0.22452401647895298</v>
      </c>
      <c r="G7863" t="str">
        <f>IF(Table2[[#This Row],[Waste_R]]&gt;2,"CRITICAL:SHUTDOWN","OPTIMAL")</f>
        <v>OPTIMAL</v>
      </c>
    </row>
    <row r="7864" spans="1:7" x14ac:dyDescent="0.25">
      <c r="A7864" t="s">
        <v>7871</v>
      </c>
      <c r="B7864" t="s">
        <v>14</v>
      </c>
      <c r="C7864" s="1">
        <v>39.642793222945997</v>
      </c>
      <c r="D7864" s="3">
        <v>1.8194280281016</v>
      </c>
      <c r="E7864" t="s">
        <v>6</v>
      </c>
      <c r="F7864" s="3">
        <f>_xlfn.NUMBERVALUE(SUBSTITUTE(Table2[[#This Row],[Hourly_Cost_R]], ".", ",")) * (1 - (_xlfn.NUMBERVALUE(SUBSTITUTE(Table2[[#This Row],[CPU_Usage_%]], ".", ",")) / 100))</f>
        <v>1.098155937080959</v>
      </c>
      <c r="G7864" t="str">
        <f>IF(Table2[[#This Row],[Waste_R]]&gt;2,"CRITICAL:SHUTDOWN","OPTIMAL")</f>
        <v>OPTIMAL</v>
      </c>
    </row>
    <row r="7865" spans="1:7" x14ac:dyDescent="0.25">
      <c r="A7865" t="s">
        <v>7872</v>
      </c>
      <c r="B7865" t="s">
        <v>5</v>
      </c>
      <c r="C7865" s="1">
        <v>79.560790715869004</v>
      </c>
      <c r="D7865" s="3">
        <v>2.38592710852389</v>
      </c>
      <c r="E7865" t="s">
        <v>6</v>
      </c>
      <c r="F7865" s="3">
        <f>_xlfn.NUMBERVALUE(SUBSTITUTE(Table2[[#This Row],[Hourly_Cost_R]], ".", ",")) * (1 - (_xlfn.NUMBERVALUE(SUBSTITUTE(Table2[[#This Row],[CPU_Usage_%]], ".", ",")) / 100))</f>
        <v>0.48766463507801322</v>
      </c>
      <c r="G7865" t="str">
        <f>IF(Table2[[#This Row],[Waste_R]]&gt;2,"CRITICAL:SHUTDOWN","OPTIMAL")</f>
        <v>OPTIMAL</v>
      </c>
    </row>
    <row r="7866" spans="1:7" x14ac:dyDescent="0.25">
      <c r="A7866" t="s">
        <v>7873</v>
      </c>
      <c r="B7866" t="s">
        <v>8</v>
      </c>
      <c r="C7866" s="1">
        <v>50.3933440181846</v>
      </c>
      <c r="D7866" s="3">
        <v>1.74515522733684</v>
      </c>
      <c r="E7866" t="s">
        <v>6</v>
      </c>
      <c r="F7866" s="3">
        <f>_xlfn.NUMBERVALUE(SUBSTITUTE(Table2[[#This Row],[Hourly_Cost_R]], ".", ",")) * (1 - (_xlfn.NUMBERVALUE(SUBSTITUTE(Table2[[#This Row],[CPU_Usage_%]], ".", ",")) / 100))</f>
        <v>0.86571314997365456</v>
      </c>
      <c r="G7866" t="str">
        <f>IF(Table2[[#This Row],[Waste_R]]&gt;2,"CRITICAL:SHUTDOWN","OPTIMAL")</f>
        <v>OPTIMAL</v>
      </c>
    </row>
    <row r="7867" spans="1:7" x14ac:dyDescent="0.25">
      <c r="A7867" t="s">
        <v>7874</v>
      </c>
      <c r="B7867" t="s">
        <v>5</v>
      </c>
      <c r="C7867" s="1">
        <v>55.5483749475124</v>
      </c>
      <c r="D7867" s="3">
        <v>4.7148917679653701</v>
      </c>
      <c r="E7867" t="s">
        <v>6</v>
      </c>
      <c r="F7867" s="3">
        <f>_xlfn.NUMBERVALUE(SUBSTITUTE(Table2[[#This Row],[Hourly_Cost_R]], ".", ",")) * (1 - (_xlfn.NUMBERVALUE(SUBSTITUTE(Table2[[#This Row],[CPU_Usage_%]], ".", ",")) / 100))</f>
        <v>2.0958460103265697</v>
      </c>
      <c r="G7867" t="str">
        <f>IF(Table2[[#This Row],[Waste_R]]&gt;2,"CRITICAL:SHUTDOWN","OPTIMAL")</f>
        <v>CRITICAL:SHUTDOWN</v>
      </c>
    </row>
    <row r="7868" spans="1:7" x14ac:dyDescent="0.25">
      <c r="A7868" t="s">
        <v>7875</v>
      </c>
      <c r="B7868" t="s">
        <v>14</v>
      </c>
      <c r="C7868" s="1">
        <v>60.544503047857603</v>
      </c>
      <c r="D7868" s="3">
        <v>4.6315897586046804</v>
      </c>
      <c r="E7868" t="s">
        <v>6</v>
      </c>
      <c r="F7868" s="3">
        <f>_xlfn.NUMBERVALUE(SUBSTITUTE(Table2[[#This Row],[Hourly_Cost_R]], ".", ",")) * (1 - (_xlfn.NUMBERVALUE(SUBSTITUTE(Table2[[#This Row],[CPU_Usage_%]], ".", ",")) / 100))</f>
        <v>1.8274167560420091</v>
      </c>
      <c r="G7868" t="str">
        <f>IF(Table2[[#This Row],[Waste_R]]&gt;2,"CRITICAL:SHUTDOWN","OPTIMAL")</f>
        <v>OPTIMAL</v>
      </c>
    </row>
    <row r="7869" spans="1:7" x14ac:dyDescent="0.25">
      <c r="A7869" t="s">
        <v>7876</v>
      </c>
      <c r="B7869" t="s">
        <v>14</v>
      </c>
      <c r="C7869" s="1">
        <v>73.346385832976296</v>
      </c>
      <c r="D7869" s="3">
        <v>4.14650768438662</v>
      </c>
      <c r="E7869" t="s">
        <v>6</v>
      </c>
      <c r="F7869" s="3">
        <f>_xlfn.NUMBERVALUE(SUBSTITUTE(Table2[[#This Row],[Hourly_Cost_R]], ".", ",")) * (1 - (_xlfn.NUMBERVALUE(SUBSTITUTE(Table2[[#This Row],[CPU_Usage_%]], ".", ",")) / 100))</f>
        <v>1.1051941596023989</v>
      </c>
      <c r="G7869" t="str">
        <f>IF(Table2[[#This Row],[Waste_R]]&gt;2,"CRITICAL:SHUTDOWN","OPTIMAL")</f>
        <v>OPTIMAL</v>
      </c>
    </row>
    <row r="7870" spans="1:7" x14ac:dyDescent="0.25">
      <c r="A7870" t="s">
        <v>7877</v>
      </c>
      <c r="B7870" t="s">
        <v>14</v>
      </c>
      <c r="C7870" s="1">
        <v>60.788321187333104</v>
      </c>
      <c r="D7870" s="3">
        <v>4.3699225836460096</v>
      </c>
      <c r="E7870" t="s">
        <v>6</v>
      </c>
      <c r="F7870" s="3">
        <f>_xlfn.NUMBERVALUE(SUBSTITUTE(Table2[[#This Row],[Hourly_Cost_R]], ".", ",")) * (1 - (_xlfn.NUMBERVALUE(SUBSTITUTE(Table2[[#This Row],[CPU_Usage_%]], ".", ",")) / 100))</f>
        <v>1.7135200078614681</v>
      </c>
      <c r="G7870" t="str">
        <f>IF(Table2[[#This Row],[Waste_R]]&gt;2,"CRITICAL:SHUTDOWN","OPTIMAL")</f>
        <v>OPTIMAL</v>
      </c>
    </row>
    <row r="7871" spans="1:7" x14ac:dyDescent="0.25">
      <c r="A7871" t="s">
        <v>7878</v>
      </c>
      <c r="B7871" t="s">
        <v>5</v>
      </c>
      <c r="C7871" s="1">
        <v>18.4190201177862</v>
      </c>
      <c r="D7871" s="3">
        <v>3.1213931801516002</v>
      </c>
      <c r="E7871" t="s">
        <v>10</v>
      </c>
      <c r="F7871" s="3">
        <f>_xlfn.NUMBERVALUE(SUBSTITUTE(Table2[[#This Row],[Hourly_Cost_R]], ".", ",")) * (1 - (_xlfn.NUMBERVALUE(SUBSTITUTE(Table2[[#This Row],[CPU_Usage_%]], ".", ",")) / 100))</f>
        <v>2.5464631423442703</v>
      </c>
      <c r="G7871" t="str">
        <f>IF(Table2[[#This Row],[Waste_R]]&gt;2,"CRITICAL:SHUTDOWN","OPTIMAL")</f>
        <v>CRITICAL:SHUTDOWN</v>
      </c>
    </row>
    <row r="7872" spans="1:7" x14ac:dyDescent="0.25">
      <c r="A7872" t="s">
        <v>7879</v>
      </c>
      <c r="B7872" t="s">
        <v>5</v>
      </c>
      <c r="C7872" s="1">
        <v>84.809715258899303</v>
      </c>
      <c r="D7872" s="3">
        <v>1.8557466000671199</v>
      </c>
      <c r="E7872" t="s">
        <v>6</v>
      </c>
      <c r="F7872" s="3">
        <f>_xlfn.NUMBERVALUE(SUBSTITUTE(Table2[[#This Row],[Hourly_Cost_R]], ".", ",")) * (1 - (_xlfn.NUMBERVALUE(SUBSTITUTE(Table2[[#This Row],[CPU_Usage_%]], ".", ",")) / 100))</f>
        <v>0.28189319262349077</v>
      </c>
      <c r="G7872" t="str">
        <f>IF(Table2[[#This Row],[Waste_R]]&gt;2,"CRITICAL:SHUTDOWN","OPTIMAL")</f>
        <v>OPTIMAL</v>
      </c>
    </row>
    <row r="7873" spans="1:7" x14ac:dyDescent="0.25">
      <c r="A7873" t="s">
        <v>7880</v>
      </c>
      <c r="B7873" t="s">
        <v>14</v>
      </c>
      <c r="C7873" s="1">
        <v>62.347890523496602</v>
      </c>
      <c r="D7873" s="3">
        <v>3.2061742289959998</v>
      </c>
      <c r="E7873" t="s">
        <v>6</v>
      </c>
      <c r="F7873" s="3">
        <f>_xlfn.NUMBERVALUE(SUBSTITUTE(Table2[[#This Row],[Hourly_Cost_R]], ".", ",")) * (1 - (_xlfn.NUMBERVALUE(SUBSTITUTE(Table2[[#This Row],[CPU_Usage_%]], ".", ",")) / 100))</f>
        <v>1.2071922307090124</v>
      </c>
      <c r="G7873" t="str">
        <f>IF(Table2[[#This Row],[Waste_R]]&gt;2,"CRITICAL:SHUTDOWN","OPTIMAL")</f>
        <v>OPTIMAL</v>
      </c>
    </row>
    <row r="7874" spans="1:7" x14ac:dyDescent="0.25">
      <c r="A7874" t="s">
        <v>7881</v>
      </c>
      <c r="B7874" t="s">
        <v>5</v>
      </c>
      <c r="C7874" s="1">
        <v>12.0293318324978</v>
      </c>
      <c r="D7874" s="3">
        <v>4.2758634239801099</v>
      </c>
      <c r="E7874" t="s">
        <v>10</v>
      </c>
      <c r="F7874" s="3">
        <f>_xlfn.NUMBERVALUE(SUBSTITUTE(Table2[[#This Row],[Hourly_Cost_R]], ".", ",")) * (1 - (_xlfn.NUMBERVALUE(SUBSTITUTE(Table2[[#This Row],[CPU_Usage_%]], ".", ",")) / 100))</f>
        <v>3.7615056240051401</v>
      </c>
      <c r="G7874" t="str">
        <f>IF(Table2[[#This Row],[Waste_R]]&gt;2,"CRITICAL:SHUTDOWN","OPTIMAL")</f>
        <v>CRITICAL:SHUTDOWN</v>
      </c>
    </row>
    <row r="7875" spans="1:7" x14ac:dyDescent="0.25">
      <c r="A7875" t="s">
        <v>7882</v>
      </c>
      <c r="B7875" t="s">
        <v>8</v>
      </c>
      <c r="C7875" s="1">
        <v>52.420032133849702</v>
      </c>
      <c r="D7875" s="3">
        <v>3.7692719528410401</v>
      </c>
      <c r="E7875" t="s">
        <v>6</v>
      </c>
      <c r="F7875" s="3">
        <f>_xlfn.NUMBERVALUE(SUBSTITUTE(Table2[[#This Row],[Hourly_Cost_R]], ".", ",")) * (1 - (_xlfn.NUMBERVALUE(SUBSTITUTE(Table2[[#This Row],[CPU_Usage_%]], ".", ",")) / 100))</f>
        <v>1.7934183839495828</v>
      </c>
      <c r="G7875" t="str">
        <f>IF(Table2[[#This Row],[Waste_R]]&gt;2,"CRITICAL:SHUTDOWN","OPTIMAL")</f>
        <v>OPTIMAL</v>
      </c>
    </row>
    <row r="7876" spans="1:7" x14ac:dyDescent="0.25">
      <c r="A7876" t="s">
        <v>7883</v>
      </c>
      <c r="B7876" t="s">
        <v>8</v>
      </c>
      <c r="C7876" s="1">
        <v>89.274615692073496</v>
      </c>
      <c r="D7876" s="3">
        <v>3.6283847538515501</v>
      </c>
      <c r="E7876" t="s">
        <v>6</v>
      </c>
      <c r="F7876" s="3">
        <f>_xlfn.NUMBERVALUE(SUBSTITUTE(Table2[[#This Row],[Hourly_Cost_R]], ".", ",")) * (1 - (_xlfn.NUMBERVALUE(SUBSTITUTE(Table2[[#This Row],[CPU_Usage_%]], ".", ",")) / 100))</f>
        <v>0.38915820902079173</v>
      </c>
      <c r="G7876" t="str">
        <f>IF(Table2[[#This Row],[Waste_R]]&gt;2,"CRITICAL:SHUTDOWN","OPTIMAL")</f>
        <v>OPTIMAL</v>
      </c>
    </row>
    <row r="7877" spans="1:7" x14ac:dyDescent="0.25">
      <c r="A7877" t="s">
        <v>7884</v>
      </c>
      <c r="B7877" t="s">
        <v>5</v>
      </c>
      <c r="C7877" s="1">
        <v>19.675058383717499</v>
      </c>
      <c r="D7877" s="3">
        <v>2.1662513069856901</v>
      </c>
      <c r="E7877" t="s">
        <v>10</v>
      </c>
      <c r="F7877" s="3">
        <f>_xlfn.NUMBERVALUE(SUBSTITUTE(Table2[[#This Row],[Hourly_Cost_R]], ".", ",")) * (1 - (_xlfn.NUMBERVALUE(SUBSTITUTE(Table2[[#This Row],[CPU_Usage_%]], ".", ",")) / 100))</f>
        <v>1.7400400975982122</v>
      </c>
      <c r="G7877" t="str">
        <f>IF(Table2[[#This Row],[Waste_R]]&gt;2,"CRITICAL:SHUTDOWN","OPTIMAL")</f>
        <v>OPTIMAL</v>
      </c>
    </row>
    <row r="7878" spans="1:7" x14ac:dyDescent="0.25">
      <c r="A7878" t="s">
        <v>7885</v>
      </c>
      <c r="B7878" t="s">
        <v>8</v>
      </c>
      <c r="C7878" s="1">
        <v>57.012614395780297</v>
      </c>
      <c r="D7878" s="3">
        <v>0.93435291276783505</v>
      </c>
      <c r="E7878" t="s">
        <v>6</v>
      </c>
      <c r="F7878" s="3">
        <f>_xlfn.NUMBERVALUE(SUBSTITUTE(Table2[[#This Row],[Hourly_Cost_R]], ".", ",")) * (1 - (_xlfn.NUMBERVALUE(SUBSTITUTE(Table2[[#This Row],[CPU_Usage_%]], ".", ",")) / 100))</f>
        <v>0.40165388951576786</v>
      </c>
      <c r="G7878" t="str">
        <f>IF(Table2[[#This Row],[Waste_R]]&gt;2,"CRITICAL:SHUTDOWN","OPTIMAL")</f>
        <v>OPTIMAL</v>
      </c>
    </row>
    <row r="7879" spans="1:7" x14ac:dyDescent="0.25">
      <c r="A7879" t="s">
        <v>7886</v>
      </c>
      <c r="B7879" t="s">
        <v>14</v>
      </c>
      <c r="C7879" s="1">
        <v>31.904023929745499</v>
      </c>
      <c r="D7879" s="3">
        <v>2.0889809099241701</v>
      </c>
      <c r="E7879" t="s">
        <v>6</v>
      </c>
      <c r="F7879" s="3">
        <f>_xlfn.NUMBERVALUE(SUBSTITUTE(Table2[[#This Row],[Hourly_Cost_R]], ".", ",")) * (1 - (_xlfn.NUMBERVALUE(SUBSTITUTE(Table2[[#This Row],[CPU_Usage_%]], ".", ",")) / 100))</f>
        <v>1.4225119405341478</v>
      </c>
      <c r="G7879" t="str">
        <f>IF(Table2[[#This Row],[Waste_R]]&gt;2,"CRITICAL:SHUTDOWN","OPTIMAL")</f>
        <v>OPTIMAL</v>
      </c>
    </row>
    <row r="7880" spans="1:7" x14ac:dyDescent="0.25">
      <c r="A7880" t="s">
        <v>7887</v>
      </c>
      <c r="B7880" t="s">
        <v>5</v>
      </c>
      <c r="C7880" s="1">
        <v>64.708791731327295</v>
      </c>
      <c r="D7880" s="3">
        <v>1.3706206259545399</v>
      </c>
      <c r="E7880" t="s">
        <v>6</v>
      </c>
      <c r="F7880" s="3">
        <f>_xlfn.NUMBERVALUE(SUBSTITUTE(Table2[[#This Row],[Hourly_Cost_R]], ".", ",")) * (1 - (_xlfn.NUMBERVALUE(SUBSTITUTE(Table2[[#This Row],[CPU_Usage_%]], ".", ",")) / 100))</f>
        <v>0.48370857967900216</v>
      </c>
      <c r="G7880" t="str">
        <f>IF(Table2[[#This Row],[Waste_R]]&gt;2,"CRITICAL:SHUTDOWN","OPTIMAL")</f>
        <v>OPTIMAL</v>
      </c>
    </row>
    <row r="7881" spans="1:7" x14ac:dyDescent="0.25">
      <c r="A7881" t="s">
        <v>7888</v>
      </c>
      <c r="B7881" t="s">
        <v>14</v>
      </c>
      <c r="C7881" s="1">
        <v>49.219178641568803</v>
      </c>
      <c r="D7881" s="3">
        <v>3.48778671936206</v>
      </c>
      <c r="E7881" t="s">
        <v>6</v>
      </c>
      <c r="F7881" s="3">
        <f>_xlfn.NUMBERVALUE(SUBSTITUTE(Table2[[#This Row],[Hourly_Cost_R]], ".", ",")) * (1 - (_xlfn.NUMBERVALUE(SUBSTITUTE(Table2[[#This Row],[CPU_Usage_%]], ".", ",")) / 100))</f>
        <v>1.7711267433223359</v>
      </c>
      <c r="G7881" t="str">
        <f>IF(Table2[[#This Row],[Waste_R]]&gt;2,"CRITICAL:SHUTDOWN","OPTIMAL")</f>
        <v>OPTIMAL</v>
      </c>
    </row>
    <row r="7882" spans="1:7" x14ac:dyDescent="0.25">
      <c r="A7882" t="s">
        <v>7889</v>
      </c>
      <c r="B7882" t="s">
        <v>14</v>
      </c>
      <c r="C7882" s="1">
        <v>25.8826281104703</v>
      </c>
      <c r="D7882" s="3">
        <v>3.1468958472113902</v>
      </c>
      <c r="E7882" t="s">
        <v>10</v>
      </c>
      <c r="F7882" s="3">
        <f>_xlfn.NUMBERVALUE(SUBSTITUTE(Table2[[#This Row],[Hourly_Cost_R]], ".", ",")) * (1 - (_xlfn.NUMBERVALUE(SUBSTITUTE(Table2[[#This Row],[CPU_Usage_%]], ".", ",")) / 100))</f>
        <v>2.3323964980538321</v>
      </c>
      <c r="G7882" t="str">
        <f>IF(Table2[[#This Row],[Waste_R]]&gt;2,"CRITICAL:SHUTDOWN","OPTIMAL")</f>
        <v>CRITICAL:SHUTDOWN</v>
      </c>
    </row>
    <row r="7883" spans="1:7" x14ac:dyDescent="0.25">
      <c r="A7883" t="s">
        <v>7890</v>
      </c>
      <c r="B7883" t="s">
        <v>14</v>
      </c>
      <c r="C7883" s="1">
        <v>51.1042586526234</v>
      </c>
      <c r="D7883" s="3">
        <v>4.9577072679240004</v>
      </c>
      <c r="E7883" t="s">
        <v>6</v>
      </c>
      <c r="F7883" s="3">
        <f>_xlfn.NUMBERVALUE(SUBSTITUTE(Table2[[#This Row],[Hourly_Cost_R]], ".", ",")) * (1 - (_xlfn.NUMBERVALUE(SUBSTITUTE(Table2[[#This Row],[CPU_Usage_%]], ".", ",")) / 100))</f>
        <v>2.42410772248421</v>
      </c>
      <c r="G7883" t="str">
        <f>IF(Table2[[#This Row],[Waste_R]]&gt;2,"CRITICAL:SHUTDOWN","OPTIMAL")</f>
        <v>CRITICAL:SHUTDOWN</v>
      </c>
    </row>
    <row r="7884" spans="1:7" x14ac:dyDescent="0.25">
      <c r="A7884" t="s">
        <v>7891</v>
      </c>
      <c r="B7884" t="s">
        <v>8</v>
      </c>
      <c r="C7884" s="1">
        <v>45.180307632621499</v>
      </c>
      <c r="D7884" s="3">
        <v>0.590719647650638</v>
      </c>
      <c r="E7884" t="s">
        <v>6</v>
      </c>
      <c r="F7884" s="3">
        <f>_xlfn.NUMBERVALUE(SUBSTITUTE(Table2[[#This Row],[Hourly_Cost_R]], ".", ",")) * (1 - (_xlfn.NUMBERVALUE(SUBSTITUTE(Table2[[#This Row],[CPU_Usage_%]], ".", ",")) / 100))</f>
        <v>0.32383069359574201</v>
      </c>
      <c r="G7884" t="str">
        <f>IF(Table2[[#This Row],[Waste_R]]&gt;2,"CRITICAL:SHUTDOWN","OPTIMAL")</f>
        <v>OPTIMAL</v>
      </c>
    </row>
    <row r="7885" spans="1:7" x14ac:dyDescent="0.25">
      <c r="A7885" t="s">
        <v>7892</v>
      </c>
      <c r="B7885" t="s">
        <v>5</v>
      </c>
      <c r="C7885" s="1">
        <v>72.577048341787403</v>
      </c>
      <c r="D7885" s="3">
        <v>1.5112613126394601</v>
      </c>
      <c r="E7885" t="s">
        <v>6</v>
      </c>
      <c r="F7885" s="3">
        <f>_xlfn.NUMBERVALUE(SUBSTITUTE(Table2[[#This Row],[Hourly_Cost_R]], ".", ",")) * (1 - (_xlfn.NUMBERVALUE(SUBSTITUTE(Table2[[#This Row],[CPU_Usage_%]], ".", ",")) / 100))</f>
        <v>0.41443245919438837</v>
      </c>
      <c r="G7885" t="str">
        <f>IF(Table2[[#This Row],[Waste_R]]&gt;2,"CRITICAL:SHUTDOWN","OPTIMAL")</f>
        <v>OPTIMAL</v>
      </c>
    </row>
    <row r="7886" spans="1:7" x14ac:dyDescent="0.25">
      <c r="A7886" t="s">
        <v>7893</v>
      </c>
      <c r="B7886" t="s">
        <v>8</v>
      </c>
      <c r="C7886" s="1">
        <v>75.486739778394195</v>
      </c>
      <c r="D7886" s="3">
        <v>2.6430865639721999</v>
      </c>
      <c r="E7886" t="s">
        <v>6</v>
      </c>
      <c r="F7886" s="3">
        <f>_xlfn.NUMBERVALUE(SUBSTITUTE(Table2[[#This Row],[Hourly_Cost_R]], ".", ",")) * (1 - (_xlfn.NUMBERVALUE(SUBSTITUTE(Table2[[#This Row],[CPU_Usage_%]], ".", ",")) / 100))</f>
        <v>0.64790668730880496</v>
      </c>
      <c r="G7886" t="str">
        <f>IF(Table2[[#This Row],[Waste_R]]&gt;2,"CRITICAL:SHUTDOWN","OPTIMAL")</f>
        <v>OPTIMAL</v>
      </c>
    </row>
    <row r="7887" spans="1:7" x14ac:dyDescent="0.25">
      <c r="A7887" t="s">
        <v>7894</v>
      </c>
      <c r="B7887" t="s">
        <v>8</v>
      </c>
      <c r="C7887" s="1">
        <v>91.933933569303704</v>
      </c>
      <c r="D7887" s="3">
        <v>2.25971878446465</v>
      </c>
      <c r="E7887" t="s">
        <v>6</v>
      </c>
      <c r="F7887" s="3">
        <f>_xlfn.NUMBERVALUE(SUBSTITUTE(Table2[[#This Row],[Hourly_Cost_R]], ".", ",")) * (1 - (_xlfn.NUMBERVALUE(SUBSTITUTE(Table2[[#This Row],[CPU_Usage_%]], ".", ",")) / 100))</f>
        <v>0.18227041830184149</v>
      </c>
      <c r="G7887" t="str">
        <f>IF(Table2[[#This Row],[Waste_R]]&gt;2,"CRITICAL:SHUTDOWN","OPTIMAL")</f>
        <v>OPTIMAL</v>
      </c>
    </row>
    <row r="7888" spans="1:7" x14ac:dyDescent="0.25">
      <c r="A7888" t="s">
        <v>7895</v>
      </c>
      <c r="B7888" t="s">
        <v>8</v>
      </c>
      <c r="C7888" s="1">
        <v>69.181706977059903</v>
      </c>
      <c r="D7888" s="3">
        <v>0.67615188757938205</v>
      </c>
      <c r="E7888" t="s">
        <v>6</v>
      </c>
      <c r="F7888" s="3">
        <f>_xlfn.NUMBERVALUE(SUBSTITUTE(Table2[[#This Row],[Hourly_Cost_R]], ".", ",")) * (1 - (_xlfn.NUMBERVALUE(SUBSTITUTE(Table2[[#This Row],[CPU_Usage_%]], ".", ",")) / 100))</f>
        <v>0.2083784699943545</v>
      </c>
      <c r="G7888" t="str">
        <f>IF(Table2[[#This Row],[Waste_R]]&gt;2,"CRITICAL:SHUTDOWN","OPTIMAL")</f>
        <v>OPTIMAL</v>
      </c>
    </row>
    <row r="7889" spans="1:7" x14ac:dyDescent="0.25">
      <c r="A7889" t="s">
        <v>7896</v>
      </c>
      <c r="B7889" t="s">
        <v>8</v>
      </c>
      <c r="C7889" s="1">
        <v>73.325959292696297</v>
      </c>
      <c r="D7889" s="3">
        <v>1.89158000607349</v>
      </c>
      <c r="E7889" t="s">
        <v>6</v>
      </c>
      <c r="F7889" s="3">
        <f>_xlfn.NUMBERVALUE(SUBSTITUTE(Table2[[#This Row],[Hourly_Cost_R]], ".", ",")) * (1 - (_xlfn.NUMBERVALUE(SUBSTITUTE(Table2[[#This Row],[CPU_Usage_%]], ".", ",")) / 100))</f>
        <v>0.50456082083126053</v>
      </c>
      <c r="G7889" t="str">
        <f>IF(Table2[[#This Row],[Waste_R]]&gt;2,"CRITICAL:SHUTDOWN","OPTIMAL")</f>
        <v>OPTIMAL</v>
      </c>
    </row>
    <row r="7890" spans="1:7" x14ac:dyDescent="0.25">
      <c r="A7890" t="s">
        <v>7897</v>
      </c>
      <c r="B7890" t="s">
        <v>8</v>
      </c>
      <c r="C7890" s="1">
        <v>16.667958817466499</v>
      </c>
      <c r="D7890" s="3">
        <v>4.2863583280561999</v>
      </c>
      <c r="E7890" t="s">
        <v>10</v>
      </c>
      <c r="F7890" s="3">
        <f>_xlfn.NUMBERVALUE(SUBSTITUTE(Table2[[#This Row],[Hourly_Cost_R]], ".", ",")) * (1 - (_xlfn.NUMBERVALUE(SUBSTITUTE(Table2[[#This Row],[CPU_Usage_%]], ".", ",")) / 100))</f>
        <v>3.571909887166747</v>
      </c>
      <c r="G7890" t="str">
        <f>IF(Table2[[#This Row],[Waste_R]]&gt;2,"CRITICAL:SHUTDOWN","OPTIMAL")</f>
        <v>CRITICAL:SHUTDOWN</v>
      </c>
    </row>
    <row r="7891" spans="1:7" x14ac:dyDescent="0.25">
      <c r="A7891" t="s">
        <v>7898</v>
      </c>
      <c r="B7891" t="s">
        <v>5</v>
      </c>
      <c r="C7891" s="1">
        <v>13.482008364939601</v>
      </c>
      <c r="D7891" s="3">
        <v>2.3430873371240102</v>
      </c>
      <c r="E7891" t="s">
        <v>10</v>
      </c>
      <c r="F7891" s="3">
        <f>_xlfn.NUMBERVALUE(SUBSTITUTE(Table2[[#This Row],[Hourly_Cost_R]], ".", ",")) * (1 - (_xlfn.NUMBERVALUE(SUBSTITUTE(Table2[[#This Row],[CPU_Usage_%]], ".", ",")) / 100))</f>
        <v>2.0271921063351104</v>
      </c>
      <c r="G7891" t="str">
        <f>IF(Table2[[#This Row],[Waste_R]]&gt;2,"CRITICAL:SHUTDOWN","OPTIMAL")</f>
        <v>CRITICAL:SHUTDOWN</v>
      </c>
    </row>
    <row r="7892" spans="1:7" x14ac:dyDescent="0.25">
      <c r="A7892" t="s">
        <v>7899</v>
      </c>
      <c r="B7892" t="s">
        <v>5</v>
      </c>
      <c r="C7892" s="1">
        <v>56.596199308903898</v>
      </c>
      <c r="D7892" s="3">
        <v>4.7348406888417198</v>
      </c>
      <c r="E7892" t="s">
        <v>6</v>
      </c>
      <c r="F7892" s="3">
        <f>_xlfn.NUMBERVALUE(SUBSTITUTE(Table2[[#This Row],[Hourly_Cost_R]], ".", ",")) * (1 - (_xlfn.NUMBERVALUE(SUBSTITUTE(Table2[[#This Row],[CPU_Usage_%]], ".", ",")) / 100))</f>
        <v>2.055100815625782</v>
      </c>
      <c r="G7892" t="str">
        <f>IF(Table2[[#This Row],[Waste_R]]&gt;2,"CRITICAL:SHUTDOWN","OPTIMAL")</f>
        <v>CRITICAL:SHUTDOWN</v>
      </c>
    </row>
    <row r="7893" spans="1:7" x14ac:dyDescent="0.25">
      <c r="A7893" t="s">
        <v>7900</v>
      </c>
      <c r="B7893" t="s">
        <v>8</v>
      </c>
      <c r="C7893" s="1">
        <v>75.066737364885199</v>
      </c>
      <c r="D7893" s="3">
        <v>1.0307273752181401</v>
      </c>
      <c r="E7893" t="s">
        <v>6</v>
      </c>
      <c r="F7893" s="3">
        <f>_xlfn.NUMBERVALUE(SUBSTITUTE(Table2[[#This Row],[Hourly_Cost_R]], ".", ",")) * (1 - (_xlfn.NUMBERVALUE(SUBSTITUTE(Table2[[#This Row],[CPU_Usage_%]], ".", ",")) / 100))</f>
        <v>0.25699396351516413</v>
      </c>
      <c r="G7893" t="str">
        <f>IF(Table2[[#This Row],[Waste_R]]&gt;2,"CRITICAL:SHUTDOWN","OPTIMAL")</f>
        <v>OPTIMAL</v>
      </c>
    </row>
    <row r="7894" spans="1:7" x14ac:dyDescent="0.25">
      <c r="A7894" t="s">
        <v>7901</v>
      </c>
      <c r="B7894" t="s">
        <v>8</v>
      </c>
      <c r="C7894" s="1">
        <v>95.335384849954906</v>
      </c>
      <c r="D7894" s="3">
        <v>4.6630358618074101</v>
      </c>
      <c r="E7894" t="s">
        <v>6</v>
      </c>
      <c r="F7894" s="3">
        <f>_xlfn.NUMBERVALUE(SUBSTITUTE(Table2[[#This Row],[Hourly_Cost_R]], ".", ",")) * (1 - (_xlfn.NUMBERVALUE(SUBSTITUTE(Table2[[#This Row],[CPU_Usage_%]], ".", ",")) / 100))</f>
        <v>0.21751267726190421</v>
      </c>
      <c r="G7894" t="str">
        <f>IF(Table2[[#This Row],[Waste_R]]&gt;2,"CRITICAL:SHUTDOWN","OPTIMAL")</f>
        <v>OPTIMAL</v>
      </c>
    </row>
    <row r="7895" spans="1:7" x14ac:dyDescent="0.25">
      <c r="A7895" t="s">
        <v>7902</v>
      </c>
      <c r="B7895" t="s">
        <v>5</v>
      </c>
      <c r="C7895" s="1">
        <v>15.741377047143599</v>
      </c>
      <c r="D7895" s="3">
        <v>3.3292601703316498</v>
      </c>
      <c r="E7895" t="s">
        <v>10</v>
      </c>
      <c r="F7895" s="3">
        <f>_xlfn.NUMBERVALUE(SUBSTITUTE(Table2[[#This Row],[Hourly_Cost_R]], ".", ",")) * (1 - (_xlfn.NUMBERVALUE(SUBSTITUTE(Table2[[#This Row],[CPU_Usage_%]], ".", ",")) / 100))</f>
        <v>2.8051887740393697</v>
      </c>
      <c r="G7895" t="str">
        <f>IF(Table2[[#This Row],[Waste_R]]&gt;2,"CRITICAL:SHUTDOWN","OPTIMAL")</f>
        <v>CRITICAL:SHUTDOWN</v>
      </c>
    </row>
    <row r="7896" spans="1:7" x14ac:dyDescent="0.25">
      <c r="A7896" t="s">
        <v>7903</v>
      </c>
      <c r="B7896" t="s">
        <v>5</v>
      </c>
      <c r="C7896" s="1">
        <v>90.753355312982507</v>
      </c>
      <c r="D7896" s="3">
        <v>3.5305676422551802</v>
      </c>
      <c r="E7896" t="s">
        <v>6</v>
      </c>
      <c r="F7896" s="3">
        <f>_xlfn.NUMBERVALUE(SUBSTITUTE(Table2[[#This Row],[Hourly_Cost_R]], ".", ",")) * (1 - (_xlfn.NUMBERVALUE(SUBSTITUTE(Table2[[#This Row],[CPU_Usage_%]], ".", ",")) / 100))</f>
        <v>0.32645904531414732</v>
      </c>
      <c r="G7896" t="str">
        <f>IF(Table2[[#This Row],[Waste_R]]&gt;2,"CRITICAL:SHUTDOWN","OPTIMAL")</f>
        <v>OPTIMAL</v>
      </c>
    </row>
    <row r="7897" spans="1:7" x14ac:dyDescent="0.25">
      <c r="A7897" t="s">
        <v>7904</v>
      </c>
      <c r="B7897" t="s">
        <v>14</v>
      </c>
      <c r="C7897" s="1">
        <v>42.2831594408459</v>
      </c>
      <c r="D7897" s="3">
        <v>2.80834264360649</v>
      </c>
      <c r="E7897" t="s">
        <v>6</v>
      </c>
      <c r="F7897" s="3">
        <f>_xlfn.NUMBERVALUE(SUBSTITUTE(Table2[[#This Row],[Hourly_Cost_R]], ".", ",")) * (1 - (_xlfn.NUMBERVALUE(SUBSTITUTE(Table2[[#This Row],[CPU_Usage_%]], ".", ",")) / 100))</f>
        <v>1.6208866459650908</v>
      </c>
      <c r="G7897" t="str">
        <f>IF(Table2[[#This Row],[Waste_R]]&gt;2,"CRITICAL:SHUTDOWN","OPTIMAL")</f>
        <v>OPTIMAL</v>
      </c>
    </row>
    <row r="7898" spans="1:7" x14ac:dyDescent="0.25">
      <c r="A7898" t="s">
        <v>7905</v>
      </c>
      <c r="B7898" t="s">
        <v>5</v>
      </c>
      <c r="C7898" s="1">
        <v>61.729960134566198</v>
      </c>
      <c r="D7898" s="3">
        <v>4.00934878200359</v>
      </c>
      <c r="E7898" t="s">
        <v>6</v>
      </c>
      <c r="F7898" s="3">
        <f>_xlfn.NUMBERVALUE(SUBSTITUTE(Table2[[#This Row],[Hourly_Cost_R]], ".", ",")) * (1 - (_xlfn.NUMBERVALUE(SUBSTITUTE(Table2[[#This Row],[CPU_Usage_%]], ".", ",")) / 100))</f>
        <v>1.5343793772170584</v>
      </c>
      <c r="G7898" t="str">
        <f>IF(Table2[[#This Row],[Waste_R]]&gt;2,"CRITICAL:SHUTDOWN","OPTIMAL")</f>
        <v>OPTIMAL</v>
      </c>
    </row>
    <row r="7899" spans="1:7" x14ac:dyDescent="0.25">
      <c r="A7899" t="s">
        <v>7906</v>
      </c>
      <c r="B7899" t="s">
        <v>5</v>
      </c>
      <c r="C7899" s="1">
        <v>77.826408014214394</v>
      </c>
      <c r="D7899" s="3">
        <v>4.4871666190313997</v>
      </c>
      <c r="E7899" t="s">
        <v>6</v>
      </c>
      <c r="F7899" s="3">
        <f>_xlfn.NUMBERVALUE(SUBSTITUTE(Table2[[#This Row],[Hourly_Cost_R]], ".", ",")) * (1 - (_xlfn.NUMBERVALUE(SUBSTITUTE(Table2[[#This Row],[CPU_Usage_%]], ".", ",")) / 100))</f>
        <v>0.99496601782639316</v>
      </c>
      <c r="G7899" t="str">
        <f>IF(Table2[[#This Row],[Waste_R]]&gt;2,"CRITICAL:SHUTDOWN","OPTIMAL")</f>
        <v>OPTIMAL</v>
      </c>
    </row>
    <row r="7900" spans="1:7" x14ac:dyDescent="0.25">
      <c r="A7900" t="s">
        <v>7907</v>
      </c>
      <c r="B7900" t="s">
        <v>8</v>
      </c>
      <c r="C7900" s="1">
        <v>63.215950985314699</v>
      </c>
      <c r="D7900" s="3">
        <v>3.41776551628727</v>
      </c>
      <c r="E7900" t="s">
        <v>6</v>
      </c>
      <c r="F7900" s="3">
        <f>_xlfn.NUMBERVALUE(SUBSTITUTE(Table2[[#This Row],[Hourly_Cost_R]], ".", ",")) * (1 - (_xlfn.NUMBERVALUE(SUBSTITUTE(Table2[[#This Row],[CPU_Usage_%]], ".", ",")) / 100))</f>
        <v>1.2571925427181216</v>
      </c>
      <c r="G7900" t="str">
        <f>IF(Table2[[#This Row],[Waste_R]]&gt;2,"CRITICAL:SHUTDOWN","OPTIMAL")</f>
        <v>OPTIMAL</v>
      </c>
    </row>
    <row r="7901" spans="1:7" x14ac:dyDescent="0.25">
      <c r="A7901" t="s">
        <v>7908</v>
      </c>
      <c r="B7901" t="s">
        <v>14</v>
      </c>
      <c r="C7901" s="1">
        <v>95.635914291233206</v>
      </c>
      <c r="D7901" s="3">
        <v>3.3516282787923699</v>
      </c>
      <c r="E7901" t="s">
        <v>6</v>
      </c>
      <c r="F7901" s="3">
        <f>_xlfn.NUMBERVALUE(SUBSTITUTE(Table2[[#This Row],[Hourly_Cost_R]], ".", ",")) * (1 - (_xlfn.NUMBERVALUE(SUBSTITUTE(Table2[[#This Row],[CPU_Usage_%]], ".", ",")) / 100))</f>
        <v>0.14626793072576436</v>
      </c>
      <c r="G7901" t="str">
        <f>IF(Table2[[#This Row],[Waste_R]]&gt;2,"CRITICAL:SHUTDOWN","OPTIMAL")</f>
        <v>OPTIMAL</v>
      </c>
    </row>
    <row r="7902" spans="1:7" x14ac:dyDescent="0.25">
      <c r="A7902" t="s">
        <v>7909</v>
      </c>
      <c r="B7902" t="s">
        <v>8</v>
      </c>
      <c r="C7902" s="1">
        <v>63.855438558365101</v>
      </c>
      <c r="D7902" s="3">
        <v>2.94557579600523</v>
      </c>
      <c r="E7902" t="s">
        <v>6</v>
      </c>
      <c r="F7902" s="3">
        <f>_xlfn.NUMBERVALUE(SUBSTITUTE(Table2[[#This Row],[Hourly_Cost_R]], ".", ",")) * (1 - (_xlfn.NUMBERVALUE(SUBSTITUTE(Table2[[#This Row],[CPU_Usage_%]], ".", ",")) / 100))</f>
        <v>1.0646654533970368</v>
      </c>
      <c r="G7902" t="str">
        <f>IF(Table2[[#This Row],[Waste_R]]&gt;2,"CRITICAL:SHUTDOWN","OPTIMAL")</f>
        <v>OPTIMAL</v>
      </c>
    </row>
    <row r="7903" spans="1:7" x14ac:dyDescent="0.25">
      <c r="A7903" t="s">
        <v>7910</v>
      </c>
      <c r="B7903" t="s">
        <v>5</v>
      </c>
      <c r="C7903" s="1">
        <v>56.556786793433098</v>
      </c>
      <c r="D7903" s="3">
        <v>1.76005847253156</v>
      </c>
      <c r="E7903" t="s">
        <v>6</v>
      </c>
      <c r="F7903" s="3">
        <f>_xlfn.NUMBERVALUE(SUBSTITUTE(Table2[[#This Row],[Hourly_Cost_R]], ".", ",")) * (1 - (_xlfn.NUMBERVALUE(SUBSTITUTE(Table2[[#This Row],[CPU_Usage_%]], ".", ",")) / 100))</f>
        <v>0.76462595478213036</v>
      </c>
      <c r="G7903" t="str">
        <f>IF(Table2[[#This Row],[Waste_R]]&gt;2,"CRITICAL:SHUTDOWN","OPTIMAL")</f>
        <v>OPTIMAL</v>
      </c>
    </row>
    <row r="7904" spans="1:7" x14ac:dyDescent="0.25">
      <c r="A7904" t="s">
        <v>7911</v>
      </c>
      <c r="B7904" t="s">
        <v>8</v>
      </c>
      <c r="C7904" s="1">
        <v>58.000306165606602</v>
      </c>
      <c r="D7904" s="3">
        <v>2.11398228248959</v>
      </c>
      <c r="E7904" t="s">
        <v>6</v>
      </c>
      <c r="F7904" s="3">
        <f>_xlfn.NUMBERVALUE(SUBSTITUTE(Table2[[#This Row],[Hourly_Cost_R]], ".", ",")) * (1 - (_xlfn.NUMBERVALUE(SUBSTITUTE(Table2[[#This Row],[CPU_Usage_%]], ".", ",")) / 100))</f>
        <v>0.88786608635894904</v>
      </c>
      <c r="G7904" t="str">
        <f>IF(Table2[[#This Row],[Waste_R]]&gt;2,"CRITICAL:SHUTDOWN","OPTIMAL")</f>
        <v>OPTIMAL</v>
      </c>
    </row>
    <row r="7905" spans="1:7" x14ac:dyDescent="0.25">
      <c r="A7905" t="s">
        <v>7912</v>
      </c>
      <c r="B7905" t="s">
        <v>8</v>
      </c>
      <c r="C7905" s="1">
        <v>99.664271170421301</v>
      </c>
      <c r="D7905" s="3">
        <v>3.5191391983648601</v>
      </c>
      <c r="E7905" t="s">
        <v>6</v>
      </c>
      <c r="F7905" s="3">
        <f>_xlfn.NUMBERVALUE(SUBSTITUTE(Table2[[#This Row],[Hourly_Cost_R]], ".", ",")) * (1 - (_xlfn.NUMBERVALUE(SUBSTITUTE(Table2[[#This Row],[CPU_Usage_%]], ".", ",")) / 100))</f>
        <v>1.1814764841915465E-2</v>
      </c>
      <c r="G7905" t="str">
        <f>IF(Table2[[#This Row],[Waste_R]]&gt;2,"CRITICAL:SHUTDOWN","OPTIMAL")</f>
        <v>OPTIMAL</v>
      </c>
    </row>
    <row r="7906" spans="1:7" x14ac:dyDescent="0.25">
      <c r="A7906" t="s">
        <v>7913</v>
      </c>
      <c r="B7906" t="s">
        <v>14</v>
      </c>
      <c r="C7906" s="1">
        <v>49.778658361738898</v>
      </c>
      <c r="D7906" s="3">
        <v>0.54766857808813596</v>
      </c>
      <c r="E7906" t="s">
        <v>6</v>
      </c>
      <c r="F7906" s="3">
        <f>_xlfn.NUMBERVALUE(SUBSTITUTE(Table2[[#This Row],[Hourly_Cost_R]], ".", ",")) * (1 - (_xlfn.NUMBERVALUE(SUBSTITUTE(Table2[[#This Row],[CPU_Usage_%]], ".", ",")) / 100))</f>
        <v>0.27504650764704958</v>
      </c>
      <c r="G7906" t="str">
        <f>IF(Table2[[#This Row],[Waste_R]]&gt;2,"CRITICAL:SHUTDOWN","OPTIMAL")</f>
        <v>OPTIMAL</v>
      </c>
    </row>
    <row r="7907" spans="1:7" x14ac:dyDescent="0.25">
      <c r="A7907" t="s">
        <v>7914</v>
      </c>
      <c r="B7907" t="s">
        <v>14</v>
      </c>
      <c r="C7907" s="1">
        <v>96.181011082623002</v>
      </c>
      <c r="D7907" s="3">
        <v>3.5984007940296099</v>
      </c>
      <c r="E7907" t="s">
        <v>6</v>
      </c>
      <c r="F7907" s="3">
        <f>_xlfn.NUMBERVALUE(SUBSTITUTE(Table2[[#This Row],[Hourly_Cost_R]], ".", ",")) * (1 - (_xlfn.NUMBERVALUE(SUBSTITUTE(Table2[[#This Row],[CPU_Usage_%]], ".", ",")) / 100))</f>
        <v>0.13742252752679668</v>
      </c>
      <c r="G7907" t="str">
        <f>IF(Table2[[#This Row],[Waste_R]]&gt;2,"CRITICAL:SHUTDOWN","OPTIMAL")</f>
        <v>OPTIMAL</v>
      </c>
    </row>
    <row r="7908" spans="1:7" x14ac:dyDescent="0.25">
      <c r="A7908" t="s">
        <v>7915</v>
      </c>
      <c r="B7908" t="s">
        <v>8</v>
      </c>
      <c r="C7908" s="1">
        <v>63.606648865544599</v>
      </c>
      <c r="D7908" s="3">
        <v>4.8005569105159704</v>
      </c>
      <c r="E7908" t="s">
        <v>6</v>
      </c>
      <c r="F7908" s="3">
        <f>_xlfn.NUMBERVALUE(SUBSTITUTE(Table2[[#This Row],[Hourly_Cost_R]], ".", ",")) * (1 - (_xlfn.NUMBERVALUE(SUBSTITUTE(Table2[[#This Row],[CPU_Usage_%]], ".", ",")) / 100))</f>
        <v>1.7470835328534409</v>
      </c>
      <c r="G7908" t="str">
        <f>IF(Table2[[#This Row],[Waste_R]]&gt;2,"CRITICAL:SHUTDOWN","OPTIMAL")</f>
        <v>OPTIMAL</v>
      </c>
    </row>
    <row r="7909" spans="1:7" x14ac:dyDescent="0.25">
      <c r="A7909" t="s">
        <v>7916</v>
      </c>
      <c r="B7909" t="s">
        <v>5</v>
      </c>
      <c r="C7909" s="1">
        <v>87.634168792585399</v>
      </c>
      <c r="D7909" s="3">
        <v>4.0741980507071798</v>
      </c>
      <c r="E7909" t="s">
        <v>6</v>
      </c>
      <c r="F7909" s="3">
        <f>_xlfn.NUMBERVALUE(SUBSTITUTE(Table2[[#This Row],[Hourly_Cost_R]], ".", ",")) * (1 - (_xlfn.NUMBERVALUE(SUBSTITUTE(Table2[[#This Row],[CPU_Usage_%]], ".", ",")) / 100))</f>
        <v>0.50380845400622576</v>
      </c>
      <c r="G7909" t="str">
        <f>IF(Table2[[#This Row],[Waste_R]]&gt;2,"CRITICAL:SHUTDOWN","OPTIMAL")</f>
        <v>OPTIMAL</v>
      </c>
    </row>
    <row r="7910" spans="1:7" x14ac:dyDescent="0.25">
      <c r="A7910" t="s">
        <v>7917</v>
      </c>
      <c r="B7910" t="s">
        <v>5</v>
      </c>
      <c r="C7910" s="1">
        <v>68.854454915845906</v>
      </c>
      <c r="D7910" s="3">
        <v>1.4306615497625499</v>
      </c>
      <c r="E7910" t="s">
        <v>6</v>
      </c>
      <c r="F7910" s="3">
        <f>_xlfn.NUMBERVALUE(SUBSTITUTE(Table2[[#This Row],[Hourly_Cost_R]], ".", ",")) * (1 - (_xlfn.NUMBERVALUE(SUBSTITUTE(Table2[[#This Row],[CPU_Usage_%]], ".", ",")) / 100))</f>
        <v>0.44558733798295258</v>
      </c>
      <c r="G7910" t="str">
        <f>IF(Table2[[#This Row],[Waste_R]]&gt;2,"CRITICAL:SHUTDOWN","OPTIMAL")</f>
        <v>OPTIMAL</v>
      </c>
    </row>
    <row r="7911" spans="1:7" x14ac:dyDescent="0.25">
      <c r="A7911" t="s">
        <v>7918</v>
      </c>
      <c r="B7911" t="s">
        <v>14</v>
      </c>
      <c r="C7911" s="1">
        <v>41.670869786919603</v>
      </c>
      <c r="D7911" s="3">
        <v>3.3662650295640701</v>
      </c>
      <c r="E7911" t="s">
        <v>6</v>
      </c>
      <c r="F7911" s="3">
        <f>_xlfn.NUMBERVALUE(SUBSTITUTE(Table2[[#This Row],[Hourly_Cost_R]], ".", ",")) * (1 - (_xlfn.NUMBERVALUE(SUBSTITUTE(Table2[[#This Row],[CPU_Usage_%]], ".", ",")) / 100))</f>
        <v>1.9635131124118157</v>
      </c>
      <c r="G7911" t="str">
        <f>IF(Table2[[#This Row],[Waste_R]]&gt;2,"CRITICAL:SHUTDOWN","OPTIMAL")</f>
        <v>OPTIMAL</v>
      </c>
    </row>
    <row r="7912" spans="1:7" x14ac:dyDescent="0.25">
      <c r="A7912" t="s">
        <v>7919</v>
      </c>
      <c r="B7912" t="s">
        <v>14</v>
      </c>
      <c r="C7912" s="1">
        <v>49.791633607067602</v>
      </c>
      <c r="D7912" s="3">
        <v>0.83661309741744305</v>
      </c>
      <c r="E7912" t="s">
        <v>6</v>
      </c>
      <c r="F7912" s="3">
        <f>_xlfn.NUMBERVALUE(SUBSTITUTE(Table2[[#This Row],[Hourly_Cost_R]], ".", ",")) * (1 - (_xlfn.NUMBERVALUE(SUBSTITUTE(Table2[[#This Row],[CPU_Usage_%]], ".", ",")) / 100))</f>
        <v>0.42004976924261028</v>
      </c>
      <c r="G7912" t="str">
        <f>IF(Table2[[#This Row],[Waste_R]]&gt;2,"CRITICAL:SHUTDOWN","OPTIMAL")</f>
        <v>OPTIMAL</v>
      </c>
    </row>
    <row r="7913" spans="1:7" x14ac:dyDescent="0.25">
      <c r="A7913" t="s">
        <v>7920</v>
      </c>
      <c r="B7913" t="s">
        <v>5</v>
      </c>
      <c r="C7913" s="1">
        <v>61.102510676437099</v>
      </c>
      <c r="D7913" s="3">
        <v>2.7953093368034199</v>
      </c>
      <c r="E7913" t="s">
        <v>6</v>
      </c>
      <c r="F7913" s="3">
        <f>_xlfn.NUMBERVALUE(SUBSTITUTE(Table2[[#This Row],[Hourly_Cost_R]], ".", ",")) * (1 - (_xlfn.NUMBERVALUE(SUBSTITUTE(Table2[[#This Row],[CPU_Usage_%]], ".", ",")) / 100))</f>
        <v>1.0873051508436673</v>
      </c>
      <c r="G7913" t="str">
        <f>IF(Table2[[#This Row],[Waste_R]]&gt;2,"CRITICAL:SHUTDOWN","OPTIMAL")</f>
        <v>OPTIMAL</v>
      </c>
    </row>
    <row r="7914" spans="1:7" x14ac:dyDescent="0.25">
      <c r="A7914" t="s">
        <v>7921</v>
      </c>
      <c r="B7914" t="s">
        <v>14</v>
      </c>
      <c r="C7914" s="1">
        <v>12.4101073101187</v>
      </c>
      <c r="D7914" s="3">
        <v>0.98650741034808498</v>
      </c>
      <c r="E7914" t="s">
        <v>10</v>
      </c>
      <c r="F7914" s="3">
        <f>_xlfn.NUMBERVALUE(SUBSTITUTE(Table2[[#This Row],[Hourly_Cost_R]], ".", ",")) * (1 - (_xlfn.NUMBERVALUE(SUBSTITUTE(Table2[[#This Row],[CPU_Usage_%]], ".", ",")) / 100))</f>
        <v>0.86408078210161454</v>
      </c>
      <c r="G7914" t="str">
        <f>IF(Table2[[#This Row],[Waste_R]]&gt;2,"CRITICAL:SHUTDOWN","OPTIMAL")</f>
        <v>OPTIMAL</v>
      </c>
    </row>
    <row r="7915" spans="1:7" x14ac:dyDescent="0.25">
      <c r="A7915" t="s">
        <v>7922</v>
      </c>
      <c r="B7915" t="s">
        <v>14</v>
      </c>
      <c r="C7915" s="1">
        <v>54.767957621124602</v>
      </c>
      <c r="D7915" s="3">
        <v>3.0777944993358801</v>
      </c>
      <c r="E7915" t="s">
        <v>6</v>
      </c>
      <c r="F7915" s="3">
        <f>_xlfn.NUMBERVALUE(SUBSTITUTE(Table2[[#This Row],[Hourly_Cost_R]], ".", ",")) * (1 - (_xlfn.NUMBERVALUE(SUBSTITUTE(Table2[[#This Row],[CPU_Usage_%]], ".", ",")) / 100))</f>
        <v>1.3921493122743014</v>
      </c>
      <c r="G7915" t="str">
        <f>IF(Table2[[#This Row],[Waste_R]]&gt;2,"CRITICAL:SHUTDOWN","OPTIMAL")</f>
        <v>OPTIMAL</v>
      </c>
    </row>
    <row r="7916" spans="1:7" x14ac:dyDescent="0.25">
      <c r="A7916" t="s">
        <v>7923</v>
      </c>
      <c r="B7916" t="s">
        <v>14</v>
      </c>
      <c r="C7916" s="1">
        <v>55.024750636668301</v>
      </c>
      <c r="D7916" s="3">
        <v>1.78561284170737</v>
      </c>
      <c r="E7916" t="s">
        <v>6</v>
      </c>
      <c r="F7916" s="3">
        <f>_xlfn.NUMBERVALUE(SUBSTITUTE(Table2[[#This Row],[Hourly_Cost_R]], ".", ",")) * (1 - (_xlfn.NUMBERVALUE(SUBSTITUTE(Table2[[#This Row],[CPU_Usage_%]], ".", ",")) / 100))</f>
        <v>0.8030838282215631</v>
      </c>
      <c r="G7916" t="str">
        <f>IF(Table2[[#This Row],[Waste_R]]&gt;2,"CRITICAL:SHUTDOWN","OPTIMAL")</f>
        <v>OPTIMAL</v>
      </c>
    </row>
    <row r="7917" spans="1:7" x14ac:dyDescent="0.25">
      <c r="A7917" t="s">
        <v>7924</v>
      </c>
      <c r="B7917" t="s">
        <v>8</v>
      </c>
      <c r="C7917" s="1">
        <v>94.528783144329296</v>
      </c>
      <c r="D7917" s="3">
        <v>3.2612165687621402</v>
      </c>
      <c r="E7917" t="s">
        <v>6</v>
      </c>
      <c r="F7917" s="3">
        <f>_xlfn.NUMBERVALUE(SUBSTITUTE(Table2[[#This Row],[Hourly_Cost_R]], ".", ",")) * (1 - (_xlfn.NUMBERVALUE(SUBSTITUTE(Table2[[#This Row],[CPU_Usage_%]], ".", ",")) / 100))</f>
        <v>0.17842823061003993</v>
      </c>
      <c r="G7917" t="str">
        <f>IF(Table2[[#This Row],[Waste_R]]&gt;2,"CRITICAL:SHUTDOWN","OPTIMAL")</f>
        <v>OPTIMAL</v>
      </c>
    </row>
    <row r="7918" spans="1:7" x14ac:dyDescent="0.25">
      <c r="A7918" t="s">
        <v>7925</v>
      </c>
      <c r="B7918" t="s">
        <v>14</v>
      </c>
      <c r="C7918" s="1">
        <v>52.625662137833302</v>
      </c>
      <c r="D7918" s="3">
        <v>1.39426296731866</v>
      </c>
      <c r="E7918" t="s">
        <v>6</v>
      </c>
      <c r="F7918" s="3">
        <f>_xlfn.NUMBERVALUE(SUBSTITUTE(Table2[[#This Row],[Hourly_Cost_R]], ".", ",")) * (1 - (_xlfn.NUMBERVALUE(SUBSTITUTE(Table2[[#This Row],[CPU_Usage_%]], ".", ",")) / 100))</f>
        <v>0.66052284882461276</v>
      </c>
      <c r="G7918" t="str">
        <f>IF(Table2[[#This Row],[Waste_R]]&gt;2,"CRITICAL:SHUTDOWN","OPTIMAL")</f>
        <v>OPTIMAL</v>
      </c>
    </row>
    <row r="7919" spans="1:7" x14ac:dyDescent="0.25">
      <c r="A7919" t="s">
        <v>7926</v>
      </c>
      <c r="B7919" t="s">
        <v>8</v>
      </c>
      <c r="C7919" s="1">
        <v>49.601367637749803</v>
      </c>
      <c r="D7919" s="3">
        <v>2.5250762234036102</v>
      </c>
      <c r="E7919" t="s">
        <v>6</v>
      </c>
      <c r="F7919" s="3">
        <f>_xlfn.NUMBERVALUE(SUBSTITUTE(Table2[[#This Row],[Hourly_Cost_R]], ".", ",")) * (1 - (_xlfn.NUMBERVALUE(SUBSTITUTE(Table2[[#This Row],[CPU_Usage_%]], ".", ",")) / 100))</f>
        <v>1.272603882699777</v>
      </c>
      <c r="G7919" t="str">
        <f>IF(Table2[[#This Row],[Waste_R]]&gt;2,"CRITICAL:SHUTDOWN","OPTIMAL")</f>
        <v>OPTIMAL</v>
      </c>
    </row>
    <row r="7920" spans="1:7" x14ac:dyDescent="0.25">
      <c r="A7920" t="s">
        <v>7927</v>
      </c>
      <c r="B7920" t="s">
        <v>8</v>
      </c>
      <c r="C7920" s="1">
        <v>77.032357428036704</v>
      </c>
      <c r="D7920" s="3">
        <v>4.6521090555820299</v>
      </c>
      <c r="E7920" t="s">
        <v>6</v>
      </c>
      <c r="F7920" s="3">
        <f>_xlfn.NUMBERVALUE(SUBSTITUTE(Table2[[#This Row],[Hourly_Cost_R]], ".", ",")) * (1 - (_xlfn.NUMBERVALUE(SUBSTITUTE(Table2[[#This Row],[CPU_Usage_%]], ".", ",")) / 100))</f>
        <v>1.068479779944018</v>
      </c>
      <c r="G7920" t="str">
        <f>IF(Table2[[#This Row],[Waste_R]]&gt;2,"CRITICAL:SHUTDOWN","OPTIMAL")</f>
        <v>OPTIMAL</v>
      </c>
    </row>
    <row r="7921" spans="1:7" x14ac:dyDescent="0.25">
      <c r="A7921" t="s">
        <v>7928</v>
      </c>
      <c r="B7921" t="s">
        <v>5</v>
      </c>
      <c r="C7921" s="1">
        <v>80.032626493821297</v>
      </c>
      <c r="D7921" s="3">
        <v>1.7945558173763201</v>
      </c>
      <c r="E7921" t="s">
        <v>6</v>
      </c>
      <c r="F7921" s="3">
        <f>_xlfn.NUMBERVALUE(SUBSTITUTE(Table2[[#This Row],[Hourly_Cost_R]], ".", ",")) * (1 - (_xlfn.NUMBERVALUE(SUBSTITUTE(Table2[[#This Row],[CPU_Usage_%]], ".", ",")) / 100))</f>
        <v>0.35832566283238793</v>
      </c>
      <c r="G7921" t="str">
        <f>IF(Table2[[#This Row],[Waste_R]]&gt;2,"CRITICAL:SHUTDOWN","OPTIMAL")</f>
        <v>OPTIMAL</v>
      </c>
    </row>
    <row r="7922" spans="1:7" x14ac:dyDescent="0.25">
      <c r="A7922" t="s">
        <v>7929</v>
      </c>
      <c r="B7922" t="s">
        <v>5</v>
      </c>
      <c r="C7922" s="1">
        <v>32.295844163681203</v>
      </c>
      <c r="D7922" s="3">
        <v>3.9964514685482699</v>
      </c>
      <c r="E7922" t="s">
        <v>6</v>
      </c>
      <c r="F7922" s="3">
        <f>_xlfn.NUMBERVALUE(SUBSTITUTE(Table2[[#This Row],[Hourly_Cost_R]], ".", ",")) * (1 - (_xlfn.NUMBERVALUE(SUBSTITUTE(Table2[[#This Row],[CPU_Usage_%]], ".", ",")) / 100))</f>
        <v>2.7057637301887714</v>
      </c>
      <c r="G7922" t="str">
        <f>IF(Table2[[#This Row],[Waste_R]]&gt;2,"CRITICAL:SHUTDOWN","OPTIMAL")</f>
        <v>CRITICAL:SHUTDOWN</v>
      </c>
    </row>
    <row r="7923" spans="1:7" x14ac:dyDescent="0.25">
      <c r="A7923" t="s">
        <v>7930</v>
      </c>
      <c r="B7923" t="s">
        <v>8</v>
      </c>
      <c r="C7923" s="1">
        <v>41.113977215687903</v>
      </c>
      <c r="D7923" s="3">
        <v>4.7338896259575201</v>
      </c>
      <c r="E7923" t="s">
        <v>6</v>
      </c>
      <c r="F7923" s="3">
        <f>_xlfn.NUMBERVALUE(SUBSTITUTE(Table2[[#This Row],[Hourly_Cost_R]], ".", ",")) * (1 - (_xlfn.NUMBERVALUE(SUBSTITUTE(Table2[[#This Row],[CPU_Usage_%]], ".", ",")) / 100))</f>
        <v>2.7875993237255319</v>
      </c>
      <c r="G7923" t="str">
        <f>IF(Table2[[#This Row],[Waste_R]]&gt;2,"CRITICAL:SHUTDOWN","OPTIMAL")</f>
        <v>CRITICAL:SHUTDOWN</v>
      </c>
    </row>
    <row r="7924" spans="1:7" x14ac:dyDescent="0.25">
      <c r="A7924" t="s">
        <v>7931</v>
      </c>
      <c r="B7924" t="s">
        <v>5</v>
      </c>
      <c r="C7924" s="1">
        <v>43.125476269722697</v>
      </c>
      <c r="D7924" s="3">
        <v>4.8567988248076102</v>
      </c>
      <c r="E7924" t="s">
        <v>6</v>
      </c>
      <c r="F7924" s="3">
        <f>_xlfn.NUMBERVALUE(SUBSTITUTE(Table2[[#This Row],[Hourly_Cost_R]], ".", ",")) * (1 - (_xlfn.NUMBERVALUE(SUBSTITUTE(Table2[[#This Row],[CPU_Usage_%]], ".", ",")) / 100))</f>
        <v>2.7622812001470334</v>
      </c>
      <c r="G7924" t="str">
        <f>IF(Table2[[#This Row],[Waste_R]]&gt;2,"CRITICAL:SHUTDOWN","OPTIMAL")</f>
        <v>CRITICAL:SHUTDOWN</v>
      </c>
    </row>
    <row r="7925" spans="1:7" x14ac:dyDescent="0.25">
      <c r="A7925" t="s">
        <v>7932</v>
      </c>
      <c r="B7925" t="s">
        <v>14</v>
      </c>
      <c r="C7925" s="1">
        <v>29.783639270321501</v>
      </c>
      <c r="D7925" s="3">
        <v>3.7720475623288601</v>
      </c>
      <c r="E7925" t="s">
        <v>10</v>
      </c>
      <c r="F7925" s="3">
        <f>_xlfn.NUMBERVALUE(SUBSTITUTE(Table2[[#This Row],[Hourly_Cost_R]], ".", ",")) * (1 - (_xlfn.NUMBERVALUE(SUBSTITUTE(Table2[[#This Row],[CPU_Usage_%]], ".", ",")) / 100))</f>
        <v>2.6485945232598769</v>
      </c>
      <c r="G7925" t="str">
        <f>IF(Table2[[#This Row],[Waste_R]]&gt;2,"CRITICAL:SHUTDOWN","OPTIMAL")</f>
        <v>CRITICAL:SHUTDOWN</v>
      </c>
    </row>
    <row r="7926" spans="1:7" x14ac:dyDescent="0.25">
      <c r="A7926" t="s">
        <v>7933</v>
      </c>
      <c r="B7926" t="s">
        <v>5</v>
      </c>
      <c r="C7926" s="1">
        <v>85.063250787472796</v>
      </c>
      <c r="D7926" s="3">
        <v>4.68000625877111</v>
      </c>
      <c r="E7926" t="s">
        <v>6</v>
      </c>
      <c r="F7926" s="3">
        <f>_xlfn.NUMBERVALUE(SUBSTITUTE(Table2[[#This Row],[Hourly_Cost_R]], ".", ",")) * (1 - (_xlfn.NUMBERVALUE(SUBSTITUTE(Table2[[#This Row],[CPU_Usage_%]], ".", ",")) / 100))</f>
        <v>0.6990407980032175</v>
      </c>
      <c r="G7926" t="str">
        <f>IF(Table2[[#This Row],[Waste_R]]&gt;2,"CRITICAL:SHUTDOWN","OPTIMAL")</f>
        <v>OPTIMAL</v>
      </c>
    </row>
    <row r="7927" spans="1:7" x14ac:dyDescent="0.25">
      <c r="A7927" t="s">
        <v>7934</v>
      </c>
      <c r="B7927" t="s">
        <v>14</v>
      </c>
      <c r="C7927" s="1">
        <v>28.576158521011401</v>
      </c>
      <c r="D7927" s="3">
        <v>4.0812393912970704</v>
      </c>
      <c r="E7927" t="s">
        <v>10</v>
      </c>
      <c r="F7927" s="3">
        <f>_xlfn.NUMBERVALUE(SUBSTITUTE(Table2[[#This Row],[Hourly_Cost_R]], ".", ",")) * (1 - (_xlfn.NUMBERVALUE(SUBSTITUTE(Table2[[#This Row],[CPU_Usage_%]], ".", ",")) / 100))</f>
        <v>2.9149779532180586</v>
      </c>
      <c r="G7927" t="str">
        <f>IF(Table2[[#This Row],[Waste_R]]&gt;2,"CRITICAL:SHUTDOWN","OPTIMAL")</f>
        <v>CRITICAL:SHUTDOWN</v>
      </c>
    </row>
    <row r="7928" spans="1:7" x14ac:dyDescent="0.25">
      <c r="A7928" t="s">
        <v>7935</v>
      </c>
      <c r="B7928" t="s">
        <v>14</v>
      </c>
      <c r="C7928" s="1">
        <v>91.332300921666203</v>
      </c>
      <c r="D7928" s="3">
        <v>1.8121835585178201</v>
      </c>
      <c r="E7928" t="s">
        <v>6</v>
      </c>
      <c r="F7928" s="3">
        <f>_xlfn.NUMBERVALUE(SUBSTITUTE(Table2[[#This Row],[Hourly_Cost_R]], ".", ",")) * (1 - (_xlfn.NUMBERVALUE(SUBSTITUTE(Table2[[#This Row],[CPU_Usage_%]], ".", ",")) / 100))</f>
        <v>0.15707461759936578</v>
      </c>
      <c r="G7928" t="str">
        <f>IF(Table2[[#This Row],[Waste_R]]&gt;2,"CRITICAL:SHUTDOWN","OPTIMAL")</f>
        <v>OPTIMAL</v>
      </c>
    </row>
    <row r="7929" spans="1:7" x14ac:dyDescent="0.25">
      <c r="A7929" t="s">
        <v>7936</v>
      </c>
      <c r="B7929" t="s">
        <v>5</v>
      </c>
      <c r="C7929" s="1">
        <v>23.032445417957799</v>
      </c>
      <c r="D7929" s="3">
        <v>2.93809632493315</v>
      </c>
      <c r="E7929" t="s">
        <v>10</v>
      </c>
      <c r="F7929" s="3">
        <f>_xlfn.NUMBERVALUE(SUBSTITUTE(Table2[[#This Row],[Hourly_Cost_R]], ".", ",")) * (1 - (_xlfn.NUMBERVALUE(SUBSTITUTE(Table2[[#This Row],[CPU_Usage_%]], ".", ",")) / 100))</f>
        <v>2.261380892565898</v>
      </c>
      <c r="G7929" t="str">
        <f>IF(Table2[[#This Row],[Waste_R]]&gt;2,"CRITICAL:SHUTDOWN","OPTIMAL")</f>
        <v>CRITICAL:SHUTDOWN</v>
      </c>
    </row>
    <row r="7930" spans="1:7" x14ac:dyDescent="0.25">
      <c r="A7930" t="s">
        <v>7937</v>
      </c>
      <c r="B7930" t="s">
        <v>14</v>
      </c>
      <c r="C7930" s="1">
        <v>16.815172648113901</v>
      </c>
      <c r="D7930" s="3">
        <v>4.2128278044997298</v>
      </c>
      <c r="E7930" t="s">
        <v>10</v>
      </c>
      <c r="F7930" s="3">
        <f>_xlfn.NUMBERVALUE(SUBSTITUTE(Table2[[#This Row],[Hourly_Cost_R]], ".", ",")) * (1 - (_xlfn.NUMBERVALUE(SUBSTITUTE(Table2[[#This Row],[CPU_Usage_%]], ".", ",")) / 100))</f>
        <v>3.504433535805354</v>
      </c>
      <c r="G7930" t="str">
        <f>IF(Table2[[#This Row],[Waste_R]]&gt;2,"CRITICAL:SHUTDOWN","OPTIMAL")</f>
        <v>CRITICAL:SHUTDOWN</v>
      </c>
    </row>
    <row r="7931" spans="1:7" x14ac:dyDescent="0.25">
      <c r="A7931" t="s">
        <v>7938</v>
      </c>
      <c r="B7931" t="s">
        <v>14</v>
      </c>
      <c r="C7931" s="1">
        <v>45.402002309820503</v>
      </c>
      <c r="D7931" s="3">
        <v>3.5768433379195401</v>
      </c>
      <c r="E7931" t="s">
        <v>6</v>
      </c>
      <c r="F7931" s="3">
        <f>_xlfn.NUMBERVALUE(SUBSTITUTE(Table2[[#This Row],[Hourly_Cost_R]], ".", ",")) * (1 - (_xlfn.NUMBERVALUE(SUBSTITUTE(Table2[[#This Row],[CPU_Usage_%]], ".", ",")) / 100))</f>
        <v>1.9528848430186498</v>
      </c>
      <c r="G7931" t="str">
        <f>IF(Table2[[#This Row],[Waste_R]]&gt;2,"CRITICAL:SHUTDOWN","OPTIMAL")</f>
        <v>OPTIMAL</v>
      </c>
    </row>
    <row r="7932" spans="1:7" x14ac:dyDescent="0.25">
      <c r="A7932" t="s">
        <v>7939</v>
      </c>
      <c r="B7932" t="s">
        <v>5</v>
      </c>
      <c r="C7932" s="1">
        <v>74.533808602996899</v>
      </c>
      <c r="D7932" s="3">
        <v>0.61711994838310202</v>
      </c>
      <c r="E7932" t="s">
        <v>6</v>
      </c>
      <c r="F7932" s="3">
        <f>_xlfn.NUMBERVALUE(SUBSTITUTE(Table2[[#This Row],[Hourly_Cost_R]], ".", ",")) * (1 - (_xlfn.NUMBERVALUE(SUBSTITUTE(Table2[[#This Row],[CPU_Usage_%]], ".", ",")) / 100))</f>
        <v>0.15715694720432752</v>
      </c>
      <c r="G7932" t="str">
        <f>IF(Table2[[#This Row],[Waste_R]]&gt;2,"CRITICAL:SHUTDOWN","OPTIMAL")</f>
        <v>OPTIMAL</v>
      </c>
    </row>
    <row r="7933" spans="1:7" x14ac:dyDescent="0.25">
      <c r="A7933" t="s">
        <v>7940</v>
      </c>
      <c r="B7933" t="s">
        <v>5</v>
      </c>
      <c r="C7933" s="1">
        <v>13.2098459953231</v>
      </c>
      <c r="D7933" s="3">
        <v>4.9482558694014402</v>
      </c>
      <c r="E7933" t="s">
        <v>10</v>
      </c>
      <c r="F7933" s="3">
        <f>_xlfn.NUMBERVALUE(SUBSTITUTE(Table2[[#This Row],[Hourly_Cost_R]], ".", ",")) * (1 - (_xlfn.NUMBERVALUE(SUBSTITUTE(Table2[[#This Row],[CPU_Usage_%]], ".", ",")) / 100))</f>
        <v>4.2945988895989737</v>
      </c>
      <c r="G7933" t="str">
        <f>IF(Table2[[#This Row],[Waste_R]]&gt;2,"CRITICAL:SHUTDOWN","OPTIMAL")</f>
        <v>CRITICAL:SHUTDOWN</v>
      </c>
    </row>
    <row r="7934" spans="1:7" x14ac:dyDescent="0.25">
      <c r="A7934" t="s">
        <v>7941</v>
      </c>
      <c r="B7934" t="s">
        <v>5</v>
      </c>
      <c r="C7934" s="1">
        <v>79.1100125990789</v>
      </c>
      <c r="D7934" s="3">
        <v>1.50519598117492</v>
      </c>
      <c r="E7934" t="s">
        <v>6</v>
      </c>
      <c r="F7934" s="3">
        <f>_xlfn.NUMBERVALUE(SUBSTITUTE(Table2[[#This Row],[Hourly_Cost_R]], ".", ",")) * (1 - (_xlfn.NUMBERVALUE(SUBSTITUTE(Table2[[#This Row],[CPU_Usage_%]], ".", ",")) / 100))</f>
        <v>0.31443525082661145</v>
      </c>
      <c r="G7934" t="str">
        <f>IF(Table2[[#This Row],[Waste_R]]&gt;2,"CRITICAL:SHUTDOWN","OPTIMAL")</f>
        <v>OPTIMAL</v>
      </c>
    </row>
    <row r="7935" spans="1:7" x14ac:dyDescent="0.25">
      <c r="A7935" t="s">
        <v>7942</v>
      </c>
      <c r="B7935" t="s">
        <v>8</v>
      </c>
      <c r="C7935" s="1">
        <v>90.095174328648497</v>
      </c>
      <c r="D7935" s="3">
        <v>1.46495903989483</v>
      </c>
      <c r="E7935" t="s">
        <v>6</v>
      </c>
      <c r="F7935" s="3">
        <f>_xlfn.NUMBERVALUE(SUBSTITUTE(Table2[[#This Row],[Hourly_Cost_R]], ".", ",")) * (1 - (_xlfn.NUMBERVALUE(SUBSTITUTE(Table2[[#This Row],[CPU_Usage_%]], ".", ",")) / 100))</f>
        <v>0.14510163905828763</v>
      </c>
      <c r="G7935" t="str">
        <f>IF(Table2[[#This Row],[Waste_R]]&gt;2,"CRITICAL:SHUTDOWN","OPTIMAL")</f>
        <v>OPTIMAL</v>
      </c>
    </row>
    <row r="7936" spans="1:7" x14ac:dyDescent="0.25">
      <c r="A7936" t="s">
        <v>7943</v>
      </c>
      <c r="B7936" t="s">
        <v>5</v>
      </c>
      <c r="C7936" s="1">
        <v>12.056581420227699</v>
      </c>
      <c r="D7936" s="3">
        <v>2.9753007160787002</v>
      </c>
      <c r="E7936" t="s">
        <v>10</v>
      </c>
      <c r="F7936" s="3">
        <f>_xlfn.NUMBERVALUE(SUBSTITUTE(Table2[[#This Row],[Hourly_Cost_R]], ".", ",")) * (1 - (_xlfn.NUMBERVALUE(SUBSTITUTE(Table2[[#This Row],[CPU_Usage_%]], ".", ",")) / 100))</f>
        <v>2.6165811627480542</v>
      </c>
      <c r="G7936" t="str">
        <f>IF(Table2[[#This Row],[Waste_R]]&gt;2,"CRITICAL:SHUTDOWN","OPTIMAL")</f>
        <v>CRITICAL:SHUTDOWN</v>
      </c>
    </row>
    <row r="7937" spans="1:7" x14ac:dyDescent="0.25">
      <c r="A7937" t="s">
        <v>7944</v>
      </c>
      <c r="B7937" t="s">
        <v>14</v>
      </c>
      <c r="C7937" s="1">
        <v>46.894873225309802</v>
      </c>
      <c r="D7937" s="3">
        <v>1.44423891984567</v>
      </c>
      <c r="E7937" t="s">
        <v>6</v>
      </c>
      <c r="F7937" s="3">
        <f>_xlfn.NUMBERVALUE(SUBSTITUTE(Table2[[#This Row],[Hourly_Cost_R]], ".", ",")) * (1 - (_xlfn.NUMBERVALUE(SUBSTITUTE(Table2[[#This Row],[CPU_Usage_%]], ".", ",")) / 100))</f>
        <v>0.76696490931345929</v>
      </c>
      <c r="G7937" t="str">
        <f>IF(Table2[[#This Row],[Waste_R]]&gt;2,"CRITICAL:SHUTDOWN","OPTIMAL")</f>
        <v>OPTIMAL</v>
      </c>
    </row>
    <row r="7938" spans="1:7" x14ac:dyDescent="0.25">
      <c r="A7938" t="s">
        <v>7945</v>
      </c>
      <c r="B7938" t="s">
        <v>5</v>
      </c>
      <c r="C7938" s="1">
        <v>39.206641448362802</v>
      </c>
      <c r="D7938" s="3">
        <v>3.97367807759358</v>
      </c>
      <c r="E7938" t="s">
        <v>6</v>
      </c>
      <c r="F7938" s="3">
        <f>_xlfn.NUMBERVALUE(SUBSTITUTE(Table2[[#This Row],[Hourly_Cost_R]], ".", ",")) * (1 - (_xlfn.NUMBERVALUE(SUBSTITUTE(Table2[[#This Row],[CPU_Usage_%]], ".", ",")) / 100))</f>
        <v>2.4157323613992694</v>
      </c>
      <c r="G7938" t="str">
        <f>IF(Table2[[#This Row],[Waste_R]]&gt;2,"CRITICAL:SHUTDOWN","OPTIMAL")</f>
        <v>CRITICAL:SHUTDOWN</v>
      </c>
    </row>
    <row r="7939" spans="1:7" x14ac:dyDescent="0.25">
      <c r="A7939" t="s">
        <v>7946</v>
      </c>
      <c r="B7939" t="s">
        <v>8</v>
      </c>
      <c r="C7939" s="1">
        <v>53.561166209284302</v>
      </c>
      <c r="D7939" s="3">
        <v>4.5605377128695697</v>
      </c>
      <c r="E7939" t="s">
        <v>6</v>
      </c>
      <c r="F7939" s="3">
        <f>_xlfn.NUMBERVALUE(SUBSTITUTE(Table2[[#This Row],[Hourly_Cost_R]], ".", ",")) * (1 - (_xlfn.NUMBERVALUE(SUBSTITUTE(Table2[[#This Row],[CPU_Usage_%]], ".", ",")) / 100))</f>
        <v>2.1178605284424066</v>
      </c>
      <c r="G7939" t="str">
        <f>IF(Table2[[#This Row],[Waste_R]]&gt;2,"CRITICAL:SHUTDOWN","OPTIMAL")</f>
        <v>CRITICAL:SHUTDOWN</v>
      </c>
    </row>
    <row r="7940" spans="1:7" x14ac:dyDescent="0.25">
      <c r="A7940" t="s">
        <v>7947</v>
      </c>
      <c r="B7940" t="s">
        <v>8</v>
      </c>
      <c r="C7940" s="1">
        <v>41.9540917427667</v>
      </c>
      <c r="D7940" s="3">
        <v>4.0796117451428797</v>
      </c>
      <c r="E7940" t="s">
        <v>6</v>
      </c>
      <c r="F7940" s="3">
        <f>_xlfn.NUMBERVALUE(SUBSTITUTE(Table2[[#This Row],[Hourly_Cost_R]], ".", ",")) * (1 - (_xlfn.NUMBERVALUE(SUBSTITUTE(Table2[[#This Row],[CPU_Usage_%]], ".", ",")) / 100))</f>
        <v>2.3680476908369505</v>
      </c>
      <c r="G7940" t="str">
        <f>IF(Table2[[#This Row],[Waste_R]]&gt;2,"CRITICAL:SHUTDOWN","OPTIMAL")</f>
        <v>CRITICAL:SHUTDOWN</v>
      </c>
    </row>
    <row r="7941" spans="1:7" x14ac:dyDescent="0.25">
      <c r="A7941" t="s">
        <v>7948</v>
      </c>
      <c r="B7941" t="s">
        <v>8</v>
      </c>
      <c r="C7941" s="1">
        <v>46.876580792393398</v>
      </c>
      <c r="D7941" s="3">
        <v>4.29717287251336</v>
      </c>
      <c r="E7941" t="s">
        <v>6</v>
      </c>
      <c r="F7941" s="3">
        <f>_xlfn.NUMBERVALUE(SUBSTITUTE(Table2[[#This Row],[Hourly_Cost_R]], ".", ",")) * (1 - (_xlfn.NUMBERVALUE(SUBSTITUTE(Table2[[#This Row],[CPU_Usage_%]], ".", ",")) / 100))</f>
        <v>2.2828051591408229</v>
      </c>
      <c r="G7941" t="str">
        <f>IF(Table2[[#This Row],[Waste_R]]&gt;2,"CRITICAL:SHUTDOWN","OPTIMAL")</f>
        <v>CRITICAL:SHUTDOWN</v>
      </c>
    </row>
    <row r="7942" spans="1:7" x14ac:dyDescent="0.25">
      <c r="A7942" t="s">
        <v>7949</v>
      </c>
      <c r="B7942" t="s">
        <v>8</v>
      </c>
      <c r="C7942" s="1">
        <v>39.959204758774298</v>
      </c>
      <c r="D7942" s="3">
        <v>1.81425805461005</v>
      </c>
      <c r="E7942" t="s">
        <v>6</v>
      </c>
      <c r="F7942" s="3">
        <f>_xlfn.NUMBERVALUE(SUBSTITUTE(Table2[[#This Row],[Hourly_Cost_R]], ".", ",")) * (1 - (_xlfn.NUMBERVALUE(SUBSTITUTE(Table2[[#This Row],[CPU_Usage_%]], ".", ",")) / 100))</f>
        <v>1.0892949637158649</v>
      </c>
      <c r="G7942" t="str">
        <f>IF(Table2[[#This Row],[Waste_R]]&gt;2,"CRITICAL:SHUTDOWN","OPTIMAL")</f>
        <v>OPTIMAL</v>
      </c>
    </row>
    <row r="7943" spans="1:7" x14ac:dyDescent="0.25">
      <c r="A7943" t="s">
        <v>7950</v>
      </c>
      <c r="B7943" t="s">
        <v>14</v>
      </c>
      <c r="C7943" s="1">
        <v>70.072717819297907</v>
      </c>
      <c r="D7943" s="3">
        <v>4.6477674643364404</v>
      </c>
      <c r="E7943" t="s">
        <v>6</v>
      </c>
      <c r="F7943" s="3">
        <f>_xlfn.NUMBERVALUE(SUBSTITUTE(Table2[[#This Row],[Hourly_Cost_R]], ".", ",")) * (1 - (_xlfn.NUMBERVALUE(SUBSTITUTE(Table2[[#This Row],[CPU_Usage_%]], ".", ",")) / 100))</f>
        <v>1.3909504841548292</v>
      </c>
      <c r="G7943" t="str">
        <f>IF(Table2[[#This Row],[Waste_R]]&gt;2,"CRITICAL:SHUTDOWN","OPTIMAL")</f>
        <v>OPTIMAL</v>
      </c>
    </row>
    <row r="7944" spans="1:7" x14ac:dyDescent="0.25">
      <c r="A7944" t="s">
        <v>7951</v>
      </c>
      <c r="B7944" t="s">
        <v>8</v>
      </c>
      <c r="C7944" s="1">
        <v>48.744952591228397</v>
      </c>
      <c r="D7944" s="3">
        <v>2.2748886010051601</v>
      </c>
      <c r="E7944" t="s">
        <v>6</v>
      </c>
      <c r="F7944" s="3">
        <f>_xlfn.NUMBERVALUE(SUBSTITUTE(Table2[[#This Row],[Hourly_Cost_R]], ".", ",")) * (1 - (_xlfn.NUMBERVALUE(SUBSTITUTE(Table2[[#This Row],[CPU_Usage_%]], ".", ",")) / 100))</f>
        <v>1.1659952309419359</v>
      </c>
      <c r="G7944" t="str">
        <f>IF(Table2[[#This Row],[Waste_R]]&gt;2,"CRITICAL:SHUTDOWN","OPTIMAL")</f>
        <v>OPTIMAL</v>
      </c>
    </row>
    <row r="7945" spans="1:7" x14ac:dyDescent="0.25">
      <c r="A7945" t="s">
        <v>7952</v>
      </c>
      <c r="B7945" t="s">
        <v>8</v>
      </c>
      <c r="C7945" s="1">
        <v>26.8331033452546</v>
      </c>
      <c r="D7945" s="3">
        <v>3.0635184744005901</v>
      </c>
      <c r="E7945" t="s">
        <v>10</v>
      </c>
      <c r="F7945" s="3">
        <f>_xlfn.NUMBERVALUE(SUBSTITUTE(Table2[[#This Row],[Hourly_Cost_R]], ".", ",")) * (1 - (_xlfn.NUMBERVALUE(SUBSTITUTE(Table2[[#This Row],[CPU_Usage_%]], ".", ",")) / 100))</f>
        <v>2.2414813961637128</v>
      </c>
      <c r="G7945" t="str">
        <f>IF(Table2[[#This Row],[Waste_R]]&gt;2,"CRITICAL:SHUTDOWN","OPTIMAL")</f>
        <v>CRITICAL:SHUTDOWN</v>
      </c>
    </row>
    <row r="7946" spans="1:7" x14ac:dyDescent="0.25">
      <c r="A7946" t="s">
        <v>7953</v>
      </c>
      <c r="B7946" t="s">
        <v>5</v>
      </c>
      <c r="C7946" s="1">
        <v>51.493571201865997</v>
      </c>
      <c r="D7946" s="3">
        <v>4.57026187115566</v>
      </c>
      <c r="E7946" t="s">
        <v>6</v>
      </c>
      <c r="F7946" s="3">
        <f>_xlfn.NUMBERVALUE(SUBSTITUTE(Table2[[#This Row],[Hourly_Cost_R]], ".", ",")) * (1 - (_xlfn.NUMBERVALUE(SUBSTITUTE(Table2[[#This Row],[CPU_Usage_%]], ".", ",")) / 100))</f>
        <v>2.2168708204203869</v>
      </c>
      <c r="G7946" t="str">
        <f>IF(Table2[[#This Row],[Waste_R]]&gt;2,"CRITICAL:SHUTDOWN","OPTIMAL")</f>
        <v>CRITICAL:SHUTDOWN</v>
      </c>
    </row>
    <row r="7947" spans="1:7" x14ac:dyDescent="0.25">
      <c r="A7947" t="s">
        <v>7954</v>
      </c>
      <c r="B7947" t="s">
        <v>14</v>
      </c>
      <c r="C7947" s="1">
        <v>12.438238789276401</v>
      </c>
      <c r="D7947" s="3">
        <v>3.8632813030203601</v>
      </c>
      <c r="E7947" t="s">
        <v>10</v>
      </c>
      <c r="F7947" s="3">
        <f>_xlfn.NUMBERVALUE(SUBSTITUTE(Table2[[#This Row],[Hourly_Cost_R]], ".", ",")) * (1 - (_xlfn.NUMBERVALUE(SUBSTITUTE(Table2[[#This Row],[CPU_Usage_%]], ".", ",")) / 100))</f>
        <v>3.382757149449219</v>
      </c>
      <c r="G7947" t="str">
        <f>IF(Table2[[#This Row],[Waste_R]]&gt;2,"CRITICAL:SHUTDOWN","OPTIMAL")</f>
        <v>CRITICAL:SHUTDOWN</v>
      </c>
    </row>
    <row r="7948" spans="1:7" x14ac:dyDescent="0.25">
      <c r="A7948" t="s">
        <v>7955</v>
      </c>
      <c r="B7948" t="s">
        <v>5</v>
      </c>
      <c r="C7948" s="1">
        <v>79.761311077822299</v>
      </c>
      <c r="D7948" s="3">
        <v>3.7094661871352601</v>
      </c>
      <c r="E7948" t="s">
        <v>6</v>
      </c>
      <c r="F7948" s="3">
        <f>_xlfn.NUMBERVALUE(SUBSTITUTE(Table2[[#This Row],[Hourly_Cost_R]], ".", ",")) * (1 - (_xlfn.NUMBERVALUE(SUBSTITUTE(Table2[[#This Row],[CPU_Usage_%]], ".", ",")) / 100))</f>
        <v>0.7507473222876716</v>
      </c>
      <c r="G7948" t="str">
        <f>IF(Table2[[#This Row],[Waste_R]]&gt;2,"CRITICAL:SHUTDOWN","OPTIMAL")</f>
        <v>OPTIMAL</v>
      </c>
    </row>
    <row r="7949" spans="1:7" x14ac:dyDescent="0.25">
      <c r="A7949" t="s">
        <v>7956</v>
      </c>
      <c r="B7949" t="s">
        <v>5</v>
      </c>
      <c r="C7949" s="1">
        <v>58.392602901150397</v>
      </c>
      <c r="D7949" s="3">
        <v>1.23680633481</v>
      </c>
      <c r="E7949" t="s">
        <v>6</v>
      </c>
      <c r="F7949" s="3">
        <f>_xlfn.NUMBERVALUE(SUBSTITUTE(Table2[[#This Row],[Hourly_Cost_R]], ".", ",")) * (1 - (_xlfn.NUMBERVALUE(SUBSTITUTE(Table2[[#This Row],[CPU_Usage_%]], ".", ",")) / 100))</f>
        <v>0.51460292306812416</v>
      </c>
      <c r="G7949" t="str">
        <f>IF(Table2[[#This Row],[Waste_R]]&gt;2,"CRITICAL:SHUTDOWN","OPTIMAL")</f>
        <v>OPTIMAL</v>
      </c>
    </row>
    <row r="7950" spans="1:7" x14ac:dyDescent="0.25">
      <c r="A7950" t="s">
        <v>7957</v>
      </c>
      <c r="B7950" t="s">
        <v>14</v>
      </c>
      <c r="C7950" s="1">
        <v>72.323960079163399</v>
      </c>
      <c r="D7950" s="3">
        <v>2.00243747249892</v>
      </c>
      <c r="E7950" t="s">
        <v>6</v>
      </c>
      <c r="F7950" s="3">
        <f>_xlfn.NUMBERVALUE(SUBSTITUTE(Table2[[#This Row],[Hourly_Cost_R]], ".", ",")) * (1 - (_xlfn.NUMBERVALUE(SUBSTITUTE(Table2[[#This Row],[CPU_Usage_%]], ".", ",")) / 100))</f>
        <v>0.55419539427859255</v>
      </c>
      <c r="G7950" t="str">
        <f>IF(Table2[[#This Row],[Waste_R]]&gt;2,"CRITICAL:SHUTDOWN","OPTIMAL")</f>
        <v>OPTIMAL</v>
      </c>
    </row>
    <row r="7951" spans="1:7" x14ac:dyDescent="0.25">
      <c r="A7951" t="s">
        <v>7958</v>
      </c>
      <c r="B7951" t="s">
        <v>8</v>
      </c>
      <c r="C7951" s="1">
        <v>55.152329039158197</v>
      </c>
      <c r="D7951" s="3">
        <v>2.8722491368606402</v>
      </c>
      <c r="E7951" t="s">
        <v>6</v>
      </c>
      <c r="F7951" s="3">
        <f>_xlfn.NUMBERVALUE(SUBSTITUTE(Table2[[#This Row],[Hourly_Cost_R]], ".", ",")) * (1 - (_xlfn.NUMBERVALUE(SUBSTITUTE(Table2[[#This Row],[CPU_Usage_%]], ".", ",")) / 100))</f>
        <v>1.2881368420748787</v>
      </c>
      <c r="G7951" t="str">
        <f>IF(Table2[[#This Row],[Waste_R]]&gt;2,"CRITICAL:SHUTDOWN","OPTIMAL")</f>
        <v>OPTIMAL</v>
      </c>
    </row>
    <row r="7952" spans="1:7" x14ac:dyDescent="0.25">
      <c r="A7952" t="s">
        <v>7959</v>
      </c>
      <c r="B7952" t="s">
        <v>8</v>
      </c>
      <c r="C7952" s="1">
        <v>52.125841209991798</v>
      </c>
      <c r="D7952" s="3">
        <v>1.83008087066839</v>
      </c>
      <c r="E7952" t="s">
        <v>6</v>
      </c>
      <c r="F7952" s="3">
        <f>_xlfn.NUMBERVALUE(SUBSTITUTE(Table2[[#This Row],[Hourly_Cost_R]], ".", ",")) * (1 - (_xlfn.NUMBERVALUE(SUBSTITUTE(Table2[[#This Row],[CPU_Usage_%]], ".", ",")) / 100))</f>
        <v>0.8761358220093497</v>
      </c>
      <c r="G7952" t="str">
        <f>IF(Table2[[#This Row],[Waste_R]]&gt;2,"CRITICAL:SHUTDOWN","OPTIMAL")</f>
        <v>OPTIMAL</v>
      </c>
    </row>
    <row r="7953" spans="1:7" x14ac:dyDescent="0.25">
      <c r="A7953" t="s">
        <v>7960</v>
      </c>
      <c r="B7953" t="s">
        <v>5</v>
      </c>
      <c r="C7953" s="1">
        <v>55.045303807768597</v>
      </c>
      <c r="D7953" s="3">
        <v>3.4303387776393701</v>
      </c>
      <c r="E7953" t="s">
        <v>6</v>
      </c>
      <c r="F7953" s="3">
        <f>_xlfn.NUMBERVALUE(SUBSTITUTE(Table2[[#This Row],[Hourly_Cost_R]], ".", ",")) * (1 - (_xlfn.NUMBERVALUE(SUBSTITUTE(Table2[[#This Row],[CPU_Usage_%]], ".", ",")) / 100))</f>
        <v>1.5420983758520832</v>
      </c>
      <c r="G7953" t="str">
        <f>IF(Table2[[#This Row],[Waste_R]]&gt;2,"CRITICAL:SHUTDOWN","OPTIMAL")</f>
        <v>OPTIMAL</v>
      </c>
    </row>
    <row r="7954" spans="1:7" x14ac:dyDescent="0.25">
      <c r="A7954" t="s">
        <v>7961</v>
      </c>
      <c r="B7954" t="s">
        <v>5</v>
      </c>
      <c r="C7954" s="1">
        <v>52.190019840552097</v>
      </c>
      <c r="D7954" s="3">
        <v>4.8668130102784</v>
      </c>
      <c r="E7954" t="s">
        <v>6</v>
      </c>
      <c r="F7954" s="3">
        <f>_xlfn.NUMBERVALUE(SUBSTITUTE(Table2[[#This Row],[Hourly_Cost_R]], ".", ",")) * (1 - (_xlfn.NUMBERVALUE(SUBSTITUTE(Table2[[#This Row],[CPU_Usage_%]], ".", ",")) / 100))</f>
        <v>2.3268223346115326</v>
      </c>
      <c r="G7954" t="str">
        <f>IF(Table2[[#This Row],[Waste_R]]&gt;2,"CRITICAL:SHUTDOWN","OPTIMAL")</f>
        <v>CRITICAL:SHUTDOWN</v>
      </c>
    </row>
    <row r="7955" spans="1:7" x14ac:dyDescent="0.25">
      <c r="A7955" t="s">
        <v>7962</v>
      </c>
      <c r="B7955" t="s">
        <v>5</v>
      </c>
      <c r="C7955" s="1">
        <v>34.161078541045697</v>
      </c>
      <c r="D7955" s="3">
        <v>2.2684098430428699</v>
      </c>
      <c r="E7955" t="s">
        <v>6</v>
      </c>
      <c r="F7955" s="3">
        <f>_xlfn.NUMBERVALUE(SUBSTITUTE(Table2[[#This Row],[Hourly_Cost_R]], ".", ",")) * (1 - (_xlfn.NUMBERVALUE(SUBSTITUTE(Table2[[#This Row],[CPU_Usage_%]], ".", ",")) / 100))</f>
        <v>1.4934965749281837</v>
      </c>
      <c r="G7955" t="str">
        <f>IF(Table2[[#This Row],[Waste_R]]&gt;2,"CRITICAL:SHUTDOWN","OPTIMAL")</f>
        <v>OPTIMAL</v>
      </c>
    </row>
    <row r="7956" spans="1:7" x14ac:dyDescent="0.25">
      <c r="A7956" t="s">
        <v>7963</v>
      </c>
      <c r="B7956" t="s">
        <v>14</v>
      </c>
      <c r="C7956" s="1">
        <v>55.872258990739503</v>
      </c>
      <c r="D7956" s="3">
        <v>1.59191429722024</v>
      </c>
      <c r="E7956" t="s">
        <v>6</v>
      </c>
      <c r="F7956" s="3">
        <f>_xlfn.NUMBERVALUE(SUBSTITUTE(Table2[[#This Row],[Hourly_Cost_R]], ".", ",")) * (1 - (_xlfn.NUMBERVALUE(SUBSTITUTE(Table2[[#This Row],[CPU_Usage_%]], ".", ",")) / 100))</f>
        <v>0.70247581816673699</v>
      </c>
      <c r="G7956" t="str">
        <f>IF(Table2[[#This Row],[Waste_R]]&gt;2,"CRITICAL:SHUTDOWN","OPTIMAL")</f>
        <v>OPTIMAL</v>
      </c>
    </row>
    <row r="7957" spans="1:7" x14ac:dyDescent="0.25">
      <c r="A7957" t="s">
        <v>7964</v>
      </c>
      <c r="B7957" t="s">
        <v>5</v>
      </c>
      <c r="C7957" s="1">
        <v>48.105317306196802</v>
      </c>
      <c r="D7957" s="3">
        <v>1.75223904340402</v>
      </c>
      <c r="E7957" t="s">
        <v>6</v>
      </c>
      <c r="F7957" s="3">
        <f>_xlfn.NUMBERVALUE(SUBSTITUTE(Table2[[#This Row],[Hourly_Cost_R]], ".", ",")) * (1 - (_xlfn.NUMBERVALUE(SUBSTITUTE(Table2[[#This Row],[CPU_Usage_%]], ".", ",")) / 100))</f>
        <v>0.90931889161144863</v>
      </c>
      <c r="G7957" t="str">
        <f>IF(Table2[[#This Row],[Waste_R]]&gt;2,"CRITICAL:SHUTDOWN","OPTIMAL")</f>
        <v>OPTIMAL</v>
      </c>
    </row>
    <row r="7958" spans="1:7" x14ac:dyDescent="0.25">
      <c r="A7958" t="s">
        <v>7965</v>
      </c>
      <c r="B7958" t="s">
        <v>14</v>
      </c>
      <c r="C7958" s="1">
        <v>63.322668205927897</v>
      </c>
      <c r="D7958" s="3">
        <v>1.2362372342780401</v>
      </c>
      <c r="E7958" t="s">
        <v>6</v>
      </c>
      <c r="F7958" s="3">
        <f>_xlfn.NUMBERVALUE(SUBSTITUTE(Table2[[#This Row],[Hourly_Cost_R]], ".", ",")) * (1 - (_xlfn.NUMBERVALUE(SUBSTITUTE(Table2[[#This Row],[CPU_Usage_%]], ".", ",")) / 100))</f>
        <v>0.45341883217801721</v>
      </c>
      <c r="G7958" t="str">
        <f>IF(Table2[[#This Row],[Waste_R]]&gt;2,"CRITICAL:SHUTDOWN","OPTIMAL")</f>
        <v>OPTIMAL</v>
      </c>
    </row>
    <row r="7959" spans="1:7" x14ac:dyDescent="0.25">
      <c r="A7959" t="s">
        <v>7966</v>
      </c>
      <c r="B7959" t="s">
        <v>5</v>
      </c>
      <c r="C7959" s="1">
        <v>64.790728213403497</v>
      </c>
      <c r="D7959" s="3">
        <v>3.57822648094049</v>
      </c>
      <c r="E7959" t="s">
        <v>6</v>
      </c>
      <c r="F7959" s="3">
        <f>_xlfn.NUMBERVALUE(SUBSTITUTE(Table2[[#This Row],[Hourly_Cost_R]], ".", ",")) * (1 - (_xlfn.NUMBERVALUE(SUBSTITUTE(Table2[[#This Row],[CPU_Usage_%]], ".", ",")) / 100))</f>
        <v>1.2598674868143049</v>
      </c>
      <c r="G7959" t="str">
        <f>IF(Table2[[#This Row],[Waste_R]]&gt;2,"CRITICAL:SHUTDOWN","OPTIMAL")</f>
        <v>OPTIMAL</v>
      </c>
    </row>
    <row r="7960" spans="1:7" x14ac:dyDescent="0.25">
      <c r="A7960" t="s">
        <v>7967</v>
      </c>
      <c r="B7960" t="s">
        <v>5</v>
      </c>
      <c r="C7960" s="1">
        <v>93.607346736741405</v>
      </c>
      <c r="D7960" s="3">
        <v>0.68924286247587496</v>
      </c>
      <c r="E7960" t="s">
        <v>6</v>
      </c>
      <c r="F7960" s="3">
        <f>_xlfn.NUMBERVALUE(SUBSTITUTE(Table2[[#This Row],[Hourly_Cost_R]], ".", ",")) * (1 - (_xlfn.NUMBERVALUE(SUBSTITUTE(Table2[[#This Row],[CPU_Usage_%]], ".", ",")) / 100))</f>
        <v>4.4060906339840979E-2</v>
      </c>
      <c r="G7960" t="str">
        <f>IF(Table2[[#This Row],[Waste_R]]&gt;2,"CRITICAL:SHUTDOWN","OPTIMAL")</f>
        <v>OPTIMAL</v>
      </c>
    </row>
    <row r="7961" spans="1:7" x14ac:dyDescent="0.25">
      <c r="A7961" t="s">
        <v>7968</v>
      </c>
      <c r="B7961" t="s">
        <v>8</v>
      </c>
      <c r="C7961" s="1">
        <v>75.713921844304195</v>
      </c>
      <c r="D7961" s="3">
        <v>4.6148447112777298</v>
      </c>
      <c r="E7961" t="s">
        <v>6</v>
      </c>
      <c r="F7961" s="3">
        <f>_xlfn.NUMBERVALUE(SUBSTITUTE(Table2[[#This Row],[Hourly_Cost_R]], ".", ",")) * (1 - (_xlfn.NUMBERVALUE(SUBSTITUTE(Table2[[#This Row],[CPU_Usage_%]], ".", ",")) / 100))</f>
        <v>1.1207647933449036</v>
      </c>
      <c r="G7961" t="str">
        <f>IF(Table2[[#This Row],[Waste_R]]&gt;2,"CRITICAL:SHUTDOWN","OPTIMAL")</f>
        <v>OPTIMAL</v>
      </c>
    </row>
    <row r="7962" spans="1:7" x14ac:dyDescent="0.25">
      <c r="A7962" t="s">
        <v>7969</v>
      </c>
      <c r="B7962" t="s">
        <v>14</v>
      </c>
      <c r="C7962" s="1">
        <v>90.357078745610096</v>
      </c>
      <c r="D7962" s="3">
        <v>4.1905039177892096</v>
      </c>
      <c r="E7962" t="s">
        <v>6</v>
      </c>
      <c r="F7962" s="3">
        <f>_xlfn.NUMBERVALUE(SUBSTITUTE(Table2[[#This Row],[Hourly_Cost_R]], ".", ",")) * (1 - (_xlfn.NUMBERVALUE(SUBSTITUTE(Table2[[#This Row],[CPU_Usage_%]], ".", ",")) / 100))</f>
        <v>0.40408699295453726</v>
      </c>
      <c r="G7962" t="str">
        <f>IF(Table2[[#This Row],[Waste_R]]&gt;2,"CRITICAL:SHUTDOWN","OPTIMAL")</f>
        <v>OPTIMAL</v>
      </c>
    </row>
    <row r="7963" spans="1:7" x14ac:dyDescent="0.25">
      <c r="A7963" t="s">
        <v>7970</v>
      </c>
      <c r="B7963" t="s">
        <v>8</v>
      </c>
      <c r="C7963" s="1">
        <v>99.193682791747193</v>
      </c>
      <c r="D7963" s="3">
        <v>4.7397987840087401</v>
      </c>
      <c r="E7963" t="s">
        <v>6</v>
      </c>
      <c r="F7963" s="3">
        <f>_xlfn.NUMBERVALUE(SUBSTITUTE(Table2[[#This Row],[Hourly_Cost_R]], ".", ",")) * (1 - (_xlfn.NUMBERVALUE(SUBSTITUTE(Table2[[#This Row],[CPU_Usage_%]], ".", ",")) / 100))</f>
        <v>3.8217813232019657E-2</v>
      </c>
      <c r="G7963" t="str">
        <f>IF(Table2[[#This Row],[Waste_R]]&gt;2,"CRITICAL:SHUTDOWN","OPTIMAL")</f>
        <v>OPTIMAL</v>
      </c>
    </row>
    <row r="7964" spans="1:7" x14ac:dyDescent="0.25">
      <c r="A7964" t="s">
        <v>7971</v>
      </c>
      <c r="B7964" t="s">
        <v>5</v>
      </c>
      <c r="C7964" s="1">
        <v>73.3583909294004</v>
      </c>
      <c r="D7964" s="3">
        <v>0.95529004583959698</v>
      </c>
      <c r="E7964" t="s">
        <v>6</v>
      </c>
      <c r="F7964" s="3">
        <f>_xlfn.NUMBERVALUE(SUBSTITUTE(Table2[[#This Row],[Hourly_Cost_R]], ".", ",")) * (1 - (_xlfn.NUMBERVALUE(SUBSTITUTE(Table2[[#This Row],[CPU_Usage_%]], ".", ",")) / 100))</f>
        <v>0.25450463950293717</v>
      </c>
      <c r="G7964" t="str">
        <f>IF(Table2[[#This Row],[Waste_R]]&gt;2,"CRITICAL:SHUTDOWN","OPTIMAL")</f>
        <v>OPTIMAL</v>
      </c>
    </row>
    <row r="7965" spans="1:7" x14ac:dyDescent="0.25">
      <c r="A7965" t="s">
        <v>7972</v>
      </c>
      <c r="B7965" t="s">
        <v>5</v>
      </c>
      <c r="C7965" s="1">
        <v>26.0281129726757</v>
      </c>
      <c r="D7965" s="3">
        <v>2.6180119296994899</v>
      </c>
      <c r="E7965" t="s">
        <v>10</v>
      </c>
      <c r="F7965" s="3">
        <f>_xlfn.NUMBERVALUE(SUBSTITUTE(Table2[[#This Row],[Hourly_Cost_R]], ".", ",")) * (1 - (_xlfn.NUMBERVALUE(SUBSTITUTE(Table2[[#This Row],[CPU_Usage_%]], ".", ",")) / 100))</f>
        <v>1.9365928269991797</v>
      </c>
      <c r="G7965" t="str">
        <f>IF(Table2[[#This Row],[Waste_R]]&gt;2,"CRITICAL:SHUTDOWN","OPTIMAL")</f>
        <v>OPTIMAL</v>
      </c>
    </row>
    <row r="7966" spans="1:7" x14ac:dyDescent="0.25">
      <c r="A7966" t="s">
        <v>7973</v>
      </c>
      <c r="B7966" t="s">
        <v>8</v>
      </c>
      <c r="C7966" s="1">
        <v>88.711694852554501</v>
      </c>
      <c r="D7966" s="3">
        <v>4.6124844811868799</v>
      </c>
      <c r="E7966" t="s">
        <v>6</v>
      </c>
      <c r="F7966" s="3">
        <f>_xlfn.NUMBERVALUE(SUBSTITUTE(Table2[[#This Row],[Hourly_Cost_R]], ".", ",")) * (1 - (_xlfn.NUMBERVALUE(SUBSTITUTE(Table2[[#This Row],[CPU_Usage_%]], ".", ",")) / 100))</f>
        <v>0.52067132311494335</v>
      </c>
      <c r="G7966" t="str">
        <f>IF(Table2[[#This Row],[Waste_R]]&gt;2,"CRITICAL:SHUTDOWN","OPTIMAL")</f>
        <v>OPTIMAL</v>
      </c>
    </row>
    <row r="7967" spans="1:7" x14ac:dyDescent="0.25">
      <c r="A7967" t="s">
        <v>7974</v>
      </c>
      <c r="B7967" t="s">
        <v>14</v>
      </c>
      <c r="C7967" s="1">
        <v>48.356260600035498</v>
      </c>
      <c r="D7967" s="3">
        <v>3.3306945263925201</v>
      </c>
      <c r="E7967" t="s">
        <v>6</v>
      </c>
      <c r="F7967" s="3">
        <f>_xlfn.NUMBERVALUE(SUBSTITUTE(Table2[[#This Row],[Hourly_Cost_R]], ".", ",")) * (1 - (_xlfn.NUMBERVALUE(SUBSTITUTE(Table2[[#This Row],[CPU_Usage_%]], ".", ",")) / 100))</f>
        <v>1.7200952014190347</v>
      </c>
      <c r="G7967" t="str">
        <f>IF(Table2[[#This Row],[Waste_R]]&gt;2,"CRITICAL:SHUTDOWN","OPTIMAL")</f>
        <v>OPTIMAL</v>
      </c>
    </row>
    <row r="7968" spans="1:7" x14ac:dyDescent="0.25">
      <c r="A7968" t="s">
        <v>7975</v>
      </c>
      <c r="B7968" t="s">
        <v>14</v>
      </c>
      <c r="C7968" s="1">
        <v>93.192599454605201</v>
      </c>
      <c r="D7968" s="3">
        <v>0.79768623414357898</v>
      </c>
      <c r="E7968" t="s">
        <v>6</v>
      </c>
      <c r="F7968" s="3">
        <f>_xlfn.NUMBERVALUE(SUBSTITUTE(Table2[[#This Row],[Hourly_Cost_R]], ".", ",")) * (1 - (_xlfn.NUMBERVALUE(SUBSTITUTE(Table2[[#This Row],[CPU_Usage_%]], ".", ",")) / 100))</f>
        <v>5.4301697053629271E-2</v>
      </c>
      <c r="G7968" t="str">
        <f>IF(Table2[[#This Row],[Waste_R]]&gt;2,"CRITICAL:SHUTDOWN","OPTIMAL")</f>
        <v>OPTIMAL</v>
      </c>
    </row>
    <row r="7969" spans="1:7" x14ac:dyDescent="0.25">
      <c r="A7969" t="s">
        <v>7976</v>
      </c>
      <c r="B7969" t="s">
        <v>5</v>
      </c>
      <c r="C7969" s="1">
        <v>98.774000601923106</v>
      </c>
      <c r="D7969" s="3">
        <v>1.34338679142969</v>
      </c>
      <c r="E7969" t="s">
        <v>6</v>
      </c>
      <c r="F7969" s="3">
        <f>_xlfn.NUMBERVALUE(SUBSTITUTE(Table2[[#This Row],[Hourly_Cost_R]], ".", ",")) * (1 - (_xlfn.NUMBERVALUE(SUBSTITUTE(Table2[[#This Row],[CPU_Usage_%]], ".", ",")) / 100))</f>
        <v>1.6469913976772492E-2</v>
      </c>
      <c r="G7969" t="str">
        <f>IF(Table2[[#This Row],[Waste_R]]&gt;2,"CRITICAL:SHUTDOWN","OPTIMAL")</f>
        <v>OPTIMAL</v>
      </c>
    </row>
    <row r="7970" spans="1:7" x14ac:dyDescent="0.25">
      <c r="A7970" t="s">
        <v>7977</v>
      </c>
      <c r="B7970" t="s">
        <v>5</v>
      </c>
      <c r="C7970" s="1">
        <v>12.2032009686506</v>
      </c>
      <c r="D7970" s="3">
        <v>1.9597940699587899</v>
      </c>
      <c r="E7970" t="s">
        <v>10</v>
      </c>
      <c r="F7970" s="3">
        <f>_xlfn.NUMBERVALUE(SUBSTITUTE(Table2[[#This Row],[Hourly_Cost_R]], ".", ",")) * (1 - (_xlfn.NUMBERVALUE(SUBSTITUTE(Table2[[#This Row],[CPU_Usage_%]], ".", ",")) / 100))</f>
        <v>1.720636461030022</v>
      </c>
      <c r="G7970" t="str">
        <f>IF(Table2[[#This Row],[Waste_R]]&gt;2,"CRITICAL:SHUTDOWN","OPTIMAL")</f>
        <v>OPTIMAL</v>
      </c>
    </row>
    <row r="7971" spans="1:7" x14ac:dyDescent="0.25">
      <c r="A7971" t="s">
        <v>7978</v>
      </c>
      <c r="B7971" t="s">
        <v>14</v>
      </c>
      <c r="C7971" s="1">
        <v>80.855152926853705</v>
      </c>
      <c r="D7971" s="3">
        <v>3.4285152688143001</v>
      </c>
      <c r="E7971" t="s">
        <v>6</v>
      </c>
      <c r="F7971" s="3">
        <f>_xlfn.NUMBERVALUE(SUBSTITUTE(Table2[[#This Row],[Hourly_Cost_R]], ".", ",")) * (1 - (_xlfn.NUMBERVALUE(SUBSTITUTE(Table2[[#This Row],[CPU_Usage_%]], ".", ",")) / 100))</f>
        <v>0.65638400509396844</v>
      </c>
      <c r="G7971" t="str">
        <f>IF(Table2[[#This Row],[Waste_R]]&gt;2,"CRITICAL:SHUTDOWN","OPTIMAL")</f>
        <v>OPTIMAL</v>
      </c>
    </row>
    <row r="7972" spans="1:7" x14ac:dyDescent="0.25">
      <c r="A7972" t="s">
        <v>7979</v>
      </c>
      <c r="B7972" t="s">
        <v>5</v>
      </c>
      <c r="C7972" s="1">
        <v>87.922645110106501</v>
      </c>
      <c r="D7972" s="3">
        <v>1.3867257463374101</v>
      </c>
      <c r="E7972" t="s">
        <v>6</v>
      </c>
      <c r="F7972" s="3">
        <f>_xlfn.NUMBERVALUE(SUBSTITUTE(Table2[[#This Row],[Hourly_Cost_R]], ".", ",")) * (1 - (_xlfn.NUMBERVALUE(SUBSTITUTE(Table2[[#This Row],[CPU_Usage_%]], ".", ",")) / 100))</f>
        <v>0.16747978973469332</v>
      </c>
      <c r="G7972" t="str">
        <f>IF(Table2[[#This Row],[Waste_R]]&gt;2,"CRITICAL:SHUTDOWN","OPTIMAL")</f>
        <v>OPTIMAL</v>
      </c>
    </row>
    <row r="7973" spans="1:7" x14ac:dyDescent="0.25">
      <c r="A7973" t="s">
        <v>7980</v>
      </c>
      <c r="B7973" t="s">
        <v>5</v>
      </c>
      <c r="C7973" s="1">
        <v>71.100451138290694</v>
      </c>
      <c r="D7973" s="3">
        <v>3.5349500587173899</v>
      </c>
      <c r="E7973" t="s">
        <v>6</v>
      </c>
      <c r="F7973" s="3">
        <f>_xlfn.NUMBERVALUE(SUBSTITUTE(Table2[[#This Row],[Hourly_Cost_R]], ".", ",")) * (1 - (_xlfn.NUMBERVALUE(SUBSTITUTE(Table2[[#This Row],[CPU_Usage_%]], ".", ",")) / 100))</f>
        <v>1.0215846194560536</v>
      </c>
      <c r="G7973" t="str">
        <f>IF(Table2[[#This Row],[Waste_R]]&gt;2,"CRITICAL:SHUTDOWN","OPTIMAL")</f>
        <v>OPTIMAL</v>
      </c>
    </row>
    <row r="7974" spans="1:7" x14ac:dyDescent="0.25">
      <c r="A7974" t="s">
        <v>7981</v>
      </c>
      <c r="B7974" t="s">
        <v>14</v>
      </c>
      <c r="C7974" s="1">
        <v>73.294555006265199</v>
      </c>
      <c r="D7974" s="3">
        <v>4.6830234724627502</v>
      </c>
      <c r="E7974" t="s">
        <v>6</v>
      </c>
      <c r="F7974" s="3">
        <f>_xlfn.NUMBERVALUE(SUBSTITUTE(Table2[[#This Row],[Hourly_Cost_R]], ".", ",")) * (1 - (_xlfn.NUMBERVALUE(SUBSTITUTE(Table2[[#This Row],[CPU_Usage_%]], ".", ",")) / 100))</f>
        <v>1.2506222574822294</v>
      </c>
      <c r="G7974" t="str">
        <f>IF(Table2[[#This Row],[Waste_R]]&gt;2,"CRITICAL:SHUTDOWN","OPTIMAL")</f>
        <v>OPTIMAL</v>
      </c>
    </row>
    <row r="7975" spans="1:7" x14ac:dyDescent="0.25">
      <c r="A7975" t="s">
        <v>7982</v>
      </c>
      <c r="B7975" t="s">
        <v>8</v>
      </c>
      <c r="C7975" s="1">
        <v>57.713216914079503</v>
      </c>
      <c r="D7975" s="3">
        <v>3.00768399138355</v>
      </c>
      <c r="E7975" t="s">
        <v>6</v>
      </c>
      <c r="F7975" s="3">
        <f>_xlfn.NUMBERVALUE(SUBSTITUTE(Table2[[#This Row],[Hourly_Cost_R]], ".", ",")) * (1 - (_xlfn.NUMBERVALUE(SUBSTITUTE(Table2[[#This Row],[CPU_Usage_%]], ".", ",")) / 100))</f>
        <v>1.2718528053463176</v>
      </c>
      <c r="G7975" t="str">
        <f>IF(Table2[[#This Row],[Waste_R]]&gt;2,"CRITICAL:SHUTDOWN","OPTIMAL")</f>
        <v>OPTIMAL</v>
      </c>
    </row>
    <row r="7976" spans="1:7" x14ac:dyDescent="0.25">
      <c r="A7976" t="s">
        <v>7983</v>
      </c>
      <c r="B7976" t="s">
        <v>5</v>
      </c>
      <c r="C7976" s="1">
        <v>69.056902211852602</v>
      </c>
      <c r="D7976" s="3">
        <v>2.4326732710046399</v>
      </c>
      <c r="E7976" t="s">
        <v>6</v>
      </c>
      <c r="F7976" s="3">
        <f>_xlfn.NUMBERVALUE(SUBSTITUTE(Table2[[#This Row],[Hourly_Cost_R]], ".", ",")) * (1 - (_xlfn.NUMBERVALUE(SUBSTITUTE(Table2[[#This Row],[CPU_Usage_%]], ".", ",")) / 100))</f>
        <v>0.75274446911308979</v>
      </c>
      <c r="G7976" t="str">
        <f>IF(Table2[[#This Row],[Waste_R]]&gt;2,"CRITICAL:SHUTDOWN","OPTIMAL")</f>
        <v>OPTIMAL</v>
      </c>
    </row>
    <row r="7977" spans="1:7" x14ac:dyDescent="0.25">
      <c r="A7977" t="s">
        <v>7984</v>
      </c>
      <c r="B7977" t="s">
        <v>5</v>
      </c>
      <c r="C7977" s="1">
        <v>41.811188605690397</v>
      </c>
      <c r="D7977" s="3">
        <v>2.70790513357999</v>
      </c>
      <c r="E7977" t="s">
        <v>6</v>
      </c>
      <c r="F7977" s="3">
        <f>_xlfn.NUMBERVALUE(SUBSTITUTE(Table2[[#This Row],[Hourly_Cost_R]], ".", ",")) * (1 - (_xlfn.NUMBERVALUE(SUBSTITUTE(Table2[[#This Row],[CPU_Usage_%]], ".", ",")) / 100))</f>
        <v>1.5756978109156878</v>
      </c>
      <c r="G7977" t="str">
        <f>IF(Table2[[#This Row],[Waste_R]]&gt;2,"CRITICAL:SHUTDOWN","OPTIMAL")</f>
        <v>OPTIMAL</v>
      </c>
    </row>
    <row r="7978" spans="1:7" x14ac:dyDescent="0.25">
      <c r="A7978" t="s">
        <v>7985</v>
      </c>
      <c r="B7978" t="s">
        <v>8</v>
      </c>
      <c r="C7978" s="1">
        <v>83.613789100885498</v>
      </c>
      <c r="D7978" s="3">
        <v>0.99183503530069095</v>
      </c>
      <c r="E7978" t="s">
        <v>6</v>
      </c>
      <c r="F7978" s="3">
        <f>_xlfn.NUMBERVALUE(SUBSTITUTE(Table2[[#This Row],[Hourly_Cost_R]], ".", ",")) * (1 - (_xlfn.NUMBERVALUE(SUBSTITUTE(Table2[[#This Row],[CPU_Usage_%]], ".", ",")) / 100))</f>
        <v>0.16252418065567803</v>
      </c>
      <c r="G7978" t="str">
        <f>IF(Table2[[#This Row],[Waste_R]]&gt;2,"CRITICAL:SHUTDOWN","OPTIMAL")</f>
        <v>OPTIMAL</v>
      </c>
    </row>
    <row r="7979" spans="1:7" x14ac:dyDescent="0.25">
      <c r="A7979" t="s">
        <v>7986</v>
      </c>
      <c r="B7979" t="s">
        <v>5</v>
      </c>
      <c r="C7979" s="1">
        <v>20.115033569735399</v>
      </c>
      <c r="D7979" s="3">
        <v>4.6727821565403103</v>
      </c>
      <c r="E7979" t="s">
        <v>10</v>
      </c>
      <c r="F7979" s="3">
        <f>_xlfn.NUMBERVALUE(SUBSTITUTE(Table2[[#This Row],[Hourly_Cost_R]], ".", ",")) * (1 - (_xlfn.NUMBERVALUE(SUBSTITUTE(Table2[[#This Row],[CPU_Usage_%]], ".", ",")) / 100))</f>
        <v>3.7328504571116214</v>
      </c>
      <c r="G7979" t="str">
        <f>IF(Table2[[#This Row],[Waste_R]]&gt;2,"CRITICAL:SHUTDOWN","OPTIMAL")</f>
        <v>CRITICAL:SHUTDOWN</v>
      </c>
    </row>
    <row r="7980" spans="1:7" x14ac:dyDescent="0.25">
      <c r="A7980" t="s">
        <v>7987</v>
      </c>
      <c r="B7980" t="s">
        <v>8</v>
      </c>
      <c r="C7980" s="1">
        <v>80.840045638509395</v>
      </c>
      <c r="D7980" s="3">
        <v>4.52668308045559</v>
      </c>
      <c r="E7980" t="s">
        <v>6</v>
      </c>
      <c r="F7980" s="3">
        <f>_xlfn.NUMBERVALUE(SUBSTITUTE(Table2[[#This Row],[Hourly_Cost_R]], ".", ",")) * (1 - (_xlfn.NUMBERVALUE(SUBSTITUTE(Table2[[#This Row],[CPU_Usage_%]], ".", ",")) / 100))</f>
        <v>0.86731041230460815</v>
      </c>
      <c r="G7980" t="str">
        <f>IF(Table2[[#This Row],[Waste_R]]&gt;2,"CRITICAL:SHUTDOWN","OPTIMAL")</f>
        <v>OPTIMAL</v>
      </c>
    </row>
    <row r="7981" spans="1:7" x14ac:dyDescent="0.25">
      <c r="A7981" t="s">
        <v>7988</v>
      </c>
      <c r="B7981" t="s">
        <v>8</v>
      </c>
      <c r="C7981" s="1">
        <v>43.088625070382101</v>
      </c>
      <c r="D7981" s="3">
        <v>3.9192239841444998</v>
      </c>
      <c r="E7981" t="s">
        <v>6</v>
      </c>
      <c r="F7981" s="3">
        <f>_xlfn.NUMBERVALUE(SUBSTITUTE(Table2[[#This Row],[Hourly_Cost_R]], ".", ",")) * (1 - (_xlfn.NUMBERVALUE(SUBSTITUTE(Table2[[#This Row],[CPU_Usage_%]], ".", ",")) / 100))</f>
        <v>2.2304842559479847</v>
      </c>
      <c r="G7981" t="str">
        <f>IF(Table2[[#This Row],[Waste_R]]&gt;2,"CRITICAL:SHUTDOWN","OPTIMAL")</f>
        <v>CRITICAL:SHUTDOWN</v>
      </c>
    </row>
    <row r="7982" spans="1:7" x14ac:dyDescent="0.25">
      <c r="A7982" t="s">
        <v>7989</v>
      </c>
      <c r="B7982" t="s">
        <v>14</v>
      </c>
      <c r="C7982" s="1">
        <v>55.377186205062202</v>
      </c>
      <c r="D7982" s="3">
        <v>4.7819604150118398</v>
      </c>
      <c r="E7982" t="s">
        <v>6</v>
      </c>
      <c r="F7982" s="3">
        <f>_xlfn.NUMBERVALUE(SUBSTITUTE(Table2[[#This Row],[Hourly_Cost_R]], ".", ",")) * (1 - (_xlfn.NUMBERVALUE(SUBSTITUTE(Table2[[#This Row],[CPU_Usage_%]], ".", ",")) / 100))</f>
        <v>2.1338452917383681</v>
      </c>
      <c r="G7982" t="str">
        <f>IF(Table2[[#This Row],[Waste_R]]&gt;2,"CRITICAL:SHUTDOWN","OPTIMAL")</f>
        <v>CRITICAL:SHUTDOWN</v>
      </c>
    </row>
    <row r="7983" spans="1:7" x14ac:dyDescent="0.25">
      <c r="A7983" t="s">
        <v>7990</v>
      </c>
      <c r="B7983" t="s">
        <v>8</v>
      </c>
      <c r="C7983" s="1">
        <v>71.545804676029604</v>
      </c>
      <c r="D7983" s="3">
        <v>2.51610469346245</v>
      </c>
      <c r="E7983" t="s">
        <v>6</v>
      </c>
      <c r="F7983" s="3">
        <f>_xlfn.NUMBERVALUE(SUBSTITUTE(Table2[[#This Row],[Hourly_Cost_R]], ".", ",")) * (1 - (_xlfn.NUMBERVALUE(SUBSTITUTE(Table2[[#This Row],[CPU_Usage_%]], ".", ",")) / 100))</f>
        <v>0.71593734403339215</v>
      </c>
      <c r="G7983" t="str">
        <f>IF(Table2[[#This Row],[Waste_R]]&gt;2,"CRITICAL:SHUTDOWN","OPTIMAL")</f>
        <v>OPTIMAL</v>
      </c>
    </row>
    <row r="7984" spans="1:7" x14ac:dyDescent="0.25">
      <c r="A7984" t="s">
        <v>7991</v>
      </c>
      <c r="B7984" t="s">
        <v>14</v>
      </c>
      <c r="C7984" s="1">
        <v>99.8037691973785</v>
      </c>
      <c r="D7984" s="3">
        <v>1.35329784871115</v>
      </c>
      <c r="E7984" t="s">
        <v>6</v>
      </c>
      <c r="F7984" s="3">
        <f>_xlfn.NUMBERVALUE(SUBSTITUTE(Table2[[#This Row],[Hourly_Cost_R]], ".", ",")) * (1 - (_xlfn.NUMBERVALUE(SUBSTITUTE(Table2[[#This Row],[CPU_Usage_%]], ".", ",")) / 100))</f>
        <v>2.6555872303853801E-3</v>
      </c>
      <c r="G7984" t="str">
        <f>IF(Table2[[#This Row],[Waste_R]]&gt;2,"CRITICAL:SHUTDOWN","OPTIMAL")</f>
        <v>OPTIMAL</v>
      </c>
    </row>
    <row r="7985" spans="1:7" x14ac:dyDescent="0.25">
      <c r="A7985" t="s">
        <v>7992</v>
      </c>
      <c r="B7985" t="s">
        <v>8</v>
      </c>
      <c r="C7985" s="1">
        <v>78.034560098925994</v>
      </c>
      <c r="D7985" s="3">
        <v>1.2445500728684999</v>
      </c>
      <c r="E7985" t="s">
        <v>6</v>
      </c>
      <c r="F7985" s="3">
        <f>_xlfn.NUMBERVALUE(SUBSTITUTE(Table2[[#This Row],[Hourly_Cost_R]], ".", ",")) * (1 - (_xlfn.NUMBERVALUE(SUBSTITUTE(Table2[[#This Row],[CPU_Usage_%]], ".", ",")) / 100))</f>
        <v>0.27337089829470307</v>
      </c>
      <c r="G7985" t="str">
        <f>IF(Table2[[#This Row],[Waste_R]]&gt;2,"CRITICAL:SHUTDOWN","OPTIMAL")</f>
        <v>OPTIMAL</v>
      </c>
    </row>
    <row r="7986" spans="1:7" x14ac:dyDescent="0.25">
      <c r="A7986" t="s">
        <v>7993</v>
      </c>
      <c r="B7986" t="s">
        <v>8</v>
      </c>
      <c r="C7986" s="1">
        <v>44.956894919283002</v>
      </c>
      <c r="D7986" s="3">
        <v>4.2301458442514699</v>
      </c>
      <c r="E7986" t="s">
        <v>6</v>
      </c>
      <c r="F7986" s="3">
        <f>_xlfn.NUMBERVALUE(SUBSTITUTE(Table2[[#This Row],[Hourly_Cost_R]], ".", ",")) * (1 - (_xlfn.NUMBERVALUE(SUBSTITUTE(Table2[[#This Row],[CPU_Usage_%]], ".", ",")) / 100))</f>
        <v>2.3284036221189197</v>
      </c>
      <c r="G7986" t="str">
        <f>IF(Table2[[#This Row],[Waste_R]]&gt;2,"CRITICAL:SHUTDOWN","OPTIMAL")</f>
        <v>CRITICAL:SHUTDOWN</v>
      </c>
    </row>
    <row r="7987" spans="1:7" x14ac:dyDescent="0.25">
      <c r="A7987" t="s">
        <v>7994</v>
      </c>
      <c r="B7987" t="s">
        <v>14</v>
      </c>
      <c r="C7987" s="1">
        <v>49.682960531946001</v>
      </c>
      <c r="D7987" s="3">
        <v>2.4531212614440601</v>
      </c>
      <c r="E7987" t="s">
        <v>6</v>
      </c>
      <c r="F7987" s="3">
        <f>_xlfn.NUMBERVALUE(SUBSTITUTE(Table2[[#This Row],[Hourly_Cost_R]], ".", ",")) * (1 - (_xlfn.NUMBERVALUE(SUBSTITUTE(Table2[[#This Row],[CPU_Usage_%]], ".", ",")) / 100))</f>
        <v>1.2343379933200316</v>
      </c>
      <c r="G7987" t="str">
        <f>IF(Table2[[#This Row],[Waste_R]]&gt;2,"CRITICAL:SHUTDOWN","OPTIMAL")</f>
        <v>OPTIMAL</v>
      </c>
    </row>
    <row r="7988" spans="1:7" x14ac:dyDescent="0.25">
      <c r="A7988" t="s">
        <v>7995</v>
      </c>
      <c r="B7988" t="s">
        <v>5</v>
      </c>
      <c r="C7988" s="1">
        <v>26.6639694929836</v>
      </c>
      <c r="D7988" s="3">
        <v>4.1410751334083296</v>
      </c>
      <c r="E7988" t="s">
        <v>10</v>
      </c>
      <c r="F7988" s="3">
        <f>_xlfn.NUMBERVALUE(SUBSTITUTE(Table2[[#This Row],[Hourly_Cost_R]], ".", ",")) * (1 - (_xlfn.NUMBERVALUE(SUBSTITUTE(Table2[[#This Row],[CPU_Usage_%]], ".", ",")) / 100))</f>
        <v>3.036900123154803</v>
      </c>
      <c r="G7988" t="str">
        <f>IF(Table2[[#This Row],[Waste_R]]&gt;2,"CRITICAL:SHUTDOWN","OPTIMAL")</f>
        <v>CRITICAL:SHUTDOWN</v>
      </c>
    </row>
    <row r="7989" spans="1:7" x14ac:dyDescent="0.25">
      <c r="A7989" t="s">
        <v>7996</v>
      </c>
      <c r="B7989" t="s">
        <v>8</v>
      </c>
      <c r="C7989" s="1">
        <v>86.246483050212206</v>
      </c>
      <c r="D7989" s="3">
        <v>0.86920915460930903</v>
      </c>
      <c r="E7989" t="s">
        <v>6</v>
      </c>
      <c r="F7989" s="3">
        <f>_xlfn.NUMBERVALUE(SUBSTITUTE(Table2[[#This Row],[Hourly_Cost_R]], ".", ",")) * (1 - (_xlfn.NUMBERVALUE(SUBSTITUTE(Table2[[#This Row],[CPU_Usage_%]], ".", ",")) / 100))</f>
        <v>0.11954682840829849</v>
      </c>
      <c r="G7989" t="str">
        <f>IF(Table2[[#This Row],[Waste_R]]&gt;2,"CRITICAL:SHUTDOWN","OPTIMAL")</f>
        <v>OPTIMAL</v>
      </c>
    </row>
    <row r="7990" spans="1:7" x14ac:dyDescent="0.25">
      <c r="A7990" t="s">
        <v>7997</v>
      </c>
      <c r="B7990" t="s">
        <v>8</v>
      </c>
      <c r="C7990" s="1">
        <v>37.9654645189297</v>
      </c>
      <c r="D7990" s="3">
        <v>2.1468891520300102</v>
      </c>
      <c r="E7990" t="s">
        <v>6</v>
      </c>
      <c r="F7990" s="3">
        <f>_xlfn.NUMBERVALUE(SUBSTITUTE(Table2[[#This Row],[Hourly_Cost_R]], ".", ",")) * (1 - (_xlfn.NUMBERVALUE(SUBSTITUTE(Table2[[#This Row],[CPU_Usage_%]], ".", ",")) / 100))</f>
        <v>1.3318127127553059</v>
      </c>
      <c r="G7990" t="str">
        <f>IF(Table2[[#This Row],[Waste_R]]&gt;2,"CRITICAL:SHUTDOWN","OPTIMAL")</f>
        <v>OPTIMAL</v>
      </c>
    </row>
    <row r="7991" spans="1:7" x14ac:dyDescent="0.25">
      <c r="A7991" t="s">
        <v>7998</v>
      </c>
      <c r="B7991" t="s">
        <v>14</v>
      </c>
      <c r="C7991" s="1">
        <v>41.404649414463996</v>
      </c>
      <c r="D7991" s="3">
        <v>3.0797103194933801</v>
      </c>
      <c r="E7991" t="s">
        <v>6</v>
      </c>
      <c r="F7991" s="3">
        <f>_xlfn.NUMBERVALUE(SUBSTITUTE(Table2[[#This Row],[Hourly_Cost_R]], ".", ",")) * (1 - (_xlfn.NUMBERVALUE(SUBSTITUTE(Table2[[#This Row],[CPU_Usage_%]], ".", ",")) / 100))</f>
        <v>1.8045670587260769</v>
      </c>
      <c r="G7991" t="str">
        <f>IF(Table2[[#This Row],[Waste_R]]&gt;2,"CRITICAL:SHUTDOWN","OPTIMAL")</f>
        <v>OPTIMAL</v>
      </c>
    </row>
    <row r="7992" spans="1:7" x14ac:dyDescent="0.25">
      <c r="A7992" t="s">
        <v>7999</v>
      </c>
      <c r="B7992" t="s">
        <v>8</v>
      </c>
      <c r="C7992" s="1">
        <v>77.512832311919794</v>
      </c>
      <c r="D7992" s="3">
        <v>1.4296400135176901</v>
      </c>
      <c r="E7992" t="s">
        <v>6</v>
      </c>
      <c r="F7992" s="3">
        <f>_xlfn.NUMBERVALUE(SUBSTITUTE(Table2[[#This Row],[Hourly_Cost_R]], ".", ",")) * (1 - (_xlfn.NUMBERVALUE(SUBSTITUTE(Table2[[#This Row],[CPU_Usage_%]], ".", ",")) / 100))</f>
        <v>0.32148554717561545</v>
      </c>
      <c r="G7992" t="str">
        <f>IF(Table2[[#This Row],[Waste_R]]&gt;2,"CRITICAL:SHUTDOWN","OPTIMAL")</f>
        <v>OPTIMAL</v>
      </c>
    </row>
    <row r="7993" spans="1:7" x14ac:dyDescent="0.25">
      <c r="A7993" t="s">
        <v>8000</v>
      </c>
      <c r="B7993" t="s">
        <v>8</v>
      </c>
      <c r="C7993" s="1">
        <v>31.0795662499646</v>
      </c>
      <c r="D7993" s="3">
        <v>4.1469077683507001</v>
      </c>
      <c r="E7993" t="s">
        <v>6</v>
      </c>
      <c r="F7993" s="3">
        <f>_xlfn.NUMBERVALUE(SUBSTITUTE(Table2[[#This Row],[Hourly_Cost_R]], ".", ",")) * (1 - (_xlfn.NUMBERVALUE(SUBSTITUTE(Table2[[#This Row],[CPU_Usage_%]], ".", ",")) / 100))</f>
        <v>2.8580668211612159</v>
      </c>
      <c r="G7993" t="str">
        <f>IF(Table2[[#This Row],[Waste_R]]&gt;2,"CRITICAL:SHUTDOWN","OPTIMAL")</f>
        <v>CRITICAL:SHUTDOWN</v>
      </c>
    </row>
    <row r="7994" spans="1:7" x14ac:dyDescent="0.25">
      <c r="A7994" t="s">
        <v>8001</v>
      </c>
      <c r="B7994" t="s">
        <v>5</v>
      </c>
      <c r="C7994" s="1">
        <v>10.688340477653499</v>
      </c>
      <c r="D7994" s="3">
        <v>1.475991676045</v>
      </c>
      <c r="E7994" t="s">
        <v>10</v>
      </c>
      <c r="F7994" s="3">
        <f>_xlfn.NUMBERVALUE(SUBSTITUTE(Table2[[#This Row],[Hourly_Cost_R]], ".", ",")) * (1 - (_xlfn.NUMBERVALUE(SUBSTITUTE(Table2[[#This Row],[CPU_Usage_%]], ".", ",")) / 100))</f>
        <v>1.3182326602874859</v>
      </c>
      <c r="G7994" t="str">
        <f>IF(Table2[[#This Row],[Waste_R]]&gt;2,"CRITICAL:SHUTDOWN","OPTIMAL")</f>
        <v>OPTIMAL</v>
      </c>
    </row>
    <row r="7995" spans="1:7" x14ac:dyDescent="0.25">
      <c r="A7995" t="s">
        <v>8002</v>
      </c>
      <c r="B7995" t="s">
        <v>14</v>
      </c>
      <c r="C7995" s="1">
        <v>65.711476373999602</v>
      </c>
      <c r="D7995" s="3">
        <v>3.4266622165842699</v>
      </c>
      <c r="E7995" t="s">
        <v>6</v>
      </c>
      <c r="F7995" s="3">
        <f>_xlfn.NUMBERVALUE(SUBSTITUTE(Table2[[#This Row],[Hourly_Cost_R]], ".", ",")) * (1 - (_xlfn.NUMBERVALUE(SUBSTITUTE(Table2[[#This Row],[CPU_Usage_%]], ".", ",")) / 100))</f>
        <v>1.1749518837167263</v>
      </c>
      <c r="G7995" t="str">
        <f>IF(Table2[[#This Row],[Waste_R]]&gt;2,"CRITICAL:SHUTDOWN","OPTIMAL")</f>
        <v>OPTIMAL</v>
      </c>
    </row>
    <row r="7996" spans="1:7" x14ac:dyDescent="0.25">
      <c r="A7996" t="s">
        <v>8003</v>
      </c>
      <c r="B7996" t="s">
        <v>8</v>
      </c>
      <c r="C7996" s="1">
        <v>56.314506082599401</v>
      </c>
      <c r="D7996" s="3">
        <v>4.9674683891191203</v>
      </c>
      <c r="E7996" t="s">
        <v>6</v>
      </c>
      <c r="F7996" s="3">
        <f>_xlfn.NUMBERVALUE(SUBSTITUTE(Table2[[#This Row],[Hourly_Cost_R]], ".", ",")) * (1 - (_xlfn.NUMBERVALUE(SUBSTITUTE(Table2[[#This Row],[CPU_Usage_%]], ".", ",")) / 100))</f>
        <v>2.1700631009774307</v>
      </c>
      <c r="G7996" t="str">
        <f>IF(Table2[[#This Row],[Waste_R]]&gt;2,"CRITICAL:SHUTDOWN","OPTIMAL")</f>
        <v>CRITICAL:SHUTDOWN</v>
      </c>
    </row>
    <row r="7997" spans="1:7" x14ac:dyDescent="0.25">
      <c r="A7997" t="s">
        <v>8004</v>
      </c>
      <c r="B7997" t="s">
        <v>5</v>
      </c>
      <c r="C7997" s="1">
        <v>92.661541805240702</v>
      </c>
      <c r="D7997" s="3">
        <v>2.8853124963480701</v>
      </c>
      <c r="E7997" t="s">
        <v>6</v>
      </c>
      <c r="F7997" s="3">
        <f>_xlfn.NUMBERVALUE(SUBSTITUTE(Table2[[#This Row],[Hourly_Cost_R]], ".", ",")) * (1 - (_xlfn.NUMBERVALUE(SUBSTITUTE(Table2[[#This Row],[CPU_Usage_%]], ".", ",")) / 100))</f>
        <v>0.21173745133266911</v>
      </c>
      <c r="G7997" t="str">
        <f>IF(Table2[[#This Row],[Waste_R]]&gt;2,"CRITICAL:SHUTDOWN","OPTIMAL")</f>
        <v>OPTIMAL</v>
      </c>
    </row>
    <row r="7998" spans="1:7" x14ac:dyDescent="0.25">
      <c r="A7998" t="s">
        <v>8005</v>
      </c>
      <c r="B7998" t="s">
        <v>8</v>
      </c>
      <c r="C7998" s="1">
        <v>18.059418676830798</v>
      </c>
      <c r="D7998" s="3">
        <v>4.4135112669558998</v>
      </c>
      <c r="E7998" t="s">
        <v>10</v>
      </c>
      <c r="F7998" s="3">
        <f>_xlfn.NUMBERVALUE(SUBSTITUTE(Table2[[#This Row],[Hourly_Cost_R]], ".", ",")) * (1 - (_xlfn.NUMBERVALUE(SUBSTITUTE(Table2[[#This Row],[CPU_Usage_%]], ".", ",")) / 100))</f>
        <v>3.6164567889072345</v>
      </c>
      <c r="G7998" t="str">
        <f>IF(Table2[[#This Row],[Waste_R]]&gt;2,"CRITICAL:SHUTDOWN","OPTIMAL")</f>
        <v>CRITICAL:SHUTDOWN</v>
      </c>
    </row>
    <row r="7999" spans="1:7" x14ac:dyDescent="0.25">
      <c r="A7999" t="s">
        <v>8006</v>
      </c>
      <c r="B7999" t="s">
        <v>14</v>
      </c>
      <c r="C7999" s="1">
        <v>10.081308155543001</v>
      </c>
      <c r="D7999" s="3">
        <v>4.0537627127369804</v>
      </c>
      <c r="E7999" t="s">
        <v>10</v>
      </c>
      <c r="F7999" s="3">
        <f>_xlfn.NUMBERVALUE(SUBSTITUTE(Table2[[#This Row],[Hourly_Cost_R]], ".", ",")) * (1 - (_xlfn.NUMBERVALUE(SUBSTITUTE(Table2[[#This Row],[CPU_Usage_%]], ".", ",")) / 100))</f>
        <v>3.645090401771466</v>
      </c>
      <c r="G7999" t="str">
        <f>IF(Table2[[#This Row],[Waste_R]]&gt;2,"CRITICAL:SHUTDOWN","OPTIMAL")</f>
        <v>CRITICAL:SHUTDOWN</v>
      </c>
    </row>
    <row r="8000" spans="1:7" x14ac:dyDescent="0.25">
      <c r="A8000" t="s">
        <v>8007</v>
      </c>
      <c r="B8000" t="s">
        <v>14</v>
      </c>
      <c r="C8000" s="1">
        <v>81.480418058109905</v>
      </c>
      <c r="D8000" s="3">
        <v>2.5915883173626302</v>
      </c>
      <c r="E8000" t="s">
        <v>6</v>
      </c>
      <c r="F8000" s="3">
        <f>_xlfn.NUMBERVALUE(SUBSTITUTE(Table2[[#This Row],[Hourly_Cost_R]], ".", ",")) * (1 - (_xlfn.NUMBERVALUE(SUBSTITUTE(Table2[[#This Row],[CPU_Usage_%]], ".", ",")) / 100))</f>
        <v>0.47995132203042301</v>
      </c>
      <c r="G8000" t="str">
        <f>IF(Table2[[#This Row],[Waste_R]]&gt;2,"CRITICAL:SHUTDOWN","OPTIMAL")</f>
        <v>OPTIMAL</v>
      </c>
    </row>
    <row r="8001" spans="1:7" x14ac:dyDescent="0.25">
      <c r="A8001" t="s">
        <v>8008</v>
      </c>
      <c r="B8001" t="s">
        <v>5</v>
      </c>
      <c r="C8001" s="1">
        <v>52.098479142716101</v>
      </c>
      <c r="D8001" s="3">
        <v>1.4594228254989501</v>
      </c>
      <c r="E8001" t="s">
        <v>6</v>
      </c>
      <c r="F8001" s="3">
        <f>_xlfn.NUMBERVALUE(SUBSTITUTE(Table2[[#This Row],[Hourly_Cost_R]], ".", ",")) * (1 - (_xlfn.NUMBERVALUE(SUBSTITUTE(Table2[[#This Row],[CPU_Usage_%]], ".", ",")) / 100))</f>
        <v>0.69908572915234157</v>
      </c>
      <c r="G8001" t="str">
        <f>IF(Table2[[#This Row],[Waste_R]]&gt;2,"CRITICAL:SHUTDOWN","OPTIMAL")</f>
        <v>OPTIMAL</v>
      </c>
    </row>
    <row r="8002" spans="1:7" x14ac:dyDescent="0.25">
      <c r="A8002" t="s">
        <v>8009</v>
      </c>
      <c r="B8002" t="s">
        <v>14</v>
      </c>
      <c r="C8002" s="1">
        <v>25.637384993947499</v>
      </c>
      <c r="D8002" s="3">
        <v>2.38166676177508</v>
      </c>
      <c r="E8002" t="s">
        <v>10</v>
      </c>
      <c r="F8002" s="3">
        <f>_xlfn.NUMBERVALUE(SUBSTITUTE(Table2[[#This Row],[Hourly_Cost_R]], ".", ",")) * (1 - (_xlfn.NUMBERVALUE(SUBSTITUTE(Table2[[#This Row],[CPU_Usage_%]], ".", ",")) / 100))</f>
        <v>1.7710696847859202</v>
      </c>
      <c r="G8002" t="str">
        <f>IF(Table2[[#This Row],[Waste_R]]&gt;2,"CRITICAL:SHUTDOWN","OPTIMAL")</f>
        <v>OPTIMAL</v>
      </c>
    </row>
    <row r="8003" spans="1:7" x14ac:dyDescent="0.25">
      <c r="A8003" t="s">
        <v>8010</v>
      </c>
      <c r="B8003" t="s">
        <v>8</v>
      </c>
      <c r="C8003" s="1">
        <v>76.903564393047006</v>
      </c>
      <c r="D8003" s="3">
        <v>3.5030944382837501</v>
      </c>
      <c r="E8003" t="s">
        <v>6</v>
      </c>
      <c r="F8003" s="3">
        <f>_xlfn.NUMBERVALUE(SUBSTITUTE(Table2[[#This Row],[Hourly_Cost_R]], ".", ",")) * (1 - (_xlfn.NUMBERVALUE(SUBSTITUTE(Table2[[#This Row],[CPU_Usage_%]], ".", ",")) / 100))</f>
        <v>0.80908995118895799</v>
      </c>
      <c r="G8003" t="str">
        <f>IF(Table2[[#This Row],[Waste_R]]&gt;2,"CRITICAL:SHUTDOWN","OPTIMAL")</f>
        <v>OPTIMAL</v>
      </c>
    </row>
    <row r="8004" spans="1:7" x14ac:dyDescent="0.25">
      <c r="A8004" t="s">
        <v>8011</v>
      </c>
      <c r="B8004" t="s">
        <v>5</v>
      </c>
      <c r="C8004" s="1">
        <v>23.299210168863201</v>
      </c>
      <c r="D8004" s="3">
        <v>4.8145153388935498</v>
      </c>
      <c r="E8004" t="s">
        <v>10</v>
      </c>
      <c r="F8004" s="3">
        <f>_xlfn.NUMBERVALUE(SUBSTITUTE(Table2[[#This Row],[Hourly_Cost_R]], ".", ",")) * (1 - (_xlfn.NUMBERVALUE(SUBSTITUTE(Table2[[#This Row],[CPU_Usage_%]], ".", ",")) / 100))</f>
        <v>3.6927712914725852</v>
      </c>
      <c r="G8004" t="str">
        <f>IF(Table2[[#This Row],[Waste_R]]&gt;2,"CRITICAL:SHUTDOWN","OPTIMAL")</f>
        <v>CRITICAL:SHUTDOWN</v>
      </c>
    </row>
    <row r="8005" spans="1:7" x14ac:dyDescent="0.25">
      <c r="A8005" t="s">
        <v>8012</v>
      </c>
      <c r="B8005" t="s">
        <v>8</v>
      </c>
      <c r="C8005" s="1">
        <v>40.7316963839138</v>
      </c>
      <c r="D8005" s="3">
        <v>2.0082257471147602</v>
      </c>
      <c r="E8005" t="s">
        <v>6</v>
      </c>
      <c r="F8005" s="3">
        <f>_xlfn.NUMBERVALUE(SUBSTITUTE(Table2[[#This Row],[Hourly_Cost_R]], ".", ",")) * (1 - (_xlfn.NUMBERVALUE(SUBSTITUTE(Table2[[#This Row],[CPU_Usage_%]], ".", ",")) / 100))</f>
        <v>1.1902413330963915</v>
      </c>
      <c r="G8005" t="str">
        <f>IF(Table2[[#This Row],[Waste_R]]&gt;2,"CRITICAL:SHUTDOWN","OPTIMAL")</f>
        <v>OPTIMAL</v>
      </c>
    </row>
    <row r="8006" spans="1:7" x14ac:dyDescent="0.25">
      <c r="A8006" t="s">
        <v>8013</v>
      </c>
      <c r="B8006" t="s">
        <v>8</v>
      </c>
      <c r="C8006" s="1">
        <v>59.816729586391702</v>
      </c>
      <c r="D8006" s="3">
        <v>1.44408066724071</v>
      </c>
      <c r="E8006" t="s">
        <v>6</v>
      </c>
      <c r="F8006" s="3">
        <f>_xlfn.NUMBERVALUE(SUBSTITUTE(Table2[[#This Row],[Hourly_Cost_R]], ".", ",")) * (1 - (_xlfn.NUMBERVALUE(SUBSTITUTE(Table2[[#This Row],[CPU_Usage_%]], ".", ",")) / 100))</f>
        <v>0.58027883950797354</v>
      </c>
      <c r="G8006" t="str">
        <f>IF(Table2[[#This Row],[Waste_R]]&gt;2,"CRITICAL:SHUTDOWN","OPTIMAL")</f>
        <v>OPTIMAL</v>
      </c>
    </row>
    <row r="8007" spans="1:7" x14ac:dyDescent="0.25">
      <c r="A8007" t="s">
        <v>8014</v>
      </c>
      <c r="B8007" t="s">
        <v>8</v>
      </c>
      <c r="C8007" s="1">
        <v>39.365751818270297</v>
      </c>
      <c r="D8007" s="3">
        <v>2.94644594138463</v>
      </c>
      <c r="E8007" t="s">
        <v>6</v>
      </c>
      <c r="F8007" s="3">
        <f>_xlfn.NUMBERVALUE(SUBSTITUTE(Table2[[#This Row],[Hourly_Cost_R]], ".", ",")) * (1 - (_xlfn.NUMBERVALUE(SUBSTITUTE(Table2[[#This Row],[CPU_Usage_%]], ".", ",")) / 100))</f>
        <v>1.7865553446396589</v>
      </c>
      <c r="G8007" t="str">
        <f>IF(Table2[[#This Row],[Waste_R]]&gt;2,"CRITICAL:SHUTDOWN","OPTIMAL")</f>
        <v>OPTIMAL</v>
      </c>
    </row>
    <row r="8008" spans="1:7" x14ac:dyDescent="0.25">
      <c r="A8008" t="s">
        <v>8015</v>
      </c>
      <c r="B8008" t="s">
        <v>8</v>
      </c>
      <c r="C8008" s="1">
        <v>22.278937162135101</v>
      </c>
      <c r="D8008" s="3">
        <v>4.3240624413367303</v>
      </c>
      <c r="E8008" t="s">
        <v>10</v>
      </c>
      <c r="F8008" s="3">
        <f>_xlfn.NUMBERVALUE(SUBSTITUTE(Table2[[#This Row],[Hourly_Cost_R]], ".", ",")) * (1 - (_xlfn.NUMBERVALUE(SUBSTITUTE(Table2[[#This Row],[CPU_Usage_%]], ".", ",")) / 100))</f>
        <v>3.3607072871798351</v>
      </c>
      <c r="G8008" t="str">
        <f>IF(Table2[[#This Row],[Waste_R]]&gt;2,"CRITICAL:SHUTDOWN","OPTIMAL")</f>
        <v>CRITICAL:SHUTDOWN</v>
      </c>
    </row>
    <row r="8009" spans="1:7" x14ac:dyDescent="0.25">
      <c r="A8009" t="s">
        <v>8016</v>
      </c>
      <c r="B8009" t="s">
        <v>5</v>
      </c>
      <c r="C8009" s="1">
        <v>43.772965600900797</v>
      </c>
      <c r="D8009" s="3">
        <v>1.9361556424692901</v>
      </c>
      <c r="E8009" t="s">
        <v>6</v>
      </c>
      <c r="F8009" s="3">
        <f>_xlfn.NUMBERVALUE(SUBSTITUTE(Table2[[#This Row],[Hourly_Cost_R]], ".", ",")) * (1 - (_xlfn.NUMBERVALUE(SUBSTITUTE(Table2[[#This Row],[CPU_Usage_%]], ".", ",")) / 100))</f>
        <v>1.0886428991113077</v>
      </c>
      <c r="G8009" t="str">
        <f>IF(Table2[[#This Row],[Waste_R]]&gt;2,"CRITICAL:SHUTDOWN","OPTIMAL")</f>
        <v>OPTIMAL</v>
      </c>
    </row>
    <row r="8010" spans="1:7" x14ac:dyDescent="0.25">
      <c r="A8010" t="s">
        <v>8017</v>
      </c>
      <c r="B8010" t="s">
        <v>14</v>
      </c>
      <c r="C8010" s="1">
        <v>45.177772469771199</v>
      </c>
      <c r="D8010" s="3">
        <v>1.7189234711577701</v>
      </c>
      <c r="E8010" t="s">
        <v>6</v>
      </c>
      <c r="F8010" s="3">
        <f>_xlfn.NUMBERVALUE(SUBSTITUTE(Table2[[#This Row],[Hourly_Cost_R]], ".", ",")) * (1 - (_xlfn.NUMBERVALUE(SUBSTITUTE(Table2[[#This Row],[CPU_Usage_%]], ".", ",")) / 100))</f>
        <v>0.9423521364286197</v>
      </c>
      <c r="G8010" t="str">
        <f>IF(Table2[[#This Row],[Waste_R]]&gt;2,"CRITICAL:SHUTDOWN","OPTIMAL")</f>
        <v>OPTIMAL</v>
      </c>
    </row>
    <row r="8011" spans="1:7" x14ac:dyDescent="0.25">
      <c r="A8011" t="s">
        <v>8018</v>
      </c>
      <c r="B8011" t="s">
        <v>5</v>
      </c>
      <c r="C8011" s="1">
        <v>21.5207855554556</v>
      </c>
      <c r="D8011" s="3">
        <v>3.4376089623585999</v>
      </c>
      <c r="E8011" t="s">
        <v>10</v>
      </c>
      <c r="F8011" s="3">
        <f>_xlfn.NUMBERVALUE(SUBSTITUTE(Table2[[#This Row],[Hourly_Cost_R]], ".", ",")) * (1 - (_xlfn.NUMBERVALUE(SUBSTITUTE(Table2[[#This Row],[CPU_Usage_%]], ".", ",")) / 100))</f>
        <v>2.697808509334283</v>
      </c>
      <c r="G8011" t="str">
        <f>IF(Table2[[#This Row],[Waste_R]]&gt;2,"CRITICAL:SHUTDOWN","OPTIMAL")</f>
        <v>CRITICAL:SHUTDOWN</v>
      </c>
    </row>
    <row r="8012" spans="1:7" x14ac:dyDescent="0.25">
      <c r="A8012" t="s">
        <v>8019</v>
      </c>
      <c r="B8012" t="s">
        <v>5</v>
      </c>
      <c r="C8012" s="1">
        <v>99.503950279082801</v>
      </c>
      <c r="D8012" s="3">
        <v>2.48630650530776</v>
      </c>
      <c r="E8012" t="s">
        <v>6</v>
      </c>
      <c r="F8012" s="3">
        <f>_xlfn.NUMBERVALUE(SUBSTITUTE(Table2[[#This Row],[Hourly_Cost_R]], ".", ",")) * (1 - (_xlfn.NUMBERVALUE(SUBSTITUTE(Table2[[#This Row],[CPU_Usage_%]], ".", ",")) / 100))</f>
        <v>1.2333316480725385E-2</v>
      </c>
      <c r="G8012" t="str">
        <f>IF(Table2[[#This Row],[Waste_R]]&gt;2,"CRITICAL:SHUTDOWN","OPTIMAL")</f>
        <v>OPTIMAL</v>
      </c>
    </row>
    <row r="8013" spans="1:7" x14ac:dyDescent="0.25">
      <c r="A8013" t="s">
        <v>8020</v>
      </c>
      <c r="B8013" t="s">
        <v>5</v>
      </c>
      <c r="C8013" s="1">
        <v>23.952872877553599</v>
      </c>
      <c r="D8013" s="3">
        <v>3.5730125336095901</v>
      </c>
      <c r="E8013" t="s">
        <v>10</v>
      </c>
      <c r="F8013" s="3">
        <f>_xlfn.NUMBERVALUE(SUBSTITUTE(Table2[[#This Row],[Hourly_Cost_R]], ".", ",")) * (1 - (_xlfn.NUMBERVALUE(SUBSTITUTE(Table2[[#This Row],[CPU_Usage_%]], ".", ",")) / 100))</f>
        <v>2.717173383535028</v>
      </c>
      <c r="G8013" t="str">
        <f>IF(Table2[[#This Row],[Waste_R]]&gt;2,"CRITICAL:SHUTDOWN","OPTIMAL")</f>
        <v>CRITICAL:SHUTDOWN</v>
      </c>
    </row>
    <row r="8014" spans="1:7" x14ac:dyDescent="0.25">
      <c r="A8014" t="s">
        <v>8021</v>
      </c>
      <c r="B8014" t="s">
        <v>14</v>
      </c>
      <c r="C8014" s="1">
        <v>88.991257596855405</v>
      </c>
      <c r="D8014" s="3">
        <v>4.1650324519854998</v>
      </c>
      <c r="E8014" t="s">
        <v>6</v>
      </c>
      <c r="F8014" s="3">
        <f>_xlfn.NUMBERVALUE(SUBSTITUTE(Table2[[#This Row],[Hourly_Cost_R]], ".", ",")) * (1 - (_xlfn.NUMBERVALUE(SUBSTITUTE(Table2[[#This Row],[CPU_Usage_%]], ".", ",")) / 100))</f>
        <v>0.45851769364646094</v>
      </c>
      <c r="G8014" t="str">
        <f>IF(Table2[[#This Row],[Waste_R]]&gt;2,"CRITICAL:SHUTDOWN","OPTIMAL")</f>
        <v>OPTIMAL</v>
      </c>
    </row>
    <row r="8015" spans="1:7" x14ac:dyDescent="0.25">
      <c r="A8015" t="s">
        <v>8022</v>
      </c>
      <c r="B8015" t="s">
        <v>8</v>
      </c>
      <c r="C8015" s="1">
        <v>51.698029153809401</v>
      </c>
      <c r="D8015" s="3">
        <v>1.3404608502122299</v>
      </c>
      <c r="E8015" t="s">
        <v>6</v>
      </c>
      <c r="F8015" s="3">
        <f>_xlfn.NUMBERVALUE(SUBSTITUTE(Table2[[#This Row],[Hourly_Cost_R]], ".", ",")) * (1 - (_xlfn.NUMBERVALUE(SUBSTITUTE(Table2[[#This Row],[CPU_Usage_%]], ".", ",")) / 100))</f>
        <v>0.64746900907410998</v>
      </c>
      <c r="G8015" t="str">
        <f>IF(Table2[[#This Row],[Waste_R]]&gt;2,"CRITICAL:SHUTDOWN","OPTIMAL")</f>
        <v>OPTIMAL</v>
      </c>
    </row>
    <row r="8016" spans="1:7" x14ac:dyDescent="0.25">
      <c r="A8016" t="s">
        <v>8023</v>
      </c>
      <c r="B8016" t="s">
        <v>8</v>
      </c>
      <c r="C8016" s="1">
        <v>87.966954117461</v>
      </c>
      <c r="D8016" s="3">
        <v>2.5643494905553399</v>
      </c>
      <c r="E8016" t="s">
        <v>6</v>
      </c>
      <c r="F8016" s="3">
        <f>_xlfn.NUMBERVALUE(SUBSTITUTE(Table2[[#This Row],[Hourly_Cost_R]], ".", ",")) * (1 - (_xlfn.NUMBERVALUE(SUBSTITUTE(Table2[[#This Row],[CPU_Usage_%]], ".", ",")) / 100))</f>
        <v>0.30856935078717901</v>
      </c>
      <c r="G8016" t="str">
        <f>IF(Table2[[#This Row],[Waste_R]]&gt;2,"CRITICAL:SHUTDOWN","OPTIMAL")</f>
        <v>OPTIMAL</v>
      </c>
    </row>
    <row r="8017" spans="1:7" x14ac:dyDescent="0.25">
      <c r="A8017" t="s">
        <v>8024</v>
      </c>
      <c r="B8017" t="s">
        <v>14</v>
      </c>
      <c r="C8017" s="1">
        <v>43.695277341587897</v>
      </c>
      <c r="D8017" s="3">
        <v>4.7882771610228501</v>
      </c>
      <c r="E8017" t="s">
        <v>6</v>
      </c>
      <c r="F8017" s="3">
        <f>_xlfn.NUMBERVALUE(SUBSTITUTE(Table2[[#This Row],[Hourly_Cost_R]], ".", ",")) * (1 - (_xlfn.NUMBERVALUE(SUBSTITUTE(Table2[[#This Row],[CPU_Usage_%]], ".", ",")) / 100))</f>
        <v>2.6960261756300046</v>
      </c>
      <c r="G8017" t="str">
        <f>IF(Table2[[#This Row],[Waste_R]]&gt;2,"CRITICAL:SHUTDOWN","OPTIMAL")</f>
        <v>CRITICAL:SHUTDOWN</v>
      </c>
    </row>
    <row r="8018" spans="1:7" x14ac:dyDescent="0.25">
      <c r="A8018" t="s">
        <v>8025</v>
      </c>
      <c r="B8018" t="s">
        <v>5</v>
      </c>
      <c r="C8018" s="1">
        <v>88.409167166792798</v>
      </c>
      <c r="D8018" s="3">
        <v>1.77420245941655</v>
      </c>
      <c r="E8018" t="s">
        <v>6</v>
      </c>
      <c r="F8018" s="3">
        <f>_xlfn.NUMBERVALUE(SUBSTITUTE(Table2[[#This Row],[Hourly_Cost_R]], ".", ",")) * (1 - (_xlfn.NUMBERVALUE(SUBSTITUTE(Table2[[#This Row],[CPU_Usage_%]], ".", ",")) / 100))</f>
        <v>0.20564484119362308</v>
      </c>
      <c r="G8018" t="str">
        <f>IF(Table2[[#This Row],[Waste_R]]&gt;2,"CRITICAL:SHUTDOWN","OPTIMAL")</f>
        <v>OPTIMAL</v>
      </c>
    </row>
    <row r="8019" spans="1:7" x14ac:dyDescent="0.25">
      <c r="A8019" t="s">
        <v>8026</v>
      </c>
      <c r="B8019" t="s">
        <v>14</v>
      </c>
      <c r="C8019" s="1">
        <v>88.363146448360695</v>
      </c>
      <c r="D8019" s="3">
        <v>2.35983261448626</v>
      </c>
      <c r="E8019" t="s">
        <v>6</v>
      </c>
      <c r="F8019" s="3">
        <f>_xlfn.NUMBERVALUE(SUBSTITUTE(Table2[[#This Row],[Hourly_Cost_R]], ".", ",")) * (1 - (_xlfn.NUMBERVALUE(SUBSTITUTE(Table2[[#This Row],[CPU_Usage_%]], ".", ",")) / 100))</f>
        <v>0.27461026541158701</v>
      </c>
      <c r="G8019" t="str">
        <f>IF(Table2[[#This Row],[Waste_R]]&gt;2,"CRITICAL:SHUTDOWN","OPTIMAL")</f>
        <v>OPTIMAL</v>
      </c>
    </row>
    <row r="8020" spans="1:7" x14ac:dyDescent="0.25">
      <c r="A8020" t="s">
        <v>8027</v>
      </c>
      <c r="B8020" t="s">
        <v>8</v>
      </c>
      <c r="C8020" s="1">
        <v>23.002668112881501</v>
      </c>
      <c r="D8020" s="3">
        <v>4.5910250306930998</v>
      </c>
      <c r="E8020" t="s">
        <v>10</v>
      </c>
      <c r="F8020" s="3">
        <f>_xlfn.NUMBERVALUE(SUBSTITUTE(Table2[[#This Row],[Hourly_Cost_R]], ".", ",")) * (1 - (_xlfn.NUMBERVALUE(SUBSTITUTE(Table2[[#This Row],[CPU_Usage_%]], ".", ",")) / 100))</f>
        <v>3.5349667799034501</v>
      </c>
      <c r="G8020" t="str">
        <f>IF(Table2[[#This Row],[Waste_R]]&gt;2,"CRITICAL:SHUTDOWN","OPTIMAL")</f>
        <v>CRITICAL:SHUTDOWN</v>
      </c>
    </row>
    <row r="8021" spans="1:7" x14ac:dyDescent="0.25">
      <c r="A8021" t="s">
        <v>8028</v>
      </c>
      <c r="B8021" t="s">
        <v>8</v>
      </c>
      <c r="C8021" s="1">
        <v>44.895676858832097</v>
      </c>
      <c r="D8021" s="3">
        <v>2.0341267581936702</v>
      </c>
      <c r="E8021" t="s">
        <v>6</v>
      </c>
      <c r="F8021" s="3">
        <f>_xlfn.NUMBERVALUE(SUBSTITUTE(Table2[[#This Row],[Hourly_Cost_R]], ".", ",")) * (1 - (_xlfn.NUMBERVALUE(SUBSTITUTE(Table2[[#This Row],[CPU_Usage_%]], ".", ",")) / 100))</f>
        <v>1.1208917819360031</v>
      </c>
      <c r="G8021" t="str">
        <f>IF(Table2[[#This Row],[Waste_R]]&gt;2,"CRITICAL:SHUTDOWN","OPTIMAL")</f>
        <v>OPTIMAL</v>
      </c>
    </row>
    <row r="8022" spans="1:7" x14ac:dyDescent="0.25">
      <c r="A8022" t="s">
        <v>8029</v>
      </c>
      <c r="B8022" t="s">
        <v>14</v>
      </c>
      <c r="C8022" s="1">
        <v>49.433238288588697</v>
      </c>
      <c r="D8022" s="3">
        <v>1.2630897838008599</v>
      </c>
      <c r="E8022" t="s">
        <v>6</v>
      </c>
      <c r="F8022" s="3">
        <f>_xlfn.NUMBERVALUE(SUBSTITUTE(Table2[[#This Row],[Hourly_Cost_R]], ".", ",")) * (1 - (_xlfn.NUMBERVALUE(SUBSTITUTE(Table2[[#This Row],[CPU_Usage_%]], ".", ",")) / 100))</f>
        <v>0.63870360117576097</v>
      </c>
      <c r="G8022" t="str">
        <f>IF(Table2[[#This Row],[Waste_R]]&gt;2,"CRITICAL:SHUTDOWN","OPTIMAL")</f>
        <v>OPTIMAL</v>
      </c>
    </row>
    <row r="8023" spans="1:7" x14ac:dyDescent="0.25">
      <c r="A8023" t="s">
        <v>8030</v>
      </c>
      <c r="B8023" t="s">
        <v>5</v>
      </c>
      <c r="C8023" s="1">
        <v>45.104244406927201</v>
      </c>
      <c r="D8023" s="3">
        <v>3.8413277843172602</v>
      </c>
      <c r="E8023" t="s">
        <v>6</v>
      </c>
      <c r="F8023" s="3">
        <f>_xlfn.NUMBERVALUE(SUBSTITUTE(Table2[[#This Row],[Hourly_Cost_R]], ".", ",")) * (1 - (_xlfn.NUMBERVALUE(SUBSTITUTE(Table2[[#This Row],[CPU_Usage_%]], ".", ",")) / 100))</f>
        <v>2.1087259120076021</v>
      </c>
      <c r="G8023" t="str">
        <f>IF(Table2[[#This Row],[Waste_R]]&gt;2,"CRITICAL:SHUTDOWN","OPTIMAL")</f>
        <v>CRITICAL:SHUTDOWN</v>
      </c>
    </row>
    <row r="8024" spans="1:7" x14ac:dyDescent="0.25">
      <c r="A8024" t="s">
        <v>8031</v>
      </c>
      <c r="B8024" t="s">
        <v>5</v>
      </c>
      <c r="C8024" s="1">
        <v>78.864423217351401</v>
      </c>
      <c r="D8024" s="3">
        <v>3.3418905098092</v>
      </c>
      <c r="E8024" t="s">
        <v>6</v>
      </c>
      <c r="F8024" s="3">
        <f>_xlfn.NUMBERVALUE(SUBSTITUTE(Table2[[#This Row],[Hourly_Cost_R]], ".", ",")) * (1 - (_xlfn.NUMBERVALUE(SUBSTITUTE(Table2[[#This Row],[CPU_Usage_%]], ".", ",")) / 100))</f>
        <v>0.70632783469277027</v>
      </c>
      <c r="G8024" t="str">
        <f>IF(Table2[[#This Row],[Waste_R]]&gt;2,"CRITICAL:SHUTDOWN","OPTIMAL")</f>
        <v>OPTIMAL</v>
      </c>
    </row>
    <row r="8025" spans="1:7" x14ac:dyDescent="0.25">
      <c r="A8025" t="s">
        <v>8032</v>
      </c>
      <c r="B8025" t="s">
        <v>14</v>
      </c>
      <c r="C8025" s="1">
        <v>38.195196982847399</v>
      </c>
      <c r="D8025" s="3">
        <v>2.52216039822483</v>
      </c>
      <c r="E8025" t="s">
        <v>6</v>
      </c>
      <c r="F8025" s="3">
        <f>_xlfn.NUMBERVALUE(SUBSTITUTE(Table2[[#This Row],[Hourly_Cost_R]], ".", ",")) * (1 - (_xlfn.NUMBERVALUE(SUBSTITUTE(Table2[[#This Row],[CPU_Usage_%]], ".", ",")) / 100))</f>
        <v>1.5588162658994877</v>
      </c>
      <c r="G8025" t="str">
        <f>IF(Table2[[#This Row],[Waste_R]]&gt;2,"CRITICAL:SHUTDOWN","OPTIMAL")</f>
        <v>OPTIMAL</v>
      </c>
    </row>
    <row r="8026" spans="1:7" x14ac:dyDescent="0.25">
      <c r="A8026" t="s">
        <v>8033</v>
      </c>
      <c r="B8026" t="s">
        <v>14</v>
      </c>
      <c r="C8026" s="1">
        <v>36.4653058028616</v>
      </c>
      <c r="D8026" s="3">
        <v>3.6431701744831102</v>
      </c>
      <c r="E8026" t="s">
        <v>6</v>
      </c>
      <c r="F8026" s="3">
        <f>_xlfn.NUMBERVALUE(SUBSTITUTE(Table2[[#This Row],[Hourly_Cost_R]], ".", ",")) * (1 - (_xlfn.NUMBERVALUE(SUBSTITUTE(Table2[[#This Row],[CPU_Usage_%]], ".", ",")) / 100))</f>
        <v>2.3146770294391974</v>
      </c>
      <c r="G8026" t="str">
        <f>IF(Table2[[#This Row],[Waste_R]]&gt;2,"CRITICAL:SHUTDOWN","OPTIMAL")</f>
        <v>CRITICAL:SHUTDOWN</v>
      </c>
    </row>
    <row r="8027" spans="1:7" x14ac:dyDescent="0.25">
      <c r="A8027" t="s">
        <v>8034</v>
      </c>
      <c r="B8027" t="s">
        <v>5</v>
      </c>
      <c r="C8027" s="1">
        <v>99.009101311417695</v>
      </c>
      <c r="D8027" s="3">
        <v>4.2175732798525001</v>
      </c>
      <c r="E8027" t="s">
        <v>6</v>
      </c>
      <c r="F8027" s="3">
        <f>_xlfn.NUMBERVALUE(SUBSTITUTE(Table2[[#This Row],[Hourly_Cost_R]], ".", ",")) * (1 - (_xlfn.NUMBERVALUE(SUBSTITUTE(Table2[[#This Row],[CPU_Usage_%]], ".", ",")) / 100))</f>
        <v>4.1791878320056298E-2</v>
      </c>
      <c r="G8027" t="str">
        <f>IF(Table2[[#This Row],[Waste_R]]&gt;2,"CRITICAL:SHUTDOWN","OPTIMAL")</f>
        <v>OPTIMAL</v>
      </c>
    </row>
    <row r="8028" spans="1:7" x14ac:dyDescent="0.25">
      <c r="A8028" t="s">
        <v>8035</v>
      </c>
      <c r="B8028" t="s">
        <v>14</v>
      </c>
      <c r="C8028" s="1">
        <v>61.559786870205997</v>
      </c>
      <c r="D8028" s="3">
        <v>2.21550939274249</v>
      </c>
      <c r="E8028" t="s">
        <v>6</v>
      </c>
      <c r="F8028" s="3">
        <f>_xlfn.NUMBERVALUE(SUBSTITUTE(Table2[[#This Row],[Hourly_Cost_R]], ".", ",")) * (1 - (_xlfn.NUMBERVALUE(SUBSTITUTE(Table2[[#This Row],[CPU_Usage_%]], ".", ",")) / 100))</f>
        <v>0.8516465324808179</v>
      </c>
      <c r="G8028" t="str">
        <f>IF(Table2[[#This Row],[Waste_R]]&gt;2,"CRITICAL:SHUTDOWN","OPTIMAL")</f>
        <v>OPTIMAL</v>
      </c>
    </row>
    <row r="8029" spans="1:7" x14ac:dyDescent="0.25">
      <c r="A8029" t="s">
        <v>8036</v>
      </c>
      <c r="B8029" t="s">
        <v>14</v>
      </c>
      <c r="C8029" s="1">
        <v>90.906262495633797</v>
      </c>
      <c r="D8029" s="3">
        <v>2.48678540048068</v>
      </c>
      <c r="E8029" t="s">
        <v>6</v>
      </c>
      <c r="F8029" s="3">
        <f>_xlfn.NUMBERVALUE(SUBSTITUTE(Table2[[#This Row],[Hourly_Cost_R]], ".", ",")) * (1 - (_xlfn.NUMBERVALUE(SUBSTITUTE(Table2[[#This Row],[CPU_Usage_%]], ".", ",")) / 100))</f>
        <v>0.22614173661661496</v>
      </c>
      <c r="G8029" t="str">
        <f>IF(Table2[[#This Row],[Waste_R]]&gt;2,"CRITICAL:SHUTDOWN","OPTIMAL")</f>
        <v>OPTIMAL</v>
      </c>
    </row>
    <row r="8030" spans="1:7" x14ac:dyDescent="0.25">
      <c r="A8030" t="s">
        <v>8037</v>
      </c>
      <c r="B8030" t="s">
        <v>8</v>
      </c>
      <c r="C8030" s="1">
        <v>67.412191885344797</v>
      </c>
      <c r="D8030" s="3">
        <v>1.0965621349600301</v>
      </c>
      <c r="E8030" t="s">
        <v>6</v>
      </c>
      <c r="F8030" s="3">
        <f>_xlfn.NUMBERVALUE(SUBSTITUTE(Table2[[#This Row],[Hourly_Cost_R]], ".", ",")) * (1 - (_xlfn.NUMBERVALUE(SUBSTITUTE(Table2[[#This Row],[CPU_Usage_%]], ".", ",")) / 100))</f>
        <v>0.35734556439874104</v>
      </c>
      <c r="G8030" t="str">
        <f>IF(Table2[[#This Row],[Waste_R]]&gt;2,"CRITICAL:SHUTDOWN","OPTIMAL")</f>
        <v>OPTIMAL</v>
      </c>
    </row>
    <row r="8031" spans="1:7" x14ac:dyDescent="0.25">
      <c r="A8031" t="s">
        <v>8038</v>
      </c>
      <c r="B8031" t="s">
        <v>8</v>
      </c>
      <c r="C8031" s="1">
        <v>15.0329926889235</v>
      </c>
      <c r="D8031" s="3">
        <v>0.75491666483283504</v>
      </c>
      <c r="E8031" t="s">
        <v>10</v>
      </c>
      <c r="F8031" s="3">
        <f>_xlfn.NUMBERVALUE(SUBSTITUTE(Table2[[#This Row],[Hourly_Cost_R]], ".", ",")) * (1 - (_xlfn.NUMBERVALUE(SUBSTITUTE(Table2[[#This Row],[CPU_Usage_%]], ".", ",")) / 100))</f>
        <v>0.64143009780104987</v>
      </c>
      <c r="G8031" t="str">
        <f>IF(Table2[[#This Row],[Waste_R]]&gt;2,"CRITICAL:SHUTDOWN","OPTIMAL")</f>
        <v>OPTIMAL</v>
      </c>
    </row>
    <row r="8032" spans="1:7" x14ac:dyDescent="0.25">
      <c r="A8032" t="s">
        <v>8039</v>
      </c>
      <c r="B8032" t="s">
        <v>8</v>
      </c>
      <c r="C8032" s="1">
        <v>54.484403815795602</v>
      </c>
      <c r="D8032" s="3">
        <v>4.2521320404766998</v>
      </c>
      <c r="E8032" t="s">
        <v>6</v>
      </c>
      <c r="F8032" s="3">
        <f>_xlfn.NUMBERVALUE(SUBSTITUTE(Table2[[#This Row],[Hourly_Cost_R]], ".", ",")) * (1 - (_xlfn.NUMBERVALUE(SUBSTITUTE(Table2[[#This Row],[CPU_Usage_%]], ".", ",")) / 100))</f>
        <v>1.9353832487625453</v>
      </c>
      <c r="G8032" t="str">
        <f>IF(Table2[[#This Row],[Waste_R]]&gt;2,"CRITICAL:SHUTDOWN","OPTIMAL")</f>
        <v>OPTIMAL</v>
      </c>
    </row>
    <row r="8033" spans="1:7" x14ac:dyDescent="0.25">
      <c r="A8033" t="s">
        <v>8040</v>
      </c>
      <c r="B8033" t="s">
        <v>8</v>
      </c>
      <c r="C8033" s="1">
        <v>40.128733943920501</v>
      </c>
      <c r="D8033" s="3">
        <v>2.54462870180283</v>
      </c>
      <c r="E8033" t="s">
        <v>6</v>
      </c>
      <c r="F8033" s="3">
        <f>_xlfn.NUMBERVALUE(SUBSTITUTE(Table2[[#This Row],[Hourly_Cost_R]], ".", ",")) * (1 - (_xlfn.NUMBERVALUE(SUBSTITUTE(Table2[[#This Row],[CPU_Usage_%]], ".", ",")) / 100))</f>
        <v>1.5235014201957342</v>
      </c>
      <c r="G8033" t="str">
        <f>IF(Table2[[#This Row],[Waste_R]]&gt;2,"CRITICAL:SHUTDOWN","OPTIMAL")</f>
        <v>OPTIMAL</v>
      </c>
    </row>
    <row r="8034" spans="1:7" x14ac:dyDescent="0.25">
      <c r="A8034" t="s">
        <v>8041</v>
      </c>
      <c r="B8034" t="s">
        <v>5</v>
      </c>
      <c r="C8034" s="1">
        <v>34.2945665050594</v>
      </c>
      <c r="D8034" s="3">
        <v>2.8806179024431802</v>
      </c>
      <c r="E8034" t="s">
        <v>6</v>
      </c>
      <c r="F8034" s="3">
        <f>_xlfn.NUMBERVALUE(SUBSTITUTE(Table2[[#This Row],[Hourly_Cost_R]], ".", ",")) * (1 - (_xlfn.NUMBERVALUE(SUBSTITUTE(Table2[[#This Row],[CPU_Usage_%]], ".", ",")) / 100))</f>
        <v>1.8927224801331566</v>
      </c>
      <c r="G8034" t="str">
        <f>IF(Table2[[#This Row],[Waste_R]]&gt;2,"CRITICAL:SHUTDOWN","OPTIMAL")</f>
        <v>OPTIMAL</v>
      </c>
    </row>
    <row r="8035" spans="1:7" x14ac:dyDescent="0.25">
      <c r="A8035" t="s">
        <v>8042</v>
      </c>
      <c r="B8035" t="s">
        <v>8</v>
      </c>
      <c r="C8035" s="1">
        <v>86.810430488888997</v>
      </c>
      <c r="D8035" s="3">
        <v>1.10740828952707</v>
      </c>
      <c r="E8035" t="s">
        <v>6</v>
      </c>
      <c r="F8035" s="3">
        <f>_xlfn.NUMBERVALUE(SUBSTITUTE(Table2[[#This Row],[Hourly_Cost_R]], ".", ",")) * (1 - (_xlfn.NUMBERVALUE(SUBSTITUTE(Table2[[#This Row],[CPU_Usage_%]], ".", ",")) / 100))</f>
        <v>0.14606238611897826</v>
      </c>
      <c r="G8035" t="str">
        <f>IF(Table2[[#This Row],[Waste_R]]&gt;2,"CRITICAL:SHUTDOWN","OPTIMAL")</f>
        <v>OPTIMAL</v>
      </c>
    </row>
    <row r="8036" spans="1:7" x14ac:dyDescent="0.25">
      <c r="A8036" t="s">
        <v>8043</v>
      </c>
      <c r="B8036" t="s">
        <v>8</v>
      </c>
      <c r="C8036" s="1">
        <v>71.425610935775893</v>
      </c>
      <c r="D8036" s="3">
        <v>4.6397101512747696</v>
      </c>
      <c r="E8036" t="s">
        <v>6</v>
      </c>
      <c r="F8036" s="3">
        <f>_xlfn.NUMBERVALUE(SUBSTITUTE(Table2[[#This Row],[Hourly_Cost_R]], ".", ",")) * (1 - (_xlfn.NUMBERVALUE(SUBSTITUTE(Table2[[#This Row],[CPU_Usage_%]], ".", ",")) / 100))</f>
        <v>1.3257688300775534</v>
      </c>
      <c r="G8036" t="str">
        <f>IF(Table2[[#This Row],[Waste_R]]&gt;2,"CRITICAL:SHUTDOWN","OPTIMAL")</f>
        <v>OPTIMAL</v>
      </c>
    </row>
    <row r="8037" spans="1:7" x14ac:dyDescent="0.25">
      <c r="A8037" t="s">
        <v>8044</v>
      </c>
      <c r="B8037" t="s">
        <v>14</v>
      </c>
      <c r="C8037" s="1">
        <v>97.612229676091999</v>
      </c>
      <c r="D8037" s="3">
        <v>2.4682303119348501</v>
      </c>
      <c r="E8037" t="s">
        <v>6</v>
      </c>
      <c r="F8037" s="3">
        <f>_xlfn.NUMBERVALUE(SUBSTITUTE(Table2[[#This Row],[Hourly_Cost_R]], ".", ",")) * (1 - (_xlfn.NUMBERVALUE(SUBSTITUTE(Table2[[#This Row],[CPU_Usage_%]], ".", ",")) / 100))</f>
        <v>5.8935670914082222E-2</v>
      </c>
      <c r="G8037" t="str">
        <f>IF(Table2[[#This Row],[Waste_R]]&gt;2,"CRITICAL:SHUTDOWN","OPTIMAL")</f>
        <v>OPTIMAL</v>
      </c>
    </row>
    <row r="8038" spans="1:7" x14ac:dyDescent="0.25">
      <c r="A8038" t="s">
        <v>8045</v>
      </c>
      <c r="B8038" t="s">
        <v>8</v>
      </c>
      <c r="C8038" s="1">
        <v>69.9337564795661</v>
      </c>
      <c r="D8038" s="3">
        <v>3.1778454604270401</v>
      </c>
      <c r="E8038" t="s">
        <v>6</v>
      </c>
      <c r="F8038" s="3">
        <f>_xlfn.NUMBERVALUE(SUBSTITUTE(Table2[[#This Row],[Hourly_Cost_R]], ".", ",")) * (1 - (_xlfn.NUMBERVALUE(SUBSTITUTE(Table2[[#This Row],[CPU_Usage_%]], ".", ",")) / 100))</f>
        <v>0.95545875483504772</v>
      </c>
      <c r="G8038" t="str">
        <f>IF(Table2[[#This Row],[Waste_R]]&gt;2,"CRITICAL:SHUTDOWN","OPTIMAL")</f>
        <v>OPTIMAL</v>
      </c>
    </row>
    <row r="8039" spans="1:7" x14ac:dyDescent="0.25">
      <c r="A8039" t="s">
        <v>8046</v>
      </c>
      <c r="B8039" t="s">
        <v>8</v>
      </c>
      <c r="C8039" s="1">
        <v>95.5485744928679</v>
      </c>
      <c r="D8039" s="3">
        <v>4.7179867774235396</v>
      </c>
      <c r="E8039" t="s">
        <v>6</v>
      </c>
      <c r="F8039" s="3">
        <f>_xlfn.NUMBERVALUE(SUBSTITUTE(Table2[[#This Row],[Hourly_Cost_R]], ".", ",")) * (1 - (_xlfn.NUMBERVALUE(SUBSTITUTE(Table2[[#This Row],[CPU_Usage_%]], ".", ",")) / 100))</f>
        <v>0.21001766683335124</v>
      </c>
      <c r="G8039" t="str">
        <f>IF(Table2[[#This Row],[Waste_R]]&gt;2,"CRITICAL:SHUTDOWN","OPTIMAL")</f>
        <v>OPTIMAL</v>
      </c>
    </row>
    <row r="8040" spans="1:7" x14ac:dyDescent="0.25">
      <c r="A8040" t="s">
        <v>8047</v>
      </c>
      <c r="B8040" t="s">
        <v>5</v>
      </c>
      <c r="C8040" s="1">
        <v>88.546166611307498</v>
      </c>
      <c r="D8040" s="3">
        <v>4.9628031667423897</v>
      </c>
      <c r="E8040" t="s">
        <v>6</v>
      </c>
      <c r="F8040" s="3">
        <f>_xlfn.NUMBERVALUE(SUBSTITUTE(Table2[[#This Row],[Hourly_Cost_R]], ".", ",")) * (1 - (_xlfn.NUMBERVALUE(SUBSTITUTE(Table2[[#This Row],[CPU_Usage_%]], ".", ",")) / 100))</f>
        <v>0.5684312061274287</v>
      </c>
      <c r="G8040" t="str">
        <f>IF(Table2[[#This Row],[Waste_R]]&gt;2,"CRITICAL:SHUTDOWN","OPTIMAL")</f>
        <v>OPTIMAL</v>
      </c>
    </row>
    <row r="8041" spans="1:7" x14ac:dyDescent="0.25">
      <c r="A8041" t="s">
        <v>8048</v>
      </c>
      <c r="B8041" t="s">
        <v>8</v>
      </c>
      <c r="C8041" s="1">
        <v>85.432515030779598</v>
      </c>
      <c r="D8041" s="3">
        <v>3.5501824061582901</v>
      </c>
      <c r="E8041" t="s">
        <v>6</v>
      </c>
      <c r="F8041" s="3">
        <f>_xlfn.NUMBERVALUE(SUBSTITUTE(Table2[[#This Row],[Hourly_Cost_R]], ".", ",")) * (1 - (_xlfn.NUMBERVALUE(SUBSTITUTE(Table2[[#This Row],[CPU_Usage_%]], ".", ",")) / 100))</f>
        <v>0.51717228839701612</v>
      </c>
      <c r="G8041" t="str">
        <f>IF(Table2[[#This Row],[Waste_R]]&gt;2,"CRITICAL:SHUTDOWN","OPTIMAL")</f>
        <v>OPTIMAL</v>
      </c>
    </row>
    <row r="8042" spans="1:7" x14ac:dyDescent="0.25">
      <c r="A8042" t="s">
        <v>8049</v>
      </c>
      <c r="B8042" t="s">
        <v>8</v>
      </c>
      <c r="C8042" s="1">
        <v>36.618890247806199</v>
      </c>
      <c r="D8042" s="3">
        <v>4.6767057247722796</v>
      </c>
      <c r="E8042" t="s">
        <v>6</v>
      </c>
      <c r="F8042" s="3">
        <f>_xlfn.NUMBERVALUE(SUBSTITUTE(Table2[[#This Row],[Hourly_Cost_R]], ".", ",")) * (1 - (_xlfn.NUMBERVALUE(SUBSTITUTE(Table2[[#This Row],[CPU_Usage_%]], ".", ",")) / 100))</f>
        <v>2.964147988205049</v>
      </c>
      <c r="G8042" t="str">
        <f>IF(Table2[[#This Row],[Waste_R]]&gt;2,"CRITICAL:SHUTDOWN","OPTIMAL")</f>
        <v>CRITICAL:SHUTDOWN</v>
      </c>
    </row>
    <row r="8043" spans="1:7" x14ac:dyDescent="0.25">
      <c r="A8043" t="s">
        <v>8050</v>
      </c>
      <c r="B8043" t="s">
        <v>8</v>
      </c>
      <c r="C8043" s="1">
        <v>20.1955323700499</v>
      </c>
      <c r="D8043" s="3">
        <v>4.9217504320260899</v>
      </c>
      <c r="E8043" t="s">
        <v>10</v>
      </c>
      <c r="F8043" s="3">
        <f>_xlfn.NUMBERVALUE(SUBSTITUTE(Table2[[#This Row],[Hourly_Cost_R]], ".", ",")) * (1 - (_xlfn.NUMBERVALUE(SUBSTITUTE(Table2[[#This Row],[CPU_Usage_%]], ".", ",")) / 100))</f>
        <v>3.9277767303531901</v>
      </c>
      <c r="G8043" t="str">
        <f>IF(Table2[[#This Row],[Waste_R]]&gt;2,"CRITICAL:SHUTDOWN","OPTIMAL")</f>
        <v>CRITICAL:SHUTDOWN</v>
      </c>
    </row>
    <row r="8044" spans="1:7" x14ac:dyDescent="0.25">
      <c r="A8044" t="s">
        <v>8051</v>
      </c>
      <c r="B8044" t="s">
        <v>14</v>
      </c>
      <c r="C8044" s="1">
        <v>48.6674692962603</v>
      </c>
      <c r="D8044" s="3">
        <v>1.82087036807387</v>
      </c>
      <c r="E8044" t="s">
        <v>6</v>
      </c>
      <c r="F8044" s="3">
        <f>_xlfn.NUMBERVALUE(SUBSTITUTE(Table2[[#This Row],[Hourly_Cost_R]], ".", ",")) * (1 - (_xlfn.NUMBERVALUE(SUBSTITUTE(Table2[[#This Row],[CPU_Usage_%]], ".", ",")) / 100))</f>
        <v>0.93469884076681742</v>
      </c>
      <c r="G8044" t="str">
        <f>IF(Table2[[#This Row],[Waste_R]]&gt;2,"CRITICAL:SHUTDOWN","OPTIMAL")</f>
        <v>OPTIMAL</v>
      </c>
    </row>
    <row r="8045" spans="1:7" x14ac:dyDescent="0.25">
      <c r="A8045" t="s">
        <v>8052</v>
      </c>
      <c r="B8045" t="s">
        <v>8</v>
      </c>
      <c r="C8045" s="1">
        <v>16.073412893348401</v>
      </c>
      <c r="D8045" s="3">
        <v>2.3188574284844101</v>
      </c>
      <c r="E8045" t="s">
        <v>10</v>
      </c>
      <c r="F8045" s="3">
        <f>_xlfn.NUMBERVALUE(SUBSTITUTE(Table2[[#This Row],[Hourly_Cost_R]], ".", ",")) * (1 - (_xlfn.NUMBERVALUE(SUBSTITUTE(Table2[[#This Row],[CPU_Usage_%]], ".", ",")) / 100))</f>
        <v>1.9461378995960297</v>
      </c>
      <c r="G8045" t="str">
        <f>IF(Table2[[#This Row],[Waste_R]]&gt;2,"CRITICAL:SHUTDOWN","OPTIMAL")</f>
        <v>OPTIMAL</v>
      </c>
    </row>
    <row r="8046" spans="1:7" x14ac:dyDescent="0.25">
      <c r="A8046" t="s">
        <v>8053</v>
      </c>
      <c r="B8046" t="s">
        <v>8</v>
      </c>
      <c r="C8046" s="1">
        <v>78.838501196443701</v>
      </c>
      <c r="D8046" s="3">
        <v>2.2232182885109002</v>
      </c>
      <c r="E8046" t="s">
        <v>6</v>
      </c>
      <c r="F8046" s="3">
        <f>_xlfn.NUMBERVALUE(SUBSTITUTE(Table2[[#This Row],[Hourly_Cost_R]], ".", ",")) * (1 - (_xlfn.NUMBERVALUE(SUBSTITUTE(Table2[[#This Row],[CPU_Usage_%]], ".", ",")) / 100))</f>
        <v>0.47046631152367901</v>
      </c>
      <c r="G8046" t="str">
        <f>IF(Table2[[#This Row],[Waste_R]]&gt;2,"CRITICAL:SHUTDOWN","OPTIMAL")</f>
        <v>OPTIMAL</v>
      </c>
    </row>
    <row r="8047" spans="1:7" x14ac:dyDescent="0.25">
      <c r="A8047" t="s">
        <v>8054</v>
      </c>
      <c r="B8047" t="s">
        <v>5</v>
      </c>
      <c r="C8047" s="1">
        <v>27.667819146453699</v>
      </c>
      <c r="D8047" s="3">
        <v>4.5227810290648396</v>
      </c>
      <c r="E8047" t="s">
        <v>10</v>
      </c>
      <c r="F8047" s="3">
        <f>_xlfn.NUMBERVALUE(SUBSTITUTE(Table2[[#This Row],[Hourly_Cost_R]], ".", ",")) * (1 - (_xlfn.NUMBERVALUE(SUBSTITUTE(Table2[[#This Row],[CPU_Usage_%]], ".", ",")) / 100))</f>
        <v>3.2714261535530622</v>
      </c>
      <c r="G8047" t="str">
        <f>IF(Table2[[#This Row],[Waste_R]]&gt;2,"CRITICAL:SHUTDOWN","OPTIMAL")</f>
        <v>CRITICAL:SHUTDOWN</v>
      </c>
    </row>
    <row r="8048" spans="1:7" x14ac:dyDescent="0.25">
      <c r="A8048" t="s">
        <v>8055</v>
      </c>
      <c r="B8048" t="s">
        <v>14</v>
      </c>
      <c r="C8048" s="1">
        <v>85.635866147214699</v>
      </c>
      <c r="D8048" s="3">
        <v>2.55241617699197</v>
      </c>
      <c r="E8048" t="s">
        <v>6</v>
      </c>
      <c r="F8048" s="3">
        <f>_xlfn.NUMBERVALUE(SUBSTITUTE(Table2[[#This Row],[Hourly_Cost_R]], ".", ",")) * (1 - (_xlfn.NUMBERVALUE(SUBSTITUTE(Table2[[#This Row],[CPU_Usage_%]], ".", ",")) / 100))</f>
        <v>0.36663247614327188</v>
      </c>
      <c r="G8048" t="str">
        <f>IF(Table2[[#This Row],[Waste_R]]&gt;2,"CRITICAL:SHUTDOWN","OPTIMAL")</f>
        <v>OPTIMAL</v>
      </c>
    </row>
    <row r="8049" spans="1:7" x14ac:dyDescent="0.25">
      <c r="A8049" t="s">
        <v>8056</v>
      </c>
      <c r="B8049" t="s">
        <v>8</v>
      </c>
      <c r="C8049" s="1">
        <v>61.430079999669204</v>
      </c>
      <c r="D8049" s="3">
        <v>2.1199424320185001</v>
      </c>
      <c r="E8049" t="s">
        <v>6</v>
      </c>
      <c r="F8049" s="3">
        <f>_xlfn.NUMBERVALUE(SUBSTITUTE(Table2[[#This Row],[Hourly_Cost_R]], ".", ",")) * (1 - (_xlfn.NUMBERVALUE(SUBSTITUTE(Table2[[#This Row],[CPU_Usage_%]], ".", ",")) / 100))</f>
        <v>0.81766010008260248</v>
      </c>
      <c r="G8049" t="str">
        <f>IF(Table2[[#This Row],[Waste_R]]&gt;2,"CRITICAL:SHUTDOWN","OPTIMAL")</f>
        <v>OPTIMAL</v>
      </c>
    </row>
    <row r="8050" spans="1:7" x14ac:dyDescent="0.25">
      <c r="A8050" t="s">
        <v>8057</v>
      </c>
      <c r="B8050" t="s">
        <v>8</v>
      </c>
      <c r="C8050" s="1">
        <v>75.082464663278103</v>
      </c>
      <c r="D8050" s="3">
        <v>1.18534638731876</v>
      </c>
      <c r="E8050" t="s">
        <v>6</v>
      </c>
      <c r="F8050" s="3">
        <f>_xlfn.NUMBERVALUE(SUBSTITUTE(Table2[[#This Row],[Hourly_Cost_R]], ".", ",")) * (1 - (_xlfn.NUMBERVALUE(SUBSTITUTE(Table2[[#This Row],[CPU_Usage_%]], ".", ",")) / 100))</f>
        <v>0.29535910492270839</v>
      </c>
      <c r="G8050" t="str">
        <f>IF(Table2[[#This Row],[Waste_R]]&gt;2,"CRITICAL:SHUTDOWN","OPTIMAL")</f>
        <v>OPTIMAL</v>
      </c>
    </row>
    <row r="8051" spans="1:7" x14ac:dyDescent="0.25">
      <c r="A8051" t="s">
        <v>8058</v>
      </c>
      <c r="B8051" t="s">
        <v>14</v>
      </c>
      <c r="C8051" s="1">
        <v>67.337175179720504</v>
      </c>
      <c r="D8051" s="3">
        <v>2.8004700463284302</v>
      </c>
      <c r="E8051" t="s">
        <v>6</v>
      </c>
      <c r="F8051" s="3">
        <f>_xlfn.NUMBERVALUE(SUBSTITUTE(Table2[[#This Row],[Hourly_Cost_R]], ".", ",")) * (1 - (_xlfn.NUMBERVALUE(SUBSTITUTE(Table2[[#This Row],[CPU_Usage_%]], ".", ",")) / 100))</f>
        <v>0.91471262537665532</v>
      </c>
      <c r="G8051" t="str">
        <f>IF(Table2[[#This Row],[Waste_R]]&gt;2,"CRITICAL:SHUTDOWN","OPTIMAL")</f>
        <v>OPTIMAL</v>
      </c>
    </row>
    <row r="8052" spans="1:7" x14ac:dyDescent="0.25">
      <c r="A8052" t="s">
        <v>8059</v>
      </c>
      <c r="B8052" t="s">
        <v>8</v>
      </c>
      <c r="C8052" s="1">
        <v>88.445235034504407</v>
      </c>
      <c r="D8052" s="3">
        <v>4.58416081618316</v>
      </c>
      <c r="E8052" t="s">
        <v>6</v>
      </c>
      <c r="F8052" s="3">
        <f>_xlfn.NUMBERVALUE(SUBSTITUTE(Table2[[#This Row],[Hourly_Cost_R]], ".", ",")) * (1 - (_xlfn.NUMBERVALUE(SUBSTITUTE(Table2[[#This Row],[CPU_Usage_%]], ".", ",")) / 100))</f>
        <v>0.52968900795030849</v>
      </c>
      <c r="G8052" t="str">
        <f>IF(Table2[[#This Row],[Waste_R]]&gt;2,"CRITICAL:SHUTDOWN","OPTIMAL")</f>
        <v>OPTIMAL</v>
      </c>
    </row>
    <row r="8053" spans="1:7" x14ac:dyDescent="0.25">
      <c r="A8053" t="s">
        <v>8060</v>
      </c>
      <c r="B8053" t="s">
        <v>5</v>
      </c>
      <c r="C8053" s="1">
        <v>36.557745649772102</v>
      </c>
      <c r="D8053" s="3">
        <v>3.8803023909462002</v>
      </c>
      <c r="E8053" t="s">
        <v>6</v>
      </c>
      <c r="F8053" s="3">
        <f>_xlfn.NUMBERVALUE(SUBSTITUTE(Table2[[#This Row],[Hourly_Cost_R]], ".", ",")) * (1 - (_xlfn.NUMBERVALUE(SUBSTITUTE(Table2[[#This Row],[CPU_Usage_%]], ".", ",")) / 100))</f>
        <v>2.4617513124220629</v>
      </c>
      <c r="G8053" t="str">
        <f>IF(Table2[[#This Row],[Waste_R]]&gt;2,"CRITICAL:SHUTDOWN","OPTIMAL")</f>
        <v>CRITICAL:SHUTDOWN</v>
      </c>
    </row>
    <row r="8054" spans="1:7" x14ac:dyDescent="0.25">
      <c r="A8054" t="s">
        <v>8061</v>
      </c>
      <c r="B8054" t="s">
        <v>8</v>
      </c>
      <c r="C8054" s="1">
        <v>61.240359604027702</v>
      </c>
      <c r="D8054" s="3">
        <v>3.8473981191315998</v>
      </c>
      <c r="E8054" t="s">
        <v>6</v>
      </c>
      <c r="F8054" s="3">
        <f>_xlfn.NUMBERVALUE(SUBSTITUTE(Table2[[#This Row],[Hourly_Cost_R]], ".", ",")) * (1 - (_xlfn.NUMBERVALUE(SUBSTITUTE(Table2[[#This Row],[CPU_Usage_%]], ".", ",")) / 100))</f>
        <v>1.4912376755768098</v>
      </c>
      <c r="G8054" t="str">
        <f>IF(Table2[[#This Row],[Waste_R]]&gt;2,"CRITICAL:SHUTDOWN","OPTIMAL")</f>
        <v>OPTIMAL</v>
      </c>
    </row>
    <row r="8055" spans="1:7" x14ac:dyDescent="0.25">
      <c r="A8055" t="s">
        <v>8062</v>
      </c>
      <c r="B8055" t="s">
        <v>5</v>
      </c>
      <c r="C8055" s="1">
        <v>45.109206689521599</v>
      </c>
      <c r="D8055" s="3">
        <v>3.7626358740394998</v>
      </c>
      <c r="E8055" t="s">
        <v>6</v>
      </c>
      <c r="F8055" s="3">
        <f>_xlfn.NUMBERVALUE(SUBSTITUTE(Table2[[#This Row],[Hourly_Cost_R]], ".", ",")) * (1 - (_xlfn.NUMBERVALUE(SUBSTITUTE(Table2[[#This Row],[CPU_Usage_%]], ".", ",")) / 100))</f>
        <v>2.0653406806449341</v>
      </c>
      <c r="G8055" t="str">
        <f>IF(Table2[[#This Row],[Waste_R]]&gt;2,"CRITICAL:SHUTDOWN","OPTIMAL")</f>
        <v>CRITICAL:SHUTDOWN</v>
      </c>
    </row>
    <row r="8056" spans="1:7" x14ac:dyDescent="0.25">
      <c r="A8056" t="s">
        <v>8063</v>
      </c>
      <c r="B8056" t="s">
        <v>5</v>
      </c>
      <c r="C8056" s="1">
        <v>93.544034350215099</v>
      </c>
      <c r="D8056" s="3">
        <v>1.2294583155796901</v>
      </c>
      <c r="E8056" t="s">
        <v>6</v>
      </c>
      <c r="F8056" s="3">
        <f>_xlfn.NUMBERVALUE(SUBSTITUTE(Table2[[#This Row],[Hourly_Cost_R]], ".", ",")) * (1 - (_xlfn.NUMBERVALUE(SUBSTITUTE(Table2[[#This Row],[CPU_Usage_%]], ".", ",")) / 100))</f>
        <v>7.9373406532248836E-2</v>
      </c>
      <c r="G8056" t="str">
        <f>IF(Table2[[#This Row],[Waste_R]]&gt;2,"CRITICAL:SHUTDOWN","OPTIMAL")</f>
        <v>OPTIMAL</v>
      </c>
    </row>
    <row r="8057" spans="1:7" x14ac:dyDescent="0.25">
      <c r="A8057" t="s">
        <v>8064</v>
      </c>
      <c r="B8057" t="s">
        <v>14</v>
      </c>
      <c r="C8057" s="1">
        <v>35.088735831952299</v>
      </c>
      <c r="D8057" s="3">
        <v>0.654073077204683</v>
      </c>
      <c r="E8057" t="s">
        <v>6</v>
      </c>
      <c r="F8057" s="3">
        <f>_xlfn.NUMBERVALUE(SUBSTITUTE(Table2[[#This Row],[Hourly_Cost_R]], ".", ",")) * (1 - (_xlfn.NUMBERVALUE(SUBSTITUTE(Table2[[#This Row],[CPU_Usage_%]], ".", ",")) / 100))</f>
        <v>0.42456710299641037</v>
      </c>
      <c r="G8057" t="str">
        <f>IF(Table2[[#This Row],[Waste_R]]&gt;2,"CRITICAL:SHUTDOWN","OPTIMAL")</f>
        <v>OPTIMAL</v>
      </c>
    </row>
    <row r="8058" spans="1:7" x14ac:dyDescent="0.25">
      <c r="A8058" t="s">
        <v>8065</v>
      </c>
      <c r="B8058" t="s">
        <v>8</v>
      </c>
      <c r="C8058" s="1">
        <v>74.636210413678</v>
      </c>
      <c r="D8058" s="3">
        <v>4.8132272089294297</v>
      </c>
      <c r="E8058" t="s">
        <v>6</v>
      </c>
      <c r="F8058" s="3">
        <f>_xlfn.NUMBERVALUE(SUBSTITUTE(Table2[[#This Row],[Hourly_Cost_R]], ".", ",")) * (1 - (_xlfn.NUMBERVALUE(SUBSTITUTE(Table2[[#This Row],[CPU_Usage_%]], ".", ",")) / 100))</f>
        <v>1.2208168215844595</v>
      </c>
      <c r="G8058" t="str">
        <f>IF(Table2[[#This Row],[Waste_R]]&gt;2,"CRITICAL:SHUTDOWN","OPTIMAL")</f>
        <v>OPTIMAL</v>
      </c>
    </row>
    <row r="8059" spans="1:7" x14ac:dyDescent="0.25">
      <c r="A8059" t="s">
        <v>8066</v>
      </c>
      <c r="B8059" t="s">
        <v>5</v>
      </c>
      <c r="C8059" s="1">
        <v>78.766341278284102</v>
      </c>
      <c r="D8059" s="3">
        <v>0.62009267149543001</v>
      </c>
      <c r="E8059" t="s">
        <v>6</v>
      </c>
      <c r="F8059" s="3">
        <f>_xlfn.NUMBERVALUE(SUBSTITUTE(Table2[[#This Row],[Hourly_Cost_R]], ".", ",")) * (1 - (_xlfn.NUMBERVALUE(SUBSTITUTE(Table2[[#This Row],[CPU_Usage_%]], ".", ",")) / 100))</f>
        <v>0.13166836162371048</v>
      </c>
      <c r="G8059" t="str">
        <f>IF(Table2[[#This Row],[Waste_R]]&gt;2,"CRITICAL:SHUTDOWN","OPTIMAL")</f>
        <v>OPTIMAL</v>
      </c>
    </row>
    <row r="8060" spans="1:7" x14ac:dyDescent="0.25">
      <c r="A8060" t="s">
        <v>8067</v>
      </c>
      <c r="B8060" t="s">
        <v>8</v>
      </c>
      <c r="C8060" s="1">
        <v>17.4551017531833</v>
      </c>
      <c r="D8060" s="3">
        <v>0.52694792125771495</v>
      </c>
      <c r="E8060" t="s">
        <v>10</v>
      </c>
      <c r="F8060" s="3">
        <f>_xlfn.NUMBERVALUE(SUBSTITUTE(Table2[[#This Row],[Hourly_Cost_R]], ".", ",")) * (1 - (_xlfn.NUMBERVALUE(SUBSTITUTE(Table2[[#This Row],[CPU_Usage_%]], ".", ",")) / 100))</f>
        <v>0.43496862541589659</v>
      </c>
      <c r="G8060" t="str">
        <f>IF(Table2[[#This Row],[Waste_R]]&gt;2,"CRITICAL:SHUTDOWN","OPTIMAL")</f>
        <v>OPTIMAL</v>
      </c>
    </row>
    <row r="8061" spans="1:7" x14ac:dyDescent="0.25">
      <c r="A8061" t="s">
        <v>8068</v>
      </c>
      <c r="B8061" t="s">
        <v>14</v>
      </c>
      <c r="C8061" s="1">
        <v>62.857458688053804</v>
      </c>
      <c r="D8061" s="3">
        <v>1.9592630198160801</v>
      </c>
      <c r="E8061" t="s">
        <v>6</v>
      </c>
      <c r="F8061" s="3">
        <f>_xlfn.NUMBERVALUE(SUBSTITUTE(Table2[[#This Row],[Hourly_Cost_R]], ".", ",")) * (1 - (_xlfn.NUMBERVALUE(SUBSTITUTE(Table2[[#This Row],[CPU_Usage_%]], ".", ",")) / 100))</f>
        <v>0.72772007654487214</v>
      </c>
      <c r="G8061" t="str">
        <f>IF(Table2[[#This Row],[Waste_R]]&gt;2,"CRITICAL:SHUTDOWN","OPTIMAL")</f>
        <v>OPTIMAL</v>
      </c>
    </row>
    <row r="8062" spans="1:7" x14ac:dyDescent="0.25">
      <c r="A8062" t="s">
        <v>8069</v>
      </c>
      <c r="B8062" t="s">
        <v>5</v>
      </c>
      <c r="C8062" s="1">
        <v>26.150765729758199</v>
      </c>
      <c r="D8062" s="3">
        <v>1.5340996357227299</v>
      </c>
      <c r="E8062" t="s">
        <v>10</v>
      </c>
      <c r="F8062" s="3">
        <f>_xlfn.NUMBERVALUE(SUBSTITUTE(Table2[[#This Row],[Hourly_Cost_R]], ".", ",")) * (1 - (_xlfn.NUMBERVALUE(SUBSTITUTE(Table2[[#This Row],[CPU_Usage_%]], ".", ",")) / 100))</f>
        <v>1.1329208339238048</v>
      </c>
      <c r="G8062" t="str">
        <f>IF(Table2[[#This Row],[Waste_R]]&gt;2,"CRITICAL:SHUTDOWN","OPTIMAL")</f>
        <v>OPTIMAL</v>
      </c>
    </row>
    <row r="8063" spans="1:7" x14ac:dyDescent="0.25">
      <c r="A8063" t="s">
        <v>8070</v>
      </c>
      <c r="B8063" t="s">
        <v>14</v>
      </c>
      <c r="C8063" s="1">
        <v>62.039617845139297</v>
      </c>
      <c r="D8063" s="3">
        <v>1.9784973654223399</v>
      </c>
      <c r="E8063" t="s">
        <v>6</v>
      </c>
      <c r="F8063" s="3">
        <f>_xlfn.NUMBERVALUE(SUBSTITUTE(Table2[[#This Row],[Hourly_Cost_R]], ".", ",")) * (1 - (_xlfn.NUMBERVALUE(SUBSTITUTE(Table2[[#This Row],[CPU_Usage_%]], ".", ",")) / 100))</f>
        <v>0.75104516083817108</v>
      </c>
      <c r="G8063" t="str">
        <f>IF(Table2[[#This Row],[Waste_R]]&gt;2,"CRITICAL:SHUTDOWN","OPTIMAL")</f>
        <v>OPTIMAL</v>
      </c>
    </row>
    <row r="8064" spans="1:7" x14ac:dyDescent="0.25">
      <c r="A8064" t="s">
        <v>8071</v>
      </c>
      <c r="B8064" t="s">
        <v>5</v>
      </c>
      <c r="C8064" s="1">
        <v>58.269432584579498</v>
      </c>
      <c r="D8064" s="3">
        <v>1.3701334191197001</v>
      </c>
      <c r="E8064" t="s">
        <v>6</v>
      </c>
      <c r="F8064" s="3">
        <f>_xlfn.NUMBERVALUE(SUBSTITUTE(Table2[[#This Row],[Hourly_Cost_R]], ".", ",")) * (1 - (_xlfn.NUMBERVALUE(SUBSTITUTE(Table2[[#This Row],[CPU_Usage_%]], ".", ",")) / 100))</f>
        <v>0.57176445014695243</v>
      </c>
      <c r="G8064" t="str">
        <f>IF(Table2[[#This Row],[Waste_R]]&gt;2,"CRITICAL:SHUTDOWN","OPTIMAL")</f>
        <v>OPTIMAL</v>
      </c>
    </row>
    <row r="8065" spans="1:7" x14ac:dyDescent="0.25">
      <c r="A8065" t="s">
        <v>8072</v>
      </c>
      <c r="B8065" t="s">
        <v>14</v>
      </c>
      <c r="C8065" s="1">
        <v>23.460287877508598</v>
      </c>
      <c r="D8065" s="3">
        <v>3.43331714110042</v>
      </c>
      <c r="E8065" t="s">
        <v>10</v>
      </c>
      <c r="F8065" s="3">
        <f>_xlfn.NUMBERVALUE(SUBSTITUTE(Table2[[#This Row],[Hourly_Cost_R]], ".", ",")) * (1 - (_xlfn.NUMBERVALUE(SUBSTITUTE(Table2[[#This Row],[CPU_Usage_%]], ".", ",")) / 100))</f>
        <v>2.6278510560504134</v>
      </c>
      <c r="G8065" t="str">
        <f>IF(Table2[[#This Row],[Waste_R]]&gt;2,"CRITICAL:SHUTDOWN","OPTIMAL")</f>
        <v>CRITICAL:SHUTDOWN</v>
      </c>
    </row>
    <row r="8066" spans="1:7" x14ac:dyDescent="0.25">
      <c r="A8066" t="s">
        <v>8073</v>
      </c>
      <c r="B8066" t="s">
        <v>8</v>
      </c>
      <c r="C8066" s="1">
        <v>70.898648688152093</v>
      </c>
      <c r="D8066" s="3">
        <v>0.75890433051741502</v>
      </c>
      <c r="E8066" t="s">
        <v>6</v>
      </c>
      <c r="F8066" s="3">
        <f>_xlfn.NUMBERVALUE(SUBSTITUTE(Table2[[#This Row],[Hourly_Cost_R]], ".", ",")) * (1 - (_xlfn.NUMBERVALUE(SUBSTITUTE(Table2[[#This Row],[CPU_Usage_%]], ".", ",")) / 100))</f>
        <v>0.22085141534470037</v>
      </c>
      <c r="G8066" t="str">
        <f>IF(Table2[[#This Row],[Waste_R]]&gt;2,"CRITICAL:SHUTDOWN","OPTIMAL")</f>
        <v>OPTIMAL</v>
      </c>
    </row>
    <row r="8067" spans="1:7" x14ac:dyDescent="0.25">
      <c r="A8067" t="s">
        <v>8074</v>
      </c>
      <c r="B8067" t="s">
        <v>5</v>
      </c>
      <c r="C8067" s="1">
        <v>16.2718551032258</v>
      </c>
      <c r="D8067" s="3">
        <v>4.4264428690099704</v>
      </c>
      <c r="E8067" t="s">
        <v>10</v>
      </c>
      <c r="F8067" s="3">
        <f>_xlfn.NUMBERVALUE(SUBSTITUTE(Table2[[#This Row],[Hourly_Cost_R]], ".", ",")) * (1 - (_xlfn.NUMBERVALUE(SUBSTITUTE(Table2[[#This Row],[CPU_Usage_%]], ".", ",")) / 100))</f>
        <v>3.706178499137597</v>
      </c>
      <c r="G8067" t="str">
        <f>IF(Table2[[#This Row],[Waste_R]]&gt;2,"CRITICAL:SHUTDOWN","OPTIMAL")</f>
        <v>CRITICAL:SHUTDOWN</v>
      </c>
    </row>
    <row r="8068" spans="1:7" x14ac:dyDescent="0.25">
      <c r="A8068" t="s">
        <v>8075</v>
      </c>
      <c r="B8068" t="s">
        <v>14</v>
      </c>
      <c r="C8068" s="1">
        <v>61.635014791207098</v>
      </c>
      <c r="D8068" s="3">
        <v>2.12071136450824</v>
      </c>
      <c r="E8068" t="s">
        <v>6</v>
      </c>
      <c r="F8068" s="3">
        <f>_xlfn.NUMBERVALUE(SUBSTITUTE(Table2[[#This Row],[Hourly_Cost_R]], ".", ",")) * (1 - (_xlfn.NUMBERVALUE(SUBSTITUTE(Table2[[#This Row],[CPU_Usage_%]], ".", ",")) / 100))</f>
        <v>0.81361060131477636</v>
      </c>
      <c r="G8068" t="str">
        <f>IF(Table2[[#This Row],[Waste_R]]&gt;2,"CRITICAL:SHUTDOWN","OPTIMAL")</f>
        <v>OPTIMAL</v>
      </c>
    </row>
    <row r="8069" spans="1:7" x14ac:dyDescent="0.25">
      <c r="A8069" t="s">
        <v>8076</v>
      </c>
      <c r="B8069" t="s">
        <v>14</v>
      </c>
      <c r="C8069" s="1">
        <v>35.3399627780272</v>
      </c>
      <c r="D8069" s="3">
        <v>1.40438981375498</v>
      </c>
      <c r="E8069" t="s">
        <v>6</v>
      </c>
      <c r="F8069" s="3">
        <f>_xlfn.NUMBERVALUE(SUBSTITUTE(Table2[[#This Row],[Hourly_Cost_R]], ".", ",")) * (1 - (_xlfn.NUMBERVALUE(SUBSTITUTE(Table2[[#This Row],[CPU_Usage_%]], ".", ",")) / 100))</f>
        <v>0.90807897631556456</v>
      </c>
      <c r="G8069" t="str">
        <f>IF(Table2[[#This Row],[Waste_R]]&gt;2,"CRITICAL:SHUTDOWN","OPTIMAL")</f>
        <v>OPTIMAL</v>
      </c>
    </row>
    <row r="8070" spans="1:7" x14ac:dyDescent="0.25">
      <c r="A8070" t="s">
        <v>8077</v>
      </c>
      <c r="B8070" t="s">
        <v>5</v>
      </c>
      <c r="C8070" s="1">
        <v>50.358696879359897</v>
      </c>
      <c r="D8070" s="3">
        <v>2.6140724808657998</v>
      </c>
      <c r="E8070" t="s">
        <v>6</v>
      </c>
      <c r="F8070" s="3">
        <f>_xlfn.NUMBERVALUE(SUBSTITUTE(Table2[[#This Row],[Hourly_Cost_R]], ".", ",")) * (1 - (_xlfn.NUMBERVALUE(SUBSTITUTE(Table2[[#This Row],[CPU_Usage_%]], ".", ",")) / 100))</f>
        <v>1.2976596440198285</v>
      </c>
      <c r="G8070" t="str">
        <f>IF(Table2[[#This Row],[Waste_R]]&gt;2,"CRITICAL:SHUTDOWN","OPTIMAL")</f>
        <v>OPTIMAL</v>
      </c>
    </row>
    <row r="8071" spans="1:7" x14ac:dyDescent="0.25">
      <c r="A8071" t="s">
        <v>8078</v>
      </c>
      <c r="B8071" t="s">
        <v>14</v>
      </c>
      <c r="C8071" s="1">
        <v>91.202938069569797</v>
      </c>
      <c r="D8071" s="3">
        <v>2.9119244198253602</v>
      </c>
      <c r="E8071" t="s">
        <v>6</v>
      </c>
      <c r="F8071" s="3">
        <f>_xlfn.NUMBERVALUE(SUBSTITUTE(Table2[[#This Row],[Hourly_Cost_R]], ".", ",")) * (1 - (_xlfn.NUMBERVALUE(SUBSTITUTE(Table2[[#This Row],[CPU_Usage_%]], ".", ",")) / 100))</f>
        <v>0.2561637945793574</v>
      </c>
      <c r="G8071" t="str">
        <f>IF(Table2[[#This Row],[Waste_R]]&gt;2,"CRITICAL:SHUTDOWN","OPTIMAL")</f>
        <v>OPTIMAL</v>
      </c>
    </row>
    <row r="8072" spans="1:7" x14ac:dyDescent="0.25">
      <c r="A8072" t="s">
        <v>8079</v>
      </c>
      <c r="B8072" t="s">
        <v>8</v>
      </c>
      <c r="C8072" s="1">
        <v>66.927780998169595</v>
      </c>
      <c r="D8072" s="3">
        <v>3.49888133711619</v>
      </c>
      <c r="E8072" t="s">
        <v>6</v>
      </c>
      <c r="F8072" s="3">
        <f>_xlfn.NUMBERVALUE(SUBSTITUTE(Table2[[#This Row],[Hourly_Cost_R]], ".", ",")) * (1 - (_xlfn.NUMBERVALUE(SUBSTITUTE(Table2[[#This Row],[CPU_Usage_%]], ".", ",")) / 100))</f>
        <v>1.1571576984252383</v>
      </c>
      <c r="G8072" t="str">
        <f>IF(Table2[[#This Row],[Waste_R]]&gt;2,"CRITICAL:SHUTDOWN","OPTIMAL")</f>
        <v>OPTIMAL</v>
      </c>
    </row>
    <row r="8073" spans="1:7" x14ac:dyDescent="0.25">
      <c r="A8073" t="s">
        <v>8080</v>
      </c>
      <c r="B8073" t="s">
        <v>5</v>
      </c>
      <c r="C8073" s="1">
        <v>76.351190422976302</v>
      </c>
      <c r="D8073" s="3">
        <v>0.63001408137197801</v>
      </c>
      <c r="E8073" t="s">
        <v>6</v>
      </c>
      <c r="F8073" s="3">
        <f>_xlfn.NUMBERVALUE(SUBSTITUTE(Table2[[#This Row],[Hourly_Cost_R]], ".", ",")) * (1 - (_xlfn.NUMBERVALUE(SUBSTITUTE(Table2[[#This Row],[CPU_Usage_%]], ".", ",")) / 100))</f>
        <v>0.14899083041209421</v>
      </c>
      <c r="G8073" t="str">
        <f>IF(Table2[[#This Row],[Waste_R]]&gt;2,"CRITICAL:SHUTDOWN","OPTIMAL")</f>
        <v>OPTIMAL</v>
      </c>
    </row>
    <row r="8074" spans="1:7" x14ac:dyDescent="0.25">
      <c r="A8074" t="s">
        <v>8081</v>
      </c>
      <c r="B8074" t="s">
        <v>8</v>
      </c>
      <c r="C8074" s="1">
        <v>65.858875182384395</v>
      </c>
      <c r="D8074" s="3">
        <v>2.2111525977649</v>
      </c>
      <c r="E8074" t="s">
        <v>6</v>
      </c>
      <c r="F8074" s="3">
        <f>_xlfn.NUMBERVALUE(SUBSTITUTE(Table2[[#This Row],[Hourly_Cost_R]], ".", ",")) * (1 - (_xlfn.NUMBERVALUE(SUBSTITUTE(Table2[[#This Row],[CPU_Usage_%]], ".", ",")) / 100))</f>
        <v>0.7549123683108645</v>
      </c>
      <c r="G8074" t="str">
        <f>IF(Table2[[#This Row],[Waste_R]]&gt;2,"CRITICAL:SHUTDOWN","OPTIMAL")</f>
        <v>OPTIMAL</v>
      </c>
    </row>
    <row r="8075" spans="1:7" x14ac:dyDescent="0.25">
      <c r="A8075" t="s">
        <v>8082</v>
      </c>
      <c r="B8075" t="s">
        <v>8</v>
      </c>
      <c r="C8075" s="1">
        <v>72.614801247971201</v>
      </c>
      <c r="D8075" s="3">
        <v>3.9467096951152199</v>
      </c>
      <c r="E8075" t="s">
        <v>6</v>
      </c>
      <c r="F8075" s="3">
        <f>_xlfn.NUMBERVALUE(SUBSTITUTE(Table2[[#This Row],[Hourly_Cost_R]], ".", ",")) * (1 - (_xlfn.NUMBERVALUE(SUBSTITUTE(Table2[[#This Row],[CPU_Usage_%]], ".", ",")) / 100))</f>
        <v>1.0808142941728927</v>
      </c>
      <c r="G8075" t="str">
        <f>IF(Table2[[#This Row],[Waste_R]]&gt;2,"CRITICAL:SHUTDOWN","OPTIMAL")</f>
        <v>OPTIMAL</v>
      </c>
    </row>
    <row r="8076" spans="1:7" x14ac:dyDescent="0.25">
      <c r="A8076" t="s">
        <v>8083</v>
      </c>
      <c r="B8076" t="s">
        <v>8</v>
      </c>
      <c r="C8076" s="1">
        <v>83.124533908062503</v>
      </c>
      <c r="D8076" s="3">
        <v>1.66289831239761</v>
      </c>
      <c r="E8076" t="s">
        <v>6</v>
      </c>
      <c r="F8076" s="3">
        <f>_xlfn.NUMBERVALUE(SUBSTITUTE(Table2[[#This Row],[Hourly_Cost_R]], ".", ",")) * (1 - (_xlfn.NUMBERVALUE(SUBSTITUTE(Table2[[#This Row],[CPU_Usage_%]], ".", ",")) / 100))</f>
        <v>0.28062184085205955</v>
      </c>
      <c r="G8076" t="str">
        <f>IF(Table2[[#This Row],[Waste_R]]&gt;2,"CRITICAL:SHUTDOWN","OPTIMAL")</f>
        <v>OPTIMAL</v>
      </c>
    </row>
    <row r="8077" spans="1:7" x14ac:dyDescent="0.25">
      <c r="A8077" t="s">
        <v>8084</v>
      </c>
      <c r="B8077" t="s">
        <v>14</v>
      </c>
      <c r="C8077" s="1">
        <v>76.776670121537094</v>
      </c>
      <c r="D8077" s="3">
        <v>2.36946450123749</v>
      </c>
      <c r="E8077" t="s">
        <v>6</v>
      </c>
      <c r="F8077" s="3">
        <f>_xlfn.NUMBERVALUE(SUBSTITUTE(Table2[[#This Row],[Hourly_Cost_R]], ".", ",")) * (1 - (_xlfn.NUMBERVALUE(SUBSTITUTE(Table2[[#This Row],[CPU_Usage_%]], ".", ",")) / 100))</f>
        <v>0.55026855747545811</v>
      </c>
      <c r="G8077" t="str">
        <f>IF(Table2[[#This Row],[Waste_R]]&gt;2,"CRITICAL:SHUTDOWN","OPTIMAL")</f>
        <v>OPTIMAL</v>
      </c>
    </row>
    <row r="8078" spans="1:7" x14ac:dyDescent="0.25">
      <c r="A8078" t="s">
        <v>8085</v>
      </c>
      <c r="B8078" t="s">
        <v>5</v>
      </c>
      <c r="C8078" s="1">
        <v>43.776984497598498</v>
      </c>
      <c r="D8078" s="3">
        <v>3.8119816327378402</v>
      </c>
      <c r="E8078" t="s">
        <v>6</v>
      </c>
      <c r="F8078" s="3">
        <f>_xlfn.NUMBERVALUE(SUBSTITUTE(Table2[[#This Row],[Hourly_Cost_R]], ".", ",")) * (1 - (_xlfn.NUMBERVALUE(SUBSTITUTE(Table2[[#This Row],[CPU_Usage_%]], ".", ",")) / 100))</f>
        <v>2.1432110243228935</v>
      </c>
      <c r="G8078" t="str">
        <f>IF(Table2[[#This Row],[Waste_R]]&gt;2,"CRITICAL:SHUTDOWN","OPTIMAL")</f>
        <v>CRITICAL:SHUTDOWN</v>
      </c>
    </row>
    <row r="8079" spans="1:7" x14ac:dyDescent="0.25">
      <c r="A8079" t="s">
        <v>8086</v>
      </c>
      <c r="B8079" t="s">
        <v>14</v>
      </c>
      <c r="C8079" s="1">
        <v>93.699498448067203</v>
      </c>
      <c r="D8079" s="3">
        <v>4.6629564898725899</v>
      </c>
      <c r="E8079" t="s">
        <v>6</v>
      </c>
      <c r="F8079" s="3">
        <f>_xlfn.NUMBERVALUE(SUBSTITUTE(Table2[[#This Row],[Hourly_Cost_R]], ".", ",")) * (1 - (_xlfn.NUMBERVALUE(SUBSTITUTE(Table2[[#This Row],[CPU_Usage_%]], ".", ",")) / 100))</f>
        <v>0.29378964601037383</v>
      </c>
      <c r="G8079" t="str">
        <f>IF(Table2[[#This Row],[Waste_R]]&gt;2,"CRITICAL:SHUTDOWN","OPTIMAL")</f>
        <v>OPTIMAL</v>
      </c>
    </row>
    <row r="8080" spans="1:7" x14ac:dyDescent="0.25">
      <c r="A8080" t="s">
        <v>8087</v>
      </c>
      <c r="B8080" t="s">
        <v>5</v>
      </c>
      <c r="C8080" s="1">
        <v>33.216660792356301</v>
      </c>
      <c r="D8080" s="3">
        <v>4.3894299457522399</v>
      </c>
      <c r="E8080" t="s">
        <v>6</v>
      </c>
      <c r="F8080" s="3">
        <f>_xlfn.NUMBERVALUE(SUBSTITUTE(Table2[[#This Row],[Hourly_Cost_R]], ".", ",")) * (1 - (_xlfn.NUMBERVALUE(SUBSTITUTE(Table2[[#This Row],[CPU_Usage_%]], ".", ",")) / 100))</f>
        <v>2.9314078899536091</v>
      </c>
      <c r="G8080" t="str">
        <f>IF(Table2[[#This Row],[Waste_R]]&gt;2,"CRITICAL:SHUTDOWN","OPTIMAL")</f>
        <v>CRITICAL:SHUTDOWN</v>
      </c>
    </row>
    <row r="8081" spans="1:7" x14ac:dyDescent="0.25">
      <c r="A8081" t="s">
        <v>8088</v>
      </c>
      <c r="B8081" t="s">
        <v>14</v>
      </c>
      <c r="C8081" s="1">
        <v>26.178289252130899</v>
      </c>
      <c r="D8081" s="3">
        <v>4.5693954191517898</v>
      </c>
      <c r="E8081" t="s">
        <v>10</v>
      </c>
      <c r="F8081" s="3">
        <f>_xlfn.NUMBERVALUE(SUBSTITUTE(Table2[[#This Row],[Hourly_Cost_R]], ".", ",")) * (1 - (_xlfn.NUMBERVALUE(SUBSTITUTE(Table2[[#This Row],[CPU_Usage_%]], ".", ",")) / 100))</f>
        <v>3.3732058692526148</v>
      </c>
      <c r="G8081" t="str">
        <f>IF(Table2[[#This Row],[Waste_R]]&gt;2,"CRITICAL:SHUTDOWN","OPTIMAL")</f>
        <v>CRITICAL:SHUTDOWN</v>
      </c>
    </row>
    <row r="8082" spans="1:7" x14ac:dyDescent="0.25">
      <c r="A8082" t="s">
        <v>8089</v>
      </c>
      <c r="B8082" t="s">
        <v>14</v>
      </c>
      <c r="C8082" s="1">
        <v>57.155792338907702</v>
      </c>
      <c r="D8082" s="3">
        <v>1.8690062085632599</v>
      </c>
      <c r="E8082" t="s">
        <v>6</v>
      </c>
      <c r="F8082" s="3">
        <f>_xlfn.NUMBERVALUE(SUBSTITUTE(Table2[[#This Row],[Hourly_Cost_R]], ".", ",")) * (1 - (_xlfn.NUMBERVALUE(SUBSTITUTE(Table2[[#This Row],[CPU_Usage_%]], ".", ",")) / 100))</f>
        <v>0.80076090119555077</v>
      </c>
      <c r="G8082" t="str">
        <f>IF(Table2[[#This Row],[Waste_R]]&gt;2,"CRITICAL:SHUTDOWN","OPTIMAL")</f>
        <v>OPTIMAL</v>
      </c>
    </row>
    <row r="8083" spans="1:7" x14ac:dyDescent="0.25">
      <c r="A8083" t="s">
        <v>8090</v>
      </c>
      <c r="B8083" t="s">
        <v>5</v>
      </c>
      <c r="C8083" s="1">
        <v>40.999590680907097</v>
      </c>
      <c r="D8083" s="3">
        <v>4.6292110139329701</v>
      </c>
      <c r="E8083" t="s">
        <v>6</v>
      </c>
      <c r="F8083" s="3">
        <f>_xlfn.NUMBERVALUE(SUBSTITUTE(Table2[[#This Row],[Hourly_Cost_R]], ".", ",")) * (1 - (_xlfn.NUMBERVALUE(SUBSTITUTE(Table2[[#This Row],[CPU_Usage_%]], ".", ",")) / 100))</f>
        <v>2.7312534464649829</v>
      </c>
      <c r="G8083" t="str">
        <f>IF(Table2[[#This Row],[Waste_R]]&gt;2,"CRITICAL:SHUTDOWN","OPTIMAL")</f>
        <v>CRITICAL:SHUTDOWN</v>
      </c>
    </row>
    <row r="8084" spans="1:7" x14ac:dyDescent="0.25">
      <c r="A8084" t="s">
        <v>8091</v>
      </c>
      <c r="B8084" t="s">
        <v>8</v>
      </c>
      <c r="C8084" s="1">
        <v>25.5683797553191</v>
      </c>
      <c r="D8084" s="3">
        <v>2.9714300884162501</v>
      </c>
      <c r="E8084" t="s">
        <v>10</v>
      </c>
      <c r="F8084" s="3">
        <f>_xlfn.NUMBERVALUE(SUBSTITUTE(Table2[[#This Row],[Hourly_Cost_R]], ".", ",")) * (1 - (_xlfn.NUMBERVALUE(SUBSTITUTE(Table2[[#This Row],[CPU_Usage_%]], ".", ",")) / 100))</f>
        <v>2.2116835592461692</v>
      </c>
      <c r="G8084" t="str">
        <f>IF(Table2[[#This Row],[Waste_R]]&gt;2,"CRITICAL:SHUTDOWN","OPTIMAL")</f>
        <v>CRITICAL:SHUTDOWN</v>
      </c>
    </row>
    <row r="8085" spans="1:7" x14ac:dyDescent="0.25">
      <c r="A8085" t="s">
        <v>8092</v>
      </c>
      <c r="B8085" t="s">
        <v>8</v>
      </c>
      <c r="C8085" s="1">
        <v>75.276506559447498</v>
      </c>
      <c r="D8085" s="3">
        <v>2.4143565014094399</v>
      </c>
      <c r="E8085" t="s">
        <v>6</v>
      </c>
      <c r="F8085" s="3">
        <f>_xlfn.NUMBERVALUE(SUBSTITUTE(Table2[[#This Row],[Hourly_Cost_R]], ".", ",")) * (1 - (_xlfn.NUMBERVALUE(SUBSTITUTE(Table2[[#This Row],[CPU_Usage_%]], ".", ",")) / 100))</f>
        <v>0.5969132712575157</v>
      </c>
      <c r="G8085" t="str">
        <f>IF(Table2[[#This Row],[Waste_R]]&gt;2,"CRITICAL:SHUTDOWN","OPTIMAL")</f>
        <v>OPTIMAL</v>
      </c>
    </row>
    <row r="8086" spans="1:7" x14ac:dyDescent="0.25">
      <c r="A8086" t="s">
        <v>8093</v>
      </c>
      <c r="B8086" t="s">
        <v>8</v>
      </c>
      <c r="C8086" s="1">
        <v>23.989118660514599</v>
      </c>
      <c r="D8086" s="3">
        <v>2.1751959281273199</v>
      </c>
      <c r="E8086" t="s">
        <v>10</v>
      </c>
      <c r="F8086" s="3">
        <f>_xlfn.NUMBERVALUE(SUBSTITUTE(Table2[[#This Row],[Hourly_Cost_R]], ".", ",")) * (1 - (_xlfn.NUMBERVALUE(SUBSTITUTE(Table2[[#This Row],[CPU_Usage_%]], ".", ",")) / 100))</f>
        <v>1.6533855958301753</v>
      </c>
      <c r="G8086" t="str">
        <f>IF(Table2[[#This Row],[Waste_R]]&gt;2,"CRITICAL:SHUTDOWN","OPTIMAL")</f>
        <v>OPTIMAL</v>
      </c>
    </row>
    <row r="8087" spans="1:7" x14ac:dyDescent="0.25">
      <c r="A8087" t="s">
        <v>8094</v>
      </c>
      <c r="B8087" t="s">
        <v>8</v>
      </c>
      <c r="C8087" s="1">
        <v>12.5395934447372</v>
      </c>
      <c r="D8087" s="3">
        <v>2.9246097443316401</v>
      </c>
      <c r="E8087" t="s">
        <v>10</v>
      </c>
      <c r="F8087" s="3">
        <f>_xlfn.NUMBERVALUE(SUBSTITUTE(Table2[[#This Row],[Hourly_Cost_R]], ".", ",")) * (1 - (_xlfn.NUMBERVALUE(SUBSTITUTE(Table2[[#This Row],[CPU_Usage_%]], ".", ",")) / 100))</f>
        <v>2.5578755725472844</v>
      </c>
      <c r="G8087" t="str">
        <f>IF(Table2[[#This Row],[Waste_R]]&gt;2,"CRITICAL:SHUTDOWN","OPTIMAL")</f>
        <v>CRITICAL:SHUTDOWN</v>
      </c>
    </row>
    <row r="8088" spans="1:7" x14ac:dyDescent="0.25">
      <c r="A8088" t="s">
        <v>8095</v>
      </c>
      <c r="B8088" t="s">
        <v>8</v>
      </c>
      <c r="C8088" s="1">
        <v>58.6623869049889</v>
      </c>
      <c r="D8088" s="3">
        <v>1.8821125214971799</v>
      </c>
      <c r="E8088" t="s">
        <v>6</v>
      </c>
      <c r="F8088" s="3">
        <f>_xlfn.NUMBERVALUE(SUBSTITUTE(Table2[[#This Row],[Hourly_Cost_R]], ".", ",")) * (1 - (_xlfn.NUMBERVALUE(SUBSTITUTE(Table2[[#This Row],[CPU_Usage_%]], ".", ",")) / 100))</f>
        <v>0.77802039214926189</v>
      </c>
      <c r="G8088" t="str">
        <f>IF(Table2[[#This Row],[Waste_R]]&gt;2,"CRITICAL:SHUTDOWN","OPTIMAL")</f>
        <v>OPTIMAL</v>
      </c>
    </row>
    <row r="8089" spans="1:7" x14ac:dyDescent="0.25">
      <c r="A8089" t="s">
        <v>8096</v>
      </c>
      <c r="B8089" t="s">
        <v>5</v>
      </c>
      <c r="C8089" s="1">
        <v>90.3794381787134</v>
      </c>
      <c r="D8089" s="3">
        <v>4.1225553672330602</v>
      </c>
      <c r="E8089" t="s">
        <v>6</v>
      </c>
      <c r="F8089" s="3">
        <f>_xlfn.NUMBERVALUE(SUBSTITUTE(Table2[[#This Row],[Hourly_Cost_R]], ".", ",")) * (1 - (_xlfn.NUMBERVALUE(SUBSTITUTE(Table2[[#This Row],[CPU_Usage_%]], ".", ",")) / 100))</f>
        <v>0.39661298772142534</v>
      </c>
      <c r="G8089" t="str">
        <f>IF(Table2[[#This Row],[Waste_R]]&gt;2,"CRITICAL:SHUTDOWN","OPTIMAL")</f>
        <v>OPTIMAL</v>
      </c>
    </row>
    <row r="8090" spans="1:7" x14ac:dyDescent="0.25">
      <c r="A8090" t="s">
        <v>8097</v>
      </c>
      <c r="B8090" t="s">
        <v>5</v>
      </c>
      <c r="C8090" s="1">
        <v>77.756051575643596</v>
      </c>
      <c r="D8090" s="3">
        <v>1.0141278351449301</v>
      </c>
      <c r="E8090" t="s">
        <v>6</v>
      </c>
      <c r="F8090" s="3">
        <f>_xlfn.NUMBERVALUE(SUBSTITUTE(Table2[[#This Row],[Hourly_Cost_R]], ".", ",")) * (1 - (_xlfn.NUMBERVALUE(SUBSTITUTE(Table2[[#This Row],[CPU_Usage_%]], ".", ",")) / 100))</f>
        <v>0.22558207260668042</v>
      </c>
      <c r="G8090" t="str">
        <f>IF(Table2[[#This Row],[Waste_R]]&gt;2,"CRITICAL:SHUTDOWN","OPTIMAL")</f>
        <v>OPTIMAL</v>
      </c>
    </row>
    <row r="8091" spans="1:7" x14ac:dyDescent="0.25">
      <c r="A8091" t="s">
        <v>8098</v>
      </c>
      <c r="B8091" t="s">
        <v>14</v>
      </c>
      <c r="C8091" s="1">
        <v>65.294153382634505</v>
      </c>
      <c r="D8091" s="3">
        <v>3.2513416444583298</v>
      </c>
      <c r="E8091" t="s">
        <v>6</v>
      </c>
      <c r="F8091" s="3">
        <f>_xlfn.NUMBERVALUE(SUBSTITUTE(Table2[[#This Row],[Hourly_Cost_R]], ".", ",")) * (1 - (_xlfn.NUMBERVALUE(SUBSTITUTE(Table2[[#This Row],[CPU_Usage_%]], ".", ",")) / 100))</f>
        <v>1.128405644132237</v>
      </c>
      <c r="G8091" t="str">
        <f>IF(Table2[[#This Row],[Waste_R]]&gt;2,"CRITICAL:SHUTDOWN","OPTIMAL")</f>
        <v>OPTIMAL</v>
      </c>
    </row>
    <row r="8092" spans="1:7" x14ac:dyDescent="0.25">
      <c r="A8092" t="s">
        <v>8099</v>
      </c>
      <c r="B8092" t="s">
        <v>14</v>
      </c>
      <c r="C8092" s="1">
        <v>79.485304584919604</v>
      </c>
      <c r="D8092" s="3">
        <v>4.0041309697083003</v>
      </c>
      <c r="E8092" t="s">
        <v>6</v>
      </c>
      <c r="F8092" s="3">
        <f>_xlfn.NUMBERVALUE(SUBSTITUTE(Table2[[#This Row],[Hourly_Cost_R]], ".", ",")) * (1 - (_xlfn.NUMBERVALUE(SUBSTITUTE(Table2[[#This Row],[CPU_Usage_%]], ".", ",")) / 100))</f>
        <v>0.82143527245656289</v>
      </c>
      <c r="G8092" t="str">
        <f>IF(Table2[[#This Row],[Waste_R]]&gt;2,"CRITICAL:SHUTDOWN","OPTIMAL")</f>
        <v>OPTIMAL</v>
      </c>
    </row>
    <row r="8093" spans="1:7" x14ac:dyDescent="0.25">
      <c r="A8093" t="s">
        <v>8100</v>
      </c>
      <c r="B8093" t="s">
        <v>8</v>
      </c>
      <c r="C8093" s="1">
        <v>37.594702020493898</v>
      </c>
      <c r="D8093" s="3">
        <v>1.0666645341169101</v>
      </c>
      <c r="E8093" t="s">
        <v>6</v>
      </c>
      <c r="F8093" s="3">
        <f>_xlfn.NUMBERVALUE(SUBSTITUTE(Table2[[#This Row],[Hourly_Cost_R]], ".", ",")) * (1 - (_xlfn.NUMBERVALUE(SUBSTITUTE(Table2[[#This Row],[CPU_Usage_%]], ".", ",")) / 100))</f>
        <v>0.66565518095736831</v>
      </c>
      <c r="G8093" t="str">
        <f>IF(Table2[[#This Row],[Waste_R]]&gt;2,"CRITICAL:SHUTDOWN","OPTIMAL")</f>
        <v>OPTIMAL</v>
      </c>
    </row>
    <row r="8094" spans="1:7" x14ac:dyDescent="0.25">
      <c r="A8094" t="s">
        <v>8101</v>
      </c>
      <c r="B8094" t="s">
        <v>14</v>
      </c>
      <c r="C8094" s="1">
        <v>87.861920711078895</v>
      </c>
      <c r="D8094" s="3">
        <v>2.41141203573188</v>
      </c>
      <c r="E8094" t="s">
        <v>6</v>
      </c>
      <c r="F8094" s="3">
        <f>_xlfn.NUMBERVALUE(SUBSTITUTE(Table2[[#This Row],[Hourly_Cost_R]], ".", ",")) * (1 - (_xlfn.NUMBERVALUE(SUBSTITUTE(Table2[[#This Row],[CPU_Usage_%]], ".", ",")) / 100))</f>
        <v>0.29269910487972201</v>
      </c>
      <c r="G8094" t="str">
        <f>IF(Table2[[#This Row],[Waste_R]]&gt;2,"CRITICAL:SHUTDOWN","OPTIMAL")</f>
        <v>OPTIMAL</v>
      </c>
    </row>
    <row r="8095" spans="1:7" x14ac:dyDescent="0.25">
      <c r="A8095" t="s">
        <v>8102</v>
      </c>
      <c r="B8095" t="s">
        <v>5</v>
      </c>
      <c r="C8095" s="1">
        <v>50.4575713619084</v>
      </c>
      <c r="D8095" s="3">
        <v>4.8670297335111199</v>
      </c>
      <c r="E8095" t="s">
        <v>6</v>
      </c>
      <c r="F8095" s="3">
        <f>_xlfn.NUMBERVALUE(SUBSTITUTE(Table2[[#This Row],[Hourly_Cost_R]], ".", ",")) * (1 - (_xlfn.NUMBERVALUE(SUBSTITUTE(Table2[[#This Row],[CPU_Usage_%]], ".", ",")) / 100))</f>
        <v>2.4112447325194459</v>
      </c>
      <c r="G8095" t="str">
        <f>IF(Table2[[#This Row],[Waste_R]]&gt;2,"CRITICAL:SHUTDOWN","OPTIMAL")</f>
        <v>CRITICAL:SHUTDOWN</v>
      </c>
    </row>
    <row r="8096" spans="1:7" x14ac:dyDescent="0.25">
      <c r="A8096" t="s">
        <v>8103</v>
      </c>
      <c r="B8096" t="s">
        <v>5</v>
      </c>
      <c r="C8096" s="1">
        <v>45.397998577107302</v>
      </c>
      <c r="D8096" s="3">
        <v>2.4188296818378001</v>
      </c>
      <c r="E8096" t="s">
        <v>6</v>
      </c>
      <c r="F8096" s="3">
        <f>_xlfn.NUMBERVALUE(SUBSTITUTE(Table2[[#This Row],[Hourly_Cost_R]], ".", ",")) * (1 - (_xlfn.NUMBERVALUE(SUBSTITUTE(Table2[[#This Row],[CPU_Usage_%]], ".", ",")) / 100))</f>
        <v>1.3207294172944266</v>
      </c>
      <c r="G8096" t="str">
        <f>IF(Table2[[#This Row],[Waste_R]]&gt;2,"CRITICAL:SHUTDOWN","OPTIMAL")</f>
        <v>OPTIMAL</v>
      </c>
    </row>
    <row r="8097" spans="1:7" x14ac:dyDescent="0.25">
      <c r="A8097" t="s">
        <v>8104</v>
      </c>
      <c r="B8097" t="s">
        <v>8</v>
      </c>
      <c r="C8097" s="1">
        <v>21.042793111850099</v>
      </c>
      <c r="D8097" s="3">
        <v>3.2096066249273099</v>
      </c>
      <c r="E8097" t="s">
        <v>10</v>
      </c>
      <c r="F8097" s="3">
        <f>_xlfn.NUMBERVALUE(SUBSTITUTE(Table2[[#This Row],[Hourly_Cost_R]], ".", ",")) * (1 - (_xlfn.NUMBERVALUE(SUBSTITUTE(Table2[[#This Row],[CPU_Usage_%]], ".", ",")) / 100))</f>
        <v>2.5342157431396215</v>
      </c>
      <c r="G8097" t="str">
        <f>IF(Table2[[#This Row],[Waste_R]]&gt;2,"CRITICAL:SHUTDOWN","OPTIMAL")</f>
        <v>CRITICAL:SHUTDOWN</v>
      </c>
    </row>
    <row r="8098" spans="1:7" x14ac:dyDescent="0.25">
      <c r="A8098" t="s">
        <v>8105</v>
      </c>
      <c r="B8098" t="s">
        <v>14</v>
      </c>
      <c r="C8098" s="1">
        <v>48.474572340235603</v>
      </c>
      <c r="D8098" s="3">
        <v>1.92632158559974</v>
      </c>
      <c r="E8098" t="s">
        <v>6</v>
      </c>
      <c r="F8098" s="3">
        <f>_xlfn.NUMBERVALUE(SUBSTITUTE(Table2[[#This Row],[Hourly_Cost_R]], ".", ",")) * (1 - (_xlfn.NUMBERVALUE(SUBSTITUTE(Table2[[#This Row],[CPU_Usage_%]], ".", ",")) / 100))</f>
        <v>0.99254543508262061</v>
      </c>
      <c r="G8098" t="str">
        <f>IF(Table2[[#This Row],[Waste_R]]&gt;2,"CRITICAL:SHUTDOWN","OPTIMAL")</f>
        <v>OPTIMAL</v>
      </c>
    </row>
    <row r="8099" spans="1:7" x14ac:dyDescent="0.25">
      <c r="A8099" t="s">
        <v>8106</v>
      </c>
      <c r="B8099" t="s">
        <v>8</v>
      </c>
      <c r="C8099" s="1">
        <v>47.046832759809703</v>
      </c>
      <c r="D8099" s="3">
        <v>1.4501238623029</v>
      </c>
      <c r="E8099" t="s">
        <v>6</v>
      </c>
      <c r="F8099" s="3">
        <f>_xlfn.NUMBERVALUE(SUBSTITUTE(Table2[[#This Row],[Hourly_Cost_R]], ".", ",")) * (1 - (_xlfn.NUMBERVALUE(SUBSTITUTE(Table2[[#This Row],[CPU_Usage_%]], ".", ",")) / 100))</f>
        <v>0.76788651399516161</v>
      </c>
      <c r="G8099" t="str">
        <f>IF(Table2[[#This Row],[Waste_R]]&gt;2,"CRITICAL:SHUTDOWN","OPTIMAL")</f>
        <v>OPTIMAL</v>
      </c>
    </row>
    <row r="8100" spans="1:7" x14ac:dyDescent="0.25">
      <c r="A8100" t="s">
        <v>8107</v>
      </c>
      <c r="B8100" t="s">
        <v>14</v>
      </c>
      <c r="C8100" s="1">
        <v>68.941387803721895</v>
      </c>
      <c r="D8100" s="3">
        <v>4.5315587189557203</v>
      </c>
      <c r="E8100" t="s">
        <v>6</v>
      </c>
      <c r="F8100" s="3">
        <f>_xlfn.NUMBERVALUE(SUBSTITUTE(Table2[[#This Row],[Hourly_Cost_R]], ".", ",")) * (1 - (_xlfn.NUMBERVALUE(SUBSTITUTE(Table2[[#This Row],[CPU_Usage_%]], ".", ",")) / 100))</f>
        <v>1.4074392489670851</v>
      </c>
      <c r="G8100" t="str">
        <f>IF(Table2[[#This Row],[Waste_R]]&gt;2,"CRITICAL:SHUTDOWN","OPTIMAL")</f>
        <v>OPTIMAL</v>
      </c>
    </row>
    <row r="8101" spans="1:7" x14ac:dyDescent="0.25">
      <c r="A8101" t="s">
        <v>8108</v>
      </c>
      <c r="B8101" t="s">
        <v>8</v>
      </c>
      <c r="C8101" s="1">
        <v>84.453645313292697</v>
      </c>
      <c r="D8101" s="3">
        <v>0.82430193916196504</v>
      </c>
      <c r="E8101" t="s">
        <v>6</v>
      </c>
      <c r="F8101" s="3">
        <f>_xlfn.NUMBERVALUE(SUBSTITUTE(Table2[[#This Row],[Hourly_Cost_R]], ".", ",")) * (1 - (_xlfn.NUMBERVALUE(SUBSTITUTE(Table2[[#This Row],[CPU_Usage_%]], ".", ",")) / 100))</f>
        <v>0.12814890315152538</v>
      </c>
      <c r="G8101" t="str">
        <f>IF(Table2[[#This Row],[Waste_R]]&gt;2,"CRITICAL:SHUTDOWN","OPTIMAL")</f>
        <v>OPTIMAL</v>
      </c>
    </row>
    <row r="8102" spans="1:7" x14ac:dyDescent="0.25">
      <c r="A8102" t="s">
        <v>8109</v>
      </c>
      <c r="B8102" t="s">
        <v>8</v>
      </c>
      <c r="C8102" s="1">
        <v>21.602140398133599</v>
      </c>
      <c r="D8102" s="3">
        <v>4.74271839386072</v>
      </c>
      <c r="E8102" t="s">
        <v>10</v>
      </c>
      <c r="F8102" s="3">
        <f>_xlfn.NUMBERVALUE(SUBSTITUTE(Table2[[#This Row],[Hourly_Cost_R]], ".", ",")) * (1 - (_xlfn.NUMBERVALUE(SUBSTITUTE(Table2[[#This Row],[CPU_Usage_%]], ".", ",")) / 100))</f>
        <v>3.7181897077308208</v>
      </c>
      <c r="G8102" t="str">
        <f>IF(Table2[[#This Row],[Waste_R]]&gt;2,"CRITICAL:SHUTDOWN","OPTIMAL")</f>
        <v>CRITICAL:SHUTDOWN</v>
      </c>
    </row>
    <row r="8103" spans="1:7" x14ac:dyDescent="0.25">
      <c r="A8103" t="s">
        <v>8110</v>
      </c>
      <c r="B8103" t="s">
        <v>14</v>
      </c>
      <c r="C8103" s="1">
        <v>21.3970062020326</v>
      </c>
      <c r="D8103" s="3">
        <v>2.6174200882055101</v>
      </c>
      <c r="E8103" t="s">
        <v>10</v>
      </c>
      <c r="F8103" s="3">
        <f>_xlfn.NUMBERVALUE(SUBSTITUTE(Table2[[#This Row],[Hourly_Cost_R]], ".", ",")) * (1 - (_xlfn.NUMBERVALUE(SUBSTITUTE(Table2[[#This Row],[CPU_Usage_%]], ".", ",")) / 100))</f>
        <v>2.0573705495989301</v>
      </c>
      <c r="G8103" t="str">
        <f>IF(Table2[[#This Row],[Waste_R]]&gt;2,"CRITICAL:SHUTDOWN","OPTIMAL")</f>
        <v>CRITICAL:SHUTDOWN</v>
      </c>
    </row>
    <row r="8104" spans="1:7" x14ac:dyDescent="0.25">
      <c r="A8104" t="s">
        <v>8111</v>
      </c>
      <c r="B8104" t="s">
        <v>14</v>
      </c>
      <c r="C8104" s="1">
        <v>40.670387287672</v>
      </c>
      <c r="D8104" s="3">
        <v>0.79289523654585303</v>
      </c>
      <c r="E8104" t="s">
        <v>6</v>
      </c>
      <c r="F8104" s="3">
        <f>_xlfn.NUMBERVALUE(SUBSTITUTE(Table2[[#This Row],[Hourly_Cost_R]], ".", ",")) * (1 - (_xlfn.NUMBERVALUE(SUBSTITUTE(Table2[[#This Row],[CPU_Usage_%]], ".", ",")) / 100))</f>
        <v>0.47042167305715155</v>
      </c>
      <c r="G8104" t="str">
        <f>IF(Table2[[#This Row],[Waste_R]]&gt;2,"CRITICAL:SHUTDOWN","OPTIMAL")</f>
        <v>OPTIMAL</v>
      </c>
    </row>
    <row r="8105" spans="1:7" x14ac:dyDescent="0.25">
      <c r="A8105" t="s">
        <v>8112</v>
      </c>
      <c r="B8105" t="s">
        <v>14</v>
      </c>
      <c r="C8105" s="1">
        <v>90.4074644865686</v>
      </c>
      <c r="D8105" s="3">
        <v>2.5160423164333201</v>
      </c>
      <c r="E8105" t="s">
        <v>6</v>
      </c>
      <c r="F8105" s="3">
        <f>_xlfn.NUMBERVALUE(SUBSTITUTE(Table2[[#This Row],[Hourly_Cost_R]], ".", ",")) * (1 - (_xlfn.NUMBERVALUE(SUBSTITUTE(Table2[[#This Row],[CPU_Usage_%]], ".", ",")) / 100))</f>
        <v>0.24135225273682825</v>
      </c>
      <c r="G8105" t="str">
        <f>IF(Table2[[#This Row],[Waste_R]]&gt;2,"CRITICAL:SHUTDOWN","OPTIMAL")</f>
        <v>OPTIMAL</v>
      </c>
    </row>
    <row r="8106" spans="1:7" x14ac:dyDescent="0.25">
      <c r="A8106" t="s">
        <v>8113</v>
      </c>
      <c r="B8106" t="s">
        <v>14</v>
      </c>
      <c r="C8106" s="1">
        <v>27.258179082999199</v>
      </c>
      <c r="D8106" s="3">
        <v>3.61664789500756</v>
      </c>
      <c r="E8106" t="s">
        <v>10</v>
      </c>
      <c r="F8106" s="3">
        <f>_xlfn.NUMBERVALUE(SUBSTITUTE(Table2[[#This Row],[Hourly_Cost_R]], ".", ",")) * (1 - (_xlfn.NUMBERVALUE(SUBSTITUTE(Table2[[#This Row],[CPU_Usage_%]], ".", ",")) / 100))</f>
        <v>2.6308155349848783</v>
      </c>
      <c r="G8106" t="str">
        <f>IF(Table2[[#This Row],[Waste_R]]&gt;2,"CRITICAL:SHUTDOWN","OPTIMAL")</f>
        <v>CRITICAL:SHUTDOWN</v>
      </c>
    </row>
    <row r="8107" spans="1:7" x14ac:dyDescent="0.25">
      <c r="A8107" t="s">
        <v>8114</v>
      </c>
      <c r="B8107" t="s">
        <v>14</v>
      </c>
      <c r="C8107" s="1">
        <v>35.141356040625602</v>
      </c>
      <c r="D8107" s="3">
        <v>4.6241939497725699</v>
      </c>
      <c r="E8107" t="s">
        <v>6</v>
      </c>
      <c r="F8107" s="3">
        <f>_xlfn.NUMBERVALUE(SUBSTITUTE(Table2[[#This Row],[Hourly_Cost_R]], ".", ",")) * (1 - (_xlfn.NUMBERVALUE(SUBSTITUTE(Table2[[#This Row],[CPU_Usage_%]], ".", ",")) / 100))</f>
        <v>2.9991894898739231</v>
      </c>
      <c r="G8107" t="str">
        <f>IF(Table2[[#This Row],[Waste_R]]&gt;2,"CRITICAL:SHUTDOWN","OPTIMAL")</f>
        <v>CRITICAL:SHUTDOWN</v>
      </c>
    </row>
    <row r="8108" spans="1:7" x14ac:dyDescent="0.25">
      <c r="A8108" t="s">
        <v>8115</v>
      </c>
      <c r="B8108" t="s">
        <v>5</v>
      </c>
      <c r="C8108" s="1">
        <v>26.070502043328698</v>
      </c>
      <c r="D8108" s="3">
        <v>0.79659257174589204</v>
      </c>
      <c r="E8108" t="s">
        <v>10</v>
      </c>
      <c r="F8108" s="3">
        <f>_xlfn.NUMBERVALUE(SUBSTITUTE(Table2[[#This Row],[Hourly_Cost_R]], ".", ",")) * (1 - (_xlfn.NUMBERVALUE(SUBSTITUTE(Table2[[#This Row],[CPU_Usage_%]], ".", ",")) / 100))</f>
        <v>0.58891688905187456</v>
      </c>
      <c r="G8108" t="str">
        <f>IF(Table2[[#This Row],[Waste_R]]&gt;2,"CRITICAL:SHUTDOWN","OPTIMAL")</f>
        <v>OPTIMAL</v>
      </c>
    </row>
    <row r="8109" spans="1:7" x14ac:dyDescent="0.25">
      <c r="A8109" t="s">
        <v>8116</v>
      </c>
      <c r="B8109" t="s">
        <v>8</v>
      </c>
      <c r="C8109" s="1">
        <v>20.796227419325</v>
      </c>
      <c r="D8109" s="3">
        <v>4.8184738900561497</v>
      </c>
      <c r="E8109" t="s">
        <v>10</v>
      </c>
      <c r="F8109" s="3">
        <f>_xlfn.NUMBERVALUE(SUBSTITUTE(Table2[[#This Row],[Hourly_Cost_R]], ".", ",")) * (1 - (_xlfn.NUMBERVALUE(SUBSTITUTE(Table2[[#This Row],[CPU_Usage_%]], ".", ",")) / 100))</f>
        <v>3.8164131017392768</v>
      </c>
      <c r="G8109" t="str">
        <f>IF(Table2[[#This Row],[Waste_R]]&gt;2,"CRITICAL:SHUTDOWN","OPTIMAL")</f>
        <v>CRITICAL:SHUTDOWN</v>
      </c>
    </row>
    <row r="8110" spans="1:7" x14ac:dyDescent="0.25">
      <c r="A8110" t="s">
        <v>8117</v>
      </c>
      <c r="B8110" t="s">
        <v>5</v>
      </c>
      <c r="C8110" s="1">
        <v>22.7343577328962</v>
      </c>
      <c r="D8110" s="3">
        <v>4.5506111110169503</v>
      </c>
      <c r="E8110" t="s">
        <v>10</v>
      </c>
      <c r="F8110" s="3">
        <f>_xlfn.NUMBERVALUE(SUBSTITUTE(Table2[[#This Row],[Hourly_Cost_R]], ".", ",")) * (1 - (_xlfn.NUMBERVALUE(SUBSTITUTE(Table2[[#This Row],[CPU_Usage_%]], ".", ",")) / 100))</f>
        <v>3.5160589020054345</v>
      </c>
      <c r="G8110" t="str">
        <f>IF(Table2[[#This Row],[Waste_R]]&gt;2,"CRITICAL:SHUTDOWN","OPTIMAL")</f>
        <v>CRITICAL:SHUTDOWN</v>
      </c>
    </row>
    <row r="8111" spans="1:7" x14ac:dyDescent="0.25">
      <c r="A8111" t="s">
        <v>8118</v>
      </c>
      <c r="B8111" t="s">
        <v>8</v>
      </c>
      <c r="C8111" s="1">
        <v>11.8355968954739</v>
      </c>
      <c r="D8111" s="3">
        <v>4.6461206489755096</v>
      </c>
      <c r="E8111" t="s">
        <v>10</v>
      </c>
      <c r="F8111" s="3">
        <f>_xlfn.NUMBERVALUE(SUBSTITUTE(Table2[[#This Row],[Hourly_Cost_R]], ".", ",")) * (1 - (_xlfn.NUMBERVALUE(SUBSTITUTE(Table2[[#This Row],[CPU_Usage_%]], ".", ",")) / 100))</f>
        <v>4.0962245376853925</v>
      </c>
      <c r="G8111" t="str">
        <f>IF(Table2[[#This Row],[Waste_R]]&gt;2,"CRITICAL:SHUTDOWN","OPTIMAL")</f>
        <v>CRITICAL:SHUTDOWN</v>
      </c>
    </row>
    <row r="8112" spans="1:7" x14ac:dyDescent="0.25">
      <c r="A8112" t="s">
        <v>8119</v>
      </c>
      <c r="B8112" t="s">
        <v>5</v>
      </c>
      <c r="C8112" s="1">
        <v>50.347173069702102</v>
      </c>
      <c r="D8112" s="3">
        <v>2.0340451713462899</v>
      </c>
      <c r="E8112" t="s">
        <v>6</v>
      </c>
      <c r="F8112" s="3">
        <f>_xlfn.NUMBERVALUE(SUBSTITUTE(Table2[[#This Row],[Hourly_Cost_R]], ".", ",")) * (1 - (_xlfn.NUMBERVALUE(SUBSTITUTE(Table2[[#This Row],[CPU_Usage_%]], ".", ",")) / 100))</f>
        <v>1.0099609286126547</v>
      </c>
      <c r="G8112" t="str">
        <f>IF(Table2[[#This Row],[Waste_R]]&gt;2,"CRITICAL:SHUTDOWN","OPTIMAL")</f>
        <v>OPTIMAL</v>
      </c>
    </row>
    <row r="8113" spans="1:7" x14ac:dyDescent="0.25">
      <c r="A8113" t="s">
        <v>8120</v>
      </c>
      <c r="B8113" t="s">
        <v>8</v>
      </c>
      <c r="C8113" s="1">
        <v>36.805537042094997</v>
      </c>
      <c r="D8113" s="3">
        <v>3.1637686094310302</v>
      </c>
      <c r="E8113" t="s">
        <v>6</v>
      </c>
      <c r="F8113" s="3">
        <f>_xlfn.NUMBERVALUE(SUBSTITUTE(Table2[[#This Row],[Hourly_Cost_R]], ".", ",")) * (1 - (_xlfn.NUMBERVALUE(SUBSTITUTE(Table2[[#This Row],[CPU_Usage_%]], ".", ",")) / 100))</f>
        <v>1.9993265819607187</v>
      </c>
      <c r="G8113" t="str">
        <f>IF(Table2[[#This Row],[Waste_R]]&gt;2,"CRITICAL:SHUTDOWN","OPTIMAL")</f>
        <v>OPTIMAL</v>
      </c>
    </row>
    <row r="8114" spans="1:7" x14ac:dyDescent="0.25">
      <c r="A8114" t="s">
        <v>8121</v>
      </c>
      <c r="B8114" t="s">
        <v>14</v>
      </c>
      <c r="C8114" s="1">
        <v>40.697151267677398</v>
      </c>
      <c r="D8114" s="3">
        <v>2.4831080374139201</v>
      </c>
      <c r="E8114" t="s">
        <v>6</v>
      </c>
      <c r="F8114" s="3">
        <f>_xlfn.NUMBERVALUE(SUBSTITUTE(Table2[[#This Row],[Hourly_Cost_R]], ".", ",")) * (1 - (_xlfn.NUMBERVALUE(SUBSTITUTE(Table2[[#This Row],[CPU_Usage_%]], ".", ",")) / 100))</f>
        <v>1.4725538032877215</v>
      </c>
      <c r="G8114" t="str">
        <f>IF(Table2[[#This Row],[Waste_R]]&gt;2,"CRITICAL:SHUTDOWN","OPTIMAL")</f>
        <v>OPTIMAL</v>
      </c>
    </row>
    <row r="8115" spans="1:7" x14ac:dyDescent="0.25">
      <c r="A8115" t="s">
        <v>8122</v>
      </c>
      <c r="B8115" t="s">
        <v>14</v>
      </c>
      <c r="C8115" s="1">
        <v>98.008693158034006</v>
      </c>
      <c r="D8115" s="3">
        <v>2.1657855478431198</v>
      </c>
      <c r="E8115" t="s">
        <v>6</v>
      </c>
      <c r="F8115" s="3">
        <f>_xlfn.NUMBERVALUE(SUBSTITUTE(Table2[[#This Row],[Hourly_Cost_R]], ".", ",")) * (1 - (_xlfn.NUMBERVALUE(SUBSTITUTE(Table2[[#This Row],[CPU_Usage_%]], ".", ",")) / 100))</f>
        <v>4.3127435796510634E-2</v>
      </c>
      <c r="G8115" t="str">
        <f>IF(Table2[[#This Row],[Waste_R]]&gt;2,"CRITICAL:SHUTDOWN","OPTIMAL")</f>
        <v>OPTIMAL</v>
      </c>
    </row>
    <row r="8116" spans="1:7" x14ac:dyDescent="0.25">
      <c r="A8116" t="s">
        <v>8123</v>
      </c>
      <c r="B8116" t="s">
        <v>8</v>
      </c>
      <c r="C8116" s="1">
        <v>54.6364920556138</v>
      </c>
      <c r="D8116" s="3">
        <v>4.5293912313718101</v>
      </c>
      <c r="E8116" t="s">
        <v>6</v>
      </c>
      <c r="F8116" s="3">
        <f>_xlfn.NUMBERVALUE(SUBSTITUTE(Table2[[#This Row],[Hourly_Cost_R]], ".", ",")) * (1 - (_xlfn.NUMBERVALUE(SUBSTITUTE(Table2[[#This Row],[CPU_Usage_%]], ".", ",")) / 100))</f>
        <v>2.0546907510756829</v>
      </c>
      <c r="G8116" t="str">
        <f>IF(Table2[[#This Row],[Waste_R]]&gt;2,"CRITICAL:SHUTDOWN","OPTIMAL")</f>
        <v>CRITICAL:SHUTDOWN</v>
      </c>
    </row>
    <row r="8117" spans="1:7" x14ac:dyDescent="0.25">
      <c r="A8117" t="s">
        <v>8124</v>
      </c>
      <c r="B8117" t="s">
        <v>14</v>
      </c>
      <c r="C8117" s="1">
        <v>81.231830095222804</v>
      </c>
      <c r="D8117" s="3">
        <v>2.9504131495731198</v>
      </c>
      <c r="E8117" t="s">
        <v>6</v>
      </c>
      <c r="F8117" s="3">
        <f>_xlfn.NUMBERVALUE(SUBSTITUTE(Table2[[#This Row],[Hourly_Cost_R]], ".", ",")) * (1 - (_xlfn.NUMBERVALUE(SUBSTITUTE(Table2[[#This Row],[CPU_Usage_%]], ".", ",")) / 100))</f>
        <v>0.55373855280477136</v>
      </c>
      <c r="G8117" t="str">
        <f>IF(Table2[[#This Row],[Waste_R]]&gt;2,"CRITICAL:SHUTDOWN","OPTIMAL")</f>
        <v>OPTIMAL</v>
      </c>
    </row>
    <row r="8118" spans="1:7" x14ac:dyDescent="0.25">
      <c r="A8118" t="s">
        <v>8125</v>
      </c>
      <c r="B8118" t="s">
        <v>8</v>
      </c>
      <c r="C8118" s="1">
        <v>55.308520213776397</v>
      </c>
      <c r="D8118" s="3">
        <v>1.0211552181081101</v>
      </c>
      <c r="E8118" t="s">
        <v>6</v>
      </c>
      <c r="F8118" s="3">
        <f>_xlfn.NUMBERVALUE(SUBSTITUTE(Table2[[#This Row],[Hourly_Cost_R]], ".", ",")) * (1 - (_xlfn.NUMBERVALUE(SUBSTITUTE(Table2[[#This Row],[CPU_Usage_%]], ".", ",")) / 100))</f>
        <v>0.45636937788675352</v>
      </c>
      <c r="G8118" t="str">
        <f>IF(Table2[[#This Row],[Waste_R]]&gt;2,"CRITICAL:SHUTDOWN","OPTIMAL")</f>
        <v>OPTIMAL</v>
      </c>
    </row>
    <row r="8119" spans="1:7" x14ac:dyDescent="0.25">
      <c r="A8119" t="s">
        <v>8126</v>
      </c>
      <c r="B8119" t="s">
        <v>5</v>
      </c>
      <c r="C8119" s="1">
        <v>51.209983102446401</v>
      </c>
      <c r="D8119" s="3">
        <v>4.9752663545939599</v>
      </c>
      <c r="E8119" t="s">
        <v>6</v>
      </c>
      <c r="F8119" s="3">
        <f>_xlfn.NUMBERVALUE(SUBSTITUTE(Table2[[#This Row],[Hourly_Cost_R]], ".", ",")) * (1 - (_xlfn.NUMBERVALUE(SUBSTITUTE(Table2[[#This Row],[CPU_Usage_%]], ".", ",")) / 100))</f>
        <v>2.427433295104692</v>
      </c>
      <c r="G8119" t="str">
        <f>IF(Table2[[#This Row],[Waste_R]]&gt;2,"CRITICAL:SHUTDOWN","OPTIMAL")</f>
        <v>CRITICAL:SHUTDOWN</v>
      </c>
    </row>
    <row r="8120" spans="1:7" x14ac:dyDescent="0.25">
      <c r="A8120" t="s">
        <v>8127</v>
      </c>
      <c r="B8120" t="s">
        <v>8</v>
      </c>
      <c r="C8120" s="1">
        <v>68.364566793601696</v>
      </c>
      <c r="D8120" s="3">
        <v>2.0176214781853101</v>
      </c>
      <c r="E8120" t="s">
        <v>6</v>
      </c>
      <c r="F8120" s="3">
        <f>_xlfn.NUMBERVALUE(SUBSTITUTE(Table2[[#This Row],[Hourly_Cost_R]], ".", ",")) * (1 - (_xlfn.NUMBERVALUE(SUBSTITUTE(Table2[[#This Row],[CPU_Usage_%]], ".", ",")) / 100))</f>
        <v>0.63828329508925985</v>
      </c>
      <c r="G8120" t="str">
        <f>IF(Table2[[#This Row],[Waste_R]]&gt;2,"CRITICAL:SHUTDOWN","OPTIMAL")</f>
        <v>OPTIMAL</v>
      </c>
    </row>
    <row r="8121" spans="1:7" x14ac:dyDescent="0.25">
      <c r="A8121" t="s">
        <v>8128</v>
      </c>
      <c r="B8121" t="s">
        <v>14</v>
      </c>
      <c r="C8121" s="1">
        <v>17.672871059656199</v>
      </c>
      <c r="D8121" s="3">
        <v>1.12349434049746</v>
      </c>
      <c r="E8121" t="s">
        <v>10</v>
      </c>
      <c r="F8121" s="3">
        <f>_xlfn.NUMBERVALUE(SUBSTITUTE(Table2[[#This Row],[Hourly_Cost_R]], ".", ",")) * (1 - (_xlfn.NUMBERVALUE(SUBSTITUTE(Table2[[#This Row],[CPU_Usage_%]], ".", ",")) / 100))</f>
        <v>0.92494063433880902</v>
      </c>
      <c r="G8121" t="str">
        <f>IF(Table2[[#This Row],[Waste_R]]&gt;2,"CRITICAL:SHUTDOWN","OPTIMAL")</f>
        <v>OPTIMAL</v>
      </c>
    </row>
    <row r="8122" spans="1:7" x14ac:dyDescent="0.25">
      <c r="A8122" t="s">
        <v>8129</v>
      </c>
      <c r="B8122" t="s">
        <v>5</v>
      </c>
      <c r="C8122" s="1">
        <v>63.9595063869683</v>
      </c>
      <c r="D8122" s="3">
        <v>4.6864786428514096</v>
      </c>
      <c r="E8122" t="s">
        <v>6</v>
      </c>
      <c r="F8122" s="3">
        <f>_xlfn.NUMBERVALUE(SUBSTITUTE(Table2[[#This Row],[Hourly_Cost_R]], ".", ",")) * (1 - (_xlfn.NUMBERVALUE(SUBSTITUTE(Table2[[#This Row],[CPU_Usage_%]], ".", ",")) / 100))</f>
        <v>1.6890300359529569</v>
      </c>
      <c r="G8122" t="str">
        <f>IF(Table2[[#This Row],[Waste_R]]&gt;2,"CRITICAL:SHUTDOWN","OPTIMAL")</f>
        <v>OPTIMAL</v>
      </c>
    </row>
    <row r="8123" spans="1:7" x14ac:dyDescent="0.25">
      <c r="A8123" t="s">
        <v>8130</v>
      </c>
      <c r="B8123" t="s">
        <v>5</v>
      </c>
      <c r="C8123" s="1">
        <v>64.725870845946005</v>
      </c>
      <c r="D8123" s="3">
        <v>3.2001449169719498</v>
      </c>
      <c r="E8123" t="s">
        <v>6</v>
      </c>
      <c r="F8123" s="3">
        <f>_xlfn.NUMBERVALUE(SUBSTITUTE(Table2[[#This Row],[Hourly_Cost_R]], ".", ",")) * (1 - (_xlfn.NUMBERVALUE(SUBSTITUTE(Table2[[#This Row],[CPU_Usage_%]], ".", ",")) / 100))</f>
        <v>1.1288232511295795</v>
      </c>
      <c r="G8123" t="str">
        <f>IF(Table2[[#This Row],[Waste_R]]&gt;2,"CRITICAL:SHUTDOWN","OPTIMAL")</f>
        <v>OPTIMAL</v>
      </c>
    </row>
    <row r="8124" spans="1:7" x14ac:dyDescent="0.25">
      <c r="A8124" t="s">
        <v>8131</v>
      </c>
      <c r="B8124" t="s">
        <v>5</v>
      </c>
      <c r="C8124" s="1">
        <v>15.6372687109955</v>
      </c>
      <c r="D8124" s="3">
        <v>2.2477394001893698</v>
      </c>
      <c r="E8124" t="s">
        <v>10</v>
      </c>
      <c r="F8124" s="3">
        <f>_xlfn.NUMBERVALUE(SUBSTITUTE(Table2[[#This Row],[Hourly_Cost_R]], ".", ",")) * (1 - (_xlfn.NUMBERVALUE(SUBSTITUTE(Table2[[#This Row],[CPU_Usage_%]], ".", ",")) / 100))</f>
        <v>1.8962543502588396</v>
      </c>
      <c r="G8124" t="str">
        <f>IF(Table2[[#This Row],[Waste_R]]&gt;2,"CRITICAL:SHUTDOWN","OPTIMAL")</f>
        <v>OPTIMAL</v>
      </c>
    </row>
    <row r="8125" spans="1:7" x14ac:dyDescent="0.25">
      <c r="A8125" t="s">
        <v>8132</v>
      </c>
      <c r="B8125" t="s">
        <v>14</v>
      </c>
      <c r="C8125" s="1">
        <v>90.633103409959602</v>
      </c>
      <c r="D8125" s="3">
        <v>1.4800587764511599</v>
      </c>
      <c r="E8125" t="s">
        <v>6</v>
      </c>
      <c r="F8125" s="3">
        <f>_xlfn.NUMBERVALUE(SUBSTITUTE(Table2[[#This Row],[Hourly_Cost_R]], ".", ",")) * (1 - (_xlfn.NUMBERVALUE(SUBSTITUTE(Table2[[#This Row],[CPU_Usage_%]], ".", ",")) / 100))</f>
        <v>0.13863557506199731</v>
      </c>
      <c r="G8125" t="str">
        <f>IF(Table2[[#This Row],[Waste_R]]&gt;2,"CRITICAL:SHUTDOWN","OPTIMAL")</f>
        <v>OPTIMAL</v>
      </c>
    </row>
    <row r="8126" spans="1:7" x14ac:dyDescent="0.25">
      <c r="A8126" t="s">
        <v>8133</v>
      </c>
      <c r="B8126" t="s">
        <v>8</v>
      </c>
      <c r="C8126" s="1">
        <v>85.382715859865499</v>
      </c>
      <c r="D8126" s="3">
        <v>1.93414041445955</v>
      </c>
      <c r="E8126" t="s">
        <v>6</v>
      </c>
      <c r="F8126" s="3">
        <f>_xlfn.NUMBERVALUE(SUBSTITUTE(Table2[[#This Row],[Hourly_Cost_R]], ".", ",")) * (1 - (_xlfn.NUMBERVALUE(SUBSTITUTE(Table2[[#This Row],[CPU_Usage_%]], ".", ",")) / 100))</f>
        <v>0.28271880005072753</v>
      </c>
      <c r="G8126" t="str">
        <f>IF(Table2[[#This Row],[Waste_R]]&gt;2,"CRITICAL:SHUTDOWN","OPTIMAL")</f>
        <v>OPTIMAL</v>
      </c>
    </row>
    <row r="8127" spans="1:7" x14ac:dyDescent="0.25">
      <c r="A8127" t="s">
        <v>8134</v>
      </c>
      <c r="B8127" t="s">
        <v>5</v>
      </c>
      <c r="C8127" s="1">
        <v>94.699830512675305</v>
      </c>
      <c r="D8127" s="3">
        <v>2.82717449786136</v>
      </c>
      <c r="E8127" t="s">
        <v>6</v>
      </c>
      <c r="F8127" s="3">
        <f>_xlfn.NUMBERVALUE(SUBSTITUTE(Table2[[#This Row],[Hourly_Cost_R]], ".", ",")) * (1 - (_xlfn.NUMBERVALUE(SUBSTITUTE(Table2[[#This Row],[CPU_Usage_%]], ".", ",")) / 100))</f>
        <v>0.14984504008907285</v>
      </c>
      <c r="G8127" t="str">
        <f>IF(Table2[[#This Row],[Waste_R]]&gt;2,"CRITICAL:SHUTDOWN","OPTIMAL")</f>
        <v>OPTIMAL</v>
      </c>
    </row>
    <row r="8128" spans="1:7" x14ac:dyDescent="0.25">
      <c r="A8128" t="s">
        <v>8135</v>
      </c>
      <c r="B8128" t="s">
        <v>14</v>
      </c>
      <c r="C8128" s="1">
        <v>58.561371660166799</v>
      </c>
      <c r="D8128" s="3">
        <v>3.4817417730490399</v>
      </c>
      <c r="E8128" t="s">
        <v>6</v>
      </c>
      <c r="F8128" s="3">
        <f>_xlfn.NUMBERVALUE(SUBSTITUTE(Table2[[#This Row],[Hourly_Cost_R]], ".", ",")) * (1 - (_xlfn.NUMBERVALUE(SUBSTITUTE(Table2[[#This Row],[CPU_Usage_%]], ".", ",")) / 100))</f>
        <v>1.4427860330865105</v>
      </c>
      <c r="G8128" t="str">
        <f>IF(Table2[[#This Row],[Waste_R]]&gt;2,"CRITICAL:SHUTDOWN","OPTIMAL")</f>
        <v>OPTIMAL</v>
      </c>
    </row>
    <row r="8129" spans="1:7" x14ac:dyDescent="0.25">
      <c r="A8129" t="s">
        <v>8136</v>
      </c>
      <c r="B8129" t="s">
        <v>8</v>
      </c>
      <c r="C8129" s="1">
        <v>37.1278009430862</v>
      </c>
      <c r="D8129" s="3">
        <v>2.3729075015015901</v>
      </c>
      <c r="E8129" t="s">
        <v>6</v>
      </c>
      <c r="F8129" s="3">
        <f>_xlfn.NUMBERVALUE(SUBSTITUTE(Table2[[#This Row],[Hourly_Cost_R]], ".", ",")) * (1 - (_xlfn.NUMBERVALUE(SUBSTITUTE(Table2[[#This Row],[CPU_Usage_%]], ".", ",")) / 100))</f>
        <v>1.4918991277805196</v>
      </c>
      <c r="G8129" t="str">
        <f>IF(Table2[[#This Row],[Waste_R]]&gt;2,"CRITICAL:SHUTDOWN","OPTIMAL")</f>
        <v>OPTIMAL</v>
      </c>
    </row>
    <row r="8130" spans="1:7" x14ac:dyDescent="0.25">
      <c r="A8130" t="s">
        <v>8137</v>
      </c>
      <c r="B8130" t="s">
        <v>5</v>
      </c>
      <c r="C8130" s="1">
        <v>41.0861453411936</v>
      </c>
      <c r="D8130" s="3">
        <v>4.18995046169531</v>
      </c>
      <c r="E8130" t="s">
        <v>6</v>
      </c>
      <c r="F8130" s="3">
        <f>_xlfn.NUMBERVALUE(SUBSTITUTE(Table2[[#This Row],[Hourly_Cost_R]], ".", ",")) * (1 - (_xlfn.NUMBERVALUE(SUBSTITUTE(Table2[[#This Row],[CPU_Usage_%]], ".", ",")) / 100))</f>
        <v>2.4684613252791632</v>
      </c>
      <c r="G8130" t="str">
        <f>IF(Table2[[#This Row],[Waste_R]]&gt;2,"CRITICAL:SHUTDOWN","OPTIMAL")</f>
        <v>CRITICAL:SHUTDOWN</v>
      </c>
    </row>
    <row r="8131" spans="1:7" x14ac:dyDescent="0.25">
      <c r="A8131" t="s">
        <v>8138</v>
      </c>
      <c r="B8131" t="s">
        <v>8</v>
      </c>
      <c r="C8131" s="1">
        <v>14.3024709863683</v>
      </c>
      <c r="D8131" s="3">
        <v>3.1478447012121502</v>
      </c>
      <c r="E8131" t="s">
        <v>10</v>
      </c>
      <c r="F8131" s="3">
        <f>_xlfn.NUMBERVALUE(SUBSTITUTE(Table2[[#This Row],[Hourly_Cost_R]], ".", ",")) * (1 - (_xlfn.NUMBERVALUE(SUBSTITUTE(Table2[[#This Row],[CPU_Usage_%]], ".", ",")) / 100))</f>
        <v>2.6976251261253505</v>
      </c>
      <c r="G8131" t="str">
        <f>IF(Table2[[#This Row],[Waste_R]]&gt;2,"CRITICAL:SHUTDOWN","OPTIMAL")</f>
        <v>CRITICAL:SHUTDOWN</v>
      </c>
    </row>
    <row r="8132" spans="1:7" x14ac:dyDescent="0.25">
      <c r="A8132" t="s">
        <v>8139</v>
      </c>
      <c r="B8132" t="s">
        <v>8</v>
      </c>
      <c r="C8132" s="1">
        <v>17.547846357293899</v>
      </c>
      <c r="D8132" s="3">
        <v>3.2444642867492299</v>
      </c>
      <c r="E8132" t="s">
        <v>10</v>
      </c>
      <c r="F8132" s="3">
        <f>_xlfn.NUMBERVALUE(SUBSTITUTE(Table2[[#This Row],[Hourly_Cost_R]], ".", ",")) * (1 - (_xlfn.NUMBERVALUE(SUBSTITUTE(Table2[[#This Row],[CPU_Usage_%]], ".", ",")) / 100))</f>
        <v>2.6751306785932036</v>
      </c>
      <c r="G8132" t="str">
        <f>IF(Table2[[#This Row],[Waste_R]]&gt;2,"CRITICAL:SHUTDOWN","OPTIMAL")</f>
        <v>CRITICAL:SHUTDOWN</v>
      </c>
    </row>
    <row r="8133" spans="1:7" x14ac:dyDescent="0.25">
      <c r="A8133" t="s">
        <v>8140</v>
      </c>
      <c r="B8133" t="s">
        <v>14</v>
      </c>
      <c r="C8133" s="1">
        <v>64.704104070558401</v>
      </c>
      <c r="D8133" s="3">
        <v>1.2407318881409599</v>
      </c>
      <c r="E8133" t="s">
        <v>6</v>
      </c>
      <c r="F8133" s="3">
        <f>_xlfn.NUMBERVALUE(SUBSTITUTE(Table2[[#This Row],[Hourly_Cost_R]], ".", ",")) * (1 - (_xlfn.NUMBERVALUE(SUBSTITUTE(Table2[[#This Row],[CPU_Usage_%]], ".", ",")) / 100))</f>
        <v>0.43792743600162898</v>
      </c>
      <c r="G8133" t="str">
        <f>IF(Table2[[#This Row],[Waste_R]]&gt;2,"CRITICAL:SHUTDOWN","OPTIMAL")</f>
        <v>OPTIMAL</v>
      </c>
    </row>
    <row r="8134" spans="1:7" x14ac:dyDescent="0.25">
      <c r="A8134" t="s">
        <v>8141</v>
      </c>
      <c r="B8134" t="s">
        <v>5</v>
      </c>
      <c r="C8134" s="1">
        <v>13.2972655935109</v>
      </c>
      <c r="D8134" s="3">
        <v>4.6171482157120902</v>
      </c>
      <c r="E8134" t="s">
        <v>10</v>
      </c>
      <c r="F8134" s="3">
        <f>_xlfn.NUMBERVALUE(SUBSTITUTE(Table2[[#This Row],[Hourly_Cost_R]], ".", ",")) * (1 - (_xlfn.NUMBERVALUE(SUBSTITUTE(Table2[[#This Row],[CPU_Usage_%]], ".", ",")) / 100))</f>
        <v>4.0031937546228038</v>
      </c>
      <c r="G8134" t="str">
        <f>IF(Table2[[#This Row],[Waste_R]]&gt;2,"CRITICAL:SHUTDOWN","OPTIMAL")</f>
        <v>CRITICAL:SHUTDOWN</v>
      </c>
    </row>
    <row r="8135" spans="1:7" x14ac:dyDescent="0.25">
      <c r="A8135" t="s">
        <v>8142</v>
      </c>
      <c r="B8135" t="s">
        <v>14</v>
      </c>
      <c r="C8135" s="1">
        <v>53.2823856213369</v>
      </c>
      <c r="D8135" s="3">
        <v>2.5840903621106799</v>
      </c>
      <c r="E8135" t="s">
        <v>6</v>
      </c>
      <c r="F8135" s="3">
        <f>_xlfn.NUMBERVALUE(SUBSTITUTE(Table2[[#This Row],[Hourly_Cost_R]], ".", ",")) * (1 - (_xlfn.NUMBERVALUE(SUBSTITUTE(Table2[[#This Row],[CPU_Usage_%]], ".", ",")) / 100))</f>
        <v>1.2072253705670664</v>
      </c>
      <c r="G8135" t="str">
        <f>IF(Table2[[#This Row],[Waste_R]]&gt;2,"CRITICAL:SHUTDOWN","OPTIMAL")</f>
        <v>OPTIMAL</v>
      </c>
    </row>
    <row r="8136" spans="1:7" x14ac:dyDescent="0.25">
      <c r="A8136" t="s">
        <v>8143</v>
      </c>
      <c r="B8136" t="s">
        <v>14</v>
      </c>
      <c r="C8136" s="1">
        <v>90.642711281935405</v>
      </c>
      <c r="D8136" s="3">
        <v>2.4256879021153499</v>
      </c>
      <c r="E8136" t="s">
        <v>6</v>
      </c>
      <c r="F8136" s="3">
        <f>_xlfn.NUMBERVALUE(SUBSTITUTE(Table2[[#This Row],[Hourly_Cost_R]], ".", ",")) * (1 - (_xlfn.NUMBERVALUE(SUBSTITUTE(Table2[[#This Row],[CPU_Usage_%]], ".", ",")) / 100))</f>
        <v>0.22697862040009736</v>
      </c>
      <c r="G8136" t="str">
        <f>IF(Table2[[#This Row],[Waste_R]]&gt;2,"CRITICAL:SHUTDOWN","OPTIMAL")</f>
        <v>OPTIMAL</v>
      </c>
    </row>
    <row r="8137" spans="1:7" x14ac:dyDescent="0.25">
      <c r="A8137" t="s">
        <v>8144</v>
      </c>
      <c r="B8137" t="s">
        <v>5</v>
      </c>
      <c r="C8137" s="1">
        <v>55.303619223035497</v>
      </c>
      <c r="D8137" s="3">
        <v>3.3757468876252998</v>
      </c>
      <c r="E8137" t="s">
        <v>6</v>
      </c>
      <c r="F8137" s="3">
        <f>_xlfn.NUMBERVALUE(SUBSTITUTE(Table2[[#This Row],[Hourly_Cost_R]], ".", ",")) * (1 - (_xlfn.NUMBERVALUE(SUBSTITUTE(Table2[[#This Row],[CPU_Usage_%]], ".", ",")) / 100))</f>
        <v>1.5088366829595321</v>
      </c>
      <c r="G8137" t="str">
        <f>IF(Table2[[#This Row],[Waste_R]]&gt;2,"CRITICAL:SHUTDOWN","OPTIMAL")</f>
        <v>OPTIMAL</v>
      </c>
    </row>
    <row r="8138" spans="1:7" x14ac:dyDescent="0.25">
      <c r="A8138" t="s">
        <v>8145</v>
      </c>
      <c r="B8138" t="s">
        <v>14</v>
      </c>
      <c r="C8138" s="1">
        <v>68.065833368649393</v>
      </c>
      <c r="D8138" s="3">
        <v>1.5006388005045499</v>
      </c>
      <c r="E8138" t="s">
        <v>6</v>
      </c>
      <c r="F8138" s="3">
        <f>_xlfn.NUMBERVALUE(SUBSTITUTE(Table2[[#This Row],[Hourly_Cost_R]], ".", ",")) * (1 - (_xlfn.NUMBERVALUE(SUBSTITUTE(Table2[[#This Row],[CPU_Usage_%]], ".", ",")) / 100))</f>
        <v>0.47921649508782388</v>
      </c>
      <c r="G8138" t="str">
        <f>IF(Table2[[#This Row],[Waste_R]]&gt;2,"CRITICAL:SHUTDOWN","OPTIMAL")</f>
        <v>OPTIMAL</v>
      </c>
    </row>
    <row r="8139" spans="1:7" x14ac:dyDescent="0.25">
      <c r="A8139" t="s">
        <v>8146</v>
      </c>
      <c r="B8139" t="s">
        <v>8</v>
      </c>
      <c r="C8139" s="1">
        <v>86.270120936297005</v>
      </c>
      <c r="D8139" s="3">
        <v>0.74241302866388303</v>
      </c>
      <c r="E8139" t="s">
        <v>6</v>
      </c>
      <c r="F8139" s="3">
        <f>_xlfn.NUMBERVALUE(SUBSTITUTE(Table2[[#This Row],[Hourly_Cost_R]], ".", ",")) * (1 - (_xlfn.NUMBERVALUE(SUBSTITUTE(Table2[[#This Row],[CPU_Usage_%]], ".", ",")) / 100))</f>
        <v>0.10193241098872582</v>
      </c>
      <c r="G8139" t="str">
        <f>IF(Table2[[#This Row],[Waste_R]]&gt;2,"CRITICAL:SHUTDOWN","OPTIMAL")</f>
        <v>OPTIMAL</v>
      </c>
    </row>
    <row r="8140" spans="1:7" x14ac:dyDescent="0.25">
      <c r="A8140" t="s">
        <v>8147</v>
      </c>
      <c r="B8140" t="s">
        <v>5</v>
      </c>
      <c r="C8140" s="1">
        <v>10.2995235086247</v>
      </c>
      <c r="D8140" s="3">
        <v>4.5451919413157</v>
      </c>
      <c r="E8140" t="s">
        <v>10</v>
      </c>
      <c r="F8140" s="3">
        <f>_xlfn.NUMBERVALUE(SUBSTITUTE(Table2[[#This Row],[Hourly_Cost_R]], ".", ",")) * (1 - (_xlfn.NUMBERVALUE(SUBSTITUTE(Table2[[#This Row],[CPU_Usage_%]], ".", ",")) / 100))</f>
        <v>4.0770588288077745</v>
      </c>
      <c r="G8140" t="str">
        <f>IF(Table2[[#This Row],[Waste_R]]&gt;2,"CRITICAL:SHUTDOWN","OPTIMAL")</f>
        <v>CRITICAL:SHUTDOWN</v>
      </c>
    </row>
    <row r="8141" spans="1:7" x14ac:dyDescent="0.25">
      <c r="A8141" t="s">
        <v>8148</v>
      </c>
      <c r="B8141" t="s">
        <v>5</v>
      </c>
      <c r="C8141" s="1">
        <v>58.302819546490902</v>
      </c>
      <c r="D8141" s="3">
        <v>3.80399361762445</v>
      </c>
      <c r="E8141" t="s">
        <v>6</v>
      </c>
      <c r="F8141" s="3">
        <f>_xlfn.NUMBERVALUE(SUBSTITUTE(Table2[[#This Row],[Hourly_Cost_R]], ".", ",")) * (1 - (_xlfn.NUMBERVALUE(SUBSTITUTE(Table2[[#This Row],[CPU_Usage_%]], ".", ",")) / 100))</f>
        <v>1.5861580831808357</v>
      </c>
      <c r="G8141" t="str">
        <f>IF(Table2[[#This Row],[Waste_R]]&gt;2,"CRITICAL:SHUTDOWN","OPTIMAL")</f>
        <v>OPTIMAL</v>
      </c>
    </row>
    <row r="8142" spans="1:7" x14ac:dyDescent="0.25">
      <c r="A8142" t="s">
        <v>8149</v>
      </c>
      <c r="B8142" t="s">
        <v>5</v>
      </c>
      <c r="C8142" s="1">
        <v>11.7205932848508</v>
      </c>
      <c r="D8142" s="3">
        <v>2.9849002973071701</v>
      </c>
      <c r="E8142" t="s">
        <v>10</v>
      </c>
      <c r="F8142" s="3">
        <f>_xlfn.NUMBERVALUE(SUBSTITUTE(Table2[[#This Row],[Hourly_Cost_R]], ".", ",")) * (1 - (_xlfn.NUMBERVALUE(SUBSTITUTE(Table2[[#This Row],[CPU_Usage_%]], ".", ",")) / 100))</f>
        <v>2.6350522735014943</v>
      </c>
      <c r="G8142" t="str">
        <f>IF(Table2[[#This Row],[Waste_R]]&gt;2,"CRITICAL:SHUTDOWN","OPTIMAL")</f>
        <v>CRITICAL:SHUTDOWN</v>
      </c>
    </row>
    <row r="8143" spans="1:7" x14ac:dyDescent="0.25">
      <c r="A8143" t="s">
        <v>8150</v>
      </c>
      <c r="B8143" t="s">
        <v>8</v>
      </c>
      <c r="C8143" s="1">
        <v>27.810062660354902</v>
      </c>
      <c r="D8143" s="3">
        <v>4.7901831143038898</v>
      </c>
      <c r="E8143" t="s">
        <v>10</v>
      </c>
      <c r="F8143" s="3">
        <f>_xlfn.NUMBERVALUE(SUBSTITUTE(Table2[[#This Row],[Hourly_Cost_R]], ".", ",")) * (1 - (_xlfn.NUMBERVALUE(SUBSTITUTE(Table2[[#This Row],[CPU_Usage_%]], ".", ",")) / 100))</f>
        <v>3.458030188670238</v>
      </c>
      <c r="G8143" t="str">
        <f>IF(Table2[[#This Row],[Waste_R]]&gt;2,"CRITICAL:SHUTDOWN","OPTIMAL")</f>
        <v>CRITICAL:SHUTDOWN</v>
      </c>
    </row>
    <row r="8144" spans="1:7" x14ac:dyDescent="0.25">
      <c r="A8144" t="s">
        <v>8151</v>
      </c>
      <c r="B8144" t="s">
        <v>8</v>
      </c>
      <c r="C8144" s="1">
        <v>28.424854814203201</v>
      </c>
      <c r="D8144" s="3">
        <v>3.4561309667557998</v>
      </c>
      <c r="E8144" t="s">
        <v>10</v>
      </c>
      <c r="F8144" s="3">
        <f>_xlfn.NUMBERVALUE(SUBSTITUTE(Table2[[#This Row],[Hourly_Cost_R]], ".", ",")) * (1 - (_xlfn.NUMBERVALUE(SUBSTITUTE(Table2[[#This Row],[CPU_Usage_%]], ".", ",")) / 100))</f>
        <v>2.473730757266746</v>
      </c>
      <c r="G8144" t="str">
        <f>IF(Table2[[#This Row],[Waste_R]]&gt;2,"CRITICAL:SHUTDOWN","OPTIMAL")</f>
        <v>CRITICAL:SHUTDOWN</v>
      </c>
    </row>
    <row r="8145" spans="1:7" x14ac:dyDescent="0.25">
      <c r="A8145" t="s">
        <v>8152</v>
      </c>
      <c r="B8145" t="s">
        <v>8</v>
      </c>
      <c r="C8145" s="1">
        <v>21.100286135872</v>
      </c>
      <c r="D8145" s="3">
        <v>3.0496260519837799</v>
      </c>
      <c r="E8145" t="s">
        <v>10</v>
      </c>
      <c r="F8145" s="3">
        <f>_xlfn.NUMBERVALUE(SUBSTITUTE(Table2[[#This Row],[Hourly_Cost_R]], ".", ",")) * (1 - (_xlfn.NUMBERVALUE(SUBSTITUTE(Table2[[#This Row],[CPU_Usage_%]], ".", ",")) / 100))</f>
        <v>2.4061462289411057</v>
      </c>
      <c r="G8145" t="str">
        <f>IF(Table2[[#This Row],[Waste_R]]&gt;2,"CRITICAL:SHUTDOWN","OPTIMAL")</f>
        <v>CRITICAL:SHUTDOWN</v>
      </c>
    </row>
    <row r="8146" spans="1:7" x14ac:dyDescent="0.25">
      <c r="A8146" t="s">
        <v>8153</v>
      </c>
      <c r="B8146" t="s">
        <v>8</v>
      </c>
      <c r="C8146" s="1">
        <v>94.502001629982601</v>
      </c>
      <c r="D8146" s="3">
        <v>3.2522455257624099</v>
      </c>
      <c r="E8146" t="s">
        <v>6</v>
      </c>
      <c r="F8146" s="3">
        <f>_xlfn.NUMBERVALUE(SUBSTITUTE(Table2[[#This Row],[Hourly_Cost_R]], ".", ",")) * (1 - (_xlfn.NUMBERVALUE(SUBSTITUTE(Table2[[#This Row],[CPU_Usage_%]], ".", ",")) / 100))</f>
        <v>0.17880840599538106</v>
      </c>
      <c r="G8146" t="str">
        <f>IF(Table2[[#This Row],[Waste_R]]&gt;2,"CRITICAL:SHUTDOWN","OPTIMAL")</f>
        <v>OPTIMAL</v>
      </c>
    </row>
    <row r="8147" spans="1:7" x14ac:dyDescent="0.25">
      <c r="A8147" t="s">
        <v>8154</v>
      </c>
      <c r="B8147" t="s">
        <v>14</v>
      </c>
      <c r="C8147" s="1">
        <v>67.456530717916095</v>
      </c>
      <c r="D8147" s="3">
        <v>2.2163040194858099</v>
      </c>
      <c r="E8147" t="s">
        <v>6</v>
      </c>
      <c r="F8147" s="3">
        <f>_xlfn.NUMBERVALUE(SUBSTITUTE(Table2[[#This Row],[Hourly_Cost_R]], ".", ",")) * (1 - (_xlfn.NUMBERVALUE(SUBSTITUTE(Table2[[#This Row],[CPU_Usage_%]], ".", ",")) / 100))</f>
        <v>0.72126221777895538</v>
      </c>
      <c r="G8147" t="str">
        <f>IF(Table2[[#This Row],[Waste_R]]&gt;2,"CRITICAL:SHUTDOWN","OPTIMAL")</f>
        <v>OPTIMAL</v>
      </c>
    </row>
    <row r="8148" spans="1:7" x14ac:dyDescent="0.25">
      <c r="A8148" t="s">
        <v>8155</v>
      </c>
      <c r="B8148" t="s">
        <v>8</v>
      </c>
      <c r="C8148" s="1">
        <v>45.125094224519302</v>
      </c>
      <c r="D8148" s="3">
        <v>2.2948191996106599</v>
      </c>
      <c r="E8148" t="s">
        <v>6</v>
      </c>
      <c r="F8148" s="3">
        <f>_xlfn.NUMBERVALUE(SUBSTITUTE(Table2[[#This Row],[Hourly_Cost_R]], ".", ",")) * (1 - (_xlfn.NUMBERVALUE(SUBSTITUTE(Table2[[#This Row],[CPU_Usage_%]], ".", ",")) / 100))</f>
        <v>1.2592798735039901</v>
      </c>
      <c r="G8148" t="str">
        <f>IF(Table2[[#This Row],[Waste_R]]&gt;2,"CRITICAL:SHUTDOWN","OPTIMAL")</f>
        <v>OPTIMAL</v>
      </c>
    </row>
    <row r="8149" spans="1:7" x14ac:dyDescent="0.25">
      <c r="A8149" t="s">
        <v>8156</v>
      </c>
      <c r="B8149" t="s">
        <v>5</v>
      </c>
      <c r="C8149" s="1">
        <v>71.921206482129705</v>
      </c>
      <c r="D8149" s="3">
        <v>4.9107920235241398</v>
      </c>
      <c r="E8149" t="s">
        <v>6</v>
      </c>
      <c r="F8149" s="3">
        <f>_xlfn.NUMBERVALUE(SUBSTITUTE(Table2[[#This Row],[Hourly_Cost_R]], ".", ",")) * (1 - (_xlfn.NUMBERVALUE(SUBSTITUTE(Table2[[#This Row],[CPU_Usage_%]], ".", ",")) / 100))</f>
        <v>1.3788911523773875</v>
      </c>
      <c r="G8149" t="str">
        <f>IF(Table2[[#This Row],[Waste_R]]&gt;2,"CRITICAL:SHUTDOWN","OPTIMAL")</f>
        <v>OPTIMAL</v>
      </c>
    </row>
    <row r="8150" spans="1:7" x14ac:dyDescent="0.25">
      <c r="A8150" t="s">
        <v>8157</v>
      </c>
      <c r="B8150" t="s">
        <v>14</v>
      </c>
      <c r="C8150" s="1">
        <v>96.534656432344505</v>
      </c>
      <c r="D8150" s="3">
        <v>2.7888955828141699</v>
      </c>
      <c r="E8150" t="s">
        <v>6</v>
      </c>
      <c r="F8150" s="3">
        <f>_xlfn.NUMBERVALUE(SUBSTITUTE(Table2[[#This Row],[Hourly_Cost_R]], ".", ",")) * (1 - (_xlfn.NUMBERVALUE(SUBSTITUTE(Table2[[#This Row],[CPU_Usage_%]], ".", ",")) / 100))</f>
        <v>9.6644813687679174E-2</v>
      </c>
      <c r="G8150" t="str">
        <f>IF(Table2[[#This Row],[Waste_R]]&gt;2,"CRITICAL:SHUTDOWN","OPTIMAL")</f>
        <v>OPTIMAL</v>
      </c>
    </row>
    <row r="8151" spans="1:7" x14ac:dyDescent="0.25">
      <c r="A8151" t="s">
        <v>8158</v>
      </c>
      <c r="B8151" t="s">
        <v>14</v>
      </c>
      <c r="C8151" s="1">
        <v>85.005326369948804</v>
      </c>
      <c r="D8151" s="3">
        <v>1.10589740487314</v>
      </c>
      <c r="E8151" t="s">
        <v>6</v>
      </c>
      <c r="F8151" s="3">
        <f>_xlfn.NUMBERVALUE(SUBSTITUTE(Table2[[#This Row],[Hourly_Cost_R]], ".", ",")) * (1 - (_xlfn.NUMBERVALUE(SUBSTITUTE(Table2[[#This Row],[CPU_Usage_%]], ".", ",")) / 100))</f>
        <v>0.16582570654393319</v>
      </c>
      <c r="G8151" t="str">
        <f>IF(Table2[[#This Row],[Waste_R]]&gt;2,"CRITICAL:SHUTDOWN","OPTIMAL")</f>
        <v>OPTIMAL</v>
      </c>
    </row>
    <row r="8152" spans="1:7" x14ac:dyDescent="0.25">
      <c r="A8152" t="s">
        <v>8159</v>
      </c>
      <c r="B8152" t="s">
        <v>5</v>
      </c>
      <c r="C8152" s="1">
        <v>97.345903662824398</v>
      </c>
      <c r="D8152" s="3">
        <v>1.66918989241794</v>
      </c>
      <c r="E8152" t="s">
        <v>6</v>
      </c>
      <c r="F8152" s="3">
        <f>_xlfn.NUMBERVALUE(SUBSTITUTE(Table2[[#This Row],[Hourly_Cost_R]], ".", ",")) * (1 - (_xlfn.NUMBERVALUE(SUBSTITUTE(Table2[[#This Row],[CPU_Usage_%]], ".", ",")) / 100))</f>
        <v>4.4301907795169959E-2</v>
      </c>
      <c r="G8152" t="str">
        <f>IF(Table2[[#This Row],[Waste_R]]&gt;2,"CRITICAL:SHUTDOWN","OPTIMAL")</f>
        <v>OPTIMAL</v>
      </c>
    </row>
    <row r="8153" spans="1:7" x14ac:dyDescent="0.25">
      <c r="A8153" t="s">
        <v>8160</v>
      </c>
      <c r="B8153" t="s">
        <v>14</v>
      </c>
      <c r="C8153" s="1">
        <v>98.266177343229302</v>
      </c>
      <c r="D8153" s="3">
        <v>2.4555877781893898</v>
      </c>
      <c r="E8153" t="s">
        <v>6</v>
      </c>
      <c r="F8153" s="3">
        <f>_xlfn.NUMBERVALUE(SUBSTITUTE(Table2[[#This Row],[Hourly_Cost_R]], ".", ",")) * (1 - (_xlfn.NUMBERVALUE(SUBSTITUTE(Table2[[#This Row],[CPU_Usage_%]], ".", ",")) / 100))</f>
        <v>4.2575537255139892E-2</v>
      </c>
      <c r="G8153" t="str">
        <f>IF(Table2[[#This Row],[Waste_R]]&gt;2,"CRITICAL:SHUTDOWN","OPTIMAL")</f>
        <v>OPTIMAL</v>
      </c>
    </row>
    <row r="8154" spans="1:7" x14ac:dyDescent="0.25">
      <c r="A8154" t="s">
        <v>8161</v>
      </c>
      <c r="B8154" t="s">
        <v>8</v>
      </c>
      <c r="C8154" s="1">
        <v>54.3505750127037</v>
      </c>
      <c r="D8154" s="3">
        <v>2.5893724396400999</v>
      </c>
      <c r="E8154" t="s">
        <v>6</v>
      </c>
      <c r="F8154" s="3">
        <f>_xlfn.NUMBERVALUE(SUBSTITUTE(Table2[[#This Row],[Hourly_Cost_R]], ".", ",")) * (1 - (_xlfn.NUMBERVALUE(SUBSTITUTE(Table2[[#This Row],[CPU_Usage_%]], ".", ",")) / 100))</f>
        <v>1.1820336294752314</v>
      </c>
      <c r="G8154" t="str">
        <f>IF(Table2[[#This Row],[Waste_R]]&gt;2,"CRITICAL:SHUTDOWN","OPTIMAL")</f>
        <v>OPTIMAL</v>
      </c>
    </row>
    <row r="8155" spans="1:7" x14ac:dyDescent="0.25">
      <c r="A8155" t="s">
        <v>8162</v>
      </c>
      <c r="B8155" t="s">
        <v>5</v>
      </c>
      <c r="C8155" s="1">
        <v>96.756439486889704</v>
      </c>
      <c r="D8155" s="3">
        <v>2.3573322266080301</v>
      </c>
      <c r="E8155" t="s">
        <v>6</v>
      </c>
      <c r="F8155" s="3">
        <f>_xlfn.NUMBERVALUE(SUBSTITUTE(Table2[[#This Row],[Hourly_Cost_R]], ".", ",")) * (1 - (_xlfn.NUMBERVALUE(SUBSTITUTE(Table2[[#This Row],[CPU_Usage_%]], ".", ",")) / 100))</f>
        <v>7.6461497265081876E-2</v>
      </c>
      <c r="G8155" t="str">
        <f>IF(Table2[[#This Row],[Waste_R]]&gt;2,"CRITICAL:SHUTDOWN","OPTIMAL")</f>
        <v>OPTIMAL</v>
      </c>
    </row>
    <row r="8156" spans="1:7" x14ac:dyDescent="0.25">
      <c r="A8156" t="s">
        <v>8163</v>
      </c>
      <c r="B8156" t="s">
        <v>8</v>
      </c>
      <c r="C8156" s="1">
        <v>13.269849184865899</v>
      </c>
      <c r="D8156" s="3">
        <v>1.3842587297678799</v>
      </c>
      <c r="E8156" t="s">
        <v>10</v>
      </c>
      <c r="F8156" s="3">
        <f>_xlfn.NUMBERVALUE(SUBSTITUTE(Table2[[#This Row],[Hourly_Cost_R]], ".", ",")) * (1 - (_xlfn.NUMBERVALUE(SUBSTITUTE(Table2[[#This Row],[CPU_Usage_%]], ".", ",")) / 100))</f>
        <v>1.2005696839993418</v>
      </c>
      <c r="G8156" t="str">
        <f>IF(Table2[[#This Row],[Waste_R]]&gt;2,"CRITICAL:SHUTDOWN","OPTIMAL")</f>
        <v>OPTIMAL</v>
      </c>
    </row>
    <row r="8157" spans="1:7" x14ac:dyDescent="0.25">
      <c r="A8157" t="s">
        <v>8164</v>
      </c>
      <c r="B8157" t="s">
        <v>8</v>
      </c>
      <c r="C8157" s="1">
        <v>96.543492586661003</v>
      </c>
      <c r="D8157" s="3">
        <v>1.70336342147216</v>
      </c>
      <c r="E8157" t="s">
        <v>6</v>
      </c>
      <c r="F8157" s="3">
        <f>_xlfn.NUMBERVALUE(SUBSTITUTE(Table2[[#This Row],[Hourly_Cost_R]], ".", ",")) * (1 - (_xlfn.NUMBERVALUE(SUBSTITUTE(Table2[[#This Row],[CPU_Usage_%]], ".", ",")) / 100))</f>
        <v>5.8876882939289943E-2</v>
      </c>
      <c r="G8157" t="str">
        <f>IF(Table2[[#This Row],[Waste_R]]&gt;2,"CRITICAL:SHUTDOWN","OPTIMAL")</f>
        <v>OPTIMAL</v>
      </c>
    </row>
    <row r="8158" spans="1:7" x14ac:dyDescent="0.25">
      <c r="A8158" t="s">
        <v>8165</v>
      </c>
      <c r="B8158" t="s">
        <v>5</v>
      </c>
      <c r="C8158" s="1">
        <v>77.047466948185701</v>
      </c>
      <c r="D8158" s="3">
        <v>2.26522590360725</v>
      </c>
      <c r="E8158" t="s">
        <v>6</v>
      </c>
      <c r="F8158" s="3">
        <f>_xlfn.NUMBERVALUE(SUBSTITUTE(Table2[[#This Row],[Hourly_Cost_R]], ".", ",")) * (1 - (_xlfn.NUMBERVALUE(SUBSTITUTE(Table2[[#This Row],[CPU_Usage_%]], ".", ",")) / 100))</f>
        <v>0.51992672422371311</v>
      </c>
      <c r="G8158" t="str">
        <f>IF(Table2[[#This Row],[Waste_R]]&gt;2,"CRITICAL:SHUTDOWN","OPTIMAL")</f>
        <v>OPTIMAL</v>
      </c>
    </row>
    <row r="8159" spans="1:7" x14ac:dyDescent="0.25">
      <c r="A8159" t="s">
        <v>8166</v>
      </c>
      <c r="B8159" t="s">
        <v>8</v>
      </c>
      <c r="C8159" s="1">
        <v>29.153006604663201</v>
      </c>
      <c r="D8159" s="3">
        <v>3.0991102841626401</v>
      </c>
      <c r="E8159" t="s">
        <v>10</v>
      </c>
      <c r="F8159" s="3">
        <f>_xlfn.NUMBERVALUE(SUBSTITUTE(Table2[[#This Row],[Hourly_Cost_R]], ".", ",")) * (1 - (_xlfn.NUMBERVALUE(SUBSTITUTE(Table2[[#This Row],[CPU_Usage_%]], ".", ",")) / 100))</f>
        <v>2.195626458334909</v>
      </c>
      <c r="G8159" t="str">
        <f>IF(Table2[[#This Row],[Waste_R]]&gt;2,"CRITICAL:SHUTDOWN","OPTIMAL")</f>
        <v>CRITICAL:SHUTDOWN</v>
      </c>
    </row>
    <row r="8160" spans="1:7" x14ac:dyDescent="0.25">
      <c r="A8160" t="s">
        <v>8167</v>
      </c>
      <c r="B8160" t="s">
        <v>14</v>
      </c>
      <c r="C8160" s="1">
        <v>81.616959010967506</v>
      </c>
      <c r="D8160" s="3">
        <v>3.5591062026198101</v>
      </c>
      <c r="E8160" t="s">
        <v>6</v>
      </c>
      <c r="F8160" s="3">
        <f>_xlfn.NUMBERVALUE(SUBSTITUTE(Table2[[#This Row],[Hourly_Cost_R]], ".", ",")) * (1 - (_xlfn.NUMBERVALUE(SUBSTITUTE(Table2[[#This Row],[CPU_Usage_%]], ".", ",")) / 100))</f>
        <v>0.65427195207079758</v>
      </c>
      <c r="G8160" t="str">
        <f>IF(Table2[[#This Row],[Waste_R]]&gt;2,"CRITICAL:SHUTDOWN","OPTIMAL")</f>
        <v>OPTIMAL</v>
      </c>
    </row>
    <row r="8161" spans="1:7" x14ac:dyDescent="0.25">
      <c r="A8161" t="s">
        <v>8168</v>
      </c>
      <c r="B8161" t="s">
        <v>14</v>
      </c>
      <c r="C8161" s="1">
        <v>94.785050107080707</v>
      </c>
      <c r="D8161" s="3">
        <v>1.4904821024256001</v>
      </c>
      <c r="E8161" t="s">
        <v>6</v>
      </c>
      <c r="F8161" s="3">
        <f>_xlfn.NUMBERVALUE(SUBSTITUTE(Table2[[#This Row],[Hourly_Cost_R]], ".", ",")) * (1 - (_xlfn.NUMBERVALUE(SUBSTITUTE(Table2[[#This Row],[CPU_Usage_%]], ".", ",")) / 100))</f>
        <v>7.7727894804425102E-2</v>
      </c>
      <c r="G8161" t="str">
        <f>IF(Table2[[#This Row],[Waste_R]]&gt;2,"CRITICAL:SHUTDOWN","OPTIMAL")</f>
        <v>OPTIMAL</v>
      </c>
    </row>
    <row r="8162" spans="1:7" x14ac:dyDescent="0.25">
      <c r="A8162" t="s">
        <v>8169</v>
      </c>
      <c r="B8162" t="s">
        <v>5</v>
      </c>
      <c r="C8162" s="1">
        <v>47.564430662786997</v>
      </c>
      <c r="D8162" s="3">
        <v>3.4568053542785502</v>
      </c>
      <c r="E8162" t="s">
        <v>6</v>
      </c>
      <c r="F8162" s="3">
        <f>_xlfn.NUMBERVALUE(SUBSTITUTE(Table2[[#This Row],[Hourly_Cost_R]], ".", ",")) * (1 - (_xlfn.NUMBERVALUE(SUBSTITUTE(Table2[[#This Row],[CPU_Usage_%]], ".", ",")) / 100))</f>
        <v>1.8125955683952208</v>
      </c>
      <c r="G8162" t="str">
        <f>IF(Table2[[#This Row],[Waste_R]]&gt;2,"CRITICAL:SHUTDOWN","OPTIMAL")</f>
        <v>OPTIMAL</v>
      </c>
    </row>
    <row r="8163" spans="1:7" x14ac:dyDescent="0.25">
      <c r="A8163" t="s">
        <v>8170</v>
      </c>
      <c r="B8163" t="s">
        <v>8</v>
      </c>
      <c r="C8163" s="1">
        <v>41.762667874561799</v>
      </c>
      <c r="D8163" s="3">
        <v>1.5844865999278399</v>
      </c>
      <c r="E8163" t="s">
        <v>6</v>
      </c>
      <c r="F8163" s="3">
        <f>_xlfn.NUMBERVALUE(SUBSTITUTE(Table2[[#This Row],[Hourly_Cost_R]], ".", ",")) * (1 - (_xlfn.NUMBERVALUE(SUBSTITUTE(Table2[[#This Row],[CPU_Usage_%]], ".", ",")) / 100))</f>
        <v>0.92276272368303935</v>
      </c>
      <c r="G8163" t="str">
        <f>IF(Table2[[#This Row],[Waste_R]]&gt;2,"CRITICAL:SHUTDOWN","OPTIMAL")</f>
        <v>OPTIMAL</v>
      </c>
    </row>
    <row r="8164" spans="1:7" x14ac:dyDescent="0.25">
      <c r="A8164" t="s">
        <v>8171</v>
      </c>
      <c r="B8164" t="s">
        <v>8</v>
      </c>
      <c r="C8164" s="1">
        <v>83.348960706326395</v>
      </c>
      <c r="D8164" s="3">
        <v>2.12144864106219</v>
      </c>
      <c r="E8164" t="s">
        <v>6</v>
      </c>
      <c r="F8164" s="3">
        <f>_xlfn.NUMBERVALUE(SUBSTITUTE(Table2[[#This Row],[Hourly_Cost_R]], ".", ",")) * (1 - (_xlfn.NUMBERVALUE(SUBSTITUTE(Table2[[#This Row],[CPU_Usage_%]], ".", ",")) / 100))</f>
        <v>0.35324324681837005</v>
      </c>
      <c r="G8164" t="str">
        <f>IF(Table2[[#This Row],[Waste_R]]&gt;2,"CRITICAL:SHUTDOWN","OPTIMAL")</f>
        <v>OPTIMAL</v>
      </c>
    </row>
    <row r="8165" spans="1:7" x14ac:dyDescent="0.25">
      <c r="A8165" t="s">
        <v>8172</v>
      </c>
      <c r="B8165" t="s">
        <v>8</v>
      </c>
      <c r="C8165" s="1">
        <v>15.5212846171473</v>
      </c>
      <c r="D8165" s="3">
        <v>4.30367891559961</v>
      </c>
      <c r="E8165" t="s">
        <v>10</v>
      </c>
      <c r="F8165" s="3">
        <f>_xlfn.NUMBERVALUE(SUBSTITUTE(Table2[[#This Row],[Hourly_Cost_R]], ".", ",")) * (1 - (_xlfn.NUMBERVALUE(SUBSTITUTE(Table2[[#This Row],[CPU_Usage_%]], ".", ",")) / 100))</f>
        <v>3.6356926621012358</v>
      </c>
      <c r="G8165" t="str">
        <f>IF(Table2[[#This Row],[Waste_R]]&gt;2,"CRITICAL:SHUTDOWN","OPTIMAL")</f>
        <v>CRITICAL:SHUTDOWN</v>
      </c>
    </row>
    <row r="8166" spans="1:7" x14ac:dyDescent="0.25">
      <c r="A8166" t="s">
        <v>8173</v>
      </c>
      <c r="B8166" t="s">
        <v>14</v>
      </c>
      <c r="C8166" s="1">
        <v>60.969850144931399</v>
      </c>
      <c r="D8166" s="3">
        <v>4.9072024629897104</v>
      </c>
      <c r="E8166" t="s">
        <v>6</v>
      </c>
      <c r="F8166" s="3">
        <f>_xlfn.NUMBERVALUE(SUBSTITUTE(Table2[[#This Row],[Hourly_Cost_R]], ".", ",")) * (1 - (_xlfn.NUMBERVALUE(SUBSTITUTE(Table2[[#This Row],[CPU_Usage_%]], ".", ",")) / 100))</f>
        <v>1.9152884749965011</v>
      </c>
      <c r="G8166" t="str">
        <f>IF(Table2[[#This Row],[Waste_R]]&gt;2,"CRITICAL:SHUTDOWN","OPTIMAL")</f>
        <v>OPTIMAL</v>
      </c>
    </row>
    <row r="8167" spans="1:7" x14ac:dyDescent="0.25">
      <c r="A8167" t="s">
        <v>8174</v>
      </c>
      <c r="B8167" t="s">
        <v>8</v>
      </c>
      <c r="C8167" s="1">
        <v>94.754505530854303</v>
      </c>
      <c r="D8167" s="3">
        <v>4.9960740853171197</v>
      </c>
      <c r="E8167" t="s">
        <v>6</v>
      </c>
      <c r="F8167" s="3">
        <f>_xlfn.NUMBERVALUE(SUBSTITUTE(Table2[[#This Row],[Hourly_Cost_R]], ".", ",")) * (1 - (_xlfn.NUMBERVALUE(SUBSTITUTE(Table2[[#This Row],[CPU_Usage_%]], ".", ",")) / 100))</f>
        <v>0.26206878981973086</v>
      </c>
      <c r="G8167" t="str">
        <f>IF(Table2[[#This Row],[Waste_R]]&gt;2,"CRITICAL:SHUTDOWN","OPTIMAL")</f>
        <v>OPTIMAL</v>
      </c>
    </row>
    <row r="8168" spans="1:7" x14ac:dyDescent="0.25">
      <c r="A8168" t="s">
        <v>8175</v>
      </c>
      <c r="B8168" t="s">
        <v>14</v>
      </c>
      <c r="C8168" s="1">
        <v>84.112876001199098</v>
      </c>
      <c r="D8168" s="3">
        <v>1.0387934177601901</v>
      </c>
      <c r="E8168" t="s">
        <v>6</v>
      </c>
      <c r="F8168" s="3">
        <f>_xlfn.NUMBERVALUE(SUBSTITUTE(Table2[[#This Row],[Hourly_Cost_R]], ".", ",")) * (1 - (_xlfn.NUMBERVALUE(SUBSTITUTE(Table2[[#This Row],[CPU_Usage_%]], ".", ",")) / 100))</f>
        <v>0.16503439837094325</v>
      </c>
      <c r="G8168" t="str">
        <f>IF(Table2[[#This Row],[Waste_R]]&gt;2,"CRITICAL:SHUTDOWN","OPTIMAL")</f>
        <v>OPTIMAL</v>
      </c>
    </row>
    <row r="8169" spans="1:7" x14ac:dyDescent="0.25">
      <c r="A8169" t="s">
        <v>8176</v>
      </c>
      <c r="B8169" t="s">
        <v>14</v>
      </c>
      <c r="C8169" s="1">
        <v>34.588005923796899</v>
      </c>
      <c r="D8169" s="3">
        <v>4.2670097917452097</v>
      </c>
      <c r="E8169" t="s">
        <v>6</v>
      </c>
      <c r="F8169" s="3">
        <f>_xlfn.NUMBERVALUE(SUBSTITUTE(Table2[[#This Row],[Hourly_Cost_R]], ".", ",")) * (1 - (_xlfn.NUMBERVALUE(SUBSTITUTE(Table2[[#This Row],[CPU_Usage_%]], ".", ",")) / 100))</f>
        <v>2.7911361922073832</v>
      </c>
      <c r="G8169" t="str">
        <f>IF(Table2[[#This Row],[Waste_R]]&gt;2,"CRITICAL:SHUTDOWN","OPTIMAL")</f>
        <v>CRITICAL:SHUTDOWN</v>
      </c>
    </row>
    <row r="8170" spans="1:7" x14ac:dyDescent="0.25">
      <c r="A8170" t="s">
        <v>8177</v>
      </c>
      <c r="B8170" t="s">
        <v>8</v>
      </c>
      <c r="C8170" s="1">
        <v>85.112346942104494</v>
      </c>
      <c r="D8170" s="3">
        <v>1.61321206029586</v>
      </c>
      <c r="E8170" t="s">
        <v>6</v>
      </c>
      <c r="F8170" s="3">
        <f>_xlfn.NUMBERVALUE(SUBSTITUTE(Table2[[#This Row],[Hourly_Cost_R]], ".", ",")) * (1 - (_xlfn.NUMBERVALUE(SUBSTITUTE(Table2[[#This Row],[CPU_Usage_%]], ".", ",")) / 100))</f>
        <v>0.2401694146249756</v>
      </c>
      <c r="G8170" t="str">
        <f>IF(Table2[[#This Row],[Waste_R]]&gt;2,"CRITICAL:SHUTDOWN","OPTIMAL")</f>
        <v>OPTIMAL</v>
      </c>
    </row>
    <row r="8171" spans="1:7" x14ac:dyDescent="0.25">
      <c r="A8171" t="s">
        <v>8178</v>
      </c>
      <c r="B8171" t="s">
        <v>14</v>
      </c>
      <c r="C8171" s="1">
        <v>89.145666725778995</v>
      </c>
      <c r="D8171" s="3">
        <v>2.6210263930757298</v>
      </c>
      <c r="E8171" t="s">
        <v>6</v>
      </c>
      <c r="F8171" s="3">
        <f>_xlfn.NUMBERVALUE(SUBSTITUTE(Table2[[#This Row],[Hourly_Cost_R]], ".", ",")) * (1 - (_xlfn.NUMBERVALUE(SUBSTITUTE(Table2[[#This Row],[CPU_Usage_%]], ".", ",")) / 100))</f>
        <v>0.28449493990973362</v>
      </c>
      <c r="G8171" t="str">
        <f>IF(Table2[[#This Row],[Waste_R]]&gt;2,"CRITICAL:SHUTDOWN","OPTIMAL")</f>
        <v>OPTIMAL</v>
      </c>
    </row>
    <row r="8172" spans="1:7" x14ac:dyDescent="0.25">
      <c r="A8172" t="s">
        <v>8179</v>
      </c>
      <c r="B8172" t="s">
        <v>14</v>
      </c>
      <c r="C8172" s="1">
        <v>53.744050103932999</v>
      </c>
      <c r="D8172" s="3">
        <v>0.67047433609923401</v>
      </c>
      <c r="E8172" t="s">
        <v>6</v>
      </c>
      <c r="F8172" s="3">
        <f>_xlfn.NUMBERVALUE(SUBSTITUTE(Table2[[#This Row],[Hourly_Cost_R]], ".", ",")) * (1 - (_xlfn.NUMBERVALUE(SUBSTITUTE(Table2[[#This Row],[CPU_Usage_%]], ".", ",")) / 100))</f>
        <v>0.3101342729720496</v>
      </c>
      <c r="G8172" t="str">
        <f>IF(Table2[[#This Row],[Waste_R]]&gt;2,"CRITICAL:SHUTDOWN","OPTIMAL")</f>
        <v>OPTIMAL</v>
      </c>
    </row>
    <row r="8173" spans="1:7" x14ac:dyDescent="0.25">
      <c r="A8173" t="s">
        <v>8180</v>
      </c>
      <c r="B8173" t="s">
        <v>5</v>
      </c>
      <c r="C8173" s="1">
        <v>97.466287427703193</v>
      </c>
      <c r="D8173" s="3">
        <v>3.5836410740765001</v>
      </c>
      <c r="E8173" t="s">
        <v>6</v>
      </c>
      <c r="F8173" s="3">
        <f>_xlfn.NUMBERVALUE(SUBSTITUTE(Table2[[#This Row],[Hourly_Cost_R]], ".", ",")) * (1 - (_xlfn.NUMBERVALUE(SUBSTITUTE(Table2[[#This Row],[CPU_Usage_%]], ".", ",")) / 100))</f>
        <v>9.0799164439868685E-2</v>
      </c>
      <c r="G8173" t="str">
        <f>IF(Table2[[#This Row],[Waste_R]]&gt;2,"CRITICAL:SHUTDOWN","OPTIMAL")</f>
        <v>OPTIMAL</v>
      </c>
    </row>
    <row r="8174" spans="1:7" x14ac:dyDescent="0.25">
      <c r="A8174" t="s">
        <v>8181</v>
      </c>
      <c r="B8174" t="s">
        <v>14</v>
      </c>
      <c r="C8174" s="1">
        <v>87.883511681386196</v>
      </c>
      <c r="D8174" s="3">
        <v>2.0586869144361901</v>
      </c>
      <c r="E8174" t="s">
        <v>6</v>
      </c>
      <c r="F8174" s="3">
        <f>_xlfn.NUMBERVALUE(SUBSTITUTE(Table2[[#This Row],[Hourly_Cost_R]], ".", ",")) * (1 - (_xlfn.NUMBERVALUE(SUBSTITUTE(Table2[[#This Row],[CPU_Usage_%]], ".", ",")) / 100))</f>
        <v>0.24944055950449195</v>
      </c>
      <c r="G8174" t="str">
        <f>IF(Table2[[#This Row],[Waste_R]]&gt;2,"CRITICAL:SHUTDOWN","OPTIMAL")</f>
        <v>OPTIMAL</v>
      </c>
    </row>
    <row r="8175" spans="1:7" x14ac:dyDescent="0.25">
      <c r="A8175" t="s">
        <v>8182</v>
      </c>
      <c r="B8175" t="s">
        <v>5</v>
      </c>
      <c r="C8175" s="1">
        <v>11.9683960048914</v>
      </c>
      <c r="D8175" s="3">
        <v>2.20828509132261</v>
      </c>
      <c r="E8175" t="s">
        <v>10</v>
      </c>
      <c r="F8175" s="3">
        <f>_xlfn.NUMBERVALUE(SUBSTITUTE(Table2[[#This Row],[Hourly_Cost_R]], ".", ",")) * (1 - (_xlfn.NUMBERVALUE(SUBSTITUTE(Table2[[#This Row],[CPU_Usage_%]], ".", ",")) / 100))</f>
        <v>1.9439887866761423</v>
      </c>
      <c r="G8175" t="str">
        <f>IF(Table2[[#This Row],[Waste_R]]&gt;2,"CRITICAL:SHUTDOWN","OPTIMAL")</f>
        <v>OPTIMAL</v>
      </c>
    </row>
    <row r="8176" spans="1:7" x14ac:dyDescent="0.25">
      <c r="A8176" t="s">
        <v>8183</v>
      </c>
      <c r="B8176" t="s">
        <v>14</v>
      </c>
      <c r="C8176" s="1">
        <v>81.913990947570795</v>
      </c>
      <c r="D8176" s="3">
        <v>4.6424230057069904</v>
      </c>
      <c r="E8176" t="s">
        <v>6</v>
      </c>
      <c r="F8176" s="3">
        <f>_xlfn.NUMBERVALUE(SUBSTITUTE(Table2[[#This Row],[Hourly_Cost_R]], ".", ",")) * (1 - (_xlfn.NUMBERVALUE(SUBSTITUTE(Table2[[#This Row],[CPU_Usage_%]], ".", ",")) / 100))</f>
        <v>0.83962904506422242</v>
      </c>
      <c r="G8176" t="str">
        <f>IF(Table2[[#This Row],[Waste_R]]&gt;2,"CRITICAL:SHUTDOWN","OPTIMAL")</f>
        <v>OPTIMAL</v>
      </c>
    </row>
    <row r="8177" spans="1:7" x14ac:dyDescent="0.25">
      <c r="A8177" t="s">
        <v>8184</v>
      </c>
      <c r="B8177" t="s">
        <v>8</v>
      </c>
      <c r="C8177" s="1">
        <v>62.309499961039002</v>
      </c>
      <c r="D8177" s="3">
        <v>0.67802986986576697</v>
      </c>
      <c r="E8177" t="s">
        <v>6</v>
      </c>
      <c r="F8177" s="3">
        <f>_xlfn.NUMBERVALUE(SUBSTITUTE(Table2[[#This Row],[Hourly_Cost_R]], ".", ",")) * (1 - (_xlfn.NUMBERVALUE(SUBSTITUTE(Table2[[#This Row],[CPU_Usage_%]], ".", ",")) / 100))</f>
        <v>0.25555284836592407</v>
      </c>
      <c r="G8177" t="str">
        <f>IF(Table2[[#This Row],[Waste_R]]&gt;2,"CRITICAL:SHUTDOWN","OPTIMAL")</f>
        <v>OPTIMAL</v>
      </c>
    </row>
    <row r="8178" spans="1:7" x14ac:dyDescent="0.25">
      <c r="A8178" t="s">
        <v>8185</v>
      </c>
      <c r="B8178" t="s">
        <v>5</v>
      </c>
      <c r="C8178" s="1">
        <v>35.5602819562611</v>
      </c>
      <c r="D8178" s="3">
        <v>2.2070464403418302</v>
      </c>
      <c r="E8178" t="s">
        <v>6</v>
      </c>
      <c r="F8178" s="3">
        <f>_xlfn.NUMBERVALUE(SUBSTITUTE(Table2[[#This Row],[Hourly_Cost_R]], ".", ",")) * (1 - (_xlfn.NUMBERVALUE(SUBSTITUTE(Table2[[#This Row],[CPU_Usage_%]], ".", ",")) / 100))</f>
        <v>1.4222145032506512</v>
      </c>
      <c r="G8178" t="str">
        <f>IF(Table2[[#This Row],[Waste_R]]&gt;2,"CRITICAL:SHUTDOWN","OPTIMAL")</f>
        <v>OPTIMAL</v>
      </c>
    </row>
    <row r="8179" spans="1:7" x14ac:dyDescent="0.25">
      <c r="A8179" t="s">
        <v>8186</v>
      </c>
      <c r="B8179" t="s">
        <v>5</v>
      </c>
      <c r="C8179" s="1">
        <v>30.700269535333401</v>
      </c>
      <c r="D8179" s="3">
        <v>2.7224854968277099</v>
      </c>
      <c r="E8179" t="s">
        <v>6</v>
      </c>
      <c r="F8179" s="3">
        <f>_xlfn.NUMBERVALUE(SUBSTITUTE(Table2[[#This Row],[Hourly_Cost_R]], ".", ",")) * (1 - (_xlfn.NUMBERVALUE(SUBSTITUTE(Table2[[#This Row],[CPU_Usage_%]], ".", ",")) / 100))</f>
        <v>1.8866751112412423</v>
      </c>
      <c r="G8179" t="str">
        <f>IF(Table2[[#This Row],[Waste_R]]&gt;2,"CRITICAL:SHUTDOWN","OPTIMAL")</f>
        <v>OPTIMAL</v>
      </c>
    </row>
    <row r="8180" spans="1:7" x14ac:dyDescent="0.25">
      <c r="A8180" t="s">
        <v>8187</v>
      </c>
      <c r="B8180" t="s">
        <v>5</v>
      </c>
      <c r="C8180" s="1">
        <v>40.727734978680601</v>
      </c>
      <c r="D8180" s="3">
        <v>2.23583282351558</v>
      </c>
      <c r="E8180" t="s">
        <v>6</v>
      </c>
      <c r="F8180" s="3">
        <f>_xlfn.NUMBERVALUE(SUBSTITUTE(Table2[[#This Row],[Hourly_Cost_R]], ".", ",")) * (1 - (_xlfn.NUMBERVALUE(SUBSTITUTE(Table2[[#This Row],[CPU_Usage_%]], ".", ",")) / 100))</f>
        <v>1.3252287565878029</v>
      </c>
      <c r="G8180" t="str">
        <f>IF(Table2[[#This Row],[Waste_R]]&gt;2,"CRITICAL:SHUTDOWN","OPTIMAL")</f>
        <v>OPTIMAL</v>
      </c>
    </row>
    <row r="8181" spans="1:7" x14ac:dyDescent="0.25">
      <c r="A8181" t="s">
        <v>8188</v>
      </c>
      <c r="B8181" t="s">
        <v>14</v>
      </c>
      <c r="C8181" s="1">
        <v>54.216993093234699</v>
      </c>
      <c r="D8181" s="3">
        <v>3.99515746266436</v>
      </c>
      <c r="E8181" t="s">
        <v>6</v>
      </c>
      <c r="F8181" s="3">
        <f>_xlfn.NUMBERVALUE(SUBSTITUTE(Table2[[#This Row],[Hourly_Cost_R]], ".", ",")) * (1 - (_xlfn.NUMBERVALUE(SUBSTITUTE(Table2[[#This Row],[CPU_Usage_%]], ".", ",")) / 100))</f>
        <v>1.8291032170677732</v>
      </c>
      <c r="G8181" t="str">
        <f>IF(Table2[[#This Row],[Waste_R]]&gt;2,"CRITICAL:SHUTDOWN","OPTIMAL")</f>
        <v>OPTIMAL</v>
      </c>
    </row>
    <row r="8182" spans="1:7" x14ac:dyDescent="0.25">
      <c r="A8182" t="s">
        <v>8189</v>
      </c>
      <c r="B8182" t="s">
        <v>14</v>
      </c>
      <c r="C8182" s="1">
        <v>35.797741485490697</v>
      </c>
      <c r="D8182" s="3">
        <v>4.4950568629839598</v>
      </c>
      <c r="E8182" t="s">
        <v>6</v>
      </c>
      <c r="F8182" s="3">
        <f>_xlfn.NUMBERVALUE(SUBSTITUTE(Table2[[#This Row],[Hourly_Cost_R]], ".", ",")) * (1 - (_xlfn.NUMBERVALUE(SUBSTITUTE(Table2[[#This Row],[CPU_Usage_%]], ".", ",")) / 100))</f>
        <v>2.8859280275471542</v>
      </c>
      <c r="G8182" t="str">
        <f>IF(Table2[[#This Row],[Waste_R]]&gt;2,"CRITICAL:SHUTDOWN","OPTIMAL")</f>
        <v>CRITICAL:SHUTDOWN</v>
      </c>
    </row>
    <row r="8183" spans="1:7" x14ac:dyDescent="0.25">
      <c r="A8183" t="s">
        <v>8190</v>
      </c>
      <c r="B8183" t="s">
        <v>5</v>
      </c>
      <c r="C8183" s="1">
        <v>57.842765057528901</v>
      </c>
      <c r="D8183" s="3">
        <v>2.3214000440804101</v>
      </c>
      <c r="E8183" t="s">
        <v>6</v>
      </c>
      <c r="F8183" s="3">
        <f>_xlfn.NUMBERVALUE(SUBSTITUTE(Table2[[#This Row],[Hourly_Cost_R]], ".", ",")) * (1 - (_xlfn.NUMBERVALUE(SUBSTITUTE(Table2[[#This Row],[CPU_Usage_%]], ".", ",")) / 100))</f>
        <v>0.97863807053760621</v>
      </c>
      <c r="G8183" t="str">
        <f>IF(Table2[[#This Row],[Waste_R]]&gt;2,"CRITICAL:SHUTDOWN","OPTIMAL")</f>
        <v>OPTIMAL</v>
      </c>
    </row>
    <row r="8184" spans="1:7" x14ac:dyDescent="0.25">
      <c r="A8184" t="s">
        <v>8191</v>
      </c>
      <c r="B8184" t="s">
        <v>5</v>
      </c>
      <c r="C8184" s="1">
        <v>32.755836365147097</v>
      </c>
      <c r="D8184" s="3">
        <v>4.3698725324828596</v>
      </c>
      <c r="E8184" t="s">
        <v>6</v>
      </c>
      <c r="F8184" s="3">
        <f>_xlfn.NUMBERVALUE(SUBSTITUTE(Table2[[#This Row],[Hourly_Cost_R]], ".", ",")) * (1 - (_xlfn.NUMBERVALUE(SUBSTITUTE(Table2[[#This Row],[CPU_Usage_%]], ".", ",")) / 100))</f>
        <v>2.9384842363772647</v>
      </c>
      <c r="G8184" t="str">
        <f>IF(Table2[[#This Row],[Waste_R]]&gt;2,"CRITICAL:SHUTDOWN","OPTIMAL")</f>
        <v>CRITICAL:SHUTDOWN</v>
      </c>
    </row>
    <row r="8185" spans="1:7" x14ac:dyDescent="0.25">
      <c r="A8185" t="s">
        <v>8192</v>
      </c>
      <c r="B8185" t="s">
        <v>14</v>
      </c>
      <c r="C8185" s="1">
        <v>41.225700045415202</v>
      </c>
      <c r="D8185" s="3">
        <v>1.5236275646472299</v>
      </c>
      <c r="E8185" t="s">
        <v>6</v>
      </c>
      <c r="F8185" s="3">
        <f>_xlfn.NUMBERVALUE(SUBSTITUTE(Table2[[#This Row],[Hourly_Cost_R]], ".", ",")) * (1 - (_xlfn.NUMBERVALUE(SUBSTITUTE(Table2[[#This Row],[CPU_Usage_%]], ".", ",")) / 100))</f>
        <v>0.89550143503649826</v>
      </c>
      <c r="G8185" t="str">
        <f>IF(Table2[[#This Row],[Waste_R]]&gt;2,"CRITICAL:SHUTDOWN","OPTIMAL")</f>
        <v>OPTIMAL</v>
      </c>
    </row>
    <row r="8186" spans="1:7" x14ac:dyDescent="0.25">
      <c r="A8186" t="s">
        <v>8193</v>
      </c>
      <c r="B8186" t="s">
        <v>5</v>
      </c>
      <c r="C8186" s="1">
        <v>34.880999488956498</v>
      </c>
      <c r="D8186" s="3">
        <v>1.6588734523750199</v>
      </c>
      <c r="E8186" t="s">
        <v>6</v>
      </c>
      <c r="F8186" s="3">
        <f>_xlfn.NUMBERVALUE(SUBSTITUTE(Table2[[#This Row],[Hourly_Cost_R]], ".", ",")) * (1 - (_xlfn.NUMBERVALUE(SUBSTITUTE(Table2[[#This Row],[CPU_Usage_%]], ".", ",")) / 100))</f>
        <v>1.0802418119296542</v>
      </c>
      <c r="G8186" t="str">
        <f>IF(Table2[[#This Row],[Waste_R]]&gt;2,"CRITICAL:SHUTDOWN","OPTIMAL")</f>
        <v>OPTIMAL</v>
      </c>
    </row>
    <row r="8187" spans="1:7" x14ac:dyDescent="0.25">
      <c r="A8187" t="s">
        <v>8194</v>
      </c>
      <c r="B8187" t="s">
        <v>5</v>
      </c>
      <c r="C8187" s="1">
        <v>42.825798494253803</v>
      </c>
      <c r="D8187" s="3">
        <v>2.7985903281933302</v>
      </c>
      <c r="E8187" t="s">
        <v>6</v>
      </c>
      <c r="F8187" s="3">
        <f>_xlfn.NUMBERVALUE(SUBSTITUTE(Table2[[#This Row],[Hourly_Cost_R]], ".", ",")) * (1 - (_xlfn.NUMBERVALUE(SUBSTITUTE(Table2[[#This Row],[CPU_Usage_%]], ".", ",")) / 100))</f>
        <v>1.6000716735615783</v>
      </c>
      <c r="G8187" t="str">
        <f>IF(Table2[[#This Row],[Waste_R]]&gt;2,"CRITICAL:SHUTDOWN","OPTIMAL")</f>
        <v>OPTIMAL</v>
      </c>
    </row>
    <row r="8188" spans="1:7" x14ac:dyDescent="0.25">
      <c r="A8188" t="s">
        <v>8195</v>
      </c>
      <c r="B8188" t="s">
        <v>8</v>
      </c>
      <c r="C8188" s="1">
        <v>54.4382273274827</v>
      </c>
      <c r="D8188" s="3">
        <v>4.6198790117727402</v>
      </c>
      <c r="E8188" t="s">
        <v>6</v>
      </c>
      <c r="F8188" s="3">
        <f>_xlfn.NUMBERVALUE(SUBSTITUTE(Table2[[#This Row],[Hourly_Cost_R]], ".", ",")) * (1 - (_xlfn.NUMBERVALUE(SUBSTITUTE(Table2[[#This Row],[CPU_Usage_%]], ".", ",")) / 100))</f>
        <v>2.1048987730892343</v>
      </c>
      <c r="G8188" t="str">
        <f>IF(Table2[[#This Row],[Waste_R]]&gt;2,"CRITICAL:SHUTDOWN","OPTIMAL")</f>
        <v>CRITICAL:SHUTDOWN</v>
      </c>
    </row>
    <row r="8189" spans="1:7" x14ac:dyDescent="0.25">
      <c r="A8189" t="s">
        <v>8196</v>
      </c>
      <c r="B8189" t="s">
        <v>8</v>
      </c>
      <c r="C8189" s="1">
        <v>46.936109941160503</v>
      </c>
      <c r="D8189" s="3">
        <v>0.54326857843185605</v>
      </c>
      <c r="E8189" t="s">
        <v>6</v>
      </c>
      <c r="F8189" s="3">
        <f>_xlfn.NUMBERVALUE(SUBSTITUTE(Table2[[#This Row],[Hourly_Cost_R]], ".", ",")) * (1 - (_xlfn.NUMBERVALUE(SUBSTITUTE(Table2[[#This Row],[CPU_Usage_%]], ".", ",")) / 100))</f>
        <v>0.28827944118330029</v>
      </c>
      <c r="G8189" t="str">
        <f>IF(Table2[[#This Row],[Waste_R]]&gt;2,"CRITICAL:SHUTDOWN","OPTIMAL")</f>
        <v>OPTIMAL</v>
      </c>
    </row>
    <row r="8190" spans="1:7" x14ac:dyDescent="0.25">
      <c r="A8190" t="s">
        <v>8197</v>
      </c>
      <c r="B8190" t="s">
        <v>5</v>
      </c>
      <c r="C8190" s="1">
        <v>59.055059294322298</v>
      </c>
      <c r="D8190" s="3">
        <v>2.2641513206716501</v>
      </c>
      <c r="E8190" t="s">
        <v>6</v>
      </c>
      <c r="F8190" s="3">
        <f>_xlfn.NUMBERVALUE(SUBSTITUTE(Table2[[#This Row],[Hourly_Cost_R]], ".", ",")) * (1 - (_xlfn.NUMBERVALUE(SUBSTITUTE(Table2[[#This Row],[CPU_Usage_%]], ".", ",")) / 100))</f>
        <v>0.92705541573582573</v>
      </c>
      <c r="G8190" t="str">
        <f>IF(Table2[[#This Row],[Waste_R]]&gt;2,"CRITICAL:SHUTDOWN","OPTIMAL")</f>
        <v>OPTIMAL</v>
      </c>
    </row>
    <row r="8191" spans="1:7" x14ac:dyDescent="0.25">
      <c r="A8191" t="s">
        <v>8198</v>
      </c>
      <c r="B8191" t="s">
        <v>8</v>
      </c>
      <c r="C8191" s="1">
        <v>85.175082283671202</v>
      </c>
      <c r="D8191" s="3">
        <v>2.2264237191636802</v>
      </c>
      <c r="E8191" t="s">
        <v>6</v>
      </c>
      <c r="F8191" s="3">
        <f>_xlfn.NUMBERVALUE(SUBSTITUTE(Table2[[#This Row],[Hourly_Cost_R]], ".", ",")) * (1 - (_xlfn.NUMBERVALUE(SUBSTITUTE(Table2[[#This Row],[CPU_Usage_%]], ".", ",")) / 100))</f>
        <v>0.330065484382843</v>
      </c>
      <c r="G8191" t="str">
        <f>IF(Table2[[#This Row],[Waste_R]]&gt;2,"CRITICAL:SHUTDOWN","OPTIMAL")</f>
        <v>OPTIMAL</v>
      </c>
    </row>
    <row r="8192" spans="1:7" x14ac:dyDescent="0.25">
      <c r="A8192" t="s">
        <v>8199</v>
      </c>
      <c r="B8192" t="s">
        <v>8</v>
      </c>
      <c r="C8192" s="1">
        <v>95.375554832719104</v>
      </c>
      <c r="D8192" s="3">
        <v>3.9273110148610302</v>
      </c>
      <c r="E8192" t="s">
        <v>6</v>
      </c>
      <c r="F8192" s="3">
        <f>_xlfn.NUMBERVALUE(SUBSTITUTE(Table2[[#This Row],[Hourly_Cost_R]], ".", ",")) * (1 - (_xlfn.NUMBERVALUE(SUBSTITUTE(Table2[[#This Row],[CPU_Usage_%]], ".", ",")) / 100))</f>
        <v>0.18161634443083136</v>
      </c>
      <c r="G8192" t="str">
        <f>IF(Table2[[#This Row],[Waste_R]]&gt;2,"CRITICAL:SHUTDOWN","OPTIMAL")</f>
        <v>OPTIMAL</v>
      </c>
    </row>
    <row r="8193" spans="1:7" x14ac:dyDescent="0.25">
      <c r="A8193" t="s">
        <v>8200</v>
      </c>
      <c r="B8193" t="s">
        <v>14</v>
      </c>
      <c r="C8193" s="1">
        <v>62.063731157829103</v>
      </c>
      <c r="D8193" s="3">
        <v>3.5085836870687399</v>
      </c>
      <c r="E8193" t="s">
        <v>6</v>
      </c>
      <c r="F8193" s="3">
        <f>_xlfn.NUMBERVALUE(SUBSTITUTE(Table2[[#This Row],[Hourly_Cost_R]], ".", ",")) * (1 - (_xlfn.NUMBERVALUE(SUBSTITUTE(Table2[[#This Row],[CPU_Usage_%]], ".", ",")) / 100))</f>
        <v>1.3310257400789491</v>
      </c>
      <c r="G8193" t="str">
        <f>IF(Table2[[#This Row],[Waste_R]]&gt;2,"CRITICAL:SHUTDOWN","OPTIMAL")</f>
        <v>OPTIMAL</v>
      </c>
    </row>
    <row r="8194" spans="1:7" x14ac:dyDescent="0.25">
      <c r="A8194" t="s">
        <v>8201</v>
      </c>
      <c r="B8194" t="s">
        <v>14</v>
      </c>
      <c r="C8194" s="1">
        <v>71.291495180498401</v>
      </c>
      <c r="D8194" s="3">
        <v>2.8600488508358999</v>
      </c>
      <c r="E8194" t="s">
        <v>6</v>
      </c>
      <c r="F8194" s="3">
        <f>_xlfn.NUMBERVALUE(SUBSTITUTE(Table2[[#This Row],[Hourly_Cost_R]], ".", ",")) * (1 - (_xlfn.NUMBERVALUE(SUBSTITUTE(Table2[[#This Row],[CPU_Usage_%]], ".", ",")) / 100))</f>
        <v>0.82107726218232446</v>
      </c>
      <c r="G8194" t="str">
        <f>IF(Table2[[#This Row],[Waste_R]]&gt;2,"CRITICAL:SHUTDOWN","OPTIMAL")</f>
        <v>OPTIMAL</v>
      </c>
    </row>
    <row r="8195" spans="1:7" x14ac:dyDescent="0.25">
      <c r="A8195" t="s">
        <v>8202</v>
      </c>
      <c r="B8195" t="s">
        <v>5</v>
      </c>
      <c r="C8195" s="1">
        <v>14.3757090125782</v>
      </c>
      <c r="D8195" s="3">
        <v>1.4087605185990899</v>
      </c>
      <c r="E8195" t="s">
        <v>10</v>
      </c>
      <c r="F8195" s="3">
        <f>_xlfn.NUMBERVALUE(SUBSTITUTE(Table2[[#This Row],[Hourly_Cost_R]], ".", ",")) * (1 - (_xlfn.NUMBERVALUE(SUBSTITUTE(Table2[[#This Row],[CPU_Usage_%]], ".", ",")) / 100))</f>
        <v>1.2062412057611971</v>
      </c>
      <c r="G8195" t="str">
        <f>IF(Table2[[#This Row],[Waste_R]]&gt;2,"CRITICAL:SHUTDOWN","OPTIMAL")</f>
        <v>OPTIMAL</v>
      </c>
    </row>
    <row r="8196" spans="1:7" x14ac:dyDescent="0.25">
      <c r="A8196" t="s">
        <v>8203</v>
      </c>
      <c r="B8196" t="s">
        <v>5</v>
      </c>
      <c r="C8196" s="1">
        <v>34.314479065200402</v>
      </c>
      <c r="D8196" s="3">
        <v>2.6879989394605399</v>
      </c>
      <c r="E8196" t="s">
        <v>6</v>
      </c>
      <c r="F8196" s="3">
        <f>_xlfn.NUMBERVALUE(SUBSTITUTE(Table2[[#This Row],[Hourly_Cost_R]], ".", ",")) * (1 - (_xlfn.NUMBERVALUE(SUBSTITUTE(Table2[[#This Row],[CPU_Usage_%]], ".", ",")) / 100))</f>
        <v>1.7656261061065441</v>
      </c>
      <c r="G8196" t="str">
        <f>IF(Table2[[#This Row],[Waste_R]]&gt;2,"CRITICAL:SHUTDOWN","OPTIMAL")</f>
        <v>OPTIMAL</v>
      </c>
    </row>
    <row r="8197" spans="1:7" x14ac:dyDescent="0.25">
      <c r="A8197" t="s">
        <v>8204</v>
      </c>
      <c r="B8197" t="s">
        <v>8</v>
      </c>
      <c r="C8197" s="1">
        <v>92.009044061587801</v>
      </c>
      <c r="D8197" s="3">
        <v>1.65591461965203</v>
      </c>
      <c r="E8197" t="s">
        <v>6</v>
      </c>
      <c r="F8197" s="3">
        <f>_xlfn.NUMBERVALUE(SUBSTITUTE(Table2[[#This Row],[Hourly_Cost_R]], ".", ",")) * (1 - (_xlfn.NUMBERVALUE(SUBSTITUTE(Table2[[#This Row],[CPU_Usage_%]], ".", ",")) / 100))</f>
        <v>0.13232340763411973</v>
      </c>
      <c r="G8197" t="str">
        <f>IF(Table2[[#This Row],[Waste_R]]&gt;2,"CRITICAL:SHUTDOWN","OPTIMAL")</f>
        <v>OPTIMAL</v>
      </c>
    </row>
    <row r="8198" spans="1:7" x14ac:dyDescent="0.25">
      <c r="A8198" t="s">
        <v>8205</v>
      </c>
      <c r="B8198" t="s">
        <v>5</v>
      </c>
      <c r="C8198" s="1">
        <v>82.984562442674104</v>
      </c>
      <c r="D8198" s="3">
        <v>3.8503900383262701</v>
      </c>
      <c r="E8198" t="s">
        <v>6</v>
      </c>
      <c r="F8198" s="3">
        <f>_xlfn.NUMBERVALUE(SUBSTITUTE(Table2[[#This Row],[Hourly_Cost_R]], ".", ",")) * (1 - (_xlfn.NUMBERVALUE(SUBSTITUTE(Table2[[#This Row],[CPU_Usage_%]], ".", ",")) / 100))</f>
        <v>0.65516071268490317</v>
      </c>
      <c r="G8198" t="str">
        <f>IF(Table2[[#This Row],[Waste_R]]&gt;2,"CRITICAL:SHUTDOWN","OPTIMAL")</f>
        <v>OPTIMAL</v>
      </c>
    </row>
    <row r="8199" spans="1:7" x14ac:dyDescent="0.25">
      <c r="A8199" t="s">
        <v>8206</v>
      </c>
      <c r="B8199" t="s">
        <v>5</v>
      </c>
      <c r="C8199" s="1">
        <v>45.601988538522797</v>
      </c>
      <c r="D8199" s="3">
        <v>1.06055645201077</v>
      </c>
      <c r="E8199" t="s">
        <v>6</v>
      </c>
      <c r="F8199" s="3">
        <f>_xlfn.NUMBERVALUE(SUBSTITUTE(Table2[[#This Row],[Hourly_Cost_R]], ".", ",")) * (1 - (_xlfn.NUMBERVALUE(SUBSTITUTE(Table2[[#This Row],[CPU_Usage_%]], ".", ",")) / 100))</f>
        <v>0.57692162032025462</v>
      </c>
      <c r="G8199" t="str">
        <f>IF(Table2[[#This Row],[Waste_R]]&gt;2,"CRITICAL:SHUTDOWN","OPTIMAL")</f>
        <v>OPTIMAL</v>
      </c>
    </row>
    <row r="8200" spans="1:7" x14ac:dyDescent="0.25">
      <c r="A8200" t="s">
        <v>8207</v>
      </c>
      <c r="B8200" t="s">
        <v>5</v>
      </c>
      <c r="C8200" s="1">
        <v>21.8541263339193</v>
      </c>
      <c r="D8200" s="3">
        <v>3.8341971487322501</v>
      </c>
      <c r="E8200" t="s">
        <v>10</v>
      </c>
      <c r="F8200" s="3">
        <f>_xlfn.NUMBERVALUE(SUBSTITUTE(Table2[[#This Row],[Hourly_Cost_R]], ".", ",")) * (1 - (_xlfn.NUMBERVALUE(SUBSTITUTE(Table2[[#This Row],[CPU_Usage_%]], ".", ",")) / 100))</f>
        <v>2.9962668599567723</v>
      </c>
      <c r="G8200" t="str">
        <f>IF(Table2[[#This Row],[Waste_R]]&gt;2,"CRITICAL:SHUTDOWN","OPTIMAL")</f>
        <v>CRITICAL:SHUTDOWN</v>
      </c>
    </row>
    <row r="8201" spans="1:7" x14ac:dyDescent="0.25">
      <c r="A8201" t="s">
        <v>8208</v>
      </c>
      <c r="B8201" t="s">
        <v>5</v>
      </c>
      <c r="C8201" s="1">
        <v>12.1527574443323</v>
      </c>
      <c r="D8201" s="3">
        <v>4.0488213109386404</v>
      </c>
      <c r="E8201" t="s">
        <v>10</v>
      </c>
      <c r="F8201" s="3">
        <f>_xlfn.NUMBERVALUE(SUBSTITUTE(Table2[[#This Row],[Hourly_Cost_R]], ".", ",")) * (1 - (_xlfn.NUMBERVALUE(SUBSTITUTE(Table2[[#This Row],[CPU_Usage_%]], ".", ",")) / 100))</f>
        <v>3.5567778776658323</v>
      </c>
      <c r="G8201" t="str">
        <f>IF(Table2[[#This Row],[Waste_R]]&gt;2,"CRITICAL:SHUTDOWN","OPTIMAL")</f>
        <v>CRITICAL:SHUTDOWN</v>
      </c>
    </row>
    <row r="8202" spans="1:7" x14ac:dyDescent="0.25">
      <c r="A8202" t="s">
        <v>8209</v>
      </c>
      <c r="B8202" t="s">
        <v>5</v>
      </c>
      <c r="C8202" s="1">
        <v>87.001070013988098</v>
      </c>
      <c r="D8202" s="3">
        <v>2.8549818361636299</v>
      </c>
      <c r="E8202" t="s">
        <v>6</v>
      </c>
      <c r="F8202" s="3">
        <f>_xlfn.NUMBERVALUE(SUBSTITUTE(Table2[[#This Row],[Hourly_Cost_R]], ".", ",")) * (1 - (_xlfn.NUMBERVALUE(SUBSTITUTE(Table2[[#This Row],[CPU_Usage_%]], ".", ",")) / 100))</f>
        <v>0.37111708999626714</v>
      </c>
      <c r="G8202" t="str">
        <f>IF(Table2[[#This Row],[Waste_R]]&gt;2,"CRITICAL:SHUTDOWN","OPTIMAL")</f>
        <v>OPTIMAL</v>
      </c>
    </row>
    <row r="8203" spans="1:7" x14ac:dyDescent="0.25">
      <c r="A8203" t="s">
        <v>8210</v>
      </c>
      <c r="B8203" t="s">
        <v>14</v>
      </c>
      <c r="C8203" s="1">
        <v>29.579819108067699</v>
      </c>
      <c r="D8203" s="3">
        <v>3.0556345941155101</v>
      </c>
      <c r="E8203" t="s">
        <v>10</v>
      </c>
      <c r="F8203" s="3">
        <f>_xlfn.NUMBERVALUE(SUBSTITUTE(Table2[[#This Row],[Hourly_Cost_R]], ".", ",")) * (1 - (_xlfn.NUMBERVALUE(SUBSTITUTE(Table2[[#This Row],[CPU_Usage_%]], ".", ",")) / 100))</f>
        <v>2.1517834085726033</v>
      </c>
      <c r="G8203" t="str">
        <f>IF(Table2[[#This Row],[Waste_R]]&gt;2,"CRITICAL:SHUTDOWN","OPTIMAL")</f>
        <v>CRITICAL:SHUTDOWN</v>
      </c>
    </row>
    <row r="8204" spans="1:7" x14ac:dyDescent="0.25">
      <c r="A8204" t="s">
        <v>8211</v>
      </c>
      <c r="B8204" t="s">
        <v>8</v>
      </c>
      <c r="C8204" s="1">
        <v>27.305768756813201</v>
      </c>
      <c r="D8204" s="3">
        <v>4.1998698463292197</v>
      </c>
      <c r="E8204" t="s">
        <v>10</v>
      </c>
      <c r="F8204" s="3">
        <f>_xlfn.NUMBERVALUE(SUBSTITUTE(Table2[[#This Row],[Hourly_Cost_R]], ".", ",")) * (1 - (_xlfn.NUMBERVALUE(SUBSTITUTE(Table2[[#This Row],[CPU_Usage_%]], ".", ",")) / 100))</f>
        <v>3.0530630980034368</v>
      </c>
      <c r="G8204" t="str">
        <f>IF(Table2[[#This Row],[Waste_R]]&gt;2,"CRITICAL:SHUTDOWN","OPTIMAL")</f>
        <v>CRITICAL:SHUTDOWN</v>
      </c>
    </row>
    <row r="8205" spans="1:7" x14ac:dyDescent="0.25">
      <c r="A8205" t="s">
        <v>8212</v>
      </c>
      <c r="B8205" t="s">
        <v>5</v>
      </c>
      <c r="C8205" s="1">
        <v>47.418286533566103</v>
      </c>
      <c r="D8205" s="3">
        <v>1.95213385708529</v>
      </c>
      <c r="E8205" t="s">
        <v>6</v>
      </c>
      <c r="F8205" s="3">
        <f>_xlfn.NUMBERVALUE(SUBSTITUTE(Table2[[#This Row],[Hourly_Cost_R]], ".", ",")) * (1 - (_xlfn.NUMBERVALUE(SUBSTITUTE(Table2[[#This Row],[CPU_Usage_%]], ".", ",")) / 100))</f>
        <v>1.0264654312138315</v>
      </c>
      <c r="G8205" t="str">
        <f>IF(Table2[[#This Row],[Waste_R]]&gt;2,"CRITICAL:SHUTDOWN","OPTIMAL")</f>
        <v>OPTIMAL</v>
      </c>
    </row>
    <row r="8206" spans="1:7" x14ac:dyDescent="0.25">
      <c r="A8206" t="s">
        <v>8213</v>
      </c>
      <c r="B8206" t="s">
        <v>5</v>
      </c>
      <c r="C8206" s="1">
        <v>90.743159963446701</v>
      </c>
      <c r="D8206" s="3">
        <v>1.45911168836162</v>
      </c>
      <c r="E8206" t="s">
        <v>6</v>
      </c>
      <c r="F8206" s="3">
        <f>_xlfn.NUMBERVALUE(SUBSTITUTE(Table2[[#This Row],[Hourly_Cost_R]], ".", ",")) * (1 - (_xlfn.NUMBERVALUE(SUBSTITUTE(Table2[[#This Row],[CPU_Usage_%]], ".", ",")) / 100))</f>
        <v>0.13506763494628732</v>
      </c>
      <c r="G8206" t="str">
        <f>IF(Table2[[#This Row],[Waste_R]]&gt;2,"CRITICAL:SHUTDOWN","OPTIMAL")</f>
        <v>OPTIMAL</v>
      </c>
    </row>
    <row r="8207" spans="1:7" x14ac:dyDescent="0.25">
      <c r="A8207" t="s">
        <v>8214</v>
      </c>
      <c r="B8207" t="s">
        <v>5</v>
      </c>
      <c r="C8207" s="1">
        <v>66.251534266298407</v>
      </c>
      <c r="D8207" s="3">
        <v>1.0386623469780401</v>
      </c>
      <c r="E8207" t="s">
        <v>6</v>
      </c>
      <c r="F8207" s="3">
        <f>_xlfn.NUMBERVALUE(SUBSTITUTE(Table2[[#This Row],[Hourly_Cost_R]], ".", ",")) * (1 - (_xlfn.NUMBERVALUE(SUBSTITUTE(Table2[[#This Row],[CPU_Usage_%]], ".", ",")) / 100))</f>
        <v>0.35053260625874461</v>
      </c>
      <c r="G8207" t="str">
        <f>IF(Table2[[#This Row],[Waste_R]]&gt;2,"CRITICAL:SHUTDOWN","OPTIMAL")</f>
        <v>OPTIMAL</v>
      </c>
    </row>
    <row r="8208" spans="1:7" x14ac:dyDescent="0.25">
      <c r="A8208" t="s">
        <v>8215</v>
      </c>
      <c r="B8208" t="s">
        <v>14</v>
      </c>
      <c r="C8208" s="1">
        <v>92.626484312630893</v>
      </c>
      <c r="D8208" s="3">
        <v>4.0535951663216103</v>
      </c>
      <c r="E8208" t="s">
        <v>6</v>
      </c>
      <c r="F8208" s="3">
        <f>_xlfn.NUMBERVALUE(SUBSTITUTE(Table2[[#This Row],[Hourly_Cost_R]], ".", ",")) * (1 - (_xlfn.NUMBERVALUE(SUBSTITUTE(Table2[[#This Row],[CPU_Usage_%]], ".", ",")) / 100))</f>
        <v>0.2988924754911596</v>
      </c>
      <c r="G8208" t="str">
        <f>IF(Table2[[#This Row],[Waste_R]]&gt;2,"CRITICAL:SHUTDOWN","OPTIMAL")</f>
        <v>OPTIMAL</v>
      </c>
    </row>
    <row r="8209" spans="1:7" x14ac:dyDescent="0.25">
      <c r="A8209" t="s">
        <v>8216</v>
      </c>
      <c r="B8209" t="s">
        <v>5</v>
      </c>
      <c r="C8209" s="1">
        <v>91.7924660132322</v>
      </c>
      <c r="D8209" s="3">
        <v>3.9341380253956899</v>
      </c>
      <c r="E8209" t="s">
        <v>6</v>
      </c>
      <c r="F8209" s="3">
        <f>_xlfn.NUMBERVALUE(SUBSTITUTE(Table2[[#This Row],[Hourly_Cost_R]], ".", ",")) * (1 - (_xlfn.NUMBERVALUE(SUBSTITUTE(Table2[[#This Row],[CPU_Usage_%]], ".", ",")) / 100))</f>
        <v>0.32289571552070689</v>
      </c>
      <c r="G8209" t="str">
        <f>IF(Table2[[#This Row],[Waste_R]]&gt;2,"CRITICAL:SHUTDOWN","OPTIMAL")</f>
        <v>OPTIMAL</v>
      </c>
    </row>
    <row r="8210" spans="1:7" x14ac:dyDescent="0.25">
      <c r="A8210" t="s">
        <v>8217</v>
      </c>
      <c r="B8210" t="s">
        <v>8</v>
      </c>
      <c r="C8210" s="1">
        <v>83.535896960713202</v>
      </c>
      <c r="D8210" s="3">
        <v>2.8008817784163802</v>
      </c>
      <c r="E8210" t="s">
        <v>6</v>
      </c>
      <c r="F8210" s="3">
        <f>_xlfn.NUMBERVALUE(SUBSTITUTE(Table2[[#This Row],[Hourly_Cost_R]], ".", ",")) * (1 - (_xlfn.NUMBERVALUE(SUBSTITUTE(Table2[[#This Row],[CPU_Usage_%]], ".", ",")) / 100))</f>
        <v>0.46114006200708124</v>
      </c>
      <c r="G8210" t="str">
        <f>IF(Table2[[#This Row],[Waste_R]]&gt;2,"CRITICAL:SHUTDOWN","OPTIMAL")</f>
        <v>OPTIMAL</v>
      </c>
    </row>
    <row r="8211" spans="1:7" x14ac:dyDescent="0.25">
      <c r="A8211" t="s">
        <v>8218</v>
      </c>
      <c r="B8211" t="s">
        <v>8</v>
      </c>
      <c r="C8211" s="1">
        <v>85.414188937773403</v>
      </c>
      <c r="D8211" s="3">
        <v>4.4095277446760797</v>
      </c>
      <c r="E8211" t="s">
        <v>6</v>
      </c>
      <c r="F8211" s="3">
        <f>_xlfn.NUMBERVALUE(SUBSTITUTE(Table2[[#This Row],[Hourly_Cost_R]], ".", ",")) * (1 - (_xlfn.NUMBERVALUE(SUBSTITUTE(Table2[[#This Row],[CPU_Usage_%]], ".", ",")) / 100))</f>
        <v>0.64316538557491454</v>
      </c>
      <c r="G8211" t="str">
        <f>IF(Table2[[#This Row],[Waste_R]]&gt;2,"CRITICAL:SHUTDOWN","OPTIMAL")</f>
        <v>OPTIMAL</v>
      </c>
    </row>
    <row r="8212" spans="1:7" x14ac:dyDescent="0.25">
      <c r="A8212" t="s">
        <v>8219</v>
      </c>
      <c r="B8212" t="s">
        <v>14</v>
      </c>
      <c r="C8212" s="1">
        <v>68.567609905833393</v>
      </c>
      <c r="D8212" s="3">
        <v>2.3241011233414399</v>
      </c>
      <c r="E8212" t="s">
        <v>6</v>
      </c>
      <c r="F8212" s="3">
        <f>_xlfn.NUMBERVALUE(SUBSTITUTE(Table2[[#This Row],[Hourly_Cost_R]], ".", ",")) * (1 - (_xlfn.NUMBERVALUE(SUBSTITUTE(Table2[[#This Row],[CPU_Usage_%]], ".", ",")) / 100))</f>
        <v>0.73052053127158956</v>
      </c>
      <c r="G8212" t="str">
        <f>IF(Table2[[#This Row],[Waste_R]]&gt;2,"CRITICAL:SHUTDOWN","OPTIMAL")</f>
        <v>OPTIMAL</v>
      </c>
    </row>
    <row r="8213" spans="1:7" x14ac:dyDescent="0.25">
      <c r="A8213" t="s">
        <v>8220</v>
      </c>
      <c r="B8213" t="s">
        <v>14</v>
      </c>
      <c r="C8213" s="1">
        <v>75.135836819138802</v>
      </c>
      <c r="D8213" s="3">
        <v>4.8116840928833202</v>
      </c>
      <c r="E8213" t="s">
        <v>6</v>
      </c>
      <c r="F8213" s="3">
        <f>_xlfn.NUMBERVALUE(SUBSTITUTE(Table2[[#This Row],[Hourly_Cost_R]], ".", ",")) * (1 - (_xlfn.NUMBERVALUE(SUBSTITUTE(Table2[[#This Row],[CPU_Usage_%]], ".", ",")) / 100))</f>
        <v>1.1963849846020496</v>
      </c>
      <c r="G8213" t="str">
        <f>IF(Table2[[#This Row],[Waste_R]]&gt;2,"CRITICAL:SHUTDOWN","OPTIMAL")</f>
        <v>OPTIMAL</v>
      </c>
    </row>
    <row r="8214" spans="1:7" x14ac:dyDescent="0.25">
      <c r="A8214" t="s">
        <v>8221</v>
      </c>
      <c r="B8214" t="s">
        <v>5</v>
      </c>
      <c r="C8214" s="1">
        <v>44.784332095501597</v>
      </c>
      <c r="D8214" s="3">
        <v>2.8472603729352302</v>
      </c>
      <c r="E8214" t="s">
        <v>6</v>
      </c>
      <c r="F8214" s="3">
        <f>_xlfn.NUMBERVALUE(SUBSTITUTE(Table2[[#This Row],[Hourly_Cost_R]], ".", ",")) * (1 - (_xlfn.NUMBERVALUE(SUBSTITUTE(Table2[[#This Row],[CPU_Usage_%]], ".", ",")) / 100))</f>
        <v>1.5721338318962996</v>
      </c>
      <c r="G8214" t="str">
        <f>IF(Table2[[#This Row],[Waste_R]]&gt;2,"CRITICAL:SHUTDOWN","OPTIMAL")</f>
        <v>OPTIMAL</v>
      </c>
    </row>
    <row r="8215" spans="1:7" x14ac:dyDescent="0.25">
      <c r="A8215" t="s">
        <v>8222</v>
      </c>
      <c r="B8215" t="s">
        <v>14</v>
      </c>
      <c r="C8215" s="1">
        <v>34.829286780568196</v>
      </c>
      <c r="D8215" s="3">
        <v>1.20699338181812</v>
      </c>
      <c r="E8215" t="s">
        <v>6</v>
      </c>
      <c r="F8215" s="3">
        <f>_xlfn.NUMBERVALUE(SUBSTITUTE(Table2[[#This Row],[Hourly_Cost_R]], ".", ",")) * (1 - (_xlfn.NUMBERVALUE(SUBSTITUTE(Table2[[#This Row],[CPU_Usage_%]], ".", ",")) / 100))</f>
        <v>0.78660619544220844</v>
      </c>
      <c r="G8215" t="str">
        <f>IF(Table2[[#This Row],[Waste_R]]&gt;2,"CRITICAL:SHUTDOWN","OPTIMAL")</f>
        <v>OPTIMAL</v>
      </c>
    </row>
    <row r="8216" spans="1:7" x14ac:dyDescent="0.25">
      <c r="A8216" t="s">
        <v>8223</v>
      </c>
      <c r="B8216" t="s">
        <v>14</v>
      </c>
      <c r="C8216" s="1">
        <v>75.425364726489605</v>
      </c>
      <c r="D8216" s="3">
        <v>1.8847895227271001</v>
      </c>
      <c r="E8216" t="s">
        <v>6</v>
      </c>
      <c r="F8216" s="3">
        <f>_xlfn.NUMBERVALUE(SUBSTITUTE(Table2[[#This Row],[Hourly_Cost_R]], ".", ",")) * (1 - (_xlfn.NUMBERVALUE(SUBSTITUTE(Table2[[#This Row],[CPU_Usage_%]], ".", ",")) / 100))</f>
        <v>0.4631801508835221</v>
      </c>
      <c r="G8216" t="str">
        <f>IF(Table2[[#This Row],[Waste_R]]&gt;2,"CRITICAL:SHUTDOWN","OPTIMAL")</f>
        <v>OPTIMAL</v>
      </c>
    </row>
    <row r="8217" spans="1:7" x14ac:dyDescent="0.25">
      <c r="A8217" t="s">
        <v>8224</v>
      </c>
      <c r="B8217" t="s">
        <v>8</v>
      </c>
      <c r="C8217" s="1">
        <v>15.4670785191718</v>
      </c>
      <c r="D8217" s="3">
        <v>2.9384802986323701</v>
      </c>
      <c r="E8217" t="s">
        <v>10</v>
      </c>
      <c r="F8217" s="3">
        <f>_xlfn.NUMBERVALUE(SUBSTITUTE(Table2[[#This Row],[Hourly_Cost_R]], ".", ",")) * (1 - (_xlfn.NUMBERVALUE(SUBSTITUTE(Table2[[#This Row],[CPU_Usage_%]], ".", ",")) / 100))</f>
        <v>2.4839832435725078</v>
      </c>
      <c r="G8217" t="str">
        <f>IF(Table2[[#This Row],[Waste_R]]&gt;2,"CRITICAL:SHUTDOWN","OPTIMAL")</f>
        <v>CRITICAL:SHUTDOWN</v>
      </c>
    </row>
    <row r="8218" spans="1:7" x14ac:dyDescent="0.25">
      <c r="A8218" t="s">
        <v>8225</v>
      </c>
      <c r="B8218" t="s">
        <v>8</v>
      </c>
      <c r="C8218" s="1">
        <v>74.0518433668108</v>
      </c>
      <c r="D8218" s="3">
        <v>3.6321515070966202</v>
      </c>
      <c r="E8218" t="s">
        <v>6</v>
      </c>
      <c r="F8218" s="3">
        <f>_xlfn.NUMBERVALUE(SUBSTITUTE(Table2[[#This Row],[Hourly_Cost_R]], ".", ",")) * (1 - (_xlfn.NUMBERVALUE(SUBSTITUTE(Table2[[#This Row],[CPU_Usage_%]], ".", ",")) / 100))</f>
        <v>0.94247636221617315</v>
      </c>
      <c r="G8218" t="str">
        <f>IF(Table2[[#This Row],[Waste_R]]&gt;2,"CRITICAL:SHUTDOWN","OPTIMAL")</f>
        <v>OPTIMAL</v>
      </c>
    </row>
    <row r="8219" spans="1:7" x14ac:dyDescent="0.25">
      <c r="A8219" t="s">
        <v>8226</v>
      </c>
      <c r="B8219" t="s">
        <v>5</v>
      </c>
      <c r="C8219" s="1">
        <v>48.498549725574001</v>
      </c>
      <c r="D8219" s="3">
        <v>1.21781451359591</v>
      </c>
      <c r="E8219" t="s">
        <v>6</v>
      </c>
      <c r="F8219" s="3">
        <f>_xlfn.NUMBERVALUE(SUBSTITUTE(Table2[[#This Row],[Hourly_Cost_R]], ".", ",")) * (1 - (_xlfn.NUMBERVALUE(SUBSTITUTE(Table2[[#This Row],[CPU_Usage_%]], ".", ",")) / 100))</f>
        <v>0.62719213615434044</v>
      </c>
      <c r="G8219" t="str">
        <f>IF(Table2[[#This Row],[Waste_R]]&gt;2,"CRITICAL:SHUTDOWN","OPTIMAL")</f>
        <v>OPTIMAL</v>
      </c>
    </row>
    <row r="8220" spans="1:7" x14ac:dyDescent="0.25">
      <c r="A8220" t="s">
        <v>8227</v>
      </c>
      <c r="B8220" t="s">
        <v>5</v>
      </c>
      <c r="C8220" s="1">
        <v>22.611074416821801</v>
      </c>
      <c r="D8220" s="3">
        <v>2.18621882771453</v>
      </c>
      <c r="E8220" t="s">
        <v>10</v>
      </c>
      <c r="F8220" s="3">
        <f>_xlfn.NUMBERVALUE(SUBSTITUTE(Table2[[#This Row],[Hourly_Cost_R]], ".", ",")) * (1 - (_xlfn.NUMBERVALUE(SUBSTITUTE(Table2[[#This Row],[CPU_Usage_%]], ".", ",")) / 100))</f>
        <v>1.6918912616654285</v>
      </c>
      <c r="G8220" t="str">
        <f>IF(Table2[[#This Row],[Waste_R]]&gt;2,"CRITICAL:SHUTDOWN","OPTIMAL")</f>
        <v>OPTIMAL</v>
      </c>
    </row>
    <row r="8221" spans="1:7" x14ac:dyDescent="0.25">
      <c r="A8221" t="s">
        <v>8228</v>
      </c>
      <c r="B8221" t="s">
        <v>5</v>
      </c>
      <c r="C8221" s="1">
        <v>81.467925295623999</v>
      </c>
      <c r="D8221" s="3">
        <v>4.7401820314176399</v>
      </c>
      <c r="E8221" t="s">
        <v>6</v>
      </c>
      <c r="F8221" s="3">
        <f>_xlfn.NUMBERVALUE(SUBSTITUTE(Table2[[#This Row],[Hourly_Cost_R]], ".", ",")) * (1 - (_xlfn.NUMBERVALUE(SUBSTITUTE(Table2[[#This Row],[CPU_Usage_%]], ".", ",")) / 100))</f>
        <v>0.87845407518572494</v>
      </c>
      <c r="G8221" t="str">
        <f>IF(Table2[[#This Row],[Waste_R]]&gt;2,"CRITICAL:SHUTDOWN","OPTIMAL")</f>
        <v>OPTIMAL</v>
      </c>
    </row>
    <row r="8222" spans="1:7" x14ac:dyDescent="0.25">
      <c r="A8222" t="s">
        <v>8229</v>
      </c>
      <c r="B8222" t="s">
        <v>8</v>
      </c>
      <c r="C8222" s="1">
        <v>63.254477353621198</v>
      </c>
      <c r="D8222" s="3">
        <v>4.5806452576139201</v>
      </c>
      <c r="E8222" t="s">
        <v>6</v>
      </c>
      <c r="F8222" s="3">
        <f>_xlfn.NUMBERVALUE(SUBSTITUTE(Table2[[#This Row],[Hourly_Cost_R]], ".", ",")) * (1 - (_xlfn.NUMBERVALUE(SUBSTITUTE(Table2[[#This Row],[CPU_Usage_%]], ".", ",")) / 100))</f>
        <v>1.6831820404867996</v>
      </c>
      <c r="G8222" t="str">
        <f>IF(Table2[[#This Row],[Waste_R]]&gt;2,"CRITICAL:SHUTDOWN","OPTIMAL")</f>
        <v>OPTIMAL</v>
      </c>
    </row>
    <row r="8223" spans="1:7" x14ac:dyDescent="0.25">
      <c r="A8223" t="s">
        <v>8230</v>
      </c>
      <c r="B8223" t="s">
        <v>14</v>
      </c>
      <c r="C8223" s="1">
        <v>30.664018504030398</v>
      </c>
      <c r="D8223" s="3">
        <v>1.70245186021894</v>
      </c>
      <c r="E8223" t="s">
        <v>6</v>
      </c>
      <c r="F8223" s="3">
        <f>_xlfn.NUMBERVALUE(SUBSTITUTE(Table2[[#This Row],[Hourly_Cost_R]], ".", ",")) * (1 - (_xlfn.NUMBERVALUE(SUBSTITUTE(Table2[[#This Row],[CPU_Usage_%]], ".", ",")) / 100))</f>
        <v>1.1804117067791946</v>
      </c>
      <c r="G8223" t="str">
        <f>IF(Table2[[#This Row],[Waste_R]]&gt;2,"CRITICAL:SHUTDOWN","OPTIMAL")</f>
        <v>OPTIMAL</v>
      </c>
    </row>
    <row r="8224" spans="1:7" x14ac:dyDescent="0.25">
      <c r="A8224" t="s">
        <v>8231</v>
      </c>
      <c r="B8224" t="s">
        <v>8</v>
      </c>
      <c r="C8224" s="1">
        <v>72.127452274378697</v>
      </c>
      <c r="D8224" s="3">
        <v>2.3487711850880202</v>
      </c>
      <c r="E8224" t="s">
        <v>6</v>
      </c>
      <c r="F8224" s="3">
        <f>_xlfn.NUMBERVALUE(SUBSTITUTE(Table2[[#This Row],[Hourly_Cost_R]], ".", ",")) * (1 - (_xlfn.NUMBERVALUE(SUBSTITUTE(Table2[[#This Row],[CPU_Usage_%]], ".", ",")) / 100))</f>
        <v>0.65466236952929946</v>
      </c>
      <c r="G8224" t="str">
        <f>IF(Table2[[#This Row],[Waste_R]]&gt;2,"CRITICAL:SHUTDOWN","OPTIMAL")</f>
        <v>OPTIMAL</v>
      </c>
    </row>
    <row r="8225" spans="1:7" x14ac:dyDescent="0.25">
      <c r="A8225" t="s">
        <v>8232</v>
      </c>
      <c r="B8225" t="s">
        <v>5</v>
      </c>
      <c r="C8225" s="1">
        <v>57.2781312861025</v>
      </c>
      <c r="D8225" s="3">
        <v>2.4328484999504099</v>
      </c>
      <c r="E8225" t="s">
        <v>6</v>
      </c>
      <c r="F8225" s="3">
        <f>_xlfn.NUMBERVALUE(SUBSTITUTE(Table2[[#This Row],[Hourly_Cost_R]], ".", ",")) * (1 - (_xlfn.NUMBERVALUE(SUBSTITUTE(Table2[[#This Row],[CPU_Usage_%]], ".", ",")) / 100))</f>
        <v>1.0393583421568389</v>
      </c>
      <c r="G8225" t="str">
        <f>IF(Table2[[#This Row],[Waste_R]]&gt;2,"CRITICAL:SHUTDOWN","OPTIMAL")</f>
        <v>OPTIMAL</v>
      </c>
    </row>
    <row r="8226" spans="1:7" x14ac:dyDescent="0.25">
      <c r="A8226" t="s">
        <v>8233</v>
      </c>
      <c r="B8226" t="s">
        <v>8</v>
      </c>
      <c r="C8226" s="1">
        <v>32.090832296593199</v>
      </c>
      <c r="D8226" s="3">
        <v>1.9924242425348899</v>
      </c>
      <c r="E8226" t="s">
        <v>6</v>
      </c>
      <c r="F8226" s="3">
        <f>_xlfn.NUMBERVALUE(SUBSTITUTE(Table2[[#This Row],[Hourly_Cost_R]], ".", ",")) * (1 - (_xlfn.NUMBERVALUE(SUBSTITUTE(Table2[[#This Row],[CPU_Usage_%]], ".", ",")) / 100))</f>
        <v>1.3530387202263512</v>
      </c>
      <c r="G8226" t="str">
        <f>IF(Table2[[#This Row],[Waste_R]]&gt;2,"CRITICAL:SHUTDOWN","OPTIMAL")</f>
        <v>OPTIMAL</v>
      </c>
    </row>
    <row r="8227" spans="1:7" x14ac:dyDescent="0.25">
      <c r="A8227" t="s">
        <v>8234</v>
      </c>
      <c r="B8227" t="s">
        <v>5</v>
      </c>
      <c r="C8227" s="1">
        <v>47.945785864034399</v>
      </c>
      <c r="D8227" s="3">
        <v>3.6910774873504302</v>
      </c>
      <c r="E8227" t="s">
        <v>6</v>
      </c>
      <c r="F8227" s="3">
        <f>_xlfn.NUMBERVALUE(SUBSTITUTE(Table2[[#This Row],[Hourly_Cost_R]], ".", ",")) * (1 - (_xlfn.NUMBERVALUE(SUBSTITUTE(Table2[[#This Row],[CPU_Usage_%]], ".", ",")) / 100))</f>
        <v>1.9213613791898116</v>
      </c>
      <c r="G8227" t="str">
        <f>IF(Table2[[#This Row],[Waste_R]]&gt;2,"CRITICAL:SHUTDOWN","OPTIMAL")</f>
        <v>OPTIMAL</v>
      </c>
    </row>
    <row r="8228" spans="1:7" x14ac:dyDescent="0.25">
      <c r="A8228" t="s">
        <v>8235</v>
      </c>
      <c r="B8228" t="s">
        <v>8</v>
      </c>
      <c r="C8228" s="1">
        <v>71.617860091835496</v>
      </c>
      <c r="D8228" s="3">
        <v>2.08058665254956</v>
      </c>
      <c r="E8228" t="s">
        <v>6</v>
      </c>
      <c r="F8228" s="3">
        <f>_xlfn.NUMBERVALUE(SUBSTITUTE(Table2[[#This Row],[Hourly_Cost_R]], ".", ",")) * (1 - (_xlfn.NUMBERVALUE(SUBSTITUTE(Table2[[#This Row],[CPU_Usage_%]], ".", ",")) / 100))</f>
        <v>0.59051501463721268</v>
      </c>
      <c r="G8228" t="str">
        <f>IF(Table2[[#This Row],[Waste_R]]&gt;2,"CRITICAL:SHUTDOWN","OPTIMAL")</f>
        <v>OPTIMAL</v>
      </c>
    </row>
    <row r="8229" spans="1:7" x14ac:dyDescent="0.25">
      <c r="A8229" t="s">
        <v>8236</v>
      </c>
      <c r="B8229" t="s">
        <v>8</v>
      </c>
      <c r="C8229" s="1">
        <v>13.134048844751399</v>
      </c>
      <c r="D8229" s="3">
        <v>3.5795792120126202</v>
      </c>
      <c r="E8229" t="s">
        <v>10</v>
      </c>
      <c r="F8229" s="3">
        <f>_xlfn.NUMBERVALUE(SUBSTITUTE(Table2[[#This Row],[Hourly_Cost_R]], ".", ",")) * (1 - (_xlfn.NUMBERVALUE(SUBSTITUTE(Table2[[#This Row],[CPU_Usage_%]], ".", ",")) / 100))</f>
        <v>3.1094355298703156</v>
      </c>
      <c r="G8229" t="str">
        <f>IF(Table2[[#This Row],[Waste_R]]&gt;2,"CRITICAL:SHUTDOWN","OPTIMAL")</f>
        <v>CRITICAL:SHUTDOWN</v>
      </c>
    </row>
    <row r="8230" spans="1:7" x14ac:dyDescent="0.25">
      <c r="A8230" t="s">
        <v>8237</v>
      </c>
      <c r="B8230" t="s">
        <v>14</v>
      </c>
      <c r="C8230" s="1">
        <v>99.685069526099198</v>
      </c>
      <c r="D8230" s="3">
        <v>4.6950363112737303</v>
      </c>
      <c r="E8230" t="s">
        <v>6</v>
      </c>
      <c r="F8230" s="3">
        <f>_xlfn.NUMBERVALUE(SUBSTITUTE(Table2[[#This Row],[Hourly_Cost_R]], ".", ",")) * (1 - (_xlfn.NUMBERVALUE(SUBSTITUTE(Table2[[#This Row],[CPU_Usage_%]], ".", ",")) / 100))</f>
        <v>1.478610010490893E-2</v>
      </c>
      <c r="G8230" t="str">
        <f>IF(Table2[[#This Row],[Waste_R]]&gt;2,"CRITICAL:SHUTDOWN","OPTIMAL")</f>
        <v>OPTIMAL</v>
      </c>
    </row>
    <row r="8231" spans="1:7" x14ac:dyDescent="0.25">
      <c r="A8231" t="s">
        <v>8238</v>
      </c>
      <c r="B8231" t="s">
        <v>8</v>
      </c>
      <c r="C8231" s="1">
        <v>82.409044213835799</v>
      </c>
      <c r="D8231" s="3">
        <v>0.85439996507602001</v>
      </c>
      <c r="E8231" t="s">
        <v>6</v>
      </c>
      <c r="F8231" s="3">
        <f>_xlfn.NUMBERVALUE(SUBSTITUTE(Table2[[#This Row],[Hourly_Cost_R]], ".", ",")) * (1 - (_xlfn.NUMBERVALUE(SUBSTITUTE(Table2[[#This Row],[CPU_Usage_%]], ".", ",")) / 100))</f>
        <v>0.15029712009352503</v>
      </c>
      <c r="G8231" t="str">
        <f>IF(Table2[[#This Row],[Waste_R]]&gt;2,"CRITICAL:SHUTDOWN","OPTIMAL")</f>
        <v>OPTIMAL</v>
      </c>
    </row>
    <row r="8232" spans="1:7" x14ac:dyDescent="0.25">
      <c r="A8232" t="s">
        <v>8239</v>
      </c>
      <c r="B8232" t="s">
        <v>14</v>
      </c>
      <c r="C8232" s="1">
        <v>44.687524707833902</v>
      </c>
      <c r="D8232" s="3">
        <v>3.6540419091180598</v>
      </c>
      <c r="E8232" t="s">
        <v>6</v>
      </c>
      <c r="F8232" s="3">
        <f>_xlfn.NUMBERVALUE(SUBSTITUTE(Table2[[#This Row],[Hourly_Cost_R]], ".", ",")) * (1 - (_xlfn.NUMBERVALUE(SUBSTITUTE(Table2[[#This Row],[CPU_Usage_%]], ".", ",")) / 100))</f>
        <v>2.0211410281463214</v>
      </c>
      <c r="G8232" t="str">
        <f>IF(Table2[[#This Row],[Waste_R]]&gt;2,"CRITICAL:SHUTDOWN","OPTIMAL")</f>
        <v>CRITICAL:SHUTDOWN</v>
      </c>
    </row>
    <row r="8233" spans="1:7" x14ac:dyDescent="0.25">
      <c r="A8233" t="s">
        <v>8240</v>
      </c>
      <c r="B8233" t="s">
        <v>8</v>
      </c>
      <c r="C8233" s="1">
        <v>15.233213967632199</v>
      </c>
      <c r="D8233" s="3">
        <v>2.2620313732192399</v>
      </c>
      <c r="E8233" t="s">
        <v>10</v>
      </c>
      <c r="F8233" s="3">
        <f>_xlfn.NUMBERVALUE(SUBSTITUTE(Table2[[#This Row],[Hourly_Cost_R]], ".", ",")) * (1 - (_xlfn.NUMBERVALUE(SUBSTITUTE(Table2[[#This Row],[CPU_Usage_%]], ".", ",")) / 100))</f>
        <v>1.9174512941217843</v>
      </c>
      <c r="G8233" t="str">
        <f>IF(Table2[[#This Row],[Waste_R]]&gt;2,"CRITICAL:SHUTDOWN","OPTIMAL")</f>
        <v>OPTIMAL</v>
      </c>
    </row>
    <row r="8234" spans="1:7" x14ac:dyDescent="0.25">
      <c r="A8234" t="s">
        <v>8241</v>
      </c>
      <c r="B8234" t="s">
        <v>5</v>
      </c>
      <c r="C8234" s="1">
        <v>83.662086670202598</v>
      </c>
      <c r="D8234" s="3">
        <v>2.8360977255250699</v>
      </c>
      <c r="E8234" t="s">
        <v>6</v>
      </c>
      <c r="F8234" s="3">
        <f>_xlfn.NUMBERVALUE(SUBSTITUTE(Table2[[#This Row],[Hourly_Cost_R]], ".", ",")) * (1 - (_xlfn.NUMBERVALUE(SUBSTITUTE(Table2[[#This Row],[CPU_Usage_%]], ".", ",")) / 100))</f>
        <v>0.4633591883446414</v>
      </c>
      <c r="G8234" t="str">
        <f>IF(Table2[[#This Row],[Waste_R]]&gt;2,"CRITICAL:SHUTDOWN","OPTIMAL")</f>
        <v>OPTIMAL</v>
      </c>
    </row>
    <row r="8235" spans="1:7" x14ac:dyDescent="0.25">
      <c r="A8235" t="s">
        <v>8242</v>
      </c>
      <c r="B8235" t="s">
        <v>14</v>
      </c>
      <c r="C8235" s="1">
        <v>82.486487408984502</v>
      </c>
      <c r="D8235" s="3">
        <v>1.1344554210484601</v>
      </c>
      <c r="E8235" t="s">
        <v>6</v>
      </c>
      <c r="F8235" s="3">
        <f>_xlfn.NUMBERVALUE(SUBSTITUTE(Table2[[#This Row],[Hourly_Cost_R]], ".", ",")) * (1 - (_xlfn.NUMBERVALUE(SUBSTITUTE(Table2[[#This Row],[CPU_Usage_%]], ".", ",")) / 100))</f>
        <v>0.19868299300477998</v>
      </c>
      <c r="G8235" t="str">
        <f>IF(Table2[[#This Row],[Waste_R]]&gt;2,"CRITICAL:SHUTDOWN","OPTIMAL")</f>
        <v>OPTIMAL</v>
      </c>
    </row>
    <row r="8236" spans="1:7" x14ac:dyDescent="0.25">
      <c r="A8236" t="s">
        <v>8243</v>
      </c>
      <c r="B8236" t="s">
        <v>8</v>
      </c>
      <c r="C8236" s="1">
        <v>19.9934193444759</v>
      </c>
      <c r="D8236" s="3">
        <v>2.7043755250363302</v>
      </c>
      <c r="E8236" t="s">
        <v>10</v>
      </c>
      <c r="F8236" s="3">
        <f>_xlfn.NUMBERVALUE(SUBSTITUTE(Table2[[#This Row],[Hourly_Cost_R]], ".", ",")) * (1 - (_xlfn.NUMBERVALUE(SUBSTITUTE(Table2[[#This Row],[CPU_Usage_%]], ".", ",")) / 100))</f>
        <v>2.163678385666445</v>
      </c>
      <c r="G8236" t="str">
        <f>IF(Table2[[#This Row],[Waste_R]]&gt;2,"CRITICAL:SHUTDOWN","OPTIMAL")</f>
        <v>CRITICAL:SHUTDOWN</v>
      </c>
    </row>
    <row r="8237" spans="1:7" x14ac:dyDescent="0.25">
      <c r="A8237" t="s">
        <v>8244</v>
      </c>
      <c r="B8237" t="s">
        <v>5</v>
      </c>
      <c r="C8237" s="1">
        <v>80.536780604614606</v>
      </c>
      <c r="D8237" s="3">
        <v>4.9604384421887602</v>
      </c>
      <c r="E8237" t="s">
        <v>6</v>
      </c>
      <c r="F8237" s="3">
        <f>_xlfn.NUMBERVALUE(SUBSTITUTE(Table2[[#This Row],[Hourly_Cost_R]], ".", ",")) * (1 - (_xlfn.NUMBERVALUE(SUBSTITUTE(Table2[[#This Row],[CPU_Usage_%]], ".", ",")) / 100))</f>
        <v>0.96546101697623565</v>
      </c>
      <c r="G8237" t="str">
        <f>IF(Table2[[#This Row],[Waste_R]]&gt;2,"CRITICAL:SHUTDOWN","OPTIMAL")</f>
        <v>OPTIMAL</v>
      </c>
    </row>
    <row r="8238" spans="1:7" x14ac:dyDescent="0.25">
      <c r="A8238" t="s">
        <v>8245</v>
      </c>
      <c r="B8238" t="s">
        <v>14</v>
      </c>
      <c r="C8238" s="1">
        <v>75.124709362587296</v>
      </c>
      <c r="D8238" s="3">
        <v>0.97531220695780196</v>
      </c>
      <c r="E8238" t="s">
        <v>6</v>
      </c>
      <c r="F8238" s="3">
        <f>_xlfn.NUMBERVALUE(SUBSTITUTE(Table2[[#This Row],[Hourly_Cost_R]], ".", ",")) * (1 - (_xlfn.NUMBERVALUE(SUBSTITUTE(Table2[[#This Row],[CPU_Usage_%]], ".", ",")) / 100))</f>
        <v>0.24261174610291736</v>
      </c>
      <c r="G8238" t="str">
        <f>IF(Table2[[#This Row],[Waste_R]]&gt;2,"CRITICAL:SHUTDOWN","OPTIMAL")</f>
        <v>OPTIMAL</v>
      </c>
    </row>
    <row r="8239" spans="1:7" x14ac:dyDescent="0.25">
      <c r="A8239" t="s">
        <v>8246</v>
      </c>
      <c r="B8239" t="s">
        <v>5</v>
      </c>
      <c r="C8239" s="1">
        <v>52.8210961650285</v>
      </c>
      <c r="D8239" s="3">
        <v>1.7985145907055</v>
      </c>
      <c r="E8239" t="s">
        <v>6</v>
      </c>
      <c r="F8239" s="3">
        <f>_xlfn.NUMBERVALUE(SUBSTITUTE(Table2[[#This Row],[Hourly_Cost_R]], ".", ",")) * (1 - (_xlfn.NUMBERVALUE(SUBSTITUTE(Table2[[#This Row],[CPU_Usage_%]], ".", ",")) / 100))</f>
        <v>0.84851946920687904</v>
      </c>
      <c r="G8239" t="str">
        <f>IF(Table2[[#This Row],[Waste_R]]&gt;2,"CRITICAL:SHUTDOWN","OPTIMAL")</f>
        <v>OPTIMAL</v>
      </c>
    </row>
    <row r="8240" spans="1:7" x14ac:dyDescent="0.25">
      <c r="A8240" t="s">
        <v>8247</v>
      </c>
      <c r="B8240" t="s">
        <v>5</v>
      </c>
      <c r="C8240" s="1">
        <v>85.099336788442699</v>
      </c>
      <c r="D8240" s="3">
        <v>0.76661703138765203</v>
      </c>
      <c r="E8240" t="s">
        <v>6</v>
      </c>
      <c r="F8240" s="3">
        <f>_xlfn.NUMBERVALUE(SUBSTITUTE(Table2[[#This Row],[Hourly_Cost_R]], ".", ",")) * (1 - (_xlfn.NUMBERVALUE(SUBSTITUTE(Table2[[#This Row],[CPU_Usage_%]], ".", ",")) / 100))</f>
        <v>0.11423102196951251</v>
      </c>
      <c r="G8240" t="str">
        <f>IF(Table2[[#This Row],[Waste_R]]&gt;2,"CRITICAL:SHUTDOWN","OPTIMAL")</f>
        <v>OPTIMAL</v>
      </c>
    </row>
    <row r="8241" spans="1:7" x14ac:dyDescent="0.25">
      <c r="A8241" t="s">
        <v>8248</v>
      </c>
      <c r="B8241" t="s">
        <v>14</v>
      </c>
      <c r="C8241" s="1">
        <v>34.736945576533003</v>
      </c>
      <c r="D8241" s="3">
        <v>2.7737502698424201</v>
      </c>
      <c r="E8241" t="s">
        <v>6</v>
      </c>
      <c r="F8241" s="3">
        <f>_xlfn.NUMBERVALUE(SUBSTITUTE(Table2[[#This Row],[Hourly_Cost_R]], ".", ",")) * (1 - (_xlfn.NUMBERVALUE(SUBSTITUTE(Table2[[#This Row],[CPU_Usage_%]], ".", ",")) / 100))</f>
        <v>1.8102341481783215</v>
      </c>
      <c r="G8241" t="str">
        <f>IF(Table2[[#This Row],[Waste_R]]&gt;2,"CRITICAL:SHUTDOWN","OPTIMAL")</f>
        <v>OPTIMAL</v>
      </c>
    </row>
    <row r="8242" spans="1:7" x14ac:dyDescent="0.25">
      <c r="A8242" t="s">
        <v>8249</v>
      </c>
      <c r="B8242" t="s">
        <v>5</v>
      </c>
      <c r="C8242" s="1">
        <v>74.000889903726303</v>
      </c>
      <c r="D8242" s="3">
        <v>4.1884961769848399</v>
      </c>
      <c r="E8242" t="s">
        <v>6</v>
      </c>
      <c r="F8242" s="3">
        <f>_xlfn.NUMBERVALUE(SUBSTITUTE(Table2[[#This Row],[Hourly_Cost_R]], ".", ",")) * (1 - (_xlfn.NUMBERVALUE(SUBSTITUTE(Table2[[#This Row],[CPU_Usage_%]], ".", ",")) / 100))</f>
        <v>1.0889717324325032</v>
      </c>
      <c r="G8242" t="str">
        <f>IF(Table2[[#This Row],[Waste_R]]&gt;2,"CRITICAL:SHUTDOWN","OPTIMAL")</f>
        <v>OPTIMAL</v>
      </c>
    </row>
    <row r="8243" spans="1:7" x14ac:dyDescent="0.25">
      <c r="A8243" t="s">
        <v>8250</v>
      </c>
      <c r="B8243" t="s">
        <v>5</v>
      </c>
      <c r="C8243" s="1">
        <v>72.399340883361404</v>
      </c>
      <c r="D8243" s="3">
        <v>1.50568337166691</v>
      </c>
      <c r="E8243" t="s">
        <v>6</v>
      </c>
      <c r="F8243" s="3">
        <f>_xlfn.NUMBERVALUE(SUBSTITUTE(Table2[[#This Row],[Hourly_Cost_R]], ".", ",")) * (1 - (_xlfn.NUMBERVALUE(SUBSTITUTE(Table2[[#This Row],[CPU_Usage_%]], ".", ",")) / 100))</f>
        <v>0.41557853478969436</v>
      </c>
      <c r="G8243" t="str">
        <f>IF(Table2[[#This Row],[Waste_R]]&gt;2,"CRITICAL:SHUTDOWN","OPTIMAL")</f>
        <v>OPTIMAL</v>
      </c>
    </row>
    <row r="8244" spans="1:7" x14ac:dyDescent="0.25">
      <c r="A8244" t="s">
        <v>8251</v>
      </c>
      <c r="B8244" t="s">
        <v>14</v>
      </c>
      <c r="C8244" s="1">
        <v>73.974212447491894</v>
      </c>
      <c r="D8244" s="3">
        <v>2.5327965305653</v>
      </c>
      <c r="E8244" t="s">
        <v>6</v>
      </c>
      <c r="F8244" s="3">
        <f>_xlfn.NUMBERVALUE(SUBSTITUTE(Table2[[#This Row],[Hourly_Cost_R]], ".", ",")) * (1 - (_xlfn.NUMBERVALUE(SUBSTITUTE(Table2[[#This Row],[CPU_Usage_%]], ".", ",")) / 100))</f>
        <v>0.65918024418222099</v>
      </c>
      <c r="G8244" t="str">
        <f>IF(Table2[[#This Row],[Waste_R]]&gt;2,"CRITICAL:SHUTDOWN","OPTIMAL")</f>
        <v>OPTIMAL</v>
      </c>
    </row>
    <row r="8245" spans="1:7" x14ac:dyDescent="0.25">
      <c r="A8245" t="s">
        <v>8252</v>
      </c>
      <c r="B8245" t="s">
        <v>14</v>
      </c>
      <c r="C8245" s="1">
        <v>30.616558715854801</v>
      </c>
      <c r="D8245" s="3">
        <v>2.1591948921593702</v>
      </c>
      <c r="E8245" t="s">
        <v>6</v>
      </c>
      <c r="F8245" s="3">
        <f>_xlfn.NUMBERVALUE(SUBSTITUTE(Table2[[#This Row],[Hourly_Cost_R]], ".", ",")) * (1 - (_xlfn.NUMBERVALUE(SUBSTITUTE(Table2[[#This Row],[CPU_Usage_%]], ".", ",")) / 100))</f>
        <v>1.4981237202116588</v>
      </c>
      <c r="G8245" t="str">
        <f>IF(Table2[[#This Row],[Waste_R]]&gt;2,"CRITICAL:SHUTDOWN","OPTIMAL")</f>
        <v>OPTIMAL</v>
      </c>
    </row>
    <row r="8246" spans="1:7" x14ac:dyDescent="0.25">
      <c r="A8246" t="s">
        <v>8253</v>
      </c>
      <c r="B8246" t="s">
        <v>5</v>
      </c>
      <c r="C8246" s="1">
        <v>95.724480032039096</v>
      </c>
      <c r="D8246" s="3">
        <v>3.1059013874825698</v>
      </c>
      <c r="E8246" t="s">
        <v>6</v>
      </c>
      <c r="F8246" s="3">
        <f>_xlfn.NUMBERVALUE(SUBSTITUTE(Table2[[#This Row],[Hourly_Cost_R]], ".", ",")) * (1 - (_xlfn.NUMBERVALUE(SUBSTITUTE(Table2[[#This Row],[CPU_Usage_%]], ".", ",")) / 100))</f>
        <v>0.13279343400699209</v>
      </c>
      <c r="G8246" t="str">
        <f>IF(Table2[[#This Row],[Waste_R]]&gt;2,"CRITICAL:SHUTDOWN","OPTIMAL")</f>
        <v>OPTIMAL</v>
      </c>
    </row>
    <row r="8247" spans="1:7" x14ac:dyDescent="0.25">
      <c r="A8247" t="s">
        <v>8254</v>
      </c>
      <c r="B8247" t="s">
        <v>14</v>
      </c>
      <c r="C8247" s="1">
        <v>98.836075083156203</v>
      </c>
      <c r="D8247" s="3">
        <v>1.73302738045564</v>
      </c>
      <c r="E8247" t="s">
        <v>6</v>
      </c>
      <c r="F8247" s="3">
        <f>_xlfn.NUMBERVALUE(SUBSTITUTE(Table2[[#This Row],[Hourly_Cost_R]], ".", ",")) * (1 - (_xlfn.NUMBERVALUE(SUBSTITUTE(Table2[[#This Row],[CPU_Usage_%]], ".", ",")) / 100))</f>
        <v>2.0171137496848502E-2</v>
      </c>
      <c r="G8247" t="str">
        <f>IF(Table2[[#This Row],[Waste_R]]&gt;2,"CRITICAL:SHUTDOWN","OPTIMAL")</f>
        <v>OPTIMAL</v>
      </c>
    </row>
    <row r="8248" spans="1:7" x14ac:dyDescent="0.25">
      <c r="A8248" t="s">
        <v>8255</v>
      </c>
      <c r="B8248" t="s">
        <v>14</v>
      </c>
      <c r="C8248" s="1">
        <v>84.452680060558905</v>
      </c>
      <c r="D8248" s="3">
        <v>4.5408092733211696</v>
      </c>
      <c r="E8248" t="s">
        <v>6</v>
      </c>
      <c r="F8248" s="3">
        <f>_xlfn.NUMBERVALUE(SUBSTITUTE(Table2[[#This Row],[Hourly_Cost_R]], ".", ",")) * (1 - (_xlfn.NUMBERVALUE(SUBSTITUTE(Table2[[#This Row],[CPU_Usage_%]], ".", ",")) / 100))</f>
        <v>0.70597414556305249</v>
      </c>
      <c r="G8248" t="str">
        <f>IF(Table2[[#This Row],[Waste_R]]&gt;2,"CRITICAL:SHUTDOWN","OPTIMAL")</f>
        <v>OPTIMAL</v>
      </c>
    </row>
    <row r="8249" spans="1:7" x14ac:dyDescent="0.25">
      <c r="A8249" t="s">
        <v>8256</v>
      </c>
      <c r="B8249" t="s">
        <v>5</v>
      </c>
      <c r="C8249" s="1">
        <v>33.634715256241698</v>
      </c>
      <c r="D8249" s="3">
        <v>3.4183056777151801</v>
      </c>
      <c r="E8249" t="s">
        <v>6</v>
      </c>
      <c r="F8249" s="3">
        <f>_xlfn.NUMBERVALUE(SUBSTITUTE(Table2[[#This Row],[Hourly_Cost_R]], ".", ",")) * (1 - (_xlfn.NUMBERVALUE(SUBSTITUTE(Table2[[#This Row],[CPU_Usage_%]], ".", ",")) / 100))</f>
        <v>2.2685682964277363</v>
      </c>
      <c r="G8249" t="str">
        <f>IF(Table2[[#This Row],[Waste_R]]&gt;2,"CRITICAL:SHUTDOWN","OPTIMAL")</f>
        <v>CRITICAL:SHUTDOWN</v>
      </c>
    </row>
    <row r="8250" spans="1:7" x14ac:dyDescent="0.25">
      <c r="A8250" t="s">
        <v>8257</v>
      </c>
      <c r="B8250" t="s">
        <v>8</v>
      </c>
      <c r="C8250" s="1">
        <v>38.291924677680598</v>
      </c>
      <c r="D8250" s="3">
        <v>3.7086693819805299</v>
      </c>
      <c r="E8250" t="s">
        <v>6</v>
      </c>
      <c r="F8250" s="3">
        <f>_xlfn.NUMBERVALUE(SUBSTITUTE(Table2[[#This Row],[Hourly_Cost_R]], ".", ",")) * (1 - (_xlfn.NUMBERVALUE(SUBSTITUTE(Table2[[#This Row],[CPU_Usage_%]], ".", ",")) / 100))</f>
        <v>2.2885484956883428</v>
      </c>
      <c r="G8250" t="str">
        <f>IF(Table2[[#This Row],[Waste_R]]&gt;2,"CRITICAL:SHUTDOWN","OPTIMAL")</f>
        <v>CRITICAL:SHUTDOWN</v>
      </c>
    </row>
    <row r="8251" spans="1:7" x14ac:dyDescent="0.25">
      <c r="A8251" t="s">
        <v>8258</v>
      </c>
      <c r="B8251" t="s">
        <v>8</v>
      </c>
      <c r="C8251" s="1">
        <v>25.238931682285301</v>
      </c>
      <c r="D8251" s="3">
        <v>1.8971672391902601</v>
      </c>
      <c r="E8251" t="s">
        <v>10</v>
      </c>
      <c r="F8251" s="3">
        <f>_xlfn.NUMBERVALUE(SUBSTITUTE(Table2[[#This Row],[Hourly_Cost_R]], ".", ",")) * (1 - (_xlfn.NUMBERVALUE(SUBSTITUTE(Table2[[#This Row],[CPU_Usage_%]], ".", ",")) / 100))</f>
        <v>1.4183424957923321</v>
      </c>
      <c r="G8251" t="str">
        <f>IF(Table2[[#This Row],[Waste_R]]&gt;2,"CRITICAL:SHUTDOWN","OPTIMAL")</f>
        <v>OPTIMAL</v>
      </c>
    </row>
    <row r="8252" spans="1:7" x14ac:dyDescent="0.25">
      <c r="A8252" t="s">
        <v>8259</v>
      </c>
      <c r="B8252" t="s">
        <v>5</v>
      </c>
      <c r="C8252" s="1">
        <v>84.829048569873905</v>
      </c>
      <c r="D8252" s="3">
        <v>1.08770158022813</v>
      </c>
      <c r="E8252" t="s">
        <v>6</v>
      </c>
      <c r="F8252" s="3">
        <f>_xlfn.NUMBERVALUE(SUBSTITUTE(Table2[[#This Row],[Hourly_Cost_R]], ".", ",")) * (1 - (_xlfn.NUMBERVALUE(SUBSTITUTE(Table2[[#This Row],[CPU_Usage_%]], ".", ",")) / 100))</f>
        <v>0.16501467844112369</v>
      </c>
      <c r="G8252" t="str">
        <f>IF(Table2[[#This Row],[Waste_R]]&gt;2,"CRITICAL:SHUTDOWN","OPTIMAL")</f>
        <v>OPTIMAL</v>
      </c>
    </row>
    <row r="8253" spans="1:7" x14ac:dyDescent="0.25">
      <c r="A8253" t="s">
        <v>8260</v>
      </c>
      <c r="B8253" t="s">
        <v>5</v>
      </c>
      <c r="C8253" s="1">
        <v>32.851113648478403</v>
      </c>
      <c r="D8253" s="3">
        <v>0.84999786846111902</v>
      </c>
      <c r="E8253" t="s">
        <v>6</v>
      </c>
      <c r="F8253" s="3">
        <f>_xlfn.NUMBERVALUE(SUBSTITUTE(Table2[[#This Row],[Hourly_Cost_R]], ".", ",")) * (1 - (_xlfn.NUMBERVALUE(SUBSTITUTE(Table2[[#This Row],[CPU_Usage_%]], ".", ",")) / 100))</f>
        <v>0.5707641026833129</v>
      </c>
      <c r="G8253" t="str">
        <f>IF(Table2[[#This Row],[Waste_R]]&gt;2,"CRITICAL:SHUTDOWN","OPTIMAL")</f>
        <v>OPTIMAL</v>
      </c>
    </row>
    <row r="8254" spans="1:7" x14ac:dyDescent="0.25">
      <c r="A8254" t="s">
        <v>8261</v>
      </c>
      <c r="B8254" t="s">
        <v>14</v>
      </c>
      <c r="C8254" s="1">
        <v>20.002923934077099</v>
      </c>
      <c r="D8254" s="3">
        <v>0.93480329867095602</v>
      </c>
      <c r="E8254" t="s">
        <v>10</v>
      </c>
      <c r="F8254" s="3">
        <f>_xlfn.NUMBERVALUE(SUBSTITUTE(Table2[[#This Row],[Hourly_Cost_R]], ".", ",")) * (1 - (_xlfn.NUMBERVALUE(SUBSTITUTE(Table2[[#This Row],[CPU_Usage_%]], ".", ",")) / 100))</f>
        <v>0.74781530590456113</v>
      </c>
      <c r="G8254" t="str">
        <f>IF(Table2[[#This Row],[Waste_R]]&gt;2,"CRITICAL:SHUTDOWN","OPTIMAL")</f>
        <v>OPTIMAL</v>
      </c>
    </row>
    <row r="8255" spans="1:7" x14ac:dyDescent="0.25">
      <c r="A8255" t="s">
        <v>8262</v>
      </c>
      <c r="B8255" t="s">
        <v>5</v>
      </c>
      <c r="C8255" s="1">
        <v>99.621060600969699</v>
      </c>
      <c r="D8255" s="3">
        <v>4.4274694615127403</v>
      </c>
      <c r="E8255" t="s">
        <v>6</v>
      </c>
      <c r="F8255" s="3">
        <f>_xlfn.NUMBERVALUE(SUBSTITUTE(Table2[[#This Row],[Hourly_Cost_R]], ".", ",")) * (1 - (_xlfn.NUMBERVALUE(SUBSTITUTE(Table2[[#This Row],[CPU_Usage_%]], ".", ",")) / 100))</f>
        <v>1.6777426169706351E-2</v>
      </c>
      <c r="G8255" t="str">
        <f>IF(Table2[[#This Row],[Waste_R]]&gt;2,"CRITICAL:SHUTDOWN","OPTIMAL")</f>
        <v>OPTIMAL</v>
      </c>
    </row>
    <row r="8256" spans="1:7" x14ac:dyDescent="0.25">
      <c r="A8256" t="s">
        <v>8263</v>
      </c>
      <c r="B8256" t="s">
        <v>5</v>
      </c>
      <c r="C8256" s="1">
        <v>84.344078521835598</v>
      </c>
      <c r="D8256" s="3">
        <v>2.35970637605101</v>
      </c>
      <c r="E8256" t="s">
        <v>6</v>
      </c>
      <c r="F8256" s="3">
        <f>_xlfn.NUMBERVALUE(SUBSTITUTE(Table2[[#This Row],[Hourly_Cost_R]], ".", ",")) * (1 - (_xlfn.NUMBERVALUE(SUBSTITUTE(Table2[[#This Row],[CPU_Usage_%]], ".", ",")) / 100))</f>
        <v>0.36943377734978494</v>
      </c>
      <c r="G8256" t="str">
        <f>IF(Table2[[#This Row],[Waste_R]]&gt;2,"CRITICAL:SHUTDOWN","OPTIMAL")</f>
        <v>OPTIMAL</v>
      </c>
    </row>
    <row r="8257" spans="1:7" x14ac:dyDescent="0.25">
      <c r="A8257" t="s">
        <v>8264</v>
      </c>
      <c r="B8257" t="s">
        <v>5</v>
      </c>
      <c r="C8257" s="1">
        <v>79.926376409779806</v>
      </c>
      <c r="D8257" s="3">
        <v>0.53163897604558796</v>
      </c>
      <c r="E8257" t="s">
        <v>6</v>
      </c>
      <c r="F8257" s="3">
        <f>_xlfn.NUMBERVALUE(SUBSTITUTE(Table2[[#This Row],[Hourly_Cost_R]], ".", ",")) * (1 - (_xlfn.NUMBERVALUE(SUBSTITUTE(Table2[[#This Row],[CPU_Usage_%]], ".", ",")) / 100))</f>
        <v>0.10671920691029221</v>
      </c>
      <c r="G8257" t="str">
        <f>IF(Table2[[#This Row],[Waste_R]]&gt;2,"CRITICAL:SHUTDOWN","OPTIMAL")</f>
        <v>OPTIMAL</v>
      </c>
    </row>
    <row r="8258" spans="1:7" x14ac:dyDescent="0.25">
      <c r="A8258" t="s">
        <v>8265</v>
      </c>
      <c r="B8258" t="s">
        <v>14</v>
      </c>
      <c r="C8258" s="1">
        <v>97.902971073739096</v>
      </c>
      <c r="D8258" s="3">
        <v>3.5877130192318201</v>
      </c>
      <c r="E8258" t="s">
        <v>6</v>
      </c>
      <c r="F8258" s="3">
        <f>_xlfn.NUMBERVALUE(SUBSTITUTE(Table2[[#This Row],[Hourly_Cost_R]], ".", ",")) * (1 - (_xlfn.NUMBERVALUE(SUBSTITUTE(Table2[[#This Row],[CPU_Usage_%]], ".", ",")) / 100))</f>
        <v>7.5235379804519623E-2</v>
      </c>
      <c r="G8258" t="str">
        <f>IF(Table2[[#This Row],[Waste_R]]&gt;2,"CRITICAL:SHUTDOWN","OPTIMAL")</f>
        <v>OPTIMAL</v>
      </c>
    </row>
    <row r="8259" spans="1:7" x14ac:dyDescent="0.25">
      <c r="A8259" t="s">
        <v>8266</v>
      </c>
      <c r="B8259" t="s">
        <v>14</v>
      </c>
      <c r="C8259" s="1">
        <v>61.347645228222802</v>
      </c>
      <c r="D8259" s="3">
        <v>2.64739396951608</v>
      </c>
      <c r="E8259" t="s">
        <v>6</v>
      </c>
      <c r="F8259" s="3">
        <f>_xlfn.NUMBERVALUE(SUBSTITUTE(Table2[[#This Row],[Hourly_Cost_R]], ".", ",")) * (1 - (_xlfn.NUMBERVALUE(SUBSTITUTE(Table2[[#This Row],[CPU_Usage_%]], ".", ",")) / 100))</f>
        <v>1.0232801093039903</v>
      </c>
      <c r="G8259" t="str">
        <f>IF(Table2[[#This Row],[Waste_R]]&gt;2,"CRITICAL:SHUTDOWN","OPTIMAL")</f>
        <v>OPTIMAL</v>
      </c>
    </row>
    <row r="8260" spans="1:7" x14ac:dyDescent="0.25">
      <c r="A8260" t="s">
        <v>8267</v>
      </c>
      <c r="B8260" t="s">
        <v>14</v>
      </c>
      <c r="C8260" s="1">
        <v>67.621312292457006</v>
      </c>
      <c r="D8260" s="3">
        <v>3.6659910152508601</v>
      </c>
      <c r="E8260" t="s">
        <v>6</v>
      </c>
      <c r="F8260" s="3">
        <f>_xlfn.NUMBERVALUE(SUBSTITUTE(Table2[[#This Row],[Hourly_Cost_R]], ".", ",")) * (1 - (_xlfn.NUMBERVALUE(SUBSTITUTE(Table2[[#This Row],[CPU_Usage_%]], ".", ",")) / 100))</f>
        <v>1.186999782214661</v>
      </c>
      <c r="G8260" t="str">
        <f>IF(Table2[[#This Row],[Waste_R]]&gt;2,"CRITICAL:SHUTDOWN","OPTIMAL")</f>
        <v>OPTIMAL</v>
      </c>
    </row>
    <row r="8261" spans="1:7" x14ac:dyDescent="0.25">
      <c r="A8261" t="s">
        <v>8268</v>
      </c>
      <c r="B8261" t="s">
        <v>14</v>
      </c>
      <c r="C8261" s="1">
        <v>13.2958590029693</v>
      </c>
      <c r="D8261" s="3">
        <v>1.47459585955098</v>
      </c>
      <c r="E8261" t="s">
        <v>10</v>
      </c>
      <c r="F8261" s="3">
        <f>_xlfn.NUMBERVALUE(SUBSTITUTE(Table2[[#This Row],[Hourly_Cost_R]], ".", ",")) * (1 - (_xlfn.NUMBERVALUE(SUBSTITUTE(Table2[[#This Row],[CPU_Usage_%]], ".", ",")) / 100))</f>
        <v>1.2785356732014586</v>
      </c>
      <c r="G8261" t="str">
        <f>IF(Table2[[#This Row],[Waste_R]]&gt;2,"CRITICAL:SHUTDOWN","OPTIMAL")</f>
        <v>OPTIMAL</v>
      </c>
    </row>
    <row r="8262" spans="1:7" x14ac:dyDescent="0.25">
      <c r="A8262" t="s">
        <v>8269</v>
      </c>
      <c r="B8262" t="s">
        <v>14</v>
      </c>
      <c r="C8262" s="1">
        <v>49.223192294688999</v>
      </c>
      <c r="D8262" s="3">
        <v>1.2628710116902599</v>
      </c>
      <c r="E8262" t="s">
        <v>6</v>
      </c>
      <c r="F8262" s="3">
        <f>_xlfn.NUMBERVALUE(SUBSTITUTE(Table2[[#This Row],[Hourly_Cost_R]], ".", ",")) * (1 - (_xlfn.NUMBERVALUE(SUBSTITUTE(Table2[[#This Row],[CPU_Usage_%]], ".", ",")) / 100))</f>
        <v>0.64124558517207886</v>
      </c>
      <c r="G8262" t="str">
        <f>IF(Table2[[#This Row],[Waste_R]]&gt;2,"CRITICAL:SHUTDOWN","OPTIMAL")</f>
        <v>OPTIMAL</v>
      </c>
    </row>
    <row r="8263" spans="1:7" x14ac:dyDescent="0.25">
      <c r="A8263" t="s">
        <v>8270</v>
      </c>
      <c r="B8263" t="s">
        <v>5</v>
      </c>
      <c r="C8263" s="1">
        <v>86.883375575504303</v>
      </c>
      <c r="D8263" s="3">
        <v>4.30880026348557</v>
      </c>
      <c r="E8263" t="s">
        <v>6</v>
      </c>
      <c r="F8263" s="3">
        <f>_xlfn.NUMBERVALUE(SUBSTITUTE(Table2[[#This Row],[Hourly_Cost_R]], ".", ",")) * (1 - (_xlfn.NUMBERVALUE(SUBSTITUTE(Table2[[#This Row],[CPU_Usage_%]], ".", ",")) / 100))</f>
        <v>0.56516914776308302</v>
      </c>
      <c r="G8263" t="str">
        <f>IF(Table2[[#This Row],[Waste_R]]&gt;2,"CRITICAL:SHUTDOWN","OPTIMAL")</f>
        <v>OPTIMAL</v>
      </c>
    </row>
    <row r="8264" spans="1:7" x14ac:dyDescent="0.25">
      <c r="A8264" t="s">
        <v>8271</v>
      </c>
      <c r="B8264" t="s">
        <v>5</v>
      </c>
      <c r="C8264" s="1">
        <v>44.5199491176583</v>
      </c>
      <c r="D8264" s="3">
        <v>1.11016087226116</v>
      </c>
      <c r="E8264" t="s">
        <v>6</v>
      </c>
      <c r="F8264" s="3">
        <f>_xlfn.NUMBERVALUE(SUBSTITUTE(Table2[[#This Row],[Hourly_Cost_R]], ".", ",")) * (1 - (_xlfn.NUMBERVALUE(SUBSTITUTE(Table2[[#This Row],[CPU_Usage_%]], ".", ",")) / 100))</f>
        <v>0.61591781680634006</v>
      </c>
      <c r="G8264" t="str">
        <f>IF(Table2[[#This Row],[Waste_R]]&gt;2,"CRITICAL:SHUTDOWN","OPTIMAL")</f>
        <v>OPTIMAL</v>
      </c>
    </row>
    <row r="8265" spans="1:7" x14ac:dyDescent="0.25">
      <c r="A8265" t="s">
        <v>8272</v>
      </c>
      <c r="B8265" t="s">
        <v>14</v>
      </c>
      <c r="C8265" s="1">
        <v>85.034574663846001</v>
      </c>
      <c r="D8265" s="3">
        <v>1.26740556658958</v>
      </c>
      <c r="E8265" t="s">
        <v>6</v>
      </c>
      <c r="F8265" s="3">
        <f>_xlfn.NUMBERVALUE(SUBSTITUTE(Table2[[#This Row],[Hourly_Cost_R]], ".", ",")) * (1 - (_xlfn.NUMBERVALUE(SUBSTITUTE(Table2[[#This Row],[CPU_Usage_%]], ".", ",")) / 100))</f>
        <v>0.18967263377422322</v>
      </c>
      <c r="G8265" t="str">
        <f>IF(Table2[[#This Row],[Waste_R]]&gt;2,"CRITICAL:SHUTDOWN","OPTIMAL")</f>
        <v>OPTIMAL</v>
      </c>
    </row>
    <row r="8266" spans="1:7" x14ac:dyDescent="0.25">
      <c r="A8266" t="s">
        <v>8273</v>
      </c>
      <c r="B8266" t="s">
        <v>5</v>
      </c>
      <c r="C8266" s="1">
        <v>14.3896622528141</v>
      </c>
      <c r="D8266" s="3">
        <v>2.7864169999067099</v>
      </c>
      <c r="E8266" t="s">
        <v>10</v>
      </c>
      <c r="F8266" s="3">
        <f>_xlfn.NUMBERVALUE(SUBSTITUTE(Table2[[#This Row],[Hourly_Cost_R]], ".", ",")) * (1 - (_xlfn.NUMBERVALUE(SUBSTITUTE(Table2[[#This Row],[CPU_Usage_%]], ".", ",")) / 100))</f>
        <v>2.3854610046651388</v>
      </c>
      <c r="G8266" t="str">
        <f>IF(Table2[[#This Row],[Waste_R]]&gt;2,"CRITICAL:SHUTDOWN","OPTIMAL")</f>
        <v>CRITICAL:SHUTDOWN</v>
      </c>
    </row>
    <row r="8267" spans="1:7" x14ac:dyDescent="0.25">
      <c r="A8267" t="s">
        <v>8274</v>
      </c>
      <c r="B8267" t="s">
        <v>14</v>
      </c>
      <c r="C8267" s="1">
        <v>59.216913093142999</v>
      </c>
      <c r="D8267" s="3">
        <v>3.4949717051199798</v>
      </c>
      <c r="E8267" t="s">
        <v>6</v>
      </c>
      <c r="F8267" s="3">
        <f>_xlfn.NUMBERVALUE(SUBSTITUTE(Table2[[#This Row],[Hourly_Cost_R]], ".", ",")) * (1 - (_xlfn.NUMBERVALUE(SUBSTITUTE(Table2[[#This Row],[CPU_Usage_%]], ".", ",")) / 100))</f>
        <v>1.4253573478691435</v>
      </c>
      <c r="G8267" t="str">
        <f>IF(Table2[[#This Row],[Waste_R]]&gt;2,"CRITICAL:SHUTDOWN","OPTIMAL")</f>
        <v>OPTIMAL</v>
      </c>
    </row>
    <row r="8268" spans="1:7" x14ac:dyDescent="0.25">
      <c r="A8268" t="s">
        <v>8275</v>
      </c>
      <c r="B8268" t="s">
        <v>5</v>
      </c>
      <c r="C8268" s="1">
        <v>41.806974974476702</v>
      </c>
      <c r="D8268" s="3">
        <v>4.4333352586422201</v>
      </c>
      <c r="E8268" t="s">
        <v>6</v>
      </c>
      <c r="F8268" s="3">
        <f>_xlfn.NUMBERVALUE(SUBSTITUTE(Table2[[#This Row],[Hourly_Cost_R]], ".", ",")) * (1 - (_xlfn.NUMBERVALUE(SUBSTITUTE(Table2[[#This Row],[CPU_Usage_%]], ".", ",")) / 100))</f>
        <v>2.5798918965270152</v>
      </c>
      <c r="G8268" t="str">
        <f>IF(Table2[[#This Row],[Waste_R]]&gt;2,"CRITICAL:SHUTDOWN","OPTIMAL")</f>
        <v>CRITICAL:SHUTDOWN</v>
      </c>
    </row>
    <row r="8269" spans="1:7" x14ac:dyDescent="0.25">
      <c r="A8269" t="s">
        <v>8276</v>
      </c>
      <c r="B8269" t="s">
        <v>8</v>
      </c>
      <c r="C8269" s="1">
        <v>43.404330875813102</v>
      </c>
      <c r="D8269" s="3">
        <v>0.61540716878337698</v>
      </c>
      <c r="E8269" t="s">
        <v>6</v>
      </c>
      <c r="F8269" s="3">
        <f>_xlfn.NUMBERVALUE(SUBSTITUTE(Table2[[#This Row],[Hourly_Cost_R]], ".", ",")) * (1 - (_xlfn.NUMBERVALUE(SUBSTITUTE(Table2[[#This Row],[CPU_Usage_%]], ".", ",")) / 100))</f>
        <v>0.34829380501116641</v>
      </c>
      <c r="G8269" t="str">
        <f>IF(Table2[[#This Row],[Waste_R]]&gt;2,"CRITICAL:SHUTDOWN","OPTIMAL")</f>
        <v>OPTIMAL</v>
      </c>
    </row>
    <row r="8270" spans="1:7" x14ac:dyDescent="0.25">
      <c r="A8270" t="s">
        <v>8277</v>
      </c>
      <c r="B8270" t="s">
        <v>14</v>
      </c>
      <c r="C8270" s="1">
        <v>86.952546531556706</v>
      </c>
      <c r="D8270" s="3">
        <v>2.1798868939120801</v>
      </c>
      <c r="E8270" t="s">
        <v>6</v>
      </c>
      <c r="F8270" s="3">
        <f>_xlfn.NUMBERVALUE(SUBSTITUTE(Table2[[#This Row],[Hourly_Cost_R]], ".", ",")) * (1 - (_xlfn.NUMBERVALUE(SUBSTITUTE(Table2[[#This Row],[CPU_Usage_%]], ".", ",")) / 100))</f>
        <v>0.28441972814787247</v>
      </c>
      <c r="G8270" t="str">
        <f>IF(Table2[[#This Row],[Waste_R]]&gt;2,"CRITICAL:SHUTDOWN","OPTIMAL")</f>
        <v>OPTIMAL</v>
      </c>
    </row>
    <row r="8271" spans="1:7" x14ac:dyDescent="0.25">
      <c r="A8271" t="s">
        <v>8278</v>
      </c>
      <c r="B8271" t="s">
        <v>5</v>
      </c>
      <c r="C8271" s="1">
        <v>70.168188624790204</v>
      </c>
      <c r="D8271" s="3">
        <v>0.73144720231500704</v>
      </c>
      <c r="E8271" t="s">
        <v>6</v>
      </c>
      <c r="F8271" s="3">
        <f>_xlfn.NUMBERVALUE(SUBSTITUTE(Table2[[#This Row],[Hourly_Cost_R]], ".", ",")) * (1 - (_xlfn.NUMBERVALUE(SUBSTITUTE(Table2[[#This Row],[CPU_Usage_%]], ".", ",")) / 100))</f>
        <v>0.21820394970386206</v>
      </c>
      <c r="G8271" t="str">
        <f>IF(Table2[[#This Row],[Waste_R]]&gt;2,"CRITICAL:SHUTDOWN","OPTIMAL")</f>
        <v>OPTIMAL</v>
      </c>
    </row>
    <row r="8272" spans="1:7" x14ac:dyDescent="0.25">
      <c r="A8272" t="s">
        <v>8279</v>
      </c>
      <c r="B8272" t="s">
        <v>5</v>
      </c>
      <c r="C8272" s="1">
        <v>94.314838463826106</v>
      </c>
      <c r="D8272" s="3">
        <v>0.60570761572264598</v>
      </c>
      <c r="E8272" t="s">
        <v>6</v>
      </c>
      <c r="F8272" s="3">
        <f>_xlfn.NUMBERVALUE(SUBSTITUTE(Table2[[#This Row],[Hourly_Cost_R]], ".", ",")) * (1 - (_xlfn.NUMBERVALUE(SUBSTITUTE(Table2[[#This Row],[CPU_Usage_%]], ".", ",")) / 100))</f>
        <v>3.4435456390739812E-2</v>
      </c>
      <c r="G8272" t="str">
        <f>IF(Table2[[#This Row],[Waste_R]]&gt;2,"CRITICAL:SHUTDOWN","OPTIMAL")</f>
        <v>OPTIMAL</v>
      </c>
    </row>
    <row r="8273" spans="1:7" x14ac:dyDescent="0.25">
      <c r="A8273" t="s">
        <v>8280</v>
      </c>
      <c r="B8273" t="s">
        <v>14</v>
      </c>
      <c r="C8273" s="1">
        <v>36.004088481640899</v>
      </c>
      <c r="D8273" s="3">
        <v>0.53162523143894203</v>
      </c>
      <c r="E8273" t="s">
        <v>6</v>
      </c>
      <c r="F8273" s="3">
        <f>_xlfn.NUMBERVALUE(SUBSTITUTE(Table2[[#This Row],[Hourly_Cost_R]], ".", ",")) * (1 - (_xlfn.NUMBERVALUE(SUBSTITUTE(Table2[[#This Row],[CPU_Usage_%]], ".", ",")) / 100))</f>
        <v>0.34021841272093717</v>
      </c>
      <c r="G8273" t="str">
        <f>IF(Table2[[#This Row],[Waste_R]]&gt;2,"CRITICAL:SHUTDOWN","OPTIMAL")</f>
        <v>OPTIMAL</v>
      </c>
    </row>
    <row r="8274" spans="1:7" x14ac:dyDescent="0.25">
      <c r="A8274" t="s">
        <v>8281</v>
      </c>
      <c r="B8274" t="s">
        <v>8</v>
      </c>
      <c r="C8274" s="1">
        <v>54.658879376046201</v>
      </c>
      <c r="D8274" s="3">
        <v>3.5081835408099602</v>
      </c>
      <c r="E8274" t="s">
        <v>6</v>
      </c>
      <c r="F8274" s="3">
        <f>_xlfn.NUMBERVALUE(SUBSTITUTE(Table2[[#This Row],[Hourly_Cost_R]], ".", ",")) * (1 - (_xlfn.NUMBERVALUE(SUBSTITUTE(Table2[[#This Row],[CPU_Usage_%]], ".", ",")) / 100))</f>
        <v>1.5906497309483376</v>
      </c>
      <c r="G8274" t="str">
        <f>IF(Table2[[#This Row],[Waste_R]]&gt;2,"CRITICAL:SHUTDOWN","OPTIMAL")</f>
        <v>OPTIMAL</v>
      </c>
    </row>
    <row r="8275" spans="1:7" x14ac:dyDescent="0.25">
      <c r="A8275" t="s">
        <v>8282</v>
      </c>
      <c r="B8275" t="s">
        <v>8</v>
      </c>
      <c r="C8275" s="1">
        <v>79.778221521774896</v>
      </c>
      <c r="D8275" s="3">
        <v>3.22807981002879</v>
      </c>
      <c r="E8275" t="s">
        <v>6</v>
      </c>
      <c r="F8275" s="3">
        <f>_xlfn.NUMBERVALUE(SUBSTITUTE(Table2[[#This Row],[Hourly_Cost_R]], ".", ",")) * (1 - (_xlfn.NUMBERVALUE(SUBSTITUTE(Table2[[#This Row],[CPU_Usage_%]], ".", ",")) / 100))</f>
        <v>0.6527751482843317</v>
      </c>
      <c r="G8275" t="str">
        <f>IF(Table2[[#This Row],[Waste_R]]&gt;2,"CRITICAL:SHUTDOWN","OPTIMAL")</f>
        <v>OPTIMAL</v>
      </c>
    </row>
    <row r="8276" spans="1:7" x14ac:dyDescent="0.25">
      <c r="A8276" t="s">
        <v>8283</v>
      </c>
      <c r="B8276" t="s">
        <v>5</v>
      </c>
      <c r="C8276" s="1">
        <v>14.347071691582</v>
      </c>
      <c r="D8276" s="3">
        <v>2.8572228267209399</v>
      </c>
      <c r="E8276" t="s">
        <v>10</v>
      </c>
      <c r="F8276" s="3">
        <f>_xlfn.NUMBERVALUE(SUBSTITUTE(Table2[[#This Row],[Hourly_Cost_R]], ".", ",")) * (1 - (_xlfn.NUMBERVALUE(SUBSTITUTE(Table2[[#This Row],[CPU_Usage_%]], ".", ",")) / 100))</f>
        <v>2.4472950193830409</v>
      </c>
      <c r="G8276" t="str">
        <f>IF(Table2[[#This Row],[Waste_R]]&gt;2,"CRITICAL:SHUTDOWN","OPTIMAL")</f>
        <v>CRITICAL:SHUTDOWN</v>
      </c>
    </row>
    <row r="8277" spans="1:7" x14ac:dyDescent="0.25">
      <c r="A8277" t="s">
        <v>8284</v>
      </c>
      <c r="B8277" t="s">
        <v>14</v>
      </c>
      <c r="C8277" s="1">
        <v>99.681171148030799</v>
      </c>
      <c r="D8277" s="3">
        <v>3.2992606565245399</v>
      </c>
      <c r="E8277" t="s">
        <v>6</v>
      </c>
      <c r="F8277" s="3">
        <f>_xlfn.NUMBERVALUE(SUBSTITUTE(Table2[[#This Row],[Hourly_Cost_R]], ".", ",")) * (1 - (_xlfn.NUMBERVALUE(SUBSTITUTE(Table2[[#This Row],[CPU_Usage_%]], ".", ",")) / 100))</f>
        <v>1.0518994874668666E-2</v>
      </c>
      <c r="G8277" t="str">
        <f>IF(Table2[[#This Row],[Waste_R]]&gt;2,"CRITICAL:SHUTDOWN","OPTIMAL")</f>
        <v>OPTIMAL</v>
      </c>
    </row>
    <row r="8278" spans="1:7" x14ac:dyDescent="0.25">
      <c r="A8278" t="s">
        <v>8285</v>
      </c>
      <c r="B8278" t="s">
        <v>14</v>
      </c>
      <c r="C8278" s="1">
        <v>10.6631064309413</v>
      </c>
      <c r="D8278" s="3">
        <v>1.21381588006479</v>
      </c>
      <c r="E8278" t="s">
        <v>10</v>
      </c>
      <c r="F8278" s="3">
        <f>_xlfn.NUMBERVALUE(SUBSTITUTE(Table2[[#This Row],[Hourly_Cost_R]], ".", ",")) * (1 - (_xlfn.NUMBERVALUE(SUBSTITUTE(Table2[[#This Row],[CPU_Usage_%]], ".", ",")) / 100))</f>
        <v>1.0843854008978147</v>
      </c>
      <c r="G8278" t="str">
        <f>IF(Table2[[#This Row],[Waste_R]]&gt;2,"CRITICAL:SHUTDOWN","OPTIMAL")</f>
        <v>OPTIMAL</v>
      </c>
    </row>
    <row r="8279" spans="1:7" x14ac:dyDescent="0.25">
      <c r="A8279" t="s">
        <v>8286</v>
      </c>
      <c r="B8279" t="s">
        <v>8</v>
      </c>
      <c r="C8279" s="1">
        <v>50.596998740767503</v>
      </c>
      <c r="D8279" s="3">
        <v>3.3926520882249398</v>
      </c>
      <c r="E8279" t="s">
        <v>6</v>
      </c>
      <c r="F8279" s="3">
        <f>_xlfn.NUMBERVALUE(SUBSTITUTE(Table2[[#This Row],[Hourly_Cost_R]], ".", ",")) * (1 - (_xlfn.NUMBERVALUE(SUBSTITUTE(Table2[[#This Row],[CPU_Usage_%]], ".", ",")) / 100))</f>
        <v>1.6760719538671445</v>
      </c>
      <c r="G8279" t="str">
        <f>IF(Table2[[#This Row],[Waste_R]]&gt;2,"CRITICAL:SHUTDOWN","OPTIMAL")</f>
        <v>OPTIMAL</v>
      </c>
    </row>
    <row r="8280" spans="1:7" x14ac:dyDescent="0.25">
      <c r="A8280" t="s">
        <v>8287</v>
      </c>
      <c r="B8280" t="s">
        <v>8</v>
      </c>
      <c r="C8280" s="1">
        <v>34.119444988314797</v>
      </c>
      <c r="D8280" s="3">
        <v>4.5439287448021197</v>
      </c>
      <c r="E8280" t="s">
        <v>6</v>
      </c>
      <c r="F8280" s="3">
        <f>_xlfn.NUMBERVALUE(SUBSTITUTE(Table2[[#This Row],[Hourly_Cost_R]], ".", ",")) * (1 - (_xlfn.NUMBERVALUE(SUBSTITUTE(Table2[[#This Row],[CPU_Usage_%]], ".", ",")) / 100))</f>
        <v>2.9935654764111375</v>
      </c>
      <c r="G8280" t="str">
        <f>IF(Table2[[#This Row],[Waste_R]]&gt;2,"CRITICAL:SHUTDOWN","OPTIMAL")</f>
        <v>CRITICAL:SHUTDOWN</v>
      </c>
    </row>
    <row r="8281" spans="1:7" x14ac:dyDescent="0.25">
      <c r="A8281" t="s">
        <v>8288</v>
      </c>
      <c r="B8281" t="s">
        <v>14</v>
      </c>
      <c r="C8281" s="1">
        <v>83.210963337445307</v>
      </c>
      <c r="D8281" s="3">
        <v>0.69027894557147995</v>
      </c>
      <c r="E8281" t="s">
        <v>6</v>
      </c>
      <c r="F8281" s="3">
        <f>_xlfn.NUMBERVALUE(SUBSTITUTE(Table2[[#This Row],[Hourly_Cost_R]], ".", ",")) * (1 - (_xlfn.NUMBERVALUE(SUBSTITUTE(Table2[[#This Row],[CPU_Usage_%]], ".", ",")) / 100))</f>
        <v>0.1158911852458917</v>
      </c>
      <c r="G8281" t="str">
        <f>IF(Table2[[#This Row],[Waste_R]]&gt;2,"CRITICAL:SHUTDOWN","OPTIMAL")</f>
        <v>OPTIMAL</v>
      </c>
    </row>
    <row r="8282" spans="1:7" x14ac:dyDescent="0.25">
      <c r="A8282" t="s">
        <v>8289</v>
      </c>
      <c r="B8282" t="s">
        <v>8</v>
      </c>
      <c r="C8282" s="1">
        <v>37.783738476884601</v>
      </c>
      <c r="D8282" s="3">
        <v>2.3850773561677698</v>
      </c>
      <c r="E8282" t="s">
        <v>6</v>
      </c>
      <c r="F8282" s="3">
        <f>_xlfn.NUMBERVALUE(SUBSTITUTE(Table2[[#This Row],[Hourly_Cost_R]], ".", ",")) * (1 - (_xlfn.NUMBERVALUE(SUBSTITUTE(Table2[[#This Row],[CPU_Usage_%]], ".", ",")) / 100))</f>
        <v>1.4839059654419462</v>
      </c>
      <c r="G8282" t="str">
        <f>IF(Table2[[#This Row],[Waste_R]]&gt;2,"CRITICAL:SHUTDOWN","OPTIMAL")</f>
        <v>OPTIMAL</v>
      </c>
    </row>
    <row r="8283" spans="1:7" x14ac:dyDescent="0.25">
      <c r="A8283" t="s">
        <v>8290</v>
      </c>
      <c r="B8283" t="s">
        <v>8</v>
      </c>
      <c r="C8283" s="1">
        <v>89.126059880230997</v>
      </c>
      <c r="D8283" s="3">
        <v>4.9801269051250898</v>
      </c>
      <c r="E8283" t="s">
        <v>6</v>
      </c>
      <c r="F8283" s="3">
        <f>_xlfn.NUMBERVALUE(SUBSTITUTE(Table2[[#This Row],[Hourly_Cost_R]], ".", ",")) * (1 - (_xlfn.NUMBERVALUE(SUBSTITUTE(Table2[[#This Row],[CPU_Usage_%]], ".", ",")) / 100))</f>
        <v>0.54153601755180736</v>
      </c>
      <c r="G8283" t="str">
        <f>IF(Table2[[#This Row],[Waste_R]]&gt;2,"CRITICAL:SHUTDOWN","OPTIMAL")</f>
        <v>OPTIMAL</v>
      </c>
    </row>
    <row r="8284" spans="1:7" x14ac:dyDescent="0.25">
      <c r="A8284" t="s">
        <v>8291</v>
      </c>
      <c r="B8284" t="s">
        <v>8</v>
      </c>
      <c r="C8284" s="1">
        <v>12.598027438465399</v>
      </c>
      <c r="D8284" s="3">
        <v>2.8977668998047199</v>
      </c>
      <c r="E8284" t="s">
        <v>10</v>
      </c>
      <c r="F8284" s="3">
        <f>_xlfn.NUMBERVALUE(SUBSTITUTE(Table2[[#This Row],[Hourly_Cost_R]], ".", ",")) * (1 - (_xlfn.NUMBERVALUE(SUBSTITUTE(Table2[[#This Row],[CPU_Usage_%]], ".", ",")) / 100))</f>
        <v>2.5327054306645533</v>
      </c>
      <c r="G8284" t="str">
        <f>IF(Table2[[#This Row],[Waste_R]]&gt;2,"CRITICAL:SHUTDOWN","OPTIMAL")</f>
        <v>CRITICAL:SHUTDOWN</v>
      </c>
    </row>
    <row r="8285" spans="1:7" x14ac:dyDescent="0.25">
      <c r="A8285" t="s">
        <v>8292</v>
      </c>
      <c r="B8285" t="s">
        <v>14</v>
      </c>
      <c r="C8285" s="1">
        <v>23.942638953214502</v>
      </c>
      <c r="D8285" s="3">
        <v>0.51389531834007296</v>
      </c>
      <c r="E8285" t="s">
        <v>10</v>
      </c>
      <c r="F8285" s="3">
        <f>_xlfn.NUMBERVALUE(SUBSTITUTE(Table2[[#This Row],[Hourly_Cost_R]], ".", ",")) * (1 - (_xlfn.NUMBERVALUE(SUBSTITUTE(Table2[[#This Row],[CPU_Usage_%]], ".", ",")) / 100))</f>
        <v>0.39085521767243697</v>
      </c>
      <c r="G8285" t="str">
        <f>IF(Table2[[#This Row],[Waste_R]]&gt;2,"CRITICAL:SHUTDOWN","OPTIMAL")</f>
        <v>OPTIMAL</v>
      </c>
    </row>
    <row r="8286" spans="1:7" x14ac:dyDescent="0.25">
      <c r="A8286" t="s">
        <v>8293</v>
      </c>
      <c r="B8286" t="s">
        <v>14</v>
      </c>
      <c r="C8286" s="1">
        <v>34.167279424616602</v>
      </c>
      <c r="D8286" s="3">
        <v>4.4520568579330497</v>
      </c>
      <c r="E8286" t="s">
        <v>6</v>
      </c>
      <c r="F8286" s="3">
        <f>_xlfn.NUMBERVALUE(SUBSTITUTE(Table2[[#This Row],[Hourly_Cost_R]], ".", ",")) * (1 - (_xlfn.NUMBERVALUE(SUBSTITUTE(Table2[[#This Row],[CPU_Usage_%]], ".", ",")) / 100))</f>
        <v>2.9309101511402584</v>
      </c>
      <c r="G8286" t="str">
        <f>IF(Table2[[#This Row],[Waste_R]]&gt;2,"CRITICAL:SHUTDOWN","OPTIMAL")</f>
        <v>CRITICAL:SHUTDOWN</v>
      </c>
    </row>
    <row r="8287" spans="1:7" x14ac:dyDescent="0.25">
      <c r="A8287" t="s">
        <v>8294</v>
      </c>
      <c r="B8287" t="s">
        <v>5</v>
      </c>
      <c r="C8287" s="1">
        <v>11.702134719322601</v>
      </c>
      <c r="D8287" s="3">
        <v>3.2055544451819098</v>
      </c>
      <c r="E8287" t="s">
        <v>10</v>
      </c>
      <c r="F8287" s="3">
        <f>_xlfn.NUMBERVALUE(SUBSTITUTE(Table2[[#This Row],[Hourly_Cost_R]], ".", ",")) * (1 - (_xlfn.NUMBERVALUE(SUBSTITUTE(Table2[[#This Row],[CPU_Usage_%]], ".", ",")) / 100))</f>
        <v>2.8304361455054887</v>
      </c>
      <c r="G8287" t="str">
        <f>IF(Table2[[#This Row],[Waste_R]]&gt;2,"CRITICAL:SHUTDOWN","OPTIMAL")</f>
        <v>CRITICAL:SHUTDOWN</v>
      </c>
    </row>
    <row r="8288" spans="1:7" x14ac:dyDescent="0.25">
      <c r="A8288" t="s">
        <v>8295</v>
      </c>
      <c r="B8288" t="s">
        <v>14</v>
      </c>
      <c r="C8288" s="1">
        <v>25.093928257824899</v>
      </c>
      <c r="D8288" s="3">
        <v>4.4064216780882797</v>
      </c>
      <c r="E8288" t="s">
        <v>10</v>
      </c>
      <c r="F8288" s="3">
        <f>_xlfn.NUMBERVALUE(SUBSTITUTE(Table2[[#This Row],[Hourly_Cost_R]], ".", ",")) * (1 - (_xlfn.NUMBERVALUE(SUBSTITUTE(Table2[[#This Row],[CPU_Usage_%]], ".", ",")) / 100))</f>
        <v>3.3006773834515624</v>
      </c>
      <c r="G8288" t="str">
        <f>IF(Table2[[#This Row],[Waste_R]]&gt;2,"CRITICAL:SHUTDOWN","OPTIMAL")</f>
        <v>CRITICAL:SHUTDOWN</v>
      </c>
    </row>
    <row r="8289" spans="1:7" x14ac:dyDescent="0.25">
      <c r="A8289" t="s">
        <v>8296</v>
      </c>
      <c r="B8289" t="s">
        <v>14</v>
      </c>
      <c r="C8289" s="1">
        <v>83.885268595781</v>
      </c>
      <c r="D8289" s="3">
        <v>2.5458481197981202</v>
      </c>
      <c r="E8289" t="s">
        <v>6</v>
      </c>
      <c r="F8289" s="3">
        <f>_xlfn.NUMBERVALUE(SUBSTITUTE(Table2[[#This Row],[Hourly_Cost_R]], ".", ",")) * (1 - (_xlfn.NUMBERVALUE(SUBSTITUTE(Table2[[#This Row],[CPU_Usage_%]], ".", ",")) / 100))</f>
        <v>0.41025658646482654</v>
      </c>
      <c r="G8289" t="str">
        <f>IF(Table2[[#This Row],[Waste_R]]&gt;2,"CRITICAL:SHUTDOWN","OPTIMAL")</f>
        <v>OPTIMAL</v>
      </c>
    </row>
    <row r="8290" spans="1:7" x14ac:dyDescent="0.25">
      <c r="A8290" t="s">
        <v>8297</v>
      </c>
      <c r="B8290" t="s">
        <v>14</v>
      </c>
      <c r="C8290" s="1">
        <v>37.146676875046602</v>
      </c>
      <c r="D8290" s="3">
        <v>1.0807048529221299</v>
      </c>
      <c r="E8290" t="s">
        <v>6</v>
      </c>
      <c r="F8290" s="3">
        <f>_xlfn.NUMBERVALUE(SUBSTITUTE(Table2[[#This Row],[Hourly_Cost_R]], ".", ",")) * (1 - (_xlfn.NUMBERVALUE(SUBSTITUTE(Table2[[#This Row],[CPU_Usage_%]], ".", ",")) / 100))</f>
        <v>0.67925891323419874</v>
      </c>
      <c r="G8290" t="str">
        <f>IF(Table2[[#This Row],[Waste_R]]&gt;2,"CRITICAL:SHUTDOWN","OPTIMAL")</f>
        <v>OPTIMAL</v>
      </c>
    </row>
    <row r="8291" spans="1:7" x14ac:dyDescent="0.25">
      <c r="A8291" t="s">
        <v>8298</v>
      </c>
      <c r="B8291" t="s">
        <v>5</v>
      </c>
      <c r="C8291" s="1">
        <v>49.848849731159099</v>
      </c>
      <c r="D8291" s="3">
        <v>1.3629056012213301</v>
      </c>
      <c r="E8291" t="s">
        <v>6</v>
      </c>
      <c r="F8291" s="3">
        <f>_xlfn.NUMBERVALUE(SUBSTITUTE(Table2[[#This Row],[Hourly_Cost_R]], ".", ",")) * (1 - (_xlfn.NUMBERVALUE(SUBSTITUTE(Table2[[#This Row],[CPU_Usage_%]], ".", ",")) / 100))</f>
        <v>0.6835128360909587</v>
      </c>
      <c r="G8291" t="str">
        <f>IF(Table2[[#This Row],[Waste_R]]&gt;2,"CRITICAL:SHUTDOWN","OPTIMAL")</f>
        <v>OPTIMAL</v>
      </c>
    </row>
    <row r="8292" spans="1:7" x14ac:dyDescent="0.25">
      <c r="A8292" t="s">
        <v>8299</v>
      </c>
      <c r="B8292" t="s">
        <v>14</v>
      </c>
      <c r="C8292" s="1">
        <v>85.468464872902004</v>
      </c>
      <c r="D8292" s="3">
        <v>2.3701026471750999</v>
      </c>
      <c r="E8292" t="s">
        <v>6</v>
      </c>
      <c r="F8292" s="3">
        <f>_xlfn.NUMBERVALUE(SUBSTITUTE(Table2[[#This Row],[Hourly_Cost_R]], ".", ",")) * (1 - (_xlfn.NUMBERVALUE(SUBSTITUTE(Table2[[#This Row],[CPU_Usage_%]], ".", ",")) / 100))</f>
        <v>0.3444122987225291</v>
      </c>
      <c r="G8292" t="str">
        <f>IF(Table2[[#This Row],[Waste_R]]&gt;2,"CRITICAL:SHUTDOWN","OPTIMAL")</f>
        <v>OPTIMAL</v>
      </c>
    </row>
    <row r="8293" spans="1:7" x14ac:dyDescent="0.25">
      <c r="A8293" t="s">
        <v>8300</v>
      </c>
      <c r="B8293" t="s">
        <v>5</v>
      </c>
      <c r="C8293" s="1">
        <v>48.677621100308201</v>
      </c>
      <c r="D8293" s="3">
        <v>2.4720046184167201</v>
      </c>
      <c r="E8293" t="s">
        <v>6</v>
      </c>
      <c r="F8293" s="3">
        <f>_xlfn.NUMBERVALUE(SUBSTITUTE(Table2[[#This Row],[Hourly_Cost_R]], ".", ",")) * (1 - (_xlfn.NUMBERVALUE(SUBSTITUTE(Table2[[#This Row],[CPU_Usage_%]], ".", ",")) / 100))</f>
        <v>1.2686915766817095</v>
      </c>
      <c r="G8293" t="str">
        <f>IF(Table2[[#This Row],[Waste_R]]&gt;2,"CRITICAL:SHUTDOWN","OPTIMAL")</f>
        <v>OPTIMAL</v>
      </c>
    </row>
    <row r="8294" spans="1:7" x14ac:dyDescent="0.25">
      <c r="A8294" t="s">
        <v>8301</v>
      </c>
      <c r="B8294" t="s">
        <v>5</v>
      </c>
      <c r="C8294" s="1">
        <v>35.030755235262198</v>
      </c>
      <c r="D8294" s="3">
        <v>1.6640855766346501</v>
      </c>
      <c r="E8294" t="s">
        <v>6</v>
      </c>
      <c r="F8294" s="3">
        <f>_xlfn.NUMBERVALUE(SUBSTITUTE(Table2[[#This Row],[Hourly_Cost_R]], ".", ",")) * (1 - (_xlfn.NUMBERVALUE(SUBSTITUTE(Table2[[#This Row],[CPU_Usage_%]], ".", ",")) / 100))</f>
        <v>1.0811438313784643</v>
      </c>
      <c r="G8294" t="str">
        <f>IF(Table2[[#This Row],[Waste_R]]&gt;2,"CRITICAL:SHUTDOWN","OPTIMAL")</f>
        <v>OPTIMAL</v>
      </c>
    </row>
    <row r="8295" spans="1:7" x14ac:dyDescent="0.25">
      <c r="A8295" t="s">
        <v>8302</v>
      </c>
      <c r="B8295" t="s">
        <v>8</v>
      </c>
      <c r="C8295" s="1">
        <v>53.187770720501298</v>
      </c>
      <c r="D8295" s="3">
        <v>1.97495312746345</v>
      </c>
      <c r="E8295" t="s">
        <v>6</v>
      </c>
      <c r="F8295" s="3">
        <f>_xlfn.NUMBERVALUE(SUBSTITUTE(Table2[[#This Row],[Hourly_Cost_R]], ".", ",")) * (1 - (_xlfn.NUMBERVALUE(SUBSTITUTE(Table2[[#This Row],[CPU_Usage_%]], ".", ",")) / 100))</f>
        <v>0.92451958619082053</v>
      </c>
      <c r="G8295" t="str">
        <f>IF(Table2[[#This Row],[Waste_R]]&gt;2,"CRITICAL:SHUTDOWN","OPTIMAL")</f>
        <v>OPTIMAL</v>
      </c>
    </row>
    <row r="8296" spans="1:7" x14ac:dyDescent="0.25">
      <c r="A8296" t="s">
        <v>8303</v>
      </c>
      <c r="B8296" t="s">
        <v>14</v>
      </c>
      <c r="C8296" s="1">
        <v>92.649850863236907</v>
      </c>
      <c r="D8296" s="3">
        <v>2.7257184682997502</v>
      </c>
      <c r="E8296" t="s">
        <v>6</v>
      </c>
      <c r="F8296" s="3">
        <f>_xlfn.NUMBERVALUE(SUBSTITUTE(Table2[[#This Row],[Hourly_Cost_R]], ".", ",")) * (1 - (_xlfn.NUMBERVALUE(SUBSTITUTE(Table2[[#This Row],[CPU_Usage_%]], ".", ",")) / 100))</f>
        <v>0.20034437246832637</v>
      </c>
      <c r="G8296" t="str">
        <f>IF(Table2[[#This Row],[Waste_R]]&gt;2,"CRITICAL:SHUTDOWN","OPTIMAL")</f>
        <v>OPTIMAL</v>
      </c>
    </row>
    <row r="8297" spans="1:7" x14ac:dyDescent="0.25">
      <c r="A8297" t="s">
        <v>8304</v>
      </c>
      <c r="B8297" t="s">
        <v>5</v>
      </c>
      <c r="C8297" s="1">
        <v>40.186641321839097</v>
      </c>
      <c r="D8297" s="3">
        <v>3.3869357215915099</v>
      </c>
      <c r="E8297" t="s">
        <v>6</v>
      </c>
      <c r="F8297" s="3">
        <f>_xlfn.NUMBERVALUE(SUBSTITUTE(Table2[[#This Row],[Hourly_Cost_R]], ".", ",")) * (1 - (_xlfn.NUMBERVALUE(SUBSTITUTE(Table2[[#This Row],[CPU_Usage_%]], ".", ",")) / 100))</f>
        <v>2.0258400113542874</v>
      </c>
      <c r="G8297" t="str">
        <f>IF(Table2[[#This Row],[Waste_R]]&gt;2,"CRITICAL:SHUTDOWN","OPTIMAL")</f>
        <v>CRITICAL:SHUTDOWN</v>
      </c>
    </row>
    <row r="8298" spans="1:7" x14ac:dyDescent="0.25">
      <c r="A8298" t="s">
        <v>8305</v>
      </c>
      <c r="B8298" t="s">
        <v>8</v>
      </c>
      <c r="C8298" s="1">
        <v>82.637734899475404</v>
      </c>
      <c r="D8298" s="3">
        <v>4.5736135769177801</v>
      </c>
      <c r="E8298" t="s">
        <v>6</v>
      </c>
      <c r="F8298" s="3">
        <f>_xlfn.NUMBERVALUE(SUBSTITUTE(Table2[[#This Row],[Hourly_Cost_R]], ".", ",")) * (1 - (_xlfn.NUMBERVALUE(SUBSTITUTE(Table2[[#This Row],[CPU_Usage_%]], ".", ",")) / 100))</f>
        <v>0.79408291389805052</v>
      </c>
      <c r="G8298" t="str">
        <f>IF(Table2[[#This Row],[Waste_R]]&gt;2,"CRITICAL:SHUTDOWN","OPTIMAL")</f>
        <v>OPTIMAL</v>
      </c>
    </row>
    <row r="8299" spans="1:7" x14ac:dyDescent="0.25">
      <c r="A8299" t="s">
        <v>8306</v>
      </c>
      <c r="B8299" t="s">
        <v>5</v>
      </c>
      <c r="C8299" s="1">
        <v>39.931157267305402</v>
      </c>
      <c r="D8299" s="3">
        <v>4.0613141102634804</v>
      </c>
      <c r="E8299" t="s">
        <v>6</v>
      </c>
      <c r="F8299" s="3">
        <f>_xlfn.NUMBERVALUE(SUBSTITUTE(Table2[[#This Row],[Hourly_Cost_R]], ".", ",")) * (1 - (_xlfn.NUMBERVALUE(SUBSTITUTE(Table2[[#This Row],[CPU_Usage_%]], ".", ",")) / 100))</f>
        <v>2.4395843857749049</v>
      </c>
      <c r="G8299" t="str">
        <f>IF(Table2[[#This Row],[Waste_R]]&gt;2,"CRITICAL:SHUTDOWN","OPTIMAL")</f>
        <v>CRITICAL:SHUTDOWN</v>
      </c>
    </row>
    <row r="8300" spans="1:7" x14ac:dyDescent="0.25">
      <c r="A8300" t="s">
        <v>8307</v>
      </c>
      <c r="B8300" t="s">
        <v>8</v>
      </c>
      <c r="C8300" s="1">
        <v>51.276296358290701</v>
      </c>
      <c r="D8300" s="3">
        <v>4.5594001774622903</v>
      </c>
      <c r="E8300" t="s">
        <v>6</v>
      </c>
      <c r="F8300" s="3">
        <f>_xlfn.NUMBERVALUE(SUBSTITUTE(Table2[[#This Row],[Hourly_Cost_R]], ".", ",")) * (1 - (_xlfn.NUMBERVALUE(SUBSTITUTE(Table2[[#This Row],[CPU_Usage_%]], ".", ",")) / 100))</f>
        <v>2.2215086303062943</v>
      </c>
      <c r="G8300" t="str">
        <f>IF(Table2[[#This Row],[Waste_R]]&gt;2,"CRITICAL:SHUTDOWN","OPTIMAL")</f>
        <v>CRITICAL:SHUTDOWN</v>
      </c>
    </row>
    <row r="8301" spans="1:7" x14ac:dyDescent="0.25">
      <c r="A8301" t="s">
        <v>8308</v>
      </c>
      <c r="B8301" t="s">
        <v>5</v>
      </c>
      <c r="C8301" s="1">
        <v>94.203863183345405</v>
      </c>
      <c r="D8301" s="3">
        <v>4.2599137048179498</v>
      </c>
      <c r="E8301" t="s">
        <v>6</v>
      </c>
      <c r="F8301" s="3">
        <f>_xlfn.NUMBERVALUE(SUBSTITUTE(Table2[[#This Row],[Hourly_Cost_R]], ".", ",")) * (1 - (_xlfn.NUMBERVALUE(SUBSTITUTE(Table2[[#This Row],[CPU_Usage_%]], ".", ",")) / 100))</f>
        <v>0.24691042660266796</v>
      </c>
      <c r="G8301" t="str">
        <f>IF(Table2[[#This Row],[Waste_R]]&gt;2,"CRITICAL:SHUTDOWN","OPTIMAL")</f>
        <v>OPTIMAL</v>
      </c>
    </row>
    <row r="8302" spans="1:7" x14ac:dyDescent="0.25">
      <c r="A8302" t="s">
        <v>8309</v>
      </c>
      <c r="B8302" t="s">
        <v>14</v>
      </c>
      <c r="C8302" s="1">
        <v>11.011766662629601</v>
      </c>
      <c r="D8302" s="3">
        <v>0.96453391792766696</v>
      </c>
      <c r="E8302" t="s">
        <v>10</v>
      </c>
      <c r="F8302" s="3">
        <f>_xlfn.NUMBERVALUE(SUBSTITUTE(Table2[[#This Row],[Hourly_Cost_R]], ".", ",")) * (1 - (_xlfn.NUMBERVALUE(SUBSTITUTE(Table2[[#This Row],[CPU_Usage_%]], ".", ",")) / 100))</f>
        <v>0.85832169350355303</v>
      </c>
      <c r="G8302" t="str">
        <f>IF(Table2[[#This Row],[Waste_R]]&gt;2,"CRITICAL:SHUTDOWN","OPTIMAL")</f>
        <v>OPTIMAL</v>
      </c>
    </row>
    <row r="8303" spans="1:7" x14ac:dyDescent="0.25">
      <c r="A8303" t="s">
        <v>8310</v>
      </c>
      <c r="B8303" t="s">
        <v>8</v>
      </c>
      <c r="C8303" s="1">
        <v>20.787224877818598</v>
      </c>
      <c r="D8303" s="3">
        <v>0.98008655395668098</v>
      </c>
      <c r="E8303" t="s">
        <v>10</v>
      </c>
      <c r="F8303" s="3">
        <f>_xlfn.NUMBERVALUE(SUBSTITUTE(Table2[[#This Row],[Hourly_Cost_R]], ".", ",")) * (1 - (_xlfn.NUMBERVALUE(SUBSTITUTE(Table2[[#This Row],[CPU_Usage_%]], ".", ",")) / 100))</f>
        <v>0.77635375798844275</v>
      </c>
      <c r="G8303" t="str">
        <f>IF(Table2[[#This Row],[Waste_R]]&gt;2,"CRITICAL:SHUTDOWN","OPTIMAL")</f>
        <v>OPTIMAL</v>
      </c>
    </row>
    <row r="8304" spans="1:7" x14ac:dyDescent="0.25">
      <c r="A8304" t="s">
        <v>8311</v>
      </c>
      <c r="B8304" t="s">
        <v>5</v>
      </c>
      <c r="C8304" s="1">
        <v>74.378404036117701</v>
      </c>
      <c r="D8304" s="3">
        <v>3.4071476028205301</v>
      </c>
      <c r="E8304" t="s">
        <v>6</v>
      </c>
      <c r="F8304" s="3">
        <f>_xlfn.NUMBERVALUE(SUBSTITUTE(Table2[[#This Row],[Hourly_Cost_R]], ".", ",")) * (1 - (_xlfn.NUMBERVALUE(SUBSTITUTE(Table2[[#This Row],[CPU_Usage_%]], ".", ",")) / 100))</f>
        <v>0.87296559268777763</v>
      </c>
      <c r="G8304" t="str">
        <f>IF(Table2[[#This Row],[Waste_R]]&gt;2,"CRITICAL:SHUTDOWN","OPTIMAL")</f>
        <v>OPTIMAL</v>
      </c>
    </row>
    <row r="8305" spans="1:7" x14ac:dyDescent="0.25">
      <c r="A8305" t="s">
        <v>8312</v>
      </c>
      <c r="B8305" t="s">
        <v>8</v>
      </c>
      <c r="C8305" s="1">
        <v>68.218817442794304</v>
      </c>
      <c r="D8305" s="3">
        <v>4.5513355716446204</v>
      </c>
      <c r="E8305" t="s">
        <v>6</v>
      </c>
      <c r="F8305" s="3">
        <f>_xlfn.NUMBERVALUE(SUBSTITUTE(Table2[[#This Row],[Hourly_Cost_R]], ".", ",")) * (1 - (_xlfn.NUMBERVALUE(SUBSTITUTE(Table2[[#This Row],[CPU_Usage_%]], ".", ",")) / 100))</f>
        <v>1.4464682668154185</v>
      </c>
      <c r="G8305" t="str">
        <f>IF(Table2[[#This Row],[Waste_R]]&gt;2,"CRITICAL:SHUTDOWN","OPTIMAL")</f>
        <v>OPTIMAL</v>
      </c>
    </row>
    <row r="8306" spans="1:7" x14ac:dyDescent="0.25">
      <c r="A8306" t="s">
        <v>8313</v>
      </c>
      <c r="B8306" t="s">
        <v>8</v>
      </c>
      <c r="C8306" s="1">
        <v>55.7034955753346</v>
      </c>
      <c r="D8306" s="3">
        <v>0.77195355973663604</v>
      </c>
      <c r="E8306" t="s">
        <v>6</v>
      </c>
      <c r="F8306" s="3">
        <f>_xlfn.NUMBERVALUE(SUBSTITUTE(Table2[[#This Row],[Hourly_Cost_R]], ".", ",")) * (1 - (_xlfn.NUMBERVALUE(SUBSTITUTE(Table2[[#This Row],[CPU_Usage_%]], ".", ",")) / 100))</f>
        <v>0.341948442745101</v>
      </c>
      <c r="G8306" t="str">
        <f>IF(Table2[[#This Row],[Waste_R]]&gt;2,"CRITICAL:SHUTDOWN","OPTIMAL")</f>
        <v>OPTIMAL</v>
      </c>
    </row>
    <row r="8307" spans="1:7" x14ac:dyDescent="0.25">
      <c r="A8307" t="s">
        <v>8314</v>
      </c>
      <c r="B8307" t="s">
        <v>8</v>
      </c>
      <c r="C8307" s="1">
        <v>71.103233938293997</v>
      </c>
      <c r="D8307" s="3">
        <v>3.21243663536361</v>
      </c>
      <c r="E8307" t="s">
        <v>6</v>
      </c>
      <c r="F8307" s="3">
        <f>_xlfn.NUMBERVALUE(SUBSTITUTE(Table2[[#This Row],[Hourly_Cost_R]], ".", ",")) * (1 - (_xlfn.NUMBERVALUE(SUBSTITUTE(Table2[[#This Row],[CPU_Usage_%]], ".", ",")) / 100))</f>
        <v>0.92829029940156182</v>
      </c>
      <c r="G8307" t="str">
        <f>IF(Table2[[#This Row],[Waste_R]]&gt;2,"CRITICAL:SHUTDOWN","OPTIMAL")</f>
        <v>OPTIMAL</v>
      </c>
    </row>
    <row r="8308" spans="1:7" x14ac:dyDescent="0.25">
      <c r="A8308" t="s">
        <v>8315</v>
      </c>
      <c r="B8308" t="s">
        <v>14</v>
      </c>
      <c r="C8308" s="1">
        <v>31.4627523764754</v>
      </c>
      <c r="D8308" s="3">
        <v>3.0250277275504001</v>
      </c>
      <c r="E8308" t="s">
        <v>6</v>
      </c>
      <c r="F8308" s="3">
        <f>_xlfn.NUMBERVALUE(SUBSTITUTE(Table2[[#This Row],[Hourly_Cost_R]], ".", ",")) * (1 - (_xlfn.NUMBERVALUE(SUBSTITUTE(Table2[[#This Row],[CPU_Usage_%]], ".", ",")) / 100))</f>
        <v>2.0732707443114968</v>
      </c>
      <c r="G8308" t="str">
        <f>IF(Table2[[#This Row],[Waste_R]]&gt;2,"CRITICAL:SHUTDOWN","OPTIMAL")</f>
        <v>CRITICAL:SHUTDOWN</v>
      </c>
    </row>
    <row r="8309" spans="1:7" x14ac:dyDescent="0.25">
      <c r="A8309" t="s">
        <v>8316</v>
      </c>
      <c r="B8309" t="s">
        <v>8</v>
      </c>
      <c r="C8309" s="1">
        <v>17.1513162010394</v>
      </c>
      <c r="D8309" s="3">
        <v>1.8756937667210101</v>
      </c>
      <c r="E8309" t="s">
        <v>10</v>
      </c>
      <c r="F8309" s="3">
        <f>_xlfn.NUMBERVALUE(SUBSTITUTE(Table2[[#This Row],[Hourly_Cost_R]], ".", ",")) * (1 - (_xlfn.NUMBERVALUE(SUBSTITUTE(Table2[[#This Row],[CPU_Usage_%]], ".", ",")) / 100))</f>
        <v>1.5539875978275033</v>
      </c>
      <c r="G8309" t="str">
        <f>IF(Table2[[#This Row],[Waste_R]]&gt;2,"CRITICAL:SHUTDOWN","OPTIMAL")</f>
        <v>OPTIMAL</v>
      </c>
    </row>
    <row r="8310" spans="1:7" x14ac:dyDescent="0.25">
      <c r="A8310" t="s">
        <v>8317</v>
      </c>
      <c r="B8310" t="s">
        <v>8</v>
      </c>
      <c r="C8310" s="1">
        <v>92.999872682781003</v>
      </c>
      <c r="D8310" s="3">
        <v>3.6264874150301201</v>
      </c>
      <c r="E8310" t="s">
        <v>6</v>
      </c>
      <c r="F8310" s="3">
        <f>_xlfn.NUMBERVALUE(SUBSTITUTE(Table2[[#This Row],[Hourly_Cost_R]], ".", ",")) * (1 - (_xlfn.NUMBERVALUE(SUBSTITUTE(Table2[[#This Row],[CPU_Usage_%]], ".", ",")) / 100))</f>
        <v>0.25385873619503246</v>
      </c>
      <c r="G8310" t="str">
        <f>IF(Table2[[#This Row],[Waste_R]]&gt;2,"CRITICAL:SHUTDOWN","OPTIMAL")</f>
        <v>OPTIMAL</v>
      </c>
    </row>
    <row r="8311" spans="1:7" x14ac:dyDescent="0.25">
      <c r="A8311" t="s">
        <v>8318</v>
      </c>
      <c r="B8311" t="s">
        <v>14</v>
      </c>
      <c r="C8311" s="1">
        <v>24.401973967178499</v>
      </c>
      <c r="D8311" s="3">
        <v>2.4941071838498701</v>
      </c>
      <c r="E8311" t="s">
        <v>10</v>
      </c>
      <c r="F8311" s="3">
        <f>_xlfn.NUMBERVALUE(SUBSTITUTE(Table2[[#This Row],[Hourly_Cost_R]], ".", ",")) * (1 - (_xlfn.NUMBERVALUE(SUBSTITUTE(Table2[[#This Row],[CPU_Usage_%]], ".", ",")) / 100))</f>
        <v>1.8854957981332958</v>
      </c>
      <c r="G8311" t="str">
        <f>IF(Table2[[#This Row],[Waste_R]]&gt;2,"CRITICAL:SHUTDOWN","OPTIMAL")</f>
        <v>OPTIMAL</v>
      </c>
    </row>
    <row r="8312" spans="1:7" x14ac:dyDescent="0.25">
      <c r="A8312" t="s">
        <v>8319</v>
      </c>
      <c r="B8312" t="s">
        <v>14</v>
      </c>
      <c r="C8312" s="1">
        <v>48.492800684898697</v>
      </c>
      <c r="D8312" s="3">
        <v>1.39485054965535</v>
      </c>
      <c r="E8312" t="s">
        <v>6</v>
      </c>
      <c r="F8312" s="3">
        <f>_xlfn.NUMBERVALUE(SUBSTITUTE(Table2[[#This Row],[Hourly_Cost_R]], ".", ",")) * (1 - (_xlfn.NUMBERVALUE(SUBSTITUTE(Table2[[#This Row],[CPU_Usage_%]], ".", ",")) / 100))</f>
        <v>0.71844845275876723</v>
      </c>
      <c r="G8312" t="str">
        <f>IF(Table2[[#This Row],[Waste_R]]&gt;2,"CRITICAL:SHUTDOWN","OPTIMAL")</f>
        <v>OPTIMAL</v>
      </c>
    </row>
    <row r="8313" spans="1:7" x14ac:dyDescent="0.25">
      <c r="A8313" t="s">
        <v>8320</v>
      </c>
      <c r="B8313" t="s">
        <v>14</v>
      </c>
      <c r="C8313" s="1">
        <v>48.2648759774968</v>
      </c>
      <c r="D8313" s="3">
        <v>2.2878609012618898</v>
      </c>
      <c r="E8313" t="s">
        <v>6</v>
      </c>
      <c r="F8313" s="3">
        <f>_xlfn.NUMBERVALUE(SUBSTITUTE(Table2[[#This Row],[Hourly_Cost_R]], ".", ",")) * (1 - (_xlfn.NUMBERVALUE(SUBSTITUTE(Table2[[#This Row],[CPU_Usage_%]], ".", ",")) / 100))</f>
        <v>1.1836276747301981</v>
      </c>
      <c r="G8313" t="str">
        <f>IF(Table2[[#This Row],[Waste_R]]&gt;2,"CRITICAL:SHUTDOWN","OPTIMAL")</f>
        <v>OPTIMAL</v>
      </c>
    </row>
    <row r="8314" spans="1:7" x14ac:dyDescent="0.25">
      <c r="A8314" t="s">
        <v>8321</v>
      </c>
      <c r="B8314" t="s">
        <v>14</v>
      </c>
      <c r="C8314" s="1">
        <v>28.972214223021702</v>
      </c>
      <c r="D8314" s="3">
        <v>4.0959367646261704</v>
      </c>
      <c r="E8314" t="s">
        <v>10</v>
      </c>
      <c r="F8314" s="3">
        <f>_xlfn.NUMBERVALUE(SUBSTITUTE(Table2[[#This Row],[Hourly_Cost_R]], ".", ",")) * (1 - (_xlfn.NUMBERVALUE(SUBSTITUTE(Table2[[#This Row],[CPU_Usage_%]], ".", ",")) / 100))</f>
        <v>2.9092531907391721</v>
      </c>
      <c r="G8314" t="str">
        <f>IF(Table2[[#This Row],[Waste_R]]&gt;2,"CRITICAL:SHUTDOWN","OPTIMAL")</f>
        <v>CRITICAL:SHUTDOWN</v>
      </c>
    </row>
    <row r="8315" spans="1:7" x14ac:dyDescent="0.25">
      <c r="A8315" t="s">
        <v>8322</v>
      </c>
      <c r="B8315" t="s">
        <v>8</v>
      </c>
      <c r="C8315" s="1">
        <v>47.309033897360401</v>
      </c>
      <c r="D8315" s="3">
        <v>2.3596286723730699</v>
      </c>
      <c r="E8315" t="s">
        <v>6</v>
      </c>
      <c r="F8315" s="3">
        <f>_xlfn.NUMBERVALUE(SUBSTITUTE(Table2[[#This Row],[Hourly_Cost_R]], ".", ",")) * (1 - (_xlfn.NUMBERVALUE(SUBSTITUTE(Table2[[#This Row],[CPU_Usage_%]], ".", ",")) / 100))</f>
        <v>1.2433111439082589</v>
      </c>
      <c r="G8315" t="str">
        <f>IF(Table2[[#This Row],[Waste_R]]&gt;2,"CRITICAL:SHUTDOWN","OPTIMAL")</f>
        <v>OPTIMAL</v>
      </c>
    </row>
    <row r="8316" spans="1:7" x14ac:dyDescent="0.25">
      <c r="A8316" t="s">
        <v>8323</v>
      </c>
      <c r="B8316" t="s">
        <v>14</v>
      </c>
      <c r="C8316" s="1">
        <v>16.805359491852599</v>
      </c>
      <c r="D8316" s="3">
        <v>4.6379558491618296</v>
      </c>
      <c r="E8316" t="s">
        <v>10</v>
      </c>
      <c r="F8316" s="3">
        <f>_xlfn.NUMBERVALUE(SUBSTITUTE(Table2[[#This Row],[Hourly_Cost_R]], ".", ",")) * (1 - (_xlfn.NUMBERVALUE(SUBSTITUTE(Table2[[#This Row],[CPU_Usage_%]], ".", ",")) / 100))</f>
        <v>3.8585306956367793</v>
      </c>
      <c r="G8316" t="str">
        <f>IF(Table2[[#This Row],[Waste_R]]&gt;2,"CRITICAL:SHUTDOWN","OPTIMAL")</f>
        <v>CRITICAL:SHUTDOWN</v>
      </c>
    </row>
    <row r="8317" spans="1:7" x14ac:dyDescent="0.25">
      <c r="A8317" t="s">
        <v>8324</v>
      </c>
      <c r="B8317" t="s">
        <v>5</v>
      </c>
      <c r="C8317" s="1">
        <v>24.5614978944167</v>
      </c>
      <c r="D8317" s="3">
        <v>1.72258554256562</v>
      </c>
      <c r="E8317" t="s">
        <v>10</v>
      </c>
      <c r="F8317" s="3">
        <f>_xlfn.NUMBERVALUE(SUBSTITUTE(Table2[[#This Row],[Hourly_Cost_R]], ".", ",")) * (1 - (_xlfn.NUMBERVALUE(SUBSTITUTE(Table2[[#This Row],[CPU_Usage_%]], ".", ",")) / 100))</f>
        <v>1.2994927307988386</v>
      </c>
      <c r="G8317" t="str">
        <f>IF(Table2[[#This Row],[Waste_R]]&gt;2,"CRITICAL:SHUTDOWN","OPTIMAL")</f>
        <v>OPTIMAL</v>
      </c>
    </row>
    <row r="8318" spans="1:7" x14ac:dyDescent="0.25">
      <c r="A8318" t="s">
        <v>8325</v>
      </c>
      <c r="B8318" t="s">
        <v>14</v>
      </c>
      <c r="C8318" s="1">
        <v>76.450544553121702</v>
      </c>
      <c r="D8318" s="3">
        <v>4.4233049393005404</v>
      </c>
      <c r="E8318" t="s">
        <v>6</v>
      </c>
      <c r="F8318" s="3">
        <f>_xlfn.NUMBERVALUE(SUBSTITUTE(Table2[[#This Row],[Hourly_Cost_R]], ".", ",")) * (1 - (_xlfn.NUMBERVALUE(SUBSTITUTE(Table2[[#This Row],[CPU_Usage_%]], ".", ",")) / 100))</f>
        <v>1.0416642259601478</v>
      </c>
      <c r="G8318" t="str">
        <f>IF(Table2[[#This Row],[Waste_R]]&gt;2,"CRITICAL:SHUTDOWN","OPTIMAL")</f>
        <v>OPTIMAL</v>
      </c>
    </row>
    <row r="8319" spans="1:7" x14ac:dyDescent="0.25">
      <c r="A8319" t="s">
        <v>8326</v>
      </c>
      <c r="B8319" t="s">
        <v>14</v>
      </c>
      <c r="C8319" s="1">
        <v>72.966415645652901</v>
      </c>
      <c r="D8319" s="3">
        <v>3.8107274247315499</v>
      </c>
      <c r="E8319" t="s">
        <v>6</v>
      </c>
      <c r="F8319" s="3">
        <f>_xlfn.NUMBERVALUE(SUBSTITUTE(Table2[[#This Row],[Hourly_Cost_R]], ".", ",")) * (1 - (_xlfn.NUMBERVALUE(SUBSTITUTE(Table2[[#This Row],[CPU_Usage_%]], ".", ",")) / 100))</f>
        <v>1.0301762128790424</v>
      </c>
      <c r="G8319" t="str">
        <f>IF(Table2[[#This Row],[Waste_R]]&gt;2,"CRITICAL:SHUTDOWN","OPTIMAL")</f>
        <v>OPTIMAL</v>
      </c>
    </row>
    <row r="8320" spans="1:7" x14ac:dyDescent="0.25">
      <c r="A8320" t="s">
        <v>8327</v>
      </c>
      <c r="B8320" t="s">
        <v>14</v>
      </c>
      <c r="C8320" s="1">
        <v>43.651908427070197</v>
      </c>
      <c r="D8320" s="3">
        <v>1.9868069941745901</v>
      </c>
      <c r="E8320" t="s">
        <v>6</v>
      </c>
      <c r="F8320" s="3">
        <f>_xlfn.NUMBERVALUE(SUBSTITUTE(Table2[[#This Row],[Hourly_Cost_R]], ".", ",")) * (1 - (_xlfn.NUMBERVALUE(SUBSTITUTE(Table2[[#This Row],[CPU_Usage_%]], ".", ",")) / 100))</f>
        <v>1.1195278244548721</v>
      </c>
      <c r="G8320" t="str">
        <f>IF(Table2[[#This Row],[Waste_R]]&gt;2,"CRITICAL:SHUTDOWN","OPTIMAL")</f>
        <v>OPTIMAL</v>
      </c>
    </row>
    <row r="8321" spans="1:7" x14ac:dyDescent="0.25">
      <c r="A8321" t="s">
        <v>8328</v>
      </c>
      <c r="B8321" t="s">
        <v>5</v>
      </c>
      <c r="C8321" s="1">
        <v>32.307274868744898</v>
      </c>
      <c r="D8321" s="3">
        <v>3.40536857026316</v>
      </c>
      <c r="E8321" t="s">
        <v>6</v>
      </c>
      <c r="F8321" s="3">
        <f>_xlfn.NUMBERVALUE(SUBSTITUTE(Table2[[#This Row],[Hourly_Cost_R]], ".", ",")) * (1 - (_xlfn.NUMBERVALUE(SUBSTITUTE(Table2[[#This Row],[CPU_Usage_%]], ".", ",")) / 100))</f>
        <v>2.3051867859743926</v>
      </c>
      <c r="G8321" t="str">
        <f>IF(Table2[[#This Row],[Waste_R]]&gt;2,"CRITICAL:SHUTDOWN","OPTIMAL")</f>
        <v>CRITICAL:SHUTDOWN</v>
      </c>
    </row>
    <row r="8322" spans="1:7" x14ac:dyDescent="0.25">
      <c r="A8322" t="s">
        <v>8329</v>
      </c>
      <c r="B8322" t="s">
        <v>14</v>
      </c>
      <c r="C8322" s="1">
        <v>62.359378463688202</v>
      </c>
      <c r="D8322" s="3">
        <v>1.3282426616335601</v>
      </c>
      <c r="E8322" t="s">
        <v>6</v>
      </c>
      <c r="F8322" s="3">
        <f>_xlfn.NUMBERVALUE(SUBSTITUTE(Table2[[#This Row],[Hourly_Cost_R]], ".", ",")) * (1 - (_xlfn.NUMBERVALUE(SUBSTITUTE(Table2[[#This Row],[CPU_Usage_%]], ".", ",")) / 100))</f>
        <v>0.49995879334932292</v>
      </c>
      <c r="G8322" t="str">
        <f>IF(Table2[[#This Row],[Waste_R]]&gt;2,"CRITICAL:SHUTDOWN","OPTIMAL")</f>
        <v>OPTIMAL</v>
      </c>
    </row>
    <row r="8323" spans="1:7" x14ac:dyDescent="0.25">
      <c r="A8323" t="s">
        <v>8330</v>
      </c>
      <c r="B8323" t="s">
        <v>14</v>
      </c>
      <c r="C8323" s="1">
        <v>35.996174152275699</v>
      </c>
      <c r="D8323" s="3">
        <v>3.3357760830387999</v>
      </c>
      <c r="E8323" t="s">
        <v>6</v>
      </c>
      <c r="F8323" s="3">
        <f>_xlfn.NUMBERVALUE(SUBSTITUTE(Table2[[#This Row],[Hourly_Cost_R]], ".", ",")) * (1 - (_xlfn.NUMBERVALUE(SUBSTITUTE(Table2[[#This Row],[CPU_Usage_%]], ".", ",")) / 100))</f>
        <v>2.1350243148581929</v>
      </c>
      <c r="G8323" t="str">
        <f>IF(Table2[[#This Row],[Waste_R]]&gt;2,"CRITICAL:SHUTDOWN","OPTIMAL")</f>
        <v>CRITICAL:SHUTDOWN</v>
      </c>
    </row>
    <row r="8324" spans="1:7" x14ac:dyDescent="0.25">
      <c r="A8324" t="s">
        <v>8331</v>
      </c>
      <c r="B8324" t="s">
        <v>5</v>
      </c>
      <c r="C8324" s="1">
        <v>84.644478640874496</v>
      </c>
      <c r="D8324" s="3">
        <v>4.84087127407245</v>
      </c>
      <c r="E8324" t="s">
        <v>6</v>
      </c>
      <c r="F8324" s="3">
        <f>_xlfn.NUMBERVALUE(SUBSTITUTE(Table2[[#This Row],[Hourly_Cost_R]], ".", ",")) * (1 - (_xlfn.NUMBERVALUE(SUBSTITUTE(Table2[[#This Row],[CPU_Usage_%]], ".", ",")) / 100))</f>
        <v>0.74334102245796585</v>
      </c>
      <c r="G8324" t="str">
        <f>IF(Table2[[#This Row],[Waste_R]]&gt;2,"CRITICAL:SHUTDOWN","OPTIMAL")</f>
        <v>OPTIMAL</v>
      </c>
    </row>
    <row r="8325" spans="1:7" x14ac:dyDescent="0.25">
      <c r="A8325" t="s">
        <v>8332</v>
      </c>
      <c r="B8325" t="s">
        <v>8</v>
      </c>
      <c r="C8325" s="1">
        <v>78.625862510781303</v>
      </c>
      <c r="D8325" s="3">
        <v>2.2069777539739399</v>
      </c>
      <c r="E8325" t="s">
        <v>6</v>
      </c>
      <c r="F8325" s="3">
        <f>_xlfn.NUMBERVALUE(SUBSTITUTE(Table2[[#This Row],[Hourly_Cost_R]], ".", ",")) * (1 - (_xlfn.NUMBERVALUE(SUBSTITUTE(Table2[[#This Row],[CPU_Usage_%]], ".", ",")) / 100))</f>
        <v>0.47172245949086056</v>
      </c>
      <c r="G8325" t="str">
        <f>IF(Table2[[#This Row],[Waste_R]]&gt;2,"CRITICAL:SHUTDOWN","OPTIMAL")</f>
        <v>OPTIMAL</v>
      </c>
    </row>
    <row r="8326" spans="1:7" x14ac:dyDescent="0.25">
      <c r="A8326" t="s">
        <v>8333</v>
      </c>
      <c r="B8326" t="s">
        <v>5</v>
      </c>
      <c r="C8326" s="1">
        <v>34.595166021625197</v>
      </c>
      <c r="D8326" s="3">
        <v>2.8182503193670301</v>
      </c>
      <c r="E8326" t="s">
        <v>6</v>
      </c>
      <c r="F8326" s="3">
        <f>_xlfn.NUMBERVALUE(SUBSTITUTE(Table2[[#This Row],[Hourly_Cost_R]], ".", ",")) * (1 - (_xlfn.NUMBERVALUE(SUBSTITUTE(Table2[[#This Row],[CPU_Usage_%]], ".", ",")) / 100))</f>
        <v>1.8432719424770236</v>
      </c>
      <c r="G8326" t="str">
        <f>IF(Table2[[#This Row],[Waste_R]]&gt;2,"CRITICAL:SHUTDOWN","OPTIMAL")</f>
        <v>OPTIMAL</v>
      </c>
    </row>
    <row r="8327" spans="1:7" x14ac:dyDescent="0.25">
      <c r="A8327" t="s">
        <v>8334</v>
      </c>
      <c r="B8327" t="s">
        <v>14</v>
      </c>
      <c r="C8327" s="1">
        <v>81.188609779939</v>
      </c>
      <c r="D8327" s="3">
        <v>1.80958800712429</v>
      </c>
      <c r="E8327" t="s">
        <v>6</v>
      </c>
      <c r="F8327" s="3">
        <f>_xlfn.NUMBERVALUE(SUBSTITUTE(Table2[[#This Row],[Hourly_Cost_R]], ".", ",")) * (1 - (_xlfn.NUMBERVALUE(SUBSTITUTE(Table2[[#This Row],[CPU_Usage_%]], ".", ",")) / 100))</f>
        <v>0.34040866139557541</v>
      </c>
      <c r="G8327" t="str">
        <f>IF(Table2[[#This Row],[Waste_R]]&gt;2,"CRITICAL:SHUTDOWN","OPTIMAL")</f>
        <v>OPTIMAL</v>
      </c>
    </row>
    <row r="8328" spans="1:7" x14ac:dyDescent="0.25">
      <c r="A8328" t="s">
        <v>8335</v>
      </c>
      <c r="B8328" t="s">
        <v>8</v>
      </c>
      <c r="C8328" s="1">
        <v>45.116336936439602</v>
      </c>
      <c r="D8328" s="3">
        <v>1.7009903729271101</v>
      </c>
      <c r="E8328" t="s">
        <v>6</v>
      </c>
      <c r="F8328" s="3">
        <f>_xlfn.NUMBERVALUE(SUBSTITUTE(Table2[[#This Row],[Hourly_Cost_R]], ".", ",")) * (1 - (_xlfn.NUMBERVALUE(SUBSTITUTE(Table2[[#This Row],[CPU_Usage_%]], ".", ",")) / 100))</f>
        <v>0.93356582502091467</v>
      </c>
      <c r="G8328" t="str">
        <f>IF(Table2[[#This Row],[Waste_R]]&gt;2,"CRITICAL:SHUTDOWN","OPTIMAL")</f>
        <v>OPTIMAL</v>
      </c>
    </row>
    <row r="8329" spans="1:7" x14ac:dyDescent="0.25">
      <c r="A8329" t="s">
        <v>8336</v>
      </c>
      <c r="B8329" t="s">
        <v>8</v>
      </c>
      <c r="C8329" s="1">
        <v>33.939825698738503</v>
      </c>
      <c r="D8329" s="3">
        <v>2.26630103807237</v>
      </c>
      <c r="E8329" t="s">
        <v>6</v>
      </c>
      <c r="F8329" s="3">
        <f>_xlfn.NUMBERVALUE(SUBSTITUTE(Table2[[#This Row],[Hourly_Cost_R]], ".", ",")) * (1 - (_xlfn.NUMBERVALUE(SUBSTITUTE(Table2[[#This Row],[CPU_Usage_%]], ".", ",")) / 100))</f>
        <v>1.4971224159419063</v>
      </c>
      <c r="G8329" t="str">
        <f>IF(Table2[[#This Row],[Waste_R]]&gt;2,"CRITICAL:SHUTDOWN","OPTIMAL")</f>
        <v>OPTIMAL</v>
      </c>
    </row>
    <row r="8330" spans="1:7" x14ac:dyDescent="0.25">
      <c r="A8330" t="s">
        <v>8337</v>
      </c>
      <c r="B8330" t="s">
        <v>5</v>
      </c>
      <c r="C8330" s="1">
        <v>68.8265119161602</v>
      </c>
      <c r="D8330" s="3">
        <v>2.7388473877878101</v>
      </c>
      <c r="E8330" t="s">
        <v>6</v>
      </c>
      <c r="F8330" s="3">
        <f>_xlfn.NUMBERVALUE(SUBSTITUTE(Table2[[#This Row],[Hourly_Cost_R]], ".", ",")) * (1 - (_xlfn.NUMBERVALUE(SUBSTITUTE(Table2[[#This Row],[CPU_Usage_%]], ".", ",")) / 100))</f>
        <v>0.85379426406659054</v>
      </c>
      <c r="G8330" t="str">
        <f>IF(Table2[[#This Row],[Waste_R]]&gt;2,"CRITICAL:SHUTDOWN","OPTIMAL")</f>
        <v>OPTIMAL</v>
      </c>
    </row>
    <row r="8331" spans="1:7" x14ac:dyDescent="0.25">
      <c r="A8331" t="s">
        <v>8338</v>
      </c>
      <c r="B8331" t="s">
        <v>5</v>
      </c>
      <c r="C8331" s="1">
        <v>58.840836557580197</v>
      </c>
      <c r="D8331" s="3">
        <v>2.1390070430289501</v>
      </c>
      <c r="E8331" t="s">
        <v>6</v>
      </c>
      <c r="F8331" s="3">
        <f>_xlfn.NUMBERVALUE(SUBSTITUTE(Table2[[#This Row],[Hourly_Cost_R]], ".", ",")) * (1 - (_xlfn.NUMBERVALUE(SUBSTITUTE(Table2[[#This Row],[CPU_Usage_%]], ".", ",")) / 100))</f>
        <v>0.88039740488515639</v>
      </c>
      <c r="G8331" t="str">
        <f>IF(Table2[[#This Row],[Waste_R]]&gt;2,"CRITICAL:SHUTDOWN","OPTIMAL")</f>
        <v>OPTIMAL</v>
      </c>
    </row>
    <row r="8332" spans="1:7" x14ac:dyDescent="0.25">
      <c r="A8332" t="s">
        <v>8339</v>
      </c>
      <c r="B8332" t="s">
        <v>5</v>
      </c>
      <c r="C8332" s="1">
        <v>93.090181180362407</v>
      </c>
      <c r="D8332" s="3">
        <v>1.31241540846468</v>
      </c>
      <c r="E8332" t="s">
        <v>6</v>
      </c>
      <c r="F8332" s="3">
        <f>_xlfn.NUMBERVALUE(SUBSTITUTE(Table2[[#This Row],[Hourly_Cost_R]], ".", ",")) * (1 - (_xlfn.NUMBERVALUE(SUBSTITUTE(Table2[[#This Row],[CPU_Usage_%]], ".", ",")) / 100))</f>
        <v>9.0685526885916037E-2</v>
      </c>
      <c r="G8332" t="str">
        <f>IF(Table2[[#This Row],[Waste_R]]&gt;2,"CRITICAL:SHUTDOWN","OPTIMAL")</f>
        <v>OPTIMAL</v>
      </c>
    </row>
    <row r="8333" spans="1:7" x14ac:dyDescent="0.25">
      <c r="A8333" t="s">
        <v>8340</v>
      </c>
      <c r="B8333" t="s">
        <v>14</v>
      </c>
      <c r="C8333" s="1">
        <v>44.848198827338798</v>
      </c>
      <c r="D8333" s="3">
        <v>2.2463601147924499</v>
      </c>
      <c r="E8333" t="s">
        <v>6</v>
      </c>
      <c r="F8333" s="3">
        <f>_xlfn.NUMBERVALUE(SUBSTITUTE(Table2[[#This Row],[Hourly_Cost_R]], ".", ",")) * (1 - (_xlfn.NUMBERVALUE(SUBSTITUTE(Table2[[#This Row],[CPU_Usage_%]], ".", ",")) / 100))</f>
        <v>1.238908064132296</v>
      </c>
      <c r="G8333" t="str">
        <f>IF(Table2[[#This Row],[Waste_R]]&gt;2,"CRITICAL:SHUTDOWN","OPTIMAL")</f>
        <v>OPTIMAL</v>
      </c>
    </row>
    <row r="8334" spans="1:7" x14ac:dyDescent="0.25">
      <c r="A8334" t="s">
        <v>8341</v>
      </c>
      <c r="B8334" t="s">
        <v>5</v>
      </c>
      <c r="C8334" s="1">
        <v>56.884990230273701</v>
      </c>
      <c r="D8334" s="3">
        <v>2.6352672783442999</v>
      </c>
      <c r="E8334" t="s">
        <v>6</v>
      </c>
      <c r="F8334" s="3">
        <f>_xlfn.NUMBERVALUE(SUBSTITUTE(Table2[[#This Row],[Hourly_Cost_R]], ".", ",")) * (1 - (_xlfn.NUMBERVALUE(SUBSTITUTE(Table2[[#This Row],[CPU_Usage_%]], ".", ",")) / 100))</f>
        <v>1.1361957445165451</v>
      </c>
      <c r="G8334" t="str">
        <f>IF(Table2[[#This Row],[Waste_R]]&gt;2,"CRITICAL:SHUTDOWN","OPTIMAL")</f>
        <v>OPTIMAL</v>
      </c>
    </row>
    <row r="8335" spans="1:7" x14ac:dyDescent="0.25">
      <c r="A8335" t="s">
        <v>8342</v>
      </c>
      <c r="B8335" t="s">
        <v>14</v>
      </c>
      <c r="C8335" s="1">
        <v>33.0150594478933</v>
      </c>
      <c r="D8335" s="3">
        <v>4.3302724930101997</v>
      </c>
      <c r="E8335" t="s">
        <v>6</v>
      </c>
      <c r="F8335" s="3">
        <f>_xlfn.NUMBERVALUE(SUBSTITUTE(Table2[[#This Row],[Hourly_Cost_R]], ".", ",")) * (1 - (_xlfn.NUMBERVALUE(SUBSTITUTE(Table2[[#This Row],[CPU_Usage_%]], ".", ",")) / 100))</f>
        <v>2.9006304551871107</v>
      </c>
      <c r="G8335" t="str">
        <f>IF(Table2[[#This Row],[Waste_R]]&gt;2,"CRITICAL:SHUTDOWN","OPTIMAL")</f>
        <v>CRITICAL:SHUTDOWN</v>
      </c>
    </row>
    <row r="8336" spans="1:7" x14ac:dyDescent="0.25">
      <c r="A8336" t="s">
        <v>8343</v>
      </c>
      <c r="B8336" t="s">
        <v>5</v>
      </c>
      <c r="C8336" s="1">
        <v>70.379541314577594</v>
      </c>
      <c r="D8336" s="3">
        <v>2.4168616265910701</v>
      </c>
      <c r="E8336" t="s">
        <v>6</v>
      </c>
      <c r="F8336" s="3">
        <f>_xlfn.NUMBERVALUE(SUBSTITUTE(Table2[[#This Row],[Hourly_Cost_R]], ".", ",")) * (1 - (_xlfn.NUMBERVALUE(SUBSTITUTE(Table2[[#This Row],[CPU_Usage_%]], ".", ",")) / 100))</f>
        <v>0.71588549958823577</v>
      </c>
      <c r="G8336" t="str">
        <f>IF(Table2[[#This Row],[Waste_R]]&gt;2,"CRITICAL:SHUTDOWN","OPTIMAL")</f>
        <v>OPTIMAL</v>
      </c>
    </row>
    <row r="8337" spans="1:7" x14ac:dyDescent="0.25">
      <c r="A8337" t="s">
        <v>8344</v>
      </c>
      <c r="B8337" t="s">
        <v>8</v>
      </c>
      <c r="C8337" s="1">
        <v>38.157780565320898</v>
      </c>
      <c r="D8337" s="3">
        <v>2.1886720932453798</v>
      </c>
      <c r="E8337" t="s">
        <v>6</v>
      </c>
      <c r="F8337" s="3">
        <f>_xlfn.NUMBERVALUE(SUBSTITUTE(Table2[[#This Row],[Hourly_Cost_R]], ".", ",")) * (1 - (_xlfn.NUMBERVALUE(SUBSTITUTE(Table2[[#This Row],[CPU_Usage_%]], ".", ",")) / 100))</f>
        <v>1.3535233986103923</v>
      </c>
      <c r="G8337" t="str">
        <f>IF(Table2[[#This Row],[Waste_R]]&gt;2,"CRITICAL:SHUTDOWN","OPTIMAL")</f>
        <v>OPTIMAL</v>
      </c>
    </row>
    <row r="8338" spans="1:7" x14ac:dyDescent="0.25">
      <c r="A8338" t="s">
        <v>8345</v>
      </c>
      <c r="B8338" t="s">
        <v>8</v>
      </c>
      <c r="C8338" s="1">
        <v>64.184670132219395</v>
      </c>
      <c r="D8338" s="3">
        <v>4.7287531805660201</v>
      </c>
      <c r="E8338" t="s">
        <v>6</v>
      </c>
      <c r="F8338" s="3">
        <f>_xlfn.NUMBERVALUE(SUBSTITUTE(Table2[[#This Row],[Hourly_Cost_R]], ".", ",")) * (1 - (_xlfn.NUMBERVALUE(SUBSTITUTE(Table2[[#This Row],[CPU_Usage_%]], ".", ",")) / 100))</f>
        <v>1.6936185502528873</v>
      </c>
      <c r="G8338" t="str">
        <f>IF(Table2[[#This Row],[Waste_R]]&gt;2,"CRITICAL:SHUTDOWN","OPTIMAL")</f>
        <v>OPTIMAL</v>
      </c>
    </row>
    <row r="8339" spans="1:7" x14ac:dyDescent="0.25">
      <c r="A8339" t="s">
        <v>8346</v>
      </c>
      <c r="B8339" t="s">
        <v>8</v>
      </c>
      <c r="C8339" s="1">
        <v>76.723955460276898</v>
      </c>
      <c r="D8339" s="3">
        <v>0.73629267696965395</v>
      </c>
      <c r="E8339" t="s">
        <v>6</v>
      </c>
      <c r="F8339" s="3">
        <f>_xlfn.NUMBERVALUE(SUBSTITUTE(Table2[[#This Row],[Hourly_Cost_R]], ".", ",")) * (1 - (_xlfn.NUMBERVALUE(SUBSTITUTE(Table2[[#This Row],[CPU_Usage_%]], ".", ",")) / 100))</f>
        <v>0.17137981143417622</v>
      </c>
      <c r="G8339" t="str">
        <f>IF(Table2[[#This Row],[Waste_R]]&gt;2,"CRITICAL:SHUTDOWN","OPTIMAL")</f>
        <v>OPTIMAL</v>
      </c>
    </row>
    <row r="8340" spans="1:7" x14ac:dyDescent="0.25">
      <c r="A8340" t="s">
        <v>8347</v>
      </c>
      <c r="B8340" t="s">
        <v>8</v>
      </c>
      <c r="C8340" s="1">
        <v>71.242464960431306</v>
      </c>
      <c r="D8340" s="3">
        <v>4.9581335314077997</v>
      </c>
      <c r="E8340" t="s">
        <v>6</v>
      </c>
      <c r="F8340" s="3">
        <f>_xlfn.NUMBERVALUE(SUBSTITUTE(Table2[[#This Row],[Hourly_Cost_R]], ".", ",")) * (1 - (_xlfn.NUMBERVALUE(SUBSTITUTE(Table2[[#This Row],[CPU_Usage_%]], ".", ",")) / 100))</f>
        <v>1.4258369876032027</v>
      </c>
      <c r="G8340" t="str">
        <f>IF(Table2[[#This Row],[Waste_R]]&gt;2,"CRITICAL:SHUTDOWN","OPTIMAL")</f>
        <v>OPTIMAL</v>
      </c>
    </row>
    <row r="8341" spans="1:7" x14ac:dyDescent="0.25">
      <c r="A8341" t="s">
        <v>8348</v>
      </c>
      <c r="B8341" t="s">
        <v>8</v>
      </c>
      <c r="C8341" s="1">
        <v>30.232563022702699</v>
      </c>
      <c r="D8341" s="3">
        <v>3.9699608764593899</v>
      </c>
      <c r="E8341" t="s">
        <v>6</v>
      </c>
      <c r="F8341" s="3">
        <f>_xlfn.NUMBERVALUE(SUBSTITUTE(Table2[[#This Row],[Hourly_Cost_R]], ".", ",")) * (1 - (_xlfn.NUMBERVALUE(SUBSTITUTE(Table2[[#This Row],[CPU_Usage_%]], ".", ",")) / 100))</f>
        <v>2.7697399525071646</v>
      </c>
      <c r="G8341" t="str">
        <f>IF(Table2[[#This Row],[Waste_R]]&gt;2,"CRITICAL:SHUTDOWN","OPTIMAL")</f>
        <v>CRITICAL:SHUTDOWN</v>
      </c>
    </row>
    <row r="8342" spans="1:7" x14ac:dyDescent="0.25">
      <c r="A8342" t="s">
        <v>8349</v>
      </c>
      <c r="B8342" t="s">
        <v>14</v>
      </c>
      <c r="C8342" s="1">
        <v>68.628216289359401</v>
      </c>
      <c r="D8342" s="3">
        <v>4.4137444958685101</v>
      </c>
      <c r="E8342" t="s">
        <v>6</v>
      </c>
      <c r="F8342" s="3">
        <f>_xlfn.NUMBERVALUE(SUBSTITUTE(Table2[[#This Row],[Hourly_Cost_R]], ".", ",")) * (1 - (_xlfn.NUMBERVALUE(SUBSTITUTE(Table2[[#This Row],[CPU_Usage_%]], ".", ",")) / 100))</f>
        <v>1.3846703767841733</v>
      </c>
      <c r="G8342" t="str">
        <f>IF(Table2[[#This Row],[Waste_R]]&gt;2,"CRITICAL:SHUTDOWN","OPTIMAL")</f>
        <v>OPTIMAL</v>
      </c>
    </row>
    <row r="8343" spans="1:7" x14ac:dyDescent="0.25">
      <c r="A8343" t="s">
        <v>8350</v>
      </c>
      <c r="B8343" t="s">
        <v>8</v>
      </c>
      <c r="C8343" s="1">
        <v>79.827860516881799</v>
      </c>
      <c r="D8343" s="3">
        <v>3.3308441781807399</v>
      </c>
      <c r="E8343" t="s">
        <v>6</v>
      </c>
      <c r="F8343" s="3">
        <f>_xlfn.NUMBERVALUE(SUBSTITUTE(Table2[[#This Row],[Hourly_Cost_R]], ".", ",")) * (1 - (_xlfn.NUMBERVALUE(SUBSTITUTE(Table2[[#This Row],[CPU_Usage_%]], ".", ",")) / 100))</f>
        <v>0.67190253358794094</v>
      </c>
      <c r="G8343" t="str">
        <f>IF(Table2[[#This Row],[Waste_R]]&gt;2,"CRITICAL:SHUTDOWN","OPTIMAL")</f>
        <v>OPTIMAL</v>
      </c>
    </row>
    <row r="8344" spans="1:7" x14ac:dyDescent="0.25">
      <c r="A8344" t="s">
        <v>8351</v>
      </c>
      <c r="B8344" t="s">
        <v>14</v>
      </c>
      <c r="C8344" s="1">
        <v>18.509738048508598</v>
      </c>
      <c r="D8344" s="3">
        <v>4.8245881766236201</v>
      </c>
      <c r="E8344" t="s">
        <v>10</v>
      </c>
      <c r="F8344" s="3">
        <f>_xlfn.NUMBERVALUE(SUBSTITUTE(Table2[[#This Row],[Hourly_Cost_R]], ".", ",")) * (1 - (_xlfn.NUMBERVALUE(SUBSTITUTE(Table2[[#This Row],[CPU_Usage_%]], ".", ",")) / 100))</f>
        <v>3.9315695432112707</v>
      </c>
      <c r="G8344" t="str">
        <f>IF(Table2[[#This Row],[Waste_R]]&gt;2,"CRITICAL:SHUTDOWN","OPTIMAL")</f>
        <v>CRITICAL:SHUTDOWN</v>
      </c>
    </row>
    <row r="8345" spans="1:7" x14ac:dyDescent="0.25">
      <c r="A8345" t="s">
        <v>8352</v>
      </c>
      <c r="B8345" t="s">
        <v>5</v>
      </c>
      <c r="C8345" s="1">
        <v>32.5666462326462</v>
      </c>
      <c r="D8345" s="3">
        <v>3.41674302760513</v>
      </c>
      <c r="E8345" t="s">
        <v>6</v>
      </c>
      <c r="F8345" s="3">
        <f>_xlfn.NUMBERVALUE(SUBSTITUTE(Table2[[#This Row],[Hourly_Cost_R]], ".", ",")) * (1 - (_xlfn.NUMBERVALUE(SUBSTITUTE(Table2[[#This Row],[CPU_Usage_%]], ".", ",")) / 100))</f>
        <v>2.3040244131263621</v>
      </c>
      <c r="G8345" t="str">
        <f>IF(Table2[[#This Row],[Waste_R]]&gt;2,"CRITICAL:SHUTDOWN","OPTIMAL")</f>
        <v>CRITICAL:SHUTDOWN</v>
      </c>
    </row>
    <row r="8346" spans="1:7" x14ac:dyDescent="0.25">
      <c r="A8346" t="s">
        <v>8353</v>
      </c>
      <c r="B8346" t="s">
        <v>5</v>
      </c>
      <c r="C8346" s="1">
        <v>47.715279641825902</v>
      </c>
      <c r="D8346" s="3">
        <v>3.0905118372060798</v>
      </c>
      <c r="E8346" t="s">
        <v>6</v>
      </c>
      <c r="F8346" s="3">
        <f>_xlfn.NUMBERVALUE(SUBSTITUTE(Table2[[#This Row],[Hourly_Cost_R]], ".", ",")) * (1 - (_xlfn.NUMBERVALUE(SUBSTITUTE(Table2[[#This Row],[CPU_Usage_%]], ".", ",")) / 100))</f>
        <v>1.6158654717194676</v>
      </c>
      <c r="G8346" t="str">
        <f>IF(Table2[[#This Row],[Waste_R]]&gt;2,"CRITICAL:SHUTDOWN","OPTIMAL")</f>
        <v>OPTIMAL</v>
      </c>
    </row>
    <row r="8347" spans="1:7" x14ac:dyDescent="0.25">
      <c r="A8347" t="s">
        <v>8354</v>
      </c>
      <c r="B8347" t="s">
        <v>14</v>
      </c>
      <c r="C8347" s="1">
        <v>41.042876394731799</v>
      </c>
      <c r="D8347" s="3">
        <v>0.99997075905422095</v>
      </c>
      <c r="E8347" t="s">
        <v>6</v>
      </c>
      <c r="F8347" s="3">
        <f>_xlfn.NUMBERVALUE(SUBSTITUTE(Table2[[#This Row],[Hourly_Cost_R]], ".", ",")) * (1 - (_xlfn.NUMBERVALUE(SUBSTITUTE(Table2[[#This Row],[CPU_Usage_%]], ".", ",")) / 100))</f>
        <v>0.58955399643213569</v>
      </c>
      <c r="G8347" t="str">
        <f>IF(Table2[[#This Row],[Waste_R]]&gt;2,"CRITICAL:SHUTDOWN","OPTIMAL")</f>
        <v>OPTIMAL</v>
      </c>
    </row>
    <row r="8348" spans="1:7" x14ac:dyDescent="0.25">
      <c r="A8348" t="s">
        <v>8355</v>
      </c>
      <c r="B8348" t="s">
        <v>8</v>
      </c>
      <c r="C8348" s="1">
        <v>98.153879260386304</v>
      </c>
      <c r="D8348" s="3">
        <v>4.3885761585736196</v>
      </c>
      <c r="E8348" t="s">
        <v>6</v>
      </c>
      <c r="F8348" s="3">
        <f>_xlfn.NUMBERVALUE(SUBSTITUTE(Table2[[#This Row],[Hourly_Cost_R]], ".", ",")) * (1 - (_xlfn.NUMBERVALUE(SUBSTITUTE(Table2[[#This Row],[CPU_Usage_%]], ".", ",")) / 100))</f>
        <v>8.1018414637169772E-2</v>
      </c>
      <c r="G8348" t="str">
        <f>IF(Table2[[#This Row],[Waste_R]]&gt;2,"CRITICAL:SHUTDOWN","OPTIMAL")</f>
        <v>OPTIMAL</v>
      </c>
    </row>
    <row r="8349" spans="1:7" x14ac:dyDescent="0.25">
      <c r="A8349" t="s">
        <v>8356</v>
      </c>
      <c r="B8349" t="s">
        <v>8</v>
      </c>
      <c r="C8349" s="1">
        <v>70.344168193212099</v>
      </c>
      <c r="D8349" s="3">
        <v>3.4940480361369999</v>
      </c>
      <c r="E8349" t="s">
        <v>6</v>
      </c>
      <c r="F8349" s="3">
        <f>_xlfn.NUMBERVALUE(SUBSTITUTE(Table2[[#This Row],[Hourly_Cost_R]], ".", ",")) * (1 - (_xlfn.NUMBERVALUE(SUBSTITUTE(Table2[[#This Row],[CPU_Usage_%]], ".", ",")) / 100))</f>
        <v>1.0361890088451644</v>
      </c>
      <c r="G8349" t="str">
        <f>IF(Table2[[#This Row],[Waste_R]]&gt;2,"CRITICAL:SHUTDOWN","OPTIMAL")</f>
        <v>OPTIMAL</v>
      </c>
    </row>
    <row r="8350" spans="1:7" x14ac:dyDescent="0.25">
      <c r="A8350" t="s">
        <v>8357</v>
      </c>
      <c r="B8350" t="s">
        <v>8</v>
      </c>
      <c r="C8350" s="1">
        <v>90.325539671048105</v>
      </c>
      <c r="D8350" s="3">
        <v>4.58566554509461</v>
      </c>
      <c r="E8350" t="s">
        <v>6</v>
      </c>
      <c r="F8350" s="3">
        <f>_xlfn.NUMBERVALUE(SUBSTITUTE(Table2[[#This Row],[Hourly_Cost_R]], ".", ",")) * (1 - (_xlfn.NUMBERVALUE(SUBSTITUTE(Table2[[#This Row],[CPU_Usage_%]], ".", ",")) / 100))</f>
        <v>0.44363839397859373</v>
      </c>
      <c r="G8350" t="str">
        <f>IF(Table2[[#This Row],[Waste_R]]&gt;2,"CRITICAL:SHUTDOWN","OPTIMAL")</f>
        <v>OPTIMAL</v>
      </c>
    </row>
    <row r="8351" spans="1:7" x14ac:dyDescent="0.25">
      <c r="A8351" t="s">
        <v>8358</v>
      </c>
      <c r="B8351" t="s">
        <v>8</v>
      </c>
      <c r="C8351" s="1">
        <v>54.864544840366399</v>
      </c>
      <c r="D8351" s="3">
        <v>1.5707888349599599</v>
      </c>
      <c r="E8351" t="s">
        <v>6</v>
      </c>
      <c r="F8351" s="3">
        <f>_xlfn.NUMBERVALUE(SUBSTITUTE(Table2[[#This Row],[Hourly_Cost_R]], ".", ",")) * (1 - (_xlfn.NUMBERVALUE(SUBSTITUTE(Table2[[#This Row],[CPU_Usage_%]], ".", ",")) / 100))</f>
        <v>0.70898269025588367</v>
      </c>
      <c r="G8351" t="str">
        <f>IF(Table2[[#This Row],[Waste_R]]&gt;2,"CRITICAL:SHUTDOWN","OPTIMAL")</f>
        <v>OPTIMAL</v>
      </c>
    </row>
    <row r="8352" spans="1:7" x14ac:dyDescent="0.25">
      <c r="A8352" t="s">
        <v>8359</v>
      </c>
      <c r="B8352" t="s">
        <v>14</v>
      </c>
      <c r="C8352" s="1">
        <v>16.3975459379431</v>
      </c>
      <c r="D8352" s="3">
        <v>3.5678232070796398</v>
      </c>
      <c r="E8352" t="s">
        <v>10</v>
      </c>
      <c r="F8352" s="3">
        <f>_xlfn.NUMBERVALUE(SUBSTITUTE(Table2[[#This Row],[Hourly_Cost_R]], ".", ",")) * (1 - (_xlfn.NUMBERVALUE(SUBSTITUTE(Table2[[#This Row],[CPU_Usage_%]], ".", ",")) / 100))</f>
        <v>2.9827877577141608</v>
      </c>
      <c r="G8352" t="str">
        <f>IF(Table2[[#This Row],[Waste_R]]&gt;2,"CRITICAL:SHUTDOWN","OPTIMAL")</f>
        <v>CRITICAL:SHUTDOWN</v>
      </c>
    </row>
    <row r="8353" spans="1:7" x14ac:dyDescent="0.25">
      <c r="A8353" t="s">
        <v>8360</v>
      </c>
      <c r="B8353" t="s">
        <v>5</v>
      </c>
      <c r="C8353" s="1">
        <v>61.863893650492102</v>
      </c>
      <c r="D8353" s="3">
        <v>3.1871704015081699</v>
      </c>
      <c r="E8353" t="s">
        <v>6</v>
      </c>
      <c r="F8353" s="3">
        <f>_xlfn.NUMBERVALUE(SUBSTITUTE(Table2[[#This Row],[Hourly_Cost_R]], ".", ",")) * (1 - (_xlfn.NUMBERVALUE(SUBSTITUTE(Table2[[#This Row],[CPU_Usage_%]], ".", ",")) / 100))</f>
        <v>1.2154626938591937</v>
      </c>
      <c r="G8353" t="str">
        <f>IF(Table2[[#This Row],[Waste_R]]&gt;2,"CRITICAL:SHUTDOWN","OPTIMAL")</f>
        <v>OPTIMAL</v>
      </c>
    </row>
    <row r="8354" spans="1:7" x14ac:dyDescent="0.25">
      <c r="A8354" t="s">
        <v>8361</v>
      </c>
      <c r="B8354" t="s">
        <v>8</v>
      </c>
      <c r="C8354" s="1">
        <v>95.247165332006801</v>
      </c>
      <c r="D8354" s="3">
        <v>1.41824268891915</v>
      </c>
      <c r="E8354" t="s">
        <v>6</v>
      </c>
      <c r="F8354" s="3">
        <f>_xlfn.NUMBERVALUE(SUBSTITUTE(Table2[[#This Row],[Hourly_Cost_R]], ".", ",")) * (1 - (_xlfn.NUMBERVALUE(SUBSTITUTE(Table2[[#This Row],[CPU_Usage_%]], ".", ",")) / 100))</f>
        <v>6.7406730195228318E-2</v>
      </c>
      <c r="G8354" t="str">
        <f>IF(Table2[[#This Row],[Waste_R]]&gt;2,"CRITICAL:SHUTDOWN","OPTIMAL")</f>
        <v>OPTIMAL</v>
      </c>
    </row>
    <row r="8355" spans="1:7" x14ac:dyDescent="0.25">
      <c r="A8355" t="s">
        <v>8362</v>
      </c>
      <c r="B8355" t="s">
        <v>5</v>
      </c>
      <c r="C8355" s="1">
        <v>33.288950148502103</v>
      </c>
      <c r="D8355" s="3">
        <v>2.7353728038567802</v>
      </c>
      <c r="E8355" t="s">
        <v>6</v>
      </c>
      <c r="F8355" s="3">
        <f>_xlfn.NUMBERVALUE(SUBSTITUTE(Table2[[#This Row],[Hourly_Cost_R]], ".", ",")) * (1 - (_xlfn.NUMBERVALUE(SUBSTITUTE(Table2[[#This Row],[CPU_Usage_%]], ".", ",")) / 100))</f>
        <v>1.8247959148052124</v>
      </c>
      <c r="G8355" t="str">
        <f>IF(Table2[[#This Row],[Waste_R]]&gt;2,"CRITICAL:SHUTDOWN","OPTIMAL")</f>
        <v>OPTIMAL</v>
      </c>
    </row>
    <row r="8356" spans="1:7" x14ac:dyDescent="0.25">
      <c r="A8356" t="s">
        <v>8363</v>
      </c>
      <c r="B8356" t="s">
        <v>5</v>
      </c>
      <c r="C8356" s="1">
        <v>47.500028019940103</v>
      </c>
      <c r="D8356" s="3">
        <v>0.54425880726962295</v>
      </c>
      <c r="E8356" t="s">
        <v>6</v>
      </c>
      <c r="F8356" s="3">
        <f>_xlfn.NUMBERVALUE(SUBSTITUTE(Table2[[#This Row],[Hourly_Cost_R]], ".", ",")) * (1 - (_xlfn.NUMBERVALUE(SUBSTITUTE(Table2[[#This Row],[CPU_Usage_%]], ".", ",")) / 100))</f>
        <v>0.28573572131556019</v>
      </c>
      <c r="G8356" t="str">
        <f>IF(Table2[[#This Row],[Waste_R]]&gt;2,"CRITICAL:SHUTDOWN","OPTIMAL")</f>
        <v>OPTIMAL</v>
      </c>
    </row>
    <row r="8357" spans="1:7" x14ac:dyDescent="0.25">
      <c r="A8357" t="s">
        <v>8364</v>
      </c>
      <c r="B8357" t="s">
        <v>14</v>
      </c>
      <c r="C8357" s="1">
        <v>84.148590343184196</v>
      </c>
      <c r="D8357" s="3">
        <v>4.3177219566707699</v>
      </c>
      <c r="E8357" t="s">
        <v>6</v>
      </c>
      <c r="F8357" s="3">
        <f>_xlfn.NUMBERVALUE(SUBSTITUTE(Table2[[#This Row],[Hourly_Cost_R]], ".", ",")) * (1 - (_xlfn.NUMBERVALUE(SUBSTITUTE(Table2[[#This Row],[CPU_Usage_%]], ".", ",")) / 100))</f>
        <v>0.68441979519416685</v>
      </c>
      <c r="G8357" t="str">
        <f>IF(Table2[[#This Row],[Waste_R]]&gt;2,"CRITICAL:SHUTDOWN","OPTIMAL")</f>
        <v>OPTIMAL</v>
      </c>
    </row>
    <row r="8358" spans="1:7" x14ac:dyDescent="0.25">
      <c r="A8358" t="s">
        <v>8365</v>
      </c>
      <c r="B8358" t="s">
        <v>8</v>
      </c>
      <c r="C8358" s="1">
        <v>22.4655749121928</v>
      </c>
      <c r="D8358" s="3">
        <v>4.6981865726735599</v>
      </c>
      <c r="E8358" t="s">
        <v>10</v>
      </c>
      <c r="F8358" s="3">
        <f>_xlfn.NUMBERVALUE(SUBSTITUTE(Table2[[#This Row],[Hourly_Cost_R]], ".", ",")) * (1 - (_xlfn.NUMBERVALUE(SUBSTITUTE(Table2[[#This Row],[CPU_Usage_%]], ".", ",")) / 100))</f>
        <v>3.6427119486749979</v>
      </c>
      <c r="G8358" t="str">
        <f>IF(Table2[[#This Row],[Waste_R]]&gt;2,"CRITICAL:SHUTDOWN","OPTIMAL")</f>
        <v>CRITICAL:SHUTDOWN</v>
      </c>
    </row>
    <row r="8359" spans="1:7" x14ac:dyDescent="0.25">
      <c r="A8359" t="s">
        <v>8366</v>
      </c>
      <c r="B8359" t="s">
        <v>14</v>
      </c>
      <c r="C8359" s="1">
        <v>53.806943257036899</v>
      </c>
      <c r="D8359" s="3">
        <v>4.8643022103143698</v>
      </c>
      <c r="E8359" t="s">
        <v>6</v>
      </c>
      <c r="F8359" s="3">
        <f>_xlfn.NUMBERVALUE(SUBSTITUTE(Table2[[#This Row],[Hourly_Cost_R]], ".", ",")) * (1 - (_xlfn.NUMBERVALUE(SUBSTITUTE(Table2[[#This Row],[CPU_Usage_%]], ".", ",")) / 100))</f>
        <v>2.2469698801597251</v>
      </c>
      <c r="G8359" t="str">
        <f>IF(Table2[[#This Row],[Waste_R]]&gt;2,"CRITICAL:SHUTDOWN","OPTIMAL")</f>
        <v>CRITICAL:SHUTDOWN</v>
      </c>
    </row>
    <row r="8360" spans="1:7" x14ac:dyDescent="0.25">
      <c r="A8360" t="s">
        <v>8367</v>
      </c>
      <c r="B8360" t="s">
        <v>8</v>
      </c>
      <c r="C8360" s="1">
        <v>73.299056204369705</v>
      </c>
      <c r="D8360" s="3">
        <v>1.3060898125954199</v>
      </c>
      <c r="E8360" t="s">
        <v>6</v>
      </c>
      <c r="F8360" s="3">
        <f>_xlfn.NUMBERVALUE(SUBSTITUTE(Table2[[#This Row],[Hourly_Cost_R]], ".", ",")) * (1 - (_xlfn.NUMBERVALUE(SUBSTITUTE(Table2[[#This Row],[CPU_Usage_%]], ".", ",")) / 100))</f>
        <v>0.3487383067815561</v>
      </c>
      <c r="G8360" t="str">
        <f>IF(Table2[[#This Row],[Waste_R]]&gt;2,"CRITICAL:SHUTDOWN","OPTIMAL")</f>
        <v>OPTIMAL</v>
      </c>
    </row>
    <row r="8361" spans="1:7" x14ac:dyDescent="0.25">
      <c r="A8361" t="s">
        <v>8368</v>
      </c>
      <c r="B8361" t="s">
        <v>14</v>
      </c>
      <c r="C8361" s="1">
        <v>27.329878740858199</v>
      </c>
      <c r="D8361" s="3">
        <v>2.9223934701305398</v>
      </c>
      <c r="E8361" t="s">
        <v>10</v>
      </c>
      <c r="F8361" s="3">
        <f>_xlfn.NUMBERVALUE(SUBSTITUTE(Table2[[#This Row],[Hourly_Cost_R]], ".", ",")) * (1 - (_xlfn.NUMBERVALUE(SUBSTITUTE(Table2[[#This Row],[CPU_Usage_%]], ".", ",")) / 100))</f>
        <v>2.1237068784131052</v>
      </c>
      <c r="G8361" t="str">
        <f>IF(Table2[[#This Row],[Waste_R]]&gt;2,"CRITICAL:SHUTDOWN","OPTIMAL")</f>
        <v>CRITICAL:SHUTDOWN</v>
      </c>
    </row>
    <row r="8362" spans="1:7" x14ac:dyDescent="0.25">
      <c r="A8362" t="s">
        <v>8369</v>
      </c>
      <c r="B8362" t="s">
        <v>14</v>
      </c>
      <c r="C8362" s="1">
        <v>37.631266654273702</v>
      </c>
      <c r="D8362" s="3">
        <v>1.8559582565645001</v>
      </c>
      <c r="E8362" t="s">
        <v>6</v>
      </c>
      <c r="F8362" s="3">
        <f>_xlfn.NUMBERVALUE(SUBSTITUTE(Table2[[#This Row],[Hourly_Cost_R]], ".", ",")) * (1 - (_xlfn.NUMBERVALUE(SUBSTITUTE(Table2[[#This Row],[CPU_Usage_%]], ".", ",")) / 100))</f>
        <v>1.1575376560447039</v>
      </c>
      <c r="G8362" t="str">
        <f>IF(Table2[[#This Row],[Waste_R]]&gt;2,"CRITICAL:SHUTDOWN","OPTIMAL")</f>
        <v>OPTIMAL</v>
      </c>
    </row>
    <row r="8363" spans="1:7" x14ac:dyDescent="0.25">
      <c r="A8363" t="s">
        <v>8370</v>
      </c>
      <c r="B8363" t="s">
        <v>5</v>
      </c>
      <c r="C8363" s="1">
        <v>17.561603181072801</v>
      </c>
      <c r="D8363" s="3">
        <v>2.2455390685727199</v>
      </c>
      <c r="E8363" t="s">
        <v>10</v>
      </c>
      <c r="F8363" s="3">
        <f>_xlfn.NUMBERVALUE(SUBSTITUTE(Table2[[#This Row],[Hourly_Cost_R]], ".", ",")) * (1 - (_xlfn.NUMBERVALUE(SUBSTITUTE(Table2[[#This Row],[CPU_Usage_%]], ".", ",")) / 100))</f>
        <v>1.8511864080740206</v>
      </c>
      <c r="G8363" t="str">
        <f>IF(Table2[[#This Row],[Waste_R]]&gt;2,"CRITICAL:SHUTDOWN","OPTIMAL")</f>
        <v>OPTIMAL</v>
      </c>
    </row>
    <row r="8364" spans="1:7" x14ac:dyDescent="0.25">
      <c r="A8364" t="s">
        <v>8371</v>
      </c>
      <c r="B8364" t="s">
        <v>14</v>
      </c>
      <c r="C8364" s="1">
        <v>46.008333260495199</v>
      </c>
      <c r="D8364" s="3">
        <v>3.8226138955594999</v>
      </c>
      <c r="E8364" t="s">
        <v>6</v>
      </c>
      <c r="F8364" s="3">
        <f>_xlfn.NUMBERVALUE(SUBSTITUTE(Table2[[#This Row],[Hourly_Cost_R]], ".", ",")) * (1 - (_xlfn.NUMBERVALUE(SUBSTITUTE(Table2[[#This Row],[CPU_Usage_%]], ".", ",")) / 100))</f>
        <v>2.063892955228487</v>
      </c>
      <c r="G8364" t="str">
        <f>IF(Table2[[#This Row],[Waste_R]]&gt;2,"CRITICAL:SHUTDOWN","OPTIMAL")</f>
        <v>CRITICAL:SHUTDOWN</v>
      </c>
    </row>
    <row r="8365" spans="1:7" x14ac:dyDescent="0.25">
      <c r="A8365" t="s">
        <v>8372</v>
      </c>
      <c r="B8365" t="s">
        <v>5</v>
      </c>
      <c r="C8365" s="1">
        <v>20.1353838336737</v>
      </c>
      <c r="D8365" s="3">
        <v>3.1323833787236599</v>
      </c>
      <c r="E8365" t="s">
        <v>10</v>
      </c>
      <c r="F8365" s="3">
        <f>_xlfn.NUMBERVALUE(SUBSTITUTE(Table2[[#This Row],[Hourly_Cost_R]], ".", ",")) * (1 - (_xlfn.NUMBERVALUE(SUBSTITUTE(Table2[[#This Row],[CPU_Usage_%]], ".", ",")) / 100))</f>
        <v>2.501665962275454</v>
      </c>
      <c r="G8365" t="str">
        <f>IF(Table2[[#This Row],[Waste_R]]&gt;2,"CRITICAL:SHUTDOWN","OPTIMAL")</f>
        <v>CRITICAL:SHUTDOWN</v>
      </c>
    </row>
    <row r="8366" spans="1:7" x14ac:dyDescent="0.25">
      <c r="A8366" t="s">
        <v>8373</v>
      </c>
      <c r="B8366" t="s">
        <v>8</v>
      </c>
      <c r="C8366" s="1">
        <v>51.662570588600197</v>
      </c>
      <c r="D8366" s="3">
        <v>2.9845506302312201</v>
      </c>
      <c r="E8366" t="s">
        <v>6</v>
      </c>
      <c r="F8366" s="3">
        <f>_xlfn.NUMBERVALUE(SUBSTITUTE(Table2[[#This Row],[Hourly_Cost_R]], ".", ",")) * (1 - (_xlfn.NUMBERVALUE(SUBSTITUTE(Table2[[#This Row],[CPU_Usage_%]], ".", ",")) / 100))</f>
        <v>1.4426550541355039</v>
      </c>
      <c r="G8366" t="str">
        <f>IF(Table2[[#This Row],[Waste_R]]&gt;2,"CRITICAL:SHUTDOWN","OPTIMAL")</f>
        <v>OPTIMAL</v>
      </c>
    </row>
    <row r="8367" spans="1:7" x14ac:dyDescent="0.25">
      <c r="A8367" t="s">
        <v>8374</v>
      </c>
      <c r="B8367" t="s">
        <v>14</v>
      </c>
      <c r="C8367" s="1">
        <v>37.375907831613901</v>
      </c>
      <c r="D8367" s="3">
        <v>4.57616365460325</v>
      </c>
      <c r="E8367" t="s">
        <v>6</v>
      </c>
      <c r="F8367" s="3">
        <f>_xlfn.NUMBERVALUE(SUBSTITUTE(Table2[[#This Row],[Hourly_Cost_R]], ".", ",")) * (1 - (_xlfn.NUMBERVALUE(SUBSTITUTE(Table2[[#This Row],[CPU_Usage_%]], ".", ",")) / 100))</f>
        <v>2.8657809448349245</v>
      </c>
      <c r="G8367" t="str">
        <f>IF(Table2[[#This Row],[Waste_R]]&gt;2,"CRITICAL:SHUTDOWN","OPTIMAL")</f>
        <v>CRITICAL:SHUTDOWN</v>
      </c>
    </row>
    <row r="8368" spans="1:7" x14ac:dyDescent="0.25">
      <c r="A8368" t="s">
        <v>8375</v>
      </c>
      <c r="B8368" t="s">
        <v>5</v>
      </c>
      <c r="C8368" s="1">
        <v>20.857189725253701</v>
      </c>
      <c r="D8368" s="3">
        <v>2.7841818504109201</v>
      </c>
      <c r="E8368" t="s">
        <v>10</v>
      </c>
      <c r="F8368" s="3">
        <f>_xlfn.NUMBERVALUE(SUBSTITUTE(Table2[[#This Row],[Hourly_Cost_R]], ".", ",")) * (1 - (_xlfn.NUMBERVALUE(SUBSTITUTE(Table2[[#This Row],[CPU_Usage_%]], ".", ",")) / 100))</f>
        <v>2.2034797595746354</v>
      </c>
      <c r="G8368" t="str">
        <f>IF(Table2[[#This Row],[Waste_R]]&gt;2,"CRITICAL:SHUTDOWN","OPTIMAL")</f>
        <v>CRITICAL:SHUTDOWN</v>
      </c>
    </row>
    <row r="8369" spans="1:7" x14ac:dyDescent="0.25">
      <c r="A8369" t="s">
        <v>8376</v>
      </c>
      <c r="B8369" t="s">
        <v>5</v>
      </c>
      <c r="C8369" s="1">
        <v>94.986265199288596</v>
      </c>
      <c r="D8369" s="3">
        <v>3.3809013530210401</v>
      </c>
      <c r="E8369" t="s">
        <v>6</v>
      </c>
      <c r="F8369" s="3">
        <f>_xlfn.NUMBERVALUE(SUBSTITUTE(Table2[[#This Row],[Hourly_Cost_R]], ".", ",")) * (1 - (_xlfn.NUMBERVALUE(SUBSTITUTE(Table2[[#This Row],[CPU_Usage_%]], ".", ",")) / 100))</f>
        <v>0.16950942771413849</v>
      </c>
      <c r="G8369" t="str">
        <f>IF(Table2[[#This Row],[Waste_R]]&gt;2,"CRITICAL:SHUTDOWN","OPTIMAL")</f>
        <v>OPTIMAL</v>
      </c>
    </row>
    <row r="8370" spans="1:7" x14ac:dyDescent="0.25">
      <c r="A8370" t="s">
        <v>8377</v>
      </c>
      <c r="B8370" t="s">
        <v>14</v>
      </c>
      <c r="C8370" s="1">
        <v>86.197784809736206</v>
      </c>
      <c r="D8370" s="3">
        <v>1.43224018241683</v>
      </c>
      <c r="E8370" t="s">
        <v>6</v>
      </c>
      <c r="F8370" s="3">
        <f>_xlfn.NUMBERVALUE(SUBSTITUTE(Table2[[#This Row],[Hourly_Cost_R]], ".", ",")) * (1 - (_xlfn.NUMBERVALUE(SUBSTITUTE(Table2[[#This Row],[CPU_Usage_%]], ".", ",")) / 100))</f>
        <v>0.19768087201859752</v>
      </c>
      <c r="G8370" t="str">
        <f>IF(Table2[[#This Row],[Waste_R]]&gt;2,"CRITICAL:SHUTDOWN","OPTIMAL")</f>
        <v>OPTIMAL</v>
      </c>
    </row>
    <row r="8371" spans="1:7" x14ac:dyDescent="0.25">
      <c r="A8371" t="s">
        <v>8378</v>
      </c>
      <c r="B8371" t="s">
        <v>5</v>
      </c>
      <c r="C8371" s="1">
        <v>75.8058925673201</v>
      </c>
      <c r="D8371" s="3">
        <v>3.6715481892211099</v>
      </c>
      <c r="E8371" t="s">
        <v>6</v>
      </c>
      <c r="F8371" s="3">
        <f>_xlfn.NUMBERVALUE(SUBSTITUTE(Table2[[#This Row],[Hourly_Cost_R]], ".", ",")) * (1 - (_xlfn.NUMBERVALUE(SUBSTITUTE(Table2[[#This Row],[CPU_Usage_%]], ".", ",")) / 100))</f>
        <v>0.88829831334276887</v>
      </c>
      <c r="G8371" t="str">
        <f>IF(Table2[[#This Row],[Waste_R]]&gt;2,"CRITICAL:SHUTDOWN","OPTIMAL")</f>
        <v>OPTIMAL</v>
      </c>
    </row>
    <row r="8372" spans="1:7" x14ac:dyDescent="0.25">
      <c r="A8372" t="s">
        <v>8379</v>
      </c>
      <c r="B8372" t="s">
        <v>8</v>
      </c>
      <c r="C8372" s="1">
        <v>60.770088526567903</v>
      </c>
      <c r="D8372" s="3">
        <v>3.1964715804844301</v>
      </c>
      <c r="E8372" t="s">
        <v>6</v>
      </c>
      <c r="F8372" s="3">
        <f>_xlfn.NUMBERVALUE(SUBSTITUTE(Table2[[#This Row],[Hourly_Cost_R]], ".", ",")) * (1 - (_xlfn.NUMBERVALUE(SUBSTITUTE(Table2[[#This Row],[CPU_Usage_%]], ".", ",")) / 100))</f>
        <v>1.2539729712974579</v>
      </c>
      <c r="G8372" t="str">
        <f>IF(Table2[[#This Row],[Waste_R]]&gt;2,"CRITICAL:SHUTDOWN","OPTIMAL")</f>
        <v>OPTIMAL</v>
      </c>
    </row>
    <row r="8373" spans="1:7" x14ac:dyDescent="0.25">
      <c r="A8373" t="s">
        <v>8380</v>
      </c>
      <c r="B8373" t="s">
        <v>14</v>
      </c>
      <c r="C8373" s="1">
        <v>15.517964684002701</v>
      </c>
      <c r="D8373" s="3">
        <v>1.63168866727379</v>
      </c>
      <c r="E8373" t="s">
        <v>10</v>
      </c>
      <c r="F8373" s="3">
        <f>_xlfn.NUMBERVALUE(SUBSTITUTE(Table2[[#This Row],[Hourly_Cost_R]], ".", ",")) * (1 - (_xlfn.NUMBERVALUE(SUBSTITUTE(Table2[[#This Row],[CPU_Usage_%]], ".", ",")) / 100))</f>
        <v>1.3784837961333689</v>
      </c>
      <c r="G8373" t="str">
        <f>IF(Table2[[#This Row],[Waste_R]]&gt;2,"CRITICAL:SHUTDOWN","OPTIMAL")</f>
        <v>OPTIMAL</v>
      </c>
    </row>
    <row r="8374" spans="1:7" x14ac:dyDescent="0.25">
      <c r="A8374" t="s">
        <v>8381</v>
      </c>
      <c r="B8374" t="s">
        <v>8</v>
      </c>
      <c r="C8374" s="1">
        <v>81.920005590261496</v>
      </c>
      <c r="D8374" s="3">
        <v>3.0123666289662601</v>
      </c>
      <c r="E8374" t="s">
        <v>6</v>
      </c>
      <c r="F8374" s="3">
        <f>_xlfn.NUMBERVALUE(SUBSTITUTE(Table2[[#This Row],[Hourly_Cost_R]], ".", ",")) * (1 - (_xlfn.NUMBERVALUE(SUBSTITUTE(Table2[[#This Row],[CPU_Usage_%]], ".", ",")) / 100))</f>
        <v>0.54463571811792821</v>
      </c>
      <c r="G8374" t="str">
        <f>IF(Table2[[#This Row],[Waste_R]]&gt;2,"CRITICAL:SHUTDOWN","OPTIMAL")</f>
        <v>OPTIMAL</v>
      </c>
    </row>
    <row r="8375" spans="1:7" x14ac:dyDescent="0.25">
      <c r="A8375" t="s">
        <v>8382</v>
      </c>
      <c r="B8375" t="s">
        <v>8</v>
      </c>
      <c r="C8375" s="1">
        <v>13.0547227729976</v>
      </c>
      <c r="D8375" s="3">
        <v>4.4898120570994902</v>
      </c>
      <c r="E8375" t="s">
        <v>10</v>
      </c>
      <c r="F8375" s="3">
        <f>_xlfn.NUMBERVALUE(SUBSTITUTE(Table2[[#This Row],[Hourly_Cost_R]], ".", ",")) * (1 - (_xlfn.NUMBERVALUE(SUBSTITUTE(Table2[[#This Row],[CPU_Usage_%]], ".", ",")) / 100))</f>
        <v>3.9036795400165314</v>
      </c>
      <c r="G8375" t="str">
        <f>IF(Table2[[#This Row],[Waste_R]]&gt;2,"CRITICAL:SHUTDOWN","OPTIMAL")</f>
        <v>CRITICAL:SHUTDOWN</v>
      </c>
    </row>
    <row r="8376" spans="1:7" x14ac:dyDescent="0.25">
      <c r="A8376" t="s">
        <v>8383</v>
      </c>
      <c r="B8376" t="s">
        <v>8</v>
      </c>
      <c r="C8376" s="1">
        <v>69.159314994791004</v>
      </c>
      <c r="D8376" s="3">
        <v>0.605801042944353</v>
      </c>
      <c r="E8376" t="s">
        <v>6</v>
      </c>
      <c r="F8376" s="3">
        <f>_xlfn.NUMBERVALUE(SUBSTITUTE(Table2[[#This Row],[Hourly_Cost_R]], ".", ",")) * (1 - (_xlfn.NUMBERVALUE(SUBSTITUTE(Table2[[#This Row],[CPU_Usage_%]], ".", ",")) / 100))</f>
        <v>0.18683319141273882</v>
      </c>
      <c r="G8376" t="str">
        <f>IF(Table2[[#This Row],[Waste_R]]&gt;2,"CRITICAL:SHUTDOWN","OPTIMAL")</f>
        <v>OPTIMAL</v>
      </c>
    </row>
    <row r="8377" spans="1:7" x14ac:dyDescent="0.25">
      <c r="A8377" t="s">
        <v>8384</v>
      </c>
      <c r="B8377" t="s">
        <v>8</v>
      </c>
      <c r="C8377" s="1">
        <v>86.622496753515193</v>
      </c>
      <c r="D8377" s="3">
        <v>4.5351039022923798</v>
      </c>
      <c r="E8377" t="s">
        <v>6</v>
      </c>
      <c r="F8377" s="3">
        <f>_xlfn.NUMBERVALUE(SUBSTITUTE(Table2[[#This Row],[Hourly_Cost_R]], ".", ",")) * (1 - (_xlfn.NUMBERVALUE(SUBSTITUTE(Table2[[#This Row],[CPU_Usage_%]], ".", ",")) / 100))</f>
        <v>0.60668367176062254</v>
      </c>
      <c r="G8377" t="str">
        <f>IF(Table2[[#This Row],[Waste_R]]&gt;2,"CRITICAL:SHUTDOWN","OPTIMAL")</f>
        <v>OPTIMAL</v>
      </c>
    </row>
    <row r="8378" spans="1:7" x14ac:dyDescent="0.25">
      <c r="A8378" t="s">
        <v>8385</v>
      </c>
      <c r="B8378" t="s">
        <v>14</v>
      </c>
      <c r="C8378" s="1">
        <v>52.100788160583797</v>
      </c>
      <c r="D8378" s="3">
        <v>4.6018794134983096</v>
      </c>
      <c r="E8378" t="s">
        <v>6</v>
      </c>
      <c r="F8378" s="3">
        <f>_xlfn.NUMBERVALUE(SUBSTITUTE(Table2[[#This Row],[Hourly_Cost_R]], ".", ",")) * (1 - (_xlfn.NUMBERVALUE(SUBSTITUTE(Table2[[#This Row],[CPU_Usage_%]], ".", ",")) / 100))</f>
        <v>2.204263968866039</v>
      </c>
      <c r="G8378" t="str">
        <f>IF(Table2[[#This Row],[Waste_R]]&gt;2,"CRITICAL:SHUTDOWN","OPTIMAL")</f>
        <v>CRITICAL:SHUTDOWN</v>
      </c>
    </row>
    <row r="8379" spans="1:7" x14ac:dyDescent="0.25">
      <c r="A8379" t="s">
        <v>8386</v>
      </c>
      <c r="B8379" t="s">
        <v>14</v>
      </c>
      <c r="C8379" s="1">
        <v>98.819636157747695</v>
      </c>
      <c r="D8379" s="3">
        <v>2.46762479190313</v>
      </c>
      <c r="E8379" t="s">
        <v>6</v>
      </c>
      <c r="F8379" s="3">
        <f>_xlfn.NUMBERVALUE(SUBSTITUTE(Table2[[#This Row],[Hourly_Cost_R]], ".", ",")) * (1 - (_xlfn.NUMBERVALUE(SUBSTITUTE(Table2[[#This Row],[CPU_Usage_%]], ".", ",")) / 100))</f>
        <v>2.9126950806078297E-2</v>
      </c>
      <c r="G8379" t="str">
        <f>IF(Table2[[#This Row],[Waste_R]]&gt;2,"CRITICAL:SHUTDOWN","OPTIMAL")</f>
        <v>OPTIMAL</v>
      </c>
    </row>
    <row r="8380" spans="1:7" x14ac:dyDescent="0.25">
      <c r="A8380" t="s">
        <v>8387</v>
      </c>
      <c r="B8380" t="s">
        <v>8</v>
      </c>
      <c r="C8380" s="1">
        <v>46.094332065495998</v>
      </c>
      <c r="D8380" s="3">
        <v>0.61605873238254005</v>
      </c>
      <c r="E8380" t="s">
        <v>6</v>
      </c>
      <c r="F8380" s="3">
        <f>_xlfn.NUMBERVALUE(SUBSTITUTE(Table2[[#This Row],[Hourly_Cost_R]], ".", ",")) * (1 - (_xlfn.NUMBERVALUE(SUBSTITUTE(Table2[[#This Row],[CPU_Usage_%]], ".", ",")) / 100))</f>
        <v>0.33209057455964669</v>
      </c>
      <c r="G8380" t="str">
        <f>IF(Table2[[#This Row],[Waste_R]]&gt;2,"CRITICAL:SHUTDOWN","OPTIMAL")</f>
        <v>OPTIMAL</v>
      </c>
    </row>
    <row r="8381" spans="1:7" x14ac:dyDescent="0.25">
      <c r="A8381" t="s">
        <v>8388</v>
      </c>
      <c r="B8381" t="s">
        <v>14</v>
      </c>
      <c r="C8381" s="1">
        <v>81.045898237229196</v>
      </c>
      <c r="D8381" s="3">
        <v>1.3080445265703</v>
      </c>
      <c r="E8381" t="s">
        <v>6</v>
      </c>
      <c r="F8381" s="3">
        <f>_xlfn.NUMBERVALUE(SUBSTITUTE(Table2[[#This Row],[Hourly_Cost_R]], ".", ",")) * (1 - (_xlfn.NUMBERVALUE(SUBSTITUTE(Table2[[#This Row],[CPU_Usage_%]], ".", ",")) / 100))</f>
        <v>0.24792809066848823</v>
      </c>
      <c r="G8381" t="str">
        <f>IF(Table2[[#This Row],[Waste_R]]&gt;2,"CRITICAL:SHUTDOWN","OPTIMAL")</f>
        <v>OPTIMAL</v>
      </c>
    </row>
    <row r="8382" spans="1:7" x14ac:dyDescent="0.25">
      <c r="A8382" t="s">
        <v>8389</v>
      </c>
      <c r="B8382" t="s">
        <v>14</v>
      </c>
      <c r="C8382" s="1">
        <v>43.339159058465903</v>
      </c>
      <c r="D8382" s="3">
        <v>4.9298085777925804</v>
      </c>
      <c r="E8382" t="s">
        <v>6</v>
      </c>
      <c r="F8382" s="3">
        <f>_xlfn.NUMBERVALUE(SUBSTITUTE(Table2[[#This Row],[Hourly_Cost_R]], ".", ",")) * (1 - (_xlfn.NUMBERVALUE(SUBSTITUTE(Table2[[#This Row],[CPU_Usage_%]], ".", ",")) / 100))</f>
        <v>2.7932709969851581</v>
      </c>
      <c r="G8382" t="str">
        <f>IF(Table2[[#This Row],[Waste_R]]&gt;2,"CRITICAL:SHUTDOWN","OPTIMAL")</f>
        <v>CRITICAL:SHUTDOWN</v>
      </c>
    </row>
    <row r="8383" spans="1:7" x14ac:dyDescent="0.25">
      <c r="A8383" t="s">
        <v>8390</v>
      </c>
      <c r="B8383" t="s">
        <v>8</v>
      </c>
      <c r="C8383" s="1">
        <v>33.430381247477101</v>
      </c>
      <c r="D8383" s="3">
        <v>2.8253788501894799</v>
      </c>
      <c r="E8383" t="s">
        <v>6</v>
      </c>
      <c r="F8383" s="3">
        <f>_xlfn.NUMBERVALUE(SUBSTITUTE(Table2[[#This Row],[Hourly_Cost_R]], ".", ",")) * (1 - (_xlfn.NUMBERVALUE(SUBSTITUTE(Table2[[#This Row],[CPU_Usage_%]], ".", ",")) / 100))</f>
        <v>1.8808439288855519</v>
      </c>
      <c r="G8383" t="str">
        <f>IF(Table2[[#This Row],[Waste_R]]&gt;2,"CRITICAL:SHUTDOWN","OPTIMAL")</f>
        <v>OPTIMAL</v>
      </c>
    </row>
    <row r="8384" spans="1:7" x14ac:dyDescent="0.25">
      <c r="A8384" t="s">
        <v>8391</v>
      </c>
      <c r="B8384" t="s">
        <v>14</v>
      </c>
      <c r="C8384" s="1">
        <v>93.135978152851095</v>
      </c>
      <c r="D8384" s="3">
        <v>4.4137820741976297</v>
      </c>
      <c r="E8384" t="s">
        <v>6</v>
      </c>
      <c r="F8384" s="3">
        <f>_xlfn.NUMBERVALUE(SUBSTITUTE(Table2[[#This Row],[Hourly_Cost_R]], ".", ",")) * (1 - (_xlfn.NUMBERVALUE(SUBSTITUTE(Table2[[#This Row],[CPU_Usage_%]], ".", ",")) / 100))</f>
        <v>0.30296296585846738</v>
      </c>
      <c r="G8384" t="str">
        <f>IF(Table2[[#This Row],[Waste_R]]&gt;2,"CRITICAL:SHUTDOWN","OPTIMAL")</f>
        <v>OPTIMAL</v>
      </c>
    </row>
    <row r="8385" spans="1:7" x14ac:dyDescent="0.25">
      <c r="A8385" t="s">
        <v>8392</v>
      </c>
      <c r="B8385" t="s">
        <v>14</v>
      </c>
      <c r="C8385" s="1">
        <v>83.081004646507594</v>
      </c>
      <c r="D8385" s="3">
        <v>3.90710502353559</v>
      </c>
      <c r="E8385" t="s">
        <v>6</v>
      </c>
      <c r="F8385" s="3">
        <f>_xlfn.NUMBERVALUE(SUBSTITUTE(Table2[[#This Row],[Hourly_Cost_R]], ".", ",")) * (1 - (_xlfn.NUMBERVALUE(SUBSTITUTE(Table2[[#This Row],[CPU_Usage_%]], ".", ",")) / 100))</f>
        <v>0.66104291738805476</v>
      </c>
      <c r="G8385" t="str">
        <f>IF(Table2[[#This Row],[Waste_R]]&gt;2,"CRITICAL:SHUTDOWN","OPTIMAL")</f>
        <v>OPTIMAL</v>
      </c>
    </row>
    <row r="8386" spans="1:7" x14ac:dyDescent="0.25">
      <c r="A8386" t="s">
        <v>8393</v>
      </c>
      <c r="B8386" t="s">
        <v>8</v>
      </c>
      <c r="C8386" s="1">
        <v>52.953412729389299</v>
      </c>
      <c r="D8386" s="3">
        <v>3.9740421182325898</v>
      </c>
      <c r="E8386" t="s">
        <v>6</v>
      </c>
      <c r="F8386" s="3">
        <f>_xlfn.NUMBERVALUE(SUBSTITUTE(Table2[[#This Row],[Hourly_Cost_R]], ".", ",")) * (1 - (_xlfn.NUMBERVALUE(SUBSTITUTE(Table2[[#This Row],[CPU_Usage_%]], ".", ",")) / 100))</f>
        <v>1.8696511933251212</v>
      </c>
      <c r="G8386" t="str">
        <f>IF(Table2[[#This Row],[Waste_R]]&gt;2,"CRITICAL:SHUTDOWN","OPTIMAL")</f>
        <v>OPTIMAL</v>
      </c>
    </row>
    <row r="8387" spans="1:7" x14ac:dyDescent="0.25">
      <c r="A8387" t="s">
        <v>8394</v>
      </c>
      <c r="B8387" t="s">
        <v>14</v>
      </c>
      <c r="C8387" s="1">
        <v>94.489402199581605</v>
      </c>
      <c r="D8387" s="3">
        <v>4.0330696819221501</v>
      </c>
      <c r="E8387" t="s">
        <v>6</v>
      </c>
      <c r="F8387" s="3">
        <f>_xlfn.NUMBERVALUE(SUBSTITUTE(Table2[[#This Row],[Hourly_Cost_R]], ".", ",")) * (1 - (_xlfn.NUMBERVALUE(SUBSTITUTE(Table2[[#This Row],[CPU_Usage_%]], ".", ",")) / 100))</f>
        <v>0.22224624918134309</v>
      </c>
      <c r="G8387" t="str">
        <f>IF(Table2[[#This Row],[Waste_R]]&gt;2,"CRITICAL:SHUTDOWN","OPTIMAL")</f>
        <v>OPTIMAL</v>
      </c>
    </row>
    <row r="8388" spans="1:7" x14ac:dyDescent="0.25">
      <c r="A8388" t="s">
        <v>8395</v>
      </c>
      <c r="B8388" t="s">
        <v>5</v>
      </c>
      <c r="C8388" s="1">
        <v>77.331317848540394</v>
      </c>
      <c r="D8388" s="3">
        <v>0.90513210009012501</v>
      </c>
      <c r="E8388" t="s">
        <v>6</v>
      </c>
      <c r="F8388" s="3">
        <f>_xlfn.NUMBERVALUE(SUBSTITUTE(Table2[[#This Row],[Hourly_Cost_R]], ".", ",")) * (1 - (_xlfn.NUMBERVALUE(SUBSTITUTE(Table2[[#This Row],[CPU_Usage_%]], ".", ",")) / 100))</f>
        <v>0.20518151882026167</v>
      </c>
      <c r="G8388" t="str">
        <f>IF(Table2[[#This Row],[Waste_R]]&gt;2,"CRITICAL:SHUTDOWN","OPTIMAL")</f>
        <v>OPTIMAL</v>
      </c>
    </row>
    <row r="8389" spans="1:7" x14ac:dyDescent="0.25">
      <c r="A8389" t="s">
        <v>8396</v>
      </c>
      <c r="B8389" t="s">
        <v>14</v>
      </c>
      <c r="C8389" s="1">
        <v>91.194059350485205</v>
      </c>
      <c r="D8389" s="3">
        <v>3.0316427380625499</v>
      </c>
      <c r="E8389" t="s">
        <v>6</v>
      </c>
      <c r="F8389" s="3">
        <f>_xlfn.NUMBERVALUE(SUBSTITUTE(Table2[[#This Row],[Hourly_Cost_R]], ".", ",")) * (1 - (_xlfn.NUMBERVALUE(SUBSTITUTE(Table2[[#This Row],[CPU_Usage_%]], ".", ",")) / 100))</f>
        <v>0.26696466021911353</v>
      </c>
      <c r="G8389" t="str">
        <f>IF(Table2[[#This Row],[Waste_R]]&gt;2,"CRITICAL:SHUTDOWN","OPTIMAL")</f>
        <v>OPTIMAL</v>
      </c>
    </row>
    <row r="8390" spans="1:7" x14ac:dyDescent="0.25">
      <c r="A8390" t="s">
        <v>8397</v>
      </c>
      <c r="B8390" t="s">
        <v>5</v>
      </c>
      <c r="C8390" s="1">
        <v>16.2701090907448</v>
      </c>
      <c r="D8390" s="3">
        <v>1.52678828905074</v>
      </c>
      <c r="E8390" t="s">
        <v>10</v>
      </c>
      <c r="F8390" s="3">
        <f>_xlfn.NUMBERVALUE(SUBSTITUTE(Table2[[#This Row],[Hourly_Cost_R]], ".", ",")) * (1 - (_xlfn.NUMBERVALUE(SUBSTITUTE(Table2[[#This Row],[CPU_Usage_%]], ".", ",")) / 100))</f>
        <v>1.2783781688374687</v>
      </c>
      <c r="G8390" t="str">
        <f>IF(Table2[[#This Row],[Waste_R]]&gt;2,"CRITICAL:SHUTDOWN","OPTIMAL")</f>
        <v>OPTIMAL</v>
      </c>
    </row>
    <row r="8391" spans="1:7" x14ac:dyDescent="0.25">
      <c r="A8391" t="s">
        <v>8398</v>
      </c>
      <c r="B8391" t="s">
        <v>8</v>
      </c>
      <c r="C8391" s="1">
        <v>90.199302777026205</v>
      </c>
      <c r="D8391" s="3">
        <v>2.9960782822999499</v>
      </c>
      <c r="E8391" t="s">
        <v>6</v>
      </c>
      <c r="F8391" s="3">
        <f>_xlfn.NUMBERVALUE(SUBSTITUTE(Table2[[#This Row],[Hourly_Cost_R]], ".", ",")) * (1 - (_xlfn.NUMBERVALUE(SUBSTITUTE(Table2[[#This Row],[CPU_Usage_%]], ".", ",")) / 100))</f>
        <v>0.29363656101149227</v>
      </c>
      <c r="G8391" t="str">
        <f>IF(Table2[[#This Row],[Waste_R]]&gt;2,"CRITICAL:SHUTDOWN","OPTIMAL")</f>
        <v>OPTIMAL</v>
      </c>
    </row>
    <row r="8392" spans="1:7" x14ac:dyDescent="0.25">
      <c r="A8392" t="s">
        <v>8399</v>
      </c>
      <c r="B8392" t="s">
        <v>14</v>
      </c>
      <c r="C8392" s="1">
        <v>17.737689831463801</v>
      </c>
      <c r="D8392" s="3">
        <v>4.4313005785106103</v>
      </c>
      <c r="E8392" t="s">
        <v>10</v>
      </c>
      <c r="F8392" s="3">
        <f>_xlfn.NUMBERVALUE(SUBSTITUTE(Table2[[#This Row],[Hourly_Cost_R]], ".", ",")) * (1 - (_xlfn.NUMBERVALUE(SUBSTITUTE(Table2[[#This Row],[CPU_Usage_%]], ".", ",")) / 100))</f>
        <v>3.6452902263945375</v>
      </c>
      <c r="G8392" t="str">
        <f>IF(Table2[[#This Row],[Waste_R]]&gt;2,"CRITICAL:SHUTDOWN","OPTIMAL")</f>
        <v>CRITICAL:SHUTDOWN</v>
      </c>
    </row>
    <row r="8393" spans="1:7" x14ac:dyDescent="0.25">
      <c r="A8393" t="s">
        <v>8400</v>
      </c>
      <c r="B8393" t="s">
        <v>8</v>
      </c>
      <c r="C8393" s="1">
        <v>32.460356929483602</v>
      </c>
      <c r="D8393" s="3">
        <v>2.7509362703478</v>
      </c>
      <c r="E8393" t="s">
        <v>6</v>
      </c>
      <c r="F8393" s="3">
        <f>_xlfn.NUMBERVALUE(SUBSTITUTE(Table2[[#This Row],[Hourly_Cost_R]], ".", ",")) * (1 - (_xlfn.NUMBERVALUE(SUBSTITUTE(Table2[[#This Row],[CPU_Usage_%]], ".", ",")) / 100))</f>
        <v>1.8579725380902801</v>
      </c>
      <c r="G8393" t="str">
        <f>IF(Table2[[#This Row],[Waste_R]]&gt;2,"CRITICAL:SHUTDOWN","OPTIMAL")</f>
        <v>OPTIMAL</v>
      </c>
    </row>
    <row r="8394" spans="1:7" x14ac:dyDescent="0.25">
      <c r="A8394" t="s">
        <v>8401</v>
      </c>
      <c r="B8394" t="s">
        <v>8</v>
      </c>
      <c r="C8394" s="1">
        <v>97.328747562797503</v>
      </c>
      <c r="D8394" s="3">
        <v>2.25896473159876</v>
      </c>
      <c r="E8394" t="s">
        <v>6</v>
      </c>
      <c r="F8394" s="3">
        <f>_xlfn.NUMBERVALUE(SUBSTITUTE(Table2[[#This Row],[Hourly_Cost_R]], ".", ",")) * (1 - (_xlfn.NUMBERVALUE(SUBSTITUTE(Table2[[#This Row],[CPU_Usage_%]], ".", ",")) / 100))</f>
        <v>6.034265044837675E-2</v>
      </c>
      <c r="G8394" t="str">
        <f>IF(Table2[[#This Row],[Waste_R]]&gt;2,"CRITICAL:SHUTDOWN","OPTIMAL")</f>
        <v>OPTIMAL</v>
      </c>
    </row>
    <row r="8395" spans="1:7" x14ac:dyDescent="0.25">
      <c r="A8395" t="s">
        <v>8402</v>
      </c>
      <c r="B8395" t="s">
        <v>14</v>
      </c>
      <c r="C8395" s="1">
        <v>26.965064653291002</v>
      </c>
      <c r="D8395" s="3">
        <v>1.6794928157258699</v>
      </c>
      <c r="E8395" t="s">
        <v>10</v>
      </c>
      <c r="F8395" s="3">
        <f>_xlfn.NUMBERVALUE(SUBSTITUTE(Table2[[#This Row],[Hourly_Cost_R]], ".", ",")) * (1 - (_xlfn.NUMBERVALUE(SUBSTITUTE(Table2[[#This Row],[CPU_Usage_%]], ".", ",")) / 100))</f>
        <v>1.2266164921180116</v>
      </c>
      <c r="G8395" t="str">
        <f>IF(Table2[[#This Row],[Waste_R]]&gt;2,"CRITICAL:SHUTDOWN","OPTIMAL")</f>
        <v>OPTIMAL</v>
      </c>
    </row>
    <row r="8396" spans="1:7" x14ac:dyDescent="0.25">
      <c r="A8396" t="s">
        <v>8403</v>
      </c>
      <c r="B8396" t="s">
        <v>5</v>
      </c>
      <c r="C8396" s="1">
        <v>68.772276283149296</v>
      </c>
      <c r="D8396" s="3">
        <v>2.89101351359957</v>
      </c>
      <c r="E8396" t="s">
        <v>6</v>
      </c>
      <c r="F8396" s="3">
        <f>_xlfn.NUMBERVALUE(SUBSTITUTE(Table2[[#This Row],[Hourly_Cost_R]], ".", ",")) * (1 - (_xlfn.NUMBERVALUE(SUBSTITUTE(Table2[[#This Row],[CPU_Usage_%]], ".", ",")) / 100))</f>
        <v>0.90279771264369191</v>
      </c>
      <c r="G8396" t="str">
        <f>IF(Table2[[#This Row],[Waste_R]]&gt;2,"CRITICAL:SHUTDOWN","OPTIMAL")</f>
        <v>OPTIMAL</v>
      </c>
    </row>
    <row r="8397" spans="1:7" x14ac:dyDescent="0.25">
      <c r="A8397" t="s">
        <v>8404</v>
      </c>
      <c r="B8397" t="s">
        <v>14</v>
      </c>
      <c r="C8397" s="1">
        <v>84.884268549630306</v>
      </c>
      <c r="D8397" s="3">
        <v>4.5527446635424198</v>
      </c>
      <c r="E8397" t="s">
        <v>6</v>
      </c>
      <c r="F8397" s="3">
        <f>_xlfn.NUMBERVALUE(SUBSTITUTE(Table2[[#This Row],[Hourly_Cost_R]], ".", ",")) * (1 - (_xlfn.NUMBERVALUE(SUBSTITUTE(Table2[[#This Row],[CPU_Usage_%]], ".", ",")) / 100))</f>
        <v>0.6881806569621095</v>
      </c>
      <c r="G8397" t="str">
        <f>IF(Table2[[#This Row],[Waste_R]]&gt;2,"CRITICAL:SHUTDOWN","OPTIMAL")</f>
        <v>OPTIMAL</v>
      </c>
    </row>
    <row r="8398" spans="1:7" x14ac:dyDescent="0.25">
      <c r="A8398" t="s">
        <v>8405</v>
      </c>
      <c r="B8398" t="s">
        <v>8</v>
      </c>
      <c r="C8398" s="1">
        <v>92.050305075586493</v>
      </c>
      <c r="D8398" s="3">
        <v>4.2122352881049396</v>
      </c>
      <c r="E8398" t="s">
        <v>6</v>
      </c>
      <c r="F8398" s="3">
        <f>_xlfn.NUMBERVALUE(SUBSTITUTE(Table2[[#This Row],[Hourly_Cost_R]], ".", ",")) * (1 - (_xlfn.NUMBERVALUE(SUBSTITUTE(Table2[[#This Row],[CPU_Usage_%]], ".", ",")) / 100))</f>
        <v>0.3348598549028331</v>
      </c>
      <c r="G8398" t="str">
        <f>IF(Table2[[#This Row],[Waste_R]]&gt;2,"CRITICAL:SHUTDOWN","OPTIMAL")</f>
        <v>OPTIMAL</v>
      </c>
    </row>
    <row r="8399" spans="1:7" x14ac:dyDescent="0.25">
      <c r="A8399" t="s">
        <v>8406</v>
      </c>
      <c r="B8399" t="s">
        <v>14</v>
      </c>
      <c r="C8399" s="1">
        <v>47.124669171006403</v>
      </c>
      <c r="D8399" s="3">
        <v>1.7083504231555799</v>
      </c>
      <c r="E8399" t="s">
        <v>6</v>
      </c>
      <c r="F8399" s="3">
        <f>_xlfn.NUMBERVALUE(SUBSTITUTE(Table2[[#This Row],[Hourly_Cost_R]], ".", ",")) * (1 - (_xlfn.NUMBERVALUE(SUBSTITUTE(Table2[[#This Row],[CPU_Usage_%]], ".", ",")) / 100))</f>
        <v>0.90329593796202512</v>
      </c>
      <c r="G8399" t="str">
        <f>IF(Table2[[#This Row],[Waste_R]]&gt;2,"CRITICAL:SHUTDOWN","OPTIMAL")</f>
        <v>OPTIMAL</v>
      </c>
    </row>
    <row r="8400" spans="1:7" x14ac:dyDescent="0.25">
      <c r="A8400" t="s">
        <v>8407</v>
      </c>
      <c r="B8400" t="s">
        <v>8</v>
      </c>
      <c r="C8400" s="1">
        <v>27.7625932930708</v>
      </c>
      <c r="D8400" s="3">
        <v>2.1504626749129798</v>
      </c>
      <c r="E8400" t="s">
        <v>10</v>
      </c>
      <c r="F8400" s="3">
        <f>_xlfn.NUMBERVALUE(SUBSTITUTE(Table2[[#This Row],[Hourly_Cost_R]], ".", ",")) * (1 - (_xlfn.NUMBERVALUE(SUBSTITUTE(Table2[[#This Row],[CPU_Usage_%]], ".", ",")) / 100))</f>
        <v>1.5534384685575979</v>
      </c>
      <c r="G8400" t="str">
        <f>IF(Table2[[#This Row],[Waste_R]]&gt;2,"CRITICAL:SHUTDOWN","OPTIMAL")</f>
        <v>OPTIMAL</v>
      </c>
    </row>
    <row r="8401" spans="1:7" x14ac:dyDescent="0.25">
      <c r="A8401" t="s">
        <v>8408</v>
      </c>
      <c r="B8401" t="s">
        <v>5</v>
      </c>
      <c r="C8401" s="1">
        <v>79.409581403159095</v>
      </c>
      <c r="D8401" s="3">
        <v>4.8127834310894704</v>
      </c>
      <c r="E8401" t="s">
        <v>6</v>
      </c>
      <c r="F8401" s="3">
        <f>_xlfn.NUMBERVALUE(SUBSTITUTE(Table2[[#This Row],[Hourly_Cost_R]], ".", ",")) * (1 - (_xlfn.NUMBERVALUE(SUBSTITUTE(Table2[[#This Row],[CPU_Usage_%]], ".", ",")) / 100))</f>
        <v>0.99097225462072425</v>
      </c>
      <c r="G8401" t="str">
        <f>IF(Table2[[#This Row],[Waste_R]]&gt;2,"CRITICAL:SHUTDOWN","OPTIMAL")</f>
        <v>OPTIMAL</v>
      </c>
    </row>
    <row r="8402" spans="1:7" x14ac:dyDescent="0.25">
      <c r="A8402" t="s">
        <v>8409</v>
      </c>
      <c r="B8402" t="s">
        <v>5</v>
      </c>
      <c r="C8402" s="1">
        <v>72.630197987887101</v>
      </c>
      <c r="D8402" s="3">
        <v>2.6992753758571002</v>
      </c>
      <c r="E8402" t="s">
        <v>6</v>
      </c>
      <c r="F8402" s="3">
        <f>_xlfn.NUMBERVALUE(SUBSTITUTE(Table2[[#This Row],[Hourly_Cost_R]], ".", ",")) * (1 - (_xlfn.NUMBERVALUE(SUBSTITUTE(Table2[[#This Row],[CPU_Usage_%]], ".", ",")) / 100))</f>
        <v>0.73878632613380457</v>
      </c>
      <c r="G8402" t="str">
        <f>IF(Table2[[#This Row],[Waste_R]]&gt;2,"CRITICAL:SHUTDOWN","OPTIMAL")</f>
        <v>OPTIMAL</v>
      </c>
    </row>
    <row r="8403" spans="1:7" x14ac:dyDescent="0.25">
      <c r="A8403" t="s">
        <v>8410</v>
      </c>
      <c r="B8403" t="s">
        <v>5</v>
      </c>
      <c r="C8403" s="1">
        <v>39.482662986461399</v>
      </c>
      <c r="D8403" s="3">
        <v>4.6789859246740599</v>
      </c>
      <c r="E8403" t="s">
        <v>6</v>
      </c>
      <c r="F8403" s="3">
        <f>_xlfn.NUMBERVALUE(SUBSTITUTE(Table2[[#This Row],[Hourly_Cost_R]], ".", ",")) * (1 - (_xlfn.NUMBERVALUE(SUBSTITUTE(Table2[[#This Row],[CPU_Usage_%]], ".", ",")) / 100))</f>
        <v>2.8315976808510364</v>
      </c>
      <c r="G8403" t="str">
        <f>IF(Table2[[#This Row],[Waste_R]]&gt;2,"CRITICAL:SHUTDOWN","OPTIMAL")</f>
        <v>CRITICAL:SHUTDOWN</v>
      </c>
    </row>
    <row r="8404" spans="1:7" x14ac:dyDescent="0.25">
      <c r="A8404" t="s">
        <v>8411</v>
      </c>
      <c r="B8404" t="s">
        <v>8</v>
      </c>
      <c r="C8404" s="1">
        <v>10.849633988691499</v>
      </c>
      <c r="D8404" s="3">
        <v>3.3309277653694802</v>
      </c>
      <c r="E8404" t="s">
        <v>10</v>
      </c>
      <c r="F8404" s="3">
        <f>_xlfn.NUMBERVALUE(SUBSTITUTE(Table2[[#This Row],[Hourly_Cost_R]], ".", ",")) * (1 - (_xlfn.NUMBERVALUE(SUBSTITUTE(Table2[[#This Row],[CPU_Usage_%]], ".", ",")) / 100))</f>
        <v>2.9695342943991907</v>
      </c>
      <c r="G8404" t="str">
        <f>IF(Table2[[#This Row],[Waste_R]]&gt;2,"CRITICAL:SHUTDOWN","OPTIMAL")</f>
        <v>CRITICAL:SHUTDOWN</v>
      </c>
    </row>
    <row r="8405" spans="1:7" x14ac:dyDescent="0.25">
      <c r="A8405" t="s">
        <v>8412</v>
      </c>
      <c r="B8405" t="s">
        <v>5</v>
      </c>
      <c r="C8405" s="1">
        <v>38.858585099619503</v>
      </c>
      <c r="D8405" s="3">
        <v>1.4357026640919901</v>
      </c>
      <c r="E8405" t="s">
        <v>6</v>
      </c>
      <c r="F8405" s="3">
        <f>_xlfn.NUMBERVALUE(SUBSTITUTE(Table2[[#This Row],[Hourly_Cost_R]], ".", ",")) * (1 - (_xlfn.NUMBERVALUE(SUBSTITUTE(Table2[[#This Row],[CPU_Usage_%]], ".", ",")) / 100))</f>
        <v>0.87780892258829979</v>
      </c>
      <c r="G8405" t="str">
        <f>IF(Table2[[#This Row],[Waste_R]]&gt;2,"CRITICAL:SHUTDOWN","OPTIMAL")</f>
        <v>OPTIMAL</v>
      </c>
    </row>
    <row r="8406" spans="1:7" x14ac:dyDescent="0.25">
      <c r="A8406" t="s">
        <v>8413</v>
      </c>
      <c r="B8406" t="s">
        <v>5</v>
      </c>
      <c r="C8406" s="1">
        <v>75.620852346848807</v>
      </c>
      <c r="D8406" s="3">
        <v>4.07615102997823</v>
      </c>
      <c r="E8406" t="s">
        <v>6</v>
      </c>
      <c r="F8406" s="3">
        <f>_xlfn.NUMBERVALUE(SUBSTITUTE(Table2[[#This Row],[Hourly_Cost_R]], ".", ",")) * (1 - (_xlfn.NUMBERVALUE(SUBSTITUTE(Table2[[#This Row],[CPU_Usage_%]], ".", ",")) / 100))</f>
        <v>0.99373087816383565</v>
      </c>
      <c r="G8406" t="str">
        <f>IF(Table2[[#This Row],[Waste_R]]&gt;2,"CRITICAL:SHUTDOWN","OPTIMAL")</f>
        <v>OPTIMAL</v>
      </c>
    </row>
    <row r="8407" spans="1:7" x14ac:dyDescent="0.25">
      <c r="A8407" t="s">
        <v>8414</v>
      </c>
      <c r="B8407" t="s">
        <v>5</v>
      </c>
      <c r="C8407" s="1">
        <v>49.613853931674903</v>
      </c>
      <c r="D8407" s="3">
        <v>4.9543539056973698</v>
      </c>
      <c r="E8407" t="s">
        <v>6</v>
      </c>
      <c r="F8407" s="3">
        <f>_xlfn.NUMBERVALUE(SUBSTITUTE(Table2[[#This Row],[Hourly_Cost_R]], ".", ",")) * (1 - (_xlfn.NUMBERVALUE(SUBSTITUTE(Table2[[#This Row],[CPU_Usage_%]], ".", ",")) / 100))</f>
        <v>2.4963079956664465</v>
      </c>
      <c r="G8407" t="str">
        <f>IF(Table2[[#This Row],[Waste_R]]&gt;2,"CRITICAL:SHUTDOWN","OPTIMAL")</f>
        <v>CRITICAL:SHUTDOWN</v>
      </c>
    </row>
    <row r="8408" spans="1:7" x14ac:dyDescent="0.25">
      <c r="A8408" t="s">
        <v>8415</v>
      </c>
      <c r="B8408" t="s">
        <v>8</v>
      </c>
      <c r="C8408" s="1">
        <v>16.657605130897501</v>
      </c>
      <c r="D8408" s="3">
        <v>1.6626157116493201</v>
      </c>
      <c r="E8408" t="s">
        <v>10</v>
      </c>
      <c r="F8408" s="3">
        <f>_xlfn.NUMBERVALUE(SUBSTITUTE(Table2[[#This Row],[Hourly_Cost_R]], ".", ",")) * (1 - (_xlfn.NUMBERVALUE(SUBSTITUTE(Table2[[#This Row],[CPU_Usage_%]], ".", ",")) / 100))</f>
        <v>1.3856637515585148</v>
      </c>
      <c r="G8408" t="str">
        <f>IF(Table2[[#This Row],[Waste_R]]&gt;2,"CRITICAL:SHUTDOWN","OPTIMAL")</f>
        <v>OPTIMAL</v>
      </c>
    </row>
    <row r="8409" spans="1:7" x14ac:dyDescent="0.25">
      <c r="A8409" t="s">
        <v>8416</v>
      </c>
      <c r="B8409" t="s">
        <v>14</v>
      </c>
      <c r="C8409" s="1">
        <v>18.4166515513935</v>
      </c>
      <c r="D8409" s="3">
        <v>3.4454587862986199</v>
      </c>
      <c r="E8409" t="s">
        <v>10</v>
      </c>
      <c r="F8409" s="3">
        <f>_xlfn.NUMBERVALUE(SUBSTITUTE(Table2[[#This Row],[Hourly_Cost_R]], ".", ",")) * (1 - (_xlfn.NUMBERVALUE(SUBSTITUTE(Table2[[#This Row],[CPU_Usage_%]], ".", ",")) / 100))</f>
        <v>2.8109206472791315</v>
      </c>
      <c r="G8409" t="str">
        <f>IF(Table2[[#This Row],[Waste_R]]&gt;2,"CRITICAL:SHUTDOWN","OPTIMAL")</f>
        <v>CRITICAL:SHUTDOWN</v>
      </c>
    </row>
    <row r="8410" spans="1:7" x14ac:dyDescent="0.25">
      <c r="A8410" t="s">
        <v>8417</v>
      </c>
      <c r="B8410" t="s">
        <v>8</v>
      </c>
      <c r="C8410" s="1">
        <v>51.884953169959402</v>
      </c>
      <c r="D8410" s="3">
        <v>1.2571430489962501</v>
      </c>
      <c r="E8410" t="s">
        <v>6</v>
      </c>
      <c r="F8410" s="3">
        <f>_xlfn.NUMBERVALUE(SUBSTITUTE(Table2[[#This Row],[Hourly_Cost_R]], ".", ",")) * (1 - (_xlfn.NUMBERVALUE(SUBSTITUTE(Table2[[#This Row],[CPU_Usage_%]], ".", ",")) / 100))</f>
        <v>0.60487496674514596</v>
      </c>
      <c r="G8410" t="str">
        <f>IF(Table2[[#This Row],[Waste_R]]&gt;2,"CRITICAL:SHUTDOWN","OPTIMAL")</f>
        <v>OPTIMAL</v>
      </c>
    </row>
    <row r="8411" spans="1:7" x14ac:dyDescent="0.25">
      <c r="A8411" t="s">
        <v>8418</v>
      </c>
      <c r="B8411" t="s">
        <v>14</v>
      </c>
      <c r="C8411" s="1">
        <v>47.417777917329403</v>
      </c>
      <c r="D8411" s="3">
        <v>1.5893702559526199</v>
      </c>
      <c r="E8411" t="s">
        <v>6</v>
      </c>
      <c r="F8411" s="3">
        <f>_xlfn.NUMBERVALUE(SUBSTITUTE(Table2[[#This Row],[Hourly_Cost_R]], ".", ",")) * (1 - (_xlfn.NUMBERVALUE(SUBSTITUTE(Table2[[#This Row],[CPU_Usage_%]], ".", ",")) / 100))</f>
        <v>0.83572619770091683</v>
      </c>
      <c r="G8411" t="str">
        <f>IF(Table2[[#This Row],[Waste_R]]&gt;2,"CRITICAL:SHUTDOWN","OPTIMAL")</f>
        <v>OPTIMAL</v>
      </c>
    </row>
    <row r="8412" spans="1:7" x14ac:dyDescent="0.25">
      <c r="A8412" t="s">
        <v>8419</v>
      </c>
      <c r="B8412" t="s">
        <v>5</v>
      </c>
      <c r="C8412" s="1">
        <v>46.2824914209992</v>
      </c>
      <c r="D8412" s="3">
        <v>0.90343243939873796</v>
      </c>
      <c r="E8412" t="s">
        <v>6</v>
      </c>
      <c r="F8412" s="3">
        <f>_xlfn.NUMBERVALUE(SUBSTITUTE(Table2[[#This Row],[Hourly_Cost_R]], ".", ",")) * (1 - (_xlfn.NUMBERVALUE(SUBSTITUTE(Table2[[#This Row],[CPU_Usage_%]], ".", ",")) / 100))</f>
        <v>0.48530139813949325</v>
      </c>
      <c r="G8412" t="str">
        <f>IF(Table2[[#This Row],[Waste_R]]&gt;2,"CRITICAL:SHUTDOWN","OPTIMAL")</f>
        <v>OPTIMAL</v>
      </c>
    </row>
    <row r="8413" spans="1:7" x14ac:dyDescent="0.25">
      <c r="A8413" t="s">
        <v>8420</v>
      </c>
      <c r="B8413" t="s">
        <v>14</v>
      </c>
      <c r="C8413" s="1">
        <v>34.736101501754199</v>
      </c>
      <c r="D8413" s="3">
        <v>0.58378741915679899</v>
      </c>
      <c r="E8413" t="s">
        <v>6</v>
      </c>
      <c r="F8413" s="3">
        <f>_xlfn.NUMBERVALUE(SUBSTITUTE(Table2[[#This Row],[Hourly_Cost_R]], ".", ",")) * (1 - (_xlfn.NUMBERVALUE(SUBSTITUTE(Table2[[#This Row],[CPU_Usage_%]], ".", ",")) / 100))</f>
        <v>0.38100242868402212</v>
      </c>
      <c r="G8413" t="str">
        <f>IF(Table2[[#This Row],[Waste_R]]&gt;2,"CRITICAL:SHUTDOWN","OPTIMAL")</f>
        <v>OPTIMAL</v>
      </c>
    </row>
    <row r="8414" spans="1:7" x14ac:dyDescent="0.25">
      <c r="A8414" t="s">
        <v>8421</v>
      </c>
      <c r="B8414" t="s">
        <v>5</v>
      </c>
      <c r="C8414" s="1">
        <v>57.957173598939299</v>
      </c>
      <c r="D8414" s="3">
        <v>1.26514552611163</v>
      </c>
      <c r="E8414" t="s">
        <v>6</v>
      </c>
      <c r="F8414" s="3">
        <f>_xlfn.NUMBERVALUE(SUBSTITUTE(Table2[[#This Row],[Hourly_Cost_R]], ".", ",")) * (1 - (_xlfn.NUMBERVALUE(SUBSTITUTE(Table2[[#This Row],[CPU_Usage_%]], ".", ",")) / 100))</f>
        <v>0.53190293726389859</v>
      </c>
      <c r="G8414" t="str">
        <f>IF(Table2[[#This Row],[Waste_R]]&gt;2,"CRITICAL:SHUTDOWN","OPTIMAL")</f>
        <v>OPTIMAL</v>
      </c>
    </row>
    <row r="8415" spans="1:7" x14ac:dyDescent="0.25">
      <c r="A8415" t="s">
        <v>8422</v>
      </c>
      <c r="B8415" t="s">
        <v>5</v>
      </c>
      <c r="C8415" s="1">
        <v>87.935681077096007</v>
      </c>
      <c r="D8415" s="3">
        <v>3.6586291665411999</v>
      </c>
      <c r="E8415" t="s">
        <v>6</v>
      </c>
      <c r="F8415" s="3">
        <f>_xlfn.NUMBERVALUE(SUBSTITUTE(Table2[[#This Row],[Hourly_Cost_R]], ".", ",")) * (1 - (_xlfn.NUMBERVALUE(SUBSTITUTE(Table2[[#This Row],[CPU_Usage_%]], ".", ",")) / 100))</f>
        <v>0.44138869085791466</v>
      </c>
      <c r="G8415" t="str">
        <f>IF(Table2[[#This Row],[Waste_R]]&gt;2,"CRITICAL:SHUTDOWN","OPTIMAL")</f>
        <v>OPTIMAL</v>
      </c>
    </row>
    <row r="8416" spans="1:7" x14ac:dyDescent="0.25">
      <c r="A8416" t="s">
        <v>8423</v>
      </c>
      <c r="B8416" t="s">
        <v>5</v>
      </c>
      <c r="C8416" s="1">
        <v>44.382811798713099</v>
      </c>
      <c r="D8416" s="3">
        <v>4.5887429961276096</v>
      </c>
      <c r="E8416" t="s">
        <v>6</v>
      </c>
      <c r="F8416" s="3">
        <f>_xlfn.NUMBERVALUE(SUBSTITUTE(Table2[[#This Row],[Hourly_Cost_R]], ".", ",")) * (1 - (_xlfn.NUMBERVALUE(SUBSTITUTE(Table2[[#This Row],[CPU_Usage_%]], ".", ",")) / 100))</f>
        <v>2.5521298282296634</v>
      </c>
      <c r="G8416" t="str">
        <f>IF(Table2[[#This Row],[Waste_R]]&gt;2,"CRITICAL:SHUTDOWN","OPTIMAL")</f>
        <v>CRITICAL:SHUTDOWN</v>
      </c>
    </row>
    <row r="8417" spans="1:7" x14ac:dyDescent="0.25">
      <c r="A8417" t="s">
        <v>8424</v>
      </c>
      <c r="B8417" t="s">
        <v>14</v>
      </c>
      <c r="C8417" s="1">
        <v>87.912355776052195</v>
      </c>
      <c r="D8417" s="3">
        <v>3.9052992981425398</v>
      </c>
      <c r="E8417" t="s">
        <v>6</v>
      </c>
      <c r="F8417" s="3">
        <f>_xlfn.NUMBERVALUE(SUBSTITUTE(Table2[[#This Row],[Hourly_Cost_R]], ".", ",")) * (1 - (_xlfn.NUMBERVALUE(SUBSTITUTE(Table2[[#This Row],[CPU_Usage_%]], ".", ",")) / 100))</f>
        <v>0.47205868503980075</v>
      </c>
      <c r="G8417" t="str">
        <f>IF(Table2[[#This Row],[Waste_R]]&gt;2,"CRITICAL:SHUTDOWN","OPTIMAL")</f>
        <v>OPTIMAL</v>
      </c>
    </row>
    <row r="8418" spans="1:7" x14ac:dyDescent="0.25">
      <c r="A8418" t="s">
        <v>8425</v>
      </c>
      <c r="B8418" t="s">
        <v>8</v>
      </c>
      <c r="C8418" s="1">
        <v>43.947562187072101</v>
      </c>
      <c r="D8418" s="3">
        <v>4.0351566792454303</v>
      </c>
      <c r="E8418" t="s">
        <v>6</v>
      </c>
      <c r="F8418" s="3">
        <f>_xlfn.NUMBERVALUE(SUBSTITUTE(Table2[[#This Row],[Hourly_Cost_R]], ".", ",")) * (1 - (_xlfn.NUMBERVALUE(SUBSTITUTE(Table2[[#This Row],[CPU_Usage_%]], ".", ",")) / 100))</f>
        <v>2.2618036882882513</v>
      </c>
      <c r="G8418" t="str">
        <f>IF(Table2[[#This Row],[Waste_R]]&gt;2,"CRITICAL:SHUTDOWN","OPTIMAL")</f>
        <v>CRITICAL:SHUTDOWN</v>
      </c>
    </row>
    <row r="8419" spans="1:7" x14ac:dyDescent="0.25">
      <c r="A8419" t="s">
        <v>8426</v>
      </c>
      <c r="B8419" t="s">
        <v>5</v>
      </c>
      <c r="C8419" s="1">
        <v>35.258250395431297</v>
      </c>
      <c r="D8419" s="3">
        <v>3.54544284899037</v>
      </c>
      <c r="E8419" t="s">
        <v>6</v>
      </c>
      <c r="F8419" s="3">
        <f>_xlfn.NUMBERVALUE(SUBSTITUTE(Table2[[#This Row],[Hourly_Cost_R]], ".", ",")) * (1 - (_xlfn.NUMBERVALUE(SUBSTITUTE(Table2[[#This Row],[CPU_Usage_%]], ".", ",")) / 100))</f>
        <v>2.2953817316664327</v>
      </c>
      <c r="G8419" t="str">
        <f>IF(Table2[[#This Row],[Waste_R]]&gt;2,"CRITICAL:SHUTDOWN","OPTIMAL")</f>
        <v>CRITICAL:SHUTDOWN</v>
      </c>
    </row>
    <row r="8420" spans="1:7" x14ac:dyDescent="0.25">
      <c r="A8420" t="s">
        <v>8427</v>
      </c>
      <c r="B8420" t="s">
        <v>5</v>
      </c>
      <c r="C8420" s="1">
        <v>63.496657443886001</v>
      </c>
      <c r="D8420" s="3">
        <v>3.5973520437835602</v>
      </c>
      <c r="E8420" t="s">
        <v>6</v>
      </c>
      <c r="F8420" s="3">
        <f>_xlfn.NUMBERVALUE(SUBSTITUTE(Table2[[#This Row],[Hourly_Cost_R]], ".", ",")) * (1 - (_xlfn.NUMBERVALUE(SUBSTITUTE(Table2[[#This Row],[CPU_Usage_%]], ".", ",")) / 100))</f>
        <v>1.3131537394916812</v>
      </c>
      <c r="G8420" t="str">
        <f>IF(Table2[[#This Row],[Waste_R]]&gt;2,"CRITICAL:SHUTDOWN","OPTIMAL")</f>
        <v>OPTIMAL</v>
      </c>
    </row>
    <row r="8421" spans="1:7" x14ac:dyDescent="0.25">
      <c r="A8421" t="s">
        <v>8428</v>
      </c>
      <c r="B8421" t="s">
        <v>5</v>
      </c>
      <c r="C8421" s="1">
        <v>26.428505139834201</v>
      </c>
      <c r="D8421" s="3">
        <v>3.85705897638922</v>
      </c>
      <c r="E8421" t="s">
        <v>10</v>
      </c>
      <c r="F8421" s="3">
        <f>_xlfn.NUMBERVALUE(SUBSTITUTE(Table2[[#This Row],[Hourly_Cost_R]], ".", ",")) * (1 - (_xlfn.NUMBERVALUE(SUBSTITUTE(Table2[[#This Row],[CPU_Usage_%]], ".", ",")) / 100))</f>
        <v>2.8376959465677585</v>
      </c>
      <c r="G8421" t="str">
        <f>IF(Table2[[#This Row],[Waste_R]]&gt;2,"CRITICAL:SHUTDOWN","OPTIMAL")</f>
        <v>CRITICAL:SHUTDOWN</v>
      </c>
    </row>
    <row r="8422" spans="1:7" x14ac:dyDescent="0.25">
      <c r="A8422" t="s">
        <v>8429</v>
      </c>
      <c r="B8422" t="s">
        <v>5</v>
      </c>
      <c r="C8422" s="1">
        <v>68.7583626805595</v>
      </c>
      <c r="D8422" s="3">
        <v>4.6580451584957601</v>
      </c>
      <c r="E8422" t="s">
        <v>6</v>
      </c>
      <c r="F8422" s="3">
        <f>_xlfn.NUMBERVALUE(SUBSTITUTE(Table2[[#This Row],[Hourly_Cost_R]], ".", ",")) * (1 - (_xlfn.NUMBERVALUE(SUBSTITUTE(Table2[[#This Row],[CPU_Usage_%]], ".", ",")) / 100))</f>
        <v>1.4552495745930025</v>
      </c>
      <c r="G8422" t="str">
        <f>IF(Table2[[#This Row],[Waste_R]]&gt;2,"CRITICAL:SHUTDOWN","OPTIMAL")</f>
        <v>OPTIMAL</v>
      </c>
    </row>
    <row r="8423" spans="1:7" x14ac:dyDescent="0.25">
      <c r="A8423" t="s">
        <v>8430</v>
      </c>
      <c r="B8423" t="s">
        <v>14</v>
      </c>
      <c r="C8423" s="1">
        <v>52.2406458230151</v>
      </c>
      <c r="D8423" s="3">
        <v>1.46435088074179</v>
      </c>
      <c r="E8423" t="s">
        <v>6</v>
      </c>
      <c r="F8423" s="3">
        <f>_xlfn.NUMBERVALUE(SUBSTITUTE(Table2[[#This Row],[Hourly_Cost_R]], ".", ",")) * (1 - (_xlfn.NUMBERVALUE(SUBSTITUTE(Table2[[#This Row],[CPU_Usage_%]], ".", ",")) / 100))</f>
        <v>0.6993645235272693</v>
      </c>
      <c r="G8423" t="str">
        <f>IF(Table2[[#This Row],[Waste_R]]&gt;2,"CRITICAL:SHUTDOWN","OPTIMAL")</f>
        <v>OPTIMAL</v>
      </c>
    </row>
    <row r="8424" spans="1:7" x14ac:dyDescent="0.25">
      <c r="A8424" t="s">
        <v>8431</v>
      </c>
      <c r="B8424" t="s">
        <v>8</v>
      </c>
      <c r="C8424" s="1">
        <v>50.476101231599202</v>
      </c>
      <c r="D8424" s="3">
        <v>4.3294703844434697</v>
      </c>
      <c r="E8424" t="s">
        <v>6</v>
      </c>
      <c r="F8424" s="3">
        <f>_xlfn.NUMBERVALUE(SUBSTITUTE(Table2[[#This Row],[Hourly_Cost_R]], ".", ",")) * (1 - (_xlfn.NUMBERVALUE(SUBSTITUTE(Table2[[#This Row],[CPU_Usage_%]], ".", ",")) / 100))</f>
        <v>2.1441225303996769</v>
      </c>
      <c r="G8424" t="str">
        <f>IF(Table2[[#This Row],[Waste_R]]&gt;2,"CRITICAL:SHUTDOWN","OPTIMAL")</f>
        <v>CRITICAL:SHUTDOWN</v>
      </c>
    </row>
    <row r="8425" spans="1:7" x14ac:dyDescent="0.25">
      <c r="A8425" t="s">
        <v>8432</v>
      </c>
      <c r="B8425" t="s">
        <v>8</v>
      </c>
      <c r="C8425" s="1">
        <v>41.219553387110402</v>
      </c>
      <c r="D8425" s="3">
        <v>1.38767013469614</v>
      </c>
      <c r="E8425" t="s">
        <v>6</v>
      </c>
      <c r="F8425" s="3">
        <f>_xlfn.NUMBERVALUE(SUBSTITUTE(Table2[[#This Row],[Hourly_Cost_R]], ".", ",")) * (1 - (_xlfn.NUMBERVALUE(SUBSTITUTE(Table2[[#This Row],[CPU_Usage_%]], ".", ",")) / 100))</f>
        <v>0.81567870268807763</v>
      </c>
      <c r="G8425" t="str">
        <f>IF(Table2[[#This Row],[Waste_R]]&gt;2,"CRITICAL:SHUTDOWN","OPTIMAL")</f>
        <v>OPTIMAL</v>
      </c>
    </row>
    <row r="8426" spans="1:7" x14ac:dyDescent="0.25">
      <c r="A8426" t="s">
        <v>8433</v>
      </c>
      <c r="B8426" t="s">
        <v>14</v>
      </c>
      <c r="C8426" s="1">
        <v>24.851796119433399</v>
      </c>
      <c r="D8426" s="3">
        <v>1.8624073464615001</v>
      </c>
      <c r="E8426" t="s">
        <v>10</v>
      </c>
      <c r="F8426" s="3">
        <f>_xlfn.NUMBERVALUE(SUBSTITUTE(Table2[[#This Row],[Hourly_Cost_R]], ".", ",")) * (1 - (_xlfn.NUMBERVALUE(SUBSTITUTE(Table2[[#This Row],[CPU_Usage_%]], ".", ",")) / 100))</f>
        <v>1.3995656698055385</v>
      </c>
      <c r="G8426" t="str">
        <f>IF(Table2[[#This Row],[Waste_R]]&gt;2,"CRITICAL:SHUTDOWN","OPTIMAL")</f>
        <v>OPTIMAL</v>
      </c>
    </row>
    <row r="8427" spans="1:7" x14ac:dyDescent="0.25">
      <c r="A8427" t="s">
        <v>8434</v>
      </c>
      <c r="B8427" t="s">
        <v>14</v>
      </c>
      <c r="C8427" s="1">
        <v>39.2711867933387</v>
      </c>
      <c r="D8427" s="3">
        <v>4.1416169270421701</v>
      </c>
      <c r="E8427" t="s">
        <v>6</v>
      </c>
      <c r="F8427" s="3">
        <f>_xlfn.NUMBERVALUE(SUBSTITUTE(Table2[[#This Row],[Hourly_Cost_R]], ".", ",")) * (1 - (_xlfn.NUMBERVALUE(SUBSTITUTE(Table2[[#This Row],[CPU_Usage_%]], ".", ",")) / 100))</f>
        <v>2.5151548073589054</v>
      </c>
      <c r="G8427" t="str">
        <f>IF(Table2[[#This Row],[Waste_R]]&gt;2,"CRITICAL:SHUTDOWN","OPTIMAL")</f>
        <v>CRITICAL:SHUTDOWN</v>
      </c>
    </row>
    <row r="8428" spans="1:7" x14ac:dyDescent="0.25">
      <c r="A8428" t="s">
        <v>8435</v>
      </c>
      <c r="B8428" t="s">
        <v>5</v>
      </c>
      <c r="C8428" s="1">
        <v>71.128202262073202</v>
      </c>
      <c r="D8428" s="3">
        <v>2.7354714405973199</v>
      </c>
      <c r="E8428" t="s">
        <v>6</v>
      </c>
      <c r="F8428" s="3">
        <f>_xlfn.NUMBERVALUE(SUBSTITUTE(Table2[[#This Row],[Hourly_Cost_R]], ".", ",")) * (1 - (_xlfn.NUMBERVALUE(SUBSTITUTE(Table2[[#This Row],[CPU_Usage_%]], ".", ",")) / 100))</f>
        <v>0.78977978150801054</v>
      </c>
      <c r="G8428" t="str">
        <f>IF(Table2[[#This Row],[Waste_R]]&gt;2,"CRITICAL:SHUTDOWN","OPTIMAL")</f>
        <v>OPTIMAL</v>
      </c>
    </row>
    <row r="8429" spans="1:7" x14ac:dyDescent="0.25">
      <c r="A8429" t="s">
        <v>8436</v>
      </c>
      <c r="B8429" t="s">
        <v>5</v>
      </c>
      <c r="C8429" s="1">
        <v>58.861030789276697</v>
      </c>
      <c r="D8429" s="3">
        <v>2.75819459089597</v>
      </c>
      <c r="E8429" t="s">
        <v>6</v>
      </c>
      <c r="F8429" s="3">
        <f>_xlfn.NUMBERVALUE(SUBSTITUTE(Table2[[#This Row],[Hourly_Cost_R]], ".", ",")) * (1 - (_xlfn.NUMBERVALUE(SUBSTITUTE(Table2[[#This Row],[CPU_Usage_%]], ".", ",")) / 100))</f>
        <v>1.1346928235205287</v>
      </c>
      <c r="G8429" t="str">
        <f>IF(Table2[[#This Row],[Waste_R]]&gt;2,"CRITICAL:SHUTDOWN","OPTIMAL")</f>
        <v>OPTIMAL</v>
      </c>
    </row>
    <row r="8430" spans="1:7" x14ac:dyDescent="0.25">
      <c r="A8430" t="s">
        <v>8437</v>
      </c>
      <c r="B8430" t="s">
        <v>8</v>
      </c>
      <c r="C8430" s="1">
        <v>67.956233599808598</v>
      </c>
      <c r="D8430" s="3">
        <v>0.830929561914173</v>
      </c>
      <c r="E8430" t="s">
        <v>6</v>
      </c>
      <c r="F8430" s="3">
        <f>_xlfn.NUMBERVALUE(SUBSTITUTE(Table2[[#This Row],[Hourly_Cost_R]], ".", ",")) * (1 - (_xlfn.NUMBERVALUE(SUBSTITUTE(Table2[[#This Row],[CPU_Usage_%]], ".", ",")) / 100))</f>
        <v>0.26626112776991134</v>
      </c>
      <c r="G8430" t="str">
        <f>IF(Table2[[#This Row],[Waste_R]]&gt;2,"CRITICAL:SHUTDOWN","OPTIMAL")</f>
        <v>OPTIMAL</v>
      </c>
    </row>
    <row r="8431" spans="1:7" x14ac:dyDescent="0.25">
      <c r="A8431" t="s">
        <v>8438</v>
      </c>
      <c r="B8431" t="s">
        <v>14</v>
      </c>
      <c r="C8431" s="1">
        <v>23.1005798803941</v>
      </c>
      <c r="D8431" s="3">
        <v>2.0921109106030702</v>
      </c>
      <c r="E8431" t="s">
        <v>10</v>
      </c>
      <c r="F8431" s="3">
        <f>_xlfn.NUMBERVALUE(SUBSTITUTE(Table2[[#This Row],[Hourly_Cost_R]], ".", ",")) * (1 - (_xlfn.NUMBERVALUE(SUBSTITUTE(Table2[[#This Row],[CPU_Usage_%]], ".", ",")) / 100))</f>
        <v>1.6088211585127676</v>
      </c>
      <c r="G8431" t="str">
        <f>IF(Table2[[#This Row],[Waste_R]]&gt;2,"CRITICAL:SHUTDOWN","OPTIMAL")</f>
        <v>OPTIMAL</v>
      </c>
    </row>
    <row r="8432" spans="1:7" x14ac:dyDescent="0.25">
      <c r="A8432" t="s">
        <v>8439</v>
      </c>
      <c r="B8432" t="s">
        <v>14</v>
      </c>
      <c r="C8432" s="1">
        <v>69.993914231995902</v>
      </c>
      <c r="D8432" s="3">
        <v>1.26647207478756</v>
      </c>
      <c r="E8432" t="s">
        <v>6</v>
      </c>
      <c r="F8432" s="3">
        <f>_xlfn.NUMBERVALUE(SUBSTITUTE(Table2[[#This Row],[Hourly_Cost_R]], ".", ",")) * (1 - (_xlfn.NUMBERVALUE(SUBSTITUTE(Table2[[#This Row],[CPU_Usage_%]], ".", ",")) / 100))</f>
        <v>0.38001869698857627</v>
      </c>
      <c r="G8432" t="str">
        <f>IF(Table2[[#This Row],[Waste_R]]&gt;2,"CRITICAL:SHUTDOWN","OPTIMAL")</f>
        <v>OPTIMAL</v>
      </c>
    </row>
    <row r="8433" spans="1:7" x14ac:dyDescent="0.25">
      <c r="A8433" t="s">
        <v>8440</v>
      </c>
      <c r="B8433" t="s">
        <v>14</v>
      </c>
      <c r="C8433" s="1">
        <v>12.779889121432801</v>
      </c>
      <c r="D8433" s="3">
        <v>3.30579841435123</v>
      </c>
      <c r="E8433" t="s">
        <v>10</v>
      </c>
      <c r="F8433" s="3">
        <f>_xlfn.NUMBERVALUE(SUBSTITUTE(Table2[[#This Row],[Hourly_Cost_R]], ".", ",")) * (1 - (_xlfn.NUMBERVALUE(SUBSTITUTE(Table2[[#This Row],[CPU_Usage_%]], ".", ",")) / 100))</f>
        <v>2.8833210424190594</v>
      </c>
      <c r="G8433" t="str">
        <f>IF(Table2[[#This Row],[Waste_R]]&gt;2,"CRITICAL:SHUTDOWN","OPTIMAL")</f>
        <v>CRITICAL:SHUTDOWN</v>
      </c>
    </row>
    <row r="8434" spans="1:7" x14ac:dyDescent="0.25">
      <c r="A8434" t="s">
        <v>8441</v>
      </c>
      <c r="B8434" t="s">
        <v>5</v>
      </c>
      <c r="C8434" s="1">
        <v>56.345221292195902</v>
      </c>
      <c r="D8434" s="3">
        <v>4.5504638013292498</v>
      </c>
      <c r="E8434" t="s">
        <v>6</v>
      </c>
      <c r="F8434" s="3">
        <f>_xlfn.NUMBERVALUE(SUBSTITUTE(Table2[[#This Row],[Hourly_Cost_R]], ".", ",")) * (1 - (_xlfn.NUMBERVALUE(SUBSTITUTE(Table2[[#This Row],[CPU_Usage_%]], ".", ",")) / 100))</f>
        <v>1.9864949026490144</v>
      </c>
      <c r="G8434" t="str">
        <f>IF(Table2[[#This Row],[Waste_R]]&gt;2,"CRITICAL:SHUTDOWN","OPTIMAL")</f>
        <v>OPTIMAL</v>
      </c>
    </row>
    <row r="8435" spans="1:7" x14ac:dyDescent="0.25">
      <c r="A8435" t="s">
        <v>8442</v>
      </c>
      <c r="B8435" t="s">
        <v>8</v>
      </c>
      <c r="C8435" s="1">
        <v>76.535305878008899</v>
      </c>
      <c r="D8435" s="3">
        <v>4.8364979412631799</v>
      </c>
      <c r="E8435" t="s">
        <v>6</v>
      </c>
      <c r="F8435" s="3">
        <f>_xlfn.NUMBERVALUE(SUBSTITUTE(Table2[[#This Row],[Hourly_Cost_R]], ".", ",")) * (1 - (_xlfn.NUMBERVALUE(SUBSTITUTE(Table2[[#This Row],[CPU_Usage_%]], ".", ",")) / 100))</f>
        <v>1.1348694481338022</v>
      </c>
      <c r="G8435" t="str">
        <f>IF(Table2[[#This Row],[Waste_R]]&gt;2,"CRITICAL:SHUTDOWN","OPTIMAL")</f>
        <v>OPTIMAL</v>
      </c>
    </row>
    <row r="8436" spans="1:7" x14ac:dyDescent="0.25">
      <c r="A8436" t="s">
        <v>8443</v>
      </c>
      <c r="B8436" t="s">
        <v>5</v>
      </c>
      <c r="C8436" s="1">
        <v>64.027357504091697</v>
      </c>
      <c r="D8436" s="3">
        <v>2.0752181087973098</v>
      </c>
      <c r="E8436" t="s">
        <v>6</v>
      </c>
      <c r="F8436" s="3">
        <f>_xlfn.NUMBERVALUE(SUBSTITUTE(Table2[[#This Row],[Hourly_Cost_R]], ".", ",")) * (1 - (_xlfn.NUMBERVALUE(SUBSTITUTE(Table2[[#This Row],[CPU_Usage_%]], ".", ",")) / 100))</f>
        <v>0.74651079128800568</v>
      </c>
      <c r="G8436" t="str">
        <f>IF(Table2[[#This Row],[Waste_R]]&gt;2,"CRITICAL:SHUTDOWN","OPTIMAL")</f>
        <v>OPTIMAL</v>
      </c>
    </row>
    <row r="8437" spans="1:7" x14ac:dyDescent="0.25">
      <c r="A8437" t="s">
        <v>8444</v>
      </c>
      <c r="B8437" t="s">
        <v>5</v>
      </c>
      <c r="C8437" s="1">
        <v>43.262564830074197</v>
      </c>
      <c r="D8437" s="3">
        <v>3.7478405686853402</v>
      </c>
      <c r="E8437" t="s">
        <v>6</v>
      </c>
      <c r="F8437" s="3">
        <f>_xlfn.NUMBERVALUE(SUBSTITUTE(Table2[[#This Row],[Hourly_Cost_R]], ".", ",")) * (1 - (_xlfn.NUMBERVALUE(SUBSTITUTE(Table2[[#This Row],[CPU_Usage_%]], ".", ",")) / 100))</f>
        <v>2.1264286129300234</v>
      </c>
      <c r="G8437" t="str">
        <f>IF(Table2[[#This Row],[Waste_R]]&gt;2,"CRITICAL:SHUTDOWN","OPTIMAL")</f>
        <v>CRITICAL:SHUTDOWN</v>
      </c>
    </row>
    <row r="8438" spans="1:7" x14ac:dyDescent="0.25">
      <c r="A8438" t="s">
        <v>8445</v>
      </c>
      <c r="B8438" t="s">
        <v>14</v>
      </c>
      <c r="C8438" s="1">
        <v>11.193478395947199</v>
      </c>
      <c r="D8438" s="3">
        <v>4.0817109977267902</v>
      </c>
      <c r="E8438" t="s">
        <v>10</v>
      </c>
      <c r="F8438" s="3">
        <f>_xlfn.NUMBERVALUE(SUBSTITUTE(Table2[[#This Row],[Hourly_Cost_R]], ".", ",")) * (1 - (_xlfn.NUMBERVALUE(SUBSTITUTE(Table2[[#This Row],[CPU_Usage_%]], ".", ",")) / 100))</f>
        <v>3.6248255590112413</v>
      </c>
      <c r="G8438" t="str">
        <f>IF(Table2[[#This Row],[Waste_R]]&gt;2,"CRITICAL:SHUTDOWN","OPTIMAL")</f>
        <v>CRITICAL:SHUTDOWN</v>
      </c>
    </row>
    <row r="8439" spans="1:7" x14ac:dyDescent="0.25">
      <c r="A8439" t="s">
        <v>8446</v>
      </c>
      <c r="B8439" t="s">
        <v>5</v>
      </c>
      <c r="C8439" s="1">
        <v>73.909356487658997</v>
      </c>
      <c r="D8439" s="3">
        <v>1.1220330656411699</v>
      </c>
      <c r="E8439" t="s">
        <v>6</v>
      </c>
      <c r="F8439" s="3">
        <f>_xlfn.NUMBERVALUE(SUBSTITUTE(Table2[[#This Row],[Hourly_Cost_R]], ".", ",")) * (1 - (_xlfn.NUMBERVALUE(SUBSTITUTE(Table2[[#This Row],[CPU_Usage_%]], ".", ",")) / 100))</f>
        <v>0.29274564724702878</v>
      </c>
      <c r="G8439" t="str">
        <f>IF(Table2[[#This Row],[Waste_R]]&gt;2,"CRITICAL:SHUTDOWN","OPTIMAL")</f>
        <v>OPTIMAL</v>
      </c>
    </row>
    <row r="8440" spans="1:7" x14ac:dyDescent="0.25">
      <c r="A8440" t="s">
        <v>8447</v>
      </c>
      <c r="B8440" t="s">
        <v>8</v>
      </c>
      <c r="C8440" s="1">
        <v>18.769320102258</v>
      </c>
      <c r="D8440" s="3">
        <v>3.3866076091322102</v>
      </c>
      <c r="E8440" t="s">
        <v>10</v>
      </c>
      <c r="F8440" s="3">
        <f>_xlfn.NUMBERVALUE(SUBSTITUTE(Table2[[#This Row],[Hourly_Cost_R]], ".", ",")) * (1 - (_xlfn.NUMBERVALUE(SUBSTITUTE(Table2[[#This Row],[CPU_Usage_%]], ".", ",")) / 100))</f>
        <v>2.7509643863667592</v>
      </c>
      <c r="G8440" t="str">
        <f>IF(Table2[[#This Row],[Waste_R]]&gt;2,"CRITICAL:SHUTDOWN","OPTIMAL")</f>
        <v>CRITICAL:SHUTDOWN</v>
      </c>
    </row>
    <row r="8441" spans="1:7" x14ac:dyDescent="0.25">
      <c r="A8441" t="s">
        <v>8448</v>
      </c>
      <c r="B8441" t="s">
        <v>5</v>
      </c>
      <c r="C8441" s="1">
        <v>67.083888551114796</v>
      </c>
      <c r="D8441" s="3">
        <v>2.15732391209733</v>
      </c>
      <c r="E8441" t="s">
        <v>6</v>
      </c>
      <c r="F8441" s="3">
        <f>_xlfn.NUMBERVALUE(SUBSTITUTE(Table2[[#This Row],[Hourly_Cost_R]], ".", ",")) * (1 - (_xlfn.NUMBERVALUE(SUBSTITUTE(Table2[[#This Row],[CPU_Usage_%]], ".", ",")) / 100))</f>
        <v>0.71010714321940727</v>
      </c>
      <c r="G8441" t="str">
        <f>IF(Table2[[#This Row],[Waste_R]]&gt;2,"CRITICAL:SHUTDOWN","OPTIMAL")</f>
        <v>OPTIMAL</v>
      </c>
    </row>
    <row r="8442" spans="1:7" x14ac:dyDescent="0.25">
      <c r="A8442" t="s">
        <v>8449</v>
      </c>
      <c r="B8442" t="s">
        <v>5</v>
      </c>
      <c r="C8442" s="1">
        <v>31.192534808715902</v>
      </c>
      <c r="D8442" s="3">
        <v>4.2713016699460304</v>
      </c>
      <c r="E8442" t="s">
        <v>6</v>
      </c>
      <c r="F8442" s="3">
        <f>_xlfn.NUMBERVALUE(SUBSTITUTE(Table2[[#This Row],[Hourly_Cost_R]], ".", ",")) * (1 - (_xlfn.NUMBERVALUE(SUBSTITUTE(Table2[[#This Row],[CPU_Usage_%]], ".", ",")) / 100))</f>
        <v>2.9389744097628512</v>
      </c>
      <c r="G8442" t="str">
        <f>IF(Table2[[#This Row],[Waste_R]]&gt;2,"CRITICAL:SHUTDOWN","OPTIMAL")</f>
        <v>CRITICAL:SHUTDOWN</v>
      </c>
    </row>
    <row r="8443" spans="1:7" x14ac:dyDescent="0.25">
      <c r="A8443" t="s">
        <v>8450</v>
      </c>
      <c r="B8443" t="s">
        <v>5</v>
      </c>
      <c r="C8443" s="1">
        <v>71.387785415577994</v>
      </c>
      <c r="D8443" s="3">
        <v>3.3601263052812298</v>
      </c>
      <c r="E8443" t="s">
        <v>6</v>
      </c>
      <c r="F8443" s="3">
        <f>_xlfn.NUMBERVALUE(SUBSTITUTE(Table2[[#This Row],[Hourly_Cost_R]], ".", ",")) * (1 - (_xlfn.NUMBERVALUE(SUBSTITUTE(Table2[[#This Row],[CPU_Usage_%]], ".", ",")) / 100))</f>
        <v>0.96140654877467624</v>
      </c>
      <c r="G8443" t="str">
        <f>IF(Table2[[#This Row],[Waste_R]]&gt;2,"CRITICAL:SHUTDOWN","OPTIMAL")</f>
        <v>OPTIMAL</v>
      </c>
    </row>
    <row r="8444" spans="1:7" x14ac:dyDescent="0.25">
      <c r="A8444" t="s">
        <v>8451</v>
      </c>
      <c r="B8444" t="s">
        <v>8</v>
      </c>
      <c r="C8444" s="1">
        <v>88.214851182479705</v>
      </c>
      <c r="D8444" s="3">
        <v>3.7859244663853602</v>
      </c>
      <c r="E8444" t="s">
        <v>6</v>
      </c>
      <c r="F8444" s="3">
        <f>_xlfn.NUMBERVALUE(SUBSTITUTE(Table2[[#This Row],[Hourly_Cost_R]], ".", ",")) * (1 - (_xlfn.NUMBERVALUE(SUBSTITUTE(Table2[[#This Row],[CPU_Usage_%]], ".", ",")) / 100))</f>
        <v>0.4461768324824259</v>
      </c>
      <c r="G8444" t="str">
        <f>IF(Table2[[#This Row],[Waste_R]]&gt;2,"CRITICAL:SHUTDOWN","OPTIMAL")</f>
        <v>OPTIMAL</v>
      </c>
    </row>
    <row r="8445" spans="1:7" x14ac:dyDescent="0.25">
      <c r="A8445" t="s">
        <v>8452</v>
      </c>
      <c r="B8445" t="s">
        <v>8</v>
      </c>
      <c r="C8445" s="1">
        <v>78.681645210298996</v>
      </c>
      <c r="D8445" s="3">
        <v>2.3407033301731701</v>
      </c>
      <c r="E8445" t="s">
        <v>6</v>
      </c>
      <c r="F8445" s="3">
        <f>_xlfn.NUMBERVALUE(SUBSTITUTE(Table2[[#This Row],[Hourly_Cost_R]], ".", ",")) * (1 - (_xlfn.NUMBERVALUE(SUBSTITUTE(Table2[[#This Row],[CPU_Usage_%]], ".", ",")) / 100))</f>
        <v>0.49899944050066281</v>
      </c>
      <c r="G8445" t="str">
        <f>IF(Table2[[#This Row],[Waste_R]]&gt;2,"CRITICAL:SHUTDOWN","OPTIMAL")</f>
        <v>OPTIMAL</v>
      </c>
    </row>
    <row r="8446" spans="1:7" x14ac:dyDescent="0.25">
      <c r="A8446" t="s">
        <v>8453</v>
      </c>
      <c r="B8446" t="s">
        <v>8</v>
      </c>
      <c r="C8446" s="1">
        <v>83.703389038634199</v>
      </c>
      <c r="D8446" s="3">
        <v>2.5002165282836999</v>
      </c>
      <c r="E8446" t="s">
        <v>6</v>
      </c>
      <c r="F8446" s="3">
        <f>_xlfn.NUMBERVALUE(SUBSTITUTE(Table2[[#This Row],[Hourly_Cost_R]], ".", ",")) * (1 - (_xlfn.NUMBERVALUE(SUBSTITUTE(Table2[[#This Row],[CPU_Usage_%]], ".", ",")) / 100))</f>
        <v>0.40745056080616088</v>
      </c>
      <c r="G8446" t="str">
        <f>IF(Table2[[#This Row],[Waste_R]]&gt;2,"CRITICAL:SHUTDOWN","OPTIMAL")</f>
        <v>OPTIMAL</v>
      </c>
    </row>
    <row r="8447" spans="1:7" x14ac:dyDescent="0.25">
      <c r="A8447" t="s">
        <v>8454</v>
      </c>
      <c r="B8447" t="s">
        <v>14</v>
      </c>
      <c r="C8447" s="1">
        <v>65.677627606834307</v>
      </c>
      <c r="D8447" s="3">
        <v>4.6430726905279496</v>
      </c>
      <c r="E8447" t="s">
        <v>6</v>
      </c>
      <c r="F8447" s="3">
        <f>_xlfn.NUMBERVALUE(SUBSTITUTE(Table2[[#This Row],[Hourly_Cost_R]], ".", ",")) * (1 - (_xlfn.NUMBERVALUE(SUBSTITUTE(Table2[[#This Row],[CPU_Usage_%]], ".", ",")) / 100))</f>
        <v>1.5936126993283803</v>
      </c>
      <c r="G8447" t="str">
        <f>IF(Table2[[#This Row],[Waste_R]]&gt;2,"CRITICAL:SHUTDOWN","OPTIMAL")</f>
        <v>OPTIMAL</v>
      </c>
    </row>
    <row r="8448" spans="1:7" x14ac:dyDescent="0.25">
      <c r="A8448" t="s">
        <v>8455</v>
      </c>
      <c r="B8448" t="s">
        <v>14</v>
      </c>
      <c r="C8448" s="1">
        <v>62.053695866901997</v>
      </c>
      <c r="D8448" s="3">
        <v>1.0646576510841399</v>
      </c>
      <c r="E8448" t="s">
        <v>6</v>
      </c>
      <c r="F8448" s="3">
        <f>_xlfn.NUMBERVALUE(SUBSTITUTE(Table2[[#This Row],[Hourly_Cost_R]], ".", ",")) * (1 - (_xlfn.NUMBERVALUE(SUBSTITUTE(Table2[[#This Row],[CPU_Usage_%]], ".", ",")) / 100))</f>
        <v>0.40399823025668513</v>
      </c>
      <c r="G8448" t="str">
        <f>IF(Table2[[#This Row],[Waste_R]]&gt;2,"CRITICAL:SHUTDOWN","OPTIMAL")</f>
        <v>OPTIMAL</v>
      </c>
    </row>
    <row r="8449" spans="1:7" x14ac:dyDescent="0.25">
      <c r="A8449" t="s">
        <v>8456</v>
      </c>
      <c r="B8449" t="s">
        <v>8</v>
      </c>
      <c r="C8449" s="1">
        <v>99.352807226460101</v>
      </c>
      <c r="D8449" s="3">
        <v>1.91226721010671</v>
      </c>
      <c r="E8449" t="s">
        <v>6</v>
      </c>
      <c r="F8449" s="3">
        <f>_xlfn.NUMBERVALUE(SUBSTITUTE(Table2[[#This Row],[Hourly_Cost_R]], ".", ",")) * (1 - (_xlfn.NUMBERVALUE(SUBSTITUTE(Table2[[#This Row],[CPU_Usage_%]], ".", ",")) / 100))</f>
        <v>1.2376055194583593E-2</v>
      </c>
      <c r="G8449" t="str">
        <f>IF(Table2[[#This Row],[Waste_R]]&gt;2,"CRITICAL:SHUTDOWN","OPTIMAL")</f>
        <v>OPTIMAL</v>
      </c>
    </row>
    <row r="8450" spans="1:7" x14ac:dyDescent="0.25">
      <c r="A8450" t="s">
        <v>8457</v>
      </c>
      <c r="B8450" t="s">
        <v>8</v>
      </c>
      <c r="C8450" s="1">
        <v>50.1970504884804</v>
      </c>
      <c r="D8450" s="3">
        <v>2.4510704732196</v>
      </c>
      <c r="E8450" t="s">
        <v>6</v>
      </c>
      <c r="F8450" s="3">
        <f>_xlfn.NUMBERVALUE(SUBSTITUTE(Table2[[#This Row],[Hourly_Cost_R]], ".", ",")) * (1 - (_xlfn.NUMBERVALUE(SUBSTITUTE(Table2[[#This Row],[CPU_Usage_%]], ".", ",")) / 100))</f>
        <v>1.2207053902693219</v>
      </c>
      <c r="G8450" t="str">
        <f>IF(Table2[[#This Row],[Waste_R]]&gt;2,"CRITICAL:SHUTDOWN","OPTIMAL")</f>
        <v>OPTIMAL</v>
      </c>
    </row>
    <row r="8451" spans="1:7" x14ac:dyDescent="0.25">
      <c r="A8451" t="s">
        <v>8458</v>
      </c>
      <c r="B8451" t="s">
        <v>8</v>
      </c>
      <c r="C8451" s="1">
        <v>15.090181143694201</v>
      </c>
      <c r="D8451" s="3">
        <v>1.5528762276355099</v>
      </c>
      <c r="E8451" t="s">
        <v>10</v>
      </c>
      <c r="F8451" s="3">
        <f>_xlfn.NUMBERVALUE(SUBSTITUTE(Table2[[#This Row],[Hourly_Cost_R]], ".", ",")) * (1 - (_xlfn.NUMBERVALUE(SUBSTITUTE(Table2[[#This Row],[CPU_Usage_%]], ".", ",")) / 100))</f>
        <v>1.3185443919479463</v>
      </c>
      <c r="G8451" t="str">
        <f>IF(Table2[[#This Row],[Waste_R]]&gt;2,"CRITICAL:SHUTDOWN","OPTIMAL")</f>
        <v>OPTIMAL</v>
      </c>
    </row>
    <row r="8452" spans="1:7" x14ac:dyDescent="0.25">
      <c r="A8452" t="s">
        <v>8459</v>
      </c>
      <c r="B8452" t="s">
        <v>8</v>
      </c>
      <c r="C8452" s="1">
        <v>21.946465294239001</v>
      </c>
      <c r="D8452" s="3">
        <v>3.09198138741161</v>
      </c>
      <c r="E8452" t="s">
        <v>10</v>
      </c>
      <c r="F8452" s="3">
        <f>_xlfn.NUMBERVALUE(SUBSTITUTE(Table2[[#This Row],[Hourly_Cost_R]], ".", ",")) * (1 - (_xlfn.NUMBERVALUE(SUBSTITUTE(Table2[[#This Row],[CPU_Usage_%]], ".", ",")) / 100))</f>
        <v>2.4134007653189915</v>
      </c>
      <c r="G8452" t="str">
        <f>IF(Table2[[#This Row],[Waste_R]]&gt;2,"CRITICAL:SHUTDOWN","OPTIMAL")</f>
        <v>CRITICAL:SHUTDOWN</v>
      </c>
    </row>
    <row r="8453" spans="1:7" x14ac:dyDescent="0.25">
      <c r="A8453" t="s">
        <v>8460</v>
      </c>
      <c r="B8453" t="s">
        <v>8</v>
      </c>
      <c r="C8453" s="1">
        <v>50.518522914915202</v>
      </c>
      <c r="D8453" s="3">
        <v>4.6223080004764103</v>
      </c>
      <c r="E8453" t="s">
        <v>6</v>
      </c>
      <c r="F8453" s="3">
        <f>_xlfn.NUMBERVALUE(SUBSTITUTE(Table2[[#This Row],[Hourly_Cost_R]], ".", ",")) * (1 - (_xlfn.NUMBERVALUE(SUBSTITUTE(Table2[[#This Row],[CPU_Usage_%]], ".", ",")) / 100))</f>
        <v>2.2871862740577766</v>
      </c>
      <c r="G8453" t="str">
        <f>IF(Table2[[#This Row],[Waste_R]]&gt;2,"CRITICAL:SHUTDOWN","OPTIMAL")</f>
        <v>CRITICAL:SHUTDOWN</v>
      </c>
    </row>
    <row r="8454" spans="1:7" x14ac:dyDescent="0.25">
      <c r="A8454" t="s">
        <v>8461</v>
      </c>
      <c r="B8454" t="s">
        <v>14</v>
      </c>
      <c r="C8454" s="1">
        <v>84.621707930753999</v>
      </c>
      <c r="D8454" s="3">
        <v>0.89016677209449102</v>
      </c>
      <c r="E8454" t="s">
        <v>6</v>
      </c>
      <c r="F8454" s="3">
        <f>_xlfn.NUMBERVALUE(SUBSTITUTE(Table2[[#This Row],[Hourly_Cost_R]], ".", ",")) * (1 - (_xlfn.NUMBERVALUE(SUBSTITUTE(Table2[[#This Row],[CPU_Usage_%]], ".", ",")) / 100))</f>
        <v>0.13689244611607024</v>
      </c>
      <c r="G8454" t="str">
        <f>IF(Table2[[#This Row],[Waste_R]]&gt;2,"CRITICAL:SHUTDOWN","OPTIMAL")</f>
        <v>OPTIMAL</v>
      </c>
    </row>
    <row r="8455" spans="1:7" x14ac:dyDescent="0.25">
      <c r="A8455" t="s">
        <v>8462</v>
      </c>
      <c r="B8455" t="s">
        <v>14</v>
      </c>
      <c r="C8455" s="1">
        <v>41.876426839880097</v>
      </c>
      <c r="D8455" s="3">
        <v>2.51581532689563</v>
      </c>
      <c r="E8455" t="s">
        <v>6</v>
      </c>
      <c r="F8455" s="3">
        <f>_xlfn.NUMBERVALUE(SUBSTITUTE(Table2[[#This Row],[Hourly_Cost_R]], ".", ",")) * (1 - (_xlfn.NUMBERVALUE(SUBSTITUTE(Table2[[#This Row],[CPU_Usage_%]], ".", ",")) / 100))</f>
        <v>1.4622817621016913</v>
      </c>
      <c r="G8455" t="str">
        <f>IF(Table2[[#This Row],[Waste_R]]&gt;2,"CRITICAL:SHUTDOWN","OPTIMAL")</f>
        <v>OPTIMAL</v>
      </c>
    </row>
    <row r="8456" spans="1:7" x14ac:dyDescent="0.25">
      <c r="A8456" t="s">
        <v>8463</v>
      </c>
      <c r="B8456" t="s">
        <v>8</v>
      </c>
      <c r="C8456" s="1">
        <v>67.349933863588205</v>
      </c>
      <c r="D8456" s="3">
        <v>2.1808968303021601</v>
      </c>
      <c r="E8456" t="s">
        <v>6</v>
      </c>
      <c r="F8456" s="3">
        <f>_xlfn.NUMBERVALUE(SUBSTITUTE(Table2[[#This Row],[Hourly_Cost_R]], ".", ",")) * (1 - (_xlfn.NUMBERVALUE(SUBSTITUTE(Table2[[#This Row],[CPU_Usage_%]], ".", ",")) / 100))</f>
        <v>0.71206425746056368</v>
      </c>
      <c r="G8456" t="str">
        <f>IF(Table2[[#This Row],[Waste_R]]&gt;2,"CRITICAL:SHUTDOWN","OPTIMAL")</f>
        <v>OPTIMAL</v>
      </c>
    </row>
    <row r="8457" spans="1:7" x14ac:dyDescent="0.25">
      <c r="A8457" t="s">
        <v>8464</v>
      </c>
      <c r="B8457" t="s">
        <v>8</v>
      </c>
      <c r="C8457" s="1">
        <v>35.011422711142203</v>
      </c>
      <c r="D8457" s="3">
        <v>0.81555720800040199</v>
      </c>
      <c r="E8457" t="s">
        <v>6</v>
      </c>
      <c r="F8457" s="3">
        <f>_xlfn.NUMBERVALUE(SUBSTITUTE(Table2[[#This Row],[Hourly_Cost_R]], ".", ",")) * (1 - (_xlfn.NUMBERVALUE(SUBSTITUTE(Table2[[#This Row],[CPU_Usage_%]], ".", ",")) / 100))</f>
        <v>0.53001902645619203</v>
      </c>
      <c r="G8457" t="str">
        <f>IF(Table2[[#This Row],[Waste_R]]&gt;2,"CRITICAL:SHUTDOWN","OPTIMAL")</f>
        <v>OPTIMAL</v>
      </c>
    </row>
    <row r="8458" spans="1:7" x14ac:dyDescent="0.25">
      <c r="A8458" t="s">
        <v>8465</v>
      </c>
      <c r="B8458" t="s">
        <v>8</v>
      </c>
      <c r="C8458" s="1">
        <v>76.019626060700702</v>
      </c>
      <c r="D8458" s="3">
        <v>4.2576062822546703</v>
      </c>
      <c r="E8458" t="s">
        <v>6</v>
      </c>
      <c r="F8458" s="3">
        <f>_xlfn.NUMBERVALUE(SUBSTITUTE(Table2[[#This Row],[Hourly_Cost_R]], ".", ",")) * (1 - (_xlfn.NUMBERVALUE(SUBSTITUTE(Table2[[#This Row],[CPU_Usage_%]], ".", ",")) / 100))</f>
        <v>1.0209899073477684</v>
      </c>
      <c r="G8458" t="str">
        <f>IF(Table2[[#This Row],[Waste_R]]&gt;2,"CRITICAL:SHUTDOWN","OPTIMAL")</f>
        <v>OPTIMAL</v>
      </c>
    </row>
    <row r="8459" spans="1:7" x14ac:dyDescent="0.25">
      <c r="A8459" t="s">
        <v>8466</v>
      </c>
      <c r="B8459" t="s">
        <v>8</v>
      </c>
      <c r="C8459" s="1">
        <v>74.159744013086197</v>
      </c>
      <c r="D8459" s="3">
        <v>3.9603293051924302</v>
      </c>
      <c r="E8459" t="s">
        <v>6</v>
      </c>
      <c r="F8459" s="3">
        <f>_xlfn.NUMBERVALUE(SUBSTITUTE(Table2[[#This Row],[Hourly_Cost_R]], ".", ",")) * (1 - (_xlfn.NUMBERVALUE(SUBSTITUTE(Table2[[#This Row],[CPU_Usage_%]], ".", ",")) / 100))</f>
        <v>1.0233592303864889</v>
      </c>
      <c r="G8459" t="str">
        <f>IF(Table2[[#This Row],[Waste_R]]&gt;2,"CRITICAL:SHUTDOWN","OPTIMAL")</f>
        <v>OPTIMAL</v>
      </c>
    </row>
    <row r="8460" spans="1:7" x14ac:dyDescent="0.25">
      <c r="A8460" t="s">
        <v>8467</v>
      </c>
      <c r="B8460" t="s">
        <v>5</v>
      </c>
      <c r="C8460" s="1">
        <v>90.025863922999307</v>
      </c>
      <c r="D8460" s="3">
        <v>0.60484397406560297</v>
      </c>
      <c r="E8460" t="s">
        <v>6</v>
      </c>
      <c r="F8460" s="3">
        <f>_xlfn.NUMBERVALUE(SUBSTITUTE(Table2[[#This Row],[Hourly_Cost_R]], ".", ",")) * (1 - (_xlfn.NUMBERVALUE(SUBSTITUTE(Table2[[#This Row],[CPU_Usage_%]], ".", ",")) / 100))</f>
        <v>6.0327961026842035E-2</v>
      </c>
      <c r="G8460" t="str">
        <f>IF(Table2[[#This Row],[Waste_R]]&gt;2,"CRITICAL:SHUTDOWN","OPTIMAL")</f>
        <v>OPTIMAL</v>
      </c>
    </row>
    <row r="8461" spans="1:7" x14ac:dyDescent="0.25">
      <c r="A8461" t="s">
        <v>8468</v>
      </c>
      <c r="B8461" t="s">
        <v>5</v>
      </c>
      <c r="C8461" s="1">
        <v>32.704991927553699</v>
      </c>
      <c r="D8461" s="3">
        <v>4.6087461961883003</v>
      </c>
      <c r="E8461" t="s">
        <v>6</v>
      </c>
      <c r="F8461" s="3">
        <f>_xlfn.NUMBERVALUE(SUBSTITUTE(Table2[[#This Row],[Hourly_Cost_R]], ".", ",")) * (1 - (_xlfn.NUMBERVALUE(SUBSTITUTE(Table2[[#This Row],[CPU_Usage_%]], ".", ",")) / 100))</f>
        <v>3.1014561247634789</v>
      </c>
      <c r="G8461" t="str">
        <f>IF(Table2[[#This Row],[Waste_R]]&gt;2,"CRITICAL:SHUTDOWN","OPTIMAL")</f>
        <v>CRITICAL:SHUTDOWN</v>
      </c>
    </row>
    <row r="8462" spans="1:7" x14ac:dyDescent="0.25">
      <c r="A8462" t="s">
        <v>8469</v>
      </c>
      <c r="B8462" t="s">
        <v>5</v>
      </c>
      <c r="C8462" s="1">
        <v>20.111175311123699</v>
      </c>
      <c r="D8462" s="3">
        <v>4.1061749199940696</v>
      </c>
      <c r="E8462" t="s">
        <v>10</v>
      </c>
      <c r="F8462" s="3">
        <f>_xlfn.NUMBERVALUE(SUBSTITUTE(Table2[[#This Row],[Hourly_Cost_R]], ".", ",")) * (1 - (_xlfn.NUMBERVALUE(SUBSTITUTE(Table2[[#This Row],[CPU_Usage_%]], ".", ",")) / 100))</f>
        <v>3.2803748832526689</v>
      </c>
      <c r="G8462" t="str">
        <f>IF(Table2[[#This Row],[Waste_R]]&gt;2,"CRITICAL:SHUTDOWN","OPTIMAL")</f>
        <v>CRITICAL:SHUTDOWN</v>
      </c>
    </row>
    <row r="8463" spans="1:7" x14ac:dyDescent="0.25">
      <c r="A8463" t="s">
        <v>8470</v>
      </c>
      <c r="B8463" t="s">
        <v>8</v>
      </c>
      <c r="C8463" s="1">
        <v>51.8779160647331</v>
      </c>
      <c r="D8463" s="3">
        <v>0.75587847017749799</v>
      </c>
      <c r="E8463" t="s">
        <v>6</v>
      </c>
      <c r="F8463" s="3">
        <f>_xlfn.NUMBERVALUE(SUBSTITUTE(Table2[[#This Row],[Hourly_Cost_R]], ".", ",")) * (1 - (_xlfn.NUMBERVALUE(SUBSTITUTE(Table2[[#This Row],[CPU_Usage_%]], ".", ",")) / 100))</f>
        <v>0.36374447186742698</v>
      </c>
      <c r="G8463" t="str">
        <f>IF(Table2[[#This Row],[Waste_R]]&gt;2,"CRITICAL:SHUTDOWN","OPTIMAL")</f>
        <v>OPTIMAL</v>
      </c>
    </row>
    <row r="8464" spans="1:7" x14ac:dyDescent="0.25">
      <c r="A8464" t="s">
        <v>8471</v>
      </c>
      <c r="B8464" t="s">
        <v>5</v>
      </c>
      <c r="C8464" s="1">
        <v>16.570044189745101</v>
      </c>
      <c r="D8464" s="3">
        <v>3.1212743478116498</v>
      </c>
      <c r="E8464" t="s">
        <v>10</v>
      </c>
      <c r="F8464" s="3">
        <f>_xlfn.NUMBERVALUE(SUBSTITUTE(Table2[[#This Row],[Hourly_Cost_R]], ".", ",")) * (1 - (_xlfn.NUMBERVALUE(SUBSTITUTE(Table2[[#This Row],[CPU_Usage_%]], ".", ",")) / 100))</f>
        <v>2.604077809096081</v>
      </c>
      <c r="G8464" t="str">
        <f>IF(Table2[[#This Row],[Waste_R]]&gt;2,"CRITICAL:SHUTDOWN","OPTIMAL")</f>
        <v>CRITICAL:SHUTDOWN</v>
      </c>
    </row>
    <row r="8465" spans="1:7" x14ac:dyDescent="0.25">
      <c r="A8465" t="s">
        <v>8472</v>
      </c>
      <c r="B8465" t="s">
        <v>5</v>
      </c>
      <c r="C8465" s="1">
        <v>91.911208004938601</v>
      </c>
      <c r="D8465" s="3">
        <v>3.1190047257172702</v>
      </c>
      <c r="E8465" t="s">
        <v>6</v>
      </c>
      <c r="F8465" s="3">
        <f>_xlfn.NUMBERVALUE(SUBSTITUTE(Table2[[#This Row],[Hourly_Cost_R]], ".", ",")) * (1 - (_xlfn.NUMBERVALUE(SUBSTITUTE(Table2[[#This Row],[CPU_Usage_%]], ".", ",")) / 100))</f>
        <v>0.2522898045794052</v>
      </c>
      <c r="G8465" t="str">
        <f>IF(Table2[[#This Row],[Waste_R]]&gt;2,"CRITICAL:SHUTDOWN","OPTIMAL")</f>
        <v>OPTIMAL</v>
      </c>
    </row>
    <row r="8466" spans="1:7" x14ac:dyDescent="0.25">
      <c r="A8466" t="s">
        <v>8473</v>
      </c>
      <c r="B8466" t="s">
        <v>8</v>
      </c>
      <c r="C8466" s="1">
        <v>90.168759341177093</v>
      </c>
      <c r="D8466" s="3">
        <v>1.3562432014466901</v>
      </c>
      <c r="E8466" t="s">
        <v>6</v>
      </c>
      <c r="F8466" s="3">
        <f>_xlfn.NUMBERVALUE(SUBSTITUTE(Table2[[#This Row],[Hourly_Cost_R]], ".", ",")) * (1 - (_xlfn.NUMBERVALUE(SUBSTITUTE(Table2[[#This Row],[CPU_Usage_%]], ".", ",")) / 100))</f>
        <v>0.13333553305314841</v>
      </c>
      <c r="G8466" t="str">
        <f>IF(Table2[[#This Row],[Waste_R]]&gt;2,"CRITICAL:SHUTDOWN","OPTIMAL")</f>
        <v>OPTIMAL</v>
      </c>
    </row>
    <row r="8467" spans="1:7" x14ac:dyDescent="0.25">
      <c r="A8467" t="s">
        <v>8474</v>
      </c>
      <c r="B8467" t="s">
        <v>8</v>
      </c>
      <c r="C8467" s="1">
        <v>48.892325641979099</v>
      </c>
      <c r="D8467" s="3">
        <v>2.3168455183806098</v>
      </c>
      <c r="E8467" t="s">
        <v>6</v>
      </c>
      <c r="F8467" s="3">
        <f>_xlfn.NUMBERVALUE(SUBSTITUTE(Table2[[#This Row],[Hourly_Cost_R]], ".", ",")) * (1 - (_xlfn.NUMBERVALUE(SUBSTITUTE(Table2[[#This Row],[CPU_Usage_%]], ".", ",")) / 100))</f>
        <v>1.1840858629123634</v>
      </c>
      <c r="G8467" t="str">
        <f>IF(Table2[[#This Row],[Waste_R]]&gt;2,"CRITICAL:SHUTDOWN","OPTIMAL")</f>
        <v>OPTIMAL</v>
      </c>
    </row>
    <row r="8468" spans="1:7" x14ac:dyDescent="0.25">
      <c r="A8468" t="s">
        <v>8475</v>
      </c>
      <c r="B8468" t="s">
        <v>5</v>
      </c>
      <c r="C8468" s="1">
        <v>83.907028253903107</v>
      </c>
      <c r="D8468" s="3">
        <v>2.0228099116172502</v>
      </c>
      <c r="E8468" t="s">
        <v>6</v>
      </c>
      <c r="F8468" s="3">
        <f>_xlfn.NUMBERVALUE(SUBSTITUTE(Table2[[#This Row],[Hourly_Cost_R]], ".", ",")) * (1 - (_xlfn.NUMBERVALUE(SUBSTITUTE(Table2[[#This Row],[CPU_Usage_%]], ".", ",")) / 100))</f>
        <v>0.32553022755381167</v>
      </c>
      <c r="G8468" t="str">
        <f>IF(Table2[[#This Row],[Waste_R]]&gt;2,"CRITICAL:SHUTDOWN","OPTIMAL")</f>
        <v>OPTIMAL</v>
      </c>
    </row>
    <row r="8469" spans="1:7" x14ac:dyDescent="0.25">
      <c r="A8469" t="s">
        <v>8476</v>
      </c>
      <c r="B8469" t="s">
        <v>14</v>
      </c>
      <c r="C8469" s="1">
        <v>76.500169130864904</v>
      </c>
      <c r="D8469" s="3">
        <v>2.7945696296899798</v>
      </c>
      <c r="E8469" t="s">
        <v>6</v>
      </c>
      <c r="F8469" s="3">
        <f>_xlfn.NUMBERVALUE(SUBSTITUTE(Table2[[#This Row],[Hourly_Cost_R]], ".", ",")) * (1 - (_xlfn.NUMBERVALUE(SUBSTITUTE(Table2[[#This Row],[CPU_Usage_%]], ".", ",")) / 100))</f>
        <v>0.65671913649736025</v>
      </c>
      <c r="G8469" t="str">
        <f>IF(Table2[[#This Row],[Waste_R]]&gt;2,"CRITICAL:SHUTDOWN","OPTIMAL")</f>
        <v>OPTIMAL</v>
      </c>
    </row>
    <row r="8470" spans="1:7" x14ac:dyDescent="0.25">
      <c r="A8470" t="s">
        <v>8477</v>
      </c>
      <c r="B8470" t="s">
        <v>14</v>
      </c>
      <c r="C8470" s="1">
        <v>95.627042851583496</v>
      </c>
      <c r="D8470" s="3">
        <v>2.8263130937043299</v>
      </c>
      <c r="E8470" t="s">
        <v>6</v>
      </c>
      <c r="F8470" s="3">
        <f>_xlfn.NUMBERVALUE(SUBSTITUTE(Table2[[#This Row],[Hourly_Cost_R]], ".", ",")) * (1 - (_xlfn.NUMBERVALUE(SUBSTITUTE(Table2[[#This Row],[CPU_Usage_%]], ".", ",")) / 100))</f>
        <v>0.12359346046777506</v>
      </c>
      <c r="G8470" t="str">
        <f>IF(Table2[[#This Row],[Waste_R]]&gt;2,"CRITICAL:SHUTDOWN","OPTIMAL")</f>
        <v>OPTIMAL</v>
      </c>
    </row>
    <row r="8471" spans="1:7" x14ac:dyDescent="0.25">
      <c r="A8471" t="s">
        <v>8478</v>
      </c>
      <c r="B8471" t="s">
        <v>8</v>
      </c>
      <c r="C8471" s="1">
        <v>57.212154446383401</v>
      </c>
      <c r="D8471" s="3">
        <v>3.6617086332948801</v>
      </c>
      <c r="E8471" t="s">
        <v>6</v>
      </c>
      <c r="F8471" s="3">
        <f>_xlfn.NUMBERVALUE(SUBSTITUTE(Table2[[#This Row],[Hourly_Cost_R]], ".", ",")) * (1 - (_xlfn.NUMBERVALUE(SUBSTITUTE(Table2[[#This Row],[CPU_Usage_%]], ".", ",")) / 100))</f>
        <v>1.5667662346376585</v>
      </c>
      <c r="G8471" t="str">
        <f>IF(Table2[[#This Row],[Waste_R]]&gt;2,"CRITICAL:SHUTDOWN","OPTIMAL")</f>
        <v>OPTIMAL</v>
      </c>
    </row>
    <row r="8472" spans="1:7" x14ac:dyDescent="0.25">
      <c r="A8472" t="s">
        <v>8479</v>
      </c>
      <c r="B8472" t="s">
        <v>8</v>
      </c>
      <c r="C8472" s="1">
        <v>44.690509314733198</v>
      </c>
      <c r="D8472" s="3">
        <v>4.9608523195923704</v>
      </c>
      <c r="E8472" t="s">
        <v>6</v>
      </c>
      <c r="F8472" s="3">
        <f>_xlfn.NUMBERVALUE(SUBSTITUTE(Table2[[#This Row],[Hourly_Cost_R]], ".", ",")) * (1 - (_xlfn.NUMBERVALUE(SUBSTITUTE(Table2[[#This Row],[CPU_Usage_%]], ".", ",")) / 100))</f>
        <v>2.7438221516147845</v>
      </c>
      <c r="G8472" t="str">
        <f>IF(Table2[[#This Row],[Waste_R]]&gt;2,"CRITICAL:SHUTDOWN","OPTIMAL")</f>
        <v>CRITICAL:SHUTDOWN</v>
      </c>
    </row>
    <row r="8473" spans="1:7" x14ac:dyDescent="0.25">
      <c r="A8473" t="s">
        <v>8480</v>
      </c>
      <c r="B8473" t="s">
        <v>14</v>
      </c>
      <c r="C8473" s="1">
        <v>26.534918590592401</v>
      </c>
      <c r="D8473" s="3">
        <v>3.2452082996484299</v>
      </c>
      <c r="E8473" t="s">
        <v>10</v>
      </c>
      <c r="F8473" s="3">
        <f>_xlfn.NUMBERVALUE(SUBSTITUTE(Table2[[#This Row],[Hourly_Cost_R]], ".", ",")) * (1 - (_xlfn.NUMBERVALUE(SUBSTITUTE(Table2[[#This Row],[CPU_Usage_%]], ".", ",")) / 100))</f>
        <v>2.384094919241571</v>
      </c>
      <c r="G8473" t="str">
        <f>IF(Table2[[#This Row],[Waste_R]]&gt;2,"CRITICAL:SHUTDOWN","OPTIMAL")</f>
        <v>CRITICAL:SHUTDOWN</v>
      </c>
    </row>
    <row r="8474" spans="1:7" x14ac:dyDescent="0.25">
      <c r="A8474" t="s">
        <v>8481</v>
      </c>
      <c r="B8474" t="s">
        <v>14</v>
      </c>
      <c r="C8474" s="1">
        <v>63.670531679884697</v>
      </c>
      <c r="D8474" s="3">
        <v>1.18125258275696</v>
      </c>
      <c r="E8474" t="s">
        <v>6</v>
      </c>
      <c r="F8474" s="3">
        <f>_xlfn.NUMBERVALUE(SUBSTITUTE(Table2[[#This Row],[Hourly_Cost_R]], ".", ",")) * (1 - (_xlfn.NUMBERVALUE(SUBSTITUTE(Table2[[#This Row],[CPU_Usage_%]], ".", ",")) / 100))</f>
        <v>0.42914278283323354</v>
      </c>
      <c r="G8474" t="str">
        <f>IF(Table2[[#This Row],[Waste_R]]&gt;2,"CRITICAL:SHUTDOWN","OPTIMAL")</f>
        <v>OPTIMAL</v>
      </c>
    </row>
    <row r="8475" spans="1:7" x14ac:dyDescent="0.25">
      <c r="A8475" t="s">
        <v>8482</v>
      </c>
      <c r="B8475" t="s">
        <v>14</v>
      </c>
      <c r="C8475" s="1">
        <v>19.499682933098601</v>
      </c>
      <c r="D8475" s="3">
        <v>1.6677625450957301</v>
      </c>
      <c r="E8475" t="s">
        <v>10</v>
      </c>
      <c r="F8475" s="3">
        <f>_xlfn.NUMBERVALUE(SUBSTITUTE(Table2[[#This Row],[Hourly_Cost_R]], ".", ",")) * (1 - (_xlfn.NUMBERVALUE(SUBSTITUTE(Table2[[#This Row],[CPU_Usage_%]], ".", ",")) / 100))</f>
        <v>1.3425541367250871</v>
      </c>
      <c r="G8475" t="str">
        <f>IF(Table2[[#This Row],[Waste_R]]&gt;2,"CRITICAL:SHUTDOWN","OPTIMAL")</f>
        <v>OPTIMAL</v>
      </c>
    </row>
    <row r="8476" spans="1:7" x14ac:dyDescent="0.25">
      <c r="A8476" t="s">
        <v>8483</v>
      </c>
      <c r="B8476" t="s">
        <v>14</v>
      </c>
      <c r="C8476" s="1">
        <v>25.895384706557699</v>
      </c>
      <c r="D8476" s="3">
        <v>3.4733400315967198</v>
      </c>
      <c r="E8476" t="s">
        <v>10</v>
      </c>
      <c r="F8476" s="3">
        <f>_xlfn.NUMBERVALUE(SUBSTITUTE(Table2[[#This Row],[Hourly_Cost_R]], ".", ",")) * (1 - (_xlfn.NUMBERVALUE(SUBSTITUTE(Table2[[#This Row],[CPU_Usage_%]], ".", ",")) / 100))</f>
        <v>2.5739052682478762</v>
      </c>
      <c r="G8476" t="str">
        <f>IF(Table2[[#This Row],[Waste_R]]&gt;2,"CRITICAL:SHUTDOWN","OPTIMAL")</f>
        <v>CRITICAL:SHUTDOWN</v>
      </c>
    </row>
    <row r="8477" spans="1:7" x14ac:dyDescent="0.25">
      <c r="A8477" t="s">
        <v>8484</v>
      </c>
      <c r="B8477" t="s">
        <v>8</v>
      </c>
      <c r="C8477" s="1">
        <v>67.855427071461193</v>
      </c>
      <c r="D8477" s="3">
        <v>0.69259413461048502</v>
      </c>
      <c r="E8477" t="s">
        <v>6</v>
      </c>
      <c r="F8477" s="3">
        <f>_xlfn.NUMBERVALUE(SUBSTITUTE(Table2[[#This Row],[Hourly_Cost_R]], ".", ",")) * (1 - (_xlfn.NUMBERVALUE(SUBSTITUTE(Table2[[#This Row],[CPU_Usage_%]], ".", ",")) / 100))</f>
        <v>0.22263142669864958</v>
      </c>
      <c r="G8477" t="str">
        <f>IF(Table2[[#This Row],[Waste_R]]&gt;2,"CRITICAL:SHUTDOWN","OPTIMAL")</f>
        <v>OPTIMAL</v>
      </c>
    </row>
    <row r="8478" spans="1:7" x14ac:dyDescent="0.25">
      <c r="A8478" t="s">
        <v>8485</v>
      </c>
      <c r="B8478" t="s">
        <v>8</v>
      </c>
      <c r="C8478" s="1">
        <v>22.648146773874799</v>
      </c>
      <c r="D8478" s="3">
        <v>4.6116316490187099</v>
      </c>
      <c r="E8478" t="s">
        <v>10</v>
      </c>
      <c r="F8478" s="3">
        <f>_xlfn.NUMBERVALUE(SUBSTITUTE(Table2[[#This Row],[Hourly_Cost_R]], ".", ",")) * (1 - (_xlfn.NUMBERVALUE(SUBSTITUTE(Table2[[#This Row],[CPU_Usage_%]], ".", ",")) / 100))</f>
        <v>3.5671825444784897</v>
      </c>
      <c r="G8478" t="str">
        <f>IF(Table2[[#This Row],[Waste_R]]&gt;2,"CRITICAL:SHUTDOWN","OPTIMAL")</f>
        <v>CRITICAL:SHUTDOWN</v>
      </c>
    </row>
    <row r="8479" spans="1:7" x14ac:dyDescent="0.25">
      <c r="A8479" t="s">
        <v>8486</v>
      </c>
      <c r="B8479" t="s">
        <v>8</v>
      </c>
      <c r="C8479" s="1">
        <v>86.332098661813205</v>
      </c>
      <c r="D8479" s="3">
        <v>0.92684813115348597</v>
      </c>
      <c r="E8479" t="s">
        <v>6</v>
      </c>
      <c r="F8479" s="3">
        <f>_xlfn.NUMBERVALUE(SUBSTITUTE(Table2[[#This Row],[Hourly_Cost_R]], ".", ",")) * (1 - (_xlfn.NUMBERVALUE(SUBSTITUTE(Table2[[#This Row],[CPU_Usage_%]], ".", ",")) / 100))</f>
        <v>0.12668068812088659</v>
      </c>
      <c r="G8479" t="str">
        <f>IF(Table2[[#This Row],[Waste_R]]&gt;2,"CRITICAL:SHUTDOWN","OPTIMAL")</f>
        <v>OPTIMAL</v>
      </c>
    </row>
    <row r="8480" spans="1:7" x14ac:dyDescent="0.25">
      <c r="A8480" t="s">
        <v>8487</v>
      </c>
      <c r="B8480" t="s">
        <v>8</v>
      </c>
      <c r="C8480" s="1">
        <v>29.7105005088988</v>
      </c>
      <c r="D8480" s="3">
        <v>0.67348069967238</v>
      </c>
      <c r="E8480" t="s">
        <v>10</v>
      </c>
      <c r="F8480" s="3">
        <f>_xlfn.NUMBERVALUE(SUBSTITUTE(Table2[[#This Row],[Hourly_Cost_R]], ".", ",")) * (1 - (_xlfn.NUMBERVALUE(SUBSTITUTE(Table2[[#This Row],[CPU_Usage_%]], ".", ",")) / 100))</f>
        <v>0.47338621296888228</v>
      </c>
      <c r="G8480" t="str">
        <f>IF(Table2[[#This Row],[Waste_R]]&gt;2,"CRITICAL:SHUTDOWN","OPTIMAL")</f>
        <v>OPTIMAL</v>
      </c>
    </row>
    <row r="8481" spans="1:7" x14ac:dyDescent="0.25">
      <c r="A8481" t="s">
        <v>8488</v>
      </c>
      <c r="B8481" t="s">
        <v>14</v>
      </c>
      <c r="C8481" s="1">
        <v>86.461606272488098</v>
      </c>
      <c r="D8481" s="3">
        <v>2.8149323229010301</v>
      </c>
      <c r="E8481" t="s">
        <v>6</v>
      </c>
      <c r="F8481" s="3">
        <f>_xlfn.NUMBERVALUE(SUBSTITUTE(Table2[[#This Row],[Hourly_Cost_R]], ".", ",")) * (1 - (_xlfn.NUMBERVALUE(SUBSTITUTE(Table2[[#This Row],[CPU_Usage_%]], ".", ",")) / 100))</f>
        <v>0.38109662103733805</v>
      </c>
      <c r="G8481" t="str">
        <f>IF(Table2[[#This Row],[Waste_R]]&gt;2,"CRITICAL:SHUTDOWN","OPTIMAL")</f>
        <v>OPTIMAL</v>
      </c>
    </row>
    <row r="8482" spans="1:7" x14ac:dyDescent="0.25">
      <c r="A8482" t="s">
        <v>8489</v>
      </c>
      <c r="B8482" t="s">
        <v>14</v>
      </c>
      <c r="C8482" s="1">
        <v>12.426448284731199</v>
      </c>
      <c r="D8482" s="3">
        <v>4.1244336651437203</v>
      </c>
      <c r="E8482" t="s">
        <v>10</v>
      </c>
      <c r="F8482" s="3">
        <f>_xlfn.NUMBERVALUE(SUBSTITUTE(Table2[[#This Row],[Hourly_Cost_R]], ".", ",")) * (1 - (_xlfn.NUMBERVALUE(SUBSTITUTE(Table2[[#This Row],[CPU_Usage_%]], ".", ",")) / 100))</f>
        <v>3.6119130487065925</v>
      </c>
      <c r="G8482" t="str">
        <f>IF(Table2[[#This Row],[Waste_R]]&gt;2,"CRITICAL:SHUTDOWN","OPTIMAL")</f>
        <v>CRITICAL:SHUTDOWN</v>
      </c>
    </row>
    <row r="8483" spans="1:7" x14ac:dyDescent="0.25">
      <c r="A8483" t="s">
        <v>8490</v>
      </c>
      <c r="B8483" t="s">
        <v>14</v>
      </c>
      <c r="C8483" s="1">
        <v>72.615242781456601</v>
      </c>
      <c r="D8483" s="3">
        <v>2.4234758533748</v>
      </c>
      <c r="E8483" t="s">
        <v>6</v>
      </c>
      <c r="F8483" s="3">
        <f>_xlfn.NUMBERVALUE(SUBSTITUTE(Table2[[#This Row],[Hourly_Cost_R]], ".", ",")) * (1 - (_xlfn.NUMBERVALUE(SUBSTITUTE(Table2[[#This Row],[CPU_Usage_%]], ".", ",")) / 100))</f>
        <v>0.66366297869671176</v>
      </c>
      <c r="G8483" t="str">
        <f>IF(Table2[[#This Row],[Waste_R]]&gt;2,"CRITICAL:SHUTDOWN","OPTIMAL")</f>
        <v>OPTIMAL</v>
      </c>
    </row>
    <row r="8484" spans="1:7" x14ac:dyDescent="0.25">
      <c r="A8484" t="s">
        <v>8491</v>
      </c>
      <c r="B8484" t="s">
        <v>8</v>
      </c>
      <c r="C8484" s="1">
        <v>23.936009308691801</v>
      </c>
      <c r="D8484" s="3">
        <v>4.3630545531868998</v>
      </c>
      <c r="E8484" t="s">
        <v>10</v>
      </c>
      <c r="F8484" s="3">
        <f>_xlfn.NUMBERVALUE(SUBSTITUTE(Table2[[#This Row],[Hourly_Cost_R]], ".", ",")) * (1 - (_xlfn.NUMBERVALUE(SUBSTITUTE(Table2[[#This Row],[CPU_Usage_%]], ".", ",")) / 100))</f>
        <v>3.3187134091927821</v>
      </c>
      <c r="G8484" t="str">
        <f>IF(Table2[[#This Row],[Waste_R]]&gt;2,"CRITICAL:SHUTDOWN","OPTIMAL")</f>
        <v>CRITICAL:SHUTDOWN</v>
      </c>
    </row>
    <row r="8485" spans="1:7" x14ac:dyDescent="0.25">
      <c r="A8485" t="s">
        <v>8492</v>
      </c>
      <c r="B8485" t="s">
        <v>14</v>
      </c>
      <c r="C8485" s="1">
        <v>82.762960605907693</v>
      </c>
      <c r="D8485" s="3">
        <v>4.66690152667951</v>
      </c>
      <c r="E8485" t="s">
        <v>6</v>
      </c>
      <c r="F8485" s="3">
        <f>_xlfn.NUMBERVALUE(SUBSTITUTE(Table2[[#This Row],[Hourly_Cost_R]], ".", ",")) * (1 - (_xlfn.NUMBERVALUE(SUBSTITUTE(Table2[[#This Row],[CPU_Usage_%]], ".", ",")) / 100))</f>
        <v>0.8044356546372422</v>
      </c>
      <c r="G8485" t="str">
        <f>IF(Table2[[#This Row],[Waste_R]]&gt;2,"CRITICAL:SHUTDOWN","OPTIMAL")</f>
        <v>OPTIMAL</v>
      </c>
    </row>
    <row r="8486" spans="1:7" x14ac:dyDescent="0.25">
      <c r="A8486" t="s">
        <v>8493</v>
      </c>
      <c r="B8486" t="s">
        <v>8</v>
      </c>
      <c r="C8486" s="1">
        <v>86.881762637280602</v>
      </c>
      <c r="D8486" s="3">
        <v>4.9106992536767899</v>
      </c>
      <c r="E8486" t="s">
        <v>6</v>
      </c>
      <c r="F8486" s="3">
        <f>_xlfn.NUMBERVALUE(SUBSTITUTE(Table2[[#This Row],[Hourly_Cost_R]], ".", ",")) * (1 - (_xlfn.NUMBERVALUE(SUBSTITUTE(Table2[[#This Row],[CPU_Usage_%]], ".", ",")) / 100))</f>
        <v>0.64419718426661132</v>
      </c>
      <c r="G8486" t="str">
        <f>IF(Table2[[#This Row],[Waste_R]]&gt;2,"CRITICAL:SHUTDOWN","OPTIMAL")</f>
        <v>OPTIMAL</v>
      </c>
    </row>
    <row r="8487" spans="1:7" x14ac:dyDescent="0.25">
      <c r="A8487" t="s">
        <v>8494</v>
      </c>
      <c r="B8487" t="s">
        <v>14</v>
      </c>
      <c r="C8487" s="1">
        <v>18.952056331428</v>
      </c>
      <c r="D8487" s="3">
        <v>2.7520747212847501</v>
      </c>
      <c r="E8487" t="s">
        <v>10</v>
      </c>
      <c r="F8487" s="3">
        <f>_xlfn.NUMBERVALUE(SUBSTITUTE(Table2[[#This Row],[Hourly_Cost_R]], ".", ",")) * (1 - (_xlfn.NUMBERVALUE(SUBSTITUTE(Table2[[#This Row],[CPU_Usage_%]], ".", ",")) / 100))</f>
        <v>2.2304999698238741</v>
      </c>
      <c r="G8487" t="str">
        <f>IF(Table2[[#This Row],[Waste_R]]&gt;2,"CRITICAL:SHUTDOWN","OPTIMAL")</f>
        <v>CRITICAL:SHUTDOWN</v>
      </c>
    </row>
    <row r="8488" spans="1:7" x14ac:dyDescent="0.25">
      <c r="A8488" t="s">
        <v>8495</v>
      </c>
      <c r="B8488" t="s">
        <v>14</v>
      </c>
      <c r="C8488" s="1">
        <v>39.408375695697401</v>
      </c>
      <c r="D8488" s="3">
        <v>1.5252251834891699</v>
      </c>
      <c r="E8488" t="s">
        <v>6</v>
      </c>
      <c r="F8488" s="3">
        <f>_xlfn.NUMBERVALUE(SUBSTITUTE(Table2[[#This Row],[Hourly_Cost_R]], ".", ",")) * (1 - (_xlfn.NUMBERVALUE(SUBSTITUTE(Table2[[#This Row],[CPU_Usage_%]], ".", ",")) / 100))</f>
        <v>0.92415871297436791</v>
      </c>
      <c r="G8488" t="str">
        <f>IF(Table2[[#This Row],[Waste_R]]&gt;2,"CRITICAL:SHUTDOWN","OPTIMAL")</f>
        <v>OPTIMAL</v>
      </c>
    </row>
    <row r="8489" spans="1:7" x14ac:dyDescent="0.25">
      <c r="A8489" t="s">
        <v>8496</v>
      </c>
      <c r="B8489" t="s">
        <v>8</v>
      </c>
      <c r="C8489" s="1">
        <v>90.9783799750588</v>
      </c>
      <c r="D8489" s="3">
        <v>2.06956209685291</v>
      </c>
      <c r="E8489" t="s">
        <v>6</v>
      </c>
      <c r="F8489" s="3">
        <f>_xlfn.NUMBERVALUE(SUBSTITUTE(Table2[[#This Row],[Hourly_Cost_R]], ".", ",")) * (1 - (_xlfn.NUMBERVALUE(SUBSTITUTE(Table2[[#This Row],[CPU_Usage_%]], ".", ",")) / 100))</f>
        <v>0.18670802855827515</v>
      </c>
      <c r="G8489" t="str">
        <f>IF(Table2[[#This Row],[Waste_R]]&gt;2,"CRITICAL:SHUTDOWN","OPTIMAL")</f>
        <v>OPTIMAL</v>
      </c>
    </row>
    <row r="8490" spans="1:7" x14ac:dyDescent="0.25">
      <c r="A8490" t="s">
        <v>8497</v>
      </c>
      <c r="B8490" t="s">
        <v>8</v>
      </c>
      <c r="C8490" s="1">
        <v>16.285871925136899</v>
      </c>
      <c r="D8490" s="3">
        <v>1.1884603703334999</v>
      </c>
      <c r="E8490" t="s">
        <v>10</v>
      </c>
      <c r="F8490" s="3">
        <f>_xlfn.NUMBERVALUE(SUBSTITUTE(Table2[[#This Row],[Hourly_Cost_R]], ".", ",")) * (1 - (_xlfn.NUMBERVALUE(SUBSTITUTE(Table2[[#This Row],[CPU_Usage_%]], ".", ",")) / 100))</f>
        <v>0.99490923653997843</v>
      </c>
      <c r="G8490" t="str">
        <f>IF(Table2[[#This Row],[Waste_R]]&gt;2,"CRITICAL:SHUTDOWN","OPTIMAL")</f>
        <v>OPTIMAL</v>
      </c>
    </row>
    <row r="8491" spans="1:7" x14ac:dyDescent="0.25">
      <c r="A8491" t="s">
        <v>8498</v>
      </c>
      <c r="B8491" t="s">
        <v>8</v>
      </c>
      <c r="C8491" s="1">
        <v>56.749030937118199</v>
      </c>
      <c r="D8491" s="3">
        <v>1.8791908836287201</v>
      </c>
      <c r="E8491" t="s">
        <v>6</v>
      </c>
      <c r="F8491" s="3">
        <f>_xlfn.NUMBERVALUE(SUBSTITUTE(Table2[[#This Row],[Hourly_Cost_R]], ".", ",")) * (1 - (_xlfn.NUMBERVALUE(SUBSTITUTE(Table2[[#This Row],[CPU_Usage_%]], ".", ",")) / 100))</f>
        <v>0.81276826771075295</v>
      </c>
      <c r="G8491" t="str">
        <f>IF(Table2[[#This Row],[Waste_R]]&gt;2,"CRITICAL:SHUTDOWN","OPTIMAL")</f>
        <v>OPTIMAL</v>
      </c>
    </row>
    <row r="8492" spans="1:7" x14ac:dyDescent="0.25">
      <c r="A8492" t="s">
        <v>8499</v>
      </c>
      <c r="B8492" t="s">
        <v>8</v>
      </c>
      <c r="C8492" s="1">
        <v>16.582135018767602</v>
      </c>
      <c r="D8492" s="3">
        <v>4.6185932115057096</v>
      </c>
      <c r="E8492" t="s">
        <v>10</v>
      </c>
      <c r="F8492" s="3">
        <f>_xlfn.NUMBERVALUE(SUBSTITUTE(Table2[[#This Row],[Hourly_Cost_R]], ".", ",")) * (1 - (_xlfn.NUMBERVALUE(SUBSTITUTE(Table2[[#This Row],[CPU_Usage_%]], ".", ",")) / 100))</f>
        <v>3.8527318492061982</v>
      </c>
      <c r="G8492" t="str">
        <f>IF(Table2[[#This Row],[Waste_R]]&gt;2,"CRITICAL:SHUTDOWN","OPTIMAL")</f>
        <v>CRITICAL:SHUTDOWN</v>
      </c>
    </row>
    <row r="8493" spans="1:7" x14ac:dyDescent="0.25">
      <c r="A8493" t="s">
        <v>8500</v>
      </c>
      <c r="B8493" t="s">
        <v>5</v>
      </c>
      <c r="C8493" s="1">
        <v>64.868760924458599</v>
      </c>
      <c r="D8493" s="3">
        <v>3.2932880313632702</v>
      </c>
      <c r="E8493" t="s">
        <v>6</v>
      </c>
      <c r="F8493" s="3">
        <f>_xlfn.NUMBERVALUE(SUBSTITUTE(Table2[[#This Row],[Hourly_Cost_R]], ".", ",")) * (1 - (_xlfn.NUMBERVALUE(SUBSTITUTE(Table2[[#This Row],[CPU_Usage_%]], ".", ",")) / 100))</f>
        <v>1.1569728917444213</v>
      </c>
      <c r="G8493" t="str">
        <f>IF(Table2[[#This Row],[Waste_R]]&gt;2,"CRITICAL:SHUTDOWN","OPTIMAL")</f>
        <v>OPTIMAL</v>
      </c>
    </row>
    <row r="8494" spans="1:7" x14ac:dyDescent="0.25">
      <c r="A8494" t="s">
        <v>8501</v>
      </c>
      <c r="B8494" t="s">
        <v>8</v>
      </c>
      <c r="C8494" s="1">
        <v>37.0105463568228</v>
      </c>
      <c r="D8494" s="3">
        <v>0.80912311636364398</v>
      </c>
      <c r="E8494" t="s">
        <v>6</v>
      </c>
      <c r="F8494" s="3">
        <f>_xlfn.NUMBERVALUE(SUBSTITUTE(Table2[[#This Row],[Hourly_Cost_R]], ".", ",")) * (1 - (_xlfn.NUMBERVALUE(SUBSTITUTE(Table2[[#This Row],[CPU_Usage_%]], ".", ",")) / 100))</f>
        <v>0.50966223029810831</v>
      </c>
      <c r="G8494" t="str">
        <f>IF(Table2[[#This Row],[Waste_R]]&gt;2,"CRITICAL:SHUTDOWN","OPTIMAL")</f>
        <v>OPTIMAL</v>
      </c>
    </row>
    <row r="8495" spans="1:7" x14ac:dyDescent="0.25">
      <c r="A8495" t="s">
        <v>8502</v>
      </c>
      <c r="B8495" t="s">
        <v>5</v>
      </c>
      <c r="C8495" s="1">
        <v>15.8067478201613</v>
      </c>
      <c r="D8495" s="3">
        <v>2.7673413165801901</v>
      </c>
      <c r="E8495" t="s">
        <v>10</v>
      </c>
      <c r="F8495" s="3">
        <f>_xlfn.NUMBERVALUE(SUBSTITUTE(Table2[[#This Row],[Hourly_Cost_R]], ".", ",")) * (1 - (_xlfn.NUMBERVALUE(SUBSTITUTE(Table2[[#This Row],[CPU_Usage_%]], ".", ",")) / 100))</f>
        <v>2.3299146533452277</v>
      </c>
      <c r="G8495" t="str">
        <f>IF(Table2[[#This Row],[Waste_R]]&gt;2,"CRITICAL:SHUTDOWN","OPTIMAL")</f>
        <v>CRITICAL:SHUTDOWN</v>
      </c>
    </row>
    <row r="8496" spans="1:7" x14ac:dyDescent="0.25">
      <c r="A8496" t="s">
        <v>8503</v>
      </c>
      <c r="B8496" t="s">
        <v>8</v>
      </c>
      <c r="C8496" s="1">
        <v>23.8369123902899</v>
      </c>
      <c r="D8496" s="3">
        <v>3.3601804055514202</v>
      </c>
      <c r="E8496" t="s">
        <v>10</v>
      </c>
      <c r="F8496" s="3">
        <f>_xlfn.NUMBERVALUE(SUBSTITUTE(Table2[[#This Row],[Hourly_Cost_R]], ".", ",")) * (1 - (_xlfn.NUMBERVALUE(SUBSTITUTE(Table2[[#This Row],[CPU_Usage_%]], ".", ",")) / 100))</f>
        <v>2.5592171461244404</v>
      </c>
      <c r="G8496" t="str">
        <f>IF(Table2[[#This Row],[Waste_R]]&gt;2,"CRITICAL:SHUTDOWN","OPTIMAL")</f>
        <v>CRITICAL:SHUTDOWN</v>
      </c>
    </row>
    <row r="8497" spans="1:7" x14ac:dyDescent="0.25">
      <c r="A8497" t="s">
        <v>8504</v>
      </c>
      <c r="B8497" t="s">
        <v>5</v>
      </c>
      <c r="C8497" s="1">
        <v>49.027750285172097</v>
      </c>
      <c r="D8497" s="3">
        <v>2.4781431750832899</v>
      </c>
      <c r="E8497" t="s">
        <v>6</v>
      </c>
      <c r="F8497" s="3">
        <f>_xlfn.NUMBERVALUE(SUBSTITUTE(Table2[[#This Row],[Hourly_Cost_R]], ".", ",")) * (1 - (_xlfn.NUMBERVALUE(SUBSTITUTE(Table2[[#This Row],[CPU_Usage_%]], ".", ",")) / 100))</f>
        <v>1.2631653274944192</v>
      </c>
      <c r="G8497" t="str">
        <f>IF(Table2[[#This Row],[Waste_R]]&gt;2,"CRITICAL:SHUTDOWN","OPTIMAL")</f>
        <v>OPTIMAL</v>
      </c>
    </row>
    <row r="8498" spans="1:7" x14ac:dyDescent="0.25">
      <c r="A8498" t="s">
        <v>8505</v>
      </c>
      <c r="B8498" t="s">
        <v>14</v>
      </c>
      <c r="C8498" s="1">
        <v>27.013429753279699</v>
      </c>
      <c r="D8498" s="3">
        <v>2.5048429022734102</v>
      </c>
      <c r="E8498" t="s">
        <v>10</v>
      </c>
      <c r="F8498" s="3">
        <f>_xlfn.NUMBERVALUE(SUBSTITUTE(Table2[[#This Row],[Hourly_Cost_R]], ".", ",")) * (1 - (_xlfn.NUMBERVALUE(SUBSTITUTE(Table2[[#This Row],[CPU_Usage_%]], ".", ",")) / 100))</f>
        <v>1.8281989244377703</v>
      </c>
      <c r="G8498" t="str">
        <f>IF(Table2[[#This Row],[Waste_R]]&gt;2,"CRITICAL:SHUTDOWN","OPTIMAL")</f>
        <v>OPTIMAL</v>
      </c>
    </row>
    <row r="8499" spans="1:7" x14ac:dyDescent="0.25">
      <c r="A8499" t="s">
        <v>8506</v>
      </c>
      <c r="B8499" t="s">
        <v>14</v>
      </c>
      <c r="C8499" s="1">
        <v>14.6184125397878</v>
      </c>
      <c r="D8499" s="3">
        <v>2.9811638379916001</v>
      </c>
      <c r="E8499" t="s">
        <v>10</v>
      </c>
      <c r="F8499" s="3">
        <f>_xlfn.NUMBERVALUE(SUBSTITUTE(Table2[[#This Row],[Hourly_Cost_R]], ".", ",")) * (1 - (_xlfn.NUMBERVALUE(SUBSTITUTE(Table2[[#This Row],[CPU_Usage_%]], ".", ",")) / 100))</f>
        <v>2.5453650096670168</v>
      </c>
      <c r="G8499" t="str">
        <f>IF(Table2[[#This Row],[Waste_R]]&gt;2,"CRITICAL:SHUTDOWN","OPTIMAL")</f>
        <v>CRITICAL:SHUTDOWN</v>
      </c>
    </row>
    <row r="8500" spans="1:7" x14ac:dyDescent="0.25">
      <c r="A8500" t="s">
        <v>8507</v>
      </c>
      <c r="B8500" t="s">
        <v>5</v>
      </c>
      <c r="C8500" s="1">
        <v>81.217076534312994</v>
      </c>
      <c r="D8500" s="3">
        <v>4.7786112091981598</v>
      </c>
      <c r="E8500" t="s">
        <v>6</v>
      </c>
      <c r="F8500" s="3">
        <f>_xlfn.NUMBERVALUE(SUBSTITUTE(Table2[[#This Row],[Hourly_Cost_R]], ".", ",")) * (1 - (_xlfn.NUMBERVALUE(SUBSTITUTE(Table2[[#This Row],[CPU_Usage_%]], ".", ",")) / 100))</f>
        <v>0.89756288614643076</v>
      </c>
      <c r="G8500" t="str">
        <f>IF(Table2[[#This Row],[Waste_R]]&gt;2,"CRITICAL:SHUTDOWN","OPTIMAL")</f>
        <v>OPTIMAL</v>
      </c>
    </row>
    <row r="8501" spans="1:7" x14ac:dyDescent="0.25">
      <c r="A8501" t="s">
        <v>8508</v>
      </c>
      <c r="B8501" t="s">
        <v>14</v>
      </c>
      <c r="C8501" s="1">
        <v>87.088440598302995</v>
      </c>
      <c r="D8501" s="3">
        <v>0.52110199965997706</v>
      </c>
      <c r="E8501" t="s">
        <v>6</v>
      </c>
      <c r="F8501" s="3">
        <f>_xlfn.NUMBERVALUE(SUBSTITUTE(Table2[[#This Row],[Hourly_Cost_R]], ".", ",")) * (1 - (_xlfn.NUMBERVALUE(SUBSTITUTE(Table2[[#This Row],[CPU_Usage_%]], ".", ",")) / 100))</f>
        <v>6.728239422952885E-2</v>
      </c>
      <c r="G8501" t="str">
        <f>IF(Table2[[#This Row],[Waste_R]]&gt;2,"CRITICAL:SHUTDOWN","OPTIMAL")</f>
        <v>OPTIMAL</v>
      </c>
    </row>
    <row r="8502" spans="1:7" x14ac:dyDescent="0.25">
      <c r="A8502" t="s">
        <v>8509</v>
      </c>
      <c r="B8502" t="s">
        <v>14</v>
      </c>
      <c r="C8502" s="1">
        <v>19.047408481588398</v>
      </c>
      <c r="D8502" s="3">
        <v>2.4196311886334101</v>
      </c>
      <c r="E8502" t="s">
        <v>10</v>
      </c>
      <c r="F8502" s="3">
        <f>_xlfn.NUMBERVALUE(SUBSTITUTE(Table2[[#This Row],[Hourly_Cost_R]], ".", ",")) * (1 - (_xlfn.NUMBERVALUE(SUBSTITUTE(Table2[[#This Row],[CPU_Usage_%]], ".", ",")) / 100))</f>
        <v>1.9587541523864918</v>
      </c>
      <c r="G8502" t="str">
        <f>IF(Table2[[#This Row],[Waste_R]]&gt;2,"CRITICAL:SHUTDOWN","OPTIMAL")</f>
        <v>OPTIMAL</v>
      </c>
    </row>
    <row r="8503" spans="1:7" x14ac:dyDescent="0.25">
      <c r="A8503" t="s">
        <v>8510</v>
      </c>
      <c r="B8503" t="s">
        <v>5</v>
      </c>
      <c r="C8503" s="1">
        <v>80.193987281768301</v>
      </c>
      <c r="D8503" s="3">
        <v>1.9683516945803201</v>
      </c>
      <c r="E8503" t="s">
        <v>6</v>
      </c>
      <c r="F8503" s="3">
        <f>_xlfn.NUMBERVALUE(SUBSTITUTE(Table2[[#This Row],[Hourly_Cost_R]], ".", ",")) * (1 - (_xlfn.NUMBERVALUE(SUBSTITUTE(Table2[[#This Row],[CPU_Usage_%]], ".", ",")) / 100))</f>
        <v>0.38985198696810741</v>
      </c>
      <c r="G8503" t="str">
        <f>IF(Table2[[#This Row],[Waste_R]]&gt;2,"CRITICAL:SHUTDOWN","OPTIMAL")</f>
        <v>OPTIMAL</v>
      </c>
    </row>
    <row r="8504" spans="1:7" x14ac:dyDescent="0.25">
      <c r="A8504" t="s">
        <v>8511</v>
      </c>
      <c r="B8504" t="s">
        <v>8</v>
      </c>
      <c r="C8504" s="1">
        <v>81.070132735221705</v>
      </c>
      <c r="D8504" s="3">
        <v>1.03894462600768</v>
      </c>
      <c r="E8504" t="s">
        <v>6</v>
      </c>
      <c r="F8504" s="3">
        <f>_xlfn.NUMBERVALUE(SUBSTITUTE(Table2[[#This Row],[Hourly_Cost_R]], ".", ",")) * (1 - (_xlfn.NUMBERVALUE(SUBSTITUTE(Table2[[#This Row],[CPU_Usage_%]], ".", ",")) / 100))</f>
        <v>0.19667083865780116</v>
      </c>
      <c r="G8504" t="str">
        <f>IF(Table2[[#This Row],[Waste_R]]&gt;2,"CRITICAL:SHUTDOWN","OPTIMAL")</f>
        <v>OPTIMAL</v>
      </c>
    </row>
    <row r="8505" spans="1:7" x14ac:dyDescent="0.25">
      <c r="A8505" t="s">
        <v>8512</v>
      </c>
      <c r="B8505" t="s">
        <v>5</v>
      </c>
      <c r="C8505" s="1">
        <v>32.758206070548503</v>
      </c>
      <c r="D8505" s="3">
        <v>3.05642125801283</v>
      </c>
      <c r="E8505" t="s">
        <v>6</v>
      </c>
      <c r="F8505" s="3">
        <f>_xlfn.NUMBERVALUE(SUBSTITUTE(Table2[[#This Row],[Hourly_Cost_R]], ".", ",")) * (1 - (_xlfn.NUMBERVALUE(SUBSTITUTE(Table2[[#This Row],[CPU_Usage_%]], ".", ",")) / 100))</f>
        <v>2.0551924839289364</v>
      </c>
      <c r="G8505" t="str">
        <f>IF(Table2[[#This Row],[Waste_R]]&gt;2,"CRITICAL:SHUTDOWN","OPTIMAL")</f>
        <v>CRITICAL:SHUTDOWN</v>
      </c>
    </row>
    <row r="8506" spans="1:7" x14ac:dyDescent="0.25">
      <c r="A8506" t="s">
        <v>8513</v>
      </c>
      <c r="B8506" t="s">
        <v>14</v>
      </c>
      <c r="C8506" s="1">
        <v>12.896043124375201</v>
      </c>
      <c r="D8506" s="3">
        <v>3.0881814014857398</v>
      </c>
      <c r="E8506" t="s">
        <v>10</v>
      </c>
      <c r="F8506" s="3">
        <f>_xlfn.NUMBERVALUE(SUBSTITUTE(Table2[[#This Row],[Hourly_Cost_R]], ".", ",")) * (1 - (_xlfn.NUMBERVALUE(SUBSTITUTE(Table2[[#This Row],[CPU_Usage_%]], ".", ",")) / 100))</f>
        <v>2.6899281961912043</v>
      </c>
      <c r="G8506" t="str">
        <f>IF(Table2[[#This Row],[Waste_R]]&gt;2,"CRITICAL:SHUTDOWN","OPTIMAL")</f>
        <v>CRITICAL:SHUTDOWN</v>
      </c>
    </row>
    <row r="8507" spans="1:7" x14ac:dyDescent="0.25">
      <c r="A8507" t="s">
        <v>8514</v>
      </c>
      <c r="B8507" t="s">
        <v>5</v>
      </c>
      <c r="C8507" s="1">
        <v>61.548148578845897</v>
      </c>
      <c r="D8507" s="3">
        <v>3.2742125299887799</v>
      </c>
      <c r="E8507" t="s">
        <v>6</v>
      </c>
      <c r="F8507" s="3">
        <f>_xlfn.NUMBERVALUE(SUBSTITUTE(Table2[[#This Row],[Hourly_Cost_R]], ".", ",")) * (1 - (_xlfn.NUMBERVALUE(SUBSTITUTE(Table2[[#This Row],[CPU_Usage_%]], ".", ",")) / 100))</f>
        <v>1.2589953372440963</v>
      </c>
      <c r="G8507" t="str">
        <f>IF(Table2[[#This Row],[Waste_R]]&gt;2,"CRITICAL:SHUTDOWN","OPTIMAL")</f>
        <v>OPTIMAL</v>
      </c>
    </row>
    <row r="8508" spans="1:7" x14ac:dyDescent="0.25">
      <c r="A8508" t="s">
        <v>8515</v>
      </c>
      <c r="B8508" t="s">
        <v>8</v>
      </c>
      <c r="C8508" s="1">
        <v>40.544261417787503</v>
      </c>
      <c r="D8508" s="3">
        <v>0.789748502708572</v>
      </c>
      <c r="E8508" t="s">
        <v>6</v>
      </c>
      <c r="F8508" s="3">
        <f>_xlfn.NUMBERVALUE(SUBSTITUTE(Table2[[#This Row],[Hourly_Cost_R]], ".", ",")) * (1 - (_xlfn.NUMBERVALUE(SUBSTITUTE(Table2[[#This Row],[CPU_Usage_%]], ".", ",")) / 100))</f>
        <v>0.46955080522734588</v>
      </c>
      <c r="G8508" t="str">
        <f>IF(Table2[[#This Row],[Waste_R]]&gt;2,"CRITICAL:SHUTDOWN","OPTIMAL")</f>
        <v>OPTIMAL</v>
      </c>
    </row>
    <row r="8509" spans="1:7" x14ac:dyDescent="0.25">
      <c r="A8509" t="s">
        <v>8516</v>
      </c>
      <c r="B8509" t="s">
        <v>8</v>
      </c>
      <c r="C8509" s="1">
        <v>77.504914198107301</v>
      </c>
      <c r="D8509" s="3">
        <v>2.2599279744662102</v>
      </c>
      <c r="E8509" t="s">
        <v>6</v>
      </c>
      <c r="F8509" s="3">
        <f>_xlfn.NUMBERVALUE(SUBSTITUTE(Table2[[#This Row],[Hourly_Cost_R]], ".", ",")) * (1 - (_xlfn.NUMBERVALUE(SUBSTITUTE(Table2[[#This Row],[CPU_Usage_%]], ".", ",")) / 100))</f>
        <v>0.50837273691714968</v>
      </c>
      <c r="G8509" t="str">
        <f>IF(Table2[[#This Row],[Waste_R]]&gt;2,"CRITICAL:SHUTDOWN","OPTIMAL")</f>
        <v>OPTIMAL</v>
      </c>
    </row>
    <row r="8510" spans="1:7" x14ac:dyDescent="0.25">
      <c r="A8510" t="s">
        <v>8517</v>
      </c>
      <c r="B8510" t="s">
        <v>14</v>
      </c>
      <c r="C8510" s="1">
        <v>10.3720464696883</v>
      </c>
      <c r="D8510" s="3">
        <v>3.62794246681805</v>
      </c>
      <c r="E8510" t="s">
        <v>10</v>
      </c>
      <c r="F8510" s="3">
        <f>_xlfn.NUMBERVALUE(SUBSTITUTE(Table2[[#This Row],[Hourly_Cost_R]], ".", ",")) * (1 - (_xlfn.NUMBERVALUE(SUBSTITUTE(Table2[[#This Row],[CPU_Usage_%]], ".", ",")) / 100))</f>
        <v>3.2516505882661257</v>
      </c>
      <c r="G8510" t="str">
        <f>IF(Table2[[#This Row],[Waste_R]]&gt;2,"CRITICAL:SHUTDOWN","OPTIMAL")</f>
        <v>CRITICAL:SHUTDOWN</v>
      </c>
    </row>
    <row r="8511" spans="1:7" x14ac:dyDescent="0.25">
      <c r="A8511" t="s">
        <v>8518</v>
      </c>
      <c r="B8511" t="s">
        <v>14</v>
      </c>
      <c r="C8511" s="1">
        <v>15.1545735772853</v>
      </c>
      <c r="D8511" s="3">
        <v>1.6600186858759001</v>
      </c>
      <c r="E8511" t="s">
        <v>10</v>
      </c>
      <c r="F8511" s="3">
        <f>_xlfn.NUMBERVALUE(SUBSTITUTE(Table2[[#This Row],[Hourly_Cost_R]], ".", ",")) * (1 - (_xlfn.NUMBERVALUE(SUBSTITUTE(Table2[[#This Row],[CPU_Usage_%]], ".", ",")) / 100))</f>
        <v>1.4084499327281523</v>
      </c>
      <c r="G8511" t="str">
        <f>IF(Table2[[#This Row],[Waste_R]]&gt;2,"CRITICAL:SHUTDOWN","OPTIMAL")</f>
        <v>OPTIMAL</v>
      </c>
    </row>
    <row r="8512" spans="1:7" x14ac:dyDescent="0.25">
      <c r="A8512" t="s">
        <v>8519</v>
      </c>
      <c r="B8512" t="s">
        <v>8</v>
      </c>
      <c r="C8512" s="1">
        <v>47.810486274321697</v>
      </c>
      <c r="D8512" s="3">
        <v>4.0674663019650996</v>
      </c>
      <c r="E8512" t="s">
        <v>6</v>
      </c>
      <c r="F8512" s="3">
        <f>_xlfn.NUMBERVALUE(SUBSTITUTE(Table2[[#This Row],[Hourly_Cost_R]], ".", ",")) * (1 - (_xlfn.NUMBERVALUE(SUBSTITUTE(Table2[[#This Row],[CPU_Usage_%]], ".", ",")) / 100))</f>
        <v>2.1227908839514154</v>
      </c>
      <c r="G8512" t="str">
        <f>IF(Table2[[#This Row],[Waste_R]]&gt;2,"CRITICAL:SHUTDOWN","OPTIMAL")</f>
        <v>CRITICAL:SHUTDOWN</v>
      </c>
    </row>
    <row r="8513" spans="1:7" x14ac:dyDescent="0.25">
      <c r="A8513" t="s">
        <v>8520</v>
      </c>
      <c r="B8513" t="s">
        <v>5</v>
      </c>
      <c r="C8513" s="1">
        <v>49.705011006510901</v>
      </c>
      <c r="D8513" s="3">
        <v>0.58278491002639699</v>
      </c>
      <c r="E8513" t="s">
        <v>6</v>
      </c>
      <c r="F8513" s="3">
        <f>_xlfn.NUMBERVALUE(SUBSTITUTE(Table2[[#This Row],[Hourly_Cost_R]], ".", ",")) * (1 - (_xlfn.NUMBERVALUE(SUBSTITUTE(Table2[[#This Row],[CPU_Usage_%]], ".", ",")) / 100))</f>
        <v>0.2931116063534917</v>
      </c>
      <c r="G8513" t="str">
        <f>IF(Table2[[#This Row],[Waste_R]]&gt;2,"CRITICAL:SHUTDOWN","OPTIMAL")</f>
        <v>OPTIMAL</v>
      </c>
    </row>
    <row r="8514" spans="1:7" x14ac:dyDescent="0.25">
      <c r="A8514" t="s">
        <v>8521</v>
      </c>
      <c r="B8514" t="s">
        <v>14</v>
      </c>
      <c r="C8514" s="1">
        <v>90.486147305093496</v>
      </c>
      <c r="D8514" s="3">
        <v>1.82664884784031</v>
      </c>
      <c r="E8514" t="s">
        <v>6</v>
      </c>
      <c r="F8514" s="3">
        <f>_xlfn.NUMBERVALUE(SUBSTITUTE(Table2[[#This Row],[Hourly_Cost_R]], ".", ",")) * (1 - (_xlfn.NUMBERVALUE(SUBSTITUTE(Table2[[#This Row],[CPU_Usage_%]], ".", ",")) / 100))</f>
        <v>0.17378468063673386</v>
      </c>
      <c r="G8514" t="str">
        <f>IF(Table2[[#This Row],[Waste_R]]&gt;2,"CRITICAL:SHUTDOWN","OPTIMAL")</f>
        <v>OPTIMAL</v>
      </c>
    </row>
    <row r="8515" spans="1:7" x14ac:dyDescent="0.25">
      <c r="A8515" t="s">
        <v>8522</v>
      </c>
      <c r="B8515" t="s">
        <v>8</v>
      </c>
      <c r="C8515" s="1">
        <v>12.0483689681858</v>
      </c>
      <c r="D8515" s="3">
        <v>1.05198214059168</v>
      </c>
      <c r="E8515" t="s">
        <v>10</v>
      </c>
      <c r="F8515" s="3">
        <f>_xlfn.NUMBERVALUE(SUBSTITUTE(Table2[[#This Row],[Hourly_Cost_R]], ".", ",")) * (1 - (_xlfn.NUMBERVALUE(SUBSTITUTE(Table2[[#This Row],[CPU_Usage_%]], ".", ",")) / 100))</f>
        <v>0.92523545081377534</v>
      </c>
      <c r="G8515" t="str">
        <f>IF(Table2[[#This Row],[Waste_R]]&gt;2,"CRITICAL:SHUTDOWN","OPTIMAL")</f>
        <v>OPTIMAL</v>
      </c>
    </row>
    <row r="8516" spans="1:7" x14ac:dyDescent="0.25">
      <c r="A8516" t="s">
        <v>8523</v>
      </c>
      <c r="B8516" t="s">
        <v>5</v>
      </c>
      <c r="C8516" s="1">
        <v>72.698801493125899</v>
      </c>
      <c r="D8516" s="3">
        <v>2.3114789608751898</v>
      </c>
      <c r="E8516" t="s">
        <v>6</v>
      </c>
      <c r="F8516" s="3">
        <f>_xlfn.NUMBERVALUE(SUBSTITUTE(Table2[[#This Row],[Hourly_Cost_R]], ".", ",")) * (1 - (_xlfn.NUMBERVALUE(SUBSTITUTE(Table2[[#This Row],[CPU_Usage_%]], ".", ",")) / 100))</f>
        <v>0.63106145955316628</v>
      </c>
      <c r="G8516" t="str">
        <f>IF(Table2[[#This Row],[Waste_R]]&gt;2,"CRITICAL:SHUTDOWN","OPTIMAL")</f>
        <v>OPTIMAL</v>
      </c>
    </row>
    <row r="8517" spans="1:7" x14ac:dyDescent="0.25">
      <c r="A8517" t="s">
        <v>8524</v>
      </c>
      <c r="B8517" t="s">
        <v>14</v>
      </c>
      <c r="C8517" s="1">
        <v>91.115716915091497</v>
      </c>
      <c r="D8517" s="3">
        <v>0.64507175815119899</v>
      </c>
      <c r="E8517" t="s">
        <v>6</v>
      </c>
      <c r="F8517" s="3">
        <f>_xlfn.NUMBERVALUE(SUBSTITUTE(Table2[[#This Row],[Hourly_Cost_R]], ".", ",")) * (1 - (_xlfn.NUMBERVALUE(SUBSTITUTE(Table2[[#This Row],[CPU_Usage_%]], ".", ",")) / 100))</f>
        <v>5.7310001094948881E-2</v>
      </c>
      <c r="G8517" t="str">
        <f>IF(Table2[[#This Row],[Waste_R]]&gt;2,"CRITICAL:SHUTDOWN","OPTIMAL")</f>
        <v>OPTIMAL</v>
      </c>
    </row>
    <row r="8518" spans="1:7" x14ac:dyDescent="0.25">
      <c r="A8518" t="s">
        <v>8525</v>
      </c>
      <c r="B8518" t="s">
        <v>14</v>
      </c>
      <c r="C8518" s="1">
        <v>26.9016258209254</v>
      </c>
      <c r="D8518" s="3">
        <v>3.99689895631438</v>
      </c>
      <c r="E8518" t="s">
        <v>10</v>
      </c>
      <c r="F8518" s="3">
        <f>_xlfn.NUMBERVALUE(SUBSTITUTE(Table2[[#This Row],[Hourly_Cost_R]], ".", ",")) * (1 - (_xlfn.NUMBERVALUE(SUBSTITUTE(Table2[[#This Row],[CPU_Usage_%]], ".", ",")) / 100))</f>
        <v>2.9216681546462127</v>
      </c>
      <c r="G8518" t="str">
        <f>IF(Table2[[#This Row],[Waste_R]]&gt;2,"CRITICAL:SHUTDOWN","OPTIMAL")</f>
        <v>CRITICAL:SHUTDOWN</v>
      </c>
    </row>
    <row r="8519" spans="1:7" x14ac:dyDescent="0.25">
      <c r="A8519" t="s">
        <v>8526</v>
      </c>
      <c r="B8519" t="s">
        <v>5</v>
      </c>
      <c r="C8519" s="1">
        <v>41.427991318270202</v>
      </c>
      <c r="D8519" s="3">
        <v>0.63418364802528804</v>
      </c>
      <c r="E8519" t="s">
        <v>6</v>
      </c>
      <c r="F8519" s="3">
        <f>_xlfn.NUMBERVALUE(SUBSTITUTE(Table2[[#This Row],[Hourly_Cost_R]], ".", ",")) * (1 - (_xlfn.NUMBERVALUE(SUBSTITUTE(Table2[[#This Row],[CPU_Usage_%]], ".", ",")) / 100))</f>
        <v>0.37145410137948248</v>
      </c>
      <c r="G8519" t="str">
        <f>IF(Table2[[#This Row],[Waste_R]]&gt;2,"CRITICAL:SHUTDOWN","OPTIMAL")</f>
        <v>OPTIMAL</v>
      </c>
    </row>
    <row r="8520" spans="1:7" x14ac:dyDescent="0.25">
      <c r="A8520" t="s">
        <v>8527</v>
      </c>
      <c r="B8520" t="s">
        <v>8</v>
      </c>
      <c r="C8520" s="1">
        <v>70.264647772807294</v>
      </c>
      <c r="D8520" s="3">
        <v>4.2727686330916796</v>
      </c>
      <c r="E8520" t="s">
        <v>6</v>
      </c>
      <c r="F8520" s="3">
        <f>_xlfn.NUMBERVALUE(SUBSTITUTE(Table2[[#This Row],[Hourly_Cost_R]], ".", ",")) * (1 - (_xlfn.NUMBERVALUE(SUBSTITUTE(Table2[[#This Row],[CPU_Usage_%]], ".", ",")) / 100))</f>
        <v>1.2705228029028179</v>
      </c>
      <c r="G8520" t="str">
        <f>IF(Table2[[#This Row],[Waste_R]]&gt;2,"CRITICAL:SHUTDOWN","OPTIMAL")</f>
        <v>OPTIMAL</v>
      </c>
    </row>
    <row r="8521" spans="1:7" x14ac:dyDescent="0.25">
      <c r="A8521" t="s">
        <v>8528</v>
      </c>
      <c r="B8521" t="s">
        <v>5</v>
      </c>
      <c r="C8521" s="1">
        <v>51.293793567708803</v>
      </c>
      <c r="D8521" s="3">
        <v>4.3233432004257502</v>
      </c>
      <c r="E8521" t="s">
        <v>6</v>
      </c>
      <c r="F8521" s="3">
        <f>_xlfn.NUMBERVALUE(SUBSTITUTE(Table2[[#This Row],[Hourly_Cost_R]], ".", ",")) * (1 - (_xlfn.NUMBERVALUE(SUBSTITUTE(Table2[[#This Row],[CPU_Usage_%]], ".", ",")) / 100))</f>
        <v>2.105736463975791</v>
      </c>
      <c r="G8521" t="str">
        <f>IF(Table2[[#This Row],[Waste_R]]&gt;2,"CRITICAL:SHUTDOWN","OPTIMAL")</f>
        <v>CRITICAL:SHUTDOWN</v>
      </c>
    </row>
    <row r="8522" spans="1:7" x14ac:dyDescent="0.25">
      <c r="A8522" t="s">
        <v>8529</v>
      </c>
      <c r="B8522" t="s">
        <v>8</v>
      </c>
      <c r="C8522" s="1">
        <v>38.760345119373198</v>
      </c>
      <c r="D8522" s="3">
        <v>3.49564482298908</v>
      </c>
      <c r="E8522" t="s">
        <v>6</v>
      </c>
      <c r="F8522" s="3">
        <f>_xlfn.NUMBERVALUE(SUBSTITUTE(Table2[[#This Row],[Hourly_Cost_R]], ".", ",")) * (1 - (_xlfn.NUMBERVALUE(SUBSTITUTE(Table2[[#This Row],[CPU_Usage_%]], ".", ",")) / 100))</f>
        <v>2.1407208254510102</v>
      </c>
      <c r="G8522" t="str">
        <f>IF(Table2[[#This Row],[Waste_R]]&gt;2,"CRITICAL:SHUTDOWN","OPTIMAL")</f>
        <v>CRITICAL:SHUTDOWN</v>
      </c>
    </row>
    <row r="8523" spans="1:7" x14ac:dyDescent="0.25">
      <c r="A8523" t="s">
        <v>8530</v>
      </c>
      <c r="B8523" t="s">
        <v>8</v>
      </c>
      <c r="C8523" s="1">
        <v>82.184263193018595</v>
      </c>
      <c r="D8523" s="3">
        <v>2.7894476450599499</v>
      </c>
      <c r="E8523" t="s">
        <v>6</v>
      </c>
      <c r="F8523" s="3">
        <f>_xlfn.NUMBERVALUE(SUBSTITUTE(Table2[[#This Row],[Hourly_Cost_R]], ".", ",")) * (1 - (_xlfn.NUMBERVALUE(SUBSTITUTE(Table2[[#This Row],[CPU_Usage_%]], ".", ",")) / 100))</f>
        <v>0.49696065081242158</v>
      </c>
      <c r="G8523" t="str">
        <f>IF(Table2[[#This Row],[Waste_R]]&gt;2,"CRITICAL:SHUTDOWN","OPTIMAL")</f>
        <v>OPTIMAL</v>
      </c>
    </row>
    <row r="8524" spans="1:7" x14ac:dyDescent="0.25">
      <c r="A8524" t="s">
        <v>8531</v>
      </c>
      <c r="B8524" t="s">
        <v>8</v>
      </c>
      <c r="C8524" s="1">
        <v>57.646404219268597</v>
      </c>
      <c r="D8524" s="3">
        <v>3.4136016526926101</v>
      </c>
      <c r="E8524" t="s">
        <v>6</v>
      </c>
      <c r="F8524" s="3">
        <f>_xlfn.NUMBERVALUE(SUBSTITUTE(Table2[[#This Row],[Hourly_Cost_R]], ".", ",")) * (1 - (_xlfn.NUMBERVALUE(SUBSTITUTE(Table2[[#This Row],[CPU_Usage_%]], ".", ",")) / 100))</f>
        <v>1.4457830455457947</v>
      </c>
      <c r="G8524" t="str">
        <f>IF(Table2[[#This Row],[Waste_R]]&gt;2,"CRITICAL:SHUTDOWN","OPTIMAL")</f>
        <v>OPTIMAL</v>
      </c>
    </row>
    <row r="8525" spans="1:7" x14ac:dyDescent="0.25">
      <c r="A8525" t="s">
        <v>8532</v>
      </c>
      <c r="B8525" t="s">
        <v>14</v>
      </c>
      <c r="C8525" s="1">
        <v>11.464379466320301</v>
      </c>
      <c r="D8525" s="3">
        <v>4.3767728280445404</v>
      </c>
      <c r="E8525" t="s">
        <v>10</v>
      </c>
      <c r="F8525" s="3">
        <f>_xlfn.NUMBERVALUE(SUBSTITUTE(Table2[[#This Row],[Hourly_Cost_R]], ".", ",")) * (1 - (_xlfn.NUMBERVALUE(SUBSTITUTE(Table2[[#This Row],[CPU_Usage_%]], ".", ",")) / 100))</f>
        <v>3.8750029826587156</v>
      </c>
      <c r="G8525" t="str">
        <f>IF(Table2[[#This Row],[Waste_R]]&gt;2,"CRITICAL:SHUTDOWN","OPTIMAL")</f>
        <v>CRITICAL:SHUTDOWN</v>
      </c>
    </row>
    <row r="8526" spans="1:7" x14ac:dyDescent="0.25">
      <c r="A8526" t="s">
        <v>8533</v>
      </c>
      <c r="B8526" t="s">
        <v>8</v>
      </c>
      <c r="C8526" s="1">
        <v>18.912074333931201</v>
      </c>
      <c r="D8526" s="3">
        <v>4.2983363524496099</v>
      </c>
      <c r="E8526" t="s">
        <v>10</v>
      </c>
      <c r="F8526" s="3">
        <f>_xlfn.NUMBERVALUE(SUBSTITUTE(Table2[[#This Row],[Hourly_Cost_R]], ".", ",")) * (1 - (_xlfn.NUMBERVALUE(SUBSTITUTE(Table2[[#This Row],[CPU_Usage_%]], ".", ",")) / 100))</f>
        <v>3.4854317863519526</v>
      </c>
      <c r="G8526" t="str">
        <f>IF(Table2[[#This Row],[Waste_R]]&gt;2,"CRITICAL:SHUTDOWN","OPTIMAL")</f>
        <v>CRITICAL:SHUTDOWN</v>
      </c>
    </row>
    <row r="8527" spans="1:7" x14ac:dyDescent="0.25">
      <c r="A8527" t="s">
        <v>8534</v>
      </c>
      <c r="B8527" t="s">
        <v>8</v>
      </c>
      <c r="C8527" s="1">
        <v>49.4691416053655</v>
      </c>
      <c r="D8527" s="3">
        <v>2.22330132970407</v>
      </c>
      <c r="E8527" t="s">
        <v>6</v>
      </c>
      <c r="F8527" s="3">
        <f>_xlfn.NUMBERVALUE(SUBSTITUTE(Table2[[#This Row],[Hourly_Cost_R]], ".", ",")) * (1 - (_xlfn.NUMBERVALUE(SUBSTITUTE(Table2[[#This Row],[CPU_Usage_%]], ".", ",")) / 100))</f>
        <v>1.1234532465987894</v>
      </c>
      <c r="G8527" t="str">
        <f>IF(Table2[[#This Row],[Waste_R]]&gt;2,"CRITICAL:SHUTDOWN","OPTIMAL")</f>
        <v>OPTIMAL</v>
      </c>
    </row>
    <row r="8528" spans="1:7" x14ac:dyDescent="0.25">
      <c r="A8528" t="s">
        <v>8535</v>
      </c>
      <c r="B8528" t="s">
        <v>5</v>
      </c>
      <c r="C8528" s="1">
        <v>54.418959069291702</v>
      </c>
      <c r="D8528" s="3">
        <v>1.73160879357074</v>
      </c>
      <c r="E8528" t="s">
        <v>6</v>
      </c>
      <c r="F8528" s="3">
        <f>_xlfn.NUMBERVALUE(SUBSTITUTE(Table2[[#This Row],[Hourly_Cost_R]], ".", ",")) * (1 - (_xlfn.NUMBERVALUE(SUBSTITUTE(Table2[[#This Row],[CPU_Usage_%]], ".", ",")) / 100))</f>
        <v>0.78928531295722315</v>
      </c>
      <c r="G8528" t="str">
        <f>IF(Table2[[#This Row],[Waste_R]]&gt;2,"CRITICAL:SHUTDOWN","OPTIMAL")</f>
        <v>OPTIMAL</v>
      </c>
    </row>
    <row r="8529" spans="1:7" x14ac:dyDescent="0.25">
      <c r="A8529" t="s">
        <v>8536</v>
      </c>
      <c r="B8529" t="s">
        <v>8</v>
      </c>
      <c r="C8529" s="1">
        <v>79.293847097189996</v>
      </c>
      <c r="D8529" s="3">
        <v>1.3159295536928599</v>
      </c>
      <c r="E8529" t="s">
        <v>6</v>
      </c>
      <c r="F8529" s="3">
        <f>_xlfn.NUMBERVALUE(SUBSTITUTE(Table2[[#This Row],[Hourly_Cost_R]], ".", ",")) * (1 - (_xlfn.NUMBERVALUE(SUBSTITUTE(Table2[[#This Row],[CPU_Usage_%]], ".", ",")) / 100))</f>
        <v>0.27247838548090886</v>
      </c>
      <c r="G8529" t="str">
        <f>IF(Table2[[#This Row],[Waste_R]]&gt;2,"CRITICAL:SHUTDOWN","OPTIMAL")</f>
        <v>OPTIMAL</v>
      </c>
    </row>
    <row r="8530" spans="1:7" x14ac:dyDescent="0.25">
      <c r="A8530" t="s">
        <v>8537</v>
      </c>
      <c r="B8530" t="s">
        <v>14</v>
      </c>
      <c r="C8530" s="1">
        <v>87.2989766734581</v>
      </c>
      <c r="D8530" s="3">
        <v>3.8888874665195998</v>
      </c>
      <c r="E8530" t="s">
        <v>6</v>
      </c>
      <c r="F8530" s="3">
        <f>_xlfn.NUMBERVALUE(SUBSTITUTE(Table2[[#This Row],[Hourly_Cost_R]], ".", ",")) * (1 - (_xlfn.NUMBERVALUE(SUBSTITUTE(Table2[[#This Row],[CPU_Usage_%]], ".", ",")) / 100))</f>
        <v>0.49392850426561891</v>
      </c>
      <c r="G8530" t="str">
        <f>IF(Table2[[#This Row],[Waste_R]]&gt;2,"CRITICAL:SHUTDOWN","OPTIMAL")</f>
        <v>OPTIMAL</v>
      </c>
    </row>
    <row r="8531" spans="1:7" x14ac:dyDescent="0.25">
      <c r="A8531" t="s">
        <v>8538</v>
      </c>
      <c r="B8531" t="s">
        <v>8</v>
      </c>
      <c r="C8531" s="1">
        <v>75.057220275691193</v>
      </c>
      <c r="D8531" s="3">
        <v>4.5515294074747201</v>
      </c>
      <c r="E8531" t="s">
        <v>6</v>
      </c>
      <c r="F8531" s="3">
        <f>_xlfn.NUMBERVALUE(SUBSTITUTE(Table2[[#This Row],[Hourly_Cost_R]], ".", ",")) * (1 - (_xlfn.NUMBERVALUE(SUBSTITUTE(Table2[[#This Row],[CPU_Usage_%]], ".", ",")) / 100))</f>
        <v>1.1352779541935571</v>
      </c>
      <c r="G8531" t="str">
        <f>IF(Table2[[#This Row],[Waste_R]]&gt;2,"CRITICAL:SHUTDOWN","OPTIMAL")</f>
        <v>OPTIMAL</v>
      </c>
    </row>
    <row r="8532" spans="1:7" x14ac:dyDescent="0.25">
      <c r="A8532" t="s">
        <v>8539</v>
      </c>
      <c r="B8532" t="s">
        <v>14</v>
      </c>
      <c r="C8532" s="1">
        <v>76.9503393703813</v>
      </c>
      <c r="D8532" s="3">
        <v>2.4301530099253101</v>
      </c>
      <c r="E8532" t="s">
        <v>6</v>
      </c>
      <c r="F8532" s="3">
        <f>_xlfn.NUMBERVALUE(SUBSTITUTE(Table2[[#This Row],[Hourly_Cost_R]], ".", ",")) * (1 - (_xlfn.NUMBERVALUE(SUBSTITUTE(Table2[[#This Row],[CPU_Usage_%]], ".", ",")) / 100))</f>
        <v>0.56014202156824788</v>
      </c>
      <c r="G8532" t="str">
        <f>IF(Table2[[#This Row],[Waste_R]]&gt;2,"CRITICAL:SHUTDOWN","OPTIMAL")</f>
        <v>OPTIMAL</v>
      </c>
    </row>
    <row r="8533" spans="1:7" x14ac:dyDescent="0.25">
      <c r="A8533" t="s">
        <v>8540</v>
      </c>
      <c r="B8533" t="s">
        <v>5</v>
      </c>
      <c r="C8533" s="1">
        <v>72.822533079894498</v>
      </c>
      <c r="D8533" s="3">
        <v>2.8348378175497602</v>
      </c>
      <c r="E8533" t="s">
        <v>6</v>
      </c>
      <c r="F8533" s="3">
        <f>_xlfn.NUMBERVALUE(SUBSTITUTE(Table2[[#This Row],[Hourly_Cost_R]], ".", ",")) * (1 - (_xlfn.NUMBERVALUE(SUBSTITUTE(Table2[[#This Row],[CPU_Usage_%]], ".", ",")) / 100))</f>
        <v>0.77043711010322669</v>
      </c>
      <c r="G8533" t="str">
        <f>IF(Table2[[#This Row],[Waste_R]]&gt;2,"CRITICAL:SHUTDOWN","OPTIMAL")</f>
        <v>OPTIMAL</v>
      </c>
    </row>
    <row r="8534" spans="1:7" x14ac:dyDescent="0.25">
      <c r="A8534" t="s">
        <v>8541</v>
      </c>
      <c r="B8534" t="s">
        <v>5</v>
      </c>
      <c r="C8534" s="1">
        <v>82.921523799781994</v>
      </c>
      <c r="D8534" s="3">
        <v>0.83887955227979805</v>
      </c>
      <c r="E8534" t="s">
        <v>6</v>
      </c>
      <c r="F8534" s="3">
        <f>_xlfn.NUMBERVALUE(SUBSTITUTE(Table2[[#This Row],[Hourly_Cost_R]], ".", ",")) * (1 - (_xlfn.NUMBERVALUE(SUBSTITUTE(Table2[[#This Row],[CPU_Usage_%]], ".", ",")) / 100))</f>
        <v>0.14326784468460069</v>
      </c>
      <c r="G8534" t="str">
        <f>IF(Table2[[#This Row],[Waste_R]]&gt;2,"CRITICAL:SHUTDOWN","OPTIMAL")</f>
        <v>OPTIMAL</v>
      </c>
    </row>
    <row r="8535" spans="1:7" x14ac:dyDescent="0.25">
      <c r="A8535" t="s">
        <v>8542</v>
      </c>
      <c r="B8535" t="s">
        <v>8</v>
      </c>
      <c r="C8535" s="1">
        <v>98.186331876201706</v>
      </c>
      <c r="D8535" s="3">
        <v>2.9595777803439098</v>
      </c>
      <c r="E8535" t="s">
        <v>6</v>
      </c>
      <c r="F8535" s="3">
        <f>_xlfn.NUMBERVALUE(SUBSTITUTE(Table2[[#This Row],[Hourly_Cost_R]], ".", ",")) * (1 - (_xlfn.NUMBERVALUE(SUBSTITUTE(Table2[[#This Row],[CPU_Usage_%]], ".", ",")) / 100))</f>
        <v>5.367691880111463E-2</v>
      </c>
      <c r="G8535" t="str">
        <f>IF(Table2[[#This Row],[Waste_R]]&gt;2,"CRITICAL:SHUTDOWN","OPTIMAL")</f>
        <v>OPTIMAL</v>
      </c>
    </row>
    <row r="8536" spans="1:7" x14ac:dyDescent="0.25">
      <c r="A8536" t="s">
        <v>8543</v>
      </c>
      <c r="B8536" t="s">
        <v>14</v>
      </c>
      <c r="C8536" s="1">
        <v>71.962826752446404</v>
      </c>
      <c r="D8536" s="3">
        <v>2.4340416709496702</v>
      </c>
      <c r="E8536" t="s">
        <v>6</v>
      </c>
      <c r="F8536" s="3">
        <f>_xlfn.NUMBERVALUE(SUBSTITUTE(Table2[[#This Row],[Hourly_Cost_R]], ".", ",")) * (1 - (_xlfn.NUMBERVALUE(SUBSTITUTE(Table2[[#This Row],[CPU_Usage_%]], ".", ",")) / 100))</f>
        <v>0.68243648020180736</v>
      </c>
      <c r="G8536" t="str">
        <f>IF(Table2[[#This Row],[Waste_R]]&gt;2,"CRITICAL:SHUTDOWN","OPTIMAL")</f>
        <v>OPTIMAL</v>
      </c>
    </row>
    <row r="8537" spans="1:7" x14ac:dyDescent="0.25">
      <c r="A8537" t="s">
        <v>8544</v>
      </c>
      <c r="B8537" t="s">
        <v>14</v>
      </c>
      <c r="C8537" s="1">
        <v>93.262293642856406</v>
      </c>
      <c r="D8537" s="3">
        <v>3.7836798319088798</v>
      </c>
      <c r="E8537" t="s">
        <v>6</v>
      </c>
      <c r="F8537" s="3">
        <f>_xlfn.NUMBERVALUE(SUBSTITUTE(Table2[[#This Row],[Hourly_Cost_R]], ".", ",")) * (1 - (_xlfn.NUMBERVALUE(SUBSTITUTE(Table2[[#This Row],[CPU_Usage_%]], ".", ",")) / 100))</f>
        <v>0.25493323656848454</v>
      </c>
      <c r="G8537" t="str">
        <f>IF(Table2[[#This Row],[Waste_R]]&gt;2,"CRITICAL:SHUTDOWN","OPTIMAL")</f>
        <v>OPTIMAL</v>
      </c>
    </row>
    <row r="8538" spans="1:7" x14ac:dyDescent="0.25">
      <c r="A8538" t="s">
        <v>8545</v>
      </c>
      <c r="B8538" t="s">
        <v>5</v>
      </c>
      <c r="C8538" s="1">
        <v>30.487079191007499</v>
      </c>
      <c r="D8538" s="3">
        <v>3.8090896096885598</v>
      </c>
      <c r="E8538" t="s">
        <v>6</v>
      </c>
      <c r="F8538" s="3">
        <f>_xlfn.NUMBERVALUE(SUBSTITUTE(Table2[[#This Row],[Hourly_Cost_R]], ".", ",")) * (1 - (_xlfn.NUMBERVALUE(SUBSTITUTE(Table2[[#This Row],[CPU_Usage_%]], ".", ",")) / 100))</f>
        <v>2.64780944392637</v>
      </c>
      <c r="G8538" t="str">
        <f>IF(Table2[[#This Row],[Waste_R]]&gt;2,"CRITICAL:SHUTDOWN","OPTIMAL")</f>
        <v>CRITICAL:SHUTDOWN</v>
      </c>
    </row>
    <row r="8539" spans="1:7" x14ac:dyDescent="0.25">
      <c r="A8539" t="s">
        <v>8546</v>
      </c>
      <c r="B8539" t="s">
        <v>5</v>
      </c>
      <c r="C8539" s="1">
        <v>58.0116127769519</v>
      </c>
      <c r="D8539" s="3">
        <v>1.09128144767935</v>
      </c>
      <c r="E8539" t="s">
        <v>6</v>
      </c>
      <c r="F8539" s="3">
        <f>_xlfn.NUMBERVALUE(SUBSTITUTE(Table2[[#This Row],[Hourly_Cost_R]], ".", ",")) * (1 - (_xlfn.NUMBERVALUE(SUBSTITUTE(Table2[[#This Row],[CPU_Usage_%]], ".", ",")) / 100))</f>
        <v>0.45821147994489048</v>
      </c>
      <c r="G8539" t="str">
        <f>IF(Table2[[#This Row],[Waste_R]]&gt;2,"CRITICAL:SHUTDOWN","OPTIMAL")</f>
        <v>OPTIMAL</v>
      </c>
    </row>
    <row r="8540" spans="1:7" x14ac:dyDescent="0.25">
      <c r="A8540" t="s">
        <v>8547</v>
      </c>
      <c r="B8540" t="s">
        <v>8</v>
      </c>
      <c r="C8540" s="1">
        <v>23.6643680426061</v>
      </c>
      <c r="D8540" s="3">
        <v>1.4091720372043599</v>
      </c>
      <c r="E8540" t="s">
        <v>10</v>
      </c>
      <c r="F8540" s="3">
        <f>_xlfn.NUMBERVALUE(SUBSTITUTE(Table2[[#This Row],[Hourly_Cost_R]], ".", ",")) * (1 - (_xlfn.NUMBERVALUE(SUBSTITUTE(Table2[[#This Row],[CPU_Usage_%]], ".", ",")) / 100))</f>
        <v>1.0757003799668301</v>
      </c>
      <c r="G8540" t="str">
        <f>IF(Table2[[#This Row],[Waste_R]]&gt;2,"CRITICAL:SHUTDOWN","OPTIMAL")</f>
        <v>OPTIMAL</v>
      </c>
    </row>
    <row r="8541" spans="1:7" x14ac:dyDescent="0.25">
      <c r="A8541" t="s">
        <v>8548</v>
      </c>
      <c r="B8541" t="s">
        <v>8</v>
      </c>
      <c r="C8541" s="1">
        <v>91.093885214298496</v>
      </c>
      <c r="D8541" s="3">
        <v>3.3018836360229402</v>
      </c>
      <c r="E8541" t="s">
        <v>6</v>
      </c>
      <c r="F8541" s="3">
        <f>_xlfn.NUMBERVALUE(SUBSTITUTE(Table2[[#This Row],[Hourly_Cost_R]], ".", ",")) * (1 - (_xlfn.NUMBERVALUE(SUBSTITUTE(Table2[[#This Row],[CPU_Usage_%]], ".", ",")) / 100))</f>
        <v>0.29406954671449748</v>
      </c>
      <c r="G8541" t="str">
        <f>IF(Table2[[#This Row],[Waste_R]]&gt;2,"CRITICAL:SHUTDOWN","OPTIMAL")</f>
        <v>OPTIMAL</v>
      </c>
    </row>
    <row r="8542" spans="1:7" x14ac:dyDescent="0.25">
      <c r="A8542" t="s">
        <v>8549</v>
      </c>
      <c r="B8542" t="s">
        <v>8</v>
      </c>
      <c r="C8542" s="1">
        <v>58.575790514919397</v>
      </c>
      <c r="D8542" s="3">
        <v>3.1242154613876298</v>
      </c>
      <c r="E8542" t="s">
        <v>6</v>
      </c>
      <c r="F8542" s="3">
        <f>_xlfn.NUMBERVALUE(SUBSTITUTE(Table2[[#This Row],[Hourly_Cost_R]], ".", ",")) * (1 - (_xlfn.NUMBERVALUE(SUBSTITUTE(Table2[[#This Row],[CPU_Usage_%]], ".", ",")) / 100))</f>
        <v>1.2941815574904891</v>
      </c>
      <c r="G8542" t="str">
        <f>IF(Table2[[#This Row],[Waste_R]]&gt;2,"CRITICAL:SHUTDOWN","OPTIMAL")</f>
        <v>OPTIMAL</v>
      </c>
    </row>
    <row r="8543" spans="1:7" x14ac:dyDescent="0.25">
      <c r="A8543" t="s">
        <v>8550</v>
      </c>
      <c r="B8543" t="s">
        <v>5</v>
      </c>
      <c r="C8543" s="1">
        <v>78.911934358582101</v>
      </c>
      <c r="D8543" s="3">
        <v>0.80783860024043996</v>
      </c>
      <c r="E8543" t="s">
        <v>6</v>
      </c>
      <c r="F8543" s="3">
        <f>_xlfn.NUMBERVALUE(SUBSTITUTE(Table2[[#This Row],[Hourly_Cost_R]], ".", ",")) * (1 - (_xlfn.NUMBERVALUE(SUBSTITUTE(Table2[[#This Row],[CPU_Usage_%]], ".", ",")) / 100))</f>
        <v>0.1703575342954155</v>
      </c>
      <c r="G8543" t="str">
        <f>IF(Table2[[#This Row],[Waste_R]]&gt;2,"CRITICAL:SHUTDOWN","OPTIMAL")</f>
        <v>OPTIMAL</v>
      </c>
    </row>
    <row r="8544" spans="1:7" x14ac:dyDescent="0.25">
      <c r="A8544" t="s">
        <v>8551</v>
      </c>
      <c r="B8544" t="s">
        <v>8</v>
      </c>
      <c r="C8544" s="1">
        <v>67.773605672095798</v>
      </c>
      <c r="D8544" s="3">
        <v>4.5240770362851404</v>
      </c>
      <c r="E8544" t="s">
        <v>6</v>
      </c>
      <c r="F8544" s="3">
        <f>_xlfn.NUMBERVALUE(SUBSTITUTE(Table2[[#This Row],[Hourly_Cost_R]], ".", ",")) * (1 - (_xlfn.NUMBERVALUE(SUBSTITUTE(Table2[[#This Row],[CPU_Usage_%]], ".", ",")) / 100))</f>
        <v>1.4579469054114111</v>
      </c>
      <c r="G8544" t="str">
        <f>IF(Table2[[#This Row],[Waste_R]]&gt;2,"CRITICAL:SHUTDOWN","OPTIMAL")</f>
        <v>OPTIMAL</v>
      </c>
    </row>
    <row r="8545" spans="1:7" x14ac:dyDescent="0.25">
      <c r="A8545" t="s">
        <v>8552</v>
      </c>
      <c r="B8545" t="s">
        <v>14</v>
      </c>
      <c r="C8545" s="1">
        <v>25.415184940913399</v>
      </c>
      <c r="D8545" s="3">
        <v>1.02250487758286</v>
      </c>
      <c r="E8545" t="s">
        <v>10</v>
      </c>
      <c r="F8545" s="3">
        <f>_xlfn.NUMBERVALUE(SUBSTITUTE(Table2[[#This Row],[Hourly_Cost_R]], ".", ",")) * (1 - (_xlfn.NUMBERVALUE(SUBSTITUTE(Table2[[#This Row],[CPU_Usage_%]], ".", ",")) / 100))</f>
        <v>0.76263337191531599</v>
      </c>
      <c r="G8545" t="str">
        <f>IF(Table2[[#This Row],[Waste_R]]&gt;2,"CRITICAL:SHUTDOWN","OPTIMAL")</f>
        <v>OPTIMAL</v>
      </c>
    </row>
    <row r="8546" spans="1:7" x14ac:dyDescent="0.25">
      <c r="A8546" t="s">
        <v>8553</v>
      </c>
      <c r="B8546" t="s">
        <v>14</v>
      </c>
      <c r="C8546" s="1">
        <v>20.256644364570601</v>
      </c>
      <c r="D8546" s="3">
        <v>1.29119092770892</v>
      </c>
      <c r="E8546" t="s">
        <v>10</v>
      </c>
      <c r="F8546" s="3">
        <f>_xlfn.NUMBERVALUE(SUBSTITUTE(Table2[[#This Row],[Hourly_Cost_R]], ".", ",")) * (1 - (_xlfn.NUMBERVALUE(SUBSTITUTE(Table2[[#This Row],[CPU_Usage_%]], ".", ",")) / 100))</f>
        <v>1.0296389734153242</v>
      </c>
      <c r="G8546" t="str">
        <f>IF(Table2[[#This Row],[Waste_R]]&gt;2,"CRITICAL:SHUTDOWN","OPTIMAL")</f>
        <v>OPTIMAL</v>
      </c>
    </row>
    <row r="8547" spans="1:7" x14ac:dyDescent="0.25">
      <c r="A8547" t="s">
        <v>8554</v>
      </c>
      <c r="B8547" t="s">
        <v>14</v>
      </c>
      <c r="C8547" s="1">
        <v>97.062110020698697</v>
      </c>
      <c r="D8547" s="3">
        <v>3.2105895212603799</v>
      </c>
      <c r="E8547" t="s">
        <v>6</v>
      </c>
      <c r="F8547" s="3">
        <f>_xlfn.NUMBERVALUE(SUBSTITUTE(Table2[[#This Row],[Hourly_Cost_R]], ".", ",")) * (1 - (_xlfn.NUMBERVALUE(SUBSTITUTE(Table2[[#This Row],[CPU_Usage_%]], ".", ",")) / 100))</f>
        <v>9.4323587821606283E-2</v>
      </c>
      <c r="G8547" t="str">
        <f>IF(Table2[[#This Row],[Waste_R]]&gt;2,"CRITICAL:SHUTDOWN","OPTIMAL")</f>
        <v>OPTIMAL</v>
      </c>
    </row>
    <row r="8548" spans="1:7" x14ac:dyDescent="0.25">
      <c r="A8548" t="s">
        <v>8555</v>
      </c>
      <c r="B8548" t="s">
        <v>5</v>
      </c>
      <c r="C8548" s="1">
        <v>64.464793351259999</v>
      </c>
      <c r="D8548" s="3">
        <v>2.81744941840976</v>
      </c>
      <c r="E8548" t="s">
        <v>6</v>
      </c>
      <c r="F8548" s="3">
        <f>_xlfn.NUMBERVALUE(SUBSTITUTE(Table2[[#This Row],[Hourly_Cost_R]], ".", ",")) * (1 - (_xlfn.NUMBERVALUE(SUBSTITUTE(Table2[[#This Row],[CPU_Usage_%]], ".", ",")) / 100))</f>
        <v>1.0011864730556317</v>
      </c>
      <c r="G8548" t="str">
        <f>IF(Table2[[#This Row],[Waste_R]]&gt;2,"CRITICAL:SHUTDOWN","OPTIMAL")</f>
        <v>OPTIMAL</v>
      </c>
    </row>
    <row r="8549" spans="1:7" x14ac:dyDescent="0.25">
      <c r="A8549" t="s">
        <v>8556</v>
      </c>
      <c r="B8549" t="s">
        <v>5</v>
      </c>
      <c r="C8549" s="1">
        <v>10.0597606888704</v>
      </c>
      <c r="D8549" s="3">
        <v>3.28710867674521</v>
      </c>
      <c r="E8549" t="s">
        <v>10</v>
      </c>
      <c r="F8549" s="3">
        <f>_xlfn.NUMBERVALUE(SUBSTITUTE(Table2[[#This Row],[Hourly_Cost_R]], ".", ",")) * (1 - (_xlfn.NUMBERVALUE(SUBSTITUTE(Table2[[#This Row],[CPU_Usage_%]], ".", ",")) / 100))</f>
        <v>2.9564334102815475</v>
      </c>
      <c r="G8549" t="str">
        <f>IF(Table2[[#This Row],[Waste_R]]&gt;2,"CRITICAL:SHUTDOWN","OPTIMAL")</f>
        <v>CRITICAL:SHUTDOWN</v>
      </c>
    </row>
    <row r="8550" spans="1:7" x14ac:dyDescent="0.25">
      <c r="A8550" t="s">
        <v>8557</v>
      </c>
      <c r="B8550" t="s">
        <v>8</v>
      </c>
      <c r="C8550" s="1">
        <v>39.3417321291275</v>
      </c>
      <c r="D8550" s="3">
        <v>0.55003411841803196</v>
      </c>
      <c r="E8550" t="s">
        <v>6</v>
      </c>
      <c r="F8550" s="3">
        <f>_xlfn.NUMBERVALUE(SUBSTITUTE(Table2[[#This Row],[Hourly_Cost_R]], ".", ",")) * (1 - (_xlfn.NUMBERVALUE(SUBSTITUTE(Table2[[#This Row],[CPU_Usage_%]], ".", ",")) / 100))</f>
        <v>0.33364116893120188</v>
      </c>
      <c r="G8550" t="str">
        <f>IF(Table2[[#This Row],[Waste_R]]&gt;2,"CRITICAL:SHUTDOWN","OPTIMAL")</f>
        <v>OPTIMAL</v>
      </c>
    </row>
    <row r="8551" spans="1:7" x14ac:dyDescent="0.25">
      <c r="A8551" t="s">
        <v>8558</v>
      </c>
      <c r="B8551" t="s">
        <v>5</v>
      </c>
      <c r="C8551" s="1">
        <v>91.536063218973993</v>
      </c>
      <c r="D8551" s="3">
        <v>3.5132995001712799</v>
      </c>
      <c r="E8551" t="s">
        <v>6</v>
      </c>
      <c r="F8551" s="3">
        <f>_xlfn.NUMBERVALUE(SUBSTITUTE(Table2[[#This Row],[Hourly_Cost_R]], ".", ",")) * (1 - (_xlfn.NUMBERVALUE(SUBSTITUTE(Table2[[#This Row],[CPU_Usage_%]], ".", ",")) / 100))</f>
        <v>0.29736344862259972</v>
      </c>
      <c r="G8551" t="str">
        <f>IF(Table2[[#This Row],[Waste_R]]&gt;2,"CRITICAL:SHUTDOWN","OPTIMAL")</f>
        <v>OPTIMAL</v>
      </c>
    </row>
    <row r="8552" spans="1:7" x14ac:dyDescent="0.25">
      <c r="A8552" t="s">
        <v>8559</v>
      </c>
      <c r="B8552" t="s">
        <v>8</v>
      </c>
      <c r="C8552" s="1">
        <v>71.982066610272696</v>
      </c>
      <c r="D8552" s="3">
        <v>1.6337375483619601</v>
      </c>
      <c r="E8552" t="s">
        <v>6</v>
      </c>
      <c r="F8552" s="3">
        <f>_xlfn.NUMBERVALUE(SUBSTITUTE(Table2[[#This Row],[Hourly_Cost_R]], ".", ",")) * (1 - (_xlfn.NUMBERVALUE(SUBSTITUTE(Table2[[#This Row],[CPU_Usage_%]], ".", ",")) / 100))</f>
        <v>0.45773949806301784</v>
      </c>
      <c r="G8552" t="str">
        <f>IF(Table2[[#This Row],[Waste_R]]&gt;2,"CRITICAL:SHUTDOWN","OPTIMAL")</f>
        <v>OPTIMAL</v>
      </c>
    </row>
    <row r="8553" spans="1:7" x14ac:dyDescent="0.25">
      <c r="A8553" t="s">
        <v>8560</v>
      </c>
      <c r="B8553" t="s">
        <v>5</v>
      </c>
      <c r="C8553" s="1">
        <v>92.592386497297895</v>
      </c>
      <c r="D8553" s="3">
        <v>3.7512689125685701</v>
      </c>
      <c r="E8553" t="s">
        <v>6</v>
      </c>
      <c r="F8553" s="3">
        <f>_xlfn.NUMBERVALUE(SUBSTITUTE(Table2[[#This Row],[Hourly_Cost_R]], ".", ",")) * (1 - (_xlfn.NUMBERVALUE(SUBSTITUTE(Table2[[#This Row],[CPU_Usage_%]], ".", ",")) / 100))</f>
        <v>0.2778795024900958</v>
      </c>
      <c r="G8553" t="str">
        <f>IF(Table2[[#This Row],[Waste_R]]&gt;2,"CRITICAL:SHUTDOWN","OPTIMAL")</f>
        <v>OPTIMAL</v>
      </c>
    </row>
    <row r="8554" spans="1:7" x14ac:dyDescent="0.25">
      <c r="A8554" t="s">
        <v>8561</v>
      </c>
      <c r="B8554" t="s">
        <v>5</v>
      </c>
      <c r="C8554" s="1">
        <v>76.138094287477003</v>
      </c>
      <c r="D8554" s="3">
        <v>3.4387799832061501</v>
      </c>
      <c r="E8554" t="s">
        <v>6</v>
      </c>
      <c r="F8554" s="3">
        <f>_xlfn.NUMBERVALUE(SUBSTITUTE(Table2[[#This Row],[Hourly_Cost_R]], ".", ",")) * (1 - (_xlfn.NUMBERVALUE(SUBSTITUTE(Table2[[#This Row],[CPU_Usage_%]], ".", ",")) / 100))</f>
        <v>0.82055843725376587</v>
      </c>
      <c r="G8554" t="str">
        <f>IF(Table2[[#This Row],[Waste_R]]&gt;2,"CRITICAL:SHUTDOWN","OPTIMAL")</f>
        <v>OPTIMAL</v>
      </c>
    </row>
    <row r="8555" spans="1:7" x14ac:dyDescent="0.25">
      <c r="A8555" t="s">
        <v>8562</v>
      </c>
      <c r="B8555" t="s">
        <v>8</v>
      </c>
      <c r="C8555" s="1">
        <v>76.464303460242505</v>
      </c>
      <c r="D8555" s="3">
        <v>2.4773044575101202</v>
      </c>
      <c r="E8555" t="s">
        <v>6</v>
      </c>
      <c r="F8555" s="3">
        <f>_xlfn.NUMBERVALUE(SUBSTITUTE(Table2[[#This Row],[Hourly_Cost_R]], ".", ",")) * (1 - (_xlfn.NUMBERVALUE(SUBSTITUTE(Table2[[#This Row],[CPU_Usage_%]], ".", ",")) / 100))</f>
        <v>0.58305085948546764</v>
      </c>
      <c r="G8555" t="str">
        <f>IF(Table2[[#This Row],[Waste_R]]&gt;2,"CRITICAL:SHUTDOWN","OPTIMAL")</f>
        <v>OPTIMAL</v>
      </c>
    </row>
    <row r="8556" spans="1:7" x14ac:dyDescent="0.25">
      <c r="A8556" t="s">
        <v>8563</v>
      </c>
      <c r="B8556" t="s">
        <v>8</v>
      </c>
      <c r="C8556" s="1">
        <v>72.215316479875895</v>
      </c>
      <c r="D8556" s="3">
        <v>0.91568432288647805</v>
      </c>
      <c r="E8556" t="s">
        <v>6</v>
      </c>
      <c r="F8556" s="3">
        <f>_xlfn.NUMBERVALUE(SUBSTITUTE(Table2[[#This Row],[Hourly_Cost_R]], ".", ",")) * (1 - (_xlfn.NUMBERVALUE(SUBSTITUTE(Table2[[#This Row],[CPU_Usage_%]], ".", ",")) / 100))</f>
        <v>0.25441999115739933</v>
      </c>
      <c r="G8556" t="str">
        <f>IF(Table2[[#This Row],[Waste_R]]&gt;2,"CRITICAL:SHUTDOWN","OPTIMAL")</f>
        <v>OPTIMAL</v>
      </c>
    </row>
    <row r="8557" spans="1:7" x14ac:dyDescent="0.25">
      <c r="A8557" t="s">
        <v>8564</v>
      </c>
      <c r="B8557" t="s">
        <v>14</v>
      </c>
      <c r="C8557" s="1">
        <v>27.084899113071401</v>
      </c>
      <c r="D8557" s="3">
        <v>3.6244890962984</v>
      </c>
      <c r="E8557" t="s">
        <v>10</v>
      </c>
      <c r="F8557" s="3">
        <f>_xlfn.NUMBERVALUE(SUBSTITUTE(Table2[[#This Row],[Hourly_Cost_R]], ".", ",")) * (1 - (_xlfn.NUMBERVALUE(SUBSTITUTE(Table2[[#This Row],[CPU_Usage_%]], ".", ",")) / 100))</f>
        <v>2.6427998812017051</v>
      </c>
      <c r="G8557" t="str">
        <f>IF(Table2[[#This Row],[Waste_R]]&gt;2,"CRITICAL:SHUTDOWN","OPTIMAL")</f>
        <v>CRITICAL:SHUTDOWN</v>
      </c>
    </row>
    <row r="8558" spans="1:7" x14ac:dyDescent="0.25">
      <c r="A8558" t="s">
        <v>8565</v>
      </c>
      <c r="B8558" t="s">
        <v>8</v>
      </c>
      <c r="C8558" s="1">
        <v>63.770382337528602</v>
      </c>
      <c r="D8558" s="3">
        <v>3.5637867325832402</v>
      </c>
      <c r="E8558" t="s">
        <v>6</v>
      </c>
      <c r="F8558" s="3">
        <f>_xlfn.NUMBERVALUE(SUBSTITUTE(Table2[[#This Row],[Hourly_Cost_R]], ".", ",")) * (1 - (_xlfn.NUMBERVALUE(SUBSTITUTE(Table2[[#This Row],[CPU_Usage_%]], ".", ",")) / 100))</f>
        <v>1.2911463075207901</v>
      </c>
      <c r="G8558" t="str">
        <f>IF(Table2[[#This Row],[Waste_R]]&gt;2,"CRITICAL:SHUTDOWN","OPTIMAL")</f>
        <v>OPTIMAL</v>
      </c>
    </row>
    <row r="8559" spans="1:7" x14ac:dyDescent="0.25">
      <c r="A8559" t="s">
        <v>8566</v>
      </c>
      <c r="B8559" t="s">
        <v>14</v>
      </c>
      <c r="C8559" s="1">
        <v>68.279817065115196</v>
      </c>
      <c r="D8559" s="3">
        <v>2.67527574998776</v>
      </c>
      <c r="E8559" t="s">
        <v>6</v>
      </c>
      <c r="F8559" s="3">
        <f>_xlfn.NUMBERVALUE(SUBSTITUTE(Table2[[#This Row],[Hourly_Cost_R]], ".", ",")) * (1 - (_xlfn.NUMBERVALUE(SUBSTITUTE(Table2[[#This Row],[CPU_Usage_%]], ".", ",")) / 100))</f>
        <v>0.84860236190872873</v>
      </c>
      <c r="G8559" t="str">
        <f>IF(Table2[[#This Row],[Waste_R]]&gt;2,"CRITICAL:SHUTDOWN","OPTIMAL")</f>
        <v>OPTIMAL</v>
      </c>
    </row>
    <row r="8560" spans="1:7" x14ac:dyDescent="0.25">
      <c r="A8560" t="s">
        <v>8567</v>
      </c>
      <c r="B8560" t="s">
        <v>5</v>
      </c>
      <c r="C8560" s="1">
        <v>59.206493320963602</v>
      </c>
      <c r="D8560" s="3">
        <v>4.2426037995732102</v>
      </c>
      <c r="E8560" t="s">
        <v>6</v>
      </c>
      <c r="F8560" s="3">
        <f>_xlfn.NUMBERVALUE(SUBSTITUTE(Table2[[#This Row],[Hourly_Cost_R]], ".", ",")) * (1 - (_xlfn.NUMBERVALUE(SUBSTITUTE(Table2[[#This Row],[CPU_Usage_%]], ".", ",")) / 100))</f>
        <v>1.7307068643439494</v>
      </c>
      <c r="G8560" t="str">
        <f>IF(Table2[[#This Row],[Waste_R]]&gt;2,"CRITICAL:SHUTDOWN","OPTIMAL")</f>
        <v>OPTIMAL</v>
      </c>
    </row>
    <row r="8561" spans="1:7" x14ac:dyDescent="0.25">
      <c r="A8561" t="s">
        <v>8568</v>
      </c>
      <c r="B8561" t="s">
        <v>14</v>
      </c>
      <c r="C8561" s="1">
        <v>87.834991191778002</v>
      </c>
      <c r="D8561" s="3">
        <v>4.94223232173489</v>
      </c>
      <c r="E8561" t="s">
        <v>6</v>
      </c>
      <c r="F8561" s="3">
        <f>_xlfn.NUMBERVALUE(SUBSTITUTE(Table2[[#This Row],[Hourly_Cost_R]], ".", ",")) * (1 - (_xlfn.NUMBERVALUE(SUBSTITUTE(Table2[[#This Row],[CPU_Usage_%]], ".", ",")) / 100))</f>
        <v>0.60122299726184403</v>
      </c>
      <c r="G8561" t="str">
        <f>IF(Table2[[#This Row],[Waste_R]]&gt;2,"CRITICAL:SHUTDOWN","OPTIMAL")</f>
        <v>OPTIMAL</v>
      </c>
    </row>
    <row r="8562" spans="1:7" x14ac:dyDescent="0.25">
      <c r="A8562" t="s">
        <v>8569</v>
      </c>
      <c r="B8562" t="s">
        <v>5</v>
      </c>
      <c r="C8562" s="1">
        <v>36.963957526889097</v>
      </c>
      <c r="D8562" s="3">
        <v>4.72185866530757</v>
      </c>
      <c r="E8562" t="s">
        <v>6</v>
      </c>
      <c r="F8562" s="3">
        <f>_xlfn.NUMBERVALUE(SUBSTITUTE(Table2[[#This Row],[Hourly_Cost_R]], ".", ",")) * (1 - (_xlfn.NUMBERVALUE(SUBSTITUTE(Table2[[#This Row],[CPU_Usage_%]], ".", ",")) / 100))</f>
        <v>2.9764728337835473</v>
      </c>
      <c r="G8562" t="str">
        <f>IF(Table2[[#This Row],[Waste_R]]&gt;2,"CRITICAL:SHUTDOWN","OPTIMAL")</f>
        <v>CRITICAL:SHUTDOWN</v>
      </c>
    </row>
    <row r="8563" spans="1:7" x14ac:dyDescent="0.25">
      <c r="A8563" t="s">
        <v>8570</v>
      </c>
      <c r="B8563" t="s">
        <v>14</v>
      </c>
      <c r="C8563" s="1">
        <v>57.937241505603303</v>
      </c>
      <c r="D8563" s="3">
        <v>1.8141867407897301</v>
      </c>
      <c r="E8563" t="s">
        <v>6</v>
      </c>
      <c r="F8563" s="3">
        <f>_xlfn.NUMBERVALUE(SUBSTITUTE(Table2[[#This Row],[Hourly_Cost_R]], ".", ",")) * (1 - (_xlfn.NUMBERVALUE(SUBSTITUTE(Table2[[#This Row],[CPU_Usage_%]], ".", ",")) / 100))</f>
        <v>0.76309698741575083</v>
      </c>
      <c r="G8563" t="str">
        <f>IF(Table2[[#This Row],[Waste_R]]&gt;2,"CRITICAL:SHUTDOWN","OPTIMAL")</f>
        <v>OPTIMAL</v>
      </c>
    </row>
    <row r="8564" spans="1:7" x14ac:dyDescent="0.25">
      <c r="A8564" t="s">
        <v>8571</v>
      </c>
      <c r="B8564" t="s">
        <v>8</v>
      </c>
      <c r="C8564" s="1">
        <v>40.105817208934099</v>
      </c>
      <c r="D8564" s="3">
        <v>2.19820217669825</v>
      </c>
      <c r="E8564" t="s">
        <v>6</v>
      </c>
      <c r="F8564" s="3">
        <f>_xlfn.NUMBERVALUE(SUBSTITUTE(Table2[[#This Row],[Hourly_Cost_R]], ".", ",")) * (1 - (_xlfn.NUMBERVALUE(SUBSTITUTE(Table2[[#This Row],[CPU_Usage_%]], ".", ",")) / 100))</f>
        <v>1.3165952298288395</v>
      </c>
      <c r="G8564" t="str">
        <f>IF(Table2[[#This Row],[Waste_R]]&gt;2,"CRITICAL:SHUTDOWN","OPTIMAL")</f>
        <v>OPTIMAL</v>
      </c>
    </row>
    <row r="8565" spans="1:7" x14ac:dyDescent="0.25">
      <c r="A8565" t="s">
        <v>8572</v>
      </c>
      <c r="B8565" t="s">
        <v>14</v>
      </c>
      <c r="C8565" s="1">
        <v>45.316937440195801</v>
      </c>
      <c r="D8565" s="3">
        <v>4.0065905895878604</v>
      </c>
      <c r="E8565" t="s">
        <v>6</v>
      </c>
      <c r="F8565" s="3">
        <f>_xlfn.NUMBERVALUE(SUBSTITUTE(Table2[[#This Row],[Hourly_Cost_R]], ".", ",")) * (1 - (_xlfn.NUMBERVALUE(SUBSTITUTE(Table2[[#This Row],[CPU_Usage_%]], ".", ",")) / 100))</f>
        <v>2.1909264386195577</v>
      </c>
      <c r="G8565" t="str">
        <f>IF(Table2[[#This Row],[Waste_R]]&gt;2,"CRITICAL:SHUTDOWN","OPTIMAL")</f>
        <v>CRITICAL:SHUTDOWN</v>
      </c>
    </row>
    <row r="8566" spans="1:7" x14ac:dyDescent="0.25">
      <c r="A8566" t="s">
        <v>8573</v>
      </c>
      <c r="B8566" t="s">
        <v>8</v>
      </c>
      <c r="C8566" s="1">
        <v>62.079799347090997</v>
      </c>
      <c r="D8566" s="3">
        <v>3.4459077765339101</v>
      </c>
      <c r="E8566" t="s">
        <v>6</v>
      </c>
      <c r="F8566" s="3">
        <f>_xlfn.NUMBERVALUE(SUBSTITUTE(Table2[[#This Row],[Hourly_Cost_R]], ".", ",")) * (1 - (_xlfn.NUMBERVALUE(SUBSTITUTE(Table2[[#This Row],[CPU_Usage_%]], ".", ",")) / 100))</f>
        <v>1.3066951431758538</v>
      </c>
      <c r="G8566" t="str">
        <f>IF(Table2[[#This Row],[Waste_R]]&gt;2,"CRITICAL:SHUTDOWN","OPTIMAL")</f>
        <v>OPTIMAL</v>
      </c>
    </row>
    <row r="8567" spans="1:7" x14ac:dyDescent="0.25">
      <c r="A8567" t="s">
        <v>8574</v>
      </c>
      <c r="B8567" t="s">
        <v>8</v>
      </c>
      <c r="C8567" s="1">
        <v>33.548962069561298</v>
      </c>
      <c r="D8567" s="3">
        <v>3.8580053944954198</v>
      </c>
      <c r="E8567" t="s">
        <v>6</v>
      </c>
      <c r="F8567" s="3">
        <f>_xlfn.NUMBERVALUE(SUBSTITUTE(Table2[[#This Row],[Hourly_Cost_R]], ".", ",")) * (1 - (_xlfn.NUMBERVALUE(SUBSTITUTE(Table2[[#This Row],[CPU_Usage_%]], ".", ",")) / 100))</f>
        <v>2.5636846280545225</v>
      </c>
      <c r="G8567" t="str">
        <f>IF(Table2[[#This Row],[Waste_R]]&gt;2,"CRITICAL:SHUTDOWN","OPTIMAL")</f>
        <v>CRITICAL:SHUTDOWN</v>
      </c>
    </row>
    <row r="8568" spans="1:7" x14ac:dyDescent="0.25">
      <c r="A8568" t="s">
        <v>8575</v>
      </c>
      <c r="B8568" t="s">
        <v>8</v>
      </c>
      <c r="C8568" s="1">
        <v>85.074853022397306</v>
      </c>
      <c r="D8568" s="3">
        <v>3.7108071281689901</v>
      </c>
      <c r="E8568" t="s">
        <v>6</v>
      </c>
      <c r="F8568" s="3">
        <f>_xlfn.NUMBERVALUE(SUBSTITUTE(Table2[[#This Row],[Hourly_Cost_R]], ".", ",")) * (1 - (_xlfn.NUMBERVALUE(SUBSTITUTE(Table2[[#This Row],[CPU_Usage_%]], ".", ",")) / 100))</f>
        <v>0.55384341793457958</v>
      </c>
      <c r="G8568" t="str">
        <f>IF(Table2[[#This Row],[Waste_R]]&gt;2,"CRITICAL:SHUTDOWN","OPTIMAL")</f>
        <v>OPTIMAL</v>
      </c>
    </row>
    <row r="8569" spans="1:7" x14ac:dyDescent="0.25">
      <c r="A8569" t="s">
        <v>8576</v>
      </c>
      <c r="B8569" t="s">
        <v>5</v>
      </c>
      <c r="C8569" s="1">
        <v>36.914596146308</v>
      </c>
      <c r="D8569" s="3">
        <v>3.5686550733080802</v>
      </c>
      <c r="E8569" t="s">
        <v>6</v>
      </c>
      <c r="F8569" s="3">
        <f>_xlfn.NUMBERVALUE(SUBSTITUTE(Table2[[#This Row],[Hourly_Cost_R]], ".", ",")) * (1 - (_xlfn.NUMBERVALUE(SUBSTITUTE(Table2[[#This Row],[CPU_Usage_%]], ".", ",")) / 100))</f>
        <v>2.2513004651416706</v>
      </c>
      <c r="G8569" t="str">
        <f>IF(Table2[[#This Row],[Waste_R]]&gt;2,"CRITICAL:SHUTDOWN","OPTIMAL")</f>
        <v>CRITICAL:SHUTDOWN</v>
      </c>
    </row>
    <row r="8570" spans="1:7" x14ac:dyDescent="0.25">
      <c r="A8570" t="s">
        <v>8577</v>
      </c>
      <c r="B8570" t="s">
        <v>14</v>
      </c>
      <c r="C8570" s="1">
        <v>94.761616629300903</v>
      </c>
      <c r="D8570" s="3">
        <v>1.7121396003319</v>
      </c>
      <c r="E8570" t="s">
        <v>6</v>
      </c>
      <c r="F8570" s="3">
        <f>_xlfn.NUMBERVALUE(SUBSTITUTE(Table2[[#This Row],[Hourly_Cost_R]], ".", ",")) * (1 - (_xlfn.NUMBERVALUE(SUBSTITUTE(Table2[[#This Row],[CPU_Usage_%]], ".", ",")) / 100))</f>
        <v>8.9688436106940217E-2</v>
      </c>
      <c r="G8570" t="str">
        <f>IF(Table2[[#This Row],[Waste_R]]&gt;2,"CRITICAL:SHUTDOWN","OPTIMAL")</f>
        <v>OPTIMAL</v>
      </c>
    </row>
    <row r="8571" spans="1:7" x14ac:dyDescent="0.25">
      <c r="A8571" t="s">
        <v>8578</v>
      </c>
      <c r="B8571" t="s">
        <v>8</v>
      </c>
      <c r="C8571" s="1">
        <v>57.026085408335099</v>
      </c>
      <c r="D8571" s="3">
        <v>3.21440862000602</v>
      </c>
      <c r="E8571" t="s">
        <v>6</v>
      </c>
      <c r="F8571" s="3">
        <f>_xlfn.NUMBERVALUE(SUBSTITUTE(Table2[[#This Row],[Hourly_Cost_R]], ".", ",")) * (1 - (_xlfn.NUMBERVALUE(SUBSTITUTE(Table2[[#This Row],[CPU_Usage_%]], ".", ",")) / 100))</f>
        <v>1.3813572149885012</v>
      </c>
      <c r="G8571" t="str">
        <f>IF(Table2[[#This Row],[Waste_R]]&gt;2,"CRITICAL:SHUTDOWN","OPTIMAL")</f>
        <v>OPTIMAL</v>
      </c>
    </row>
    <row r="8572" spans="1:7" x14ac:dyDescent="0.25">
      <c r="A8572" t="s">
        <v>8579</v>
      </c>
      <c r="B8572" t="s">
        <v>8</v>
      </c>
      <c r="C8572" s="1">
        <v>98.832615727621302</v>
      </c>
      <c r="D8572" s="3">
        <v>1.8587650729174701</v>
      </c>
      <c r="E8572" t="s">
        <v>6</v>
      </c>
      <c r="F8572" s="3">
        <f>_xlfn.NUMBERVALUE(SUBSTITUTE(Table2[[#This Row],[Hourly_Cost_R]], ".", ",")) * (1 - (_xlfn.NUMBERVALUE(SUBSTITUTE(Table2[[#This Row],[CPU_Usage_%]], ".", ",")) / 100))</f>
        <v>2.1698931121707059E-2</v>
      </c>
      <c r="G8572" t="str">
        <f>IF(Table2[[#This Row],[Waste_R]]&gt;2,"CRITICAL:SHUTDOWN","OPTIMAL")</f>
        <v>OPTIMAL</v>
      </c>
    </row>
    <row r="8573" spans="1:7" x14ac:dyDescent="0.25">
      <c r="A8573" t="s">
        <v>8580</v>
      </c>
      <c r="B8573" t="s">
        <v>14</v>
      </c>
      <c r="C8573" s="1">
        <v>79.449920132154006</v>
      </c>
      <c r="D8573" s="3">
        <v>4.5399923459072999</v>
      </c>
      <c r="E8573" t="s">
        <v>6</v>
      </c>
      <c r="F8573" s="3">
        <f>_xlfn.NUMBERVALUE(SUBSTITUTE(Table2[[#This Row],[Hourly_Cost_R]], ".", ",")) * (1 - (_xlfn.NUMBERVALUE(SUBSTITUTE(Table2[[#This Row],[CPU_Usage_%]], ".", ",")) / 100))</f>
        <v>0.93297205307804509</v>
      </c>
      <c r="G8573" t="str">
        <f>IF(Table2[[#This Row],[Waste_R]]&gt;2,"CRITICAL:SHUTDOWN","OPTIMAL")</f>
        <v>OPTIMAL</v>
      </c>
    </row>
    <row r="8574" spans="1:7" x14ac:dyDescent="0.25">
      <c r="A8574" t="s">
        <v>8581</v>
      </c>
      <c r="B8574" t="s">
        <v>14</v>
      </c>
      <c r="C8574" s="1">
        <v>90.194914626288806</v>
      </c>
      <c r="D8574" s="3">
        <v>3.2569322341806801</v>
      </c>
      <c r="E8574" t="s">
        <v>6</v>
      </c>
      <c r="F8574" s="3">
        <f>_xlfn.NUMBERVALUE(SUBSTITUTE(Table2[[#This Row],[Hourly_Cost_R]], ".", ",")) * (1 - (_xlfn.NUMBERVALUE(SUBSTITUTE(Table2[[#This Row],[CPU_Usage_%]], ".", ",")) / 100))</f>
        <v>0.31934498612533518</v>
      </c>
      <c r="G8574" t="str">
        <f>IF(Table2[[#This Row],[Waste_R]]&gt;2,"CRITICAL:SHUTDOWN","OPTIMAL")</f>
        <v>OPTIMAL</v>
      </c>
    </row>
    <row r="8575" spans="1:7" x14ac:dyDescent="0.25">
      <c r="A8575" t="s">
        <v>8582</v>
      </c>
      <c r="B8575" t="s">
        <v>5</v>
      </c>
      <c r="C8575" s="1">
        <v>46.322312999035901</v>
      </c>
      <c r="D8575" s="3">
        <v>3.1087583097113698</v>
      </c>
      <c r="E8575" t="s">
        <v>6</v>
      </c>
      <c r="F8575" s="3">
        <f>_xlfn.NUMBERVALUE(SUBSTITUTE(Table2[[#This Row],[Hourly_Cost_R]], ".", ",")) * (1 - (_xlfn.NUMBERVALUE(SUBSTITUTE(Table2[[#This Row],[CPU_Usage_%]], ".", ",")) / 100))</f>
        <v>1.6687095551033309</v>
      </c>
      <c r="G8575" t="str">
        <f>IF(Table2[[#This Row],[Waste_R]]&gt;2,"CRITICAL:SHUTDOWN","OPTIMAL")</f>
        <v>OPTIMAL</v>
      </c>
    </row>
    <row r="8576" spans="1:7" x14ac:dyDescent="0.25">
      <c r="A8576" t="s">
        <v>8583</v>
      </c>
      <c r="B8576" t="s">
        <v>5</v>
      </c>
      <c r="C8576" s="1">
        <v>49.074371964199401</v>
      </c>
      <c r="D8576" s="3">
        <v>3.8606464560705098</v>
      </c>
      <c r="E8576" t="s">
        <v>6</v>
      </c>
      <c r="F8576" s="3">
        <f>_xlfn.NUMBERVALUE(SUBSTITUTE(Table2[[#This Row],[Hourly_Cost_R]], ".", ",")) * (1 - (_xlfn.NUMBERVALUE(SUBSTITUTE(Table2[[#This Row],[CPU_Usage_%]], ".", ",")) / 100))</f>
        <v>1.9660584539957862</v>
      </c>
      <c r="G8576" t="str">
        <f>IF(Table2[[#This Row],[Waste_R]]&gt;2,"CRITICAL:SHUTDOWN","OPTIMAL")</f>
        <v>OPTIMAL</v>
      </c>
    </row>
    <row r="8577" spans="1:7" x14ac:dyDescent="0.25">
      <c r="A8577" t="s">
        <v>8584</v>
      </c>
      <c r="B8577" t="s">
        <v>5</v>
      </c>
      <c r="C8577" s="1">
        <v>85.810776051787698</v>
      </c>
      <c r="D8577" s="3">
        <v>4.2226223625548904</v>
      </c>
      <c r="E8577" t="s">
        <v>6</v>
      </c>
      <c r="F8577" s="3">
        <f>_xlfn.NUMBERVALUE(SUBSTITUTE(Table2[[#This Row],[Hourly_Cost_R]], ".", ",")) * (1 - (_xlfn.NUMBERVALUE(SUBSTITUTE(Table2[[#This Row],[CPU_Usage_%]], ".", ",")) / 100))</f>
        <v>0.59915734351020666</v>
      </c>
      <c r="G8577" t="str">
        <f>IF(Table2[[#This Row],[Waste_R]]&gt;2,"CRITICAL:SHUTDOWN","OPTIMAL")</f>
        <v>OPTIMAL</v>
      </c>
    </row>
    <row r="8578" spans="1:7" x14ac:dyDescent="0.25">
      <c r="A8578" t="s">
        <v>8585</v>
      </c>
      <c r="B8578" t="s">
        <v>8</v>
      </c>
      <c r="C8578" s="1">
        <v>84.449237311974599</v>
      </c>
      <c r="D8578" s="3">
        <v>4.9933990472764602</v>
      </c>
      <c r="E8578" t="s">
        <v>6</v>
      </c>
      <c r="F8578" s="3">
        <f>_xlfn.NUMBERVALUE(SUBSTITUTE(Table2[[#This Row],[Hourly_Cost_R]], ".", ",")) * (1 - (_xlfn.NUMBERVALUE(SUBSTITUTE(Table2[[#This Row],[CPU_Usage_%]], ".", ",")) / 100))</f>
        <v>0.77651163590808359</v>
      </c>
      <c r="G8578" t="str">
        <f>IF(Table2[[#This Row],[Waste_R]]&gt;2,"CRITICAL:SHUTDOWN","OPTIMAL")</f>
        <v>OPTIMAL</v>
      </c>
    </row>
    <row r="8579" spans="1:7" x14ac:dyDescent="0.25">
      <c r="A8579" t="s">
        <v>8586</v>
      </c>
      <c r="B8579" t="s">
        <v>5</v>
      </c>
      <c r="C8579" s="1">
        <v>22.370679401496101</v>
      </c>
      <c r="D8579" s="3">
        <v>3.2552085013032301</v>
      </c>
      <c r="E8579" t="s">
        <v>10</v>
      </c>
      <c r="F8579" s="3">
        <f>_xlfn.NUMBERVALUE(SUBSTITUTE(Table2[[#This Row],[Hourly_Cost_R]], ".", ",")) * (1 - (_xlfn.NUMBERVALUE(SUBSTITUTE(Table2[[#This Row],[CPU_Usage_%]], ".", ",")) / 100))</f>
        <v>2.5269962436264382</v>
      </c>
      <c r="G8579" t="str">
        <f>IF(Table2[[#This Row],[Waste_R]]&gt;2,"CRITICAL:SHUTDOWN","OPTIMAL")</f>
        <v>CRITICAL:SHUTDOWN</v>
      </c>
    </row>
    <row r="8580" spans="1:7" x14ac:dyDescent="0.25">
      <c r="A8580" t="s">
        <v>8587</v>
      </c>
      <c r="B8580" t="s">
        <v>8</v>
      </c>
      <c r="C8580" s="1">
        <v>13.2994911016785</v>
      </c>
      <c r="D8580" s="3">
        <v>1.92270457190993</v>
      </c>
      <c r="E8580" t="s">
        <v>10</v>
      </c>
      <c r="F8580" s="3">
        <f>_xlfn.NUMBERVALUE(SUBSTITUTE(Table2[[#This Row],[Hourly_Cost_R]], ".", ",")) * (1 - (_xlfn.NUMBERVALUE(SUBSTITUTE(Table2[[#This Row],[CPU_Usage_%]], ".", ",")) / 100))</f>
        <v>1.6669946484572034</v>
      </c>
      <c r="G8580" t="str">
        <f>IF(Table2[[#This Row],[Waste_R]]&gt;2,"CRITICAL:SHUTDOWN","OPTIMAL")</f>
        <v>OPTIMAL</v>
      </c>
    </row>
    <row r="8581" spans="1:7" x14ac:dyDescent="0.25">
      <c r="A8581" t="s">
        <v>8588</v>
      </c>
      <c r="B8581" t="s">
        <v>8</v>
      </c>
      <c r="C8581" s="1">
        <v>65.470023482858394</v>
      </c>
      <c r="D8581" s="3">
        <v>3.1461335131324102</v>
      </c>
      <c r="E8581" t="s">
        <v>6</v>
      </c>
      <c r="F8581" s="3">
        <f>_xlfn.NUMBERVALUE(SUBSTITUTE(Table2[[#This Row],[Hourly_Cost_R]], ".", ",")) * (1 - (_xlfn.NUMBERVALUE(SUBSTITUTE(Table2[[#This Row],[CPU_Usage_%]], ".", ",")) / 100))</f>
        <v>1.0863591632825433</v>
      </c>
      <c r="G8581" t="str">
        <f>IF(Table2[[#This Row],[Waste_R]]&gt;2,"CRITICAL:SHUTDOWN","OPTIMAL")</f>
        <v>OPTIMAL</v>
      </c>
    </row>
    <row r="8582" spans="1:7" x14ac:dyDescent="0.25">
      <c r="A8582" t="s">
        <v>8589</v>
      </c>
      <c r="B8582" t="s">
        <v>8</v>
      </c>
      <c r="C8582" s="1">
        <v>69.163910872542104</v>
      </c>
      <c r="D8582" s="3">
        <v>4.4262891185069</v>
      </c>
      <c r="E8582" t="s">
        <v>6</v>
      </c>
      <c r="F8582" s="3">
        <f>_xlfn.NUMBERVALUE(SUBSTITUTE(Table2[[#This Row],[Hourly_Cost_R]], ".", ",")) * (1 - (_xlfn.NUMBERVALUE(SUBSTITUTE(Table2[[#This Row],[CPU_Usage_%]], ".", ",")) / 100))</f>
        <v>1.3648944576217583</v>
      </c>
      <c r="G8582" t="str">
        <f>IF(Table2[[#This Row],[Waste_R]]&gt;2,"CRITICAL:SHUTDOWN","OPTIMAL")</f>
        <v>OPTIMAL</v>
      </c>
    </row>
    <row r="8583" spans="1:7" x14ac:dyDescent="0.25">
      <c r="A8583" t="s">
        <v>8590</v>
      </c>
      <c r="B8583" t="s">
        <v>8</v>
      </c>
      <c r="C8583" s="1">
        <v>47.293751292717197</v>
      </c>
      <c r="D8583" s="3">
        <v>2.6174811712440702</v>
      </c>
      <c r="E8583" t="s">
        <v>6</v>
      </c>
      <c r="F8583" s="3">
        <f>_xlfn.NUMBERVALUE(SUBSTITUTE(Table2[[#This Row],[Hourly_Cost_R]], ".", ",")) * (1 - (_xlfn.NUMBERVALUE(SUBSTITUTE(Table2[[#This Row],[CPU_Usage_%]], ".", ",")) / 100))</f>
        <v>1.3795761359821985</v>
      </c>
      <c r="G8583" t="str">
        <f>IF(Table2[[#This Row],[Waste_R]]&gt;2,"CRITICAL:SHUTDOWN","OPTIMAL")</f>
        <v>OPTIMAL</v>
      </c>
    </row>
    <row r="8584" spans="1:7" x14ac:dyDescent="0.25">
      <c r="A8584" t="s">
        <v>8591</v>
      </c>
      <c r="B8584" t="s">
        <v>14</v>
      </c>
      <c r="C8584" s="1">
        <v>31.815052391674602</v>
      </c>
      <c r="D8584" s="3">
        <v>0.71959229283333503</v>
      </c>
      <c r="E8584" t="s">
        <v>6</v>
      </c>
      <c r="F8584" s="3">
        <f>_xlfn.NUMBERVALUE(SUBSTITUTE(Table2[[#This Row],[Hourly_Cost_R]], ".", ",")) * (1 - (_xlfn.NUMBERVALUE(SUBSTITUTE(Table2[[#This Row],[CPU_Usage_%]], ".", ",")) / 100))</f>
        <v>0.49065362786195699</v>
      </c>
      <c r="G8584" t="str">
        <f>IF(Table2[[#This Row],[Waste_R]]&gt;2,"CRITICAL:SHUTDOWN","OPTIMAL")</f>
        <v>OPTIMAL</v>
      </c>
    </row>
    <row r="8585" spans="1:7" x14ac:dyDescent="0.25">
      <c r="A8585" t="s">
        <v>8592</v>
      </c>
      <c r="B8585" t="s">
        <v>5</v>
      </c>
      <c r="C8585" s="1">
        <v>58.283957450556102</v>
      </c>
      <c r="D8585" s="3">
        <v>1.84883341980004</v>
      </c>
      <c r="E8585" t="s">
        <v>6</v>
      </c>
      <c r="F8585" s="3">
        <f>_xlfn.NUMBERVALUE(SUBSTITUTE(Table2[[#This Row],[Hourly_Cost_R]], ".", ",")) * (1 - (_xlfn.NUMBERVALUE(SUBSTITUTE(Table2[[#This Row],[CPU_Usage_%]], ".", ",")) / 100))</f>
        <v>0.7712601360721234</v>
      </c>
      <c r="G8585" t="str">
        <f>IF(Table2[[#This Row],[Waste_R]]&gt;2,"CRITICAL:SHUTDOWN","OPTIMAL")</f>
        <v>OPTIMAL</v>
      </c>
    </row>
    <row r="8586" spans="1:7" x14ac:dyDescent="0.25">
      <c r="A8586" t="s">
        <v>8593</v>
      </c>
      <c r="B8586" t="s">
        <v>5</v>
      </c>
      <c r="C8586" s="1">
        <v>13.3084053049483</v>
      </c>
      <c r="D8586" s="3">
        <v>4.7298895514456003</v>
      </c>
      <c r="E8586" t="s">
        <v>10</v>
      </c>
      <c r="F8586" s="3">
        <f>_xlfn.NUMBERVALUE(SUBSTITUTE(Table2[[#This Row],[Hourly_Cost_R]], ".", ",")) * (1 - (_xlfn.NUMBERVALUE(SUBSTITUTE(Table2[[#This Row],[CPU_Usage_%]], ".", ",")) / 100))</f>
        <v>4.1004166794628185</v>
      </c>
      <c r="G8586" t="str">
        <f>IF(Table2[[#This Row],[Waste_R]]&gt;2,"CRITICAL:SHUTDOWN","OPTIMAL")</f>
        <v>CRITICAL:SHUTDOWN</v>
      </c>
    </row>
    <row r="8587" spans="1:7" x14ac:dyDescent="0.25">
      <c r="A8587" t="s">
        <v>8594</v>
      </c>
      <c r="B8587" t="s">
        <v>8</v>
      </c>
      <c r="C8587" s="1">
        <v>27.442656965532301</v>
      </c>
      <c r="D8587" s="3">
        <v>3.91123804608669</v>
      </c>
      <c r="E8587" t="s">
        <v>10</v>
      </c>
      <c r="F8587" s="3">
        <f>_xlfn.NUMBERVALUE(SUBSTITUTE(Table2[[#This Row],[Hourly_Cost_R]], ".", ",")) * (1 - (_xlfn.NUMBERVALUE(SUBSTITUTE(Table2[[#This Row],[CPU_Usage_%]], ".", ",")) / 100))</f>
        <v>2.8378904059937318</v>
      </c>
      <c r="G8587" t="str">
        <f>IF(Table2[[#This Row],[Waste_R]]&gt;2,"CRITICAL:SHUTDOWN","OPTIMAL")</f>
        <v>CRITICAL:SHUTDOWN</v>
      </c>
    </row>
    <row r="8588" spans="1:7" x14ac:dyDescent="0.25">
      <c r="A8588" t="s">
        <v>8595</v>
      </c>
      <c r="B8588" t="s">
        <v>14</v>
      </c>
      <c r="C8588" s="1">
        <v>84.781645090012901</v>
      </c>
      <c r="D8588" s="3">
        <v>0.98463165222225901</v>
      </c>
      <c r="E8588" t="s">
        <v>6</v>
      </c>
      <c r="F8588" s="3">
        <f>_xlfn.NUMBERVALUE(SUBSTITUTE(Table2[[#This Row],[Hourly_Cost_R]], ".", ",")) * (1 - (_xlfn.NUMBERVALUE(SUBSTITUTE(Table2[[#This Row],[CPU_Usage_%]], ".", ",")) / 100))</f>
        <v>0.14984473939125323</v>
      </c>
      <c r="G8588" t="str">
        <f>IF(Table2[[#This Row],[Waste_R]]&gt;2,"CRITICAL:SHUTDOWN","OPTIMAL")</f>
        <v>OPTIMAL</v>
      </c>
    </row>
    <row r="8589" spans="1:7" x14ac:dyDescent="0.25">
      <c r="A8589" t="s">
        <v>8596</v>
      </c>
      <c r="B8589" t="s">
        <v>14</v>
      </c>
      <c r="C8589" s="1">
        <v>58.163037632560801</v>
      </c>
      <c r="D8589" s="3">
        <v>3.9375303890339799</v>
      </c>
      <c r="E8589" t="s">
        <v>6</v>
      </c>
      <c r="F8589" s="3">
        <f>_xlfn.NUMBERVALUE(SUBSTITUTE(Table2[[#This Row],[Hourly_Cost_R]], ".", ",")) * (1 - (_xlfn.NUMBERVALUE(SUBSTITUTE(Table2[[#This Row],[CPU_Usage_%]], ".", ",")) / 100))</f>
        <v>1.6473431070666285</v>
      </c>
      <c r="G8589" t="str">
        <f>IF(Table2[[#This Row],[Waste_R]]&gt;2,"CRITICAL:SHUTDOWN","OPTIMAL")</f>
        <v>OPTIMAL</v>
      </c>
    </row>
    <row r="8590" spans="1:7" x14ac:dyDescent="0.25">
      <c r="A8590" t="s">
        <v>8597</v>
      </c>
      <c r="B8590" t="s">
        <v>14</v>
      </c>
      <c r="C8590" s="1">
        <v>61.459669996252799</v>
      </c>
      <c r="D8590" s="3">
        <v>4.4499013762470403</v>
      </c>
      <c r="E8590" t="s">
        <v>6</v>
      </c>
      <c r="F8590" s="3">
        <f>_xlfn.NUMBERVALUE(SUBSTITUTE(Table2[[#This Row],[Hourly_Cost_R]], ".", ",")) * (1 - (_xlfn.NUMBERVALUE(SUBSTITUTE(Table2[[#This Row],[CPU_Usage_%]], ".", ",")) / 100))</f>
        <v>1.7150066752468978</v>
      </c>
      <c r="G8590" t="str">
        <f>IF(Table2[[#This Row],[Waste_R]]&gt;2,"CRITICAL:SHUTDOWN","OPTIMAL")</f>
        <v>OPTIMAL</v>
      </c>
    </row>
    <row r="8591" spans="1:7" x14ac:dyDescent="0.25">
      <c r="A8591" t="s">
        <v>8598</v>
      </c>
      <c r="B8591" t="s">
        <v>8</v>
      </c>
      <c r="C8591" s="1">
        <v>15.5411760069402</v>
      </c>
      <c r="D8591" s="3">
        <v>1.29552199247398</v>
      </c>
      <c r="E8591" t="s">
        <v>10</v>
      </c>
      <c r="F8591" s="3">
        <f>_xlfn.NUMBERVALUE(SUBSTITUTE(Table2[[#This Row],[Hourly_Cost_R]], ".", ",")) * (1 - (_xlfn.NUMBERVALUE(SUBSTITUTE(Table2[[#This Row],[CPU_Usage_%]], ".", ",")) / 100))</f>
        <v>1.0941826394149801</v>
      </c>
      <c r="G8591" t="str">
        <f>IF(Table2[[#This Row],[Waste_R]]&gt;2,"CRITICAL:SHUTDOWN","OPTIMAL")</f>
        <v>OPTIMAL</v>
      </c>
    </row>
    <row r="8592" spans="1:7" x14ac:dyDescent="0.25">
      <c r="A8592" t="s">
        <v>8599</v>
      </c>
      <c r="B8592" t="s">
        <v>14</v>
      </c>
      <c r="C8592" s="1">
        <v>18.420123702011601</v>
      </c>
      <c r="D8592" s="3">
        <v>4.2478402455111803</v>
      </c>
      <c r="E8592" t="s">
        <v>10</v>
      </c>
      <c r="F8592" s="3">
        <f>_xlfn.NUMBERVALUE(SUBSTITUTE(Table2[[#This Row],[Hourly_Cost_R]], ".", ",")) * (1 - (_xlfn.NUMBERVALUE(SUBSTITUTE(Table2[[#This Row],[CPU_Usage_%]], ".", ",")) / 100))</f>
        <v>3.4653828176241874</v>
      </c>
      <c r="G8592" t="str">
        <f>IF(Table2[[#This Row],[Waste_R]]&gt;2,"CRITICAL:SHUTDOWN","OPTIMAL")</f>
        <v>CRITICAL:SHUTDOWN</v>
      </c>
    </row>
    <row r="8593" spans="1:7" x14ac:dyDescent="0.25">
      <c r="A8593" t="s">
        <v>8600</v>
      </c>
      <c r="B8593" t="s">
        <v>5</v>
      </c>
      <c r="C8593" s="1">
        <v>19.965650121996902</v>
      </c>
      <c r="D8593" s="3">
        <v>4.5924118276863197</v>
      </c>
      <c r="E8593" t="s">
        <v>10</v>
      </c>
      <c r="F8593" s="3">
        <f>_xlfn.NUMBERVALUE(SUBSTITUTE(Table2[[#This Row],[Hourly_Cost_R]], ".", ",")) * (1 - (_xlfn.NUMBERVALUE(SUBSTITUTE(Table2[[#This Row],[CPU_Usage_%]], ".", ",")) / 100))</f>
        <v>3.6755069500092659</v>
      </c>
      <c r="G8593" t="str">
        <f>IF(Table2[[#This Row],[Waste_R]]&gt;2,"CRITICAL:SHUTDOWN","OPTIMAL")</f>
        <v>CRITICAL:SHUTDOWN</v>
      </c>
    </row>
    <row r="8594" spans="1:7" x14ac:dyDescent="0.25">
      <c r="A8594" t="s">
        <v>8601</v>
      </c>
      <c r="B8594" t="s">
        <v>8</v>
      </c>
      <c r="C8594" s="1">
        <v>48.346782944309801</v>
      </c>
      <c r="D8594" s="3">
        <v>4.6359294573850898</v>
      </c>
      <c r="E8594" t="s">
        <v>6</v>
      </c>
      <c r="F8594" s="3">
        <f>_xlfn.NUMBERVALUE(SUBSTITUTE(Table2[[#This Row],[Hourly_Cost_R]], ".", ",")) * (1 - (_xlfn.NUMBERVALUE(SUBSTITUTE(Table2[[#This Row],[CPU_Usage_%]], ".", ",")) / 100))</f>
        <v>2.394606705171801</v>
      </c>
      <c r="G8594" t="str">
        <f>IF(Table2[[#This Row],[Waste_R]]&gt;2,"CRITICAL:SHUTDOWN","OPTIMAL")</f>
        <v>CRITICAL:SHUTDOWN</v>
      </c>
    </row>
    <row r="8595" spans="1:7" x14ac:dyDescent="0.25">
      <c r="A8595" t="s">
        <v>8602</v>
      </c>
      <c r="B8595" t="s">
        <v>5</v>
      </c>
      <c r="C8595" s="1">
        <v>77.569940230132701</v>
      </c>
      <c r="D8595" s="3">
        <v>0.74968724685739796</v>
      </c>
      <c r="E8595" t="s">
        <v>6</v>
      </c>
      <c r="F8595" s="3">
        <f>_xlfn.NUMBERVALUE(SUBSTITUTE(Table2[[#This Row],[Hourly_Cost_R]], ".", ",")) * (1 - (_xlfn.NUMBERVALUE(SUBSTITUTE(Table2[[#This Row],[CPU_Usage_%]], ".", ",")) / 100))</f>
        <v>0.16815529755718694</v>
      </c>
      <c r="G8595" t="str">
        <f>IF(Table2[[#This Row],[Waste_R]]&gt;2,"CRITICAL:SHUTDOWN","OPTIMAL")</f>
        <v>OPTIMAL</v>
      </c>
    </row>
    <row r="8596" spans="1:7" x14ac:dyDescent="0.25">
      <c r="A8596" t="s">
        <v>8603</v>
      </c>
      <c r="B8596" t="s">
        <v>14</v>
      </c>
      <c r="C8596" s="1">
        <v>77.261223300102401</v>
      </c>
      <c r="D8596" s="3">
        <v>2.1771065122594599</v>
      </c>
      <c r="E8596" t="s">
        <v>6</v>
      </c>
      <c r="F8596" s="3">
        <f>_xlfn.NUMBERVALUE(SUBSTITUTE(Table2[[#This Row],[Hourly_Cost_R]], ".", ",")) * (1 - (_xlfn.NUMBERVALUE(SUBSTITUTE(Table2[[#This Row],[CPU_Usage_%]], ".", ",")) / 100))</f>
        <v>0.49504738834160739</v>
      </c>
      <c r="G8596" t="str">
        <f>IF(Table2[[#This Row],[Waste_R]]&gt;2,"CRITICAL:SHUTDOWN","OPTIMAL")</f>
        <v>OPTIMAL</v>
      </c>
    </row>
    <row r="8597" spans="1:7" x14ac:dyDescent="0.25">
      <c r="A8597" t="s">
        <v>8604</v>
      </c>
      <c r="B8597" t="s">
        <v>14</v>
      </c>
      <c r="C8597" s="1">
        <v>60.587827063553803</v>
      </c>
      <c r="D8597" s="3">
        <v>3.16270794983408</v>
      </c>
      <c r="E8597" t="s">
        <v>6</v>
      </c>
      <c r="F8597" s="3">
        <f>_xlfn.NUMBERVALUE(SUBSTITUTE(Table2[[#This Row],[Hourly_Cost_R]], ".", ",")) * (1 - (_xlfn.NUMBERVALUE(SUBSTITUTE(Table2[[#This Row],[CPU_Usage_%]], ".", ",")) / 100))</f>
        <v>1.2464919266633396</v>
      </c>
      <c r="G8597" t="str">
        <f>IF(Table2[[#This Row],[Waste_R]]&gt;2,"CRITICAL:SHUTDOWN","OPTIMAL")</f>
        <v>OPTIMAL</v>
      </c>
    </row>
    <row r="8598" spans="1:7" x14ac:dyDescent="0.25">
      <c r="A8598" t="s">
        <v>8605</v>
      </c>
      <c r="B8598" t="s">
        <v>5</v>
      </c>
      <c r="C8598" s="1">
        <v>41.6576794933383</v>
      </c>
      <c r="D8598" s="3">
        <v>1.3922350042852201</v>
      </c>
      <c r="E8598" t="s">
        <v>6</v>
      </c>
      <c r="F8598" s="3">
        <f>_xlfn.NUMBERVALUE(SUBSTITUTE(Table2[[#This Row],[Hourly_Cost_R]], ".", ",")) * (1 - (_xlfn.NUMBERVALUE(SUBSTITUTE(Table2[[#This Row],[CPU_Usage_%]], ".", ",")) / 100))</f>
        <v>0.81226220840601837</v>
      </c>
      <c r="G8598" t="str">
        <f>IF(Table2[[#This Row],[Waste_R]]&gt;2,"CRITICAL:SHUTDOWN","OPTIMAL")</f>
        <v>OPTIMAL</v>
      </c>
    </row>
    <row r="8599" spans="1:7" x14ac:dyDescent="0.25">
      <c r="A8599" t="s">
        <v>8606</v>
      </c>
      <c r="B8599" t="s">
        <v>14</v>
      </c>
      <c r="C8599" s="1">
        <v>94.726222570557795</v>
      </c>
      <c r="D8599" s="3">
        <v>3.4519616429680502</v>
      </c>
      <c r="E8599" t="s">
        <v>6</v>
      </c>
      <c r="F8599" s="3">
        <f>_xlfn.NUMBERVALUE(SUBSTITUTE(Table2[[#This Row],[Hourly_Cost_R]], ".", ",")) * (1 - (_xlfn.NUMBERVALUE(SUBSTITUTE(Table2[[#This Row],[CPU_Usage_%]], ".", ",")) / 100))</f>
        <v>0.18204877399985137</v>
      </c>
      <c r="G8599" t="str">
        <f>IF(Table2[[#This Row],[Waste_R]]&gt;2,"CRITICAL:SHUTDOWN","OPTIMAL")</f>
        <v>OPTIMAL</v>
      </c>
    </row>
    <row r="8600" spans="1:7" x14ac:dyDescent="0.25">
      <c r="A8600" t="s">
        <v>8607</v>
      </c>
      <c r="B8600" t="s">
        <v>14</v>
      </c>
      <c r="C8600" s="1">
        <v>47.297367370615902</v>
      </c>
      <c r="D8600" s="3">
        <v>4.4676596118727998</v>
      </c>
      <c r="E8600" t="s">
        <v>6</v>
      </c>
      <c r="F8600" s="3">
        <f>_xlfn.NUMBERVALUE(SUBSTITUTE(Table2[[#This Row],[Hourly_Cost_R]], ".", ",")) * (1 - (_xlfn.NUMBERVALUE(SUBSTITUTE(Table2[[#This Row],[CPU_Usage_%]], ".", ",")) / 100))</f>
        <v>2.3545742323766894</v>
      </c>
      <c r="G8600" t="str">
        <f>IF(Table2[[#This Row],[Waste_R]]&gt;2,"CRITICAL:SHUTDOWN","OPTIMAL")</f>
        <v>CRITICAL:SHUTDOWN</v>
      </c>
    </row>
    <row r="8601" spans="1:7" x14ac:dyDescent="0.25">
      <c r="A8601" t="s">
        <v>8608</v>
      </c>
      <c r="B8601" t="s">
        <v>8</v>
      </c>
      <c r="C8601" s="1">
        <v>74.310446080919206</v>
      </c>
      <c r="D8601" s="3">
        <v>3.7056293730092702</v>
      </c>
      <c r="E8601" t="s">
        <v>6</v>
      </c>
      <c r="F8601" s="3">
        <f>_xlfn.NUMBERVALUE(SUBSTITUTE(Table2[[#This Row],[Hourly_Cost_R]], ".", ",")) * (1 - (_xlfn.NUMBERVALUE(SUBSTITUTE(Table2[[#This Row],[CPU_Usage_%]], ".", ",")) / 100))</f>
        <v>0.95195965582051223</v>
      </c>
      <c r="G8601" t="str">
        <f>IF(Table2[[#This Row],[Waste_R]]&gt;2,"CRITICAL:SHUTDOWN","OPTIMAL")</f>
        <v>OPTIMAL</v>
      </c>
    </row>
    <row r="8602" spans="1:7" x14ac:dyDescent="0.25">
      <c r="A8602" t="s">
        <v>8609</v>
      </c>
      <c r="B8602" t="s">
        <v>8</v>
      </c>
      <c r="C8602" s="1">
        <v>43.728793122328</v>
      </c>
      <c r="D8602" s="3">
        <v>1.6072555784277001</v>
      </c>
      <c r="E8602" t="s">
        <v>6</v>
      </c>
      <c r="F8602" s="3">
        <f>_xlfn.NUMBERVALUE(SUBSTITUTE(Table2[[#This Row],[Hourly_Cost_R]], ".", ",")) * (1 - (_xlfn.NUMBERVALUE(SUBSTITUTE(Table2[[#This Row],[CPU_Usage_%]], ".", ",")) / 100))</f>
        <v>0.90442211158997476</v>
      </c>
      <c r="G8602" t="str">
        <f>IF(Table2[[#This Row],[Waste_R]]&gt;2,"CRITICAL:SHUTDOWN","OPTIMAL")</f>
        <v>OPTIMAL</v>
      </c>
    </row>
    <row r="8603" spans="1:7" x14ac:dyDescent="0.25">
      <c r="A8603" t="s">
        <v>8610</v>
      </c>
      <c r="B8603" t="s">
        <v>14</v>
      </c>
      <c r="C8603" s="1">
        <v>40.311773212754296</v>
      </c>
      <c r="D8603" s="3">
        <v>3.6172053903933099</v>
      </c>
      <c r="E8603" t="s">
        <v>6</v>
      </c>
      <c r="F8603" s="3">
        <f>_xlfn.NUMBERVALUE(SUBSTITUTE(Table2[[#This Row],[Hourly_Cost_R]], ".", ",")) * (1 - (_xlfn.NUMBERVALUE(SUBSTITUTE(Table2[[#This Row],[CPU_Usage_%]], ".", ",")) / 100))</f>
        <v>2.1590457567784349</v>
      </c>
      <c r="G8603" t="str">
        <f>IF(Table2[[#This Row],[Waste_R]]&gt;2,"CRITICAL:SHUTDOWN","OPTIMAL")</f>
        <v>CRITICAL:SHUTDOWN</v>
      </c>
    </row>
    <row r="8604" spans="1:7" x14ac:dyDescent="0.25">
      <c r="A8604" t="s">
        <v>8611</v>
      </c>
      <c r="B8604" t="s">
        <v>14</v>
      </c>
      <c r="C8604" s="1">
        <v>91.260122563106805</v>
      </c>
      <c r="D8604" s="3">
        <v>3.2989003681191602</v>
      </c>
      <c r="E8604" t="s">
        <v>6</v>
      </c>
      <c r="F8604" s="3">
        <f>_xlfn.NUMBERVALUE(SUBSTITUTE(Table2[[#This Row],[Hourly_Cost_R]], ".", ",")) * (1 - (_xlfn.NUMBERVALUE(SUBSTITUTE(Table2[[#This Row],[CPU_Usage_%]], ".", ",")) / 100))</f>
        <v>0.28831984893883306</v>
      </c>
      <c r="G8604" t="str">
        <f>IF(Table2[[#This Row],[Waste_R]]&gt;2,"CRITICAL:SHUTDOWN","OPTIMAL")</f>
        <v>OPTIMAL</v>
      </c>
    </row>
    <row r="8605" spans="1:7" x14ac:dyDescent="0.25">
      <c r="A8605" t="s">
        <v>8612</v>
      </c>
      <c r="B8605" t="s">
        <v>5</v>
      </c>
      <c r="C8605" s="1">
        <v>69.143292145940606</v>
      </c>
      <c r="D8605" s="3">
        <v>3.7677803167978201</v>
      </c>
      <c r="E8605" t="s">
        <v>6</v>
      </c>
      <c r="F8605" s="3">
        <f>_xlfn.NUMBERVALUE(SUBSTITUTE(Table2[[#This Row],[Hourly_Cost_R]], ".", ",")) * (1 - (_xlfn.NUMBERVALUE(SUBSTITUTE(Table2[[#This Row],[CPU_Usage_%]], ".", ",")) / 100))</f>
        <v>1.1626129649370569</v>
      </c>
      <c r="G8605" t="str">
        <f>IF(Table2[[#This Row],[Waste_R]]&gt;2,"CRITICAL:SHUTDOWN","OPTIMAL")</f>
        <v>OPTIMAL</v>
      </c>
    </row>
    <row r="8606" spans="1:7" x14ac:dyDescent="0.25">
      <c r="A8606" t="s">
        <v>8613</v>
      </c>
      <c r="B8606" t="s">
        <v>14</v>
      </c>
      <c r="C8606" s="1">
        <v>26.288087214018699</v>
      </c>
      <c r="D8606" s="3">
        <v>1.7874695648177199</v>
      </c>
      <c r="E8606" t="s">
        <v>10</v>
      </c>
      <c r="F8606" s="3">
        <f>_xlfn.NUMBERVALUE(SUBSTITUTE(Table2[[#This Row],[Hourly_Cost_R]], ".", ",")) * (1 - (_xlfn.NUMBERVALUE(SUBSTITUTE(Table2[[#This Row],[CPU_Usage_%]], ".", ",")) / 100))</f>
        <v>1.3175780066943972</v>
      </c>
      <c r="G8606" t="str">
        <f>IF(Table2[[#This Row],[Waste_R]]&gt;2,"CRITICAL:SHUTDOWN","OPTIMAL")</f>
        <v>OPTIMAL</v>
      </c>
    </row>
    <row r="8607" spans="1:7" x14ac:dyDescent="0.25">
      <c r="A8607" t="s">
        <v>8614</v>
      </c>
      <c r="B8607" t="s">
        <v>5</v>
      </c>
      <c r="C8607" s="1">
        <v>92.142293404693604</v>
      </c>
      <c r="D8607" s="3">
        <v>3.0782354779333199</v>
      </c>
      <c r="E8607" t="s">
        <v>6</v>
      </c>
      <c r="F8607" s="3">
        <f>_xlfn.NUMBERVALUE(SUBSTITUTE(Table2[[#This Row],[Hourly_Cost_R]], ".", ",")) * (1 - (_xlfn.NUMBERVALUE(SUBSTITUTE(Table2[[#This Row],[CPU_Usage_%]], ".", ",")) / 100))</f>
        <v>0.24187871216862802</v>
      </c>
      <c r="G8607" t="str">
        <f>IF(Table2[[#This Row],[Waste_R]]&gt;2,"CRITICAL:SHUTDOWN","OPTIMAL")</f>
        <v>OPTIMAL</v>
      </c>
    </row>
    <row r="8608" spans="1:7" x14ac:dyDescent="0.25">
      <c r="A8608" t="s">
        <v>8615</v>
      </c>
      <c r="B8608" t="s">
        <v>14</v>
      </c>
      <c r="C8608" s="1">
        <v>32.001425081820102</v>
      </c>
      <c r="D8608" s="3">
        <v>0.933264306084995</v>
      </c>
      <c r="E8608" t="s">
        <v>6</v>
      </c>
      <c r="F8608" s="3">
        <f>_xlfn.NUMBERVALUE(SUBSTITUTE(Table2[[#This Row],[Hourly_Cost_R]], ".", ",")) * (1 - (_xlfn.NUMBERVALUE(SUBSTITUTE(Table2[[#This Row],[CPU_Usage_%]], ".", ",")) / 100))</f>
        <v>0.63460642835783709</v>
      </c>
      <c r="G8608" t="str">
        <f>IF(Table2[[#This Row],[Waste_R]]&gt;2,"CRITICAL:SHUTDOWN","OPTIMAL")</f>
        <v>OPTIMAL</v>
      </c>
    </row>
    <row r="8609" spans="1:7" x14ac:dyDescent="0.25">
      <c r="A8609" t="s">
        <v>8616</v>
      </c>
      <c r="B8609" t="s">
        <v>8</v>
      </c>
      <c r="C8609" s="1">
        <v>70.295379495179404</v>
      </c>
      <c r="D8609" s="3">
        <v>2.8764636839724602</v>
      </c>
      <c r="E8609" t="s">
        <v>6</v>
      </c>
      <c r="F8609" s="3">
        <f>_xlfn.NUMBERVALUE(SUBSTITUTE(Table2[[#This Row],[Hourly_Cost_R]], ".", ",")) * (1 - (_xlfn.NUMBERVALUE(SUBSTITUTE(Table2[[#This Row],[CPU_Usage_%]], ".", ",")) / 100))</f>
        <v>0.85444262128300141</v>
      </c>
      <c r="G8609" t="str">
        <f>IF(Table2[[#This Row],[Waste_R]]&gt;2,"CRITICAL:SHUTDOWN","OPTIMAL")</f>
        <v>OPTIMAL</v>
      </c>
    </row>
    <row r="8610" spans="1:7" x14ac:dyDescent="0.25">
      <c r="A8610" t="s">
        <v>8617</v>
      </c>
      <c r="B8610" t="s">
        <v>5</v>
      </c>
      <c r="C8610" s="1">
        <v>67.025975710564595</v>
      </c>
      <c r="D8610" s="3">
        <v>3.37533107326243</v>
      </c>
      <c r="E8610" t="s">
        <v>6</v>
      </c>
      <c r="F8610" s="3">
        <f>_xlfn.NUMBERVALUE(SUBSTITUTE(Table2[[#This Row],[Hourly_Cost_R]], ".", ",")) * (1 - (_xlfn.NUMBERVALUE(SUBSTITUTE(Table2[[#This Row],[CPU_Usage_%]], ".", ",")) / 100))</f>
        <v>1.1129824879464145</v>
      </c>
      <c r="G8610" t="str">
        <f>IF(Table2[[#This Row],[Waste_R]]&gt;2,"CRITICAL:SHUTDOWN","OPTIMAL")</f>
        <v>OPTIMAL</v>
      </c>
    </row>
    <row r="8611" spans="1:7" x14ac:dyDescent="0.25">
      <c r="A8611" t="s">
        <v>8618</v>
      </c>
      <c r="B8611" t="s">
        <v>5</v>
      </c>
      <c r="C8611" s="1">
        <v>57.225173326377003</v>
      </c>
      <c r="D8611" s="3">
        <v>1.0019583230270599</v>
      </c>
      <c r="E8611" t="s">
        <v>6</v>
      </c>
      <c r="F8611" s="3">
        <f>_xlfn.NUMBERVALUE(SUBSTITUTE(Table2[[#This Row],[Hourly_Cost_R]], ".", ",")) * (1 - (_xlfn.NUMBERVALUE(SUBSTITUTE(Table2[[#This Row],[CPU_Usage_%]], ".", ",")) / 100))</f>
        <v>0.42858593601676453</v>
      </c>
      <c r="G8611" t="str">
        <f>IF(Table2[[#This Row],[Waste_R]]&gt;2,"CRITICAL:SHUTDOWN","OPTIMAL")</f>
        <v>OPTIMAL</v>
      </c>
    </row>
    <row r="8612" spans="1:7" x14ac:dyDescent="0.25">
      <c r="A8612" t="s">
        <v>8619</v>
      </c>
      <c r="B8612" t="s">
        <v>5</v>
      </c>
      <c r="C8612" s="1">
        <v>22.5394127504739</v>
      </c>
      <c r="D8612" s="3">
        <v>1.8867838033628499</v>
      </c>
      <c r="E8612" t="s">
        <v>10</v>
      </c>
      <c r="F8612" s="3">
        <f>_xlfn.NUMBERVALUE(SUBSTITUTE(Table2[[#This Row],[Hourly_Cost_R]], ".", ",")) * (1 - (_xlfn.NUMBERVALUE(SUBSTITUTE(Table2[[#This Row],[CPU_Usage_%]], ".", ",")) / 100))</f>
        <v>1.4615138142138073</v>
      </c>
      <c r="G8612" t="str">
        <f>IF(Table2[[#This Row],[Waste_R]]&gt;2,"CRITICAL:SHUTDOWN","OPTIMAL")</f>
        <v>OPTIMAL</v>
      </c>
    </row>
    <row r="8613" spans="1:7" x14ac:dyDescent="0.25">
      <c r="A8613" t="s">
        <v>8620</v>
      </c>
      <c r="B8613" t="s">
        <v>14</v>
      </c>
      <c r="C8613" s="1">
        <v>73.795733491029097</v>
      </c>
      <c r="D8613" s="3">
        <v>2.7094847494775798</v>
      </c>
      <c r="E8613" t="s">
        <v>6</v>
      </c>
      <c r="F8613" s="3">
        <f>_xlfn.NUMBERVALUE(SUBSTITUTE(Table2[[#This Row],[Hourly_Cost_R]], ".", ",")) * (1 - (_xlfn.NUMBERVALUE(SUBSTITUTE(Table2[[#This Row],[CPU_Usage_%]], ".", ",")) / 100))</f>
        <v>0.71000060477302773</v>
      </c>
      <c r="G8613" t="str">
        <f>IF(Table2[[#This Row],[Waste_R]]&gt;2,"CRITICAL:SHUTDOWN","OPTIMAL")</f>
        <v>OPTIMAL</v>
      </c>
    </row>
    <row r="8614" spans="1:7" x14ac:dyDescent="0.25">
      <c r="A8614" t="s">
        <v>8621</v>
      </c>
      <c r="B8614" t="s">
        <v>14</v>
      </c>
      <c r="C8614" s="1">
        <v>20.908975941681501</v>
      </c>
      <c r="D8614" s="3">
        <v>4.5634445703845596</v>
      </c>
      <c r="E8614" t="s">
        <v>10</v>
      </c>
      <c r="F8614" s="3">
        <f>_xlfn.NUMBERVALUE(SUBSTITUTE(Table2[[#This Row],[Hourly_Cost_R]], ".", ",")) * (1 - (_xlfn.NUMBERVALUE(SUBSTITUTE(Table2[[#This Row],[CPU_Usage_%]], ".", ",")) / 100))</f>
        <v>3.6092750430508809</v>
      </c>
      <c r="G8614" t="str">
        <f>IF(Table2[[#This Row],[Waste_R]]&gt;2,"CRITICAL:SHUTDOWN","OPTIMAL")</f>
        <v>CRITICAL:SHUTDOWN</v>
      </c>
    </row>
    <row r="8615" spans="1:7" x14ac:dyDescent="0.25">
      <c r="A8615" t="s">
        <v>8622</v>
      </c>
      <c r="B8615" t="s">
        <v>8</v>
      </c>
      <c r="C8615" s="1">
        <v>93.734220510942507</v>
      </c>
      <c r="D8615" s="3">
        <v>2.4009500230488099</v>
      </c>
      <c r="E8615" t="s">
        <v>6</v>
      </c>
      <c r="F8615" s="3">
        <f>_xlfn.NUMBERVALUE(SUBSTITUTE(Table2[[#This Row],[Hourly_Cost_R]], ".", ",")) * (1 - (_xlfn.NUMBERVALUE(SUBSTITUTE(Table2[[#This Row],[CPU_Usage_%]], ".", ",")) / 100))</f>
        <v>0.15043823408671336</v>
      </c>
      <c r="G8615" t="str">
        <f>IF(Table2[[#This Row],[Waste_R]]&gt;2,"CRITICAL:SHUTDOWN","OPTIMAL")</f>
        <v>OPTIMAL</v>
      </c>
    </row>
    <row r="8616" spans="1:7" x14ac:dyDescent="0.25">
      <c r="A8616" t="s">
        <v>8623</v>
      </c>
      <c r="B8616" t="s">
        <v>8</v>
      </c>
      <c r="C8616" s="1">
        <v>47.996442286547399</v>
      </c>
      <c r="D8616" s="3">
        <v>3.7585175667928401</v>
      </c>
      <c r="E8616" t="s">
        <v>6</v>
      </c>
      <c r="F8616" s="3">
        <f>_xlfn.NUMBERVALUE(SUBSTITUTE(Table2[[#This Row],[Hourly_Cost_R]], ".", ",")) * (1 - (_xlfn.NUMBERVALUE(SUBSTITUTE(Table2[[#This Row],[CPU_Usage_%]], ".", ",")) / 100))</f>
        <v>1.9545628520173688</v>
      </c>
      <c r="G8616" t="str">
        <f>IF(Table2[[#This Row],[Waste_R]]&gt;2,"CRITICAL:SHUTDOWN","OPTIMAL")</f>
        <v>OPTIMAL</v>
      </c>
    </row>
    <row r="8617" spans="1:7" x14ac:dyDescent="0.25">
      <c r="A8617" t="s">
        <v>8624</v>
      </c>
      <c r="B8617" t="s">
        <v>14</v>
      </c>
      <c r="C8617" s="1">
        <v>24.6963399365704</v>
      </c>
      <c r="D8617" s="3">
        <v>3.4400227191725201</v>
      </c>
      <c r="E8617" t="s">
        <v>10</v>
      </c>
      <c r="F8617" s="3">
        <f>_xlfn.NUMBERVALUE(SUBSTITUTE(Table2[[#This Row],[Hourly_Cost_R]], ".", ",")) * (1 - (_xlfn.NUMBERVALUE(SUBSTITUTE(Table2[[#This Row],[CPU_Usage_%]], ".", ",")) / 100))</f>
        <v>2.5904630145504219</v>
      </c>
      <c r="G8617" t="str">
        <f>IF(Table2[[#This Row],[Waste_R]]&gt;2,"CRITICAL:SHUTDOWN","OPTIMAL")</f>
        <v>CRITICAL:SHUTDOWN</v>
      </c>
    </row>
    <row r="8618" spans="1:7" x14ac:dyDescent="0.25">
      <c r="A8618" t="s">
        <v>8625</v>
      </c>
      <c r="B8618" t="s">
        <v>8</v>
      </c>
      <c r="C8618" s="1">
        <v>63.631319049600698</v>
      </c>
      <c r="D8618" s="3">
        <v>1.1605225255123901</v>
      </c>
      <c r="E8618" t="s">
        <v>6</v>
      </c>
      <c r="F8618" s="3">
        <f>_xlfn.NUMBERVALUE(SUBSTITUTE(Table2[[#This Row],[Hourly_Cost_R]], ".", ",")) * (1 - (_xlfn.NUMBERVALUE(SUBSTITUTE(Table2[[#This Row],[CPU_Usage_%]], ".", ",")) / 100))</f>
        <v>0.42206673466111749</v>
      </c>
      <c r="G8618" t="str">
        <f>IF(Table2[[#This Row],[Waste_R]]&gt;2,"CRITICAL:SHUTDOWN","OPTIMAL")</f>
        <v>OPTIMAL</v>
      </c>
    </row>
    <row r="8619" spans="1:7" x14ac:dyDescent="0.25">
      <c r="A8619" t="s">
        <v>8626</v>
      </c>
      <c r="B8619" t="s">
        <v>5</v>
      </c>
      <c r="C8619" s="1">
        <v>92.608640857823801</v>
      </c>
      <c r="D8619" s="3">
        <v>2.3408696907736801</v>
      </c>
      <c r="E8619" t="s">
        <v>6</v>
      </c>
      <c r="F8619" s="3">
        <f>_xlfn.NUMBERVALUE(SUBSTITUTE(Table2[[#This Row],[Hourly_Cost_R]], ".", ",")) * (1 - (_xlfn.NUMBERVALUE(SUBSTITUTE(Table2[[#This Row],[CPU_Usage_%]], ".", ",")) / 100))</f>
        <v>0.17302208589543219</v>
      </c>
      <c r="G8619" t="str">
        <f>IF(Table2[[#This Row],[Waste_R]]&gt;2,"CRITICAL:SHUTDOWN","OPTIMAL")</f>
        <v>OPTIMAL</v>
      </c>
    </row>
    <row r="8620" spans="1:7" x14ac:dyDescent="0.25">
      <c r="A8620" t="s">
        <v>8627</v>
      </c>
      <c r="B8620" t="s">
        <v>8</v>
      </c>
      <c r="C8620" s="1">
        <v>27.627098256659</v>
      </c>
      <c r="D8620" s="3">
        <v>4.5017084033299799</v>
      </c>
      <c r="E8620" t="s">
        <v>10</v>
      </c>
      <c r="F8620" s="3">
        <f>_xlfn.NUMBERVALUE(SUBSTITUTE(Table2[[#This Row],[Hourly_Cost_R]], ".", ",")) * (1 - (_xlfn.NUMBERVALUE(SUBSTITUTE(Table2[[#This Row],[CPU_Usage_%]], ".", ",")) / 100))</f>
        <v>3.2580169995137314</v>
      </c>
      <c r="G8620" t="str">
        <f>IF(Table2[[#This Row],[Waste_R]]&gt;2,"CRITICAL:SHUTDOWN","OPTIMAL")</f>
        <v>CRITICAL:SHUTDOWN</v>
      </c>
    </row>
    <row r="8621" spans="1:7" x14ac:dyDescent="0.25">
      <c r="A8621" t="s">
        <v>8628</v>
      </c>
      <c r="B8621" t="s">
        <v>8</v>
      </c>
      <c r="C8621" s="1">
        <v>90.230681931781504</v>
      </c>
      <c r="D8621" s="3">
        <v>4.8585698441082599</v>
      </c>
      <c r="E8621" t="s">
        <v>6</v>
      </c>
      <c r="F8621" s="3">
        <f>_xlfn.NUMBERVALUE(SUBSTITUTE(Table2[[#This Row],[Hourly_Cost_R]], ".", ",")) * (1 - (_xlfn.NUMBERVALUE(SUBSTITUTE(Table2[[#This Row],[CPU_Usage_%]], ".", ",")) / 100))</f>
        <v>0.47464914163748323</v>
      </c>
      <c r="G8621" t="str">
        <f>IF(Table2[[#This Row],[Waste_R]]&gt;2,"CRITICAL:SHUTDOWN","OPTIMAL")</f>
        <v>OPTIMAL</v>
      </c>
    </row>
    <row r="8622" spans="1:7" x14ac:dyDescent="0.25">
      <c r="A8622" t="s">
        <v>8629</v>
      </c>
      <c r="B8622" t="s">
        <v>8</v>
      </c>
      <c r="C8622" s="1">
        <v>64.172441963348405</v>
      </c>
      <c r="D8622" s="3">
        <v>0.52575077872515397</v>
      </c>
      <c r="E8622" t="s">
        <v>6</v>
      </c>
      <c r="F8622" s="3">
        <f>_xlfn.NUMBERVALUE(SUBSTITUTE(Table2[[#This Row],[Hourly_Cost_R]], ".", ",")) * (1 - (_xlfn.NUMBERVALUE(SUBSTITUTE(Table2[[#This Row],[CPU_Usage_%]], ".", ",")) / 100))</f>
        <v>0.18836366537590224</v>
      </c>
      <c r="G8622" t="str">
        <f>IF(Table2[[#This Row],[Waste_R]]&gt;2,"CRITICAL:SHUTDOWN","OPTIMAL")</f>
        <v>OPTIMAL</v>
      </c>
    </row>
    <row r="8623" spans="1:7" x14ac:dyDescent="0.25">
      <c r="A8623" t="s">
        <v>8630</v>
      </c>
      <c r="B8623" t="s">
        <v>5</v>
      </c>
      <c r="C8623" s="1">
        <v>50.001370269800397</v>
      </c>
      <c r="D8623" s="3">
        <v>3.75305490780937</v>
      </c>
      <c r="E8623" t="s">
        <v>6</v>
      </c>
      <c r="F8623" s="3">
        <f>_xlfn.NUMBERVALUE(SUBSTITUTE(Table2[[#This Row],[Hourly_Cost_R]], ".", ",")) * (1 - (_xlfn.NUMBERVALUE(SUBSTITUTE(Table2[[#This Row],[CPU_Usage_%]], ".", ",")) / 100))</f>
        <v>1.8764760269266911</v>
      </c>
      <c r="G8623" t="str">
        <f>IF(Table2[[#This Row],[Waste_R]]&gt;2,"CRITICAL:SHUTDOWN","OPTIMAL")</f>
        <v>OPTIMAL</v>
      </c>
    </row>
    <row r="8624" spans="1:7" x14ac:dyDescent="0.25">
      <c r="A8624" t="s">
        <v>8631</v>
      </c>
      <c r="B8624" t="s">
        <v>5</v>
      </c>
      <c r="C8624" s="1">
        <v>74.371433188209195</v>
      </c>
      <c r="D8624" s="3">
        <v>2.3399423200113199</v>
      </c>
      <c r="E8624" t="s">
        <v>6</v>
      </c>
      <c r="F8624" s="3">
        <f>_xlfn.NUMBERVALUE(SUBSTITUTE(Table2[[#This Row],[Hourly_Cost_R]], ".", ",")) * (1 - (_xlfn.NUMBERVALUE(SUBSTITUTE(Table2[[#This Row],[CPU_Usage_%]], ".", ",")) / 100))</f>
        <v>0.59969368084146901</v>
      </c>
      <c r="G8624" t="str">
        <f>IF(Table2[[#This Row],[Waste_R]]&gt;2,"CRITICAL:SHUTDOWN","OPTIMAL")</f>
        <v>OPTIMAL</v>
      </c>
    </row>
    <row r="8625" spans="1:7" x14ac:dyDescent="0.25">
      <c r="A8625" t="s">
        <v>8632</v>
      </c>
      <c r="B8625" t="s">
        <v>8</v>
      </c>
      <c r="C8625" s="1">
        <v>83.230844420506202</v>
      </c>
      <c r="D8625" s="3">
        <v>4.6379953677809</v>
      </c>
      <c r="E8625" t="s">
        <v>6</v>
      </c>
      <c r="F8625" s="3">
        <f>_xlfn.NUMBERVALUE(SUBSTITUTE(Table2[[#This Row],[Hourly_Cost_R]], ".", ",")) * (1 - (_xlfn.NUMBERVALUE(SUBSTITUTE(Table2[[#This Row],[CPU_Usage_%]], ".", ",")) / 100))</f>
        <v>0.77775265899289481</v>
      </c>
      <c r="G8625" t="str">
        <f>IF(Table2[[#This Row],[Waste_R]]&gt;2,"CRITICAL:SHUTDOWN","OPTIMAL")</f>
        <v>OPTIMAL</v>
      </c>
    </row>
    <row r="8626" spans="1:7" x14ac:dyDescent="0.25">
      <c r="A8626" t="s">
        <v>8633</v>
      </c>
      <c r="B8626" t="s">
        <v>14</v>
      </c>
      <c r="C8626" s="1">
        <v>23.532356639307402</v>
      </c>
      <c r="D8626" s="3">
        <v>3.6867376181112501</v>
      </c>
      <c r="E8626" t="s">
        <v>10</v>
      </c>
      <c r="F8626" s="3">
        <f>_xlfn.NUMBERVALUE(SUBSTITUTE(Table2[[#This Row],[Hourly_Cost_R]], ".", ",")) * (1 - (_xlfn.NUMBERVALUE(SUBSTITUTE(Table2[[#This Row],[CPU_Usage_%]], ".", ",")) / 100))</f>
        <v>2.8191613734618035</v>
      </c>
      <c r="G8626" t="str">
        <f>IF(Table2[[#This Row],[Waste_R]]&gt;2,"CRITICAL:SHUTDOWN","OPTIMAL")</f>
        <v>CRITICAL:SHUTDOWN</v>
      </c>
    </row>
    <row r="8627" spans="1:7" x14ac:dyDescent="0.25">
      <c r="A8627" t="s">
        <v>8634</v>
      </c>
      <c r="B8627" t="s">
        <v>5</v>
      </c>
      <c r="C8627" s="1">
        <v>37.838061632671199</v>
      </c>
      <c r="D8627" s="3">
        <v>2.1985135473478898</v>
      </c>
      <c r="E8627" t="s">
        <v>6</v>
      </c>
      <c r="F8627" s="3">
        <f>_xlfn.NUMBERVALUE(SUBSTITUTE(Table2[[#This Row],[Hourly_Cost_R]], ".", ",")) * (1 - (_xlfn.NUMBERVALUE(SUBSTITUTE(Table2[[#This Row],[CPU_Usage_%]], ".", ",")) / 100))</f>
        <v>1.3666386362997693</v>
      </c>
      <c r="G8627" t="str">
        <f>IF(Table2[[#This Row],[Waste_R]]&gt;2,"CRITICAL:SHUTDOWN","OPTIMAL")</f>
        <v>OPTIMAL</v>
      </c>
    </row>
    <row r="8628" spans="1:7" x14ac:dyDescent="0.25">
      <c r="A8628" t="s">
        <v>8635</v>
      </c>
      <c r="B8628" t="s">
        <v>5</v>
      </c>
      <c r="C8628" s="1">
        <v>49.829868532754901</v>
      </c>
      <c r="D8628" s="3">
        <v>4.4810642723783003</v>
      </c>
      <c r="E8628" t="s">
        <v>6</v>
      </c>
      <c r="F8628" s="3">
        <f>_xlfn.NUMBERVALUE(SUBSTITUTE(Table2[[#This Row],[Hourly_Cost_R]], ".", ",")) * (1 - (_xlfn.NUMBERVALUE(SUBSTITUTE(Table2[[#This Row],[CPU_Usage_%]], ".", ",")) / 100))</f>
        <v>2.2481558365839431</v>
      </c>
      <c r="G8628" t="str">
        <f>IF(Table2[[#This Row],[Waste_R]]&gt;2,"CRITICAL:SHUTDOWN","OPTIMAL")</f>
        <v>CRITICAL:SHUTDOWN</v>
      </c>
    </row>
    <row r="8629" spans="1:7" x14ac:dyDescent="0.25">
      <c r="A8629" t="s">
        <v>8636</v>
      </c>
      <c r="B8629" t="s">
        <v>8</v>
      </c>
      <c r="C8629" s="1">
        <v>29.80331321817</v>
      </c>
      <c r="D8629" s="3">
        <v>1.9937145878581799</v>
      </c>
      <c r="E8629" t="s">
        <v>10</v>
      </c>
      <c r="F8629" s="3">
        <f>_xlfn.NUMBERVALUE(SUBSTITUTE(Table2[[#This Row],[Hourly_Cost_R]], ".", ",")) * (1 - (_xlfn.NUMBERVALUE(SUBSTITUTE(Table2[[#This Row],[CPU_Usage_%]], ".", ",")) / 100))</f>
        <v>1.3995215845624593</v>
      </c>
      <c r="G8629" t="str">
        <f>IF(Table2[[#This Row],[Waste_R]]&gt;2,"CRITICAL:SHUTDOWN","OPTIMAL")</f>
        <v>OPTIMAL</v>
      </c>
    </row>
    <row r="8630" spans="1:7" x14ac:dyDescent="0.25">
      <c r="A8630" t="s">
        <v>8637</v>
      </c>
      <c r="B8630" t="s">
        <v>8</v>
      </c>
      <c r="C8630" s="1">
        <v>39.390517544782199</v>
      </c>
      <c r="D8630" s="3">
        <v>0.80565226002483903</v>
      </c>
      <c r="E8630" t="s">
        <v>6</v>
      </c>
      <c r="F8630" s="3">
        <f>_xlfn.NUMBERVALUE(SUBSTITUTE(Table2[[#This Row],[Hourly_Cost_R]], ".", ",")) * (1 - (_xlfn.NUMBERVALUE(SUBSTITUTE(Table2[[#This Row],[CPU_Usage_%]], ".", ",")) / 100))</f>
        <v>0.48830166518982049</v>
      </c>
      <c r="G8630" t="str">
        <f>IF(Table2[[#This Row],[Waste_R]]&gt;2,"CRITICAL:SHUTDOWN","OPTIMAL")</f>
        <v>OPTIMAL</v>
      </c>
    </row>
    <row r="8631" spans="1:7" x14ac:dyDescent="0.25">
      <c r="A8631" t="s">
        <v>8638</v>
      </c>
      <c r="B8631" t="s">
        <v>14</v>
      </c>
      <c r="C8631" s="1">
        <v>68.519811217022294</v>
      </c>
      <c r="D8631" s="3">
        <v>3.7307642180061098</v>
      </c>
      <c r="E8631" t="s">
        <v>6</v>
      </c>
      <c r="F8631" s="3">
        <f>_xlfn.NUMBERVALUE(SUBSTITUTE(Table2[[#This Row],[Hourly_Cost_R]], ".", ",")) * (1 - (_xlfn.NUMBERVALUE(SUBSTITUTE(Table2[[#This Row],[CPU_Usage_%]], ".", ",")) / 100))</f>
        <v>1.1744516188761052</v>
      </c>
      <c r="G8631" t="str">
        <f>IF(Table2[[#This Row],[Waste_R]]&gt;2,"CRITICAL:SHUTDOWN","OPTIMAL")</f>
        <v>OPTIMAL</v>
      </c>
    </row>
    <row r="8632" spans="1:7" x14ac:dyDescent="0.25">
      <c r="A8632" t="s">
        <v>8639</v>
      </c>
      <c r="B8632" t="s">
        <v>8</v>
      </c>
      <c r="C8632" s="1">
        <v>25.9752992914852</v>
      </c>
      <c r="D8632" s="3">
        <v>0.92948451535203203</v>
      </c>
      <c r="E8632" t="s">
        <v>10</v>
      </c>
      <c r="F8632" s="3">
        <f>_xlfn.NUMBERVALUE(SUBSTITUTE(Table2[[#This Row],[Hourly_Cost_R]], ".", ",")) * (1 - (_xlfn.NUMBERVALUE(SUBSTITUTE(Table2[[#This Row],[CPU_Usage_%]], ".", ",")) / 100))</f>
        <v>0.68804813062133097</v>
      </c>
      <c r="G8632" t="str">
        <f>IF(Table2[[#This Row],[Waste_R]]&gt;2,"CRITICAL:SHUTDOWN","OPTIMAL")</f>
        <v>OPTIMAL</v>
      </c>
    </row>
    <row r="8633" spans="1:7" x14ac:dyDescent="0.25">
      <c r="A8633" t="s">
        <v>8640</v>
      </c>
      <c r="B8633" t="s">
        <v>14</v>
      </c>
      <c r="C8633" s="1">
        <v>76.3551902391917</v>
      </c>
      <c r="D8633" s="3">
        <v>1.32086059739308</v>
      </c>
      <c r="E8633" t="s">
        <v>6</v>
      </c>
      <c r="F8633" s="3">
        <f>_xlfn.NUMBERVALUE(SUBSTITUTE(Table2[[#This Row],[Hourly_Cost_R]], ".", ",")) * (1 - (_xlfn.NUMBERVALUE(SUBSTITUTE(Table2[[#This Row],[CPU_Usage_%]], ".", ",")) / 100))</f>
        <v>0.31231497545906989</v>
      </c>
      <c r="G8633" t="str">
        <f>IF(Table2[[#This Row],[Waste_R]]&gt;2,"CRITICAL:SHUTDOWN","OPTIMAL")</f>
        <v>OPTIMAL</v>
      </c>
    </row>
    <row r="8634" spans="1:7" x14ac:dyDescent="0.25">
      <c r="A8634" t="s">
        <v>8641</v>
      </c>
      <c r="B8634" t="s">
        <v>5</v>
      </c>
      <c r="C8634" s="1">
        <v>33.1813799207507</v>
      </c>
      <c r="D8634" s="3">
        <v>4.1474537277072603</v>
      </c>
      <c r="E8634" t="s">
        <v>6</v>
      </c>
      <c r="F8634" s="3">
        <f>_xlfn.NUMBERVALUE(SUBSTITUTE(Table2[[#This Row],[Hourly_Cost_R]], ".", ",")) * (1 - (_xlfn.NUMBERVALUE(SUBSTITUTE(Table2[[#This Row],[CPU_Usage_%]], ".", ",")) / 100))</f>
        <v>2.771271349279377</v>
      </c>
      <c r="G8634" t="str">
        <f>IF(Table2[[#This Row],[Waste_R]]&gt;2,"CRITICAL:SHUTDOWN","OPTIMAL")</f>
        <v>CRITICAL:SHUTDOWN</v>
      </c>
    </row>
    <row r="8635" spans="1:7" x14ac:dyDescent="0.25">
      <c r="A8635" t="s">
        <v>8642</v>
      </c>
      <c r="B8635" t="s">
        <v>14</v>
      </c>
      <c r="C8635" s="1">
        <v>37.739940867364901</v>
      </c>
      <c r="D8635" s="3">
        <v>3.2139510523985302</v>
      </c>
      <c r="E8635" t="s">
        <v>6</v>
      </c>
      <c r="F8635" s="3">
        <f>_xlfn.NUMBERVALUE(SUBSTITUTE(Table2[[#This Row],[Hourly_Cost_R]], ".", ",")) * (1 - (_xlfn.NUMBERVALUE(SUBSTITUTE(Table2[[#This Row],[CPU_Usage_%]], ".", ",")) / 100))</f>
        <v>2.0010078257172732</v>
      </c>
      <c r="G8635" t="str">
        <f>IF(Table2[[#This Row],[Waste_R]]&gt;2,"CRITICAL:SHUTDOWN","OPTIMAL")</f>
        <v>CRITICAL:SHUTDOWN</v>
      </c>
    </row>
    <row r="8636" spans="1:7" x14ac:dyDescent="0.25">
      <c r="A8636" t="s">
        <v>8643</v>
      </c>
      <c r="B8636" t="s">
        <v>8</v>
      </c>
      <c r="C8636" s="1">
        <v>25.147874203450399</v>
      </c>
      <c r="D8636" s="3">
        <v>0.74939724180105305</v>
      </c>
      <c r="E8636" t="s">
        <v>10</v>
      </c>
      <c r="F8636" s="3">
        <f>_xlfn.NUMBERVALUE(SUBSTITUTE(Table2[[#This Row],[Hourly_Cost_R]], ".", ",")) * (1 - (_xlfn.NUMBERVALUE(SUBSTITUTE(Table2[[#This Row],[CPU_Usage_%]], ".", ",")) / 100))</f>
        <v>0.56093976614879726</v>
      </c>
      <c r="G8636" t="str">
        <f>IF(Table2[[#This Row],[Waste_R]]&gt;2,"CRITICAL:SHUTDOWN","OPTIMAL")</f>
        <v>OPTIMAL</v>
      </c>
    </row>
    <row r="8637" spans="1:7" x14ac:dyDescent="0.25">
      <c r="A8637" t="s">
        <v>8644</v>
      </c>
      <c r="B8637" t="s">
        <v>8</v>
      </c>
      <c r="C8637" s="1">
        <v>26.130409731661398</v>
      </c>
      <c r="D8637" s="3">
        <v>0.69080865929612301</v>
      </c>
      <c r="E8637" t="s">
        <v>10</v>
      </c>
      <c r="F8637" s="3">
        <f>_xlfn.NUMBERVALUE(SUBSTITUTE(Table2[[#This Row],[Hourly_Cost_R]], ".", ",")) * (1 - (_xlfn.NUMBERVALUE(SUBSTITUTE(Table2[[#This Row],[CPU_Usage_%]], ".", ",")) / 100))</f>
        <v>0.51029752616024926</v>
      </c>
      <c r="G8637" t="str">
        <f>IF(Table2[[#This Row],[Waste_R]]&gt;2,"CRITICAL:SHUTDOWN","OPTIMAL")</f>
        <v>OPTIMAL</v>
      </c>
    </row>
    <row r="8638" spans="1:7" x14ac:dyDescent="0.25">
      <c r="A8638" t="s">
        <v>8645</v>
      </c>
      <c r="B8638" t="s">
        <v>5</v>
      </c>
      <c r="C8638" s="1">
        <v>12.972721165440101</v>
      </c>
      <c r="D8638" s="3">
        <v>3.28867187636448</v>
      </c>
      <c r="E8638" t="s">
        <v>10</v>
      </c>
      <c r="F8638" s="3">
        <f>_xlfn.NUMBERVALUE(SUBSTITUTE(Table2[[#This Row],[Hourly_Cost_R]], ".", ",")) * (1 - (_xlfn.NUMBERVALUE(SUBSTITUTE(Table2[[#This Row],[CPU_Usage_%]], ".", ",")) / 100))</f>
        <v>2.8620416437974687</v>
      </c>
      <c r="G8638" t="str">
        <f>IF(Table2[[#This Row],[Waste_R]]&gt;2,"CRITICAL:SHUTDOWN","OPTIMAL")</f>
        <v>CRITICAL:SHUTDOWN</v>
      </c>
    </row>
    <row r="8639" spans="1:7" x14ac:dyDescent="0.25">
      <c r="A8639" t="s">
        <v>8646</v>
      </c>
      <c r="B8639" t="s">
        <v>5</v>
      </c>
      <c r="C8639" s="1">
        <v>62.106570824488003</v>
      </c>
      <c r="D8639" s="3">
        <v>2.6985972384609198</v>
      </c>
      <c r="E8639" t="s">
        <v>6</v>
      </c>
      <c r="F8639" s="3">
        <f>_xlfn.NUMBERVALUE(SUBSTITUTE(Table2[[#This Row],[Hourly_Cost_R]], ".", ",")) * (1 - (_xlfn.NUMBERVALUE(SUBSTITUTE(Table2[[#This Row],[CPU_Usage_%]], ".", ",")) / 100))</f>
        <v>1.0225910332885111</v>
      </c>
      <c r="G8639" t="str">
        <f>IF(Table2[[#This Row],[Waste_R]]&gt;2,"CRITICAL:SHUTDOWN","OPTIMAL")</f>
        <v>OPTIMAL</v>
      </c>
    </row>
    <row r="8640" spans="1:7" x14ac:dyDescent="0.25">
      <c r="A8640" t="s">
        <v>8647</v>
      </c>
      <c r="B8640" t="s">
        <v>8</v>
      </c>
      <c r="C8640" s="1">
        <v>32.622722668687501</v>
      </c>
      <c r="D8640" s="3">
        <v>2.0996332523482901</v>
      </c>
      <c r="E8640" t="s">
        <v>6</v>
      </c>
      <c r="F8640" s="3">
        <f>_xlfn.NUMBERVALUE(SUBSTITUTE(Table2[[#This Row],[Hourly_Cost_R]], ".", ",")) * (1 - (_xlfn.NUMBERVALUE(SUBSTITUTE(Table2[[#This Row],[CPU_Usage_%]], ".", ",")) / 100))</f>
        <v>1.4146757193751636</v>
      </c>
      <c r="G8640" t="str">
        <f>IF(Table2[[#This Row],[Waste_R]]&gt;2,"CRITICAL:SHUTDOWN","OPTIMAL")</f>
        <v>OPTIMAL</v>
      </c>
    </row>
    <row r="8641" spans="1:7" x14ac:dyDescent="0.25">
      <c r="A8641" t="s">
        <v>8648</v>
      </c>
      <c r="B8641" t="s">
        <v>14</v>
      </c>
      <c r="C8641" s="1">
        <v>40.836000568451297</v>
      </c>
      <c r="D8641" s="3">
        <v>0.66535253364370595</v>
      </c>
      <c r="E8641" t="s">
        <v>6</v>
      </c>
      <c r="F8641" s="3">
        <f>_xlfn.NUMBERVALUE(SUBSTITUTE(Table2[[#This Row],[Hourly_Cost_R]], ".", ",")) * (1 - (_xlfn.NUMBERVALUE(SUBSTITUTE(Table2[[#This Row],[CPU_Usage_%]], ".", ",")) / 100))</f>
        <v>0.39364916922275711</v>
      </c>
      <c r="G8641" t="str">
        <f>IF(Table2[[#This Row],[Waste_R]]&gt;2,"CRITICAL:SHUTDOWN","OPTIMAL")</f>
        <v>OPTIMAL</v>
      </c>
    </row>
    <row r="8642" spans="1:7" x14ac:dyDescent="0.25">
      <c r="A8642" t="s">
        <v>8649</v>
      </c>
      <c r="B8642" t="s">
        <v>5</v>
      </c>
      <c r="C8642" s="1">
        <v>98.387129301062103</v>
      </c>
      <c r="D8642" s="3">
        <v>1.3862789004894001</v>
      </c>
      <c r="E8642" t="s">
        <v>6</v>
      </c>
      <c r="F8642" s="3">
        <f>_xlfn.NUMBERVALUE(SUBSTITUTE(Table2[[#This Row],[Hourly_Cost_R]], ".", ",")) * (1 - (_xlfn.NUMBERVALUE(SUBSTITUTE(Table2[[#This Row],[CPU_Usage_%]], ".", ",")) / 100))</f>
        <v>2.2358886191551967E-2</v>
      </c>
      <c r="G8642" t="str">
        <f>IF(Table2[[#This Row],[Waste_R]]&gt;2,"CRITICAL:SHUTDOWN","OPTIMAL")</f>
        <v>OPTIMAL</v>
      </c>
    </row>
    <row r="8643" spans="1:7" x14ac:dyDescent="0.25">
      <c r="A8643" t="s">
        <v>8650</v>
      </c>
      <c r="B8643" t="s">
        <v>5</v>
      </c>
      <c r="C8643" s="1">
        <v>29.331535982491101</v>
      </c>
      <c r="D8643" s="3">
        <v>4.5735994654078098</v>
      </c>
      <c r="E8643" t="s">
        <v>10</v>
      </c>
      <c r="F8643" s="3">
        <f>_xlfn.NUMBERVALUE(SUBSTITUTE(Table2[[#This Row],[Hourly_Cost_R]], ".", ",")) * (1 - (_xlfn.NUMBERVALUE(SUBSTITUTE(Table2[[#This Row],[CPU_Usage_%]], ".", ",")) / 100))</f>
        <v>3.2320924925166978</v>
      </c>
      <c r="G8643" t="str">
        <f>IF(Table2[[#This Row],[Waste_R]]&gt;2,"CRITICAL:SHUTDOWN","OPTIMAL")</f>
        <v>CRITICAL:SHUTDOWN</v>
      </c>
    </row>
    <row r="8644" spans="1:7" x14ac:dyDescent="0.25">
      <c r="A8644" t="s">
        <v>8651</v>
      </c>
      <c r="B8644" t="s">
        <v>14</v>
      </c>
      <c r="C8644" s="1">
        <v>20.386142768376502</v>
      </c>
      <c r="D8644" s="3">
        <v>2.3731145175822501</v>
      </c>
      <c r="E8644" t="s">
        <v>10</v>
      </c>
      <c r="F8644" s="3">
        <f>_xlfn.NUMBERVALUE(SUBSTITUTE(Table2[[#This Row],[Hourly_Cost_R]], ".", ",")) * (1 - (_xlfn.NUMBERVALUE(SUBSTITUTE(Table2[[#This Row],[CPU_Usage_%]], ".", ",")) / 100))</f>
        <v>1.8893280039708633</v>
      </c>
      <c r="G8644" t="str">
        <f>IF(Table2[[#This Row],[Waste_R]]&gt;2,"CRITICAL:SHUTDOWN","OPTIMAL")</f>
        <v>OPTIMAL</v>
      </c>
    </row>
    <row r="8645" spans="1:7" x14ac:dyDescent="0.25">
      <c r="A8645" t="s">
        <v>8652</v>
      </c>
      <c r="B8645" t="s">
        <v>8</v>
      </c>
      <c r="C8645" s="1">
        <v>76.637165699759905</v>
      </c>
      <c r="D8645" s="3">
        <v>1.93258757839275</v>
      </c>
      <c r="E8645" t="s">
        <v>6</v>
      </c>
      <c r="F8645" s="3">
        <f>_xlfn.NUMBERVALUE(SUBSTITUTE(Table2[[#This Row],[Hourly_Cost_R]], ".", ",")) * (1 - (_xlfn.NUMBERVALUE(SUBSTITUTE(Table2[[#This Row],[CPU_Usage_%]], ".", ",")) / 100))</f>
        <v>0.45150723364692091</v>
      </c>
      <c r="G8645" t="str">
        <f>IF(Table2[[#This Row],[Waste_R]]&gt;2,"CRITICAL:SHUTDOWN","OPTIMAL")</f>
        <v>OPTIMAL</v>
      </c>
    </row>
    <row r="8646" spans="1:7" x14ac:dyDescent="0.25">
      <c r="A8646" t="s">
        <v>8653</v>
      </c>
      <c r="B8646" t="s">
        <v>14</v>
      </c>
      <c r="C8646" s="1">
        <v>86.193341981212697</v>
      </c>
      <c r="D8646" s="3">
        <v>1.6479632379565201</v>
      </c>
      <c r="E8646" t="s">
        <v>6</v>
      </c>
      <c r="F8646" s="3">
        <f>_xlfn.NUMBERVALUE(SUBSTITUTE(Table2[[#This Row],[Hourly_Cost_R]], ".", ",")) * (1 - (_xlfn.NUMBERVALUE(SUBSTITUTE(Table2[[#This Row],[CPU_Usage_%]], ".", ",")) / 100))</f>
        <v>0.22752864853999069</v>
      </c>
      <c r="G8646" t="str">
        <f>IF(Table2[[#This Row],[Waste_R]]&gt;2,"CRITICAL:SHUTDOWN","OPTIMAL")</f>
        <v>OPTIMAL</v>
      </c>
    </row>
    <row r="8647" spans="1:7" x14ac:dyDescent="0.25">
      <c r="A8647" t="s">
        <v>8654</v>
      </c>
      <c r="B8647" t="s">
        <v>8</v>
      </c>
      <c r="C8647" s="1">
        <v>98.332371097057305</v>
      </c>
      <c r="D8647" s="3">
        <v>4.7522019530151303</v>
      </c>
      <c r="E8647" t="s">
        <v>6</v>
      </c>
      <c r="F8647" s="3">
        <f>_xlfn.NUMBERVALUE(SUBSTITUTE(Table2[[#This Row],[Hourly_Cost_R]], ".", ",")) * (1 - (_xlfn.NUMBERVALUE(SUBSTITUTE(Table2[[#This Row],[CPU_Usage_%]], ".", ",")) / 100))</f>
        <v>7.9249093294687642E-2</v>
      </c>
      <c r="G8647" t="str">
        <f>IF(Table2[[#This Row],[Waste_R]]&gt;2,"CRITICAL:SHUTDOWN","OPTIMAL")</f>
        <v>OPTIMAL</v>
      </c>
    </row>
    <row r="8648" spans="1:7" x14ac:dyDescent="0.25">
      <c r="A8648" t="s">
        <v>8655</v>
      </c>
      <c r="B8648" t="s">
        <v>5</v>
      </c>
      <c r="C8648" s="1">
        <v>45.173541309892997</v>
      </c>
      <c r="D8648" s="3">
        <v>4.46076216966717</v>
      </c>
      <c r="E8648" t="s">
        <v>6</v>
      </c>
      <c r="F8648" s="3">
        <f>_xlfn.NUMBERVALUE(SUBSTITUTE(Table2[[#This Row],[Hourly_Cost_R]], ".", ",")) * (1 - (_xlfn.NUMBERVALUE(SUBSTITUTE(Table2[[#This Row],[CPU_Usage_%]], ".", ",")) / 100))</f>
        <v>2.445677928216492</v>
      </c>
      <c r="G8648" t="str">
        <f>IF(Table2[[#This Row],[Waste_R]]&gt;2,"CRITICAL:SHUTDOWN","OPTIMAL")</f>
        <v>CRITICAL:SHUTDOWN</v>
      </c>
    </row>
    <row r="8649" spans="1:7" x14ac:dyDescent="0.25">
      <c r="A8649" t="s">
        <v>8656</v>
      </c>
      <c r="B8649" t="s">
        <v>14</v>
      </c>
      <c r="C8649" s="1">
        <v>45.043533892628098</v>
      </c>
      <c r="D8649" s="3">
        <v>1.00438915373446</v>
      </c>
      <c r="E8649" t="s">
        <v>6</v>
      </c>
      <c r="F8649" s="3">
        <f>_xlfn.NUMBERVALUE(SUBSTITUTE(Table2[[#This Row],[Hourly_Cost_R]], ".", ",")) * (1 - (_xlfn.NUMBERVALUE(SUBSTITUTE(Table2[[#This Row],[CPU_Usage_%]], ".", ",")) / 100))</f>
        <v>0.55197678485819801</v>
      </c>
      <c r="G8649" t="str">
        <f>IF(Table2[[#This Row],[Waste_R]]&gt;2,"CRITICAL:SHUTDOWN","OPTIMAL")</f>
        <v>OPTIMAL</v>
      </c>
    </row>
    <row r="8650" spans="1:7" x14ac:dyDescent="0.25">
      <c r="A8650" t="s">
        <v>8657</v>
      </c>
      <c r="B8650" t="s">
        <v>5</v>
      </c>
      <c r="C8650" s="1">
        <v>12.3062992861413</v>
      </c>
      <c r="D8650" s="3">
        <v>3.3622197246905401</v>
      </c>
      <c r="E8650" t="s">
        <v>10</v>
      </c>
      <c r="F8650" s="3">
        <f>_xlfn.NUMBERVALUE(SUBSTITUTE(Table2[[#This Row],[Hourly_Cost_R]], ".", ",")) * (1 - (_xlfn.NUMBERVALUE(SUBSTITUTE(Table2[[#This Row],[CPU_Usage_%]], ".", ",")) / 100))</f>
        <v>2.948454902712446</v>
      </c>
      <c r="G8650" t="str">
        <f>IF(Table2[[#This Row],[Waste_R]]&gt;2,"CRITICAL:SHUTDOWN","OPTIMAL")</f>
        <v>CRITICAL:SHUTDOWN</v>
      </c>
    </row>
    <row r="8651" spans="1:7" x14ac:dyDescent="0.25">
      <c r="A8651" t="s">
        <v>8658</v>
      </c>
      <c r="B8651" t="s">
        <v>8</v>
      </c>
      <c r="C8651" s="1">
        <v>91.733482566224794</v>
      </c>
      <c r="D8651" s="3">
        <v>0.780109700491742</v>
      </c>
      <c r="E8651" t="s">
        <v>6</v>
      </c>
      <c r="F8651" s="3">
        <f>_xlfn.NUMBERVALUE(SUBSTITUTE(Table2[[#This Row],[Hourly_Cost_R]], ".", ",")) * (1 - (_xlfn.NUMBERVALUE(SUBSTITUTE(Table2[[#This Row],[CPU_Usage_%]], ".", ",")) / 100))</f>
        <v>6.4487904393721443E-2</v>
      </c>
      <c r="G8651" t="str">
        <f>IF(Table2[[#This Row],[Waste_R]]&gt;2,"CRITICAL:SHUTDOWN","OPTIMAL")</f>
        <v>OPTIMAL</v>
      </c>
    </row>
    <row r="8652" spans="1:7" x14ac:dyDescent="0.25">
      <c r="A8652" t="s">
        <v>8659</v>
      </c>
      <c r="B8652" t="s">
        <v>5</v>
      </c>
      <c r="C8652" s="1">
        <v>97.698437264128302</v>
      </c>
      <c r="D8652" s="3">
        <v>4.5926617819979398</v>
      </c>
      <c r="E8652" t="s">
        <v>6</v>
      </c>
      <c r="F8652" s="3">
        <f>_xlfn.NUMBERVALUE(SUBSTITUTE(Table2[[#This Row],[Hourly_Cost_R]], ".", ",")) * (1 - (_xlfn.NUMBERVALUE(SUBSTITUTE(Table2[[#This Row],[CPU_Usage_%]], ".", ",")) / 100))</f>
        <v>0.10570299215908568</v>
      </c>
      <c r="G8652" t="str">
        <f>IF(Table2[[#This Row],[Waste_R]]&gt;2,"CRITICAL:SHUTDOWN","OPTIMAL")</f>
        <v>OPTIMAL</v>
      </c>
    </row>
    <row r="8653" spans="1:7" x14ac:dyDescent="0.25">
      <c r="A8653" t="s">
        <v>8660</v>
      </c>
      <c r="B8653" t="s">
        <v>14</v>
      </c>
      <c r="C8653" s="1">
        <v>98.647005912993606</v>
      </c>
      <c r="D8653" s="3">
        <v>3.0712872092010501</v>
      </c>
      <c r="E8653" t="s">
        <v>6</v>
      </c>
      <c r="F8653" s="3">
        <f>_xlfn.NUMBERVALUE(SUBSTITUTE(Table2[[#This Row],[Hourly_Cost_R]], ".", ",")) * (1 - (_xlfn.NUMBERVALUE(SUBSTITUTE(Table2[[#This Row],[CPU_Usage_%]], ".", ",")) / 100))</f>
        <v>4.1554334335474043E-2</v>
      </c>
      <c r="G8653" t="str">
        <f>IF(Table2[[#This Row],[Waste_R]]&gt;2,"CRITICAL:SHUTDOWN","OPTIMAL")</f>
        <v>OPTIMAL</v>
      </c>
    </row>
    <row r="8654" spans="1:7" x14ac:dyDescent="0.25">
      <c r="A8654" t="s">
        <v>8661</v>
      </c>
      <c r="B8654" t="s">
        <v>14</v>
      </c>
      <c r="C8654" s="1">
        <v>73.874061159336605</v>
      </c>
      <c r="D8654" s="3">
        <v>3.80040835457029</v>
      </c>
      <c r="E8654" t="s">
        <v>6</v>
      </c>
      <c r="F8654" s="3">
        <f>_xlfn.NUMBERVALUE(SUBSTITUTE(Table2[[#This Row],[Hourly_Cost_R]], ".", ",")) * (1 - (_xlfn.NUMBERVALUE(SUBSTITUTE(Table2[[#This Row],[CPU_Usage_%]], ".", ",")) / 100))</f>
        <v>0.99289236241049617</v>
      </c>
      <c r="G8654" t="str">
        <f>IF(Table2[[#This Row],[Waste_R]]&gt;2,"CRITICAL:SHUTDOWN","OPTIMAL")</f>
        <v>OPTIMAL</v>
      </c>
    </row>
    <row r="8655" spans="1:7" x14ac:dyDescent="0.25">
      <c r="A8655" t="s">
        <v>8662</v>
      </c>
      <c r="B8655" t="s">
        <v>14</v>
      </c>
      <c r="C8655" s="1">
        <v>82.407803278996397</v>
      </c>
      <c r="D8655" s="3">
        <v>4.6274809523585798</v>
      </c>
      <c r="E8655" t="s">
        <v>6</v>
      </c>
      <c r="F8655" s="3">
        <f>_xlfn.NUMBERVALUE(SUBSTITUTE(Table2[[#This Row],[Hourly_Cost_R]], ".", ",")) * (1 - (_xlfn.NUMBERVALUE(SUBSTITUTE(Table2[[#This Row],[CPU_Usage_%]], ".", ",")) / 100))</f>
        <v>0.81407555236589246</v>
      </c>
      <c r="G8655" t="str">
        <f>IF(Table2[[#This Row],[Waste_R]]&gt;2,"CRITICAL:SHUTDOWN","OPTIMAL")</f>
        <v>OPTIMAL</v>
      </c>
    </row>
    <row r="8656" spans="1:7" x14ac:dyDescent="0.25">
      <c r="A8656" t="s">
        <v>8663</v>
      </c>
      <c r="B8656" t="s">
        <v>8</v>
      </c>
      <c r="C8656" s="1">
        <v>91.825996621394594</v>
      </c>
      <c r="D8656" s="3">
        <v>1.56340300225644</v>
      </c>
      <c r="E8656" t="s">
        <v>6</v>
      </c>
      <c r="F8656" s="3">
        <f>_xlfn.NUMBERVALUE(SUBSTITUTE(Table2[[#This Row],[Hourly_Cost_R]], ".", ",")) * (1 - (_xlfn.NUMBERVALUE(SUBSTITUTE(Table2[[#This Row],[CPU_Usage_%]], ".", ",")) / 100))</f>
        <v>0.12779261422565982</v>
      </c>
      <c r="G8656" t="str">
        <f>IF(Table2[[#This Row],[Waste_R]]&gt;2,"CRITICAL:SHUTDOWN","OPTIMAL")</f>
        <v>OPTIMAL</v>
      </c>
    </row>
    <row r="8657" spans="1:7" x14ac:dyDescent="0.25">
      <c r="A8657" t="s">
        <v>8664</v>
      </c>
      <c r="B8657" t="s">
        <v>8</v>
      </c>
      <c r="C8657" s="1">
        <v>31.096094561015398</v>
      </c>
      <c r="D8657" s="3">
        <v>2.3900509507285599</v>
      </c>
      <c r="E8657" t="s">
        <v>6</v>
      </c>
      <c r="F8657" s="3">
        <f>_xlfn.NUMBERVALUE(SUBSTITUTE(Table2[[#This Row],[Hourly_Cost_R]], ".", ",")) * (1 - (_xlfn.NUMBERVALUE(SUBSTITUTE(Table2[[#This Row],[CPU_Usage_%]], ".", ",")) / 100))</f>
        <v>1.6468384470335593</v>
      </c>
      <c r="G8657" t="str">
        <f>IF(Table2[[#This Row],[Waste_R]]&gt;2,"CRITICAL:SHUTDOWN","OPTIMAL")</f>
        <v>OPTIMAL</v>
      </c>
    </row>
    <row r="8658" spans="1:7" x14ac:dyDescent="0.25">
      <c r="A8658" t="s">
        <v>8665</v>
      </c>
      <c r="B8658" t="s">
        <v>14</v>
      </c>
      <c r="C8658" s="1">
        <v>34.5268530271087</v>
      </c>
      <c r="D8658" s="3">
        <v>0.87271483750745305</v>
      </c>
      <c r="E8658" t="s">
        <v>6</v>
      </c>
      <c r="F8658" s="3">
        <f>_xlfn.NUMBERVALUE(SUBSTITUTE(Table2[[#This Row],[Hourly_Cost_R]], ".", ",")) * (1 - (_xlfn.NUMBERVALUE(SUBSTITUTE(Table2[[#This Row],[CPU_Usage_%]], ".", ",")) / 100))</f>
        <v>0.57139386821548421</v>
      </c>
      <c r="G8658" t="str">
        <f>IF(Table2[[#This Row],[Waste_R]]&gt;2,"CRITICAL:SHUTDOWN","OPTIMAL")</f>
        <v>OPTIMAL</v>
      </c>
    </row>
    <row r="8659" spans="1:7" x14ac:dyDescent="0.25">
      <c r="A8659" t="s">
        <v>8666</v>
      </c>
      <c r="B8659" t="s">
        <v>14</v>
      </c>
      <c r="C8659" s="1">
        <v>42.851129764863501</v>
      </c>
      <c r="D8659" s="3">
        <v>2.6866697906549701</v>
      </c>
      <c r="E8659" t="s">
        <v>6</v>
      </c>
      <c r="F8659" s="3">
        <f>_xlfn.NUMBERVALUE(SUBSTITUTE(Table2[[#This Row],[Hourly_Cost_R]], ".", ",")) * (1 - (_xlfn.NUMBERVALUE(SUBSTITUTE(Table2[[#This Row],[CPU_Usage_%]], ".", ",")) / 100))</f>
        <v>1.5354014323080225</v>
      </c>
      <c r="G8659" t="str">
        <f>IF(Table2[[#This Row],[Waste_R]]&gt;2,"CRITICAL:SHUTDOWN","OPTIMAL")</f>
        <v>OPTIMAL</v>
      </c>
    </row>
    <row r="8660" spans="1:7" x14ac:dyDescent="0.25">
      <c r="A8660" t="s">
        <v>8667</v>
      </c>
      <c r="B8660" t="s">
        <v>8</v>
      </c>
      <c r="C8660" s="1">
        <v>72.343977419074506</v>
      </c>
      <c r="D8660" s="3">
        <v>3.4311473441197098</v>
      </c>
      <c r="E8660" t="s">
        <v>6</v>
      </c>
      <c r="F8660" s="3">
        <f>_xlfn.NUMBERVALUE(SUBSTITUTE(Table2[[#This Row],[Hourly_Cost_R]], ".", ",")) * (1 - (_xlfn.NUMBERVALUE(SUBSTITUTE(Table2[[#This Row],[CPU_Usage_%]], ".", ",")) / 100))</f>
        <v>0.94891888427457249</v>
      </c>
      <c r="G8660" t="str">
        <f>IF(Table2[[#This Row],[Waste_R]]&gt;2,"CRITICAL:SHUTDOWN","OPTIMAL")</f>
        <v>OPTIMAL</v>
      </c>
    </row>
    <row r="8661" spans="1:7" x14ac:dyDescent="0.25">
      <c r="A8661" t="s">
        <v>8668</v>
      </c>
      <c r="B8661" t="s">
        <v>5</v>
      </c>
      <c r="C8661" s="1">
        <v>40.897216396384501</v>
      </c>
      <c r="D8661" s="3">
        <v>0.67747476741274804</v>
      </c>
      <c r="E8661" t="s">
        <v>6</v>
      </c>
      <c r="F8661" s="3">
        <f>_xlfn.NUMBERVALUE(SUBSTITUTE(Table2[[#This Row],[Hourly_Cost_R]], ".", ",")) * (1 - (_xlfn.NUMBERVALUE(SUBSTITUTE(Table2[[#This Row],[CPU_Usage_%]], ".", ",")) / 100))</f>
        <v>0.40040644575305384</v>
      </c>
      <c r="G8661" t="str">
        <f>IF(Table2[[#This Row],[Waste_R]]&gt;2,"CRITICAL:SHUTDOWN","OPTIMAL")</f>
        <v>OPTIMAL</v>
      </c>
    </row>
    <row r="8662" spans="1:7" x14ac:dyDescent="0.25">
      <c r="A8662" t="s">
        <v>8669</v>
      </c>
      <c r="B8662" t="s">
        <v>8</v>
      </c>
      <c r="C8662" s="1">
        <v>13.324468821371299</v>
      </c>
      <c r="D8662" s="3">
        <v>0.58806740247526901</v>
      </c>
      <c r="E8662" t="s">
        <v>10</v>
      </c>
      <c r="F8662" s="3">
        <f>_xlfn.NUMBERVALUE(SUBSTITUTE(Table2[[#This Row],[Hourly_Cost_R]], ".", ",")) * (1 - (_xlfn.NUMBERVALUE(SUBSTITUTE(Table2[[#This Row],[CPU_Usage_%]], ".", ",")) / 100))</f>
        <v>0.50971054478380373</v>
      </c>
      <c r="G8662" t="str">
        <f>IF(Table2[[#This Row],[Waste_R]]&gt;2,"CRITICAL:SHUTDOWN","OPTIMAL")</f>
        <v>OPTIMAL</v>
      </c>
    </row>
    <row r="8663" spans="1:7" x14ac:dyDescent="0.25">
      <c r="A8663" t="s">
        <v>8670</v>
      </c>
      <c r="B8663" t="s">
        <v>8</v>
      </c>
      <c r="C8663" s="1">
        <v>45.988175799815203</v>
      </c>
      <c r="D8663" s="3">
        <v>3.0510249285098601</v>
      </c>
      <c r="E8663" t="s">
        <v>6</v>
      </c>
      <c r="F8663" s="3">
        <f>_xlfn.NUMBERVALUE(SUBSTITUTE(Table2[[#This Row],[Hourly_Cost_R]], ".", ",")) * (1 - (_xlfn.NUMBERVALUE(SUBSTITUTE(Table2[[#This Row],[CPU_Usage_%]], ".", ",")) / 100))</f>
        <v>1.6479142206905595</v>
      </c>
      <c r="G8663" t="str">
        <f>IF(Table2[[#This Row],[Waste_R]]&gt;2,"CRITICAL:SHUTDOWN","OPTIMAL")</f>
        <v>OPTIMAL</v>
      </c>
    </row>
    <row r="8664" spans="1:7" x14ac:dyDescent="0.25">
      <c r="A8664" t="s">
        <v>8671</v>
      </c>
      <c r="B8664" t="s">
        <v>5</v>
      </c>
      <c r="C8664" s="1">
        <v>97.877896510680799</v>
      </c>
      <c r="D8664" s="3">
        <v>4.8870243848670096</v>
      </c>
      <c r="E8664" t="s">
        <v>6</v>
      </c>
      <c r="F8664" s="3">
        <f>_xlfn.NUMBERVALUE(SUBSTITUTE(Table2[[#This Row],[Hourly_Cost_R]], ".", ",")) * (1 - (_xlfn.NUMBERVALUE(SUBSTITUTE(Table2[[#This Row],[CPU_Usage_%]], ".", ",")) / 100))</f>
        <v>0.10370771499514321</v>
      </c>
      <c r="G8664" t="str">
        <f>IF(Table2[[#This Row],[Waste_R]]&gt;2,"CRITICAL:SHUTDOWN","OPTIMAL")</f>
        <v>OPTIMAL</v>
      </c>
    </row>
    <row r="8665" spans="1:7" x14ac:dyDescent="0.25">
      <c r="A8665" t="s">
        <v>8672</v>
      </c>
      <c r="B8665" t="s">
        <v>8</v>
      </c>
      <c r="C8665" s="1">
        <v>91.039471535567898</v>
      </c>
      <c r="D8665" s="3">
        <v>2.2646231813880502</v>
      </c>
      <c r="E8665" t="s">
        <v>6</v>
      </c>
      <c r="F8665" s="3">
        <f>_xlfn.NUMBERVALUE(SUBSTITUTE(Table2[[#This Row],[Hourly_Cost_R]], ".", ",")) * (1 - (_xlfn.NUMBERVALUE(SUBSTITUTE(Table2[[#This Row],[CPU_Usage_%]], ".", ",")) / 100))</f>
        <v>0.20292220478040413</v>
      </c>
      <c r="G8665" t="str">
        <f>IF(Table2[[#This Row],[Waste_R]]&gt;2,"CRITICAL:SHUTDOWN","OPTIMAL")</f>
        <v>OPTIMAL</v>
      </c>
    </row>
    <row r="8666" spans="1:7" x14ac:dyDescent="0.25">
      <c r="A8666" t="s">
        <v>8673</v>
      </c>
      <c r="B8666" t="s">
        <v>8</v>
      </c>
      <c r="C8666" s="1">
        <v>13.6748978276608</v>
      </c>
      <c r="D8666" s="3">
        <v>3.4104476734029801</v>
      </c>
      <c r="E8666" t="s">
        <v>10</v>
      </c>
      <c r="F8666" s="3">
        <f>_xlfn.NUMBERVALUE(SUBSTITUTE(Table2[[#This Row],[Hourly_Cost_R]], ".", ",")) * (1 - (_xlfn.NUMBERVALUE(SUBSTITUTE(Table2[[#This Row],[CPU_Usage_%]], ".", ",")) / 100))</f>
        <v>2.9440724385992874</v>
      </c>
      <c r="G8666" t="str">
        <f>IF(Table2[[#This Row],[Waste_R]]&gt;2,"CRITICAL:SHUTDOWN","OPTIMAL")</f>
        <v>CRITICAL:SHUTDOWN</v>
      </c>
    </row>
    <row r="8667" spans="1:7" x14ac:dyDescent="0.25">
      <c r="A8667" t="s">
        <v>8674</v>
      </c>
      <c r="B8667" t="s">
        <v>5</v>
      </c>
      <c r="C8667" s="1">
        <v>49.262917065948301</v>
      </c>
      <c r="D8667" s="3">
        <v>1.4003024850949599</v>
      </c>
      <c r="E8667" t="s">
        <v>6</v>
      </c>
      <c r="F8667" s="3">
        <f>_xlfn.NUMBERVALUE(SUBSTITUTE(Table2[[#This Row],[Hourly_Cost_R]], ".", ",")) * (1 - (_xlfn.NUMBERVALUE(SUBSTITUTE(Table2[[#This Row],[CPU_Usage_%]], ".", ",")) / 100))</f>
        <v>0.71047263319021681</v>
      </c>
      <c r="G8667" t="str">
        <f>IF(Table2[[#This Row],[Waste_R]]&gt;2,"CRITICAL:SHUTDOWN","OPTIMAL")</f>
        <v>OPTIMAL</v>
      </c>
    </row>
    <row r="8668" spans="1:7" x14ac:dyDescent="0.25">
      <c r="A8668" t="s">
        <v>8675</v>
      </c>
      <c r="B8668" t="s">
        <v>8</v>
      </c>
      <c r="C8668" s="1">
        <v>90.313173535591901</v>
      </c>
      <c r="D8668" s="3">
        <v>2.9125086495895398</v>
      </c>
      <c r="E8668" t="s">
        <v>6</v>
      </c>
      <c r="F8668" s="3">
        <f>_xlfn.NUMBERVALUE(SUBSTITUTE(Table2[[#This Row],[Hourly_Cost_R]], ".", ",")) * (1 - (_xlfn.NUMBERVALUE(SUBSTITUTE(Table2[[#This Row],[CPU_Usage_%]], ".", ",")) / 100))</f>
        <v>0.28212965864661466</v>
      </c>
      <c r="G8668" t="str">
        <f>IF(Table2[[#This Row],[Waste_R]]&gt;2,"CRITICAL:SHUTDOWN","OPTIMAL")</f>
        <v>OPTIMAL</v>
      </c>
    </row>
    <row r="8669" spans="1:7" x14ac:dyDescent="0.25">
      <c r="A8669" t="s">
        <v>8676</v>
      </c>
      <c r="B8669" t="s">
        <v>14</v>
      </c>
      <c r="C8669" s="1">
        <v>54.795121022930097</v>
      </c>
      <c r="D8669" s="3">
        <v>3.66393165995582</v>
      </c>
      <c r="E8669" t="s">
        <v>6</v>
      </c>
      <c r="F8669" s="3">
        <f>_xlfn.NUMBERVALUE(SUBSTITUTE(Table2[[#This Row],[Hourly_Cost_R]], ".", ",")) * (1 - (_xlfn.NUMBERVALUE(SUBSTITUTE(Table2[[#This Row],[CPU_Usage_%]], ".", ",")) / 100))</f>
        <v>1.6562758726855769</v>
      </c>
      <c r="G8669" t="str">
        <f>IF(Table2[[#This Row],[Waste_R]]&gt;2,"CRITICAL:SHUTDOWN","OPTIMAL")</f>
        <v>OPTIMAL</v>
      </c>
    </row>
    <row r="8670" spans="1:7" x14ac:dyDescent="0.25">
      <c r="A8670" t="s">
        <v>8677</v>
      </c>
      <c r="B8670" t="s">
        <v>8</v>
      </c>
      <c r="C8670" s="1">
        <v>52.499662769180603</v>
      </c>
      <c r="D8670" s="3">
        <v>4.1164182068408204</v>
      </c>
      <c r="E8670" t="s">
        <v>6</v>
      </c>
      <c r="F8670" s="3">
        <f>_xlfn.NUMBERVALUE(SUBSTITUTE(Table2[[#This Row],[Hourly_Cost_R]], ".", ",")) * (1 - (_xlfn.NUMBERVALUE(SUBSTITUTE(Table2[[#This Row],[CPU_Usage_%]], ".", ",")) / 100))</f>
        <v>1.9553125300802385</v>
      </c>
      <c r="G8670" t="str">
        <f>IF(Table2[[#This Row],[Waste_R]]&gt;2,"CRITICAL:SHUTDOWN","OPTIMAL")</f>
        <v>OPTIMAL</v>
      </c>
    </row>
    <row r="8671" spans="1:7" x14ac:dyDescent="0.25">
      <c r="A8671" t="s">
        <v>8678</v>
      </c>
      <c r="B8671" t="s">
        <v>5</v>
      </c>
      <c r="C8671" s="1">
        <v>42.780452438709503</v>
      </c>
      <c r="D8671" s="3">
        <v>1.3295546380136001</v>
      </c>
      <c r="E8671" t="s">
        <v>6</v>
      </c>
      <c r="F8671" s="3">
        <f>_xlfn.NUMBERVALUE(SUBSTITUTE(Table2[[#This Row],[Hourly_Cost_R]], ".", ",")) * (1 - (_xlfn.NUMBERVALUE(SUBSTITUTE(Table2[[#This Row],[CPU_Usage_%]], ".", ",")) / 100))</f>
        <v>0.76076514845153553</v>
      </c>
      <c r="G8671" t="str">
        <f>IF(Table2[[#This Row],[Waste_R]]&gt;2,"CRITICAL:SHUTDOWN","OPTIMAL")</f>
        <v>OPTIMAL</v>
      </c>
    </row>
    <row r="8672" spans="1:7" x14ac:dyDescent="0.25">
      <c r="A8672" t="s">
        <v>8679</v>
      </c>
      <c r="B8672" t="s">
        <v>5</v>
      </c>
      <c r="C8672" s="1">
        <v>78.114033145670405</v>
      </c>
      <c r="D8672" s="3">
        <v>2.17425677584444</v>
      </c>
      <c r="E8672" t="s">
        <v>6</v>
      </c>
      <c r="F8672" s="3">
        <f>_xlfn.NUMBERVALUE(SUBSTITUTE(Table2[[#This Row],[Hourly_Cost_R]], ".", ",")) * (1 - (_xlfn.NUMBERVALUE(SUBSTITUTE(Table2[[#This Row],[CPU_Usage_%]], ".", ",")) / 100))</f>
        <v>0.4758571172893295</v>
      </c>
      <c r="G8672" t="str">
        <f>IF(Table2[[#This Row],[Waste_R]]&gt;2,"CRITICAL:SHUTDOWN","OPTIMAL")</f>
        <v>OPTIMAL</v>
      </c>
    </row>
    <row r="8673" spans="1:7" x14ac:dyDescent="0.25">
      <c r="A8673" t="s">
        <v>8680</v>
      </c>
      <c r="B8673" t="s">
        <v>5</v>
      </c>
      <c r="C8673" s="1">
        <v>42.099225850987501</v>
      </c>
      <c r="D8673" s="3">
        <v>1.9759486678537701</v>
      </c>
      <c r="E8673" t="s">
        <v>6</v>
      </c>
      <c r="F8673" s="3">
        <f>_xlfn.NUMBERVALUE(SUBSTITUTE(Table2[[#This Row],[Hourly_Cost_R]], ".", ",")) * (1 - (_xlfn.NUMBERVALUE(SUBSTITUTE(Table2[[#This Row],[CPU_Usage_%]], ".", ",")) / 100))</f>
        <v>1.1440895754744325</v>
      </c>
      <c r="G8673" t="str">
        <f>IF(Table2[[#This Row],[Waste_R]]&gt;2,"CRITICAL:SHUTDOWN","OPTIMAL")</f>
        <v>OPTIMAL</v>
      </c>
    </row>
    <row r="8674" spans="1:7" x14ac:dyDescent="0.25">
      <c r="A8674" t="s">
        <v>8681</v>
      </c>
      <c r="B8674" t="s">
        <v>8</v>
      </c>
      <c r="C8674" s="1">
        <v>37.174296651560098</v>
      </c>
      <c r="D8674" s="3">
        <v>2.8249854698068799</v>
      </c>
      <c r="E8674" t="s">
        <v>6</v>
      </c>
      <c r="F8674" s="3">
        <f>_xlfn.NUMBERVALUE(SUBSTITUTE(Table2[[#This Row],[Hourly_Cost_R]], ".", ",")) * (1 - (_xlfn.NUMBERVALUE(SUBSTITUTE(Table2[[#This Row],[CPU_Usage_%]], ".", ",")) / 100))</f>
        <v>1.7748169908974019</v>
      </c>
      <c r="G8674" t="str">
        <f>IF(Table2[[#This Row],[Waste_R]]&gt;2,"CRITICAL:SHUTDOWN","OPTIMAL")</f>
        <v>OPTIMAL</v>
      </c>
    </row>
    <row r="8675" spans="1:7" x14ac:dyDescent="0.25">
      <c r="A8675" t="s">
        <v>8682</v>
      </c>
      <c r="B8675" t="s">
        <v>5</v>
      </c>
      <c r="C8675" s="1">
        <v>80.178978609996904</v>
      </c>
      <c r="D8675" s="3">
        <v>1.81508625028427</v>
      </c>
      <c r="E8675" t="s">
        <v>6</v>
      </c>
      <c r="F8675" s="3">
        <f>_xlfn.NUMBERVALUE(SUBSTITUTE(Table2[[#This Row],[Hourly_Cost_R]], ".", ",")) * (1 - (_xlfn.NUMBERVALUE(SUBSTITUTE(Table2[[#This Row],[CPU_Usage_%]], ".", ",")) / 100))</f>
        <v>0.3597686339158504</v>
      </c>
      <c r="G8675" t="str">
        <f>IF(Table2[[#This Row],[Waste_R]]&gt;2,"CRITICAL:SHUTDOWN","OPTIMAL")</f>
        <v>OPTIMAL</v>
      </c>
    </row>
    <row r="8676" spans="1:7" x14ac:dyDescent="0.25">
      <c r="A8676" t="s">
        <v>8683</v>
      </c>
      <c r="B8676" t="s">
        <v>5</v>
      </c>
      <c r="C8676" s="1">
        <v>57.949205715004503</v>
      </c>
      <c r="D8676" s="3">
        <v>2.7516002296320599</v>
      </c>
      <c r="E8676" t="s">
        <v>6</v>
      </c>
      <c r="F8676" s="3">
        <f>_xlfn.NUMBERVALUE(SUBSTITUTE(Table2[[#This Row],[Hourly_Cost_R]], ".", ",")) * (1 - (_xlfn.NUMBERVALUE(SUBSTITUTE(Table2[[#This Row],[CPU_Usage_%]], ".", ",")) / 100))</f>
        <v>1.1570697521080411</v>
      </c>
      <c r="G8676" t="str">
        <f>IF(Table2[[#This Row],[Waste_R]]&gt;2,"CRITICAL:SHUTDOWN","OPTIMAL")</f>
        <v>OPTIMAL</v>
      </c>
    </row>
    <row r="8677" spans="1:7" x14ac:dyDescent="0.25">
      <c r="A8677" t="s">
        <v>8684</v>
      </c>
      <c r="B8677" t="s">
        <v>8</v>
      </c>
      <c r="C8677" s="1">
        <v>86.821891667126494</v>
      </c>
      <c r="D8677" s="3">
        <v>3.7662170857413302</v>
      </c>
      <c r="E8677" t="s">
        <v>6</v>
      </c>
      <c r="F8677" s="3">
        <f>_xlfn.NUMBERVALUE(SUBSTITUTE(Table2[[#This Row],[Hourly_Cost_R]], ".", ",")) * (1 - (_xlfn.NUMBERVALUE(SUBSTITUTE(Table2[[#This Row],[CPU_Usage_%]], ".", ",")) / 100))</f>
        <v>0.49631616761018393</v>
      </c>
      <c r="G8677" t="str">
        <f>IF(Table2[[#This Row],[Waste_R]]&gt;2,"CRITICAL:SHUTDOWN","OPTIMAL")</f>
        <v>OPTIMAL</v>
      </c>
    </row>
    <row r="8678" spans="1:7" x14ac:dyDescent="0.25">
      <c r="A8678" t="s">
        <v>8685</v>
      </c>
      <c r="B8678" t="s">
        <v>5</v>
      </c>
      <c r="C8678" s="1">
        <v>60.378891131151804</v>
      </c>
      <c r="D8678" s="3">
        <v>2.9125312127734899</v>
      </c>
      <c r="E8678" t="s">
        <v>6</v>
      </c>
      <c r="F8678" s="3">
        <f>_xlfn.NUMBERVALUE(SUBSTITUTE(Table2[[#This Row],[Hourly_Cost_R]], ".", ",")) * (1 - (_xlfn.NUMBERVALUE(SUBSTITUTE(Table2[[#This Row],[CPU_Usage_%]], ".", ",")) / 100))</f>
        <v>1.1539771626521691</v>
      </c>
      <c r="G8678" t="str">
        <f>IF(Table2[[#This Row],[Waste_R]]&gt;2,"CRITICAL:SHUTDOWN","OPTIMAL")</f>
        <v>OPTIMAL</v>
      </c>
    </row>
    <row r="8679" spans="1:7" x14ac:dyDescent="0.25">
      <c r="A8679" t="s">
        <v>8686</v>
      </c>
      <c r="B8679" t="s">
        <v>8</v>
      </c>
      <c r="C8679" s="1">
        <v>89.7660777704195</v>
      </c>
      <c r="D8679" s="3">
        <v>4.9270501351274802</v>
      </c>
      <c r="E8679" t="s">
        <v>6</v>
      </c>
      <c r="F8679" s="3">
        <f>_xlfn.NUMBERVALUE(SUBSTITUTE(Table2[[#This Row],[Hourly_Cost_R]], ".", ",")) * (1 - (_xlfn.NUMBERVALUE(SUBSTITUTE(Table2[[#This Row],[CPU_Usage_%]], ".", ",")) / 100))</f>
        <v>0.50423047904138751</v>
      </c>
      <c r="G8679" t="str">
        <f>IF(Table2[[#This Row],[Waste_R]]&gt;2,"CRITICAL:SHUTDOWN","OPTIMAL")</f>
        <v>OPTIMAL</v>
      </c>
    </row>
    <row r="8680" spans="1:7" x14ac:dyDescent="0.25">
      <c r="A8680" t="s">
        <v>8687</v>
      </c>
      <c r="B8680" t="s">
        <v>5</v>
      </c>
      <c r="C8680" s="1">
        <v>77.551639241866596</v>
      </c>
      <c r="D8680" s="3">
        <v>3.22324082682292</v>
      </c>
      <c r="E8680" t="s">
        <v>6</v>
      </c>
      <c r="F8680" s="3">
        <f>_xlfn.NUMBERVALUE(SUBSTITUTE(Table2[[#This Row],[Hourly_Cost_R]], ".", ",")) * (1 - (_xlfn.NUMBERVALUE(SUBSTITUTE(Table2[[#This Row],[CPU_Usage_%]], ".", ",")) / 100))</f>
        <v>0.72356472890865098</v>
      </c>
      <c r="G8680" t="str">
        <f>IF(Table2[[#This Row],[Waste_R]]&gt;2,"CRITICAL:SHUTDOWN","OPTIMAL")</f>
        <v>OPTIMAL</v>
      </c>
    </row>
    <row r="8681" spans="1:7" x14ac:dyDescent="0.25">
      <c r="A8681" t="s">
        <v>8688</v>
      </c>
      <c r="B8681" t="s">
        <v>14</v>
      </c>
      <c r="C8681" s="1">
        <v>74.971692033235996</v>
      </c>
      <c r="D8681" s="3">
        <v>2.9891407904405001</v>
      </c>
      <c r="E8681" t="s">
        <v>6</v>
      </c>
      <c r="F8681" s="3">
        <f>_xlfn.NUMBERVALUE(SUBSTITUTE(Table2[[#This Row],[Hourly_Cost_R]], ".", ",")) * (1 - (_xlfn.NUMBERVALUE(SUBSTITUTE(Table2[[#This Row],[CPU_Usage_%]], ".", ",")) / 100))</f>
        <v>0.74813136259161228</v>
      </c>
      <c r="G8681" t="str">
        <f>IF(Table2[[#This Row],[Waste_R]]&gt;2,"CRITICAL:SHUTDOWN","OPTIMAL")</f>
        <v>OPTIMAL</v>
      </c>
    </row>
    <row r="8682" spans="1:7" x14ac:dyDescent="0.25">
      <c r="A8682" t="s">
        <v>8689</v>
      </c>
      <c r="B8682" t="s">
        <v>14</v>
      </c>
      <c r="C8682" s="1">
        <v>30.539558543815701</v>
      </c>
      <c r="D8682" s="3">
        <v>1.6762271870774399</v>
      </c>
      <c r="E8682" t="s">
        <v>6</v>
      </c>
      <c r="F8682" s="3">
        <f>_xlfn.NUMBERVALUE(SUBSTITUTE(Table2[[#This Row],[Hourly_Cost_R]], ".", ",")) * (1 - (_xlfn.NUMBERVALUE(SUBSTITUTE(Table2[[#This Row],[CPU_Usage_%]], ".", ",")) / 100))</f>
        <v>1.1643148039525699</v>
      </c>
      <c r="G8682" t="str">
        <f>IF(Table2[[#This Row],[Waste_R]]&gt;2,"CRITICAL:SHUTDOWN","OPTIMAL")</f>
        <v>OPTIMAL</v>
      </c>
    </row>
    <row r="8683" spans="1:7" x14ac:dyDescent="0.25">
      <c r="A8683" t="s">
        <v>8690</v>
      </c>
      <c r="B8683" t="s">
        <v>14</v>
      </c>
      <c r="C8683" s="1">
        <v>31.513282959432701</v>
      </c>
      <c r="D8683" s="3">
        <v>2.8278958424234601</v>
      </c>
      <c r="E8683" t="s">
        <v>6</v>
      </c>
      <c r="F8683" s="3">
        <f>_xlfn.NUMBERVALUE(SUBSTITUTE(Table2[[#This Row],[Hourly_Cost_R]], ".", ",")) * (1 - (_xlfn.NUMBERVALUE(SUBSTITUTE(Table2[[#This Row],[CPU_Usage_%]], ".", ",")) / 100))</f>
        <v>1.9367330238025222</v>
      </c>
      <c r="G8683" t="str">
        <f>IF(Table2[[#This Row],[Waste_R]]&gt;2,"CRITICAL:SHUTDOWN","OPTIMAL")</f>
        <v>OPTIMAL</v>
      </c>
    </row>
    <row r="8684" spans="1:7" x14ac:dyDescent="0.25">
      <c r="A8684" t="s">
        <v>8691</v>
      </c>
      <c r="B8684" t="s">
        <v>14</v>
      </c>
      <c r="C8684" s="1">
        <v>31.872970871181501</v>
      </c>
      <c r="D8684" s="3">
        <v>1.59267444138841</v>
      </c>
      <c r="E8684" t="s">
        <v>6</v>
      </c>
      <c r="F8684" s="3">
        <f>_xlfn.NUMBERVALUE(SUBSTITUTE(Table2[[#This Row],[Hourly_Cost_R]], ".", ",")) * (1 - (_xlfn.NUMBERVALUE(SUBSTITUTE(Table2[[#This Row],[CPU_Usage_%]], ".", ",")) / 100))</f>
        <v>1.0850417806119292</v>
      </c>
      <c r="G8684" t="str">
        <f>IF(Table2[[#This Row],[Waste_R]]&gt;2,"CRITICAL:SHUTDOWN","OPTIMAL")</f>
        <v>OPTIMAL</v>
      </c>
    </row>
    <row r="8685" spans="1:7" x14ac:dyDescent="0.25">
      <c r="A8685" t="s">
        <v>8692</v>
      </c>
      <c r="B8685" t="s">
        <v>5</v>
      </c>
      <c r="C8685" s="1">
        <v>11.3314088868603</v>
      </c>
      <c r="D8685" s="3">
        <v>3.8669159915334799</v>
      </c>
      <c r="E8685" t="s">
        <v>10</v>
      </c>
      <c r="F8685" s="3">
        <f>_xlfn.NUMBERVALUE(SUBSTITUTE(Table2[[#This Row],[Hourly_Cost_R]], ".", ",")) * (1 - (_xlfn.NUMBERVALUE(SUBSTITUTE(Table2[[#This Row],[CPU_Usage_%]], ".", ",")) / 100))</f>
        <v>3.4287399292214329</v>
      </c>
      <c r="G8685" t="str">
        <f>IF(Table2[[#This Row],[Waste_R]]&gt;2,"CRITICAL:SHUTDOWN","OPTIMAL")</f>
        <v>CRITICAL:SHUTDOWN</v>
      </c>
    </row>
    <row r="8686" spans="1:7" x14ac:dyDescent="0.25">
      <c r="A8686" t="s">
        <v>8693</v>
      </c>
      <c r="B8686" t="s">
        <v>8</v>
      </c>
      <c r="C8686" s="1">
        <v>77.300518697811697</v>
      </c>
      <c r="D8686" s="3">
        <v>2.6534793974723301</v>
      </c>
      <c r="E8686" t="s">
        <v>6</v>
      </c>
      <c r="F8686" s="3">
        <f>_xlfn.NUMBERVALUE(SUBSTITUTE(Table2[[#This Row],[Hourly_Cost_R]], ".", ",")) * (1 - (_xlfn.NUMBERVALUE(SUBSTITUTE(Table2[[#This Row],[CPU_Usage_%]], ".", ",")) / 100))</f>
        <v>0.60232605968665054</v>
      </c>
      <c r="G8686" t="str">
        <f>IF(Table2[[#This Row],[Waste_R]]&gt;2,"CRITICAL:SHUTDOWN","OPTIMAL")</f>
        <v>OPTIMAL</v>
      </c>
    </row>
    <row r="8687" spans="1:7" x14ac:dyDescent="0.25">
      <c r="A8687" t="s">
        <v>8694</v>
      </c>
      <c r="B8687" t="s">
        <v>8</v>
      </c>
      <c r="C8687" s="1">
        <v>42.377553375629198</v>
      </c>
      <c r="D8687" s="3">
        <v>3.0362659455037799</v>
      </c>
      <c r="E8687" t="s">
        <v>6</v>
      </c>
      <c r="F8687" s="3">
        <f>_xlfn.NUMBERVALUE(SUBSTITUTE(Table2[[#This Row],[Hourly_Cost_R]], ".", ",")) * (1 - (_xlfn.NUMBERVALUE(SUBSTITUTE(Table2[[#This Row],[CPU_Usage_%]], ".", ",")) / 100))</f>
        <v>1.7495707238218632</v>
      </c>
      <c r="G8687" t="str">
        <f>IF(Table2[[#This Row],[Waste_R]]&gt;2,"CRITICAL:SHUTDOWN","OPTIMAL")</f>
        <v>OPTIMAL</v>
      </c>
    </row>
    <row r="8688" spans="1:7" x14ac:dyDescent="0.25">
      <c r="A8688" t="s">
        <v>8695</v>
      </c>
      <c r="B8688" t="s">
        <v>5</v>
      </c>
      <c r="C8688" s="1">
        <v>56.848370993698801</v>
      </c>
      <c r="D8688" s="3">
        <v>0.57813415421647596</v>
      </c>
      <c r="E8688" t="s">
        <v>6</v>
      </c>
      <c r="F8688" s="3">
        <f>_xlfn.NUMBERVALUE(SUBSTITUTE(Table2[[#This Row],[Hourly_Cost_R]], ".", ",")) * (1 - (_xlfn.NUMBERVALUE(SUBSTITUTE(Table2[[#This Row],[CPU_Usage_%]], ".", ",")) / 100))</f>
        <v>0.24947430538621093</v>
      </c>
      <c r="G8688" t="str">
        <f>IF(Table2[[#This Row],[Waste_R]]&gt;2,"CRITICAL:SHUTDOWN","OPTIMAL")</f>
        <v>OPTIMAL</v>
      </c>
    </row>
    <row r="8689" spans="1:7" x14ac:dyDescent="0.25">
      <c r="A8689" t="s">
        <v>8696</v>
      </c>
      <c r="B8689" t="s">
        <v>5</v>
      </c>
      <c r="C8689" s="1">
        <v>40.299519249507298</v>
      </c>
      <c r="D8689" s="3">
        <v>4.4134737063715503</v>
      </c>
      <c r="E8689" t="s">
        <v>6</v>
      </c>
      <c r="F8689" s="3">
        <f>_xlfn.NUMBERVALUE(SUBSTITUTE(Table2[[#This Row],[Hourly_Cost_R]], ".", ",")) * (1 - (_xlfn.NUMBERVALUE(SUBSTITUTE(Table2[[#This Row],[CPU_Usage_%]], ".", ",")) / 100))</f>
        <v>2.6348650205004041</v>
      </c>
      <c r="G8689" t="str">
        <f>IF(Table2[[#This Row],[Waste_R]]&gt;2,"CRITICAL:SHUTDOWN","OPTIMAL")</f>
        <v>CRITICAL:SHUTDOWN</v>
      </c>
    </row>
    <row r="8690" spans="1:7" x14ac:dyDescent="0.25">
      <c r="A8690" t="s">
        <v>8697</v>
      </c>
      <c r="B8690" t="s">
        <v>14</v>
      </c>
      <c r="C8690" s="1">
        <v>42.1286121297709</v>
      </c>
      <c r="D8690" s="3">
        <v>3.2974173047628801</v>
      </c>
      <c r="E8690" t="s">
        <v>6</v>
      </c>
      <c r="F8690" s="3">
        <f>_xlfn.NUMBERVALUE(SUBSTITUTE(Table2[[#This Row],[Hourly_Cost_R]], ".", ",")) * (1 - (_xlfn.NUMBERVALUE(SUBSTITUTE(Table2[[#This Row],[CPU_Usage_%]], ".", ",")) / 100))</f>
        <v>1.9082611581393807</v>
      </c>
      <c r="G8690" t="str">
        <f>IF(Table2[[#This Row],[Waste_R]]&gt;2,"CRITICAL:SHUTDOWN","OPTIMAL")</f>
        <v>OPTIMAL</v>
      </c>
    </row>
    <row r="8691" spans="1:7" x14ac:dyDescent="0.25">
      <c r="A8691" t="s">
        <v>8698</v>
      </c>
      <c r="B8691" t="s">
        <v>14</v>
      </c>
      <c r="C8691" s="1">
        <v>21.947555854384099</v>
      </c>
      <c r="D8691" s="3">
        <v>3.08575584700767</v>
      </c>
      <c r="E8691" t="s">
        <v>10</v>
      </c>
      <c r="F8691" s="3">
        <f>_xlfn.NUMBERVALUE(SUBSTITUTE(Table2[[#This Row],[Hourly_Cost_R]], ".", ",")) * (1 - (_xlfn.NUMBERVALUE(SUBSTITUTE(Table2[[#This Row],[CPU_Usage_%]], ".", ",")) / 100))</f>
        <v>2.4085078589557383</v>
      </c>
      <c r="G8691" t="str">
        <f>IF(Table2[[#This Row],[Waste_R]]&gt;2,"CRITICAL:SHUTDOWN","OPTIMAL")</f>
        <v>CRITICAL:SHUTDOWN</v>
      </c>
    </row>
    <row r="8692" spans="1:7" x14ac:dyDescent="0.25">
      <c r="A8692" t="s">
        <v>8699</v>
      </c>
      <c r="B8692" t="s">
        <v>14</v>
      </c>
      <c r="C8692" s="1">
        <v>99.118127083447604</v>
      </c>
      <c r="D8692" s="3">
        <v>1.1791019364102699</v>
      </c>
      <c r="E8692" t="s">
        <v>6</v>
      </c>
      <c r="F8692" s="3">
        <f>_xlfn.NUMBERVALUE(SUBSTITUTE(Table2[[#This Row],[Hourly_Cost_R]], ".", ",")) * (1 - (_xlfn.NUMBERVALUE(SUBSTITUTE(Table2[[#This Row],[CPU_Usage_%]], ".", ",")) / 100))</f>
        <v>1.0398180635747017E-2</v>
      </c>
      <c r="G8692" t="str">
        <f>IF(Table2[[#This Row],[Waste_R]]&gt;2,"CRITICAL:SHUTDOWN","OPTIMAL")</f>
        <v>OPTIMAL</v>
      </c>
    </row>
    <row r="8693" spans="1:7" x14ac:dyDescent="0.25">
      <c r="A8693" t="s">
        <v>8700</v>
      </c>
      <c r="B8693" t="s">
        <v>14</v>
      </c>
      <c r="C8693" s="1">
        <v>91.973538225443505</v>
      </c>
      <c r="D8693" s="3">
        <v>4.0480711380631202</v>
      </c>
      <c r="E8693" t="s">
        <v>6</v>
      </c>
      <c r="F8693" s="3">
        <f>_xlfn.NUMBERVALUE(SUBSTITUTE(Table2[[#This Row],[Hourly_Cost_R]], ".", ",")) * (1 - (_xlfn.NUMBERVALUE(SUBSTITUTE(Table2[[#This Row],[CPU_Usage_%]], ".", ",")) / 100))</f>
        <v>0.32491688250349032</v>
      </c>
      <c r="G8693" t="str">
        <f>IF(Table2[[#This Row],[Waste_R]]&gt;2,"CRITICAL:SHUTDOWN","OPTIMAL")</f>
        <v>OPTIMAL</v>
      </c>
    </row>
    <row r="8694" spans="1:7" x14ac:dyDescent="0.25">
      <c r="A8694" t="s">
        <v>8701</v>
      </c>
      <c r="B8694" t="s">
        <v>5</v>
      </c>
      <c r="C8694" s="1">
        <v>89.777177745643897</v>
      </c>
      <c r="D8694" s="3">
        <v>2.1612646240800699</v>
      </c>
      <c r="E8694" t="s">
        <v>6</v>
      </c>
      <c r="F8694" s="3">
        <f>_xlfn.NUMBERVALUE(SUBSTITUTE(Table2[[#This Row],[Hourly_Cost_R]], ".", ",")) * (1 - (_xlfn.NUMBERVALUE(SUBSTITUTE(Table2[[#This Row],[CPU_Usage_%]], ".", ",")) / 100))</f>
        <v>0.22094224096598311</v>
      </c>
      <c r="G8694" t="str">
        <f>IF(Table2[[#This Row],[Waste_R]]&gt;2,"CRITICAL:SHUTDOWN","OPTIMAL")</f>
        <v>OPTIMAL</v>
      </c>
    </row>
    <row r="8695" spans="1:7" x14ac:dyDescent="0.25">
      <c r="A8695" t="s">
        <v>8702</v>
      </c>
      <c r="B8695" t="s">
        <v>14</v>
      </c>
      <c r="C8695" s="1">
        <v>47.703586134906303</v>
      </c>
      <c r="D8695" s="3">
        <v>0.96151628344375595</v>
      </c>
      <c r="E8695" t="s">
        <v>6</v>
      </c>
      <c r="F8695" s="3">
        <f>_xlfn.NUMBERVALUE(SUBSTITUTE(Table2[[#This Row],[Hourly_Cost_R]], ".", ",")) * (1 - (_xlfn.NUMBERVALUE(SUBSTITUTE(Table2[[#This Row],[CPU_Usage_%]], ".", ",")) / 100))</f>
        <v>0.50283853497001396</v>
      </c>
      <c r="G8695" t="str">
        <f>IF(Table2[[#This Row],[Waste_R]]&gt;2,"CRITICAL:SHUTDOWN","OPTIMAL")</f>
        <v>OPTIMAL</v>
      </c>
    </row>
    <row r="8696" spans="1:7" x14ac:dyDescent="0.25">
      <c r="A8696" t="s">
        <v>8703</v>
      </c>
      <c r="B8696" t="s">
        <v>5</v>
      </c>
      <c r="C8696" s="1">
        <v>69.840363012611107</v>
      </c>
      <c r="D8696" s="3">
        <v>3.6889758141952802</v>
      </c>
      <c r="E8696" t="s">
        <v>6</v>
      </c>
      <c r="F8696" s="3">
        <f>_xlfn.NUMBERVALUE(SUBSTITUTE(Table2[[#This Row],[Hourly_Cost_R]], ".", ",")) * (1 - (_xlfn.NUMBERVALUE(SUBSTITUTE(Table2[[#This Row],[CPU_Usage_%]], ".", ",")) / 100))</f>
        <v>1.1125817141138703</v>
      </c>
      <c r="G8696" t="str">
        <f>IF(Table2[[#This Row],[Waste_R]]&gt;2,"CRITICAL:SHUTDOWN","OPTIMAL")</f>
        <v>OPTIMAL</v>
      </c>
    </row>
    <row r="8697" spans="1:7" x14ac:dyDescent="0.25">
      <c r="A8697" t="s">
        <v>8704</v>
      </c>
      <c r="B8697" t="s">
        <v>8</v>
      </c>
      <c r="C8697" s="1">
        <v>11.8969783688602</v>
      </c>
      <c r="D8697" s="3">
        <v>1.0979503151375101</v>
      </c>
      <c r="E8697" t="s">
        <v>10</v>
      </c>
      <c r="F8697" s="3">
        <f>_xlfn.NUMBERVALUE(SUBSTITUTE(Table2[[#This Row],[Hourly_Cost_R]], ".", ",")) * (1 - (_xlfn.NUMBERVALUE(SUBSTITUTE(Table2[[#This Row],[CPU_Usage_%]], ".", ",")) / 100))</f>
        <v>0.9673274036447681</v>
      </c>
      <c r="G8697" t="str">
        <f>IF(Table2[[#This Row],[Waste_R]]&gt;2,"CRITICAL:SHUTDOWN","OPTIMAL")</f>
        <v>OPTIMAL</v>
      </c>
    </row>
    <row r="8698" spans="1:7" x14ac:dyDescent="0.25">
      <c r="A8698" t="s">
        <v>8705</v>
      </c>
      <c r="B8698" t="s">
        <v>14</v>
      </c>
      <c r="C8698" s="1">
        <v>30.3241739427813</v>
      </c>
      <c r="D8698" s="3">
        <v>4.4696147847249499</v>
      </c>
      <c r="E8698" t="s">
        <v>6</v>
      </c>
      <c r="F8698" s="3">
        <f>_xlfn.NUMBERVALUE(SUBSTITUTE(Table2[[#This Row],[Hourly_Cost_R]], ".", ",")) * (1 - (_xlfn.NUMBERVALUE(SUBSTITUTE(Table2[[#This Row],[CPU_Usage_%]], ".", ",")) / 100))</f>
        <v>3.1142410228326858</v>
      </c>
      <c r="G8698" t="str">
        <f>IF(Table2[[#This Row],[Waste_R]]&gt;2,"CRITICAL:SHUTDOWN","OPTIMAL")</f>
        <v>CRITICAL:SHUTDOWN</v>
      </c>
    </row>
    <row r="8699" spans="1:7" x14ac:dyDescent="0.25">
      <c r="A8699" t="s">
        <v>8706</v>
      </c>
      <c r="B8699" t="s">
        <v>14</v>
      </c>
      <c r="C8699" s="1">
        <v>29.261709886782</v>
      </c>
      <c r="D8699" s="3">
        <v>2.6667326585953099</v>
      </c>
      <c r="E8699" t="s">
        <v>10</v>
      </c>
      <c r="F8699" s="3">
        <f>_xlfn.NUMBERVALUE(SUBSTITUTE(Table2[[#This Row],[Hourly_Cost_R]], ".", ",")) * (1 - (_xlfn.NUMBERVALUE(SUBSTITUTE(Table2[[#This Row],[CPU_Usage_%]], ".", ",")) / 100))</f>
        <v>1.8864010845810815</v>
      </c>
      <c r="G8699" t="str">
        <f>IF(Table2[[#This Row],[Waste_R]]&gt;2,"CRITICAL:SHUTDOWN","OPTIMAL")</f>
        <v>OPTIMAL</v>
      </c>
    </row>
    <row r="8700" spans="1:7" x14ac:dyDescent="0.25">
      <c r="A8700" t="s">
        <v>8707</v>
      </c>
      <c r="B8700" t="s">
        <v>14</v>
      </c>
      <c r="C8700" s="1">
        <v>51.8864505811054</v>
      </c>
      <c r="D8700" s="3">
        <v>2.9716250480416599</v>
      </c>
      <c r="E8700" t="s">
        <v>6</v>
      </c>
      <c r="F8700" s="3">
        <f>_xlfn.NUMBERVALUE(SUBSTITUTE(Table2[[#This Row],[Hourly_Cost_R]], ".", ",")) * (1 - (_xlfn.NUMBERVALUE(SUBSTITUTE(Table2[[#This Row],[CPU_Usage_%]], ".", ",")) / 100))</f>
        <v>1.4297542860337744</v>
      </c>
      <c r="G8700" t="str">
        <f>IF(Table2[[#This Row],[Waste_R]]&gt;2,"CRITICAL:SHUTDOWN","OPTIMAL")</f>
        <v>OPTIMAL</v>
      </c>
    </row>
    <row r="8701" spans="1:7" x14ac:dyDescent="0.25">
      <c r="A8701" t="s">
        <v>8708</v>
      </c>
      <c r="B8701" t="s">
        <v>5</v>
      </c>
      <c r="C8701" s="1">
        <v>61.425780246188701</v>
      </c>
      <c r="D8701" s="3">
        <v>1.33588765619016</v>
      </c>
      <c r="E8701" t="s">
        <v>6</v>
      </c>
      <c r="F8701" s="3">
        <f>_xlfn.NUMBERVALUE(SUBSTITUTE(Table2[[#This Row],[Hourly_Cost_R]], ".", ",")) * (1 - (_xlfn.NUMBERVALUE(SUBSTITUTE(Table2[[#This Row],[CPU_Usage_%]], ".", ",")) / 100))</f>
        <v>0.5153082401628315</v>
      </c>
      <c r="G8701" t="str">
        <f>IF(Table2[[#This Row],[Waste_R]]&gt;2,"CRITICAL:SHUTDOWN","OPTIMAL")</f>
        <v>OPTIMAL</v>
      </c>
    </row>
    <row r="8702" spans="1:7" x14ac:dyDescent="0.25">
      <c r="A8702" t="s">
        <v>8709</v>
      </c>
      <c r="B8702" t="s">
        <v>5</v>
      </c>
      <c r="C8702" s="1">
        <v>37.586248107979003</v>
      </c>
      <c r="D8702" s="3">
        <v>4.8998849414625996</v>
      </c>
      <c r="E8702" t="s">
        <v>6</v>
      </c>
      <c r="F8702" s="3">
        <f>_xlfn.NUMBERVALUE(SUBSTITUTE(Table2[[#This Row],[Hourly_Cost_R]], ".", ",")) * (1 - (_xlfn.NUMBERVALUE(SUBSTITUTE(Table2[[#This Row],[CPU_Usage_%]], ".", ",")) / 100))</f>
        <v>3.0582020303589652</v>
      </c>
      <c r="G8702" t="str">
        <f>IF(Table2[[#This Row],[Waste_R]]&gt;2,"CRITICAL:SHUTDOWN","OPTIMAL")</f>
        <v>CRITICAL:SHUTDOWN</v>
      </c>
    </row>
    <row r="8703" spans="1:7" x14ac:dyDescent="0.25">
      <c r="A8703" t="s">
        <v>8710</v>
      </c>
      <c r="B8703" t="s">
        <v>14</v>
      </c>
      <c r="C8703" s="1">
        <v>73.467873785489004</v>
      </c>
      <c r="D8703" s="3">
        <v>1.3560054123465699</v>
      </c>
      <c r="E8703" t="s">
        <v>6</v>
      </c>
      <c r="F8703" s="3">
        <f>_xlfn.NUMBERVALUE(SUBSTITUTE(Table2[[#This Row],[Hourly_Cost_R]], ".", ",")) * (1 - (_xlfn.NUMBERVALUE(SUBSTITUTE(Table2[[#This Row],[CPU_Usage_%]], ".", ",")) / 100))</f>
        <v>0.35977706747939225</v>
      </c>
      <c r="G8703" t="str">
        <f>IF(Table2[[#This Row],[Waste_R]]&gt;2,"CRITICAL:SHUTDOWN","OPTIMAL")</f>
        <v>OPTIMAL</v>
      </c>
    </row>
    <row r="8704" spans="1:7" x14ac:dyDescent="0.25">
      <c r="A8704" t="s">
        <v>8711</v>
      </c>
      <c r="B8704" t="s">
        <v>8</v>
      </c>
      <c r="C8704" s="1">
        <v>68.273138330659293</v>
      </c>
      <c r="D8704" s="3">
        <v>2.9217875490884699</v>
      </c>
      <c r="E8704" t="s">
        <v>6</v>
      </c>
      <c r="F8704" s="3">
        <f>_xlfn.NUMBERVALUE(SUBSTITUTE(Table2[[#This Row],[Hourly_Cost_R]], ".", ",")) * (1 - (_xlfn.NUMBERVALUE(SUBSTITUTE(Table2[[#This Row],[CPU_Usage_%]], ".", ",")) / 100))</f>
        <v>0.92699149397131919</v>
      </c>
      <c r="G8704" t="str">
        <f>IF(Table2[[#This Row],[Waste_R]]&gt;2,"CRITICAL:SHUTDOWN","OPTIMAL")</f>
        <v>OPTIMAL</v>
      </c>
    </row>
    <row r="8705" spans="1:7" x14ac:dyDescent="0.25">
      <c r="A8705" t="s">
        <v>8712</v>
      </c>
      <c r="B8705" t="s">
        <v>8</v>
      </c>
      <c r="C8705" s="1">
        <v>34.860313479659702</v>
      </c>
      <c r="D8705" s="3">
        <v>3.6639294228788599</v>
      </c>
      <c r="E8705" t="s">
        <v>6</v>
      </c>
      <c r="F8705" s="3">
        <f>_xlfn.NUMBERVALUE(SUBSTITUTE(Table2[[#This Row],[Hourly_Cost_R]], ".", ",")) * (1 - (_xlfn.NUMBERVALUE(SUBSTITUTE(Table2[[#This Row],[CPU_Usage_%]], ".", ",")) / 100))</f>
        <v>2.3866721403898028</v>
      </c>
      <c r="G8705" t="str">
        <f>IF(Table2[[#This Row],[Waste_R]]&gt;2,"CRITICAL:SHUTDOWN","OPTIMAL")</f>
        <v>CRITICAL:SHUTDOWN</v>
      </c>
    </row>
    <row r="8706" spans="1:7" x14ac:dyDescent="0.25">
      <c r="A8706" t="s">
        <v>8713</v>
      </c>
      <c r="B8706" t="s">
        <v>14</v>
      </c>
      <c r="C8706" s="1">
        <v>45.031544534630399</v>
      </c>
      <c r="D8706" s="3">
        <v>0.62377449680154695</v>
      </c>
      <c r="E8706" t="s">
        <v>6</v>
      </c>
      <c r="F8706" s="3">
        <f>_xlfn.NUMBERVALUE(SUBSTITUTE(Table2[[#This Row],[Hourly_Cost_R]], ".", ",")) * (1 - (_xlfn.NUMBERVALUE(SUBSTITUTE(Table2[[#This Row],[CPU_Usage_%]], ".", ",")) / 100))</f>
        <v>0.34287920647869169</v>
      </c>
      <c r="G8706" t="str">
        <f>IF(Table2[[#This Row],[Waste_R]]&gt;2,"CRITICAL:SHUTDOWN","OPTIMAL")</f>
        <v>OPTIMAL</v>
      </c>
    </row>
    <row r="8707" spans="1:7" x14ac:dyDescent="0.25">
      <c r="A8707" t="s">
        <v>8714</v>
      </c>
      <c r="B8707" t="s">
        <v>5</v>
      </c>
      <c r="C8707" s="1">
        <v>20.695308080858702</v>
      </c>
      <c r="D8707" s="3">
        <v>3.1587549451027099</v>
      </c>
      <c r="E8707" t="s">
        <v>10</v>
      </c>
      <c r="F8707" s="3">
        <f>_xlfn.NUMBERVALUE(SUBSTITUTE(Table2[[#This Row],[Hourly_Cost_R]], ".", ",")) * (1 - (_xlfn.NUMBERVALUE(SUBSTITUTE(Table2[[#This Row],[CPU_Usage_%]], ".", ",")) / 100))</f>
        <v>2.5050408776943449</v>
      </c>
      <c r="G8707" t="str">
        <f>IF(Table2[[#This Row],[Waste_R]]&gt;2,"CRITICAL:SHUTDOWN","OPTIMAL")</f>
        <v>CRITICAL:SHUTDOWN</v>
      </c>
    </row>
    <row r="8708" spans="1:7" x14ac:dyDescent="0.25">
      <c r="A8708" t="s">
        <v>8715</v>
      </c>
      <c r="B8708" t="s">
        <v>14</v>
      </c>
      <c r="C8708" s="1">
        <v>20.683154415351598</v>
      </c>
      <c r="D8708" s="3">
        <v>3.8822865660536401</v>
      </c>
      <c r="E8708" t="s">
        <v>10</v>
      </c>
      <c r="F8708" s="3">
        <f>_xlfn.NUMBERVALUE(SUBSTITUTE(Table2[[#This Row],[Hourly_Cost_R]], ".", ",")) * (1 - (_xlfn.NUMBERVALUE(SUBSTITUTE(Table2[[#This Row],[CPU_Usage_%]], ".", ",")) / 100))</f>
        <v>3.0793072407503144</v>
      </c>
      <c r="G8708" t="str">
        <f>IF(Table2[[#This Row],[Waste_R]]&gt;2,"CRITICAL:SHUTDOWN","OPTIMAL")</f>
        <v>CRITICAL:SHUTDOWN</v>
      </c>
    </row>
    <row r="8709" spans="1:7" x14ac:dyDescent="0.25">
      <c r="A8709" t="s">
        <v>8716</v>
      </c>
      <c r="B8709" t="s">
        <v>8</v>
      </c>
      <c r="C8709" s="1">
        <v>13.129130598102799</v>
      </c>
      <c r="D8709" s="3">
        <v>1.85773522554826</v>
      </c>
      <c r="E8709" t="s">
        <v>10</v>
      </c>
      <c r="F8709" s="3">
        <f>_xlfn.NUMBERVALUE(SUBSTITUTE(Table2[[#This Row],[Hourly_Cost_R]], ".", ",")) * (1 - (_xlfn.NUMBERVALUE(SUBSTITUTE(Table2[[#This Row],[CPU_Usage_%]], ".", ",")) / 100))</f>
        <v>1.6138307416190694</v>
      </c>
      <c r="G8709" t="str">
        <f>IF(Table2[[#This Row],[Waste_R]]&gt;2,"CRITICAL:SHUTDOWN","OPTIMAL")</f>
        <v>OPTIMAL</v>
      </c>
    </row>
    <row r="8710" spans="1:7" x14ac:dyDescent="0.25">
      <c r="A8710" t="s">
        <v>8717</v>
      </c>
      <c r="B8710" t="s">
        <v>5</v>
      </c>
      <c r="C8710" s="1">
        <v>89.3454701029098</v>
      </c>
      <c r="D8710" s="3">
        <v>2.6981757930058698</v>
      </c>
      <c r="E8710" t="s">
        <v>6</v>
      </c>
      <c r="F8710" s="3">
        <f>_xlfn.NUMBERVALUE(SUBSTITUTE(Table2[[#This Row],[Hourly_Cost_R]], ".", ",")) * (1 - (_xlfn.NUMBERVALUE(SUBSTITUTE(Table2[[#This Row],[CPU_Usage_%]], ".", ",")) / 100))</f>
        <v>0.2874779465418611</v>
      </c>
      <c r="G8710" t="str">
        <f>IF(Table2[[#This Row],[Waste_R]]&gt;2,"CRITICAL:SHUTDOWN","OPTIMAL")</f>
        <v>OPTIMAL</v>
      </c>
    </row>
    <row r="8711" spans="1:7" x14ac:dyDescent="0.25">
      <c r="A8711" t="s">
        <v>8718</v>
      </c>
      <c r="B8711" t="s">
        <v>5</v>
      </c>
      <c r="C8711" s="1">
        <v>70.142195456619007</v>
      </c>
      <c r="D8711" s="3">
        <v>0.66291605099212603</v>
      </c>
      <c r="E8711" t="s">
        <v>6</v>
      </c>
      <c r="F8711" s="3">
        <f>_xlfn.NUMBERVALUE(SUBSTITUTE(Table2[[#This Row],[Hourly_Cost_R]], ".", ",")) * (1 - (_xlfn.NUMBERVALUE(SUBSTITUTE(Table2[[#This Row],[CPU_Usage_%]], ".", ",")) / 100))</f>
        <v>0.19793217879192887</v>
      </c>
      <c r="G8711" t="str">
        <f>IF(Table2[[#This Row],[Waste_R]]&gt;2,"CRITICAL:SHUTDOWN","OPTIMAL")</f>
        <v>OPTIMAL</v>
      </c>
    </row>
    <row r="8712" spans="1:7" x14ac:dyDescent="0.25">
      <c r="A8712" t="s">
        <v>8719</v>
      </c>
      <c r="B8712" t="s">
        <v>5</v>
      </c>
      <c r="C8712" s="1">
        <v>16.923614533176501</v>
      </c>
      <c r="D8712" s="3">
        <v>2.4473666909889999</v>
      </c>
      <c r="E8712" t="s">
        <v>10</v>
      </c>
      <c r="F8712" s="3">
        <f>_xlfn.NUMBERVALUE(SUBSTITUTE(Table2[[#This Row],[Hourly_Cost_R]], ".", ",")) * (1 - (_xlfn.NUMBERVALUE(SUBSTITUTE(Table2[[#This Row],[CPU_Usage_%]], ".", ",")) / 100))</f>
        <v>2.0331837859926649</v>
      </c>
      <c r="G8712" t="str">
        <f>IF(Table2[[#This Row],[Waste_R]]&gt;2,"CRITICAL:SHUTDOWN","OPTIMAL")</f>
        <v>CRITICAL:SHUTDOWN</v>
      </c>
    </row>
    <row r="8713" spans="1:7" x14ac:dyDescent="0.25">
      <c r="A8713" t="s">
        <v>8720</v>
      </c>
      <c r="B8713" t="s">
        <v>14</v>
      </c>
      <c r="C8713" s="1">
        <v>29.236249465663601</v>
      </c>
      <c r="D8713" s="3">
        <v>4.1884043626769802</v>
      </c>
      <c r="E8713" t="s">
        <v>10</v>
      </c>
      <c r="F8713" s="3">
        <f>_xlfn.NUMBERVALUE(SUBSTITUTE(Table2[[#This Row],[Hourly_Cost_R]], ".", ",")) * (1 - (_xlfn.NUMBERVALUE(SUBSTITUTE(Table2[[#This Row],[CPU_Usage_%]], ".", ",")) / 100))</f>
        <v>2.9638720145740005</v>
      </c>
      <c r="G8713" t="str">
        <f>IF(Table2[[#This Row],[Waste_R]]&gt;2,"CRITICAL:SHUTDOWN","OPTIMAL")</f>
        <v>CRITICAL:SHUTDOWN</v>
      </c>
    </row>
    <row r="8714" spans="1:7" x14ac:dyDescent="0.25">
      <c r="A8714" t="s">
        <v>8721</v>
      </c>
      <c r="B8714" t="s">
        <v>8</v>
      </c>
      <c r="C8714" s="1">
        <v>42.645552141685798</v>
      </c>
      <c r="D8714" s="3">
        <v>4.7780735784312496</v>
      </c>
      <c r="E8714" t="s">
        <v>6</v>
      </c>
      <c r="F8714" s="3">
        <f>_xlfn.NUMBERVALUE(SUBSTITUTE(Table2[[#This Row],[Hourly_Cost_R]], ".", ",")) * (1 - (_xlfn.NUMBERVALUE(SUBSTITUTE(Table2[[#This Row],[CPU_Usage_%]], ".", ",")) / 100))</f>
        <v>2.7404377191732388</v>
      </c>
      <c r="G8714" t="str">
        <f>IF(Table2[[#This Row],[Waste_R]]&gt;2,"CRITICAL:SHUTDOWN","OPTIMAL")</f>
        <v>CRITICAL:SHUTDOWN</v>
      </c>
    </row>
    <row r="8715" spans="1:7" x14ac:dyDescent="0.25">
      <c r="A8715" t="s">
        <v>8722</v>
      </c>
      <c r="B8715" t="s">
        <v>5</v>
      </c>
      <c r="C8715" s="1">
        <v>83.212973283053103</v>
      </c>
      <c r="D8715" s="3">
        <v>2.2983606040037499</v>
      </c>
      <c r="E8715" t="s">
        <v>6</v>
      </c>
      <c r="F8715" s="3">
        <f>_xlfn.NUMBERVALUE(SUBSTITUTE(Table2[[#This Row],[Hourly_Cost_R]], ".", ",")) * (1 - (_xlfn.NUMBERVALUE(SUBSTITUTE(Table2[[#This Row],[CPU_Usage_%]], ".", ",")) / 100))</f>
        <v>0.38582640864589152</v>
      </c>
      <c r="G8715" t="str">
        <f>IF(Table2[[#This Row],[Waste_R]]&gt;2,"CRITICAL:SHUTDOWN","OPTIMAL")</f>
        <v>OPTIMAL</v>
      </c>
    </row>
    <row r="8716" spans="1:7" x14ac:dyDescent="0.25">
      <c r="A8716" t="s">
        <v>8723</v>
      </c>
      <c r="B8716" t="s">
        <v>8</v>
      </c>
      <c r="C8716" s="1">
        <v>76.139902162908598</v>
      </c>
      <c r="D8716" s="3">
        <v>2.4591606424574599</v>
      </c>
      <c r="E8716" t="s">
        <v>6</v>
      </c>
      <c r="F8716" s="3">
        <f>_xlfn.NUMBERVALUE(SUBSTITUTE(Table2[[#This Row],[Hourly_Cost_R]], ".", ",")) * (1 - (_xlfn.NUMBERVALUE(SUBSTITUTE(Table2[[#This Row],[CPU_Usage_%]], ".", ",")) / 100))</f>
        <v>0.58675813526159537</v>
      </c>
      <c r="G8716" t="str">
        <f>IF(Table2[[#This Row],[Waste_R]]&gt;2,"CRITICAL:SHUTDOWN","OPTIMAL")</f>
        <v>OPTIMAL</v>
      </c>
    </row>
    <row r="8717" spans="1:7" x14ac:dyDescent="0.25">
      <c r="A8717" t="s">
        <v>8724</v>
      </c>
      <c r="B8717" t="s">
        <v>8</v>
      </c>
      <c r="C8717" s="1">
        <v>63.822166153737001</v>
      </c>
      <c r="D8717" s="3">
        <v>1.559382143751</v>
      </c>
      <c r="E8717" t="s">
        <v>6</v>
      </c>
      <c r="F8717" s="3">
        <f>_xlfn.NUMBERVALUE(SUBSTITUTE(Table2[[#This Row],[Hourly_Cost_R]], ".", ",")) * (1 - (_xlfn.NUMBERVALUE(SUBSTITUTE(Table2[[#This Row],[CPU_Usage_%]], ".", ",")) / 100))</f>
        <v>0.56415068099453081</v>
      </c>
      <c r="G8717" t="str">
        <f>IF(Table2[[#This Row],[Waste_R]]&gt;2,"CRITICAL:SHUTDOWN","OPTIMAL")</f>
        <v>OPTIMAL</v>
      </c>
    </row>
    <row r="8718" spans="1:7" x14ac:dyDescent="0.25">
      <c r="A8718" t="s">
        <v>8725</v>
      </c>
      <c r="B8718" t="s">
        <v>5</v>
      </c>
      <c r="C8718" s="1">
        <v>50.7955344491114</v>
      </c>
      <c r="D8718" s="3">
        <v>2.9281506840764502</v>
      </c>
      <c r="E8718" t="s">
        <v>6</v>
      </c>
      <c r="F8718" s="3">
        <f>_xlfn.NUMBERVALUE(SUBSTITUTE(Table2[[#This Row],[Hourly_Cost_R]], ".", ",")) * (1 - (_xlfn.NUMBERVALUE(SUBSTITUTE(Table2[[#This Row],[CPU_Usage_%]], ".", ",")) / 100))</f>
        <v>1.4407808946245058</v>
      </c>
      <c r="G8718" t="str">
        <f>IF(Table2[[#This Row],[Waste_R]]&gt;2,"CRITICAL:SHUTDOWN","OPTIMAL")</f>
        <v>OPTIMAL</v>
      </c>
    </row>
    <row r="8719" spans="1:7" x14ac:dyDescent="0.25">
      <c r="A8719" t="s">
        <v>8726</v>
      </c>
      <c r="B8719" t="s">
        <v>5</v>
      </c>
      <c r="C8719" s="1">
        <v>57.251646379105303</v>
      </c>
      <c r="D8719" s="3">
        <v>1.3881429854748</v>
      </c>
      <c r="E8719" t="s">
        <v>6</v>
      </c>
      <c r="F8719" s="3">
        <f>_xlfn.NUMBERVALUE(SUBSTITUTE(Table2[[#This Row],[Hourly_Cost_R]], ".", ",")) * (1 - (_xlfn.NUMBERVALUE(SUBSTITUTE(Table2[[#This Row],[CPU_Usage_%]], ".", ",")) / 100))</f>
        <v>0.59340827219441239</v>
      </c>
      <c r="G8719" t="str">
        <f>IF(Table2[[#This Row],[Waste_R]]&gt;2,"CRITICAL:SHUTDOWN","OPTIMAL")</f>
        <v>OPTIMAL</v>
      </c>
    </row>
    <row r="8720" spans="1:7" x14ac:dyDescent="0.25">
      <c r="A8720" t="s">
        <v>8727</v>
      </c>
      <c r="B8720" t="s">
        <v>5</v>
      </c>
      <c r="C8720" s="1">
        <v>70.548634796097602</v>
      </c>
      <c r="D8720" s="3">
        <v>1.5680376816021</v>
      </c>
      <c r="E8720" t="s">
        <v>6</v>
      </c>
      <c r="F8720" s="3">
        <f>_xlfn.NUMBERVALUE(SUBSTITUTE(Table2[[#This Row],[Hourly_Cost_R]], ".", ",")) * (1 - (_xlfn.NUMBERVALUE(SUBSTITUTE(Table2[[#This Row],[CPU_Usage_%]], ".", ",")) / 100))</f>
        <v>0.46180850414343882</v>
      </c>
      <c r="G8720" t="str">
        <f>IF(Table2[[#This Row],[Waste_R]]&gt;2,"CRITICAL:SHUTDOWN","OPTIMAL")</f>
        <v>OPTIMAL</v>
      </c>
    </row>
    <row r="8721" spans="1:7" x14ac:dyDescent="0.25">
      <c r="A8721" t="s">
        <v>8728</v>
      </c>
      <c r="B8721" t="s">
        <v>14</v>
      </c>
      <c r="C8721" s="1">
        <v>46.654140242731202</v>
      </c>
      <c r="D8721" s="3">
        <v>3.3228044737731102</v>
      </c>
      <c r="E8721" t="s">
        <v>6</v>
      </c>
      <c r="F8721" s="3">
        <f>_xlfn.NUMBERVALUE(SUBSTITUTE(Table2[[#This Row],[Hourly_Cost_R]], ".", ",")) * (1 - (_xlfn.NUMBERVALUE(SUBSTITUTE(Table2[[#This Row],[CPU_Usage_%]], ".", ",")) / 100))</f>
        <v>1.7725786145872569</v>
      </c>
      <c r="G8721" t="str">
        <f>IF(Table2[[#This Row],[Waste_R]]&gt;2,"CRITICAL:SHUTDOWN","OPTIMAL")</f>
        <v>OPTIMAL</v>
      </c>
    </row>
    <row r="8722" spans="1:7" x14ac:dyDescent="0.25">
      <c r="A8722" t="s">
        <v>8729</v>
      </c>
      <c r="B8722" t="s">
        <v>5</v>
      </c>
      <c r="C8722" s="1">
        <v>58.1767879950959</v>
      </c>
      <c r="D8722" s="3">
        <v>3.76943110170517</v>
      </c>
      <c r="E8722" t="s">
        <v>6</v>
      </c>
      <c r="F8722" s="3">
        <f>_xlfn.NUMBERVALUE(SUBSTITUTE(Table2[[#This Row],[Hourly_Cost_R]], ".", ",")) * (1 - (_xlfn.NUMBERVALUE(SUBSTITUTE(Table2[[#This Row],[CPU_Usage_%]], ".", ",")) / 100))</f>
        <v>1.5764971610449454</v>
      </c>
      <c r="G8722" t="str">
        <f>IF(Table2[[#This Row],[Waste_R]]&gt;2,"CRITICAL:SHUTDOWN","OPTIMAL")</f>
        <v>OPTIMAL</v>
      </c>
    </row>
    <row r="8723" spans="1:7" x14ac:dyDescent="0.25">
      <c r="A8723" t="s">
        <v>8730</v>
      </c>
      <c r="B8723" t="s">
        <v>14</v>
      </c>
      <c r="C8723" s="1">
        <v>64.042278277294301</v>
      </c>
      <c r="D8723" s="3">
        <v>2.4763142328800698</v>
      </c>
      <c r="E8723" t="s">
        <v>6</v>
      </c>
      <c r="F8723" s="3">
        <f>_xlfn.NUMBERVALUE(SUBSTITUTE(Table2[[#This Row],[Hourly_Cost_R]], ".", ",")) * (1 - (_xlfn.NUMBERVALUE(SUBSTITUTE(Table2[[#This Row],[CPU_Usage_%]], ".", ",")) / 100))</f>
        <v>0.89042618083877001</v>
      </c>
      <c r="G8723" t="str">
        <f>IF(Table2[[#This Row],[Waste_R]]&gt;2,"CRITICAL:SHUTDOWN","OPTIMAL")</f>
        <v>OPTIMAL</v>
      </c>
    </row>
    <row r="8724" spans="1:7" x14ac:dyDescent="0.25">
      <c r="A8724" t="s">
        <v>8731</v>
      </c>
      <c r="B8724" t="s">
        <v>5</v>
      </c>
      <c r="C8724" s="1">
        <v>89.405915509171194</v>
      </c>
      <c r="D8724" s="3">
        <v>3.7024813013851601</v>
      </c>
      <c r="E8724" t="s">
        <v>6</v>
      </c>
      <c r="F8724" s="3">
        <f>_xlfn.NUMBERVALUE(SUBSTITUTE(Table2[[#This Row],[Hourly_Cost_R]], ".", ",")) * (1 - (_xlfn.NUMBERVALUE(SUBSTITUTE(Table2[[#This Row],[CPU_Usage_%]], ".", ",")) / 100))</f>
        <v>0.39224399732588167</v>
      </c>
      <c r="G8724" t="str">
        <f>IF(Table2[[#This Row],[Waste_R]]&gt;2,"CRITICAL:SHUTDOWN","OPTIMAL")</f>
        <v>OPTIMAL</v>
      </c>
    </row>
    <row r="8725" spans="1:7" x14ac:dyDescent="0.25">
      <c r="A8725" t="s">
        <v>8732</v>
      </c>
      <c r="B8725" t="s">
        <v>8</v>
      </c>
      <c r="C8725" s="1">
        <v>77.890935357978606</v>
      </c>
      <c r="D8725" s="3">
        <v>1.4663965262984999</v>
      </c>
      <c r="E8725" t="s">
        <v>6</v>
      </c>
      <c r="F8725" s="3">
        <f>_xlfn.NUMBERVALUE(SUBSTITUTE(Table2[[#This Row],[Hourly_Cost_R]], ".", ",")) * (1 - (_xlfn.NUMBERVALUE(SUBSTITUTE(Table2[[#This Row],[CPU_Usage_%]], ".", ",")) / 100))</f>
        <v>0.3242065559076916</v>
      </c>
      <c r="G8725" t="str">
        <f>IF(Table2[[#This Row],[Waste_R]]&gt;2,"CRITICAL:SHUTDOWN","OPTIMAL")</f>
        <v>OPTIMAL</v>
      </c>
    </row>
    <row r="8726" spans="1:7" x14ac:dyDescent="0.25">
      <c r="A8726" t="s">
        <v>8733</v>
      </c>
      <c r="B8726" t="s">
        <v>5</v>
      </c>
      <c r="C8726" s="1">
        <v>92.483902515461693</v>
      </c>
      <c r="D8726" s="3">
        <v>1.6875004326865899</v>
      </c>
      <c r="E8726" t="s">
        <v>6</v>
      </c>
      <c r="F8726" s="3">
        <f>_xlfn.NUMBERVALUE(SUBSTITUTE(Table2[[#This Row],[Hourly_Cost_R]], ".", ",")) * (1 - (_xlfn.NUMBERVALUE(SUBSTITUTE(Table2[[#This Row],[CPU_Usage_%]], ".", ",")) / 100))</f>
        <v>0.12683417757272986</v>
      </c>
      <c r="G8726" t="str">
        <f>IF(Table2[[#This Row],[Waste_R]]&gt;2,"CRITICAL:SHUTDOWN","OPTIMAL")</f>
        <v>OPTIMAL</v>
      </c>
    </row>
    <row r="8727" spans="1:7" x14ac:dyDescent="0.25">
      <c r="A8727" t="s">
        <v>8734</v>
      </c>
      <c r="B8727" t="s">
        <v>5</v>
      </c>
      <c r="C8727" s="1">
        <v>39.276298359550502</v>
      </c>
      <c r="D8727" s="3">
        <v>4.9995665199560397</v>
      </c>
      <c r="E8727" t="s">
        <v>6</v>
      </c>
      <c r="F8727" s="3">
        <f>_xlfn.NUMBERVALUE(SUBSTITUTE(Table2[[#This Row],[Hourly_Cost_R]], ".", ",")) * (1 - (_xlfn.NUMBERVALUE(SUBSTITUTE(Table2[[#This Row],[CPU_Usage_%]], ".", ",")) / 100))</f>
        <v>3.0359218568939093</v>
      </c>
      <c r="G8727" t="str">
        <f>IF(Table2[[#This Row],[Waste_R]]&gt;2,"CRITICAL:SHUTDOWN","OPTIMAL")</f>
        <v>CRITICAL:SHUTDOWN</v>
      </c>
    </row>
    <row r="8728" spans="1:7" x14ac:dyDescent="0.25">
      <c r="A8728" t="s">
        <v>8735</v>
      </c>
      <c r="B8728" t="s">
        <v>5</v>
      </c>
      <c r="C8728" s="1">
        <v>16.863876557495601</v>
      </c>
      <c r="D8728" s="3">
        <v>4.3670217517009799</v>
      </c>
      <c r="E8728" t="s">
        <v>10</v>
      </c>
      <c r="F8728" s="3">
        <f>_xlfn.NUMBERVALUE(SUBSTITUTE(Table2[[#This Row],[Hourly_Cost_R]], ".", ",")) * (1 - (_xlfn.NUMBERVALUE(SUBSTITUTE(Table2[[#This Row],[CPU_Usage_%]], ".", ",")) / 100))</f>
        <v>3.6305725942551446</v>
      </c>
      <c r="G8728" t="str">
        <f>IF(Table2[[#This Row],[Waste_R]]&gt;2,"CRITICAL:SHUTDOWN","OPTIMAL")</f>
        <v>CRITICAL:SHUTDOWN</v>
      </c>
    </row>
    <row r="8729" spans="1:7" x14ac:dyDescent="0.25">
      <c r="A8729" t="s">
        <v>8736</v>
      </c>
      <c r="B8729" t="s">
        <v>14</v>
      </c>
      <c r="C8729" s="1">
        <v>93.867887297138495</v>
      </c>
      <c r="D8729" s="3">
        <v>0.70510054593043303</v>
      </c>
      <c r="E8729" t="s">
        <v>6</v>
      </c>
      <c r="F8729" s="3">
        <f>_xlfn.NUMBERVALUE(SUBSTITUTE(Table2[[#This Row],[Hourly_Cost_R]], ".", ",")) * (1 - (_xlfn.NUMBERVALUE(SUBSTITUTE(Table2[[#This Row],[CPU_Usage_%]], ".", ",")) / 100))</f>
        <v>4.323756014494589E-2</v>
      </c>
      <c r="G8729" t="str">
        <f>IF(Table2[[#This Row],[Waste_R]]&gt;2,"CRITICAL:SHUTDOWN","OPTIMAL")</f>
        <v>OPTIMAL</v>
      </c>
    </row>
    <row r="8730" spans="1:7" x14ac:dyDescent="0.25">
      <c r="A8730" t="s">
        <v>8737</v>
      </c>
      <c r="B8730" t="s">
        <v>8</v>
      </c>
      <c r="C8730" s="1">
        <v>53.583933854639199</v>
      </c>
      <c r="D8730" s="3">
        <v>3.4775130154273</v>
      </c>
      <c r="E8730" t="s">
        <v>6</v>
      </c>
      <c r="F8730" s="3">
        <f>_xlfn.NUMBERVALUE(SUBSTITUTE(Table2[[#This Row],[Hourly_Cost_R]], ".", ",")) * (1 - (_xlfn.NUMBERVALUE(SUBSTITUTE(Table2[[#This Row],[CPU_Usage_%]], ".", ",")) / 100))</f>
        <v>1.6141247414542665</v>
      </c>
      <c r="G8730" t="str">
        <f>IF(Table2[[#This Row],[Waste_R]]&gt;2,"CRITICAL:SHUTDOWN","OPTIMAL")</f>
        <v>OPTIMAL</v>
      </c>
    </row>
    <row r="8731" spans="1:7" x14ac:dyDescent="0.25">
      <c r="A8731" t="s">
        <v>8738</v>
      </c>
      <c r="B8731" t="s">
        <v>14</v>
      </c>
      <c r="C8731" s="1">
        <v>61.125195376485003</v>
      </c>
      <c r="D8731" s="3">
        <v>0.79796663224106301</v>
      </c>
      <c r="E8731" t="s">
        <v>6</v>
      </c>
      <c r="F8731" s="3">
        <f>_xlfn.NUMBERVALUE(SUBSTITUTE(Table2[[#This Row],[Hourly_Cost_R]], ".", ",")) * (1 - (_xlfn.NUMBERVALUE(SUBSTITUTE(Table2[[#This Row],[CPU_Usage_%]], ".", ",")) / 100))</f>
        <v>0.31020796924455574</v>
      </c>
      <c r="G8731" t="str">
        <f>IF(Table2[[#This Row],[Waste_R]]&gt;2,"CRITICAL:SHUTDOWN","OPTIMAL")</f>
        <v>OPTIMAL</v>
      </c>
    </row>
    <row r="8732" spans="1:7" x14ac:dyDescent="0.25">
      <c r="A8732" t="s">
        <v>8739</v>
      </c>
      <c r="B8732" t="s">
        <v>8</v>
      </c>
      <c r="C8732" s="1">
        <v>58.913703080445899</v>
      </c>
      <c r="D8732" s="3">
        <v>3.0185209631821999</v>
      </c>
      <c r="E8732" t="s">
        <v>6</v>
      </c>
      <c r="F8732" s="3">
        <f>_xlfn.NUMBERVALUE(SUBSTITUTE(Table2[[#This Row],[Hourly_Cost_R]], ".", ",")) * (1 - (_xlfn.NUMBERVALUE(SUBSTITUTE(Table2[[#This Row],[CPU_Usage_%]], ".", ",")) / 100))</f>
        <v>1.2401984855120229</v>
      </c>
      <c r="G8732" t="str">
        <f>IF(Table2[[#This Row],[Waste_R]]&gt;2,"CRITICAL:SHUTDOWN","OPTIMAL")</f>
        <v>OPTIMAL</v>
      </c>
    </row>
    <row r="8733" spans="1:7" x14ac:dyDescent="0.25">
      <c r="A8733" t="s">
        <v>8740</v>
      </c>
      <c r="B8733" t="s">
        <v>5</v>
      </c>
      <c r="C8733" s="1">
        <v>22.0755594461233</v>
      </c>
      <c r="D8733" s="3">
        <v>2.4049910787008302</v>
      </c>
      <c r="E8733" t="s">
        <v>10</v>
      </c>
      <c r="F8733" s="3">
        <f>_xlfn.NUMBERVALUE(SUBSTITUTE(Table2[[#This Row],[Hourly_Cost_R]], ".", ",")) * (1 - (_xlfn.NUMBERVALUE(SUBSTITUTE(Table2[[#This Row],[CPU_Usage_%]], ".", ",")) / 100))</f>
        <v>1.8740758434482665</v>
      </c>
      <c r="G8733" t="str">
        <f>IF(Table2[[#This Row],[Waste_R]]&gt;2,"CRITICAL:SHUTDOWN","OPTIMAL")</f>
        <v>OPTIMAL</v>
      </c>
    </row>
    <row r="8734" spans="1:7" x14ac:dyDescent="0.25">
      <c r="A8734" t="s">
        <v>8741</v>
      </c>
      <c r="B8734" t="s">
        <v>14</v>
      </c>
      <c r="C8734" s="1">
        <v>92.6097178454974</v>
      </c>
      <c r="D8734" s="3">
        <v>2.4512091232971298</v>
      </c>
      <c r="E8734" t="s">
        <v>6</v>
      </c>
      <c r="F8734" s="3">
        <f>_xlfn.NUMBERVALUE(SUBSTITUTE(Table2[[#This Row],[Hourly_Cost_R]], ".", ",")) * (1 - (_xlfn.NUMBERVALUE(SUBSTITUTE(Table2[[#This Row],[CPU_Usage_%]], ".", ",")) / 100))</f>
        <v>0.18115127040856749</v>
      </c>
      <c r="G8734" t="str">
        <f>IF(Table2[[#This Row],[Waste_R]]&gt;2,"CRITICAL:SHUTDOWN","OPTIMAL")</f>
        <v>OPTIMAL</v>
      </c>
    </row>
    <row r="8735" spans="1:7" x14ac:dyDescent="0.25">
      <c r="A8735" t="s">
        <v>8742</v>
      </c>
      <c r="B8735" t="s">
        <v>14</v>
      </c>
      <c r="C8735" s="1">
        <v>27.210203143690102</v>
      </c>
      <c r="D8735" s="3">
        <v>2.12850680795863</v>
      </c>
      <c r="E8735" t="s">
        <v>10</v>
      </c>
      <c r="F8735" s="3">
        <f>_xlfn.NUMBERVALUE(SUBSTITUTE(Table2[[#This Row],[Hourly_Cost_R]], ".", ",")) * (1 - (_xlfn.NUMBERVALUE(SUBSTITUTE(Table2[[#This Row],[CPU_Usage_%]], ".", ",")) / 100))</f>
        <v>1.5493357815858131</v>
      </c>
      <c r="G8735" t="str">
        <f>IF(Table2[[#This Row],[Waste_R]]&gt;2,"CRITICAL:SHUTDOWN","OPTIMAL")</f>
        <v>OPTIMAL</v>
      </c>
    </row>
    <row r="8736" spans="1:7" x14ac:dyDescent="0.25">
      <c r="A8736" t="s">
        <v>8743</v>
      </c>
      <c r="B8736" t="s">
        <v>14</v>
      </c>
      <c r="C8736" s="1">
        <v>19.534066520245901</v>
      </c>
      <c r="D8736" s="3">
        <v>0.71544444693124398</v>
      </c>
      <c r="E8736" t="s">
        <v>10</v>
      </c>
      <c r="F8736" s="3">
        <f>_xlfn.NUMBERVALUE(SUBSTITUTE(Table2[[#This Row],[Hourly_Cost_R]], ".", ",")) * (1 - (_xlfn.NUMBERVALUE(SUBSTITUTE(Table2[[#This Row],[CPU_Usage_%]], ".", ",")) / 100))</f>
        <v>0.57568905275228943</v>
      </c>
      <c r="G8736" t="str">
        <f>IF(Table2[[#This Row],[Waste_R]]&gt;2,"CRITICAL:SHUTDOWN","OPTIMAL")</f>
        <v>OPTIMAL</v>
      </c>
    </row>
    <row r="8737" spans="1:7" x14ac:dyDescent="0.25">
      <c r="A8737" t="s">
        <v>8744</v>
      </c>
      <c r="B8737" t="s">
        <v>8</v>
      </c>
      <c r="C8737" s="1">
        <v>70.285939578063903</v>
      </c>
      <c r="D8737" s="3">
        <v>3.8001014445872401</v>
      </c>
      <c r="E8737" t="s">
        <v>6</v>
      </c>
      <c r="F8737" s="3">
        <f>_xlfn.NUMBERVALUE(SUBSTITUTE(Table2[[#This Row],[Hourly_Cost_R]], ".", ",")) * (1 - (_xlfn.NUMBERVALUE(SUBSTITUTE(Table2[[#This Row],[CPU_Usage_%]], ".", ",")) / 100))</f>
        <v>1.1291644393395188</v>
      </c>
      <c r="G8737" t="str">
        <f>IF(Table2[[#This Row],[Waste_R]]&gt;2,"CRITICAL:SHUTDOWN","OPTIMAL")</f>
        <v>OPTIMAL</v>
      </c>
    </row>
    <row r="8738" spans="1:7" x14ac:dyDescent="0.25">
      <c r="A8738" t="s">
        <v>8745</v>
      </c>
      <c r="B8738" t="s">
        <v>5</v>
      </c>
      <c r="C8738" s="1">
        <v>74.297038975505103</v>
      </c>
      <c r="D8738" s="3">
        <v>0.74685591999281398</v>
      </c>
      <c r="E8738" t="s">
        <v>6</v>
      </c>
      <c r="F8738" s="3">
        <f>_xlfn.NUMBERVALUE(SUBSTITUTE(Table2[[#This Row],[Hourly_Cost_R]], ".", ",")) * (1 - (_xlfn.NUMBERVALUE(SUBSTITUTE(Table2[[#This Row],[CPU_Usage_%]], ".", ",")) / 100))</f>
        <v>0.19196408602488577</v>
      </c>
      <c r="G8738" t="str">
        <f>IF(Table2[[#This Row],[Waste_R]]&gt;2,"CRITICAL:SHUTDOWN","OPTIMAL")</f>
        <v>OPTIMAL</v>
      </c>
    </row>
    <row r="8739" spans="1:7" x14ac:dyDescent="0.25">
      <c r="A8739" t="s">
        <v>8746</v>
      </c>
      <c r="B8739" t="s">
        <v>14</v>
      </c>
      <c r="C8739" s="1">
        <v>67.367841512397604</v>
      </c>
      <c r="D8739" s="3">
        <v>1.88038448227999</v>
      </c>
      <c r="E8739" t="s">
        <v>6</v>
      </c>
      <c r="F8739" s="3">
        <f>_xlfn.NUMBERVALUE(SUBSTITUTE(Table2[[#This Row],[Hourly_Cost_R]], ".", ",")) * (1 - (_xlfn.NUMBERVALUE(SUBSTITUTE(Table2[[#This Row],[CPU_Usage_%]], ".", ",")) / 100))</f>
        <v>0.613610044433888</v>
      </c>
      <c r="G8739" t="str">
        <f>IF(Table2[[#This Row],[Waste_R]]&gt;2,"CRITICAL:SHUTDOWN","OPTIMAL")</f>
        <v>OPTIMAL</v>
      </c>
    </row>
    <row r="8740" spans="1:7" x14ac:dyDescent="0.25">
      <c r="A8740" t="s">
        <v>8747</v>
      </c>
      <c r="B8740" t="s">
        <v>8</v>
      </c>
      <c r="C8740" s="1">
        <v>20.9902136015331</v>
      </c>
      <c r="D8740" s="3">
        <v>2.5359397513459201</v>
      </c>
      <c r="E8740" t="s">
        <v>10</v>
      </c>
      <c r="F8740" s="3">
        <f>_xlfn.NUMBERVALUE(SUBSTITUTE(Table2[[#This Row],[Hourly_Cost_R]], ".", ",")) * (1 - (_xlfn.NUMBERVALUE(SUBSTITUTE(Table2[[#This Row],[CPU_Usage_%]], ".", ",")) / 100))</f>
        <v>2.003640580732224</v>
      </c>
      <c r="G8740" t="str">
        <f>IF(Table2[[#This Row],[Waste_R]]&gt;2,"CRITICAL:SHUTDOWN","OPTIMAL")</f>
        <v>CRITICAL:SHUTDOWN</v>
      </c>
    </row>
    <row r="8741" spans="1:7" x14ac:dyDescent="0.25">
      <c r="A8741" t="s">
        <v>8748</v>
      </c>
      <c r="B8741" t="s">
        <v>8</v>
      </c>
      <c r="C8741" s="1">
        <v>52.170591957050199</v>
      </c>
      <c r="D8741" s="3">
        <v>2.98649701394864</v>
      </c>
      <c r="E8741" t="s">
        <v>6</v>
      </c>
      <c r="F8741" s="3">
        <f>_xlfn.NUMBERVALUE(SUBSTITUTE(Table2[[#This Row],[Hourly_Cost_R]], ".", ",")) * (1 - (_xlfn.NUMBERVALUE(SUBSTITUTE(Table2[[#This Row],[CPU_Usage_%]], ".", ",")) / 100))</f>
        <v>1.4284238429920066</v>
      </c>
      <c r="G8741" t="str">
        <f>IF(Table2[[#This Row],[Waste_R]]&gt;2,"CRITICAL:SHUTDOWN","OPTIMAL")</f>
        <v>OPTIMAL</v>
      </c>
    </row>
    <row r="8742" spans="1:7" x14ac:dyDescent="0.25">
      <c r="A8742" t="s">
        <v>8749</v>
      </c>
      <c r="B8742" t="s">
        <v>14</v>
      </c>
      <c r="C8742" s="1">
        <v>59.815042924159698</v>
      </c>
      <c r="D8742" s="3">
        <v>1.5326803502361099</v>
      </c>
      <c r="E8742" t="s">
        <v>6</v>
      </c>
      <c r="F8742" s="3">
        <f>_xlfn.NUMBERVALUE(SUBSTITUTE(Table2[[#This Row],[Hourly_Cost_R]], ".", ",")) * (1 - (_xlfn.NUMBERVALUE(SUBSTITUTE(Table2[[#This Row],[CPU_Usage_%]], ".", ",")) / 100))</f>
        <v>0.61590694085221953</v>
      </c>
      <c r="G8742" t="str">
        <f>IF(Table2[[#This Row],[Waste_R]]&gt;2,"CRITICAL:SHUTDOWN","OPTIMAL")</f>
        <v>OPTIMAL</v>
      </c>
    </row>
    <row r="8743" spans="1:7" x14ac:dyDescent="0.25">
      <c r="A8743" t="s">
        <v>8750</v>
      </c>
      <c r="B8743" t="s">
        <v>5</v>
      </c>
      <c r="C8743" s="1">
        <v>71.682236466459102</v>
      </c>
      <c r="D8743" s="3">
        <v>4.4864317494788297</v>
      </c>
      <c r="E8743" t="s">
        <v>6</v>
      </c>
      <c r="F8743" s="3">
        <f>_xlfn.NUMBERVALUE(SUBSTITUTE(Table2[[#This Row],[Hourly_Cost_R]], ".", ",")) * (1 - (_xlfn.NUMBERVALUE(SUBSTITUTE(Table2[[#This Row],[CPU_Usage_%]], ".", ",")) / 100))</f>
        <v>1.2704571339111168</v>
      </c>
      <c r="G8743" t="str">
        <f>IF(Table2[[#This Row],[Waste_R]]&gt;2,"CRITICAL:SHUTDOWN","OPTIMAL")</f>
        <v>OPTIMAL</v>
      </c>
    </row>
    <row r="8744" spans="1:7" x14ac:dyDescent="0.25">
      <c r="A8744" t="s">
        <v>8751</v>
      </c>
      <c r="B8744" t="s">
        <v>5</v>
      </c>
      <c r="C8744" s="1">
        <v>43.662278165650598</v>
      </c>
      <c r="D8744" s="3">
        <v>2.5852431652428201</v>
      </c>
      <c r="E8744" t="s">
        <v>6</v>
      </c>
      <c r="F8744" s="3">
        <f>_xlfn.NUMBERVALUE(SUBSTITUTE(Table2[[#This Row],[Hourly_Cost_R]], ".", ",")) * (1 - (_xlfn.NUMBERVALUE(SUBSTITUTE(Table2[[#This Row],[CPU_Usage_%]], ".", ",")) / 100))</f>
        <v>1.4564671031760297</v>
      </c>
      <c r="G8744" t="str">
        <f>IF(Table2[[#This Row],[Waste_R]]&gt;2,"CRITICAL:SHUTDOWN","OPTIMAL")</f>
        <v>OPTIMAL</v>
      </c>
    </row>
    <row r="8745" spans="1:7" x14ac:dyDescent="0.25">
      <c r="A8745" t="s">
        <v>8752</v>
      </c>
      <c r="B8745" t="s">
        <v>8</v>
      </c>
      <c r="C8745" s="1">
        <v>48.279433616669102</v>
      </c>
      <c r="D8745" s="3">
        <v>4.38783860572316</v>
      </c>
      <c r="E8745" t="s">
        <v>6</v>
      </c>
      <c r="F8745" s="3">
        <f>_xlfn.NUMBERVALUE(SUBSTITUTE(Table2[[#This Row],[Hourly_Cost_R]], ".", ",")) * (1 - (_xlfn.NUMBERVALUE(SUBSTITUTE(Table2[[#This Row],[CPU_Usage_%]], ".", ",")) / 100))</f>
        <v>2.2694149788664677</v>
      </c>
      <c r="G8745" t="str">
        <f>IF(Table2[[#This Row],[Waste_R]]&gt;2,"CRITICAL:SHUTDOWN","OPTIMAL")</f>
        <v>CRITICAL:SHUTDOWN</v>
      </c>
    </row>
    <row r="8746" spans="1:7" x14ac:dyDescent="0.25">
      <c r="A8746" t="s">
        <v>8753</v>
      </c>
      <c r="B8746" t="s">
        <v>8</v>
      </c>
      <c r="C8746" s="1">
        <v>99.843925996727094</v>
      </c>
      <c r="D8746" s="3">
        <v>4.5301783103265203</v>
      </c>
      <c r="E8746" t="s">
        <v>6</v>
      </c>
      <c r="F8746" s="3">
        <f>_xlfn.NUMBERVALUE(SUBSTITUTE(Table2[[#This Row],[Hourly_Cost_R]], ".", ",")) * (1 - (_xlfn.NUMBERVALUE(SUBSTITUTE(Table2[[#This Row],[CPU_Usage_%]], ".", ",")) / 100))</f>
        <v>7.0704306443276814E-3</v>
      </c>
      <c r="G8746" t="str">
        <f>IF(Table2[[#This Row],[Waste_R]]&gt;2,"CRITICAL:SHUTDOWN","OPTIMAL")</f>
        <v>OPTIMAL</v>
      </c>
    </row>
    <row r="8747" spans="1:7" x14ac:dyDescent="0.25">
      <c r="A8747" t="s">
        <v>8754</v>
      </c>
      <c r="B8747" t="s">
        <v>8</v>
      </c>
      <c r="C8747" s="1">
        <v>49.161382103207103</v>
      </c>
      <c r="D8747" s="3">
        <v>2.8196919076106099</v>
      </c>
      <c r="E8747" t="s">
        <v>6</v>
      </c>
      <c r="F8747" s="3">
        <f>_xlfn.NUMBERVALUE(SUBSTITUTE(Table2[[#This Row],[Hourly_Cost_R]], ".", ",")) * (1 - (_xlfn.NUMBERVALUE(SUBSTITUTE(Table2[[#This Row],[CPU_Usage_%]], ".", ",")) / 100))</f>
        <v>1.4334923947769485</v>
      </c>
      <c r="G8747" t="str">
        <f>IF(Table2[[#This Row],[Waste_R]]&gt;2,"CRITICAL:SHUTDOWN","OPTIMAL")</f>
        <v>OPTIMAL</v>
      </c>
    </row>
    <row r="8748" spans="1:7" x14ac:dyDescent="0.25">
      <c r="A8748" t="s">
        <v>8755</v>
      </c>
      <c r="B8748" t="s">
        <v>14</v>
      </c>
      <c r="C8748" s="1">
        <v>70.198329343515397</v>
      </c>
      <c r="D8748" s="3">
        <v>1.85534063469572</v>
      </c>
      <c r="E8748" t="s">
        <v>6</v>
      </c>
      <c r="F8748" s="3">
        <f>_xlfn.NUMBERVALUE(SUBSTITUTE(Table2[[#This Row],[Hourly_Cost_R]], ".", ",")) * (1 - (_xlfn.NUMBERVALUE(SUBSTITUTE(Table2[[#This Row],[CPU_Usage_%]], ".", ",")) / 100))</f>
        <v>0.55292250550794952</v>
      </c>
      <c r="G8748" t="str">
        <f>IF(Table2[[#This Row],[Waste_R]]&gt;2,"CRITICAL:SHUTDOWN","OPTIMAL")</f>
        <v>OPTIMAL</v>
      </c>
    </row>
    <row r="8749" spans="1:7" x14ac:dyDescent="0.25">
      <c r="A8749" t="s">
        <v>8756</v>
      </c>
      <c r="B8749" t="s">
        <v>14</v>
      </c>
      <c r="C8749" s="1">
        <v>53.808300173088</v>
      </c>
      <c r="D8749" s="3">
        <v>3.9266520791675101</v>
      </c>
      <c r="E8749" t="s">
        <v>6</v>
      </c>
      <c r="F8749" s="3">
        <f>_xlfn.NUMBERVALUE(SUBSTITUTE(Table2[[#This Row],[Hourly_Cost_R]], ".", ",")) * (1 - (_xlfn.NUMBERVALUE(SUBSTITUTE(Table2[[#This Row],[CPU_Usage_%]], ".", ",")) / 100))</f>
        <v>1.8137873416562553</v>
      </c>
      <c r="G8749" t="str">
        <f>IF(Table2[[#This Row],[Waste_R]]&gt;2,"CRITICAL:SHUTDOWN","OPTIMAL")</f>
        <v>OPTIMAL</v>
      </c>
    </row>
    <row r="8750" spans="1:7" x14ac:dyDescent="0.25">
      <c r="A8750" t="s">
        <v>8757</v>
      </c>
      <c r="B8750" t="s">
        <v>5</v>
      </c>
      <c r="C8750" s="1">
        <v>36.607342504763899</v>
      </c>
      <c r="D8750" s="3">
        <v>3.7874534191290099</v>
      </c>
      <c r="E8750" t="s">
        <v>6</v>
      </c>
      <c r="F8750" s="3">
        <f>_xlfn.NUMBERVALUE(SUBSTITUTE(Table2[[#This Row],[Hourly_Cost_R]], ".", ",")) * (1 - (_xlfn.NUMBERVALUE(SUBSTITUTE(Table2[[#This Row],[CPU_Usage_%]], ".", ",")) / 100))</f>
        <v>2.4009673737800625</v>
      </c>
      <c r="G8750" t="str">
        <f>IF(Table2[[#This Row],[Waste_R]]&gt;2,"CRITICAL:SHUTDOWN","OPTIMAL")</f>
        <v>CRITICAL:SHUTDOWN</v>
      </c>
    </row>
    <row r="8751" spans="1:7" x14ac:dyDescent="0.25">
      <c r="A8751" t="s">
        <v>8758</v>
      </c>
      <c r="B8751" t="s">
        <v>5</v>
      </c>
      <c r="C8751" s="1">
        <v>70.184222668484793</v>
      </c>
      <c r="D8751" s="3">
        <v>1.0922963192338699</v>
      </c>
      <c r="E8751" t="s">
        <v>6</v>
      </c>
      <c r="F8751" s="3">
        <f>_xlfn.NUMBERVALUE(SUBSTITUTE(Table2[[#This Row],[Hourly_Cost_R]], ".", ",")) * (1 - (_xlfn.NUMBERVALUE(SUBSTITUTE(Table2[[#This Row],[CPU_Usage_%]], ".", ",")) / 100))</f>
        <v>0.32567663834310712</v>
      </c>
      <c r="G8751" t="str">
        <f>IF(Table2[[#This Row],[Waste_R]]&gt;2,"CRITICAL:SHUTDOWN","OPTIMAL")</f>
        <v>OPTIMAL</v>
      </c>
    </row>
    <row r="8752" spans="1:7" x14ac:dyDescent="0.25">
      <c r="A8752" t="s">
        <v>8759</v>
      </c>
      <c r="B8752" t="s">
        <v>5</v>
      </c>
      <c r="C8752" s="1">
        <v>65.885059992077402</v>
      </c>
      <c r="D8752" s="3">
        <v>3.69139939481262</v>
      </c>
      <c r="E8752" t="s">
        <v>6</v>
      </c>
      <c r="F8752" s="3">
        <f>_xlfn.NUMBERVALUE(SUBSTITUTE(Table2[[#This Row],[Hourly_Cost_R]], ".", ",")) * (1 - (_xlfn.NUMBERVALUE(SUBSTITUTE(Table2[[#This Row],[CPU_Usage_%]], ".", ",")) / 100))</f>
        <v>1.2593186889931434</v>
      </c>
      <c r="G8752" t="str">
        <f>IF(Table2[[#This Row],[Waste_R]]&gt;2,"CRITICAL:SHUTDOWN","OPTIMAL")</f>
        <v>OPTIMAL</v>
      </c>
    </row>
    <row r="8753" spans="1:7" x14ac:dyDescent="0.25">
      <c r="A8753" t="s">
        <v>8760</v>
      </c>
      <c r="B8753" t="s">
        <v>8</v>
      </c>
      <c r="C8753" s="1">
        <v>95.131860990898801</v>
      </c>
      <c r="D8753" s="3">
        <v>3.8979628865945402</v>
      </c>
      <c r="E8753" t="s">
        <v>6</v>
      </c>
      <c r="F8753" s="3">
        <f>_xlfn.NUMBERVALUE(SUBSTITUTE(Table2[[#This Row],[Hourly_Cost_R]], ".", ",")) * (1 - (_xlfn.NUMBERVALUE(SUBSTITUTE(Table2[[#This Row],[CPU_Usage_%]], ".", ",")) / 100))</f>
        <v>0.18975825184259607</v>
      </c>
      <c r="G8753" t="str">
        <f>IF(Table2[[#This Row],[Waste_R]]&gt;2,"CRITICAL:SHUTDOWN","OPTIMAL")</f>
        <v>OPTIMAL</v>
      </c>
    </row>
    <row r="8754" spans="1:7" x14ac:dyDescent="0.25">
      <c r="A8754" t="s">
        <v>8761</v>
      </c>
      <c r="B8754" t="s">
        <v>14</v>
      </c>
      <c r="C8754" s="1">
        <v>19.084248572586102</v>
      </c>
      <c r="D8754" s="3">
        <v>1.51901333879777</v>
      </c>
      <c r="E8754" t="s">
        <v>10</v>
      </c>
      <c r="F8754" s="3">
        <f>_xlfn.NUMBERVALUE(SUBSTITUTE(Table2[[#This Row],[Hourly_Cost_R]], ".", ",")) * (1 - (_xlfn.NUMBERVALUE(SUBSTITUTE(Table2[[#This Row],[CPU_Usage_%]], ".", ",")) / 100))</f>
        <v>1.229121057370864</v>
      </c>
      <c r="G8754" t="str">
        <f>IF(Table2[[#This Row],[Waste_R]]&gt;2,"CRITICAL:SHUTDOWN","OPTIMAL")</f>
        <v>OPTIMAL</v>
      </c>
    </row>
    <row r="8755" spans="1:7" x14ac:dyDescent="0.25">
      <c r="A8755" t="s">
        <v>8762</v>
      </c>
      <c r="B8755" t="s">
        <v>14</v>
      </c>
      <c r="C8755" s="1">
        <v>97.028556188063504</v>
      </c>
      <c r="D8755" s="3">
        <v>1.8206315630221399</v>
      </c>
      <c r="E8755" t="s">
        <v>6</v>
      </c>
      <c r="F8755" s="3">
        <f>_xlfn.NUMBERVALUE(SUBSTITUTE(Table2[[#This Row],[Hourly_Cost_R]], ".", ",")) * (1 - (_xlfn.NUMBERVALUE(SUBSTITUTE(Table2[[#This Row],[CPU_Usage_%]], ".", ",")) / 100))</f>
        <v>5.4099043917584001E-2</v>
      </c>
      <c r="G8755" t="str">
        <f>IF(Table2[[#This Row],[Waste_R]]&gt;2,"CRITICAL:SHUTDOWN","OPTIMAL")</f>
        <v>OPTIMAL</v>
      </c>
    </row>
    <row r="8756" spans="1:7" x14ac:dyDescent="0.25">
      <c r="A8756" t="s">
        <v>8763</v>
      </c>
      <c r="B8756" t="s">
        <v>5</v>
      </c>
      <c r="C8756" s="1">
        <v>33.766586769150599</v>
      </c>
      <c r="D8756" s="3">
        <v>4.2339002849976604</v>
      </c>
      <c r="E8756" t="s">
        <v>6</v>
      </c>
      <c r="F8756" s="3">
        <f>_xlfn.NUMBERVALUE(SUBSTITUTE(Table2[[#This Row],[Hourly_Cost_R]], ".", ",")) * (1 - (_xlfn.NUMBERVALUE(SUBSTITUTE(Table2[[#This Row],[CPU_Usage_%]], ".", ",")) / 100))</f>
        <v>2.8042566715446111</v>
      </c>
      <c r="G8756" t="str">
        <f>IF(Table2[[#This Row],[Waste_R]]&gt;2,"CRITICAL:SHUTDOWN","OPTIMAL")</f>
        <v>CRITICAL:SHUTDOWN</v>
      </c>
    </row>
    <row r="8757" spans="1:7" x14ac:dyDescent="0.25">
      <c r="A8757" t="s">
        <v>8764</v>
      </c>
      <c r="B8757" t="s">
        <v>14</v>
      </c>
      <c r="C8757" s="1">
        <v>69.492505418701498</v>
      </c>
      <c r="D8757" s="3">
        <v>1.1517447189138901</v>
      </c>
      <c r="E8757" t="s">
        <v>6</v>
      </c>
      <c r="F8757" s="3">
        <f>_xlfn.NUMBERVALUE(SUBSTITUTE(Table2[[#This Row],[Hourly_Cost_R]], ".", ",")) * (1 - (_xlfn.NUMBERVALUE(SUBSTITUTE(Table2[[#This Row],[CPU_Usage_%]], ".", ",")) / 100))</f>
        <v>0.35136845771304664</v>
      </c>
      <c r="G8757" t="str">
        <f>IF(Table2[[#This Row],[Waste_R]]&gt;2,"CRITICAL:SHUTDOWN","OPTIMAL")</f>
        <v>OPTIMAL</v>
      </c>
    </row>
    <row r="8758" spans="1:7" x14ac:dyDescent="0.25">
      <c r="A8758" t="s">
        <v>8765</v>
      </c>
      <c r="B8758" t="s">
        <v>5</v>
      </c>
      <c r="C8758" s="1">
        <v>80.188196261617904</v>
      </c>
      <c r="D8758" s="3">
        <v>1.6938648260906499</v>
      </c>
      <c r="E8758" t="s">
        <v>6</v>
      </c>
      <c r="F8758" s="3">
        <f>_xlfn.NUMBERVALUE(SUBSTITUTE(Table2[[#This Row],[Hourly_Cost_R]], ".", ",")) * (1 - (_xlfn.NUMBERVALUE(SUBSTITUTE(Table2[[#This Row],[CPU_Usage_%]], ".", ",")) / 100))</f>
        <v>0.33558517493856677</v>
      </c>
      <c r="G8758" t="str">
        <f>IF(Table2[[#This Row],[Waste_R]]&gt;2,"CRITICAL:SHUTDOWN","OPTIMAL")</f>
        <v>OPTIMAL</v>
      </c>
    </row>
    <row r="8759" spans="1:7" x14ac:dyDescent="0.25">
      <c r="A8759" t="s">
        <v>8766</v>
      </c>
      <c r="B8759" t="s">
        <v>14</v>
      </c>
      <c r="C8759" s="1">
        <v>27.905004913442401</v>
      </c>
      <c r="D8759" s="3">
        <v>2.3800381494390002</v>
      </c>
      <c r="E8759" t="s">
        <v>10</v>
      </c>
      <c r="F8759" s="3">
        <f>_xlfn.NUMBERVALUE(SUBSTITUTE(Table2[[#This Row],[Hourly_Cost_R]], ".", ",")) * (1 - (_xlfn.NUMBERVALUE(SUBSTITUTE(Table2[[#This Row],[CPU_Usage_%]], ".", ",")) / 100))</f>
        <v>1.7158883868962436</v>
      </c>
      <c r="G8759" t="str">
        <f>IF(Table2[[#This Row],[Waste_R]]&gt;2,"CRITICAL:SHUTDOWN","OPTIMAL")</f>
        <v>OPTIMAL</v>
      </c>
    </row>
    <row r="8760" spans="1:7" x14ac:dyDescent="0.25">
      <c r="A8760" t="s">
        <v>8767</v>
      </c>
      <c r="B8760" t="s">
        <v>5</v>
      </c>
      <c r="C8760" s="1">
        <v>23.2145537290011</v>
      </c>
      <c r="D8760" s="3">
        <v>0.56378207631551902</v>
      </c>
      <c r="E8760" t="s">
        <v>10</v>
      </c>
      <c r="F8760" s="3">
        <f>_xlfn.NUMBERVALUE(SUBSTITUTE(Table2[[#This Row],[Hourly_Cost_R]], ".", ",")) * (1 - (_xlfn.NUMBERVALUE(SUBSTITUTE(Table2[[#This Row],[CPU_Usage_%]], ".", ",")) / 100))</f>
        <v>0.43290258329477488</v>
      </c>
      <c r="G8760" t="str">
        <f>IF(Table2[[#This Row],[Waste_R]]&gt;2,"CRITICAL:SHUTDOWN","OPTIMAL")</f>
        <v>OPTIMAL</v>
      </c>
    </row>
    <row r="8761" spans="1:7" x14ac:dyDescent="0.25">
      <c r="A8761" t="s">
        <v>8768</v>
      </c>
      <c r="B8761" t="s">
        <v>5</v>
      </c>
      <c r="C8761" s="1">
        <v>27.274934093829401</v>
      </c>
      <c r="D8761" s="3">
        <v>3.0769314580431102</v>
      </c>
      <c r="E8761" t="s">
        <v>10</v>
      </c>
      <c r="F8761" s="3">
        <f>_xlfn.NUMBERVALUE(SUBSTITUTE(Table2[[#This Row],[Hourly_Cost_R]], ".", ",")) * (1 - (_xlfn.NUMBERVALUE(SUBSTITUTE(Table2[[#This Row],[CPU_Usage_%]], ".", ",")) / 100))</f>
        <v>2.2377004307495478</v>
      </c>
      <c r="G8761" t="str">
        <f>IF(Table2[[#This Row],[Waste_R]]&gt;2,"CRITICAL:SHUTDOWN","OPTIMAL")</f>
        <v>CRITICAL:SHUTDOWN</v>
      </c>
    </row>
    <row r="8762" spans="1:7" x14ac:dyDescent="0.25">
      <c r="A8762" t="s">
        <v>8769</v>
      </c>
      <c r="B8762" t="s">
        <v>5</v>
      </c>
      <c r="C8762" s="1">
        <v>85.973628637691604</v>
      </c>
      <c r="D8762" s="3">
        <v>0.75752852967050899</v>
      </c>
      <c r="E8762" t="s">
        <v>6</v>
      </c>
      <c r="F8762" s="3">
        <f>_xlfn.NUMBERVALUE(SUBSTITUTE(Table2[[#This Row],[Hourly_Cost_R]], ".", ",")) * (1 - (_xlfn.NUMBERVALUE(SUBSTITUTE(Table2[[#This Row],[CPU_Usage_%]], ".", ",")) / 100))</f>
        <v>0.10625376474702015</v>
      </c>
      <c r="G8762" t="str">
        <f>IF(Table2[[#This Row],[Waste_R]]&gt;2,"CRITICAL:SHUTDOWN","OPTIMAL")</f>
        <v>OPTIMAL</v>
      </c>
    </row>
    <row r="8763" spans="1:7" x14ac:dyDescent="0.25">
      <c r="A8763" t="s">
        <v>8770</v>
      </c>
      <c r="B8763" t="s">
        <v>5</v>
      </c>
      <c r="C8763" s="1">
        <v>77.242394231700402</v>
      </c>
      <c r="D8763" s="3">
        <v>1.01749736345992</v>
      </c>
      <c r="E8763" t="s">
        <v>6</v>
      </c>
      <c r="F8763" s="3">
        <f>_xlfn.NUMBERVALUE(SUBSTITUTE(Table2[[#This Row],[Hourly_Cost_R]], ".", ",")) * (1 - (_xlfn.NUMBERVALUE(SUBSTITUTE(Table2[[#This Row],[CPU_Usage_%]], ".", ",")) / 100))</f>
        <v>0.23155803867905103</v>
      </c>
      <c r="G8763" t="str">
        <f>IF(Table2[[#This Row],[Waste_R]]&gt;2,"CRITICAL:SHUTDOWN","OPTIMAL")</f>
        <v>OPTIMAL</v>
      </c>
    </row>
    <row r="8764" spans="1:7" x14ac:dyDescent="0.25">
      <c r="A8764" t="s">
        <v>8771</v>
      </c>
      <c r="B8764" t="s">
        <v>14</v>
      </c>
      <c r="C8764" s="1">
        <v>63.725687644780002</v>
      </c>
      <c r="D8764" s="3">
        <v>3.17971229815315</v>
      </c>
      <c r="E8764" t="s">
        <v>6</v>
      </c>
      <c r="F8764" s="3">
        <f>_xlfn.NUMBERVALUE(SUBSTITUTE(Table2[[#This Row],[Hourly_Cost_R]], ".", ",")) * (1 - (_xlfn.NUMBERVALUE(SUBSTITUTE(Table2[[#This Row],[CPU_Usage_%]], ".", ",")) / 100))</f>
        <v>1.1534187710294177</v>
      </c>
      <c r="G8764" t="str">
        <f>IF(Table2[[#This Row],[Waste_R]]&gt;2,"CRITICAL:SHUTDOWN","OPTIMAL")</f>
        <v>OPTIMAL</v>
      </c>
    </row>
    <row r="8765" spans="1:7" x14ac:dyDescent="0.25">
      <c r="A8765" t="s">
        <v>8772</v>
      </c>
      <c r="B8765" t="s">
        <v>5</v>
      </c>
      <c r="C8765" s="1">
        <v>34.148021855199303</v>
      </c>
      <c r="D8765" s="3">
        <v>3.6368987965013102</v>
      </c>
      <c r="E8765" t="s">
        <v>6</v>
      </c>
      <c r="F8765" s="3">
        <f>_xlfn.NUMBERVALUE(SUBSTITUTE(Table2[[#This Row],[Hourly_Cost_R]], ".", ",")) * (1 - (_xlfn.NUMBERVALUE(SUBSTITUTE(Table2[[#This Row],[CPU_Usage_%]], ".", ",")) / 100))</f>
        <v>2.3949698006205629</v>
      </c>
      <c r="G8765" t="str">
        <f>IF(Table2[[#This Row],[Waste_R]]&gt;2,"CRITICAL:SHUTDOWN","OPTIMAL")</f>
        <v>CRITICAL:SHUTDOWN</v>
      </c>
    </row>
    <row r="8766" spans="1:7" x14ac:dyDescent="0.25">
      <c r="A8766" t="s">
        <v>8773</v>
      </c>
      <c r="B8766" t="s">
        <v>5</v>
      </c>
      <c r="C8766" s="1">
        <v>36.939804190743502</v>
      </c>
      <c r="D8766" s="3">
        <v>1.4065387669115601</v>
      </c>
      <c r="E8766" t="s">
        <v>6</v>
      </c>
      <c r="F8766" s="3">
        <f>_xlfn.NUMBERVALUE(SUBSTITUTE(Table2[[#This Row],[Hourly_Cost_R]], ".", ",")) * (1 - (_xlfn.NUMBERVALUE(SUBSTITUTE(Table2[[#This Row],[CPU_Usage_%]], ".", ",")) / 100))</f>
        <v>0.88696610054753167</v>
      </c>
      <c r="G8766" t="str">
        <f>IF(Table2[[#This Row],[Waste_R]]&gt;2,"CRITICAL:SHUTDOWN","OPTIMAL")</f>
        <v>OPTIMAL</v>
      </c>
    </row>
    <row r="8767" spans="1:7" x14ac:dyDescent="0.25">
      <c r="A8767" t="s">
        <v>8774</v>
      </c>
      <c r="B8767" t="s">
        <v>14</v>
      </c>
      <c r="C8767" s="1">
        <v>75.503352868249706</v>
      </c>
      <c r="D8767" s="3">
        <v>3.9366130083458901</v>
      </c>
      <c r="E8767" t="s">
        <v>6</v>
      </c>
      <c r="F8767" s="3">
        <f>_xlfn.NUMBERVALUE(SUBSTITUTE(Table2[[#This Row],[Hourly_Cost_R]], ".", ",")) * (1 - (_xlfn.NUMBERVALUE(SUBSTITUTE(Table2[[#This Row],[CPU_Usage_%]], ".", ",")) / 100))</f>
        <v>0.9643381975970724</v>
      </c>
      <c r="G8767" t="str">
        <f>IF(Table2[[#This Row],[Waste_R]]&gt;2,"CRITICAL:SHUTDOWN","OPTIMAL")</f>
        <v>OPTIMAL</v>
      </c>
    </row>
    <row r="8768" spans="1:7" x14ac:dyDescent="0.25">
      <c r="A8768" t="s">
        <v>8775</v>
      </c>
      <c r="B8768" t="s">
        <v>14</v>
      </c>
      <c r="C8768" s="1">
        <v>47.6492859208292</v>
      </c>
      <c r="D8768" s="3">
        <v>4.5033691641267897</v>
      </c>
      <c r="E8768" t="s">
        <v>6</v>
      </c>
      <c r="F8768" s="3">
        <f>_xlfn.NUMBERVALUE(SUBSTITUTE(Table2[[#This Row],[Hourly_Cost_R]], ".", ",")) * (1 - (_xlfn.NUMBERVALUE(SUBSTITUTE(Table2[[#This Row],[CPU_Usage_%]], ".", ",")) / 100))</f>
        <v>2.3575459150415599</v>
      </c>
      <c r="G8768" t="str">
        <f>IF(Table2[[#This Row],[Waste_R]]&gt;2,"CRITICAL:SHUTDOWN","OPTIMAL")</f>
        <v>CRITICAL:SHUTDOWN</v>
      </c>
    </row>
    <row r="8769" spans="1:7" x14ac:dyDescent="0.25">
      <c r="A8769" t="s">
        <v>8776</v>
      </c>
      <c r="B8769" t="s">
        <v>14</v>
      </c>
      <c r="C8769" s="1">
        <v>84.984533081068903</v>
      </c>
      <c r="D8769" s="3">
        <v>4.4348315571779198</v>
      </c>
      <c r="E8769" t="s">
        <v>6</v>
      </c>
      <c r="F8769" s="3">
        <f>_xlfn.NUMBERVALUE(SUBSTITUTE(Table2[[#This Row],[Hourly_Cost_R]], ".", ",")) * (1 - (_xlfn.NUMBERVALUE(SUBSTITUTE(Table2[[#This Row],[CPU_Usage_%]], ".", ",")) / 100))</f>
        <v>0.66591066537836741</v>
      </c>
      <c r="G8769" t="str">
        <f>IF(Table2[[#This Row],[Waste_R]]&gt;2,"CRITICAL:SHUTDOWN","OPTIMAL")</f>
        <v>OPTIMAL</v>
      </c>
    </row>
    <row r="8770" spans="1:7" x14ac:dyDescent="0.25">
      <c r="A8770" t="s">
        <v>8777</v>
      </c>
      <c r="B8770" t="s">
        <v>14</v>
      </c>
      <c r="C8770" s="1">
        <v>79.107888146222606</v>
      </c>
      <c r="D8770" s="3">
        <v>0.82735381790506202</v>
      </c>
      <c r="E8770" t="s">
        <v>6</v>
      </c>
      <c r="F8770" s="3">
        <f>_xlfn.NUMBERVALUE(SUBSTITUTE(Table2[[#This Row],[Hourly_Cost_R]], ".", ",")) * (1 - (_xlfn.NUMBERVALUE(SUBSTITUTE(Table2[[#This Row],[CPU_Usage_%]], ".", ",")) / 100))</f>
        <v>0.17285168506322332</v>
      </c>
      <c r="G8770" t="str">
        <f>IF(Table2[[#This Row],[Waste_R]]&gt;2,"CRITICAL:SHUTDOWN","OPTIMAL")</f>
        <v>OPTIMAL</v>
      </c>
    </row>
    <row r="8771" spans="1:7" x14ac:dyDescent="0.25">
      <c r="A8771" t="s">
        <v>8778</v>
      </c>
      <c r="B8771" t="s">
        <v>8</v>
      </c>
      <c r="C8771" s="1">
        <v>85.728013827859499</v>
      </c>
      <c r="D8771" s="3">
        <v>3.2361716873783499</v>
      </c>
      <c r="E8771" t="s">
        <v>6</v>
      </c>
      <c r="F8771" s="3">
        <f>_xlfn.NUMBERVALUE(SUBSTITUTE(Table2[[#This Row],[Hourly_Cost_R]], ".", ",")) * (1 - (_xlfn.NUMBERVALUE(SUBSTITUTE(Table2[[#This Row],[CPU_Usage_%]], ".", ",")) / 100))</f>
        <v>0.46186597572936416</v>
      </c>
      <c r="G8771" t="str">
        <f>IF(Table2[[#This Row],[Waste_R]]&gt;2,"CRITICAL:SHUTDOWN","OPTIMAL")</f>
        <v>OPTIMAL</v>
      </c>
    </row>
    <row r="8772" spans="1:7" x14ac:dyDescent="0.25">
      <c r="A8772" t="s">
        <v>8779</v>
      </c>
      <c r="B8772" t="s">
        <v>14</v>
      </c>
      <c r="C8772" s="1">
        <v>50.022324675707502</v>
      </c>
      <c r="D8772" s="3">
        <v>4.0714880574309804</v>
      </c>
      <c r="E8772" t="s">
        <v>6</v>
      </c>
      <c r="F8772" s="3">
        <f>_xlfn.NUMBERVALUE(SUBSTITUTE(Table2[[#This Row],[Hourly_Cost_R]], ".", ",")) * (1 - (_xlfn.NUMBERVALUE(SUBSTITUTE(Table2[[#This Row],[CPU_Usage_%]], ".", ",")) / 100))</f>
        <v>2.0348350822101993</v>
      </c>
      <c r="G8772" t="str">
        <f>IF(Table2[[#This Row],[Waste_R]]&gt;2,"CRITICAL:SHUTDOWN","OPTIMAL")</f>
        <v>CRITICAL:SHUTDOWN</v>
      </c>
    </row>
    <row r="8773" spans="1:7" x14ac:dyDescent="0.25">
      <c r="A8773" t="s">
        <v>8780</v>
      </c>
      <c r="B8773" t="s">
        <v>8</v>
      </c>
      <c r="C8773" s="1">
        <v>12.164749738075299</v>
      </c>
      <c r="D8773" s="3">
        <v>2.3462710319410101</v>
      </c>
      <c r="E8773" t="s">
        <v>10</v>
      </c>
      <c r="F8773" s="3">
        <f>_xlfn.NUMBERVALUE(SUBSTITUTE(Table2[[#This Row],[Hourly_Cost_R]], ".", ",")) * (1 - (_xlfn.NUMBERVALUE(SUBSTITUTE(Table2[[#This Row],[CPU_Usage_%]], ".", ",")) / 100))</f>
        <v>2.0608530327284296</v>
      </c>
      <c r="G8773" t="str">
        <f>IF(Table2[[#This Row],[Waste_R]]&gt;2,"CRITICAL:SHUTDOWN","OPTIMAL")</f>
        <v>CRITICAL:SHUTDOWN</v>
      </c>
    </row>
    <row r="8774" spans="1:7" x14ac:dyDescent="0.25">
      <c r="A8774" t="s">
        <v>8781</v>
      </c>
      <c r="B8774" t="s">
        <v>5</v>
      </c>
      <c r="C8774" s="1">
        <v>23.980161064271201</v>
      </c>
      <c r="D8774" s="3">
        <v>0.51077812919703802</v>
      </c>
      <c r="E8774" t="s">
        <v>10</v>
      </c>
      <c r="F8774" s="3">
        <f>_xlfn.NUMBERVALUE(SUBSTITUTE(Table2[[#This Row],[Hourly_Cost_R]], ".", ",")) * (1 - (_xlfn.NUMBERVALUE(SUBSTITUTE(Table2[[#This Row],[CPU_Usage_%]], ".", ",")) / 100))</f>
        <v>0.38829271113451708</v>
      </c>
      <c r="G8774" t="str">
        <f>IF(Table2[[#This Row],[Waste_R]]&gt;2,"CRITICAL:SHUTDOWN","OPTIMAL")</f>
        <v>OPTIMAL</v>
      </c>
    </row>
    <row r="8775" spans="1:7" x14ac:dyDescent="0.25">
      <c r="A8775" t="s">
        <v>8782</v>
      </c>
      <c r="B8775" t="s">
        <v>5</v>
      </c>
      <c r="C8775" s="1">
        <v>68.5911297679569</v>
      </c>
      <c r="D8775" s="3">
        <v>2.3277179175887199</v>
      </c>
      <c r="E8775" t="s">
        <v>6</v>
      </c>
      <c r="F8775" s="3">
        <f>_xlfn.NUMBERVALUE(SUBSTITUTE(Table2[[#This Row],[Hourly_Cost_R]], ".", ",")) * (1 - (_xlfn.NUMBERVALUE(SUBSTITUTE(Table2[[#This Row],[CPU_Usage_%]], ".", ",")) / 100))</f>
        <v>0.73110990010345689</v>
      </c>
      <c r="G8775" t="str">
        <f>IF(Table2[[#This Row],[Waste_R]]&gt;2,"CRITICAL:SHUTDOWN","OPTIMAL")</f>
        <v>OPTIMAL</v>
      </c>
    </row>
    <row r="8776" spans="1:7" x14ac:dyDescent="0.25">
      <c r="A8776" t="s">
        <v>8783</v>
      </c>
      <c r="B8776" t="s">
        <v>5</v>
      </c>
      <c r="C8776" s="1">
        <v>26.437319036891701</v>
      </c>
      <c r="D8776" s="3">
        <v>3.6559078903296598</v>
      </c>
      <c r="E8776" t="s">
        <v>10</v>
      </c>
      <c r="F8776" s="3">
        <f>_xlfn.NUMBERVALUE(SUBSTITUTE(Table2[[#This Row],[Hourly_Cost_R]], ".", ",")) * (1 - (_xlfn.NUMBERVALUE(SUBSTITUTE(Table2[[#This Row],[CPU_Usage_%]], ".", ",")) / 100))</f>
        <v>2.6893838576683109</v>
      </c>
      <c r="G8776" t="str">
        <f>IF(Table2[[#This Row],[Waste_R]]&gt;2,"CRITICAL:SHUTDOWN","OPTIMAL")</f>
        <v>CRITICAL:SHUTDOWN</v>
      </c>
    </row>
    <row r="8777" spans="1:7" x14ac:dyDescent="0.25">
      <c r="A8777" t="s">
        <v>8784</v>
      </c>
      <c r="B8777" t="s">
        <v>14</v>
      </c>
      <c r="C8777" s="1">
        <v>27.361003452755</v>
      </c>
      <c r="D8777" s="3">
        <v>1.1197668391292901</v>
      </c>
      <c r="E8777" t="s">
        <v>10</v>
      </c>
      <c r="F8777" s="3">
        <f>_xlfn.NUMBERVALUE(SUBSTITUTE(Table2[[#This Row],[Hourly_Cost_R]], ".", ",")) * (1 - (_xlfn.NUMBERVALUE(SUBSTITUTE(Table2[[#This Row],[CPU_Usage_%]], ".", ",")) / 100))</f>
        <v>0.81338739561231943</v>
      </c>
      <c r="G8777" t="str">
        <f>IF(Table2[[#This Row],[Waste_R]]&gt;2,"CRITICAL:SHUTDOWN","OPTIMAL")</f>
        <v>OPTIMAL</v>
      </c>
    </row>
    <row r="8778" spans="1:7" x14ac:dyDescent="0.25">
      <c r="A8778" t="s">
        <v>8785</v>
      </c>
      <c r="B8778" t="s">
        <v>14</v>
      </c>
      <c r="C8778" s="1">
        <v>55.174719251410302</v>
      </c>
      <c r="D8778" s="3">
        <v>3.9749288848966602</v>
      </c>
      <c r="E8778" t="s">
        <v>6</v>
      </c>
      <c r="F8778" s="3">
        <f>_xlfn.NUMBERVALUE(SUBSTITUTE(Table2[[#This Row],[Hourly_Cost_R]], ".", ",")) * (1 - (_xlfn.NUMBERVALUE(SUBSTITUTE(Table2[[#This Row],[CPU_Usage_%]], ".", ",")) / 100))</f>
        <v>1.781773032211714</v>
      </c>
      <c r="G8778" t="str">
        <f>IF(Table2[[#This Row],[Waste_R]]&gt;2,"CRITICAL:SHUTDOWN","OPTIMAL")</f>
        <v>OPTIMAL</v>
      </c>
    </row>
    <row r="8779" spans="1:7" x14ac:dyDescent="0.25">
      <c r="A8779" t="s">
        <v>8786</v>
      </c>
      <c r="B8779" t="s">
        <v>8</v>
      </c>
      <c r="C8779" s="1">
        <v>21.780599255647299</v>
      </c>
      <c r="D8779" s="3">
        <v>1.7829976801168299</v>
      </c>
      <c r="E8779" t="s">
        <v>10</v>
      </c>
      <c r="F8779" s="3">
        <f>_xlfn.NUMBERVALUE(SUBSTITUTE(Table2[[#This Row],[Hourly_Cost_R]], ".", ",")) * (1 - (_xlfn.NUMBERVALUE(SUBSTITUTE(Table2[[#This Row],[CPU_Usage_%]], ".", ",")) / 100))</f>
        <v>1.3946501006730949</v>
      </c>
      <c r="G8779" t="str">
        <f>IF(Table2[[#This Row],[Waste_R]]&gt;2,"CRITICAL:SHUTDOWN","OPTIMAL")</f>
        <v>OPTIMAL</v>
      </c>
    </row>
    <row r="8780" spans="1:7" x14ac:dyDescent="0.25">
      <c r="A8780" t="s">
        <v>8787</v>
      </c>
      <c r="B8780" t="s">
        <v>5</v>
      </c>
      <c r="C8780" s="1">
        <v>13.5911917542666</v>
      </c>
      <c r="D8780" s="3">
        <v>1.9687343185723301</v>
      </c>
      <c r="E8780" t="s">
        <v>10</v>
      </c>
      <c r="F8780" s="3">
        <f>_xlfn.NUMBERVALUE(SUBSTITUTE(Table2[[#This Row],[Hourly_Cost_R]], ".", ",")) * (1 - (_xlfn.NUMBERVALUE(SUBSTITUTE(Table2[[#This Row],[CPU_Usage_%]], ".", ",")) / 100))</f>
        <v>1.7011598622031108</v>
      </c>
      <c r="G8780" t="str">
        <f>IF(Table2[[#This Row],[Waste_R]]&gt;2,"CRITICAL:SHUTDOWN","OPTIMAL")</f>
        <v>OPTIMAL</v>
      </c>
    </row>
    <row r="8781" spans="1:7" x14ac:dyDescent="0.25">
      <c r="A8781" t="s">
        <v>8788</v>
      </c>
      <c r="B8781" t="s">
        <v>5</v>
      </c>
      <c r="C8781" s="1">
        <v>54.865049659708198</v>
      </c>
      <c r="D8781" s="3">
        <v>3.99141833713086</v>
      </c>
      <c r="E8781" t="s">
        <v>6</v>
      </c>
      <c r="F8781" s="3">
        <f>_xlfn.NUMBERVALUE(SUBSTITUTE(Table2[[#This Row],[Hourly_Cost_R]], ".", ",")) * (1 - (_xlfn.NUMBERVALUE(SUBSTITUTE(Table2[[#This Row],[CPU_Usage_%]], ".", ",")) / 100))</f>
        <v>1.8015246843373145</v>
      </c>
      <c r="G8781" t="str">
        <f>IF(Table2[[#This Row],[Waste_R]]&gt;2,"CRITICAL:SHUTDOWN","OPTIMAL")</f>
        <v>OPTIMAL</v>
      </c>
    </row>
    <row r="8782" spans="1:7" x14ac:dyDescent="0.25">
      <c r="A8782" t="s">
        <v>8789</v>
      </c>
      <c r="B8782" t="s">
        <v>14</v>
      </c>
      <c r="C8782" s="1">
        <v>55.753521067830903</v>
      </c>
      <c r="D8782" s="3">
        <v>2.3571266991000499</v>
      </c>
      <c r="E8782" t="s">
        <v>6</v>
      </c>
      <c r="F8782" s="3">
        <f>_xlfn.NUMBERVALUE(SUBSTITUTE(Table2[[#This Row],[Hourly_Cost_R]], ".", ",")) * (1 - (_xlfn.NUMBERVALUE(SUBSTITUTE(Table2[[#This Row],[CPU_Usage_%]], ".", ",")) / 100))</f>
        <v>1.0429455683218365</v>
      </c>
      <c r="G8782" t="str">
        <f>IF(Table2[[#This Row],[Waste_R]]&gt;2,"CRITICAL:SHUTDOWN","OPTIMAL")</f>
        <v>OPTIMAL</v>
      </c>
    </row>
    <row r="8783" spans="1:7" x14ac:dyDescent="0.25">
      <c r="A8783" t="s">
        <v>8790</v>
      </c>
      <c r="B8783" t="s">
        <v>5</v>
      </c>
      <c r="C8783" s="1">
        <v>45.580319989129102</v>
      </c>
      <c r="D8783" s="3">
        <v>0.84871710545649803</v>
      </c>
      <c r="E8783" t="s">
        <v>6</v>
      </c>
      <c r="F8783" s="3">
        <f>_xlfn.NUMBERVALUE(SUBSTITUTE(Table2[[#This Row],[Hourly_Cost_R]], ".", ",")) * (1 - (_xlfn.NUMBERVALUE(SUBSTITUTE(Table2[[#This Row],[CPU_Usage_%]], ".", ",")) / 100))</f>
        <v>0.46186913298695192</v>
      </c>
      <c r="G8783" t="str">
        <f>IF(Table2[[#This Row],[Waste_R]]&gt;2,"CRITICAL:SHUTDOWN","OPTIMAL")</f>
        <v>OPTIMAL</v>
      </c>
    </row>
    <row r="8784" spans="1:7" x14ac:dyDescent="0.25">
      <c r="A8784" t="s">
        <v>8791</v>
      </c>
      <c r="B8784" t="s">
        <v>5</v>
      </c>
      <c r="C8784" s="1">
        <v>16.289163984332198</v>
      </c>
      <c r="D8784" s="3">
        <v>1.30750884347133</v>
      </c>
      <c r="E8784" t="s">
        <v>10</v>
      </c>
      <c r="F8784" s="3">
        <f>_xlfn.NUMBERVALUE(SUBSTITUTE(Table2[[#This Row],[Hourly_Cost_R]], ".", ",")) * (1 - (_xlfn.NUMBERVALUE(SUBSTITUTE(Table2[[#This Row],[CPU_Usage_%]], ".", ",")) / 100))</f>
        <v>1.0945265838486395</v>
      </c>
      <c r="G8784" t="str">
        <f>IF(Table2[[#This Row],[Waste_R]]&gt;2,"CRITICAL:SHUTDOWN","OPTIMAL")</f>
        <v>OPTIMAL</v>
      </c>
    </row>
    <row r="8785" spans="1:7" x14ac:dyDescent="0.25">
      <c r="A8785" t="s">
        <v>8792</v>
      </c>
      <c r="B8785" t="s">
        <v>8</v>
      </c>
      <c r="C8785" s="1">
        <v>70.088037577359501</v>
      </c>
      <c r="D8785" s="3">
        <v>0.61490346267683704</v>
      </c>
      <c r="E8785" t="s">
        <v>6</v>
      </c>
      <c r="F8785" s="3">
        <f>_xlfn.NUMBERVALUE(SUBSTITUTE(Table2[[#This Row],[Hourly_Cost_R]], ".", ",")) * (1 - (_xlfn.NUMBERVALUE(SUBSTITUTE(Table2[[#This Row],[CPU_Usage_%]], ".", ",")) / 100))</f>
        <v>0.18392969269141077</v>
      </c>
      <c r="G8785" t="str">
        <f>IF(Table2[[#This Row],[Waste_R]]&gt;2,"CRITICAL:SHUTDOWN","OPTIMAL")</f>
        <v>OPTIMAL</v>
      </c>
    </row>
    <row r="8786" spans="1:7" x14ac:dyDescent="0.25">
      <c r="A8786" t="s">
        <v>8793</v>
      </c>
      <c r="B8786" t="s">
        <v>14</v>
      </c>
      <c r="C8786" s="1">
        <v>53.107625581606797</v>
      </c>
      <c r="D8786" s="3">
        <v>3.0765260461112001</v>
      </c>
      <c r="E8786" t="s">
        <v>6</v>
      </c>
      <c r="F8786" s="3">
        <f>_xlfn.NUMBERVALUE(SUBSTITUTE(Table2[[#This Row],[Hourly_Cost_R]], ".", ",")) * (1 - (_xlfn.NUMBERVALUE(SUBSTITUTE(Table2[[#This Row],[CPU_Usage_%]], ".", ",")) / 100))</f>
        <v>1.4426561126218522</v>
      </c>
      <c r="G8786" t="str">
        <f>IF(Table2[[#This Row],[Waste_R]]&gt;2,"CRITICAL:SHUTDOWN","OPTIMAL")</f>
        <v>OPTIMAL</v>
      </c>
    </row>
    <row r="8787" spans="1:7" x14ac:dyDescent="0.25">
      <c r="A8787" t="s">
        <v>8794</v>
      </c>
      <c r="B8787" t="s">
        <v>14</v>
      </c>
      <c r="C8787" s="1">
        <v>43.691197795544703</v>
      </c>
      <c r="D8787" s="3">
        <v>0.54504285800596197</v>
      </c>
      <c r="E8787" t="s">
        <v>6</v>
      </c>
      <c r="F8787" s="3">
        <f>_xlfn.NUMBERVALUE(SUBSTITUTE(Table2[[#This Row],[Hourly_Cost_R]], ".", ",")) * (1 - (_xlfn.NUMBERVALUE(SUBSTITUTE(Table2[[#This Row],[CPU_Usage_%]], ".", ",")) / 100))</f>
        <v>0.30690710484408729</v>
      </c>
      <c r="G8787" t="str">
        <f>IF(Table2[[#This Row],[Waste_R]]&gt;2,"CRITICAL:SHUTDOWN","OPTIMAL")</f>
        <v>OPTIMAL</v>
      </c>
    </row>
    <row r="8788" spans="1:7" x14ac:dyDescent="0.25">
      <c r="A8788" t="s">
        <v>8795</v>
      </c>
      <c r="B8788" t="s">
        <v>8</v>
      </c>
      <c r="C8788" s="1">
        <v>36.372683727655897</v>
      </c>
      <c r="D8788" s="3">
        <v>1.9292886751515199</v>
      </c>
      <c r="E8788" t="s">
        <v>6</v>
      </c>
      <c r="F8788" s="3">
        <f>_xlfn.NUMBERVALUE(SUBSTITUTE(Table2[[#This Row],[Hourly_Cost_R]], ".", ",")) * (1 - (_xlfn.NUMBERVALUE(SUBSTITUTE(Table2[[#This Row],[CPU_Usage_%]], ".", ",")) / 100))</f>
        <v>1.2275546071451751</v>
      </c>
      <c r="G8788" t="str">
        <f>IF(Table2[[#This Row],[Waste_R]]&gt;2,"CRITICAL:SHUTDOWN","OPTIMAL")</f>
        <v>OPTIMAL</v>
      </c>
    </row>
    <row r="8789" spans="1:7" x14ac:dyDescent="0.25">
      <c r="A8789" t="s">
        <v>8796</v>
      </c>
      <c r="B8789" t="s">
        <v>5</v>
      </c>
      <c r="C8789" s="1">
        <v>99.731757650345997</v>
      </c>
      <c r="D8789" s="3">
        <v>2.6093972542342101</v>
      </c>
      <c r="E8789" t="s">
        <v>6</v>
      </c>
      <c r="F8789" s="3">
        <f>_xlfn.NUMBERVALUE(SUBSTITUTE(Table2[[#This Row],[Hourly_Cost_R]], ".", ",")) * (1 - (_xlfn.NUMBERVALUE(SUBSTITUTE(Table2[[#This Row],[CPU_Usage_%]], ".", ",")) / 100))</f>
        <v>6.9995085065648593E-3</v>
      </c>
      <c r="G8789" t="str">
        <f>IF(Table2[[#This Row],[Waste_R]]&gt;2,"CRITICAL:SHUTDOWN","OPTIMAL")</f>
        <v>OPTIMAL</v>
      </c>
    </row>
    <row r="8790" spans="1:7" x14ac:dyDescent="0.25">
      <c r="A8790" t="s">
        <v>8797</v>
      </c>
      <c r="B8790" t="s">
        <v>8</v>
      </c>
      <c r="C8790" s="1">
        <v>19.377780349722599</v>
      </c>
      <c r="D8790" s="3">
        <v>3.6936222151598899</v>
      </c>
      <c r="E8790" t="s">
        <v>10</v>
      </c>
      <c r="F8790" s="3">
        <f>_xlfn.NUMBERVALUE(SUBSTITUTE(Table2[[#This Row],[Hourly_Cost_R]], ".", ",")) * (1 - (_xlfn.NUMBERVALUE(SUBSTITUTE(Table2[[#This Row],[CPU_Usage_%]], ".", ",")) / 100))</f>
        <v>2.9778802153576485</v>
      </c>
      <c r="G8790" t="str">
        <f>IF(Table2[[#This Row],[Waste_R]]&gt;2,"CRITICAL:SHUTDOWN","OPTIMAL")</f>
        <v>CRITICAL:SHUTDOWN</v>
      </c>
    </row>
    <row r="8791" spans="1:7" x14ac:dyDescent="0.25">
      <c r="A8791" t="s">
        <v>8798</v>
      </c>
      <c r="B8791" t="s">
        <v>8</v>
      </c>
      <c r="C8791" s="1">
        <v>99.862024537827693</v>
      </c>
      <c r="D8791" s="3">
        <v>3.1030044667533598</v>
      </c>
      <c r="E8791" t="s">
        <v>6</v>
      </c>
      <c r="F8791" s="3">
        <f>_xlfn.NUMBERVALUE(SUBSTITUTE(Table2[[#This Row],[Hourly_Cost_R]], ".", ",")) * (1 - (_xlfn.NUMBERVALUE(SUBSTITUTE(Table2[[#This Row],[CPU_Usage_%]], ".", ",")) / 100))</f>
        <v>4.2813847542301151E-3</v>
      </c>
      <c r="G8791" t="str">
        <f>IF(Table2[[#This Row],[Waste_R]]&gt;2,"CRITICAL:SHUTDOWN","OPTIMAL")</f>
        <v>OPTIMAL</v>
      </c>
    </row>
    <row r="8792" spans="1:7" x14ac:dyDescent="0.25">
      <c r="A8792" t="s">
        <v>8799</v>
      </c>
      <c r="B8792" t="s">
        <v>5</v>
      </c>
      <c r="C8792" s="1">
        <v>62.0242485299366</v>
      </c>
      <c r="D8792" s="3">
        <v>2.1503233506226</v>
      </c>
      <c r="E8792" t="s">
        <v>6</v>
      </c>
      <c r="F8792" s="3">
        <f>_xlfn.NUMBERVALUE(SUBSTITUTE(Table2[[#This Row],[Hourly_Cost_R]], ".", ",")) * (1 - (_xlfn.NUMBERVALUE(SUBSTITUTE(Table2[[#This Row],[CPU_Usage_%]], ".", ",")) / 100))</f>
        <v>0.81660145143517859</v>
      </c>
      <c r="G8792" t="str">
        <f>IF(Table2[[#This Row],[Waste_R]]&gt;2,"CRITICAL:SHUTDOWN","OPTIMAL")</f>
        <v>OPTIMAL</v>
      </c>
    </row>
    <row r="8793" spans="1:7" x14ac:dyDescent="0.25">
      <c r="A8793" t="s">
        <v>8800</v>
      </c>
      <c r="B8793" t="s">
        <v>8</v>
      </c>
      <c r="C8793" s="1">
        <v>68.061089673291406</v>
      </c>
      <c r="D8793" s="3">
        <v>2.9339270166866802</v>
      </c>
      <c r="E8793" t="s">
        <v>6</v>
      </c>
      <c r="F8793" s="3">
        <f>_xlfn.NUMBERVALUE(SUBSTITUTE(Table2[[#This Row],[Hourly_Cost_R]], ".", ",")) * (1 - (_xlfn.NUMBERVALUE(SUBSTITUTE(Table2[[#This Row],[CPU_Usage_%]], ".", ",")) / 100))</f>
        <v>0.93706431891063546</v>
      </c>
      <c r="G8793" t="str">
        <f>IF(Table2[[#This Row],[Waste_R]]&gt;2,"CRITICAL:SHUTDOWN","OPTIMAL")</f>
        <v>OPTIMAL</v>
      </c>
    </row>
    <row r="8794" spans="1:7" x14ac:dyDescent="0.25">
      <c r="A8794" t="s">
        <v>8801</v>
      </c>
      <c r="B8794" t="s">
        <v>5</v>
      </c>
      <c r="C8794" s="1">
        <v>89.555031628029695</v>
      </c>
      <c r="D8794" s="3">
        <v>3.27015213476168</v>
      </c>
      <c r="E8794" t="s">
        <v>6</v>
      </c>
      <c r="F8794" s="3">
        <f>_xlfn.NUMBERVALUE(SUBSTITUTE(Table2[[#This Row],[Hourly_Cost_R]], ".", ",")) * (1 - (_xlfn.NUMBERVALUE(SUBSTITUTE(Table2[[#This Row],[CPU_Usage_%]], ".", ",")) / 100))</f>
        <v>0.34156635619116937</v>
      </c>
      <c r="G8794" t="str">
        <f>IF(Table2[[#This Row],[Waste_R]]&gt;2,"CRITICAL:SHUTDOWN","OPTIMAL")</f>
        <v>OPTIMAL</v>
      </c>
    </row>
    <row r="8795" spans="1:7" x14ac:dyDescent="0.25">
      <c r="A8795" t="s">
        <v>8802</v>
      </c>
      <c r="B8795" t="s">
        <v>8</v>
      </c>
      <c r="C8795" s="1">
        <v>13.8790324741309</v>
      </c>
      <c r="D8795" s="3">
        <v>3.63355229958082</v>
      </c>
      <c r="E8795" t="s">
        <v>10</v>
      </c>
      <c r="F8795" s="3">
        <f>_xlfn.NUMBERVALUE(SUBSTITUTE(Table2[[#This Row],[Hourly_Cost_R]], ".", ",")) * (1 - (_xlfn.NUMBERVALUE(SUBSTITUTE(Table2[[#This Row],[CPU_Usage_%]], ".", ",")) / 100))</f>
        <v>3.129250395957468</v>
      </c>
      <c r="G8795" t="str">
        <f>IF(Table2[[#This Row],[Waste_R]]&gt;2,"CRITICAL:SHUTDOWN","OPTIMAL")</f>
        <v>CRITICAL:SHUTDOWN</v>
      </c>
    </row>
    <row r="8796" spans="1:7" x14ac:dyDescent="0.25">
      <c r="A8796" t="s">
        <v>8803</v>
      </c>
      <c r="B8796" t="s">
        <v>5</v>
      </c>
      <c r="C8796" s="1">
        <v>52.0747146127812</v>
      </c>
      <c r="D8796" s="3">
        <v>0.881708990027677</v>
      </c>
      <c r="E8796" t="s">
        <v>6</v>
      </c>
      <c r="F8796" s="3">
        <f>_xlfn.NUMBERVALUE(SUBSTITUTE(Table2[[#This Row],[Hourly_Cost_R]], ".", ",")) * (1 - (_xlfn.NUMBERVALUE(SUBSTITUTE(Table2[[#This Row],[CPU_Usage_%]], ".", ",")) / 100))</f>
        <v>0.42256154975552873</v>
      </c>
      <c r="G8796" t="str">
        <f>IF(Table2[[#This Row],[Waste_R]]&gt;2,"CRITICAL:SHUTDOWN","OPTIMAL")</f>
        <v>OPTIMAL</v>
      </c>
    </row>
    <row r="8797" spans="1:7" x14ac:dyDescent="0.25">
      <c r="A8797" t="s">
        <v>8804</v>
      </c>
      <c r="B8797" t="s">
        <v>8</v>
      </c>
      <c r="C8797" s="1">
        <v>95.814923189135399</v>
      </c>
      <c r="D8797" s="3">
        <v>3.1741710539502099</v>
      </c>
      <c r="E8797" t="s">
        <v>6</v>
      </c>
      <c r="F8797" s="3">
        <f>_xlfn.NUMBERVALUE(SUBSTITUTE(Table2[[#This Row],[Hourly_Cost_R]], ".", ",")) * (1 - (_xlfn.NUMBERVALUE(SUBSTITUTE(Table2[[#This Row],[CPU_Usage_%]], ".", ",")) / 100))</f>
        <v>0.13284149671604659</v>
      </c>
      <c r="G8797" t="str">
        <f>IF(Table2[[#This Row],[Waste_R]]&gt;2,"CRITICAL:SHUTDOWN","OPTIMAL")</f>
        <v>OPTIMAL</v>
      </c>
    </row>
    <row r="8798" spans="1:7" x14ac:dyDescent="0.25">
      <c r="A8798" t="s">
        <v>8805</v>
      </c>
      <c r="B8798" t="s">
        <v>14</v>
      </c>
      <c r="C8798" s="1">
        <v>77.686130104378194</v>
      </c>
      <c r="D8798" s="3">
        <v>3.4875946847151398</v>
      </c>
      <c r="E8798" t="s">
        <v>6</v>
      </c>
      <c r="F8798" s="3">
        <f>_xlfn.NUMBERVALUE(SUBSTITUTE(Table2[[#This Row],[Hourly_Cost_R]], ".", ",")) * (1 - (_xlfn.NUMBERVALUE(SUBSTITUTE(Table2[[#This Row],[CPU_Usage_%]], ".", ",")) / 100))</f>
        <v>0.77821734043395785</v>
      </c>
      <c r="G8798" t="str">
        <f>IF(Table2[[#This Row],[Waste_R]]&gt;2,"CRITICAL:SHUTDOWN","OPTIMAL")</f>
        <v>OPTIMAL</v>
      </c>
    </row>
    <row r="8799" spans="1:7" x14ac:dyDescent="0.25">
      <c r="A8799" t="s">
        <v>8806</v>
      </c>
      <c r="B8799" t="s">
        <v>5</v>
      </c>
      <c r="C8799" s="1">
        <v>63.259207290411602</v>
      </c>
      <c r="D8799" s="3">
        <v>1.9305029507829099</v>
      </c>
      <c r="E8799" t="s">
        <v>6</v>
      </c>
      <c r="F8799" s="3">
        <f>_xlfn.NUMBERVALUE(SUBSTITUTE(Table2[[#This Row],[Hourly_Cost_R]], ".", ",")) * (1 - (_xlfn.NUMBERVALUE(SUBSTITUTE(Table2[[#This Row],[CPU_Usage_%]], ".", ",")) / 100))</f>
        <v>0.70928208739963627</v>
      </c>
      <c r="G8799" t="str">
        <f>IF(Table2[[#This Row],[Waste_R]]&gt;2,"CRITICAL:SHUTDOWN","OPTIMAL")</f>
        <v>OPTIMAL</v>
      </c>
    </row>
    <row r="8800" spans="1:7" x14ac:dyDescent="0.25">
      <c r="A8800" t="s">
        <v>8807</v>
      </c>
      <c r="B8800" t="s">
        <v>14</v>
      </c>
      <c r="C8800" s="1">
        <v>98.589054432645199</v>
      </c>
      <c r="D8800" s="3">
        <v>2.4602490252193401</v>
      </c>
      <c r="E8800" t="s">
        <v>6</v>
      </c>
      <c r="F8800" s="3">
        <f>_xlfn.NUMBERVALUE(SUBSTITUTE(Table2[[#This Row],[Hourly_Cost_R]], ".", ",")) * (1 - (_xlfn.NUMBERVALUE(SUBSTITUTE(Table2[[#This Row],[CPU_Usage_%]], ".", ",")) / 100))</f>
        <v>3.4712774567222063E-2</v>
      </c>
      <c r="G8800" t="str">
        <f>IF(Table2[[#This Row],[Waste_R]]&gt;2,"CRITICAL:SHUTDOWN","OPTIMAL")</f>
        <v>OPTIMAL</v>
      </c>
    </row>
    <row r="8801" spans="1:7" x14ac:dyDescent="0.25">
      <c r="A8801" t="s">
        <v>8808</v>
      </c>
      <c r="B8801" t="s">
        <v>5</v>
      </c>
      <c r="C8801" s="1">
        <v>89.891152003714296</v>
      </c>
      <c r="D8801" s="3">
        <v>1.3822460365549201</v>
      </c>
      <c r="E8801" t="s">
        <v>6</v>
      </c>
      <c r="F8801" s="3">
        <f>_xlfn.NUMBERVALUE(SUBSTITUTE(Table2[[#This Row],[Hourly_Cost_R]], ".", ",")) * (1 - (_xlfn.NUMBERVALUE(SUBSTITUTE(Table2[[#This Row],[CPU_Usage_%]], ".", ",")) / 100))</f>
        <v>0.13972915077002065</v>
      </c>
      <c r="G8801" t="str">
        <f>IF(Table2[[#This Row],[Waste_R]]&gt;2,"CRITICAL:SHUTDOWN","OPTIMAL")</f>
        <v>OPTIMAL</v>
      </c>
    </row>
    <row r="8802" spans="1:7" x14ac:dyDescent="0.25">
      <c r="A8802" t="s">
        <v>8809</v>
      </c>
      <c r="B8802" t="s">
        <v>14</v>
      </c>
      <c r="C8802" s="1">
        <v>45.304607138393699</v>
      </c>
      <c r="D8802" s="3">
        <v>2.2006809098426299</v>
      </c>
      <c r="E8802" t="s">
        <v>6</v>
      </c>
      <c r="F8802" s="3">
        <f>_xlfn.NUMBERVALUE(SUBSTITUTE(Table2[[#This Row],[Hourly_Cost_R]], ".", ",")) * (1 - (_xlfn.NUMBERVALUE(SUBSTITUTE(Table2[[#This Row],[CPU_Usage_%]], ".", ",")) / 100))</f>
        <v>1.2036710692687982</v>
      </c>
      <c r="G8802" t="str">
        <f>IF(Table2[[#This Row],[Waste_R]]&gt;2,"CRITICAL:SHUTDOWN","OPTIMAL")</f>
        <v>OPTIMAL</v>
      </c>
    </row>
    <row r="8803" spans="1:7" x14ac:dyDescent="0.25">
      <c r="A8803" t="s">
        <v>8810</v>
      </c>
      <c r="B8803" t="s">
        <v>5</v>
      </c>
      <c r="C8803" s="1">
        <v>63.840096877317002</v>
      </c>
      <c r="D8803" s="3">
        <v>0.76943545624167498</v>
      </c>
      <c r="E8803" t="s">
        <v>6</v>
      </c>
      <c r="F8803" s="3">
        <f>_xlfn.NUMBERVALUE(SUBSTITUTE(Table2[[#This Row],[Hourly_Cost_R]], ".", ",")) * (1 - (_xlfn.NUMBERVALUE(SUBSTITUTE(Table2[[#This Row],[CPU_Usage_%]], ".", ",")) / 100))</f>
        <v>0.27822711556856361</v>
      </c>
      <c r="G8803" t="str">
        <f>IF(Table2[[#This Row],[Waste_R]]&gt;2,"CRITICAL:SHUTDOWN","OPTIMAL")</f>
        <v>OPTIMAL</v>
      </c>
    </row>
    <row r="8804" spans="1:7" x14ac:dyDescent="0.25">
      <c r="A8804" t="s">
        <v>8811</v>
      </c>
      <c r="B8804" t="s">
        <v>8</v>
      </c>
      <c r="C8804" s="1">
        <v>34.6378446337254</v>
      </c>
      <c r="D8804" s="3">
        <v>2.7790555128739398</v>
      </c>
      <c r="E8804" t="s">
        <v>6</v>
      </c>
      <c r="F8804" s="3">
        <f>_xlfn.NUMBERVALUE(SUBSTITUTE(Table2[[#This Row],[Hourly_Cost_R]], ".", ",")) * (1 - (_xlfn.NUMBERVALUE(SUBSTITUTE(Table2[[#This Row],[CPU_Usage_%]], ".", ",")) / 100))</f>
        <v>1.8164505820396839</v>
      </c>
      <c r="G8804" t="str">
        <f>IF(Table2[[#This Row],[Waste_R]]&gt;2,"CRITICAL:SHUTDOWN","OPTIMAL")</f>
        <v>OPTIMAL</v>
      </c>
    </row>
    <row r="8805" spans="1:7" x14ac:dyDescent="0.25">
      <c r="A8805" t="s">
        <v>8812</v>
      </c>
      <c r="B8805" t="s">
        <v>8</v>
      </c>
      <c r="C8805" s="1">
        <v>62.558632688999197</v>
      </c>
      <c r="D8805" s="3">
        <v>2.73754724653885</v>
      </c>
      <c r="E8805" t="s">
        <v>6</v>
      </c>
      <c r="F8805" s="3">
        <f>_xlfn.NUMBERVALUE(SUBSTITUTE(Table2[[#This Row],[Hourly_Cost_R]], ".", ",")) * (1 - (_xlfn.NUMBERVALUE(SUBSTITUTE(Table2[[#This Row],[CPU_Usage_%]], ".", ",")) / 100))</f>
        <v>1.0249751198887995</v>
      </c>
      <c r="G8805" t="str">
        <f>IF(Table2[[#This Row],[Waste_R]]&gt;2,"CRITICAL:SHUTDOWN","OPTIMAL")</f>
        <v>OPTIMAL</v>
      </c>
    </row>
    <row r="8806" spans="1:7" x14ac:dyDescent="0.25">
      <c r="A8806" t="s">
        <v>8813</v>
      </c>
      <c r="B8806" t="s">
        <v>8</v>
      </c>
      <c r="C8806" s="1">
        <v>66.404368972213206</v>
      </c>
      <c r="D8806" s="3">
        <v>1.9472142951554801</v>
      </c>
      <c r="E8806" t="s">
        <v>6</v>
      </c>
      <c r="F8806" s="3">
        <f>_xlfn.NUMBERVALUE(SUBSTITUTE(Table2[[#This Row],[Hourly_Cost_R]], ".", ",")) * (1 - (_xlfn.NUMBERVALUE(SUBSTITUTE(Table2[[#This Row],[CPU_Usage_%]], ".", ",")) / 100))</f>
        <v>0.65417892992075444</v>
      </c>
      <c r="G8806" t="str">
        <f>IF(Table2[[#This Row],[Waste_R]]&gt;2,"CRITICAL:SHUTDOWN","OPTIMAL")</f>
        <v>OPTIMAL</v>
      </c>
    </row>
    <row r="8807" spans="1:7" x14ac:dyDescent="0.25">
      <c r="A8807" t="s">
        <v>8814</v>
      </c>
      <c r="B8807" t="s">
        <v>5</v>
      </c>
      <c r="C8807" s="1">
        <v>32.704403929038399</v>
      </c>
      <c r="D8807" s="3">
        <v>3.2103512496824802</v>
      </c>
      <c r="E8807" t="s">
        <v>6</v>
      </c>
      <c r="F8807" s="3">
        <f>_xlfn.NUMBERVALUE(SUBSTITUTE(Table2[[#This Row],[Hourly_Cost_R]], ".", ",")) * (1 - (_xlfn.NUMBERVALUE(SUBSTITUTE(Table2[[#This Row],[CPU_Usage_%]], ".", ",")) / 100))</f>
        <v>2.1604250094453898</v>
      </c>
      <c r="G8807" t="str">
        <f>IF(Table2[[#This Row],[Waste_R]]&gt;2,"CRITICAL:SHUTDOWN","OPTIMAL")</f>
        <v>CRITICAL:SHUTDOWN</v>
      </c>
    </row>
    <row r="8808" spans="1:7" x14ac:dyDescent="0.25">
      <c r="A8808" t="s">
        <v>8815</v>
      </c>
      <c r="B8808" t="s">
        <v>8</v>
      </c>
      <c r="C8808" s="1">
        <v>21.766768760863801</v>
      </c>
      <c r="D8808" s="3">
        <v>0.55004158068696996</v>
      </c>
      <c r="E8808" t="s">
        <v>10</v>
      </c>
      <c r="F8808" s="3">
        <f>_xlfn.NUMBERVALUE(SUBSTITUTE(Table2[[#This Row],[Hourly_Cost_R]], ".", ",")) * (1 - (_xlfn.NUMBERVALUE(SUBSTITUTE(Table2[[#This Row],[CPU_Usage_%]], ".", ",")) / 100))</f>
        <v>0.43031530173023713</v>
      </c>
      <c r="G8808" t="str">
        <f>IF(Table2[[#This Row],[Waste_R]]&gt;2,"CRITICAL:SHUTDOWN","OPTIMAL")</f>
        <v>OPTIMAL</v>
      </c>
    </row>
    <row r="8809" spans="1:7" x14ac:dyDescent="0.25">
      <c r="A8809" t="s">
        <v>8816</v>
      </c>
      <c r="B8809" t="s">
        <v>8</v>
      </c>
      <c r="C8809" s="1">
        <v>95.496876955491302</v>
      </c>
      <c r="D8809" s="3">
        <v>4.3222807467593602</v>
      </c>
      <c r="E8809" t="s">
        <v>6</v>
      </c>
      <c r="F8809" s="3">
        <f>_xlfn.NUMBERVALUE(SUBSTITUTE(Table2[[#This Row],[Hourly_Cost_R]], ".", ",")) * (1 - (_xlfn.NUMBERVALUE(SUBSTITUTE(Table2[[#This Row],[CPU_Usage_%]], ".", ",")) / 100))</f>
        <v>0.19463762035568324</v>
      </c>
      <c r="G8809" t="str">
        <f>IF(Table2[[#This Row],[Waste_R]]&gt;2,"CRITICAL:SHUTDOWN","OPTIMAL")</f>
        <v>OPTIMAL</v>
      </c>
    </row>
    <row r="8810" spans="1:7" x14ac:dyDescent="0.25">
      <c r="A8810" t="s">
        <v>8817</v>
      </c>
      <c r="B8810" t="s">
        <v>5</v>
      </c>
      <c r="C8810" s="1">
        <v>33.617410700455402</v>
      </c>
      <c r="D8810" s="3">
        <v>2.0886191187367298</v>
      </c>
      <c r="E8810" t="s">
        <v>6</v>
      </c>
      <c r="F8810" s="3">
        <f>_xlfn.NUMBERVALUE(SUBSTITUTE(Table2[[#This Row],[Hourly_Cost_R]], ".", ",")) * (1 - (_xlfn.NUMBERVALUE(SUBSTITUTE(Table2[[#This Row],[CPU_Usage_%]], ".", ",")) / 100))</f>
        <v>1.386479451622771</v>
      </c>
      <c r="G8810" t="str">
        <f>IF(Table2[[#This Row],[Waste_R]]&gt;2,"CRITICAL:SHUTDOWN","OPTIMAL")</f>
        <v>OPTIMAL</v>
      </c>
    </row>
    <row r="8811" spans="1:7" x14ac:dyDescent="0.25">
      <c r="A8811" t="s">
        <v>8818</v>
      </c>
      <c r="B8811" t="s">
        <v>8</v>
      </c>
      <c r="C8811" s="1">
        <v>97.269100421881106</v>
      </c>
      <c r="D8811" s="3">
        <v>4.5879753684771396</v>
      </c>
      <c r="E8811" t="s">
        <v>6</v>
      </c>
      <c r="F8811" s="3">
        <f>_xlfn.NUMBERVALUE(SUBSTITUTE(Table2[[#This Row],[Hourly_Cost_R]], ".", ",")) * (1 - (_xlfn.NUMBERVALUE(SUBSTITUTE(Table2[[#This Row],[CPU_Usage_%]], ".", ",")) / 100))</f>
        <v>0.12529299998194102</v>
      </c>
      <c r="G8811" t="str">
        <f>IF(Table2[[#This Row],[Waste_R]]&gt;2,"CRITICAL:SHUTDOWN","OPTIMAL")</f>
        <v>OPTIMAL</v>
      </c>
    </row>
    <row r="8812" spans="1:7" x14ac:dyDescent="0.25">
      <c r="A8812" t="s">
        <v>8819</v>
      </c>
      <c r="B8812" t="s">
        <v>5</v>
      </c>
      <c r="C8812" s="1">
        <v>69.424158690225099</v>
      </c>
      <c r="D8812" s="3">
        <v>1.12226381191846</v>
      </c>
      <c r="E8812" t="s">
        <v>6</v>
      </c>
      <c r="F8812" s="3">
        <f>_xlfn.NUMBERVALUE(SUBSTITUTE(Table2[[#This Row],[Hourly_Cost_R]], ".", ",")) * (1 - (_xlfn.NUMBERVALUE(SUBSTITUTE(Table2[[#This Row],[CPU_Usage_%]], ".", ",")) / 100))</f>
        <v>0.34314160220921897</v>
      </c>
      <c r="G8812" t="str">
        <f>IF(Table2[[#This Row],[Waste_R]]&gt;2,"CRITICAL:SHUTDOWN","OPTIMAL")</f>
        <v>OPTIMAL</v>
      </c>
    </row>
    <row r="8813" spans="1:7" x14ac:dyDescent="0.25">
      <c r="A8813" t="s">
        <v>8820</v>
      </c>
      <c r="B8813" t="s">
        <v>8</v>
      </c>
      <c r="C8813" s="1">
        <v>88.543427542306802</v>
      </c>
      <c r="D8813" s="3">
        <v>1.09754059275105</v>
      </c>
      <c r="E8813" t="s">
        <v>6</v>
      </c>
      <c r="F8813" s="3">
        <f>_xlfn.NUMBERVALUE(SUBSTITUTE(Table2[[#This Row],[Hourly_Cost_R]], ".", ",")) * (1 - (_xlfn.NUMBERVALUE(SUBSTITUTE(Table2[[#This Row],[CPU_Usage_%]], ".", ",")) / 100))</f>
        <v>0.12574053326111953</v>
      </c>
      <c r="G8813" t="str">
        <f>IF(Table2[[#This Row],[Waste_R]]&gt;2,"CRITICAL:SHUTDOWN","OPTIMAL")</f>
        <v>OPTIMAL</v>
      </c>
    </row>
    <row r="8814" spans="1:7" x14ac:dyDescent="0.25">
      <c r="A8814" t="s">
        <v>8821</v>
      </c>
      <c r="B8814" t="s">
        <v>8</v>
      </c>
      <c r="C8814" s="1">
        <v>72.161409310381401</v>
      </c>
      <c r="D8814" s="3">
        <v>3.9601572031854699</v>
      </c>
      <c r="E8814" t="s">
        <v>6</v>
      </c>
      <c r="F8814" s="3">
        <f>_xlfn.NUMBERVALUE(SUBSTITUTE(Table2[[#This Row],[Hourly_Cost_R]], ".", ",")) * (1 - (_xlfn.NUMBERVALUE(SUBSTITUTE(Table2[[#This Row],[CPU_Usage_%]], ".", ",")) / 100))</f>
        <v>1.1024519544602507</v>
      </c>
      <c r="G8814" t="str">
        <f>IF(Table2[[#This Row],[Waste_R]]&gt;2,"CRITICAL:SHUTDOWN","OPTIMAL")</f>
        <v>OPTIMAL</v>
      </c>
    </row>
    <row r="8815" spans="1:7" x14ac:dyDescent="0.25">
      <c r="A8815" t="s">
        <v>8822</v>
      </c>
      <c r="B8815" t="s">
        <v>5</v>
      </c>
      <c r="C8815" s="1">
        <v>65.187253030387197</v>
      </c>
      <c r="D8815" s="3">
        <v>4.1674244769037196</v>
      </c>
      <c r="E8815" t="s">
        <v>6</v>
      </c>
      <c r="F8815" s="3">
        <f>_xlfn.NUMBERVALUE(SUBSTITUTE(Table2[[#This Row],[Hourly_Cost_R]], ".", ",")) * (1 - (_xlfn.NUMBERVALUE(SUBSTITUTE(Table2[[#This Row],[CPU_Usage_%]], ".", ",")) / 100))</f>
        <v>1.450794938294202</v>
      </c>
      <c r="G8815" t="str">
        <f>IF(Table2[[#This Row],[Waste_R]]&gt;2,"CRITICAL:SHUTDOWN","OPTIMAL")</f>
        <v>OPTIMAL</v>
      </c>
    </row>
    <row r="8816" spans="1:7" x14ac:dyDescent="0.25">
      <c r="A8816" t="s">
        <v>8823</v>
      </c>
      <c r="B8816" t="s">
        <v>5</v>
      </c>
      <c r="C8816" s="1">
        <v>12.4362271114361</v>
      </c>
      <c r="D8816" s="3">
        <v>3.4434451249658</v>
      </c>
      <c r="E8816" t="s">
        <v>10</v>
      </c>
      <c r="F8816" s="3">
        <f>_xlfn.NUMBERVALUE(SUBSTITUTE(Table2[[#This Row],[Hourly_Cost_R]], ".", ",")) * (1 - (_xlfn.NUMBERVALUE(SUBSTITUTE(Table2[[#This Row],[CPU_Usage_%]], ".", ",")) / 100))</f>
        <v>3.0152104687673784</v>
      </c>
      <c r="G8816" t="str">
        <f>IF(Table2[[#This Row],[Waste_R]]&gt;2,"CRITICAL:SHUTDOWN","OPTIMAL")</f>
        <v>CRITICAL:SHUTDOWN</v>
      </c>
    </row>
    <row r="8817" spans="1:7" x14ac:dyDescent="0.25">
      <c r="A8817" t="s">
        <v>8824</v>
      </c>
      <c r="B8817" t="s">
        <v>14</v>
      </c>
      <c r="C8817" s="1">
        <v>97.354106598930002</v>
      </c>
      <c r="D8817" s="3">
        <v>2.0756841508726498</v>
      </c>
      <c r="E8817" t="s">
        <v>6</v>
      </c>
      <c r="F8817" s="3">
        <f>_xlfn.NUMBERVALUE(SUBSTITUTE(Table2[[#This Row],[Hourly_Cost_R]], ".", ",")) * (1 - (_xlfn.NUMBERVALUE(SUBSTITUTE(Table2[[#This Row],[CPU_Usage_%]], ".", ",")) / 100))</f>
        <v>5.4920389974995272E-2</v>
      </c>
      <c r="G8817" t="str">
        <f>IF(Table2[[#This Row],[Waste_R]]&gt;2,"CRITICAL:SHUTDOWN","OPTIMAL")</f>
        <v>OPTIMAL</v>
      </c>
    </row>
    <row r="8818" spans="1:7" x14ac:dyDescent="0.25">
      <c r="A8818" t="s">
        <v>8825</v>
      </c>
      <c r="B8818" t="s">
        <v>14</v>
      </c>
      <c r="C8818" s="1">
        <v>55.949107842179302</v>
      </c>
      <c r="D8818" s="3">
        <v>2.0528150597281498</v>
      </c>
      <c r="E8818" t="s">
        <v>6</v>
      </c>
      <c r="F8818" s="3">
        <f>_xlfn.NUMBERVALUE(SUBSTITUTE(Table2[[#This Row],[Hourly_Cost_R]], ".", ",")) * (1 - (_xlfn.NUMBERVALUE(SUBSTITUTE(Table2[[#This Row],[CPU_Usage_%]], ".", ",")) / 100))</f>
        <v>0.90428334816034983</v>
      </c>
      <c r="G8818" t="str">
        <f>IF(Table2[[#This Row],[Waste_R]]&gt;2,"CRITICAL:SHUTDOWN","OPTIMAL")</f>
        <v>OPTIMAL</v>
      </c>
    </row>
    <row r="8819" spans="1:7" x14ac:dyDescent="0.25">
      <c r="A8819" t="s">
        <v>8826</v>
      </c>
      <c r="B8819" t="s">
        <v>14</v>
      </c>
      <c r="C8819" s="1">
        <v>85.996482934755306</v>
      </c>
      <c r="D8819" s="3">
        <v>1.1531210753666199</v>
      </c>
      <c r="E8819" t="s">
        <v>6</v>
      </c>
      <c r="F8819" s="3">
        <f>_xlfn.NUMBERVALUE(SUBSTITUTE(Table2[[#This Row],[Hourly_Cost_R]], ".", ",")) * (1 - (_xlfn.NUMBERVALUE(SUBSTITUTE(Table2[[#This Row],[CPU_Usage_%]], ".", ",")) / 100))</f>
        <v>0.16147750657189777</v>
      </c>
      <c r="G8819" t="str">
        <f>IF(Table2[[#This Row],[Waste_R]]&gt;2,"CRITICAL:SHUTDOWN","OPTIMAL")</f>
        <v>OPTIMAL</v>
      </c>
    </row>
    <row r="8820" spans="1:7" x14ac:dyDescent="0.25">
      <c r="A8820" t="s">
        <v>8827</v>
      </c>
      <c r="B8820" t="s">
        <v>14</v>
      </c>
      <c r="C8820" s="1">
        <v>74.246273120900497</v>
      </c>
      <c r="D8820" s="3">
        <v>3.4070371035407199</v>
      </c>
      <c r="E8820" t="s">
        <v>6</v>
      </c>
      <c r="F8820" s="3">
        <f>_xlfn.NUMBERVALUE(SUBSTITUTE(Table2[[#This Row],[Hourly_Cost_R]], ".", ",")) * (1 - (_xlfn.NUMBERVALUE(SUBSTITUTE(Table2[[#This Row],[CPU_Usage_%]], ".", ",")) / 100))</f>
        <v>0.87743903031545956</v>
      </c>
      <c r="G8820" t="str">
        <f>IF(Table2[[#This Row],[Waste_R]]&gt;2,"CRITICAL:SHUTDOWN","OPTIMAL")</f>
        <v>OPTIMAL</v>
      </c>
    </row>
    <row r="8821" spans="1:7" x14ac:dyDescent="0.25">
      <c r="A8821" t="s">
        <v>8828</v>
      </c>
      <c r="B8821" t="s">
        <v>8</v>
      </c>
      <c r="C8821" s="1">
        <v>36.838510948161797</v>
      </c>
      <c r="D8821" s="3">
        <v>4.7258360931663201</v>
      </c>
      <c r="E8821" t="s">
        <v>6</v>
      </c>
      <c r="F8821" s="3">
        <f>_xlfn.NUMBERVALUE(SUBSTITUTE(Table2[[#This Row],[Hourly_Cost_R]], ".", ",")) * (1 - (_xlfn.NUMBERVALUE(SUBSTITUTE(Table2[[#This Row],[CPU_Usage_%]], ".", ",")) / 100))</f>
        <v>2.9849084465930638</v>
      </c>
      <c r="G8821" t="str">
        <f>IF(Table2[[#This Row],[Waste_R]]&gt;2,"CRITICAL:SHUTDOWN","OPTIMAL")</f>
        <v>CRITICAL:SHUTDOWN</v>
      </c>
    </row>
    <row r="8822" spans="1:7" x14ac:dyDescent="0.25">
      <c r="A8822" t="s">
        <v>8829</v>
      </c>
      <c r="B8822" t="s">
        <v>8</v>
      </c>
      <c r="C8822" s="1">
        <v>92.251227808398994</v>
      </c>
      <c r="D8822" s="3">
        <v>0.50883204620545097</v>
      </c>
      <c r="E8822" t="s">
        <v>6</v>
      </c>
      <c r="F8822" s="3">
        <f>_xlfn.NUMBERVALUE(SUBSTITUTE(Table2[[#This Row],[Hourly_Cost_R]], ".", ",")) * (1 - (_xlfn.NUMBERVALUE(SUBSTITUTE(Table2[[#This Row],[CPU_Usage_%]], ".", ",")) / 100))</f>
        <v>3.9428236098322363E-2</v>
      </c>
      <c r="G8822" t="str">
        <f>IF(Table2[[#This Row],[Waste_R]]&gt;2,"CRITICAL:SHUTDOWN","OPTIMAL")</f>
        <v>OPTIMAL</v>
      </c>
    </row>
    <row r="8823" spans="1:7" x14ac:dyDescent="0.25">
      <c r="A8823" t="s">
        <v>8830</v>
      </c>
      <c r="B8823" t="s">
        <v>5</v>
      </c>
      <c r="C8823" s="1">
        <v>44.100084327375797</v>
      </c>
      <c r="D8823" s="3">
        <v>2.64187318874363</v>
      </c>
      <c r="E8823" t="s">
        <v>6</v>
      </c>
      <c r="F8823" s="3">
        <f>_xlfn.NUMBERVALUE(SUBSTITUTE(Table2[[#This Row],[Hourly_Cost_R]], ".", ",")) * (1 - (_xlfn.NUMBERVALUE(SUBSTITUTE(Table2[[#This Row],[CPU_Usage_%]], ".", ",")) / 100))</f>
        <v>1.4768048846853572</v>
      </c>
      <c r="G8823" t="str">
        <f>IF(Table2[[#This Row],[Waste_R]]&gt;2,"CRITICAL:SHUTDOWN","OPTIMAL")</f>
        <v>OPTIMAL</v>
      </c>
    </row>
    <row r="8824" spans="1:7" x14ac:dyDescent="0.25">
      <c r="A8824" t="s">
        <v>8831</v>
      </c>
      <c r="B8824" t="s">
        <v>8</v>
      </c>
      <c r="C8824" s="1">
        <v>94.542272443512402</v>
      </c>
      <c r="D8824" s="3">
        <v>1.9996697662341001</v>
      </c>
      <c r="E8824" t="s">
        <v>6</v>
      </c>
      <c r="F8824" s="3">
        <f>_xlfn.NUMBERVALUE(SUBSTITUTE(Table2[[#This Row],[Hourly_Cost_R]], ".", ",")) * (1 - (_xlfn.NUMBERVALUE(SUBSTITUTE(Table2[[#This Row],[CPU_Usage_%]], ".", ",")) / 100))</f>
        <v>0.10913652787050969</v>
      </c>
      <c r="G8824" t="str">
        <f>IF(Table2[[#This Row],[Waste_R]]&gt;2,"CRITICAL:SHUTDOWN","OPTIMAL")</f>
        <v>OPTIMAL</v>
      </c>
    </row>
    <row r="8825" spans="1:7" x14ac:dyDescent="0.25">
      <c r="A8825" t="s">
        <v>8832</v>
      </c>
      <c r="B8825" t="s">
        <v>14</v>
      </c>
      <c r="C8825" s="1">
        <v>44.843802995848698</v>
      </c>
      <c r="D8825" s="3">
        <v>2.7278696177079702</v>
      </c>
      <c r="E8825" t="s">
        <v>6</v>
      </c>
      <c r="F8825" s="3">
        <f>_xlfn.NUMBERVALUE(SUBSTITUTE(Table2[[#This Row],[Hourly_Cost_R]], ".", ",")) * (1 - (_xlfn.NUMBERVALUE(SUBSTITUTE(Table2[[#This Row],[CPU_Usage_%]], ".", ",")) / 100))</f>
        <v>1.5045891403593972</v>
      </c>
      <c r="G8825" t="str">
        <f>IF(Table2[[#This Row],[Waste_R]]&gt;2,"CRITICAL:SHUTDOWN","OPTIMAL")</f>
        <v>OPTIMAL</v>
      </c>
    </row>
    <row r="8826" spans="1:7" x14ac:dyDescent="0.25">
      <c r="A8826" t="s">
        <v>8833</v>
      </c>
      <c r="B8826" t="s">
        <v>8</v>
      </c>
      <c r="C8826" s="1">
        <v>49.510322641666598</v>
      </c>
      <c r="D8826" s="3">
        <v>1.2571075897541999</v>
      </c>
      <c r="E8826" t="s">
        <v>6</v>
      </c>
      <c r="F8826" s="3">
        <f>_xlfn.NUMBERVALUE(SUBSTITUTE(Table2[[#This Row],[Hourly_Cost_R]], ".", ",")) * (1 - (_xlfn.NUMBERVALUE(SUBSTITUTE(Table2[[#This Row],[CPU_Usage_%]], ".", ",")) / 100))</f>
        <v>0.63470956611401708</v>
      </c>
      <c r="G8826" t="str">
        <f>IF(Table2[[#This Row],[Waste_R]]&gt;2,"CRITICAL:SHUTDOWN","OPTIMAL")</f>
        <v>OPTIMAL</v>
      </c>
    </row>
    <row r="8827" spans="1:7" x14ac:dyDescent="0.25">
      <c r="A8827" t="s">
        <v>8834</v>
      </c>
      <c r="B8827" t="s">
        <v>8</v>
      </c>
      <c r="C8827" s="1">
        <v>34.5089761789351</v>
      </c>
      <c r="D8827" s="3">
        <v>3.9515936002244998</v>
      </c>
      <c r="E8827" t="s">
        <v>6</v>
      </c>
      <c r="F8827" s="3">
        <f>_xlfn.NUMBERVALUE(SUBSTITUTE(Table2[[#This Row],[Hourly_Cost_R]], ".", ",")) * (1 - (_xlfn.NUMBERVALUE(SUBSTITUTE(Table2[[#This Row],[CPU_Usage_%]], ".", ",")) / 100))</f>
        <v>2.5879391060347032</v>
      </c>
      <c r="G8827" t="str">
        <f>IF(Table2[[#This Row],[Waste_R]]&gt;2,"CRITICAL:SHUTDOWN","OPTIMAL")</f>
        <v>CRITICAL:SHUTDOWN</v>
      </c>
    </row>
    <row r="8828" spans="1:7" x14ac:dyDescent="0.25">
      <c r="A8828" t="s">
        <v>8835</v>
      </c>
      <c r="B8828" t="s">
        <v>5</v>
      </c>
      <c r="C8828" s="1">
        <v>57.952802751860801</v>
      </c>
      <c r="D8828" s="3">
        <v>0.894457449553547</v>
      </c>
      <c r="E8828" t="s">
        <v>6</v>
      </c>
      <c r="F8828" s="3">
        <f>_xlfn.NUMBERVALUE(SUBSTITUTE(Table2[[#This Row],[Hourly_Cost_R]], ".", ",")) * (1 - (_xlfn.NUMBERVALUE(SUBSTITUTE(Table2[[#This Row],[CPU_Usage_%]], ".", ",")) / 100))</f>
        <v>0.37609428811445511</v>
      </c>
      <c r="G8828" t="str">
        <f>IF(Table2[[#This Row],[Waste_R]]&gt;2,"CRITICAL:SHUTDOWN","OPTIMAL")</f>
        <v>OPTIMAL</v>
      </c>
    </row>
    <row r="8829" spans="1:7" x14ac:dyDescent="0.25">
      <c r="A8829" t="s">
        <v>8836</v>
      </c>
      <c r="B8829" t="s">
        <v>14</v>
      </c>
      <c r="C8829" s="1">
        <v>32.330508911647001</v>
      </c>
      <c r="D8829" s="3">
        <v>4.9877926232608303</v>
      </c>
      <c r="E8829" t="s">
        <v>6</v>
      </c>
      <c r="F8829" s="3">
        <f>_xlfn.NUMBERVALUE(SUBSTITUTE(Table2[[#This Row],[Hourly_Cost_R]], ".", ",")) * (1 - (_xlfn.NUMBERVALUE(SUBSTITUTE(Table2[[#This Row],[CPU_Usage_%]], ".", ",")) / 100))</f>
        <v>3.3752138847030162</v>
      </c>
      <c r="G8829" t="str">
        <f>IF(Table2[[#This Row],[Waste_R]]&gt;2,"CRITICAL:SHUTDOWN","OPTIMAL")</f>
        <v>CRITICAL:SHUTDOWN</v>
      </c>
    </row>
    <row r="8830" spans="1:7" x14ac:dyDescent="0.25">
      <c r="A8830" t="s">
        <v>8837</v>
      </c>
      <c r="B8830" t="s">
        <v>8</v>
      </c>
      <c r="C8830" s="1">
        <v>43.337426061387099</v>
      </c>
      <c r="D8830" s="3">
        <v>3.8376553129179301</v>
      </c>
      <c r="E8830" t="s">
        <v>6</v>
      </c>
      <c r="F8830" s="3">
        <f>_xlfn.NUMBERVALUE(SUBSTITUTE(Table2[[#This Row],[Hourly_Cost_R]], ".", ",")) * (1 - (_xlfn.NUMBERVALUE(SUBSTITUTE(Table2[[#This Row],[CPU_Usage_%]], ".", ",")) / 100))</f>
        <v>2.1745142791912286</v>
      </c>
      <c r="G8830" t="str">
        <f>IF(Table2[[#This Row],[Waste_R]]&gt;2,"CRITICAL:SHUTDOWN","OPTIMAL")</f>
        <v>CRITICAL:SHUTDOWN</v>
      </c>
    </row>
    <row r="8831" spans="1:7" x14ac:dyDescent="0.25">
      <c r="A8831" t="s">
        <v>8838</v>
      </c>
      <c r="B8831" t="s">
        <v>14</v>
      </c>
      <c r="C8831" s="1">
        <v>73.583340544684006</v>
      </c>
      <c r="D8831" s="3">
        <v>2.1120028367081898</v>
      </c>
      <c r="E8831" t="s">
        <v>6</v>
      </c>
      <c r="F8831" s="3">
        <f>_xlfn.NUMBERVALUE(SUBSTITUTE(Table2[[#This Row],[Hourly_Cost_R]], ".", ",")) * (1 - (_xlfn.NUMBERVALUE(SUBSTITUTE(Table2[[#This Row],[CPU_Usage_%]], ".", ",")) / 100))</f>
        <v>0.557920597059816</v>
      </c>
      <c r="G8831" t="str">
        <f>IF(Table2[[#This Row],[Waste_R]]&gt;2,"CRITICAL:SHUTDOWN","OPTIMAL")</f>
        <v>OPTIMAL</v>
      </c>
    </row>
    <row r="8832" spans="1:7" x14ac:dyDescent="0.25">
      <c r="A8832" t="s">
        <v>8839</v>
      </c>
      <c r="B8832" t="s">
        <v>5</v>
      </c>
      <c r="C8832" s="1">
        <v>13.6941070236228</v>
      </c>
      <c r="D8832" s="3">
        <v>4.9613142171664197</v>
      </c>
      <c r="E8832" t="s">
        <v>10</v>
      </c>
      <c r="F8832" s="3">
        <f>_xlfn.NUMBERVALUE(SUBSTITUTE(Table2[[#This Row],[Hourly_Cost_R]], ".", ",")) * (1 - (_xlfn.NUMBERVALUE(SUBSTITUTE(Table2[[#This Row],[CPU_Usage_%]], ".", ",")) / 100))</f>
        <v>4.2819065384894364</v>
      </c>
      <c r="G8832" t="str">
        <f>IF(Table2[[#This Row],[Waste_R]]&gt;2,"CRITICAL:SHUTDOWN","OPTIMAL")</f>
        <v>CRITICAL:SHUTDOWN</v>
      </c>
    </row>
    <row r="8833" spans="1:7" x14ac:dyDescent="0.25">
      <c r="A8833" t="s">
        <v>8840</v>
      </c>
      <c r="B8833" t="s">
        <v>14</v>
      </c>
      <c r="C8833" s="1">
        <v>72.772963309717198</v>
      </c>
      <c r="D8833" s="3">
        <v>2.3457011637716101</v>
      </c>
      <c r="E8833" t="s">
        <v>6</v>
      </c>
      <c r="F8833" s="3">
        <f>_xlfn.NUMBERVALUE(SUBSTITUTE(Table2[[#This Row],[Hourly_Cost_R]], ".", ",")) * (1 - (_xlfn.NUMBERVALUE(SUBSTITUTE(Table2[[#This Row],[CPU_Usage_%]], ".", ",")) / 100))</f>
        <v>0.63866491650448698</v>
      </c>
      <c r="G8833" t="str">
        <f>IF(Table2[[#This Row],[Waste_R]]&gt;2,"CRITICAL:SHUTDOWN","OPTIMAL")</f>
        <v>OPTIMAL</v>
      </c>
    </row>
    <row r="8834" spans="1:7" x14ac:dyDescent="0.25">
      <c r="A8834" t="s">
        <v>8841</v>
      </c>
      <c r="B8834" t="s">
        <v>8</v>
      </c>
      <c r="C8834" s="1">
        <v>97.692313265619305</v>
      </c>
      <c r="D8834" s="3">
        <v>0.95197134823868801</v>
      </c>
      <c r="E8834" t="s">
        <v>6</v>
      </c>
      <c r="F8834" s="3">
        <f>_xlfn.NUMBERVALUE(SUBSTITUTE(Table2[[#This Row],[Hourly_Cost_R]], ".", ",")) * (1 - (_xlfn.NUMBERVALUE(SUBSTITUTE(Table2[[#This Row],[CPU_Usage_%]], ".", ",")) / 100))</f>
        <v>2.1968516518409285E-2</v>
      </c>
      <c r="G8834" t="str">
        <f>IF(Table2[[#This Row],[Waste_R]]&gt;2,"CRITICAL:SHUTDOWN","OPTIMAL")</f>
        <v>OPTIMAL</v>
      </c>
    </row>
    <row r="8835" spans="1:7" x14ac:dyDescent="0.25">
      <c r="A8835" t="s">
        <v>8842</v>
      </c>
      <c r="B8835" t="s">
        <v>14</v>
      </c>
      <c r="C8835" s="1">
        <v>94.812709484371794</v>
      </c>
      <c r="D8835" s="3">
        <v>0.95251662146979699</v>
      </c>
      <c r="E8835" t="s">
        <v>6</v>
      </c>
      <c r="F8835" s="3">
        <f>_xlfn.NUMBERVALUE(SUBSTITUTE(Table2[[#This Row],[Hourly_Cost_R]], ".", ",")) * (1 - (_xlfn.NUMBERVALUE(SUBSTITUTE(Table2[[#This Row],[CPU_Usage_%]], ".", ",")) / 100))</f>
        <v>4.9409804365285005E-2</v>
      </c>
      <c r="G8835" t="str">
        <f>IF(Table2[[#This Row],[Waste_R]]&gt;2,"CRITICAL:SHUTDOWN","OPTIMAL")</f>
        <v>OPTIMAL</v>
      </c>
    </row>
    <row r="8836" spans="1:7" x14ac:dyDescent="0.25">
      <c r="A8836" t="s">
        <v>8843</v>
      </c>
      <c r="B8836" t="s">
        <v>5</v>
      </c>
      <c r="C8836" s="1">
        <v>93.570748236669701</v>
      </c>
      <c r="D8836" s="3">
        <v>0.88976918757205303</v>
      </c>
      <c r="E8836" t="s">
        <v>6</v>
      </c>
      <c r="F8836" s="3">
        <f>_xlfn.NUMBERVALUE(SUBSTITUTE(Table2[[#This Row],[Hourly_Cost_R]], ".", ",")) * (1 - (_xlfn.NUMBERVALUE(SUBSTITUTE(Table2[[#This Row],[CPU_Usage_%]], ".", ",")) / 100))</f>
        <v>5.7205501181545916E-2</v>
      </c>
      <c r="G8836" t="str">
        <f>IF(Table2[[#This Row],[Waste_R]]&gt;2,"CRITICAL:SHUTDOWN","OPTIMAL")</f>
        <v>OPTIMAL</v>
      </c>
    </row>
    <row r="8837" spans="1:7" x14ac:dyDescent="0.25">
      <c r="A8837" t="s">
        <v>8844</v>
      </c>
      <c r="B8837" t="s">
        <v>8</v>
      </c>
      <c r="C8837" s="1">
        <v>22.235278845857099</v>
      </c>
      <c r="D8837" s="3">
        <v>1.2713367196974199</v>
      </c>
      <c r="E8837" t="s">
        <v>10</v>
      </c>
      <c r="F8837" s="3">
        <f>_xlfn.NUMBERVALUE(SUBSTITUTE(Table2[[#This Row],[Hourly_Cost_R]], ".", ",")) * (1 - (_xlfn.NUMBERVALUE(SUBSTITUTE(Table2[[#This Row],[CPU_Usage_%]], ".", ",")) / 100))</f>
        <v>0.98865145500292595</v>
      </c>
      <c r="G8837" t="str">
        <f>IF(Table2[[#This Row],[Waste_R]]&gt;2,"CRITICAL:SHUTDOWN","OPTIMAL")</f>
        <v>OPTIMAL</v>
      </c>
    </row>
    <row r="8838" spans="1:7" x14ac:dyDescent="0.25">
      <c r="A8838" t="s">
        <v>8845</v>
      </c>
      <c r="B8838" t="s">
        <v>14</v>
      </c>
      <c r="C8838" s="1">
        <v>40.528477525744499</v>
      </c>
      <c r="D8838" s="3">
        <v>1.3194094202956299</v>
      </c>
      <c r="E8838" t="s">
        <v>6</v>
      </c>
      <c r="F8838" s="3">
        <f>_xlfn.NUMBERVALUE(SUBSTITUTE(Table2[[#This Row],[Hourly_Cost_R]], ".", ",")) * (1 - (_xlfn.NUMBERVALUE(SUBSTITUTE(Table2[[#This Row],[CPU_Usage_%]], ".", ",")) / 100))</f>
        <v>0.78467286991855978</v>
      </c>
      <c r="G8838" t="str">
        <f>IF(Table2[[#This Row],[Waste_R]]&gt;2,"CRITICAL:SHUTDOWN","OPTIMAL")</f>
        <v>OPTIMAL</v>
      </c>
    </row>
    <row r="8839" spans="1:7" x14ac:dyDescent="0.25">
      <c r="A8839" t="s">
        <v>8846</v>
      </c>
      <c r="B8839" t="s">
        <v>14</v>
      </c>
      <c r="C8839" s="1">
        <v>89.084509896268401</v>
      </c>
      <c r="D8839" s="3">
        <v>2.2043104641846698</v>
      </c>
      <c r="E8839" t="s">
        <v>6</v>
      </c>
      <c r="F8839" s="3">
        <f>_xlfn.NUMBERVALUE(SUBSTITUTE(Table2[[#This Row],[Hourly_Cost_R]], ".", ",")) * (1 - (_xlfn.NUMBERVALUE(SUBSTITUTE(Table2[[#This Row],[CPU_Usage_%]], ".", ",")) / 100))</f>
        <v>0.24061129057359762</v>
      </c>
      <c r="G8839" t="str">
        <f>IF(Table2[[#This Row],[Waste_R]]&gt;2,"CRITICAL:SHUTDOWN","OPTIMAL")</f>
        <v>OPTIMAL</v>
      </c>
    </row>
    <row r="8840" spans="1:7" x14ac:dyDescent="0.25">
      <c r="A8840" t="s">
        <v>8847</v>
      </c>
      <c r="B8840" t="s">
        <v>14</v>
      </c>
      <c r="C8840" s="1">
        <v>61.267553148125401</v>
      </c>
      <c r="D8840" s="3">
        <v>3.9747481220367198</v>
      </c>
      <c r="E8840" t="s">
        <v>6</v>
      </c>
      <c r="F8840" s="3">
        <f>_xlfn.NUMBERVALUE(SUBSTITUTE(Table2[[#This Row],[Hourly_Cost_R]], ".", ",")) * (1 - (_xlfn.NUMBERVALUE(SUBSTITUTE(Table2[[#This Row],[CPU_Usage_%]], ".", ",")) / 100))</f>
        <v>1.5395172038637563</v>
      </c>
      <c r="G8840" t="str">
        <f>IF(Table2[[#This Row],[Waste_R]]&gt;2,"CRITICAL:SHUTDOWN","OPTIMAL")</f>
        <v>OPTIMAL</v>
      </c>
    </row>
    <row r="8841" spans="1:7" x14ac:dyDescent="0.25">
      <c r="A8841" t="s">
        <v>8848</v>
      </c>
      <c r="B8841" t="s">
        <v>8</v>
      </c>
      <c r="C8841" s="1">
        <v>44.587566483922899</v>
      </c>
      <c r="D8841" s="3">
        <v>3.63285414146354</v>
      </c>
      <c r="E8841" t="s">
        <v>6</v>
      </c>
      <c r="F8841" s="3">
        <f>_xlfn.NUMBERVALUE(SUBSTITUTE(Table2[[#This Row],[Hourly_Cost_R]], ".", ",")) * (1 - (_xlfn.NUMBERVALUE(SUBSTITUTE(Table2[[#This Row],[CPU_Usage_%]], ".", ",")) / 100))</f>
        <v>2.0130528858745373</v>
      </c>
      <c r="G8841" t="str">
        <f>IF(Table2[[#This Row],[Waste_R]]&gt;2,"CRITICAL:SHUTDOWN","OPTIMAL")</f>
        <v>CRITICAL:SHUTDOWN</v>
      </c>
    </row>
    <row r="8842" spans="1:7" x14ac:dyDescent="0.25">
      <c r="A8842" t="s">
        <v>8849</v>
      </c>
      <c r="B8842" t="s">
        <v>14</v>
      </c>
      <c r="C8842" s="1">
        <v>41.008551956831901</v>
      </c>
      <c r="D8842" s="3">
        <v>2.9161052418181699</v>
      </c>
      <c r="E8842" t="s">
        <v>6</v>
      </c>
      <c r="F8842" s="3">
        <f>_xlfn.NUMBERVALUE(SUBSTITUTE(Table2[[#This Row],[Hourly_Cost_R]], ".", ",")) * (1 - (_xlfn.NUMBERVALUE(SUBSTITUTE(Table2[[#This Row],[CPU_Usage_%]], ".", ",")) / 100))</f>
        <v>1.7202527086112669</v>
      </c>
      <c r="G8842" t="str">
        <f>IF(Table2[[#This Row],[Waste_R]]&gt;2,"CRITICAL:SHUTDOWN","OPTIMAL")</f>
        <v>OPTIMAL</v>
      </c>
    </row>
    <row r="8843" spans="1:7" x14ac:dyDescent="0.25">
      <c r="A8843" t="s">
        <v>8850</v>
      </c>
      <c r="B8843" t="s">
        <v>5</v>
      </c>
      <c r="C8843" s="1">
        <v>55.689190912237599</v>
      </c>
      <c r="D8843" s="3">
        <v>3.97041683553668</v>
      </c>
      <c r="E8843" t="s">
        <v>6</v>
      </c>
      <c r="F8843" s="3">
        <f>_xlfn.NUMBERVALUE(SUBSTITUTE(Table2[[#This Row],[Hourly_Cost_R]], ".", ",")) * (1 - (_xlfn.NUMBERVALUE(SUBSTITUTE(Table2[[#This Row],[CPU_Usage_%]], ".", ",")) / 100))</f>
        <v>1.7593238239830358</v>
      </c>
      <c r="G8843" t="str">
        <f>IF(Table2[[#This Row],[Waste_R]]&gt;2,"CRITICAL:SHUTDOWN","OPTIMAL")</f>
        <v>OPTIMAL</v>
      </c>
    </row>
    <row r="8844" spans="1:7" x14ac:dyDescent="0.25">
      <c r="A8844" t="s">
        <v>8851</v>
      </c>
      <c r="B8844" t="s">
        <v>5</v>
      </c>
      <c r="C8844" s="1">
        <v>62.992524756750001</v>
      </c>
      <c r="D8844" s="3">
        <v>4.8931342085640699</v>
      </c>
      <c r="E8844" t="s">
        <v>6</v>
      </c>
      <c r="F8844" s="3">
        <f>_xlfn.NUMBERVALUE(SUBSTITUTE(Table2[[#This Row],[Hourly_Cost_R]], ".", ",")) * (1 - (_xlfn.NUMBERVALUE(SUBSTITUTE(Table2[[#This Row],[CPU_Usage_%]], ".", ",")) / 100))</f>
        <v>1.8108254308533449</v>
      </c>
      <c r="G8844" t="str">
        <f>IF(Table2[[#This Row],[Waste_R]]&gt;2,"CRITICAL:SHUTDOWN","OPTIMAL")</f>
        <v>OPTIMAL</v>
      </c>
    </row>
    <row r="8845" spans="1:7" x14ac:dyDescent="0.25">
      <c r="A8845" t="s">
        <v>8852</v>
      </c>
      <c r="B8845" t="s">
        <v>8</v>
      </c>
      <c r="C8845" s="1">
        <v>66.212950007418101</v>
      </c>
      <c r="D8845" s="3">
        <v>4.6167501436145901</v>
      </c>
      <c r="E8845" t="s">
        <v>6</v>
      </c>
      <c r="F8845" s="3">
        <f>_xlfn.NUMBERVALUE(SUBSTITUTE(Table2[[#This Row],[Hourly_Cost_R]], ".", ",")) * (1 - (_xlfn.NUMBERVALUE(SUBSTITUTE(Table2[[#This Row],[CPU_Usage_%]], ".", ",")) / 100))</f>
        <v>1.5598636790556581</v>
      </c>
      <c r="G8845" t="str">
        <f>IF(Table2[[#This Row],[Waste_R]]&gt;2,"CRITICAL:SHUTDOWN","OPTIMAL")</f>
        <v>OPTIMAL</v>
      </c>
    </row>
    <row r="8846" spans="1:7" x14ac:dyDescent="0.25">
      <c r="A8846" t="s">
        <v>8853</v>
      </c>
      <c r="B8846" t="s">
        <v>5</v>
      </c>
      <c r="C8846" s="1">
        <v>81.383365064707803</v>
      </c>
      <c r="D8846" s="3">
        <v>4.9093336837320498</v>
      </c>
      <c r="E8846" t="s">
        <v>6</v>
      </c>
      <c r="F8846" s="3">
        <f>_xlfn.NUMBERVALUE(SUBSTITUTE(Table2[[#This Row],[Hourly_Cost_R]], ".", ",")) * (1 - (_xlfn.NUMBERVALUE(SUBSTITUTE(Table2[[#This Row],[CPU_Usage_%]], ".", ",")) / 100))</f>
        <v>0.91395272965572816</v>
      </c>
      <c r="G8846" t="str">
        <f>IF(Table2[[#This Row],[Waste_R]]&gt;2,"CRITICAL:SHUTDOWN","OPTIMAL")</f>
        <v>OPTIMAL</v>
      </c>
    </row>
    <row r="8847" spans="1:7" x14ac:dyDescent="0.25">
      <c r="A8847" t="s">
        <v>8854</v>
      </c>
      <c r="B8847" t="s">
        <v>8</v>
      </c>
      <c r="C8847" s="1">
        <v>73.400979186110405</v>
      </c>
      <c r="D8847" s="3">
        <v>1.6186882562877001</v>
      </c>
      <c r="E8847" t="s">
        <v>6</v>
      </c>
      <c r="F8847" s="3">
        <f>_xlfn.NUMBERVALUE(SUBSTITUTE(Table2[[#This Row],[Hourly_Cost_R]], ".", ",")) * (1 - (_xlfn.NUMBERVALUE(SUBSTITUTE(Table2[[#This Row],[CPU_Usage_%]], ".", ",")) / 100))</f>
        <v>0.43055522620195191</v>
      </c>
      <c r="G8847" t="str">
        <f>IF(Table2[[#This Row],[Waste_R]]&gt;2,"CRITICAL:SHUTDOWN","OPTIMAL")</f>
        <v>OPTIMAL</v>
      </c>
    </row>
    <row r="8848" spans="1:7" x14ac:dyDescent="0.25">
      <c r="A8848" t="s">
        <v>8855</v>
      </c>
      <c r="B8848" t="s">
        <v>14</v>
      </c>
      <c r="C8848" s="1">
        <v>30.276261139766401</v>
      </c>
      <c r="D8848" s="3">
        <v>2.66646356488492</v>
      </c>
      <c r="E8848" t="s">
        <v>6</v>
      </c>
      <c r="F8848" s="3">
        <f>_xlfn.NUMBERVALUE(SUBSTITUTE(Table2[[#This Row],[Hourly_Cost_R]], ".", ",")) * (1 - (_xlfn.NUMBERVALUE(SUBSTITUTE(Table2[[#This Row],[CPU_Usage_%]], ".", ",")) / 100))</f>
        <v>1.8591580927836371</v>
      </c>
      <c r="G8848" t="str">
        <f>IF(Table2[[#This Row],[Waste_R]]&gt;2,"CRITICAL:SHUTDOWN","OPTIMAL")</f>
        <v>OPTIMAL</v>
      </c>
    </row>
    <row r="8849" spans="1:7" x14ac:dyDescent="0.25">
      <c r="A8849" t="s">
        <v>8856</v>
      </c>
      <c r="B8849" t="s">
        <v>5</v>
      </c>
      <c r="C8849" s="1">
        <v>96.263945543586701</v>
      </c>
      <c r="D8849" s="3">
        <v>1.25876196523357</v>
      </c>
      <c r="E8849" t="s">
        <v>6</v>
      </c>
      <c r="F8849" s="3">
        <f>_xlfn.NUMBERVALUE(SUBSTITUTE(Table2[[#This Row],[Hourly_Cost_R]], ".", ",")) * (1 - (_xlfn.NUMBERVALUE(SUBSTITUTE(Table2[[#This Row],[CPU_Usage_%]], ".", ",")) / 100))</f>
        <v>4.7028032497744371E-2</v>
      </c>
      <c r="G8849" t="str">
        <f>IF(Table2[[#This Row],[Waste_R]]&gt;2,"CRITICAL:SHUTDOWN","OPTIMAL")</f>
        <v>OPTIMAL</v>
      </c>
    </row>
    <row r="8850" spans="1:7" x14ac:dyDescent="0.25">
      <c r="A8850" t="s">
        <v>8857</v>
      </c>
      <c r="B8850" t="s">
        <v>8</v>
      </c>
      <c r="C8850" s="1">
        <v>15.928982401037199</v>
      </c>
      <c r="D8850" s="3">
        <v>2.8458771388547599</v>
      </c>
      <c r="E8850" t="s">
        <v>10</v>
      </c>
      <c r="F8850" s="3">
        <f>_xlfn.NUMBERVALUE(SUBSTITUTE(Table2[[#This Row],[Hourly_Cost_R]], ".", ",")) * (1 - (_xlfn.NUMBERVALUE(SUBSTITUTE(Table2[[#This Row],[CPU_Usage_%]], ".", ",")) / 100))</f>
        <v>2.3925578702514443</v>
      </c>
      <c r="G8850" t="str">
        <f>IF(Table2[[#This Row],[Waste_R]]&gt;2,"CRITICAL:SHUTDOWN","OPTIMAL")</f>
        <v>CRITICAL:SHUTDOWN</v>
      </c>
    </row>
    <row r="8851" spans="1:7" x14ac:dyDescent="0.25">
      <c r="A8851" t="s">
        <v>8858</v>
      </c>
      <c r="B8851" t="s">
        <v>5</v>
      </c>
      <c r="C8851" s="1">
        <v>32.007784044645703</v>
      </c>
      <c r="D8851" s="3">
        <v>2.5292601567649902</v>
      </c>
      <c r="E8851" t="s">
        <v>6</v>
      </c>
      <c r="F8851" s="3">
        <f>_xlfn.NUMBERVALUE(SUBSTITUTE(Table2[[#This Row],[Hourly_Cost_R]], ".", ",")) * (1 - (_xlfn.NUMBERVALUE(SUBSTITUTE(Table2[[#This Row],[CPU_Usage_%]], ".", ",")) / 100))</f>
        <v>1.7197000278603847</v>
      </c>
      <c r="G8851" t="str">
        <f>IF(Table2[[#This Row],[Waste_R]]&gt;2,"CRITICAL:SHUTDOWN","OPTIMAL")</f>
        <v>OPTIMAL</v>
      </c>
    </row>
    <row r="8852" spans="1:7" x14ac:dyDescent="0.25">
      <c r="A8852" t="s">
        <v>8859</v>
      </c>
      <c r="B8852" t="s">
        <v>5</v>
      </c>
      <c r="C8852" s="1">
        <v>79.053984710689306</v>
      </c>
      <c r="D8852" s="3">
        <v>1.16382422339701</v>
      </c>
      <c r="E8852" t="s">
        <v>6</v>
      </c>
      <c r="F8852" s="3">
        <f>_xlfn.NUMBERVALUE(SUBSTITUTE(Table2[[#This Row],[Hourly_Cost_R]], ".", ",")) * (1 - (_xlfn.NUMBERVALUE(SUBSTITUTE(Table2[[#This Row],[CPU_Usage_%]], ".", ",")) / 100))</f>
        <v>0.24377479977343916</v>
      </c>
      <c r="G8852" t="str">
        <f>IF(Table2[[#This Row],[Waste_R]]&gt;2,"CRITICAL:SHUTDOWN","OPTIMAL")</f>
        <v>OPTIMAL</v>
      </c>
    </row>
    <row r="8853" spans="1:7" x14ac:dyDescent="0.25">
      <c r="A8853" t="s">
        <v>8860</v>
      </c>
      <c r="B8853" t="s">
        <v>5</v>
      </c>
      <c r="C8853" s="1">
        <v>56.514638338011203</v>
      </c>
      <c r="D8853" s="3">
        <v>3.7900974264366001</v>
      </c>
      <c r="E8853" t="s">
        <v>6</v>
      </c>
      <c r="F8853" s="3">
        <f>_xlfn.NUMBERVALUE(SUBSTITUTE(Table2[[#This Row],[Hourly_Cost_R]], ".", ",")) * (1 - (_xlfn.NUMBERVALUE(SUBSTITUTE(Table2[[#This Row],[CPU_Usage_%]], ".", ",")) / 100))</f>
        <v>1.6481375732276853</v>
      </c>
      <c r="G8853" t="str">
        <f>IF(Table2[[#This Row],[Waste_R]]&gt;2,"CRITICAL:SHUTDOWN","OPTIMAL")</f>
        <v>OPTIMAL</v>
      </c>
    </row>
    <row r="8854" spans="1:7" x14ac:dyDescent="0.25">
      <c r="A8854" t="s">
        <v>8861</v>
      </c>
      <c r="B8854" t="s">
        <v>14</v>
      </c>
      <c r="C8854" s="1">
        <v>97.584487222520195</v>
      </c>
      <c r="D8854" s="3">
        <v>2.2298937325001602</v>
      </c>
      <c r="E8854" t="s">
        <v>6</v>
      </c>
      <c r="F8854" s="3">
        <f>_xlfn.NUMBERVALUE(SUBSTITUTE(Table2[[#This Row],[Hourly_Cost_R]], ".", ",")) * (1 - (_xlfn.NUMBERVALUE(SUBSTITUTE(Table2[[#This Row],[CPU_Usage_%]], ".", ",")) / 100))</f>
        <v>5.3863368032762607E-2</v>
      </c>
      <c r="G8854" t="str">
        <f>IF(Table2[[#This Row],[Waste_R]]&gt;2,"CRITICAL:SHUTDOWN","OPTIMAL")</f>
        <v>OPTIMAL</v>
      </c>
    </row>
    <row r="8855" spans="1:7" x14ac:dyDescent="0.25">
      <c r="A8855" t="s">
        <v>8862</v>
      </c>
      <c r="B8855" t="s">
        <v>8</v>
      </c>
      <c r="C8855" s="1">
        <v>26.188467025470899</v>
      </c>
      <c r="D8855" s="3">
        <v>1.76209275592824</v>
      </c>
      <c r="E8855" t="s">
        <v>10</v>
      </c>
      <c r="F8855" s="3">
        <f>_xlfn.NUMBERVALUE(SUBSTITUTE(Table2[[#This Row],[Hourly_Cost_R]], ".", ",")) * (1 - (_xlfn.NUMBERVALUE(SUBSTITUTE(Table2[[#This Row],[CPU_Usage_%]], ".", ",")) / 100))</f>
        <v>1.3006276755837614</v>
      </c>
      <c r="G8855" t="str">
        <f>IF(Table2[[#This Row],[Waste_R]]&gt;2,"CRITICAL:SHUTDOWN","OPTIMAL")</f>
        <v>OPTIMAL</v>
      </c>
    </row>
    <row r="8856" spans="1:7" x14ac:dyDescent="0.25">
      <c r="A8856" t="s">
        <v>8863</v>
      </c>
      <c r="B8856" t="s">
        <v>14</v>
      </c>
      <c r="C8856" s="1">
        <v>47.083972721176899</v>
      </c>
      <c r="D8856" s="3">
        <v>2.5395127904031001</v>
      </c>
      <c r="E8856" t="s">
        <v>6</v>
      </c>
      <c r="F8856" s="3">
        <f>_xlfn.NUMBERVALUE(SUBSTITUTE(Table2[[#This Row],[Hourly_Cost_R]], ".", ",")) * (1 - (_xlfn.NUMBERVALUE(SUBSTITUTE(Table2[[#This Row],[CPU_Usage_%]], ".", ",")) / 100))</f>
        <v>1.3438092809189059</v>
      </c>
      <c r="G8856" t="str">
        <f>IF(Table2[[#This Row],[Waste_R]]&gt;2,"CRITICAL:SHUTDOWN","OPTIMAL")</f>
        <v>OPTIMAL</v>
      </c>
    </row>
    <row r="8857" spans="1:7" x14ac:dyDescent="0.25">
      <c r="A8857" t="s">
        <v>8864</v>
      </c>
      <c r="B8857" t="s">
        <v>5</v>
      </c>
      <c r="C8857" s="1">
        <v>28.012161848228299</v>
      </c>
      <c r="D8857" s="3">
        <v>2.5525945723105798</v>
      </c>
      <c r="E8857" t="s">
        <v>10</v>
      </c>
      <c r="F8857" s="3">
        <f>_xlfn.NUMBERVALUE(SUBSTITUTE(Table2[[#This Row],[Hourly_Cost_R]], ".", ",")) * (1 - (_xlfn.NUMBERVALUE(SUBSTITUTE(Table2[[#This Row],[CPU_Usage_%]], ".", ",")) / 100))</f>
        <v>1.8375576493858492</v>
      </c>
      <c r="G8857" t="str">
        <f>IF(Table2[[#This Row],[Waste_R]]&gt;2,"CRITICAL:SHUTDOWN","OPTIMAL")</f>
        <v>OPTIMAL</v>
      </c>
    </row>
    <row r="8858" spans="1:7" x14ac:dyDescent="0.25">
      <c r="A8858" t="s">
        <v>8865</v>
      </c>
      <c r="B8858" t="s">
        <v>5</v>
      </c>
      <c r="C8858" s="1">
        <v>31.9931973676849</v>
      </c>
      <c r="D8858" s="3">
        <v>4.2212314118085601</v>
      </c>
      <c r="E8858" t="s">
        <v>6</v>
      </c>
      <c r="F8858" s="3">
        <f>_xlfn.NUMBERVALUE(SUBSTITUTE(Table2[[#This Row],[Hourly_Cost_R]], ".", ",")) * (1 - (_xlfn.NUMBERVALUE(SUBSTITUTE(Table2[[#This Row],[CPU_Usage_%]], ".", ",")) / 100))</f>
        <v>2.8707245148819358</v>
      </c>
      <c r="G8858" t="str">
        <f>IF(Table2[[#This Row],[Waste_R]]&gt;2,"CRITICAL:SHUTDOWN","OPTIMAL")</f>
        <v>CRITICAL:SHUTDOWN</v>
      </c>
    </row>
    <row r="8859" spans="1:7" x14ac:dyDescent="0.25">
      <c r="A8859" t="s">
        <v>8866</v>
      </c>
      <c r="B8859" t="s">
        <v>14</v>
      </c>
      <c r="C8859" s="1">
        <v>86.418571172189303</v>
      </c>
      <c r="D8859" s="3">
        <v>2.9050971435577999</v>
      </c>
      <c r="E8859" t="s">
        <v>6</v>
      </c>
      <c r="F8859" s="3">
        <f>_xlfn.NUMBERVALUE(SUBSTITUTE(Table2[[#This Row],[Hourly_Cost_R]], ".", ",")) * (1 - (_xlfn.NUMBERVALUE(SUBSTITUTE(Table2[[#This Row],[CPU_Usage_%]], ".", ",")) / 100))</f>
        <v>0.39455370093106401</v>
      </c>
      <c r="G8859" t="str">
        <f>IF(Table2[[#This Row],[Waste_R]]&gt;2,"CRITICAL:SHUTDOWN","OPTIMAL")</f>
        <v>OPTIMAL</v>
      </c>
    </row>
    <row r="8860" spans="1:7" x14ac:dyDescent="0.25">
      <c r="A8860" t="s">
        <v>8867</v>
      </c>
      <c r="B8860" t="s">
        <v>14</v>
      </c>
      <c r="C8860" s="1">
        <v>48.347421972482799</v>
      </c>
      <c r="D8860" s="3">
        <v>4.9676877284823302</v>
      </c>
      <c r="E8860" t="s">
        <v>6</v>
      </c>
      <c r="F8860" s="3">
        <f>_xlfn.NUMBERVALUE(SUBSTITUTE(Table2[[#This Row],[Hourly_Cost_R]], ".", ",")) * (1 - (_xlfn.NUMBERVALUE(SUBSTITUTE(Table2[[#This Row],[CPU_Usage_%]], ".", ",")) / 100))</f>
        <v>2.5659387801177322</v>
      </c>
      <c r="G8860" t="str">
        <f>IF(Table2[[#This Row],[Waste_R]]&gt;2,"CRITICAL:SHUTDOWN","OPTIMAL")</f>
        <v>CRITICAL:SHUTDOWN</v>
      </c>
    </row>
    <row r="8861" spans="1:7" x14ac:dyDescent="0.25">
      <c r="A8861" t="s">
        <v>8868</v>
      </c>
      <c r="B8861" t="s">
        <v>5</v>
      </c>
      <c r="C8861" s="1">
        <v>92.340570600263504</v>
      </c>
      <c r="D8861" s="3">
        <v>1.1580167461822899</v>
      </c>
      <c r="E8861" t="s">
        <v>6</v>
      </c>
      <c r="F8861" s="3">
        <f>_xlfn.NUMBERVALUE(SUBSTITUTE(Table2[[#This Row],[Hourly_Cost_R]], ".", ",")) * (1 - (_xlfn.NUMBERVALUE(SUBSTITUTE(Table2[[#This Row],[CPU_Usage_%]], ".", ",")) / 100))</f>
        <v>8.8697475110958254E-2</v>
      </c>
      <c r="G8861" t="str">
        <f>IF(Table2[[#This Row],[Waste_R]]&gt;2,"CRITICAL:SHUTDOWN","OPTIMAL")</f>
        <v>OPTIMAL</v>
      </c>
    </row>
    <row r="8862" spans="1:7" x14ac:dyDescent="0.25">
      <c r="A8862" t="s">
        <v>8869</v>
      </c>
      <c r="B8862" t="s">
        <v>5</v>
      </c>
      <c r="C8862" s="1">
        <v>98.326225378156195</v>
      </c>
      <c r="D8862" s="3">
        <v>3.6462928938308399</v>
      </c>
      <c r="E8862" t="s">
        <v>6</v>
      </c>
      <c r="F8862" s="3">
        <f>_xlfn.NUMBERVALUE(SUBSTITUTE(Table2[[#This Row],[Hourly_Cost_R]], ".", ",")) * (1 - (_xlfn.NUMBERVALUE(SUBSTITUTE(Table2[[#This Row],[CPU_Usage_%]], ".", ",")) / 100))</f>
        <v>6.1030725095034648E-2</v>
      </c>
      <c r="G8862" t="str">
        <f>IF(Table2[[#This Row],[Waste_R]]&gt;2,"CRITICAL:SHUTDOWN","OPTIMAL")</f>
        <v>OPTIMAL</v>
      </c>
    </row>
    <row r="8863" spans="1:7" x14ac:dyDescent="0.25">
      <c r="A8863" t="s">
        <v>8870</v>
      </c>
      <c r="B8863" t="s">
        <v>8</v>
      </c>
      <c r="C8863" s="1">
        <v>68.860386478227994</v>
      </c>
      <c r="D8863" s="3">
        <v>1.1416651814490599</v>
      </c>
      <c r="E8863" t="s">
        <v>6</v>
      </c>
      <c r="F8863" s="3">
        <f>_xlfn.NUMBERVALUE(SUBSTITUTE(Table2[[#This Row],[Hourly_Cost_R]], ".", ",")) * (1 - (_xlfn.NUMBERVALUE(SUBSTITUTE(Table2[[#This Row],[CPU_Usage_%]], ".", ",")) / 100))</f>
        <v>0.35551012521587433</v>
      </c>
      <c r="G8863" t="str">
        <f>IF(Table2[[#This Row],[Waste_R]]&gt;2,"CRITICAL:SHUTDOWN","OPTIMAL")</f>
        <v>OPTIMAL</v>
      </c>
    </row>
    <row r="8864" spans="1:7" x14ac:dyDescent="0.25">
      <c r="A8864" t="s">
        <v>8871</v>
      </c>
      <c r="B8864" t="s">
        <v>14</v>
      </c>
      <c r="C8864" s="1">
        <v>50.330103233949004</v>
      </c>
      <c r="D8864" s="3">
        <v>1.6388853592766</v>
      </c>
      <c r="E8864" t="s">
        <v>6</v>
      </c>
      <c r="F8864" s="3">
        <f>_xlfn.NUMBERVALUE(SUBSTITUTE(Table2[[#This Row],[Hourly_Cost_R]], ".", ",")) * (1 - (_xlfn.NUMBERVALUE(SUBSTITUTE(Table2[[#This Row],[CPU_Usage_%]], ".", ",")) / 100))</f>
        <v>0.81403266606661107</v>
      </c>
      <c r="G8864" t="str">
        <f>IF(Table2[[#This Row],[Waste_R]]&gt;2,"CRITICAL:SHUTDOWN","OPTIMAL")</f>
        <v>OPTIMAL</v>
      </c>
    </row>
    <row r="8865" spans="1:7" x14ac:dyDescent="0.25">
      <c r="A8865" t="s">
        <v>8872</v>
      </c>
      <c r="B8865" t="s">
        <v>8</v>
      </c>
      <c r="C8865" s="1">
        <v>83.726920935160194</v>
      </c>
      <c r="D8865" s="3">
        <v>4.4458637759990198</v>
      </c>
      <c r="E8865" t="s">
        <v>6</v>
      </c>
      <c r="F8865" s="3">
        <f>_xlfn.NUMBERVALUE(SUBSTITUTE(Table2[[#This Row],[Hourly_Cost_R]], ".", ",")) * (1 - (_xlfn.NUMBERVALUE(SUBSTITUTE(Table2[[#This Row],[CPU_Usage_%]], ".", ",")) / 100))</f>
        <v>0.72347892738339281</v>
      </c>
      <c r="G8865" t="str">
        <f>IF(Table2[[#This Row],[Waste_R]]&gt;2,"CRITICAL:SHUTDOWN","OPTIMAL")</f>
        <v>OPTIMAL</v>
      </c>
    </row>
    <row r="8866" spans="1:7" x14ac:dyDescent="0.25">
      <c r="A8866" t="s">
        <v>8873</v>
      </c>
      <c r="B8866" t="s">
        <v>5</v>
      </c>
      <c r="C8866" s="1">
        <v>30.255505450649601</v>
      </c>
      <c r="D8866" s="3">
        <v>3.9750348291720701</v>
      </c>
      <c r="E8866" t="s">
        <v>6</v>
      </c>
      <c r="F8866" s="3">
        <f>_xlfn.NUMBERVALUE(SUBSTITUTE(Table2[[#This Row],[Hourly_Cost_R]], ".", ",")) * (1 - (_xlfn.NUMBERVALUE(SUBSTITUTE(Table2[[#This Row],[CPU_Usage_%]], ".", ",")) / 100))</f>
        <v>2.7723679497666942</v>
      </c>
      <c r="G8866" t="str">
        <f>IF(Table2[[#This Row],[Waste_R]]&gt;2,"CRITICAL:SHUTDOWN","OPTIMAL")</f>
        <v>CRITICAL:SHUTDOWN</v>
      </c>
    </row>
    <row r="8867" spans="1:7" x14ac:dyDescent="0.25">
      <c r="A8867" t="s">
        <v>8874</v>
      </c>
      <c r="B8867" t="s">
        <v>8</v>
      </c>
      <c r="C8867" s="1">
        <v>96.047774238323797</v>
      </c>
      <c r="D8867" s="3">
        <v>3.17558880516266</v>
      </c>
      <c r="E8867" t="s">
        <v>6</v>
      </c>
      <c r="F8867" s="3">
        <f>_xlfn.NUMBERVALUE(SUBSTITUTE(Table2[[#This Row],[Hourly_Cost_R]], ".", ",")) * (1 - (_xlfn.NUMBERVALUE(SUBSTITUTE(Table2[[#This Row],[CPU_Usage_%]], ".", ",")) / 100))</f>
        <v>0.125506438842544</v>
      </c>
      <c r="G8867" t="str">
        <f>IF(Table2[[#This Row],[Waste_R]]&gt;2,"CRITICAL:SHUTDOWN","OPTIMAL")</f>
        <v>OPTIMAL</v>
      </c>
    </row>
    <row r="8868" spans="1:7" x14ac:dyDescent="0.25">
      <c r="A8868" t="s">
        <v>8875</v>
      </c>
      <c r="B8868" t="s">
        <v>8</v>
      </c>
      <c r="C8868" s="1">
        <v>99.954785148578097</v>
      </c>
      <c r="D8868" s="3">
        <v>1.8367248013225601</v>
      </c>
      <c r="E8868" t="s">
        <v>6</v>
      </c>
      <c r="F8868" s="3">
        <f>_xlfn.NUMBERVALUE(SUBSTITUTE(Table2[[#This Row],[Hourly_Cost_R]], ".", ",")) * (1 - (_xlfn.NUMBERVALUE(SUBSTITUTE(Table2[[#This Row],[CPU_Usage_%]], ".", ",")) / 100))</f>
        <v>8.3047238994726031E-4</v>
      </c>
      <c r="G8868" t="str">
        <f>IF(Table2[[#This Row],[Waste_R]]&gt;2,"CRITICAL:SHUTDOWN","OPTIMAL")</f>
        <v>OPTIMAL</v>
      </c>
    </row>
    <row r="8869" spans="1:7" x14ac:dyDescent="0.25">
      <c r="A8869" t="s">
        <v>8876</v>
      </c>
      <c r="B8869" t="s">
        <v>14</v>
      </c>
      <c r="C8869" s="1">
        <v>83.566492740720307</v>
      </c>
      <c r="D8869" s="3">
        <v>4.5955271211302904</v>
      </c>
      <c r="E8869" t="s">
        <v>6</v>
      </c>
      <c r="F8869" s="3">
        <f>_xlfn.NUMBERVALUE(SUBSTITUTE(Table2[[#This Row],[Hourly_Cost_R]], ".", ",")) * (1 - (_xlfn.NUMBERVALUE(SUBSTITUTE(Table2[[#This Row],[CPU_Usage_%]], ".", ",")) / 100))</f>
        <v>0.75520628305311321</v>
      </c>
      <c r="G8869" t="str">
        <f>IF(Table2[[#This Row],[Waste_R]]&gt;2,"CRITICAL:SHUTDOWN","OPTIMAL")</f>
        <v>OPTIMAL</v>
      </c>
    </row>
    <row r="8870" spans="1:7" x14ac:dyDescent="0.25">
      <c r="A8870" t="s">
        <v>8877</v>
      </c>
      <c r="B8870" t="s">
        <v>5</v>
      </c>
      <c r="C8870" s="1">
        <v>97.448062434813096</v>
      </c>
      <c r="D8870" s="3">
        <v>2.7174177918190701</v>
      </c>
      <c r="E8870" t="s">
        <v>6</v>
      </c>
      <c r="F8870" s="3">
        <f>_xlfn.NUMBERVALUE(SUBSTITUTE(Table2[[#This Row],[Hourly_Cost_R]], ".", ",")) * (1 - (_xlfn.NUMBERVALUE(SUBSTITUTE(Table2[[#This Row],[CPU_Usage_%]], ".", ",")) / 100))</f>
        <v>6.9346805432503239E-2</v>
      </c>
      <c r="G8870" t="str">
        <f>IF(Table2[[#This Row],[Waste_R]]&gt;2,"CRITICAL:SHUTDOWN","OPTIMAL")</f>
        <v>OPTIMAL</v>
      </c>
    </row>
    <row r="8871" spans="1:7" x14ac:dyDescent="0.25">
      <c r="A8871" t="s">
        <v>8878</v>
      </c>
      <c r="B8871" t="s">
        <v>8</v>
      </c>
      <c r="C8871" s="1">
        <v>92.367772802698994</v>
      </c>
      <c r="D8871" s="3">
        <v>1.56520059091138</v>
      </c>
      <c r="E8871" t="s">
        <v>6</v>
      </c>
      <c r="F8871" s="3">
        <f>_xlfn.NUMBERVALUE(SUBSTITUTE(Table2[[#This Row],[Hourly_Cost_R]], ".", ",")) * (1 - (_xlfn.NUMBERVALUE(SUBSTITUTE(Table2[[#This Row],[CPU_Usage_%]], ".", ",")) / 100))</f>
        <v>0.11945966519185448</v>
      </c>
      <c r="G8871" t="str">
        <f>IF(Table2[[#This Row],[Waste_R]]&gt;2,"CRITICAL:SHUTDOWN","OPTIMAL")</f>
        <v>OPTIMAL</v>
      </c>
    </row>
    <row r="8872" spans="1:7" x14ac:dyDescent="0.25">
      <c r="A8872" t="s">
        <v>8879</v>
      </c>
      <c r="B8872" t="s">
        <v>14</v>
      </c>
      <c r="C8872" s="1">
        <v>45.154613087670803</v>
      </c>
      <c r="D8872" s="3">
        <v>0.87627585406716901</v>
      </c>
      <c r="E8872" t="s">
        <v>6</v>
      </c>
      <c r="F8872" s="3">
        <f>_xlfn.NUMBERVALUE(SUBSTITUTE(Table2[[#This Row],[Hourly_Cost_R]], ".", ",")) * (1 - (_xlfn.NUMBERVALUE(SUBSTITUTE(Table2[[#This Row],[CPU_Usage_%]], ".", ",")) / 100))</f>
        <v>0.48059688258245603</v>
      </c>
      <c r="G8872" t="str">
        <f>IF(Table2[[#This Row],[Waste_R]]&gt;2,"CRITICAL:SHUTDOWN","OPTIMAL")</f>
        <v>OPTIMAL</v>
      </c>
    </row>
    <row r="8873" spans="1:7" x14ac:dyDescent="0.25">
      <c r="A8873" t="s">
        <v>8880</v>
      </c>
      <c r="B8873" t="s">
        <v>8</v>
      </c>
      <c r="C8873" s="1">
        <v>18.820073426253501</v>
      </c>
      <c r="D8873" s="3">
        <v>3.8317354691872199</v>
      </c>
      <c r="E8873" t="s">
        <v>10</v>
      </c>
      <c r="F8873" s="3">
        <f>_xlfn.NUMBERVALUE(SUBSTITUTE(Table2[[#This Row],[Hourly_Cost_R]], ".", ",")) * (1 - (_xlfn.NUMBERVALUE(SUBSTITUTE(Table2[[#This Row],[CPU_Usage_%]], ".", ",")) / 100))</f>
        <v>3.110600040386386</v>
      </c>
      <c r="G8873" t="str">
        <f>IF(Table2[[#This Row],[Waste_R]]&gt;2,"CRITICAL:SHUTDOWN","OPTIMAL")</f>
        <v>CRITICAL:SHUTDOWN</v>
      </c>
    </row>
    <row r="8874" spans="1:7" x14ac:dyDescent="0.25">
      <c r="A8874" t="s">
        <v>8881</v>
      </c>
      <c r="B8874" t="s">
        <v>8</v>
      </c>
      <c r="C8874" s="1">
        <v>15.8041115883989</v>
      </c>
      <c r="D8874" s="3">
        <v>2.44622270786369</v>
      </c>
      <c r="E8874" t="s">
        <v>10</v>
      </c>
      <c r="F8874" s="3">
        <f>_xlfn.NUMBERVALUE(SUBSTITUTE(Table2[[#This Row],[Hourly_Cost_R]], ".", ",")) * (1 - (_xlfn.NUMBERVALUE(SUBSTITUTE(Table2[[#This Row],[CPU_Usage_%]], ".", ",")) / 100))</f>
        <v>2.0596189414121593</v>
      </c>
      <c r="G8874" t="str">
        <f>IF(Table2[[#This Row],[Waste_R]]&gt;2,"CRITICAL:SHUTDOWN","OPTIMAL")</f>
        <v>CRITICAL:SHUTDOWN</v>
      </c>
    </row>
    <row r="8875" spans="1:7" x14ac:dyDescent="0.25">
      <c r="A8875" t="s">
        <v>8882</v>
      </c>
      <c r="B8875" t="s">
        <v>5</v>
      </c>
      <c r="C8875" s="1">
        <v>35.487857545105001</v>
      </c>
      <c r="D8875" s="3">
        <v>4.97094106592332</v>
      </c>
      <c r="E8875" t="s">
        <v>6</v>
      </c>
      <c r="F8875" s="3">
        <f>_xlfn.NUMBERVALUE(SUBSTITUTE(Table2[[#This Row],[Hourly_Cost_R]], ".", ",")) * (1 - (_xlfn.NUMBERVALUE(SUBSTITUTE(Table2[[#This Row],[CPU_Usage_%]], ".", ",")) / 100))</f>
        <v>3.2068605817973284</v>
      </c>
      <c r="G8875" t="str">
        <f>IF(Table2[[#This Row],[Waste_R]]&gt;2,"CRITICAL:SHUTDOWN","OPTIMAL")</f>
        <v>CRITICAL:SHUTDOWN</v>
      </c>
    </row>
    <row r="8876" spans="1:7" x14ac:dyDescent="0.25">
      <c r="A8876" t="s">
        <v>8883</v>
      </c>
      <c r="B8876" t="s">
        <v>5</v>
      </c>
      <c r="C8876" s="1">
        <v>63.870068540092902</v>
      </c>
      <c r="D8876" s="3">
        <v>2.65106607763272</v>
      </c>
      <c r="E8876" t="s">
        <v>6</v>
      </c>
      <c r="F8876" s="3">
        <f>_xlfn.NUMBERVALUE(SUBSTITUTE(Table2[[#This Row],[Hourly_Cost_R]], ".", ",")) * (1 - (_xlfn.NUMBERVALUE(SUBSTITUTE(Table2[[#This Row],[CPU_Usage_%]], ".", ",")) / 100))</f>
        <v>0.95782835680554912</v>
      </c>
      <c r="G8876" t="str">
        <f>IF(Table2[[#This Row],[Waste_R]]&gt;2,"CRITICAL:SHUTDOWN","OPTIMAL")</f>
        <v>OPTIMAL</v>
      </c>
    </row>
    <row r="8877" spans="1:7" x14ac:dyDescent="0.25">
      <c r="A8877" t="s">
        <v>8884</v>
      </c>
      <c r="B8877" t="s">
        <v>8</v>
      </c>
      <c r="C8877" s="1">
        <v>58.690930903858202</v>
      </c>
      <c r="D8877" s="3">
        <v>3.1694110509883702</v>
      </c>
      <c r="E8877" t="s">
        <v>6</v>
      </c>
      <c r="F8877" s="3">
        <f>_xlfn.NUMBERVALUE(SUBSTITUTE(Table2[[#This Row],[Hourly_Cost_R]], ".", ",")) * (1 - (_xlfn.NUMBERVALUE(SUBSTITUTE(Table2[[#This Row],[CPU_Usage_%]], ".", ",")) / 100))</f>
        <v>1.3092542009935397</v>
      </c>
      <c r="G8877" t="str">
        <f>IF(Table2[[#This Row],[Waste_R]]&gt;2,"CRITICAL:SHUTDOWN","OPTIMAL")</f>
        <v>OPTIMAL</v>
      </c>
    </row>
    <row r="8878" spans="1:7" x14ac:dyDescent="0.25">
      <c r="A8878" t="s">
        <v>8885</v>
      </c>
      <c r="B8878" t="s">
        <v>5</v>
      </c>
      <c r="C8878" s="1">
        <v>32.249587387333897</v>
      </c>
      <c r="D8878" s="3">
        <v>4.1065005894228301</v>
      </c>
      <c r="E8878" t="s">
        <v>6</v>
      </c>
      <c r="F8878" s="3">
        <f>_xlfn.NUMBERVALUE(SUBSTITUTE(Table2[[#This Row],[Hourly_Cost_R]], ".", ",")) * (1 - (_xlfn.NUMBERVALUE(SUBSTITUTE(Table2[[#This Row],[CPU_Usage_%]], ".", ",")) / 100))</f>
        <v>2.782171093275533</v>
      </c>
      <c r="G8878" t="str">
        <f>IF(Table2[[#This Row],[Waste_R]]&gt;2,"CRITICAL:SHUTDOWN","OPTIMAL")</f>
        <v>CRITICAL:SHUTDOWN</v>
      </c>
    </row>
    <row r="8879" spans="1:7" x14ac:dyDescent="0.25">
      <c r="A8879" t="s">
        <v>8886</v>
      </c>
      <c r="B8879" t="s">
        <v>8</v>
      </c>
      <c r="C8879" s="1">
        <v>92.256548714950199</v>
      </c>
      <c r="D8879" s="3">
        <v>1.0149142647085001</v>
      </c>
      <c r="E8879" t="s">
        <v>6</v>
      </c>
      <c r="F8879" s="3">
        <f>_xlfn.NUMBERVALUE(SUBSTITUTE(Table2[[#This Row],[Hourly_Cost_R]], ".", ",")) * (1 - (_xlfn.NUMBERVALUE(SUBSTITUTE(Table2[[#This Row],[CPU_Usage_%]], ".", ",")) / 100))</f>
        <v>7.8589391672724038E-2</v>
      </c>
      <c r="G8879" t="str">
        <f>IF(Table2[[#This Row],[Waste_R]]&gt;2,"CRITICAL:SHUTDOWN","OPTIMAL")</f>
        <v>OPTIMAL</v>
      </c>
    </row>
    <row r="8880" spans="1:7" x14ac:dyDescent="0.25">
      <c r="A8880" t="s">
        <v>8887</v>
      </c>
      <c r="B8880" t="s">
        <v>8</v>
      </c>
      <c r="C8880" s="1">
        <v>37.030536702828499</v>
      </c>
      <c r="D8880" s="3">
        <v>2.9099147678537101</v>
      </c>
      <c r="E8880" t="s">
        <v>6</v>
      </c>
      <c r="F8880" s="3">
        <f>_xlfn.NUMBERVALUE(SUBSTITUTE(Table2[[#This Row],[Hourly_Cost_R]], ".", ",")) * (1 - (_xlfn.NUMBERVALUE(SUBSTITUTE(Table2[[#This Row],[CPU_Usage_%]], ".", ",")) / 100))</f>
        <v>1.8323577117226153</v>
      </c>
      <c r="G8880" t="str">
        <f>IF(Table2[[#This Row],[Waste_R]]&gt;2,"CRITICAL:SHUTDOWN","OPTIMAL")</f>
        <v>OPTIMAL</v>
      </c>
    </row>
    <row r="8881" spans="1:7" x14ac:dyDescent="0.25">
      <c r="A8881" t="s">
        <v>8888</v>
      </c>
      <c r="B8881" t="s">
        <v>14</v>
      </c>
      <c r="C8881" s="1">
        <v>12.395293785181799</v>
      </c>
      <c r="D8881" s="3">
        <v>4.70686316867915</v>
      </c>
      <c r="E8881" t="s">
        <v>10</v>
      </c>
      <c r="F8881" s="3">
        <f>_xlfn.NUMBERVALUE(SUBSTITUTE(Table2[[#This Row],[Hourly_Cost_R]], ".", ",")) * (1 - (_xlfn.NUMBERVALUE(SUBSTITUTE(Table2[[#This Row],[CPU_Usage_%]], ".", ",")) / 100))</f>
        <v>4.1234336508548521</v>
      </c>
      <c r="G8881" t="str">
        <f>IF(Table2[[#This Row],[Waste_R]]&gt;2,"CRITICAL:SHUTDOWN","OPTIMAL")</f>
        <v>CRITICAL:SHUTDOWN</v>
      </c>
    </row>
    <row r="8882" spans="1:7" x14ac:dyDescent="0.25">
      <c r="A8882" t="s">
        <v>8889</v>
      </c>
      <c r="B8882" t="s">
        <v>8</v>
      </c>
      <c r="C8882" s="1">
        <v>84.153706784291899</v>
      </c>
      <c r="D8882" s="3">
        <v>3.7715735722011798</v>
      </c>
      <c r="E8882" t="s">
        <v>6</v>
      </c>
      <c r="F8882" s="3">
        <f>_xlfn.NUMBERVALUE(SUBSTITUTE(Table2[[#This Row],[Hourly_Cost_R]], ".", ",")) * (1 - (_xlfn.NUMBERVALUE(SUBSTITUTE(Table2[[#This Row],[CPU_Usage_%]], ".", ",")) / 100))</f>
        <v>0.59765460709715501</v>
      </c>
      <c r="G8882" t="str">
        <f>IF(Table2[[#This Row],[Waste_R]]&gt;2,"CRITICAL:SHUTDOWN","OPTIMAL")</f>
        <v>OPTIMAL</v>
      </c>
    </row>
    <row r="8883" spans="1:7" x14ac:dyDescent="0.25">
      <c r="A8883" t="s">
        <v>8890</v>
      </c>
      <c r="B8883" t="s">
        <v>14</v>
      </c>
      <c r="C8883" s="1">
        <v>37.564758254040498</v>
      </c>
      <c r="D8883" s="3">
        <v>4.3111092492033496</v>
      </c>
      <c r="E8883" t="s">
        <v>6</v>
      </c>
      <c r="F8883" s="3">
        <f>_xlfn.NUMBERVALUE(SUBSTITUTE(Table2[[#This Row],[Hourly_Cost_R]], ".", ",")) * (1 - (_xlfn.NUMBERVALUE(SUBSTITUTE(Table2[[#This Row],[CPU_Usage_%]], ".", ",")) / 100))</f>
        <v>2.691651481672531</v>
      </c>
      <c r="G8883" t="str">
        <f>IF(Table2[[#This Row],[Waste_R]]&gt;2,"CRITICAL:SHUTDOWN","OPTIMAL")</f>
        <v>CRITICAL:SHUTDOWN</v>
      </c>
    </row>
    <row r="8884" spans="1:7" x14ac:dyDescent="0.25">
      <c r="A8884" t="s">
        <v>8891</v>
      </c>
      <c r="B8884" t="s">
        <v>14</v>
      </c>
      <c r="C8884" s="1">
        <v>46.616222371887197</v>
      </c>
      <c r="D8884" s="3">
        <v>2.9628781102013702</v>
      </c>
      <c r="E8884" t="s">
        <v>6</v>
      </c>
      <c r="F8884" s="3">
        <f>_xlfn.NUMBERVALUE(SUBSTITUTE(Table2[[#This Row],[Hourly_Cost_R]], ".", ",")) * (1 - (_xlfn.NUMBERVALUE(SUBSTITUTE(Table2[[#This Row],[CPU_Usage_%]], ".", ",")) / 100))</f>
        <v>1.5816962617419306</v>
      </c>
      <c r="G8884" t="str">
        <f>IF(Table2[[#This Row],[Waste_R]]&gt;2,"CRITICAL:SHUTDOWN","OPTIMAL")</f>
        <v>OPTIMAL</v>
      </c>
    </row>
    <row r="8885" spans="1:7" x14ac:dyDescent="0.25">
      <c r="A8885" t="s">
        <v>8892</v>
      </c>
      <c r="B8885" t="s">
        <v>14</v>
      </c>
      <c r="C8885" s="1">
        <v>41.516981749275899</v>
      </c>
      <c r="D8885" s="3">
        <v>2.3975658485859301</v>
      </c>
      <c r="E8885" t="s">
        <v>6</v>
      </c>
      <c r="F8885" s="3">
        <f>_xlfn.NUMBERVALUE(SUBSTITUTE(Table2[[#This Row],[Hourly_Cost_R]], ".", ",")) * (1 - (_xlfn.NUMBERVALUE(SUBSTITUTE(Table2[[#This Row],[CPU_Usage_%]], ".", ",")) / 100))</f>
        <v>1.4021688728016377</v>
      </c>
      <c r="G8885" t="str">
        <f>IF(Table2[[#This Row],[Waste_R]]&gt;2,"CRITICAL:SHUTDOWN","OPTIMAL")</f>
        <v>OPTIMAL</v>
      </c>
    </row>
    <row r="8886" spans="1:7" x14ac:dyDescent="0.25">
      <c r="A8886" t="s">
        <v>8893</v>
      </c>
      <c r="B8886" t="s">
        <v>5</v>
      </c>
      <c r="C8886" s="1">
        <v>31.525747831628799</v>
      </c>
      <c r="D8886" s="3">
        <v>1.6686381807633299</v>
      </c>
      <c r="E8886" t="s">
        <v>6</v>
      </c>
      <c r="F8886" s="3">
        <f>_xlfn.NUMBERVALUE(SUBSTITUTE(Table2[[#This Row],[Hourly_Cost_R]], ".", ",")) * (1 - (_xlfn.NUMBERVALUE(SUBSTITUTE(Table2[[#This Row],[CPU_Usage_%]], ".", ",")) / 100))</f>
        <v>1.1425875156736041</v>
      </c>
      <c r="G8886" t="str">
        <f>IF(Table2[[#This Row],[Waste_R]]&gt;2,"CRITICAL:SHUTDOWN","OPTIMAL")</f>
        <v>OPTIMAL</v>
      </c>
    </row>
    <row r="8887" spans="1:7" x14ac:dyDescent="0.25">
      <c r="A8887" t="s">
        <v>8894</v>
      </c>
      <c r="B8887" t="s">
        <v>5</v>
      </c>
      <c r="C8887" s="1">
        <v>90.3338366779018</v>
      </c>
      <c r="D8887" s="3">
        <v>2.7049575028607298</v>
      </c>
      <c r="E8887" t="s">
        <v>6</v>
      </c>
      <c r="F8887" s="3">
        <f>_xlfn.NUMBERVALUE(SUBSTITUTE(Table2[[#This Row],[Hourly_Cost_R]], ".", ",")) * (1 - (_xlfn.NUMBERVALUE(SUBSTITUTE(Table2[[#This Row],[CPU_Usage_%]], ".", ",")) / 100))</f>
        <v>0.26146561001986718</v>
      </c>
      <c r="G8887" t="str">
        <f>IF(Table2[[#This Row],[Waste_R]]&gt;2,"CRITICAL:SHUTDOWN","OPTIMAL")</f>
        <v>OPTIMAL</v>
      </c>
    </row>
    <row r="8888" spans="1:7" x14ac:dyDescent="0.25">
      <c r="A8888" t="s">
        <v>8895</v>
      </c>
      <c r="B8888" t="s">
        <v>8</v>
      </c>
      <c r="C8888" s="1">
        <v>98.976182095956901</v>
      </c>
      <c r="D8888" s="3">
        <v>4.84348198271356</v>
      </c>
      <c r="E8888" t="s">
        <v>6</v>
      </c>
      <c r="F8888" s="3">
        <f>_xlfn.NUMBERVALUE(SUBSTITUTE(Table2[[#This Row],[Hourly_Cost_R]], ".", ",")) * (1 - (_xlfn.NUMBERVALUE(SUBSTITUTE(Table2[[#This Row],[CPU_Usage_%]], ".", ",")) / 100))</f>
        <v>4.9588435718123179E-2</v>
      </c>
      <c r="G8888" t="str">
        <f>IF(Table2[[#This Row],[Waste_R]]&gt;2,"CRITICAL:SHUTDOWN","OPTIMAL")</f>
        <v>OPTIMAL</v>
      </c>
    </row>
    <row r="8889" spans="1:7" x14ac:dyDescent="0.25">
      <c r="A8889" t="s">
        <v>8896</v>
      </c>
      <c r="B8889" t="s">
        <v>14</v>
      </c>
      <c r="C8889" s="1">
        <v>15.0854487812203</v>
      </c>
      <c r="D8889" s="3">
        <v>2.9272180952221398</v>
      </c>
      <c r="E8889" t="s">
        <v>10</v>
      </c>
      <c r="F8889" s="3">
        <f>_xlfn.NUMBERVALUE(SUBSTITUTE(Table2[[#This Row],[Hourly_Cost_R]], ".", ",")) * (1 - (_xlfn.NUMBERVALUE(SUBSTITUTE(Table2[[#This Row],[CPU_Usage_%]], ".", ",")) / 100))</f>
        <v>2.4856341087527913</v>
      </c>
      <c r="G8889" t="str">
        <f>IF(Table2[[#This Row],[Waste_R]]&gt;2,"CRITICAL:SHUTDOWN","OPTIMAL")</f>
        <v>CRITICAL:SHUTDOWN</v>
      </c>
    </row>
    <row r="8890" spans="1:7" x14ac:dyDescent="0.25">
      <c r="A8890" t="s">
        <v>8897</v>
      </c>
      <c r="B8890" t="s">
        <v>5</v>
      </c>
      <c r="C8890" s="1">
        <v>67.958095729747299</v>
      </c>
      <c r="D8890" s="3">
        <v>1.09796547658949</v>
      </c>
      <c r="E8890" t="s">
        <v>6</v>
      </c>
      <c r="F8890" s="3">
        <f>_xlfn.NUMBERVALUE(SUBSTITUTE(Table2[[#This Row],[Hourly_Cost_R]], ".", ",")) * (1 - (_xlfn.NUMBERVALUE(SUBSTITUTE(Table2[[#This Row],[CPU_Usage_%]], ".", ",")) / 100))</f>
        <v>0.35180904692922815</v>
      </c>
      <c r="G8890" t="str">
        <f>IF(Table2[[#This Row],[Waste_R]]&gt;2,"CRITICAL:SHUTDOWN","OPTIMAL")</f>
        <v>OPTIMAL</v>
      </c>
    </row>
    <row r="8891" spans="1:7" x14ac:dyDescent="0.25">
      <c r="A8891" t="s">
        <v>8898</v>
      </c>
      <c r="B8891" t="s">
        <v>8</v>
      </c>
      <c r="C8891" s="1">
        <v>95.961404653475995</v>
      </c>
      <c r="D8891" s="3">
        <v>3.9434570090147698</v>
      </c>
      <c r="E8891" t="s">
        <v>6</v>
      </c>
      <c r="F8891" s="3">
        <f>_xlfn.NUMBERVALUE(SUBSTITUTE(Table2[[#This Row],[Hourly_Cost_R]], ".", ",")) * (1 - (_xlfn.NUMBERVALUE(SUBSTITUTE(Table2[[#This Row],[CPU_Usage_%]], ".", ",")) / 100))</f>
        <v>0.15926027125824541</v>
      </c>
      <c r="G8891" t="str">
        <f>IF(Table2[[#This Row],[Waste_R]]&gt;2,"CRITICAL:SHUTDOWN","OPTIMAL")</f>
        <v>OPTIMAL</v>
      </c>
    </row>
    <row r="8892" spans="1:7" x14ac:dyDescent="0.25">
      <c r="A8892" t="s">
        <v>8899</v>
      </c>
      <c r="B8892" t="s">
        <v>5</v>
      </c>
      <c r="C8892" s="1">
        <v>10.004899812506</v>
      </c>
      <c r="D8892" s="3">
        <v>4.7120889395193197</v>
      </c>
      <c r="E8892" t="s">
        <v>10</v>
      </c>
      <c r="F8892" s="3">
        <f>_xlfn.NUMBERVALUE(SUBSTITUTE(Table2[[#This Row],[Hourly_Cost_R]], ".", ",")) * (1 - (_xlfn.NUMBERVALUE(SUBSTITUTE(Table2[[#This Row],[CPU_Usage_%]], ".", ",")) / 100))</f>
        <v>4.2406491620442353</v>
      </c>
      <c r="G8892" t="str">
        <f>IF(Table2[[#This Row],[Waste_R]]&gt;2,"CRITICAL:SHUTDOWN","OPTIMAL")</f>
        <v>CRITICAL:SHUTDOWN</v>
      </c>
    </row>
    <row r="8893" spans="1:7" x14ac:dyDescent="0.25">
      <c r="A8893" t="s">
        <v>8900</v>
      </c>
      <c r="B8893" t="s">
        <v>5</v>
      </c>
      <c r="C8893" s="1">
        <v>59.561890940593599</v>
      </c>
      <c r="D8893" s="3">
        <v>3.8355281863981499</v>
      </c>
      <c r="E8893" t="s">
        <v>6</v>
      </c>
      <c r="F8893" s="3">
        <f>_xlfn.NUMBERVALUE(SUBSTITUTE(Table2[[#This Row],[Hourly_Cost_R]], ".", ",")) * (1 - (_xlfn.NUMBERVALUE(SUBSTITUTE(Table2[[#This Row],[CPU_Usage_%]], ".", ",")) / 100))</f>
        <v>1.5510150710199564</v>
      </c>
      <c r="G8893" t="str">
        <f>IF(Table2[[#This Row],[Waste_R]]&gt;2,"CRITICAL:SHUTDOWN","OPTIMAL")</f>
        <v>OPTIMAL</v>
      </c>
    </row>
    <row r="8894" spans="1:7" x14ac:dyDescent="0.25">
      <c r="A8894" t="s">
        <v>8901</v>
      </c>
      <c r="B8894" t="s">
        <v>5</v>
      </c>
      <c r="C8894" s="1">
        <v>97.2709686043858</v>
      </c>
      <c r="D8894" s="3">
        <v>1.2034794227655401</v>
      </c>
      <c r="E8894" t="s">
        <v>6</v>
      </c>
      <c r="F8894" s="3">
        <f>_xlfn.NUMBERVALUE(SUBSTITUTE(Table2[[#This Row],[Hourly_Cost_R]], ".", ",")) * (1 - (_xlfn.NUMBERVALUE(SUBSTITUTE(Table2[[#This Row],[CPU_Usage_%]], ".", ",")) / 100))</f>
        <v>3.2843331287028148E-2</v>
      </c>
      <c r="G8894" t="str">
        <f>IF(Table2[[#This Row],[Waste_R]]&gt;2,"CRITICAL:SHUTDOWN","OPTIMAL")</f>
        <v>OPTIMAL</v>
      </c>
    </row>
    <row r="8895" spans="1:7" x14ac:dyDescent="0.25">
      <c r="A8895" t="s">
        <v>8902</v>
      </c>
      <c r="B8895" t="s">
        <v>5</v>
      </c>
      <c r="C8895" s="1">
        <v>84.321519670157699</v>
      </c>
      <c r="D8895" s="3">
        <v>3.36385797595009</v>
      </c>
      <c r="E8895" t="s">
        <v>6</v>
      </c>
      <c r="F8895" s="3">
        <f>_xlfn.NUMBERVALUE(SUBSTITUTE(Table2[[#This Row],[Hourly_Cost_R]], ".", ",")) * (1 - (_xlfn.NUMBERVALUE(SUBSTITUTE(Table2[[#This Row],[CPU_Usage_%]], ".", ",")) / 100))</f>
        <v>0.52740181108316631</v>
      </c>
      <c r="G8895" t="str">
        <f>IF(Table2[[#This Row],[Waste_R]]&gt;2,"CRITICAL:SHUTDOWN","OPTIMAL")</f>
        <v>OPTIMAL</v>
      </c>
    </row>
    <row r="8896" spans="1:7" x14ac:dyDescent="0.25">
      <c r="A8896" t="s">
        <v>8903</v>
      </c>
      <c r="B8896" t="s">
        <v>5</v>
      </c>
      <c r="C8896" s="1">
        <v>92.008287564462705</v>
      </c>
      <c r="D8896" s="3">
        <v>1.8170892204407301</v>
      </c>
      <c r="E8896" t="s">
        <v>6</v>
      </c>
      <c r="F8896" s="3">
        <f>_xlfn.NUMBERVALUE(SUBSTITUTE(Table2[[#This Row],[Hourly_Cost_R]], ".", ",")) * (1 - (_xlfn.NUMBERVALUE(SUBSTITUTE(Table2[[#This Row],[CPU_Usage_%]], ".", ",")) / 100))</f>
        <v>0.14521654519476943</v>
      </c>
      <c r="G8896" t="str">
        <f>IF(Table2[[#This Row],[Waste_R]]&gt;2,"CRITICAL:SHUTDOWN","OPTIMAL")</f>
        <v>OPTIMAL</v>
      </c>
    </row>
    <row r="8897" spans="1:7" x14ac:dyDescent="0.25">
      <c r="A8897" t="s">
        <v>8904</v>
      </c>
      <c r="B8897" t="s">
        <v>8</v>
      </c>
      <c r="C8897" s="1">
        <v>74.890492332811306</v>
      </c>
      <c r="D8897" s="3">
        <v>1.89177576105318</v>
      </c>
      <c r="E8897" t="s">
        <v>6</v>
      </c>
      <c r="F8897" s="3">
        <f>_xlfn.NUMBERVALUE(SUBSTITUTE(Table2[[#This Row],[Hourly_Cost_R]], ".", ",")) * (1 - (_xlfn.NUMBERVALUE(SUBSTITUTE(Table2[[#This Row],[CPU_Usage_%]], ".", ",")) / 100))</f>
        <v>0.47501557976766545</v>
      </c>
      <c r="G8897" t="str">
        <f>IF(Table2[[#This Row],[Waste_R]]&gt;2,"CRITICAL:SHUTDOWN","OPTIMAL")</f>
        <v>OPTIMAL</v>
      </c>
    </row>
    <row r="8898" spans="1:7" x14ac:dyDescent="0.25">
      <c r="A8898" t="s">
        <v>8905</v>
      </c>
      <c r="B8898" t="s">
        <v>8</v>
      </c>
      <c r="C8898" s="1">
        <v>64.221645339402599</v>
      </c>
      <c r="D8898" s="3">
        <v>3.7816718991977001</v>
      </c>
      <c r="E8898" t="s">
        <v>6</v>
      </c>
      <c r="F8898" s="3">
        <f>_xlfn.NUMBERVALUE(SUBSTITUTE(Table2[[#This Row],[Hourly_Cost_R]], ".", ",")) * (1 - (_xlfn.NUMBERVALUE(SUBSTITUTE(Table2[[#This Row],[CPU_Usage_%]], ".", ",")) / 100))</f>
        <v>1.3530199841951025</v>
      </c>
      <c r="G8898" t="str">
        <f>IF(Table2[[#This Row],[Waste_R]]&gt;2,"CRITICAL:SHUTDOWN","OPTIMAL")</f>
        <v>OPTIMAL</v>
      </c>
    </row>
    <row r="8899" spans="1:7" x14ac:dyDescent="0.25">
      <c r="A8899" t="s">
        <v>8906</v>
      </c>
      <c r="B8899" t="s">
        <v>5</v>
      </c>
      <c r="C8899" s="1">
        <v>36.337030883425697</v>
      </c>
      <c r="D8899" s="3">
        <v>1.4697922454294701</v>
      </c>
      <c r="E8899" t="s">
        <v>6</v>
      </c>
      <c r="F8899" s="3">
        <f>_xlfn.NUMBERVALUE(SUBSTITUTE(Table2[[#This Row],[Hourly_Cost_R]], ".", ",")) * (1 - (_xlfn.NUMBERVALUE(SUBSTITUTE(Table2[[#This Row],[CPU_Usage_%]], ".", ",")) / 100))</f>
        <v>0.93571338328556741</v>
      </c>
      <c r="G8899" t="str">
        <f>IF(Table2[[#This Row],[Waste_R]]&gt;2,"CRITICAL:SHUTDOWN","OPTIMAL")</f>
        <v>OPTIMAL</v>
      </c>
    </row>
    <row r="8900" spans="1:7" x14ac:dyDescent="0.25">
      <c r="A8900" t="s">
        <v>8907</v>
      </c>
      <c r="B8900" t="s">
        <v>8</v>
      </c>
      <c r="C8900" s="1">
        <v>82.421489629638401</v>
      </c>
      <c r="D8900" s="3">
        <v>4.6844338349308101</v>
      </c>
      <c r="E8900" t="s">
        <v>6</v>
      </c>
      <c r="F8900" s="3">
        <f>_xlfn.NUMBERVALUE(SUBSTITUTE(Table2[[#This Row],[Hourly_Cost_R]], ".", ",")) * (1 - (_xlfn.NUMBERVALUE(SUBSTITUTE(Table2[[#This Row],[CPU_Usage_%]], ".", ",")) / 100))</f>
        <v>0.82345368746604009</v>
      </c>
      <c r="G8900" t="str">
        <f>IF(Table2[[#This Row],[Waste_R]]&gt;2,"CRITICAL:SHUTDOWN","OPTIMAL")</f>
        <v>OPTIMAL</v>
      </c>
    </row>
    <row r="8901" spans="1:7" x14ac:dyDescent="0.25">
      <c r="A8901" t="s">
        <v>8908</v>
      </c>
      <c r="B8901" t="s">
        <v>14</v>
      </c>
      <c r="C8901" s="1">
        <v>78.668290181656701</v>
      </c>
      <c r="D8901" s="3">
        <v>1.3008199751956999</v>
      </c>
      <c r="E8901" t="s">
        <v>6</v>
      </c>
      <c r="F8901" s="3">
        <f>_xlfn.NUMBERVALUE(SUBSTITUTE(Table2[[#This Row],[Hourly_Cost_R]], ".", ",")) * (1 - (_xlfn.NUMBERVALUE(SUBSTITUTE(Table2[[#This Row],[CPU_Usage_%]], ".", ",")) / 100))</f>
        <v>0.27748714236779204</v>
      </c>
      <c r="G8901" t="str">
        <f>IF(Table2[[#This Row],[Waste_R]]&gt;2,"CRITICAL:SHUTDOWN","OPTIMAL")</f>
        <v>OPTIMAL</v>
      </c>
    </row>
    <row r="8902" spans="1:7" x14ac:dyDescent="0.25">
      <c r="A8902" t="s">
        <v>8909</v>
      </c>
      <c r="B8902" t="s">
        <v>5</v>
      </c>
      <c r="C8902" s="1">
        <v>68.667170578931007</v>
      </c>
      <c r="D8902" s="3">
        <v>3.1147065065036301</v>
      </c>
      <c r="E8902" t="s">
        <v>6</v>
      </c>
      <c r="F8902" s="3">
        <f>_xlfn.NUMBERVALUE(SUBSTITUTE(Table2[[#This Row],[Hourly_Cost_R]], ".", ",")) * (1 - (_xlfn.NUMBERVALUE(SUBSTITUTE(Table2[[#This Row],[CPU_Usage_%]], ".", ",")) / 100))</f>
        <v>0.97592567664971974</v>
      </c>
      <c r="G8902" t="str">
        <f>IF(Table2[[#This Row],[Waste_R]]&gt;2,"CRITICAL:SHUTDOWN","OPTIMAL")</f>
        <v>OPTIMAL</v>
      </c>
    </row>
    <row r="8903" spans="1:7" x14ac:dyDescent="0.25">
      <c r="A8903" t="s">
        <v>8910</v>
      </c>
      <c r="B8903" t="s">
        <v>5</v>
      </c>
      <c r="C8903" s="1">
        <v>86.7924563289926</v>
      </c>
      <c r="D8903" s="3">
        <v>3.40574190060088</v>
      </c>
      <c r="E8903" t="s">
        <v>6</v>
      </c>
      <c r="F8903" s="3">
        <f>_xlfn.NUMBERVALUE(SUBSTITUTE(Table2[[#This Row],[Hourly_Cost_R]], ".", ",")) * (1 - (_xlfn.NUMBERVALUE(SUBSTITUTE(Table2[[#This Row],[CPU_Usage_%]], ".", ",")) / 100))</f>
        <v>0.4498148488436588</v>
      </c>
      <c r="G8903" t="str">
        <f>IF(Table2[[#This Row],[Waste_R]]&gt;2,"CRITICAL:SHUTDOWN","OPTIMAL")</f>
        <v>OPTIMAL</v>
      </c>
    </row>
    <row r="8904" spans="1:7" x14ac:dyDescent="0.25">
      <c r="A8904" t="s">
        <v>8911</v>
      </c>
      <c r="B8904" t="s">
        <v>8</v>
      </c>
      <c r="C8904" s="1">
        <v>51.463977750526503</v>
      </c>
      <c r="D8904" s="3">
        <v>4.3963301079891703</v>
      </c>
      <c r="E8904" t="s">
        <v>6</v>
      </c>
      <c r="F8904" s="3">
        <f>_xlfn.NUMBERVALUE(SUBSTITUTE(Table2[[#This Row],[Hourly_Cost_R]], ".", ",")) * (1 - (_xlfn.NUMBERVALUE(SUBSTITUTE(Table2[[#This Row],[CPU_Usage_%]], ".", ",")) / 100))</f>
        <v>2.1338037593739259</v>
      </c>
      <c r="G8904" t="str">
        <f>IF(Table2[[#This Row],[Waste_R]]&gt;2,"CRITICAL:SHUTDOWN","OPTIMAL")</f>
        <v>CRITICAL:SHUTDOWN</v>
      </c>
    </row>
    <row r="8905" spans="1:7" x14ac:dyDescent="0.25">
      <c r="A8905" t="s">
        <v>8912</v>
      </c>
      <c r="B8905" t="s">
        <v>5</v>
      </c>
      <c r="C8905" s="1">
        <v>38.147809289242602</v>
      </c>
      <c r="D8905" s="3">
        <v>1.0412654767009799</v>
      </c>
      <c r="E8905" t="s">
        <v>6</v>
      </c>
      <c r="F8905" s="3">
        <f>_xlfn.NUMBERVALUE(SUBSTITUTE(Table2[[#This Row],[Hourly_Cost_R]], ".", ",")) * (1 - (_xlfn.NUMBERVALUE(SUBSTITUTE(Table2[[#This Row],[CPU_Usage_%]], ".", ",")) / 100))</f>
        <v>0.64404550845436725</v>
      </c>
      <c r="G8905" t="str">
        <f>IF(Table2[[#This Row],[Waste_R]]&gt;2,"CRITICAL:SHUTDOWN","OPTIMAL")</f>
        <v>OPTIMAL</v>
      </c>
    </row>
    <row r="8906" spans="1:7" x14ac:dyDescent="0.25">
      <c r="A8906" t="s">
        <v>8913</v>
      </c>
      <c r="B8906" t="s">
        <v>5</v>
      </c>
      <c r="C8906" s="1">
        <v>77.666561369927706</v>
      </c>
      <c r="D8906" s="3">
        <v>4.7099877392837097</v>
      </c>
      <c r="E8906" t="s">
        <v>6</v>
      </c>
      <c r="F8906" s="3">
        <f>_xlfn.NUMBERVALUE(SUBSTITUTE(Table2[[#This Row],[Hourly_Cost_R]], ".", ",")) * (1 - (_xlfn.NUMBERVALUE(SUBSTITUTE(Table2[[#This Row],[CPU_Usage_%]], ".", ",")) / 100))</f>
        <v>1.0519022212368565</v>
      </c>
      <c r="G8906" t="str">
        <f>IF(Table2[[#This Row],[Waste_R]]&gt;2,"CRITICAL:SHUTDOWN","OPTIMAL")</f>
        <v>OPTIMAL</v>
      </c>
    </row>
    <row r="8907" spans="1:7" x14ac:dyDescent="0.25">
      <c r="A8907" t="s">
        <v>8914</v>
      </c>
      <c r="B8907" t="s">
        <v>8</v>
      </c>
      <c r="C8907" s="1">
        <v>69.838039251916001</v>
      </c>
      <c r="D8907" s="3">
        <v>2.2951258461058699</v>
      </c>
      <c r="E8907" t="s">
        <v>6</v>
      </c>
      <c r="F8907" s="3">
        <f>_xlfn.NUMBERVALUE(SUBSTITUTE(Table2[[#This Row],[Hourly_Cost_R]], ".", ",")) * (1 - (_xlfn.NUMBERVALUE(SUBSTITUTE(Table2[[#This Row],[CPU_Usage_%]], ".", ",")) / 100))</f>
        <v>0.69225495682158311</v>
      </c>
      <c r="G8907" t="str">
        <f>IF(Table2[[#This Row],[Waste_R]]&gt;2,"CRITICAL:SHUTDOWN","OPTIMAL")</f>
        <v>OPTIMAL</v>
      </c>
    </row>
    <row r="8908" spans="1:7" x14ac:dyDescent="0.25">
      <c r="A8908" t="s">
        <v>8915</v>
      </c>
      <c r="B8908" t="s">
        <v>14</v>
      </c>
      <c r="C8908" s="1">
        <v>50.299747216775003</v>
      </c>
      <c r="D8908" s="3">
        <v>3.0913060142651698</v>
      </c>
      <c r="E8908" t="s">
        <v>6</v>
      </c>
      <c r="F8908" s="3">
        <f>_xlfn.NUMBERVALUE(SUBSTITUTE(Table2[[#This Row],[Hourly_Cost_R]], ".", ",")) * (1 - (_xlfn.NUMBERVALUE(SUBSTITUTE(Table2[[#This Row],[CPU_Usage_%]], ".", ",")) / 100))</f>
        <v>1.5363869033928268</v>
      </c>
      <c r="G8908" t="str">
        <f>IF(Table2[[#This Row],[Waste_R]]&gt;2,"CRITICAL:SHUTDOWN","OPTIMAL")</f>
        <v>OPTIMAL</v>
      </c>
    </row>
    <row r="8909" spans="1:7" x14ac:dyDescent="0.25">
      <c r="A8909" t="s">
        <v>8916</v>
      </c>
      <c r="B8909" t="s">
        <v>8</v>
      </c>
      <c r="C8909" s="1">
        <v>41.512842518916401</v>
      </c>
      <c r="D8909" s="3">
        <v>3.54549754857835</v>
      </c>
      <c r="E8909" t="s">
        <v>6</v>
      </c>
      <c r="F8909" s="3">
        <f>_xlfn.NUMBERVALUE(SUBSTITUTE(Table2[[#This Row],[Hourly_Cost_R]], ".", ",")) * (1 - (_xlfn.NUMBERVALUE(SUBSTITUTE(Table2[[#This Row],[CPU_Usage_%]], ".", ",")) / 100))</f>
        <v>2.073660734724978</v>
      </c>
      <c r="G8909" t="str">
        <f>IF(Table2[[#This Row],[Waste_R]]&gt;2,"CRITICAL:SHUTDOWN","OPTIMAL")</f>
        <v>CRITICAL:SHUTDOWN</v>
      </c>
    </row>
    <row r="8910" spans="1:7" x14ac:dyDescent="0.25">
      <c r="A8910" t="s">
        <v>8917</v>
      </c>
      <c r="B8910" t="s">
        <v>14</v>
      </c>
      <c r="C8910" s="1">
        <v>44.430091587017003</v>
      </c>
      <c r="D8910" s="3">
        <v>4.4329967310800997</v>
      </c>
      <c r="E8910" t="s">
        <v>6</v>
      </c>
      <c r="F8910" s="3">
        <f>_xlfn.NUMBERVALUE(SUBSTITUTE(Table2[[#This Row],[Hourly_Cost_R]], ".", ",")) * (1 - (_xlfn.NUMBERVALUE(SUBSTITUTE(Table2[[#This Row],[CPU_Usage_%]], ".", ",")) / 100))</f>
        <v>2.4634122234117415</v>
      </c>
      <c r="G8910" t="str">
        <f>IF(Table2[[#This Row],[Waste_R]]&gt;2,"CRITICAL:SHUTDOWN","OPTIMAL")</f>
        <v>CRITICAL:SHUTDOWN</v>
      </c>
    </row>
    <row r="8911" spans="1:7" x14ac:dyDescent="0.25">
      <c r="A8911" t="s">
        <v>8918</v>
      </c>
      <c r="B8911" t="s">
        <v>14</v>
      </c>
      <c r="C8911" s="1">
        <v>56.668555976802999</v>
      </c>
      <c r="D8911" s="3">
        <v>4.23657049054344</v>
      </c>
      <c r="E8911" t="s">
        <v>6</v>
      </c>
      <c r="F8911" s="3">
        <f>_xlfn.NUMBERVALUE(SUBSTITUTE(Table2[[#This Row],[Hourly_Cost_R]], ".", ",")) * (1 - (_xlfn.NUMBERVALUE(SUBSTITUTE(Table2[[#This Row],[CPU_Usage_%]], ".", ",")) / 100))</f>
        <v>1.8357671706131131</v>
      </c>
      <c r="G8911" t="str">
        <f>IF(Table2[[#This Row],[Waste_R]]&gt;2,"CRITICAL:SHUTDOWN","OPTIMAL")</f>
        <v>OPTIMAL</v>
      </c>
    </row>
    <row r="8912" spans="1:7" x14ac:dyDescent="0.25">
      <c r="A8912" t="s">
        <v>8919</v>
      </c>
      <c r="B8912" t="s">
        <v>8</v>
      </c>
      <c r="C8912" s="1">
        <v>59.024818388933198</v>
      </c>
      <c r="D8912" s="3">
        <v>4.9311238443118697</v>
      </c>
      <c r="E8912" t="s">
        <v>6</v>
      </c>
      <c r="F8912" s="3">
        <f>_xlfn.NUMBERVALUE(SUBSTITUTE(Table2[[#This Row],[Hourly_Cost_R]], ".", ",")) * (1 - (_xlfn.NUMBERVALUE(SUBSTITUTE(Table2[[#This Row],[CPU_Usage_%]], ".", ",")) / 100))</f>
        <v>2.0205369506734074</v>
      </c>
      <c r="G8912" t="str">
        <f>IF(Table2[[#This Row],[Waste_R]]&gt;2,"CRITICAL:SHUTDOWN","OPTIMAL")</f>
        <v>CRITICAL:SHUTDOWN</v>
      </c>
    </row>
    <row r="8913" spans="1:7" x14ac:dyDescent="0.25">
      <c r="A8913" t="s">
        <v>8920</v>
      </c>
      <c r="B8913" t="s">
        <v>8</v>
      </c>
      <c r="C8913" s="1">
        <v>88.7724679263479</v>
      </c>
      <c r="D8913" s="3">
        <v>3.34337396303598</v>
      </c>
      <c r="E8913" t="s">
        <v>6</v>
      </c>
      <c r="F8913" s="3">
        <f>_xlfn.NUMBERVALUE(SUBSTITUTE(Table2[[#This Row],[Hourly_Cost_R]], ".", ",")) * (1 - (_xlfn.NUMBERVALUE(SUBSTITUTE(Table2[[#This Row],[CPU_Usage_%]], ".", ",")) / 100))</f>
        <v>0.37537838404199803</v>
      </c>
      <c r="G8913" t="str">
        <f>IF(Table2[[#This Row],[Waste_R]]&gt;2,"CRITICAL:SHUTDOWN","OPTIMAL")</f>
        <v>OPTIMAL</v>
      </c>
    </row>
    <row r="8914" spans="1:7" x14ac:dyDescent="0.25">
      <c r="A8914" t="s">
        <v>8921</v>
      </c>
      <c r="B8914" t="s">
        <v>14</v>
      </c>
      <c r="C8914" s="1">
        <v>26.143091824784602</v>
      </c>
      <c r="D8914" s="3">
        <v>2.8263702865281801</v>
      </c>
      <c r="E8914" t="s">
        <v>10</v>
      </c>
      <c r="F8914" s="3">
        <f>_xlfn.NUMBERVALUE(SUBSTITUTE(Table2[[#This Row],[Hourly_Cost_R]], ".", ",")) * (1 - (_xlfn.NUMBERVALUE(SUBSTITUTE(Table2[[#This Row],[CPU_Usage_%]], ".", ",")) / 100))</f>
        <v>2.0874697072126902</v>
      </c>
      <c r="G8914" t="str">
        <f>IF(Table2[[#This Row],[Waste_R]]&gt;2,"CRITICAL:SHUTDOWN","OPTIMAL")</f>
        <v>CRITICAL:SHUTDOWN</v>
      </c>
    </row>
    <row r="8915" spans="1:7" x14ac:dyDescent="0.25">
      <c r="A8915" t="s">
        <v>8922</v>
      </c>
      <c r="B8915" t="s">
        <v>14</v>
      </c>
      <c r="C8915" s="1">
        <v>19.7847492187245</v>
      </c>
      <c r="D8915" s="3">
        <v>0.98501108696470097</v>
      </c>
      <c r="E8915" t="s">
        <v>10</v>
      </c>
      <c r="F8915" s="3">
        <f>_xlfn.NUMBERVALUE(SUBSTITUTE(Table2[[#This Row],[Hourly_Cost_R]], ".", ",")) * (1 - (_xlfn.NUMBERVALUE(SUBSTITUTE(Table2[[#This Row],[CPU_Usage_%]], ".", ",")) / 100))</f>
        <v>0.79012911363210259</v>
      </c>
      <c r="G8915" t="str">
        <f>IF(Table2[[#This Row],[Waste_R]]&gt;2,"CRITICAL:SHUTDOWN","OPTIMAL")</f>
        <v>OPTIMAL</v>
      </c>
    </row>
    <row r="8916" spans="1:7" x14ac:dyDescent="0.25">
      <c r="A8916" t="s">
        <v>8923</v>
      </c>
      <c r="B8916" t="s">
        <v>5</v>
      </c>
      <c r="C8916" s="1">
        <v>45.443212521947999</v>
      </c>
      <c r="D8916" s="3">
        <v>2.1448419543293298</v>
      </c>
      <c r="E8916" t="s">
        <v>6</v>
      </c>
      <c r="F8916" s="3">
        <f>_xlfn.NUMBERVALUE(SUBSTITUTE(Table2[[#This Row],[Hourly_Cost_R]], ".", ",")) * (1 - (_xlfn.NUMBERVALUE(SUBSTITUTE(Table2[[#This Row],[CPU_Usage_%]], ".", ",")) / 100))</f>
        <v>1.1701568667635494</v>
      </c>
      <c r="G8916" t="str">
        <f>IF(Table2[[#This Row],[Waste_R]]&gt;2,"CRITICAL:SHUTDOWN","OPTIMAL")</f>
        <v>OPTIMAL</v>
      </c>
    </row>
    <row r="8917" spans="1:7" x14ac:dyDescent="0.25">
      <c r="A8917" t="s">
        <v>8924</v>
      </c>
      <c r="B8917" t="s">
        <v>8</v>
      </c>
      <c r="C8917" s="1">
        <v>51.8347375468636</v>
      </c>
      <c r="D8917" s="3">
        <v>2.1285298187462098</v>
      </c>
      <c r="E8917" t="s">
        <v>6</v>
      </c>
      <c r="F8917" s="3">
        <f>_xlfn.NUMBERVALUE(SUBSTITUTE(Table2[[#This Row],[Hourly_Cost_R]], ".", ",")) * (1 - (_xlfn.NUMBERVALUE(SUBSTITUTE(Table2[[#This Row],[CPU_Usage_%]], ".", ",")) / 100))</f>
        <v>1.0252119735923806</v>
      </c>
      <c r="G8917" t="str">
        <f>IF(Table2[[#This Row],[Waste_R]]&gt;2,"CRITICAL:SHUTDOWN","OPTIMAL")</f>
        <v>OPTIMAL</v>
      </c>
    </row>
    <row r="8918" spans="1:7" x14ac:dyDescent="0.25">
      <c r="A8918" t="s">
        <v>8925</v>
      </c>
      <c r="B8918" t="s">
        <v>8</v>
      </c>
      <c r="C8918" s="1">
        <v>15.5623794733943</v>
      </c>
      <c r="D8918" s="3">
        <v>0.96638951389486205</v>
      </c>
      <c r="E8918" t="s">
        <v>10</v>
      </c>
      <c r="F8918" s="3">
        <f>_xlfn.NUMBERVALUE(SUBSTITUTE(Table2[[#This Row],[Hourly_Cost_R]], ".", ",")) * (1 - (_xlfn.NUMBERVALUE(SUBSTITUTE(Table2[[#This Row],[CPU_Usage_%]], ".", ",")) / 100))</f>
        <v>0.81599631055145316</v>
      </c>
      <c r="G8918" t="str">
        <f>IF(Table2[[#This Row],[Waste_R]]&gt;2,"CRITICAL:SHUTDOWN","OPTIMAL")</f>
        <v>OPTIMAL</v>
      </c>
    </row>
    <row r="8919" spans="1:7" x14ac:dyDescent="0.25">
      <c r="A8919" t="s">
        <v>8926</v>
      </c>
      <c r="B8919" t="s">
        <v>5</v>
      </c>
      <c r="C8919" s="1">
        <v>62.451352182284097</v>
      </c>
      <c r="D8919" s="3">
        <v>2.4836119435603701</v>
      </c>
      <c r="E8919" t="s">
        <v>6</v>
      </c>
      <c r="F8919" s="3">
        <f>_xlfn.NUMBERVALUE(SUBSTITUTE(Table2[[#This Row],[Hourly_Cost_R]], ".", ",")) * (1 - (_xlfn.NUMBERVALUE(SUBSTITUTE(Table2[[#This Row],[CPU_Usage_%]], ".", ",")) / 100))</f>
        <v>0.93256270184621259</v>
      </c>
      <c r="G8919" t="str">
        <f>IF(Table2[[#This Row],[Waste_R]]&gt;2,"CRITICAL:SHUTDOWN","OPTIMAL")</f>
        <v>OPTIMAL</v>
      </c>
    </row>
    <row r="8920" spans="1:7" x14ac:dyDescent="0.25">
      <c r="A8920" t="s">
        <v>8927</v>
      </c>
      <c r="B8920" t="s">
        <v>8</v>
      </c>
      <c r="C8920" s="1">
        <v>83.641171350423804</v>
      </c>
      <c r="D8920" s="3">
        <v>2.5977695630701501</v>
      </c>
      <c r="E8920" t="s">
        <v>6</v>
      </c>
      <c r="F8920" s="3">
        <f>_xlfn.NUMBERVALUE(SUBSTITUTE(Table2[[#This Row],[Hourly_Cost_R]], ".", ",")) * (1 - (_xlfn.NUMBERVALUE(SUBSTITUTE(Table2[[#This Row],[CPU_Usage_%]], ".", ",")) / 100))</f>
        <v>0.42496467153349005</v>
      </c>
      <c r="G8920" t="str">
        <f>IF(Table2[[#This Row],[Waste_R]]&gt;2,"CRITICAL:SHUTDOWN","OPTIMAL")</f>
        <v>OPTIMAL</v>
      </c>
    </row>
    <row r="8921" spans="1:7" x14ac:dyDescent="0.25">
      <c r="A8921" t="s">
        <v>8928</v>
      </c>
      <c r="B8921" t="s">
        <v>5</v>
      </c>
      <c r="C8921" s="1">
        <v>71.638763700434396</v>
      </c>
      <c r="D8921" s="3">
        <v>2.0325224365967598</v>
      </c>
      <c r="E8921" t="s">
        <v>6</v>
      </c>
      <c r="F8921" s="3">
        <f>_xlfn.NUMBERVALUE(SUBSTITUTE(Table2[[#This Row],[Hourly_Cost_R]], ".", ",")) * (1 - (_xlfn.NUMBERVALUE(SUBSTITUTE(Table2[[#This Row],[CPU_Usage_%]], ".", ",")) / 100))</f>
        <v>0.5764484910848956</v>
      </c>
      <c r="G8921" t="str">
        <f>IF(Table2[[#This Row],[Waste_R]]&gt;2,"CRITICAL:SHUTDOWN","OPTIMAL")</f>
        <v>OPTIMAL</v>
      </c>
    </row>
    <row r="8922" spans="1:7" x14ac:dyDescent="0.25">
      <c r="A8922" t="s">
        <v>8929</v>
      </c>
      <c r="B8922" t="s">
        <v>5</v>
      </c>
      <c r="C8922" s="1">
        <v>94.056886317439506</v>
      </c>
      <c r="D8922" s="3">
        <v>3.8312700328646598</v>
      </c>
      <c r="E8922" t="s">
        <v>6</v>
      </c>
      <c r="F8922" s="3">
        <f>_xlfn.NUMBERVALUE(SUBSTITUTE(Table2[[#This Row],[Hourly_Cost_R]], ".", ",")) * (1 - (_xlfn.NUMBERVALUE(SUBSTITUTE(Table2[[#This Row],[CPU_Usage_%]], ".", ",")) / 100))</f>
        <v>0.22769673353901965</v>
      </c>
      <c r="G8922" t="str">
        <f>IF(Table2[[#This Row],[Waste_R]]&gt;2,"CRITICAL:SHUTDOWN","OPTIMAL")</f>
        <v>OPTIMAL</v>
      </c>
    </row>
    <row r="8923" spans="1:7" x14ac:dyDescent="0.25">
      <c r="A8923" t="s">
        <v>8930</v>
      </c>
      <c r="B8923" t="s">
        <v>5</v>
      </c>
      <c r="C8923" s="1">
        <v>75.498311888152102</v>
      </c>
      <c r="D8923" s="3">
        <v>3.3357625133585298</v>
      </c>
      <c r="E8923" t="s">
        <v>6</v>
      </c>
      <c r="F8923" s="3">
        <f>_xlfn.NUMBERVALUE(SUBSTITUTE(Table2[[#This Row],[Hourly_Cost_R]], ".", ",")) * (1 - (_xlfn.NUMBERVALUE(SUBSTITUTE(Table2[[#This Row],[CPU_Usage_%]], ".", ",")) / 100))</f>
        <v>0.81731812717504548</v>
      </c>
      <c r="G8923" t="str">
        <f>IF(Table2[[#This Row],[Waste_R]]&gt;2,"CRITICAL:SHUTDOWN","OPTIMAL")</f>
        <v>OPTIMAL</v>
      </c>
    </row>
    <row r="8924" spans="1:7" x14ac:dyDescent="0.25">
      <c r="A8924" t="s">
        <v>8931</v>
      </c>
      <c r="B8924" t="s">
        <v>8</v>
      </c>
      <c r="C8924" s="1">
        <v>14.9727034934093</v>
      </c>
      <c r="D8924" s="3">
        <v>4.2466987019185902</v>
      </c>
      <c r="E8924" t="s">
        <v>10</v>
      </c>
      <c r="F8924" s="3">
        <f>_xlfn.NUMBERVALUE(SUBSTITUTE(Table2[[#This Row],[Hourly_Cost_R]], ".", ",")) * (1 - (_xlfn.NUMBERVALUE(SUBSTITUTE(Table2[[#This Row],[CPU_Usage_%]], ".", ",")) / 100))</f>
        <v>3.6108530970218582</v>
      </c>
      <c r="G8924" t="str">
        <f>IF(Table2[[#This Row],[Waste_R]]&gt;2,"CRITICAL:SHUTDOWN","OPTIMAL")</f>
        <v>CRITICAL:SHUTDOWN</v>
      </c>
    </row>
    <row r="8925" spans="1:7" x14ac:dyDescent="0.25">
      <c r="A8925" t="s">
        <v>8932</v>
      </c>
      <c r="B8925" t="s">
        <v>14</v>
      </c>
      <c r="C8925" s="1">
        <v>82.793366656677094</v>
      </c>
      <c r="D8925" s="3">
        <v>0.961484011019059</v>
      </c>
      <c r="E8925" t="s">
        <v>6</v>
      </c>
      <c r="F8925" s="3">
        <f>_xlfn.NUMBERVALUE(SUBSTITUTE(Table2[[#This Row],[Hourly_Cost_R]], ".", ",")) * (1 - (_xlfn.NUMBERVALUE(SUBSTITUTE(Table2[[#This Row],[CPU_Usage_%]], ".", ",")) / 100))</f>
        <v>0.16543902843072392</v>
      </c>
      <c r="G8925" t="str">
        <f>IF(Table2[[#This Row],[Waste_R]]&gt;2,"CRITICAL:SHUTDOWN","OPTIMAL")</f>
        <v>OPTIMAL</v>
      </c>
    </row>
    <row r="8926" spans="1:7" x14ac:dyDescent="0.25">
      <c r="A8926" t="s">
        <v>8933</v>
      </c>
      <c r="B8926" t="s">
        <v>14</v>
      </c>
      <c r="C8926" s="1">
        <v>46.132877971480198</v>
      </c>
      <c r="D8926" s="3">
        <v>1.7884002277151301</v>
      </c>
      <c r="E8926" t="s">
        <v>6</v>
      </c>
      <c r="F8926" s="3">
        <f>_xlfn.NUMBERVALUE(SUBSTITUTE(Table2[[#This Row],[Hourly_Cost_R]], ".", ",")) * (1 - (_xlfn.NUMBERVALUE(SUBSTITUTE(Table2[[#This Row],[CPU_Usage_%]], ".", ",")) / 100))</f>
        <v>0.96335973302163502</v>
      </c>
      <c r="G8926" t="str">
        <f>IF(Table2[[#This Row],[Waste_R]]&gt;2,"CRITICAL:SHUTDOWN","OPTIMAL")</f>
        <v>OPTIMAL</v>
      </c>
    </row>
    <row r="8927" spans="1:7" x14ac:dyDescent="0.25">
      <c r="A8927" t="s">
        <v>8934</v>
      </c>
      <c r="B8927" t="s">
        <v>5</v>
      </c>
      <c r="C8927" s="1">
        <v>93.899604651707307</v>
      </c>
      <c r="D8927" s="3">
        <v>2.8439135014490802</v>
      </c>
      <c r="E8927" t="s">
        <v>6</v>
      </c>
      <c r="F8927" s="3">
        <f>_xlfn.NUMBERVALUE(SUBSTITUTE(Table2[[#This Row],[Hourly_Cost_R]], ".", ",")) * (1 - (_xlfn.NUMBERVALUE(SUBSTITUTE(Table2[[#This Row],[CPU_Usage_%]], ".", ",")) / 100))</f>
        <v>0.17348996695186766</v>
      </c>
      <c r="G8927" t="str">
        <f>IF(Table2[[#This Row],[Waste_R]]&gt;2,"CRITICAL:SHUTDOWN","OPTIMAL")</f>
        <v>OPTIMAL</v>
      </c>
    </row>
    <row r="8928" spans="1:7" x14ac:dyDescent="0.25">
      <c r="A8928" t="s">
        <v>8935</v>
      </c>
      <c r="B8928" t="s">
        <v>14</v>
      </c>
      <c r="C8928" s="1">
        <v>63.242721918641998</v>
      </c>
      <c r="D8928" s="3">
        <v>4.5925912828020197</v>
      </c>
      <c r="E8928" t="s">
        <v>6</v>
      </c>
      <c r="F8928" s="3">
        <f>_xlfn.NUMBERVALUE(SUBSTITUTE(Table2[[#This Row],[Hourly_Cost_R]], ".", ",")) * (1 - (_xlfn.NUMBERVALUE(SUBSTITUTE(Table2[[#This Row],[CPU_Usage_%]], ".", ",")) / 100))</f>
        <v>1.6881115489597451</v>
      </c>
      <c r="G8928" t="str">
        <f>IF(Table2[[#This Row],[Waste_R]]&gt;2,"CRITICAL:SHUTDOWN","OPTIMAL")</f>
        <v>OPTIMAL</v>
      </c>
    </row>
    <row r="8929" spans="1:7" x14ac:dyDescent="0.25">
      <c r="A8929" t="s">
        <v>8936</v>
      </c>
      <c r="B8929" t="s">
        <v>8</v>
      </c>
      <c r="C8929" s="1">
        <v>14.555491606119199</v>
      </c>
      <c r="D8929" s="3">
        <v>0.59792789790786105</v>
      </c>
      <c r="E8929" t="s">
        <v>10</v>
      </c>
      <c r="F8929" s="3">
        <f>_xlfn.NUMBERVALUE(SUBSTITUTE(Table2[[#This Row],[Hourly_Cost_R]], ".", ",")) * (1 - (_xlfn.NUMBERVALUE(SUBSTITUTE(Table2[[#This Row],[CPU_Usage_%]], ".", ",")) / 100))</f>
        <v>0.51089655291723735</v>
      </c>
      <c r="G8929" t="str">
        <f>IF(Table2[[#This Row],[Waste_R]]&gt;2,"CRITICAL:SHUTDOWN","OPTIMAL")</f>
        <v>OPTIMAL</v>
      </c>
    </row>
    <row r="8930" spans="1:7" x14ac:dyDescent="0.25">
      <c r="A8930" t="s">
        <v>8937</v>
      </c>
      <c r="B8930" t="s">
        <v>14</v>
      </c>
      <c r="C8930" s="1">
        <v>81.806852551461603</v>
      </c>
      <c r="D8930" s="3">
        <v>4.6406915358483696</v>
      </c>
      <c r="E8930" t="s">
        <v>6</v>
      </c>
      <c r="F8930" s="3">
        <f>_xlfn.NUMBERVALUE(SUBSTITUTE(Table2[[#This Row],[Hourly_Cost_R]], ".", ",")) * (1 - (_xlfn.NUMBERVALUE(SUBSTITUTE(Table2[[#This Row],[CPU_Usage_%]], ".", ",")) / 100))</f>
        <v>0.84428785374873483</v>
      </c>
      <c r="G8930" t="str">
        <f>IF(Table2[[#This Row],[Waste_R]]&gt;2,"CRITICAL:SHUTDOWN","OPTIMAL")</f>
        <v>OPTIMAL</v>
      </c>
    </row>
    <row r="8931" spans="1:7" x14ac:dyDescent="0.25">
      <c r="A8931" t="s">
        <v>8938</v>
      </c>
      <c r="B8931" t="s">
        <v>14</v>
      </c>
      <c r="C8931" s="1">
        <v>99.563023848895298</v>
      </c>
      <c r="D8931" s="3">
        <v>1.53118355260571</v>
      </c>
      <c r="E8931" t="s">
        <v>6</v>
      </c>
      <c r="F8931" s="3">
        <f>_xlfn.NUMBERVALUE(SUBSTITUTE(Table2[[#This Row],[Hourly_Cost_R]], ".", ",")) * (1 - (_xlfn.NUMBERVALUE(SUBSTITUTE(Table2[[#This Row],[CPU_Usage_%]], ".", ",")) / 100))</f>
        <v>6.6909069545247413E-3</v>
      </c>
      <c r="G8931" t="str">
        <f>IF(Table2[[#This Row],[Waste_R]]&gt;2,"CRITICAL:SHUTDOWN","OPTIMAL")</f>
        <v>OPTIMAL</v>
      </c>
    </row>
    <row r="8932" spans="1:7" x14ac:dyDescent="0.25">
      <c r="A8932" t="s">
        <v>8939</v>
      </c>
      <c r="B8932" t="s">
        <v>14</v>
      </c>
      <c r="C8932" s="1">
        <v>11.918704746601399</v>
      </c>
      <c r="D8932" s="3">
        <v>2.1723251990588501</v>
      </c>
      <c r="E8932" t="s">
        <v>10</v>
      </c>
      <c r="F8932" s="3">
        <f>_xlfn.NUMBERVALUE(SUBSTITUTE(Table2[[#This Row],[Hourly_Cost_R]], ".", ",")) * (1 - (_xlfn.NUMBERVALUE(SUBSTITUTE(Table2[[#This Row],[CPU_Usage_%]], ".", ",")) / 100))</f>
        <v>1.9134121724470048</v>
      </c>
      <c r="G8932" t="str">
        <f>IF(Table2[[#This Row],[Waste_R]]&gt;2,"CRITICAL:SHUTDOWN","OPTIMAL")</f>
        <v>OPTIMAL</v>
      </c>
    </row>
    <row r="8933" spans="1:7" x14ac:dyDescent="0.25">
      <c r="A8933" t="s">
        <v>8940</v>
      </c>
      <c r="B8933" t="s">
        <v>5</v>
      </c>
      <c r="C8933" s="1">
        <v>74.840225281361796</v>
      </c>
      <c r="D8933" s="3">
        <v>4.8927303990772204</v>
      </c>
      <c r="E8933" t="s">
        <v>6</v>
      </c>
      <c r="F8933" s="3">
        <f>_xlfn.NUMBERVALUE(SUBSTITUTE(Table2[[#This Row],[Hourly_Cost_R]], ".", ",")) * (1 - (_xlfn.NUMBERVALUE(SUBSTITUTE(Table2[[#This Row],[CPU_Usage_%]], ".", ",")) / 100))</f>
        <v>1.2309999459981567</v>
      </c>
      <c r="G8933" t="str">
        <f>IF(Table2[[#This Row],[Waste_R]]&gt;2,"CRITICAL:SHUTDOWN","OPTIMAL")</f>
        <v>OPTIMAL</v>
      </c>
    </row>
    <row r="8934" spans="1:7" x14ac:dyDescent="0.25">
      <c r="A8934" t="s">
        <v>8941</v>
      </c>
      <c r="B8934" t="s">
        <v>14</v>
      </c>
      <c r="C8934" s="1">
        <v>18.744553141808701</v>
      </c>
      <c r="D8934" s="3">
        <v>1.0906213894616801</v>
      </c>
      <c r="E8934" t="s">
        <v>10</v>
      </c>
      <c r="F8934" s="3">
        <f>_xlfn.NUMBERVALUE(SUBSTITUTE(Table2[[#This Row],[Hourly_Cost_R]], ".", ",")) * (1 - (_xlfn.NUMBERVALUE(SUBSTITUTE(Table2[[#This Row],[CPU_Usage_%]], ".", ",")) / 100))</f>
        <v>0.88618928353810311</v>
      </c>
      <c r="G8934" t="str">
        <f>IF(Table2[[#This Row],[Waste_R]]&gt;2,"CRITICAL:SHUTDOWN","OPTIMAL")</f>
        <v>OPTIMAL</v>
      </c>
    </row>
    <row r="8935" spans="1:7" x14ac:dyDescent="0.25">
      <c r="A8935" t="s">
        <v>8942</v>
      </c>
      <c r="B8935" t="s">
        <v>14</v>
      </c>
      <c r="C8935" s="1">
        <v>94.6107814589177</v>
      </c>
      <c r="D8935" s="3">
        <v>2.4513212392824002</v>
      </c>
      <c r="E8935" t="s">
        <v>6</v>
      </c>
      <c r="F8935" s="3">
        <f>_xlfn.NUMBERVALUE(SUBSTITUTE(Table2[[#This Row],[Hourly_Cost_R]], ".", ",")) * (1 - (_xlfn.NUMBERVALUE(SUBSTITUTE(Table2[[#This Row],[CPU_Usage_%]], ".", ",")) / 100))</f>
        <v>0.13210705872889544</v>
      </c>
      <c r="G8935" t="str">
        <f>IF(Table2[[#This Row],[Waste_R]]&gt;2,"CRITICAL:SHUTDOWN","OPTIMAL")</f>
        <v>OPTIMAL</v>
      </c>
    </row>
    <row r="8936" spans="1:7" x14ac:dyDescent="0.25">
      <c r="A8936" t="s">
        <v>8943</v>
      </c>
      <c r="B8936" t="s">
        <v>8</v>
      </c>
      <c r="C8936" s="1">
        <v>47.382915958182302</v>
      </c>
      <c r="D8936" s="3">
        <v>4.6143099456282899</v>
      </c>
      <c r="E8936" t="s">
        <v>6</v>
      </c>
      <c r="F8936" s="3">
        <f>_xlfn.NUMBERVALUE(SUBSTITUTE(Table2[[#This Row],[Hourly_Cost_R]], ".", ",")) * (1 - (_xlfn.NUMBERVALUE(SUBSTITUTE(Table2[[#This Row],[CPU_Usage_%]], ".", ",")) / 100))</f>
        <v>2.4279153420411896</v>
      </c>
      <c r="G8936" t="str">
        <f>IF(Table2[[#This Row],[Waste_R]]&gt;2,"CRITICAL:SHUTDOWN","OPTIMAL")</f>
        <v>CRITICAL:SHUTDOWN</v>
      </c>
    </row>
    <row r="8937" spans="1:7" x14ac:dyDescent="0.25">
      <c r="A8937" t="s">
        <v>8944</v>
      </c>
      <c r="B8937" t="s">
        <v>5</v>
      </c>
      <c r="C8937" s="1">
        <v>16.5635447630298</v>
      </c>
      <c r="D8937" s="3">
        <v>1.05685134633106</v>
      </c>
      <c r="E8937" t="s">
        <v>10</v>
      </c>
      <c r="F8937" s="3">
        <f>_xlfn.NUMBERVALUE(SUBSTITUTE(Table2[[#This Row],[Hourly_Cost_R]], ".", ",")) * (1 - (_xlfn.NUMBERVALUE(SUBSTITUTE(Table2[[#This Row],[CPU_Usage_%]], ".", ",")) / 100))</f>
        <v>0.88179930050283173</v>
      </c>
      <c r="G8937" t="str">
        <f>IF(Table2[[#This Row],[Waste_R]]&gt;2,"CRITICAL:SHUTDOWN","OPTIMAL")</f>
        <v>OPTIMAL</v>
      </c>
    </row>
    <row r="8938" spans="1:7" x14ac:dyDescent="0.25">
      <c r="A8938" t="s">
        <v>8945</v>
      </c>
      <c r="B8938" t="s">
        <v>5</v>
      </c>
      <c r="C8938" s="1">
        <v>95.027396123748701</v>
      </c>
      <c r="D8938" s="3">
        <v>0.52073680312208603</v>
      </c>
      <c r="E8938" t="s">
        <v>6</v>
      </c>
      <c r="F8938" s="3">
        <f>_xlfn.NUMBERVALUE(SUBSTITUTE(Table2[[#This Row],[Hourly_Cost_R]], ".", ",")) * (1 - (_xlfn.NUMBERVALUE(SUBSTITUTE(Table2[[#This Row],[CPU_Usage_%]], ".", ",")) / 100))</f>
        <v>2.5894178457115963E-2</v>
      </c>
      <c r="G8938" t="str">
        <f>IF(Table2[[#This Row],[Waste_R]]&gt;2,"CRITICAL:SHUTDOWN","OPTIMAL")</f>
        <v>OPTIMAL</v>
      </c>
    </row>
    <row r="8939" spans="1:7" x14ac:dyDescent="0.25">
      <c r="A8939" t="s">
        <v>8946</v>
      </c>
      <c r="B8939" t="s">
        <v>8</v>
      </c>
      <c r="C8939" s="1">
        <v>61.881280537207402</v>
      </c>
      <c r="D8939" s="3">
        <v>3.1546503610168202</v>
      </c>
      <c r="E8939" t="s">
        <v>6</v>
      </c>
      <c r="F8939" s="3">
        <f>_xlfn.NUMBERVALUE(SUBSTITUTE(Table2[[#This Row],[Hourly_Cost_R]], ".", ",")) * (1 - (_xlfn.NUMBERVALUE(SUBSTITUTE(Table2[[#This Row],[CPU_Usage_%]], ".", ",")) / 100))</f>
        <v>1.2025123211479756</v>
      </c>
      <c r="G8939" t="str">
        <f>IF(Table2[[#This Row],[Waste_R]]&gt;2,"CRITICAL:SHUTDOWN","OPTIMAL")</f>
        <v>OPTIMAL</v>
      </c>
    </row>
    <row r="8940" spans="1:7" x14ac:dyDescent="0.25">
      <c r="A8940" t="s">
        <v>8947</v>
      </c>
      <c r="B8940" t="s">
        <v>8</v>
      </c>
      <c r="C8940" s="1">
        <v>35.428177322914202</v>
      </c>
      <c r="D8940" s="3">
        <v>2.43679610743937</v>
      </c>
      <c r="E8940" t="s">
        <v>6</v>
      </c>
      <c r="F8940" s="3">
        <f>_xlfn.NUMBERVALUE(SUBSTITUTE(Table2[[#This Row],[Hourly_Cost_R]], ".", ",")) * (1 - (_xlfn.NUMBERVALUE(SUBSTITUTE(Table2[[#This Row],[CPU_Usage_%]], ".", ",")) / 100))</f>
        <v>1.5734836614978791</v>
      </c>
      <c r="G8940" t="str">
        <f>IF(Table2[[#This Row],[Waste_R]]&gt;2,"CRITICAL:SHUTDOWN","OPTIMAL")</f>
        <v>OPTIMAL</v>
      </c>
    </row>
    <row r="8941" spans="1:7" x14ac:dyDescent="0.25">
      <c r="A8941" t="s">
        <v>8948</v>
      </c>
      <c r="B8941" t="s">
        <v>14</v>
      </c>
      <c r="C8941" s="1">
        <v>57.805704156711499</v>
      </c>
      <c r="D8941" s="3">
        <v>4.59640567602845</v>
      </c>
      <c r="E8941" t="s">
        <v>6</v>
      </c>
      <c r="F8941" s="3">
        <f>_xlfn.NUMBERVALUE(SUBSTITUTE(Table2[[#This Row],[Hourly_Cost_R]], ".", ",")) * (1 - (_xlfn.NUMBERVALUE(SUBSTITUTE(Table2[[#This Row],[CPU_Usage_%]], ".", ",")) / 100))</f>
        <v>1.9394210091011488</v>
      </c>
      <c r="G8941" t="str">
        <f>IF(Table2[[#This Row],[Waste_R]]&gt;2,"CRITICAL:SHUTDOWN","OPTIMAL")</f>
        <v>OPTIMAL</v>
      </c>
    </row>
    <row r="8942" spans="1:7" x14ac:dyDescent="0.25">
      <c r="A8942" t="s">
        <v>8949</v>
      </c>
      <c r="B8942" t="s">
        <v>8</v>
      </c>
      <c r="C8942" s="1">
        <v>36.514945021502598</v>
      </c>
      <c r="D8942" s="3">
        <v>0.53901509699986505</v>
      </c>
      <c r="E8942" t="s">
        <v>6</v>
      </c>
      <c r="F8942" s="3">
        <f>_xlfn.NUMBERVALUE(SUBSTITUTE(Table2[[#This Row],[Hourly_Cost_R]], ".", ",")) * (1 - (_xlfn.NUMBERVALUE(SUBSTITUTE(Table2[[#This Row],[CPU_Usage_%]], ".", ",")) / 100))</f>
        <v>0.34219403067276544</v>
      </c>
      <c r="G8942" t="str">
        <f>IF(Table2[[#This Row],[Waste_R]]&gt;2,"CRITICAL:SHUTDOWN","OPTIMAL")</f>
        <v>OPTIMAL</v>
      </c>
    </row>
    <row r="8943" spans="1:7" x14ac:dyDescent="0.25">
      <c r="A8943" t="s">
        <v>8950</v>
      </c>
      <c r="B8943" t="s">
        <v>14</v>
      </c>
      <c r="C8943" s="1">
        <v>73.834866200488406</v>
      </c>
      <c r="D8943" s="3">
        <v>4.9641699540462803</v>
      </c>
      <c r="E8943" t="s">
        <v>6</v>
      </c>
      <c r="F8943" s="3">
        <f>_xlfn.NUMBERVALUE(SUBSTITUTE(Table2[[#This Row],[Hourly_Cost_R]], ".", ",")) * (1 - (_xlfn.NUMBERVALUE(SUBSTITUTE(Table2[[#This Row],[CPU_Usage_%]], ".", ",")) / 100))</f>
        <v>1.2988817105113626</v>
      </c>
      <c r="G8943" t="str">
        <f>IF(Table2[[#This Row],[Waste_R]]&gt;2,"CRITICAL:SHUTDOWN","OPTIMAL")</f>
        <v>OPTIMAL</v>
      </c>
    </row>
    <row r="8944" spans="1:7" x14ac:dyDescent="0.25">
      <c r="A8944" t="s">
        <v>8951</v>
      </c>
      <c r="B8944" t="s">
        <v>5</v>
      </c>
      <c r="C8944" s="1">
        <v>43.5406885630806</v>
      </c>
      <c r="D8944" s="3">
        <v>1.01349785905683</v>
      </c>
      <c r="E8944" t="s">
        <v>6</v>
      </c>
      <c r="F8944" s="3">
        <f>_xlfn.NUMBERVALUE(SUBSTITUTE(Table2[[#This Row],[Hourly_Cost_R]], ".", ",")) * (1 - (_xlfn.NUMBERVALUE(SUBSTITUTE(Table2[[#This Row],[CPU_Usage_%]], ".", ",")) / 100))</f>
        <v>0.57221391265140609</v>
      </c>
      <c r="G8944" t="str">
        <f>IF(Table2[[#This Row],[Waste_R]]&gt;2,"CRITICAL:SHUTDOWN","OPTIMAL")</f>
        <v>OPTIMAL</v>
      </c>
    </row>
    <row r="8945" spans="1:7" x14ac:dyDescent="0.25">
      <c r="A8945" t="s">
        <v>8952</v>
      </c>
      <c r="B8945" t="s">
        <v>8</v>
      </c>
      <c r="C8945" s="1">
        <v>17.440898954575299</v>
      </c>
      <c r="D8945" s="3">
        <v>2.7336893199969401</v>
      </c>
      <c r="E8945" t="s">
        <v>10</v>
      </c>
      <c r="F8945" s="3">
        <f>_xlfn.NUMBERVALUE(SUBSTITUTE(Table2[[#This Row],[Hourly_Cost_R]], ".", ",")) * (1 - (_xlfn.NUMBERVALUE(SUBSTITUTE(Table2[[#This Row],[CPU_Usage_%]], ".", ",")) / 100))</f>
        <v>2.2569093279642569</v>
      </c>
      <c r="G8945" t="str">
        <f>IF(Table2[[#This Row],[Waste_R]]&gt;2,"CRITICAL:SHUTDOWN","OPTIMAL")</f>
        <v>CRITICAL:SHUTDOWN</v>
      </c>
    </row>
    <row r="8946" spans="1:7" x14ac:dyDescent="0.25">
      <c r="A8946" t="s">
        <v>8953</v>
      </c>
      <c r="B8946" t="s">
        <v>5</v>
      </c>
      <c r="C8946" s="1">
        <v>33.999062273115896</v>
      </c>
      <c r="D8946" s="3">
        <v>3.76778490066688</v>
      </c>
      <c r="E8946" t="s">
        <v>6</v>
      </c>
      <c r="F8946" s="3">
        <f>_xlfn.NUMBERVALUE(SUBSTITUTE(Table2[[#This Row],[Hourly_Cost_R]], ".", ",")) * (1 - (_xlfn.NUMBERVALUE(SUBSTITUTE(Table2[[#This Row],[CPU_Usage_%]], ".", ",")) / 100))</f>
        <v>2.4867733659720894</v>
      </c>
      <c r="G8946" t="str">
        <f>IF(Table2[[#This Row],[Waste_R]]&gt;2,"CRITICAL:SHUTDOWN","OPTIMAL")</f>
        <v>CRITICAL:SHUTDOWN</v>
      </c>
    </row>
    <row r="8947" spans="1:7" x14ac:dyDescent="0.25">
      <c r="A8947" t="s">
        <v>8954</v>
      </c>
      <c r="B8947" t="s">
        <v>8</v>
      </c>
      <c r="C8947" s="1">
        <v>29.477198098164902</v>
      </c>
      <c r="D8947" s="3">
        <v>2.6421019356528999</v>
      </c>
      <c r="E8947" t="s">
        <v>10</v>
      </c>
      <c r="F8947" s="3">
        <f>_xlfn.NUMBERVALUE(SUBSTITUTE(Table2[[#This Row],[Hourly_Cost_R]], ".", ",")) * (1 - (_xlfn.NUMBERVALUE(SUBSTITUTE(Table2[[#This Row],[CPU_Usage_%]], ".", ",")) / 100))</f>
        <v>1.8632843141250452</v>
      </c>
      <c r="G8947" t="str">
        <f>IF(Table2[[#This Row],[Waste_R]]&gt;2,"CRITICAL:SHUTDOWN","OPTIMAL")</f>
        <v>OPTIMAL</v>
      </c>
    </row>
    <row r="8948" spans="1:7" x14ac:dyDescent="0.25">
      <c r="A8948" t="s">
        <v>8955</v>
      </c>
      <c r="B8948" t="s">
        <v>8</v>
      </c>
      <c r="C8948" s="1">
        <v>10.3914695618964</v>
      </c>
      <c r="D8948" s="3">
        <v>3.0422634507270798</v>
      </c>
      <c r="E8948" t="s">
        <v>10</v>
      </c>
      <c r="F8948" s="3">
        <f>_xlfn.NUMBERVALUE(SUBSTITUTE(Table2[[#This Row],[Hourly_Cost_R]], ".", ",")) * (1 - (_xlfn.NUMBERVALUE(SUBSTITUTE(Table2[[#This Row],[CPU_Usage_%]], ".", ",")) / 100))</f>
        <v>2.7261275702520762</v>
      </c>
      <c r="G8948" t="str">
        <f>IF(Table2[[#This Row],[Waste_R]]&gt;2,"CRITICAL:SHUTDOWN","OPTIMAL")</f>
        <v>CRITICAL:SHUTDOWN</v>
      </c>
    </row>
    <row r="8949" spans="1:7" x14ac:dyDescent="0.25">
      <c r="A8949" t="s">
        <v>8956</v>
      </c>
      <c r="B8949" t="s">
        <v>8</v>
      </c>
      <c r="C8949" s="1">
        <v>69.463747822704605</v>
      </c>
      <c r="D8949" s="3">
        <v>0.96088292601075798</v>
      </c>
      <c r="E8949" t="s">
        <v>6</v>
      </c>
      <c r="F8949" s="3">
        <f>_xlfn.NUMBERVALUE(SUBSTITUTE(Table2[[#This Row],[Hourly_Cost_R]], ".", ",")) * (1 - (_xlfn.NUMBERVALUE(SUBSTITUTE(Table2[[#This Row],[CPU_Usage_%]], ".", ",")) / 100))</f>
        <v>0.29341763341521981</v>
      </c>
      <c r="G8949" t="str">
        <f>IF(Table2[[#This Row],[Waste_R]]&gt;2,"CRITICAL:SHUTDOWN","OPTIMAL")</f>
        <v>OPTIMAL</v>
      </c>
    </row>
    <row r="8950" spans="1:7" x14ac:dyDescent="0.25">
      <c r="A8950" t="s">
        <v>8957</v>
      </c>
      <c r="B8950" t="s">
        <v>14</v>
      </c>
      <c r="C8950" s="1">
        <v>84.770687589719898</v>
      </c>
      <c r="D8950" s="3">
        <v>2.7967267447553201</v>
      </c>
      <c r="E8950" t="s">
        <v>6</v>
      </c>
      <c r="F8950" s="3">
        <f>_xlfn.NUMBERVALUE(SUBSTITUTE(Table2[[#This Row],[Hourly_Cost_R]], ".", ",")) * (1 - (_xlfn.NUMBERVALUE(SUBSTITUTE(Table2[[#This Row],[CPU_Usage_%]], ".", ",")) / 100))</f>
        <v>0.42592225322064475</v>
      </c>
      <c r="G8950" t="str">
        <f>IF(Table2[[#This Row],[Waste_R]]&gt;2,"CRITICAL:SHUTDOWN","OPTIMAL")</f>
        <v>OPTIMAL</v>
      </c>
    </row>
    <row r="8951" spans="1:7" x14ac:dyDescent="0.25">
      <c r="A8951" t="s">
        <v>8958</v>
      </c>
      <c r="B8951" t="s">
        <v>14</v>
      </c>
      <c r="C8951" s="1">
        <v>98.528784934888407</v>
      </c>
      <c r="D8951" s="3">
        <v>1.53190976426688</v>
      </c>
      <c r="E8951" t="s">
        <v>6</v>
      </c>
      <c r="F8951" s="3">
        <f>_xlfn.NUMBERVALUE(SUBSTITUTE(Table2[[#This Row],[Hourly_Cost_R]], ".", ",")) * (1 - (_xlfn.NUMBERVALUE(SUBSTITUTE(Table2[[#This Row],[CPU_Usage_%]], ".", ",")) / 100))</f>
        <v>2.2537687235809897E-2</v>
      </c>
      <c r="G8951" t="str">
        <f>IF(Table2[[#This Row],[Waste_R]]&gt;2,"CRITICAL:SHUTDOWN","OPTIMAL")</f>
        <v>OPTIMAL</v>
      </c>
    </row>
    <row r="8952" spans="1:7" x14ac:dyDescent="0.25">
      <c r="A8952" t="s">
        <v>8959</v>
      </c>
      <c r="B8952" t="s">
        <v>14</v>
      </c>
      <c r="C8952" s="1">
        <v>39.556461132362401</v>
      </c>
      <c r="D8952" s="3">
        <v>2.70940255876905</v>
      </c>
      <c r="E8952" t="s">
        <v>6</v>
      </c>
      <c r="F8952" s="3">
        <f>_xlfn.NUMBERVALUE(SUBSTITUTE(Table2[[#This Row],[Hourly_Cost_R]], ".", ",")) * (1 - (_xlfn.NUMBERVALUE(SUBSTITUTE(Table2[[#This Row],[CPU_Usage_%]], ".", ",")) / 100))</f>
        <v>1.6376587886903384</v>
      </c>
      <c r="G8952" t="str">
        <f>IF(Table2[[#This Row],[Waste_R]]&gt;2,"CRITICAL:SHUTDOWN","OPTIMAL")</f>
        <v>OPTIMAL</v>
      </c>
    </row>
    <row r="8953" spans="1:7" x14ac:dyDescent="0.25">
      <c r="A8953" t="s">
        <v>8960</v>
      </c>
      <c r="B8953" t="s">
        <v>14</v>
      </c>
      <c r="C8953" s="1">
        <v>35.043070122780797</v>
      </c>
      <c r="D8953" s="3">
        <v>2.09339706623182</v>
      </c>
      <c r="E8953" t="s">
        <v>6</v>
      </c>
      <c r="F8953" s="3">
        <f>_xlfn.NUMBERVALUE(SUBSTITUTE(Table2[[#This Row],[Hourly_Cost_R]], ".", ",")) * (1 - (_xlfn.NUMBERVALUE(SUBSTITUTE(Table2[[#This Row],[CPU_Usage_%]], ".", ",")) / 100))</f>
        <v>1.3598064643639673</v>
      </c>
      <c r="G8953" t="str">
        <f>IF(Table2[[#This Row],[Waste_R]]&gt;2,"CRITICAL:SHUTDOWN","OPTIMAL")</f>
        <v>OPTIMAL</v>
      </c>
    </row>
    <row r="8954" spans="1:7" x14ac:dyDescent="0.25">
      <c r="A8954" t="s">
        <v>8961</v>
      </c>
      <c r="B8954" t="s">
        <v>5</v>
      </c>
      <c r="C8954" s="1">
        <v>97.105958917100097</v>
      </c>
      <c r="D8954" s="3">
        <v>2.1847838107100399</v>
      </c>
      <c r="E8954" t="s">
        <v>6</v>
      </c>
      <c r="F8954" s="3">
        <f>_xlfn.NUMBERVALUE(SUBSTITUTE(Table2[[#This Row],[Hourly_Cost_R]], ".", ",")) * (1 - (_xlfn.NUMBERVALUE(SUBSTITUTE(Table2[[#This Row],[CPU_Usage_%]], ".", ",")) / 100))</f>
        <v>6.3228541054494561E-2</v>
      </c>
      <c r="G8954" t="str">
        <f>IF(Table2[[#This Row],[Waste_R]]&gt;2,"CRITICAL:SHUTDOWN","OPTIMAL")</f>
        <v>OPTIMAL</v>
      </c>
    </row>
    <row r="8955" spans="1:7" x14ac:dyDescent="0.25">
      <c r="A8955" t="s">
        <v>8962</v>
      </c>
      <c r="B8955" t="s">
        <v>5</v>
      </c>
      <c r="C8955" s="1">
        <v>25.740709424256</v>
      </c>
      <c r="D8955" s="3">
        <v>2.08519805885315</v>
      </c>
      <c r="E8955" t="s">
        <v>10</v>
      </c>
      <c r="F8955" s="3">
        <f>_xlfn.NUMBERVALUE(SUBSTITUTE(Table2[[#This Row],[Hourly_Cost_R]], ".", ",")) * (1 - (_xlfn.NUMBERVALUE(SUBSTITUTE(Table2[[#This Row],[CPU_Usage_%]], ".", ",")) / 100))</f>
        <v>1.5484532856035342</v>
      </c>
      <c r="G8955" t="str">
        <f>IF(Table2[[#This Row],[Waste_R]]&gt;2,"CRITICAL:SHUTDOWN","OPTIMAL")</f>
        <v>OPTIMAL</v>
      </c>
    </row>
    <row r="8956" spans="1:7" x14ac:dyDescent="0.25">
      <c r="A8956" t="s">
        <v>8963</v>
      </c>
      <c r="B8956" t="s">
        <v>14</v>
      </c>
      <c r="C8956" s="1">
        <v>52.319267067198197</v>
      </c>
      <c r="D8956" s="3">
        <v>3.5755072493115798</v>
      </c>
      <c r="E8956" t="s">
        <v>6</v>
      </c>
      <c r="F8956" s="3">
        <f>_xlfn.NUMBERVALUE(SUBSTITUTE(Table2[[#This Row],[Hourly_Cost_R]], ".", ",")) * (1 - (_xlfn.NUMBERVALUE(SUBSTITUTE(Table2[[#This Row],[CPU_Usage_%]], ".", ",")) / 100))</f>
        <v>1.7048280625372223</v>
      </c>
      <c r="G8956" t="str">
        <f>IF(Table2[[#This Row],[Waste_R]]&gt;2,"CRITICAL:SHUTDOWN","OPTIMAL")</f>
        <v>OPTIMAL</v>
      </c>
    </row>
    <row r="8957" spans="1:7" x14ac:dyDescent="0.25">
      <c r="A8957" t="s">
        <v>8964</v>
      </c>
      <c r="B8957" t="s">
        <v>5</v>
      </c>
      <c r="C8957" s="1">
        <v>17.868585132957701</v>
      </c>
      <c r="D8957" s="3">
        <v>4.6547989781026304</v>
      </c>
      <c r="E8957" t="s">
        <v>10</v>
      </c>
      <c r="F8957" s="3">
        <f>_xlfn.NUMBERVALUE(SUBSTITUTE(Table2[[#This Row],[Hourly_Cost_R]], ".", ",")) * (1 - (_xlfn.NUMBERVALUE(SUBSTITUTE(Table2[[#This Row],[CPU_Usage_%]], ".", ",")) / 100))</f>
        <v>3.8230522599323167</v>
      </c>
      <c r="G8957" t="str">
        <f>IF(Table2[[#This Row],[Waste_R]]&gt;2,"CRITICAL:SHUTDOWN","OPTIMAL")</f>
        <v>CRITICAL:SHUTDOWN</v>
      </c>
    </row>
    <row r="8958" spans="1:7" x14ac:dyDescent="0.25">
      <c r="A8958" t="s">
        <v>8965</v>
      </c>
      <c r="B8958" t="s">
        <v>5</v>
      </c>
      <c r="C8958" s="1">
        <v>51.0116802386732</v>
      </c>
      <c r="D8958" s="3">
        <v>3.5433161123835499</v>
      </c>
      <c r="E8958" t="s">
        <v>6</v>
      </c>
      <c r="F8958" s="3">
        <f>_xlfn.NUMBERVALUE(SUBSTITUTE(Table2[[#This Row],[Hourly_Cost_R]], ".", ",")) * (1 - (_xlfn.NUMBERVALUE(SUBSTITUTE(Table2[[#This Row],[CPU_Usage_%]], ".", ",")) / 100))</f>
        <v>1.7358110272890672</v>
      </c>
      <c r="G8958" t="str">
        <f>IF(Table2[[#This Row],[Waste_R]]&gt;2,"CRITICAL:SHUTDOWN","OPTIMAL")</f>
        <v>OPTIMAL</v>
      </c>
    </row>
    <row r="8959" spans="1:7" x14ac:dyDescent="0.25">
      <c r="A8959" t="s">
        <v>8966</v>
      </c>
      <c r="B8959" t="s">
        <v>8</v>
      </c>
      <c r="C8959" s="1">
        <v>30.989696422085402</v>
      </c>
      <c r="D8959" s="3">
        <v>1.04880104436698</v>
      </c>
      <c r="E8959" t="s">
        <v>6</v>
      </c>
      <c r="F8959" s="3">
        <f>_xlfn.NUMBERVALUE(SUBSTITUTE(Table2[[#This Row],[Hourly_Cost_R]], ".", ",")) * (1 - (_xlfn.NUMBERVALUE(SUBSTITUTE(Table2[[#This Row],[CPU_Usage_%]], ".", ",")) / 100))</f>
        <v>0.72378078464599171</v>
      </c>
      <c r="G8959" t="str">
        <f>IF(Table2[[#This Row],[Waste_R]]&gt;2,"CRITICAL:SHUTDOWN","OPTIMAL")</f>
        <v>OPTIMAL</v>
      </c>
    </row>
    <row r="8960" spans="1:7" x14ac:dyDescent="0.25">
      <c r="A8960" t="s">
        <v>8967</v>
      </c>
      <c r="B8960" t="s">
        <v>5</v>
      </c>
      <c r="C8960" s="1">
        <v>74.631185179851798</v>
      </c>
      <c r="D8960" s="3">
        <v>3.6677898310827302</v>
      </c>
      <c r="E8960" t="s">
        <v>6</v>
      </c>
      <c r="F8960" s="3">
        <f>_xlfn.NUMBERVALUE(SUBSTITUTE(Table2[[#This Row],[Hourly_Cost_R]], ".", ",")) * (1 - (_xlfn.NUMBERVALUE(SUBSTITUTE(Table2[[#This Row],[CPU_Usage_%]], ".", ",")) / 100))</f>
        <v>0.93047481023960432</v>
      </c>
      <c r="G8960" t="str">
        <f>IF(Table2[[#This Row],[Waste_R]]&gt;2,"CRITICAL:SHUTDOWN","OPTIMAL")</f>
        <v>OPTIMAL</v>
      </c>
    </row>
    <row r="8961" spans="1:7" x14ac:dyDescent="0.25">
      <c r="A8961" t="s">
        <v>8968</v>
      </c>
      <c r="B8961" t="s">
        <v>14</v>
      </c>
      <c r="C8961" s="1">
        <v>46.673714629615503</v>
      </c>
      <c r="D8961" s="3">
        <v>3.4470183967996002</v>
      </c>
      <c r="E8961" t="s">
        <v>6</v>
      </c>
      <c r="F8961" s="3">
        <f>_xlfn.NUMBERVALUE(SUBSTITUTE(Table2[[#This Row],[Hourly_Cost_R]], ".", ",")) * (1 - (_xlfn.NUMBERVALUE(SUBSTITUTE(Table2[[#This Row],[CPU_Usage_%]], ".", ",")) / 100))</f>
        <v>1.8381668670470075</v>
      </c>
      <c r="G8961" t="str">
        <f>IF(Table2[[#This Row],[Waste_R]]&gt;2,"CRITICAL:SHUTDOWN","OPTIMAL")</f>
        <v>OPTIMAL</v>
      </c>
    </row>
    <row r="8962" spans="1:7" x14ac:dyDescent="0.25">
      <c r="A8962" t="s">
        <v>8969</v>
      </c>
      <c r="B8962" t="s">
        <v>8</v>
      </c>
      <c r="C8962" s="1">
        <v>81.621734131282594</v>
      </c>
      <c r="D8962" s="3">
        <v>2.8973367271205999</v>
      </c>
      <c r="E8962" t="s">
        <v>6</v>
      </c>
      <c r="F8962" s="3">
        <f>_xlfn.NUMBERVALUE(SUBSTITUTE(Table2[[#This Row],[Hourly_Cost_R]], ".", ",")) * (1 - (_xlfn.NUMBERVALUE(SUBSTITUTE(Table2[[#This Row],[CPU_Usage_%]], ".", ",")) / 100))</f>
        <v>0.53248024682221906</v>
      </c>
      <c r="G8962" t="str">
        <f>IF(Table2[[#This Row],[Waste_R]]&gt;2,"CRITICAL:SHUTDOWN","OPTIMAL")</f>
        <v>OPTIMAL</v>
      </c>
    </row>
    <row r="8963" spans="1:7" x14ac:dyDescent="0.25">
      <c r="A8963" t="s">
        <v>8970</v>
      </c>
      <c r="B8963" t="s">
        <v>14</v>
      </c>
      <c r="C8963" s="1">
        <v>33.540794301180703</v>
      </c>
      <c r="D8963" s="3">
        <v>4.7161967628632597</v>
      </c>
      <c r="E8963" t="s">
        <v>6</v>
      </c>
      <c r="F8963" s="3">
        <f>_xlfn.NUMBERVALUE(SUBSTITUTE(Table2[[#This Row],[Hourly_Cost_R]], ".", ",")) * (1 - (_xlfn.NUMBERVALUE(SUBSTITUTE(Table2[[#This Row],[CPU_Usage_%]], ".", ",")) / 100))</f>
        <v>3.1343469077923505</v>
      </c>
      <c r="G8963" t="str">
        <f>IF(Table2[[#This Row],[Waste_R]]&gt;2,"CRITICAL:SHUTDOWN","OPTIMAL")</f>
        <v>CRITICAL:SHUTDOWN</v>
      </c>
    </row>
    <row r="8964" spans="1:7" x14ac:dyDescent="0.25">
      <c r="A8964" t="s">
        <v>8971</v>
      </c>
      <c r="B8964" t="s">
        <v>14</v>
      </c>
      <c r="C8964" s="1">
        <v>39.554251640342798</v>
      </c>
      <c r="D8964" s="3">
        <v>4.9221729218905699</v>
      </c>
      <c r="E8964" t="s">
        <v>6</v>
      </c>
      <c r="F8964" s="3">
        <f>_xlfn.NUMBERVALUE(SUBSTITUTE(Table2[[#This Row],[Hourly_Cost_R]], ".", ",")) * (1 - (_xlfn.NUMBERVALUE(SUBSTITUTE(Table2[[#This Row],[CPU_Usage_%]], ".", ",")) / 100))</f>
        <v>2.9752442581931602</v>
      </c>
      <c r="G8964" t="str">
        <f>IF(Table2[[#This Row],[Waste_R]]&gt;2,"CRITICAL:SHUTDOWN","OPTIMAL")</f>
        <v>CRITICAL:SHUTDOWN</v>
      </c>
    </row>
    <row r="8965" spans="1:7" x14ac:dyDescent="0.25">
      <c r="A8965" t="s">
        <v>8972</v>
      </c>
      <c r="B8965" t="s">
        <v>14</v>
      </c>
      <c r="C8965" s="1">
        <v>85.931744518015705</v>
      </c>
      <c r="D8965" s="3">
        <v>1.03913804525847</v>
      </c>
      <c r="E8965" t="s">
        <v>6</v>
      </c>
      <c r="F8965" s="3">
        <f>_xlfn.NUMBERVALUE(SUBSTITUTE(Table2[[#This Row],[Hourly_Cost_R]], ".", ",")) * (1 - (_xlfn.NUMBERVALUE(SUBSTITUTE(Table2[[#This Row],[CPU_Usage_%]], ".", ",")) / 100))</f>
        <v>0.14618859501745912</v>
      </c>
      <c r="G8965" t="str">
        <f>IF(Table2[[#This Row],[Waste_R]]&gt;2,"CRITICAL:SHUTDOWN","OPTIMAL")</f>
        <v>OPTIMAL</v>
      </c>
    </row>
    <row r="8966" spans="1:7" x14ac:dyDescent="0.25">
      <c r="A8966" t="s">
        <v>8973</v>
      </c>
      <c r="B8966" t="s">
        <v>14</v>
      </c>
      <c r="C8966" s="1">
        <v>73.345342644914894</v>
      </c>
      <c r="D8966" s="3">
        <v>4.3844734272459398</v>
      </c>
      <c r="E8966" t="s">
        <v>6</v>
      </c>
      <c r="F8966" s="3">
        <f>_xlfn.NUMBERVALUE(SUBSTITUTE(Table2[[#This Row],[Hourly_Cost_R]], ".", ",")) * (1 - (_xlfn.NUMBERVALUE(SUBSTITUTE(Table2[[#This Row],[CPU_Usage_%]], ".", ",")) / 100))</f>
        <v>1.1686663688571621</v>
      </c>
      <c r="G8966" t="str">
        <f>IF(Table2[[#This Row],[Waste_R]]&gt;2,"CRITICAL:SHUTDOWN","OPTIMAL")</f>
        <v>OPTIMAL</v>
      </c>
    </row>
    <row r="8967" spans="1:7" x14ac:dyDescent="0.25">
      <c r="A8967" t="s">
        <v>8974</v>
      </c>
      <c r="B8967" t="s">
        <v>8</v>
      </c>
      <c r="C8967" s="1">
        <v>83.543239195469695</v>
      </c>
      <c r="D8967" s="3">
        <v>3.19497407161216</v>
      </c>
      <c r="E8967" t="s">
        <v>6</v>
      </c>
      <c r="F8967" s="3">
        <f>_xlfn.NUMBERVALUE(SUBSTITUTE(Table2[[#This Row],[Hourly_Cost_R]], ".", ",")) * (1 - (_xlfn.NUMBERVALUE(SUBSTITUTE(Table2[[#This Row],[CPU_Usage_%]], ".", ",")) / 100))</f>
        <v>0.52578924073197586</v>
      </c>
      <c r="G8967" t="str">
        <f>IF(Table2[[#This Row],[Waste_R]]&gt;2,"CRITICAL:SHUTDOWN","OPTIMAL")</f>
        <v>OPTIMAL</v>
      </c>
    </row>
    <row r="8968" spans="1:7" x14ac:dyDescent="0.25">
      <c r="A8968" t="s">
        <v>8975</v>
      </c>
      <c r="B8968" t="s">
        <v>5</v>
      </c>
      <c r="C8968" s="1">
        <v>95.338680660832097</v>
      </c>
      <c r="D8968" s="3">
        <v>4.60704275332201</v>
      </c>
      <c r="E8968" t="s">
        <v>6</v>
      </c>
      <c r="F8968" s="3">
        <f>_xlfn.NUMBERVALUE(SUBSTITUTE(Table2[[#This Row],[Hourly_Cost_R]], ".", ",")) * (1 - (_xlfn.NUMBERVALUE(SUBSTITUTE(Table2[[#This Row],[CPU_Usage_%]], ".", ",")) / 100))</f>
        <v>0.21474897482433222</v>
      </c>
      <c r="G8968" t="str">
        <f>IF(Table2[[#This Row],[Waste_R]]&gt;2,"CRITICAL:SHUTDOWN","OPTIMAL")</f>
        <v>OPTIMAL</v>
      </c>
    </row>
    <row r="8969" spans="1:7" x14ac:dyDescent="0.25">
      <c r="A8969" t="s">
        <v>8976</v>
      </c>
      <c r="B8969" t="s">
        <v>5</v>
      </c>
      <c r="C8969" s="1">
        <v>94.636445437292906</v>
      </c>
      <c r="D8969" s="3">
        <v>3.9366166067655</v>
      </c>
      <c r="E8969" t="s">
        <v>6</v>
      </c>
      <c r="F8969" s="3">
        <f>_xlfn.NUMBERVALUE(SUBSTITUTE(Table2[[#This Row],[Hourly_Cost_R]], ".", ",")) * (1 - (_xlfn.NUMBERVALUE(SUBSTITUTE(Table2[[#This Row],[CPU_Usage_%]], ".", ",")) / 100))</f>
        <v>0.21114257962845623</v>
      </c>
      <c r="G8969" t="str">
        <f>IF(Table2[[#This Row],[Waste_R]]&gt;2,"CRITICAL:SHUTDOWN","OPTIMAL")</f>
        <v>OPTIMAL</v>
      </c>
    </row>
    <row r="8970" spans="1:7" x14ac:dyDescent="0.25">
      <c r="A8970" t="s">
        <v>8977</v>
      </c>
      <c r="B8970" t="s">
        <v>14</v>
      </c>
      <c r="C8970" s="1">
        <v>99.018119860128706</v>
      </c>
      <c r="D8970" s="3">
        <v>2.0859101112328502</v>
      </c>
      <c r="E8970" t="s">
        <v>6</v>
      </c>
      <c r="F8970" s="3">
        <f>_xlfn.NUMBERVALUE(SUBSTITUTE(Table2[[#This Row],[Hourly_Cost_R]], ".", ",")) * (1 - (_xlfn.NUMBERVALUE(SUBSTITUTE(Table2[[#This Row],[CPU_Usage_%]], ".", ",")) / 100))</f>
        <v>2.0481137117762574E-2</v>
      </c>
      <c r="G8970" t="str">
        <f>IF(Table2[[#This Row],[Waste_R]]&gt;2,"CRITICAL:SHUTDOWN","OPTIMAL")</f>
        <v>OPTIMAL</v>
      </c>
    </row>
    <row r="8971" spans="1:7" x14ac:dyDescent="0.25">
      <c r="A8971" t="s">
        <v>8978</v>
      </c>
      <c r="B8971" t="s">
        <v>5</v>
      </c>
      <c r="C8971" s="1">
        <v>50.839578421987</v>
      </c>
      <c r="D8971" s="3">
        <v>2.1557315741368801</v>
      </c>
      <c r="E8971" t="s">
        <v>6</v>
      </c>
      <c r="F8971" s="3">
        <f>_xlfn.NUMBERVALUE(SUBSTITUTE(Table2[[#This Row],[Hourly_Cost_R]], ".", ",")) * (1 - (_xlfn.NUMBERVALUE(SUBSTITUTE(Table2[[#This Row],[CPU_Usage_%]], ".", ",")) / 100))</f>
        <v>1.0597667299360263</v>
      </c>
      <c r="G8971" t="str">
        <f>IF(Table2[[#This Row],[Waste_R]]&gt;2,"CRITICAL:SHUTDOWN","OPTIMAL")</f>
        <v>OPTIMAL</v>
      </c>
    </row>
    <row r="8972" spans="1:7" x14ac:dyDescent="0.25">
      <c r="A8972" t="s">
        <v>8979</v>
      </c>
      <c r="B8972" t="s">
        <v>8</v>
      </c>
      <c r="C8972" s="1">
        <v>75.688019096523504</v>
      </c>
      <c r="D8972" s="3">
        <v>2.2608170710411302</v>
      </c>
      <c r="E8972" t="s">
        <v>6</v>
      </c>
      <c r="F8972" s="3">
        <f>_xlfn.NUMBERVALUE(SUBSTITUTE(Table2[[#This Row],[Hourly_Cost_R]], ".", ",")) * (1 - (_xlfn.NUMBERVALUE(SUBSTITUTE(Table2[[#This Row],[CPU_Usage_%]], ".", ",")) / 100))</f>
        <v>0.54964941457405614</v>
      </c>
      <c r="G8972" t="str">
        <f>IF(Table2[[#This Row],[Waste_R]]&gt;2,"CRITICAL:SHUTDOWN","OPTIMAL")</f>
        <v>OPTIMAL</v>
      </c>
    </row>
    <row r="8973" spans="1:7" x14ac:dyDescent="0.25">
      <c r="A8973" t="s">
        <v>8980</v>
      </c>
      <c r="B8973" t="s">
        <v>5</v>
      </c>
      <c r="C8973" s="1">
        <v>21.737100324530498</v>
      </c>
      <c r="D8973" s="3">
        <v>1.39823280529996</v>
      </c>
      <c r="E8973" t="s">
        <v>10</v>
      </c>
      <c r="F8973" s="3">
        <f>_xlfn.NUMBERVALUE(SUBSTITUTE(Table2[[#This Row],[Hourly_Cost_R]], ".", ",")) * (1 - (_xlfn.NUMBERVALUE(SUBSTITUTE(Table2[[#This Row],[CPU_Usage_%]], ".", ",")) / 100))</f>
        <v>1.0942975376414104</v>
      </c>
      <c r="G8973" t="str">
        <f>IF(Table2[[#This Row],[Waste_R]]&gt;2,"CRITICAL:SHUTDOWN","OPTIMAL")</f>
        <v>OPTIMAL</v>
      </c>
    </row>
    <row r="8974" spans="1:7" x14ac:dyDescent="0.25">
      <c r="A8974" t="s">
        <v>8981</v>
      </c>
      <c r="B8974" t="s">
        <v>14</v>
      </c>
      <c r="C8974" s="1">
        <v>84.671806910479503</v>
      </c>
      <c r="D8974" s="3">
        <v>2.2886279708533599</v>
      </c>
      <c r="E8974" t="s">
        <v>6</v>
      </c>
      <c r="F8974" s="3">
        <f>_xlfn.NUMBERVALUE(SUBSTITUTE(Table2[[#This Row],[Hourly_Cost_R]], ".", ",")) * (1 - (_xlfn.NUMBERVALUE(SUBSTITUTE(Table2[[#This Row],[CPU_Usage_%]], ".", ",")) / 100))</f>
        <v>0.35080531447317775</v>
      </c>
      <c r="G8974" t="str">
        <f>IF(Table2[[#This Row],[Waste_R]]&gt;2,"CRITICAL:SHUTDOWN","OPTIMAL")</f>
        <v>OPTIMAL</v>
      </c>
    </row>
    <row r="8975" spans="1:7" x14ac:dyDescent="0.25">
      <c r="A8975" t="s">
        <v>8982</v>
      </c>
      <c r="B8975" t="s">
        <v>14</v>
      </c>
      <c r="C8975" s="1">
        <v>43.762736798103496</v>
      </c>
      <c r="D8975" s="3">
        <v>2.5361144441028798</v>
      </c>
      <c r="E8975" t="s">
        <v>6</v>
      </c>
      <c r="F8975" s="3">
        <f>_xlfn.NUMBERVALUE(SUBSTITUTE(Table2[[#This Row],[Hourly_Cost_R]], ".", ",")) * (1 - (_xlfn.NUMBERVALUE(SUBSTITUTE(Table2[[#This Row],[CPU_Usage_%]], ".", ",")) / 100))</f>
        <v>1.4262413550314508</v>
      </c>
      <c r="G8975" t="str">
        <f>IF(Table2[[#This Row],[Waste_R]]&gt;2,"CRITICAL:SHUTDOWN","OPTIMAL")</f>
        <v>OPTIMAL</v>
      </c>
    </row>
    <row r="8976" spans="1:7" x14ac:dyDescent="0.25">
      <c r="A8976" t="s">
        <v>8983</v>
      </c>
      <c r="B8976" t="s">
        <v>14</v>
      </c>
      <c r="C8976" s="1">
        <v>92.260286183067507</v>
      </c>
      <c r="D8976" s="3">
        <v>3.3109251015526699</v>
      </c>
      <c r="E8976" t="s">
        <v>6</v>
      </c>
      <c r="F8976" s="3">
        <f>_xlfn.NUMBERVALUE(SUBSTITUTE(Table2[[#This Row],[Hourly_Cost_R]], ".", ",")) * (1 - (_xlfn.NUMBERVALUE(SUBSTITUTE(Table2[[#This Row],[CPU_Usage_%]], ".", ",")) / 100))</f>
        <v>0.25625612755315813</v>
      </c>
      <c r="G8976" t="str">
        <f>IF(Table2[[#This Row],[Waste_R]]&gt;2,"CRITICAL:SHUTDOWN","OPTIMAL")</f>
        <v>OPTIMAL</v>
      </c>
    </row>
    <row r="8977" spans="1:7" x14ac:dyDescent="0.25">
      <c r="A8977" t="s">
        <v>8984</v>
      </c>
      <c r="B8977" t="s">
        <v>8</v>
      </c>
      <c r="C8977" s="1">
        <v>41.722297413806899</v>
      </c>
      <c r="D8977" s="3">
        <v>1.0001397383384101</v>
      </c>
      <c r="E8977" t="s">
        <v>6</v>
      </c>
      <c r="F8977" s="3">
        <f>_xlfn.NUMBERVALUE(SUBSTITUTE(Table2[[#This Row],[Hourly_Cost_R]], ".", ",")) * (1 - (_xlfn.NUMBERVALUE(SUBSTITUTE(Table2[[#This Row],[CPU_Usage_%]], ".", ",")) / 100))</f>
        <v>0.58285846215518855</v>
      </c>
      <c r="G8977" t="str">
        <f>IF(Table2[[#This Row],[Waste_R]]&gt;2,"CRITICAL:SHUTDOWN","OPTIMAL")</f>
        <v>OPTIMAL</v>
      </c>
    </row>
    <row r="8978" spans="1:7" x14ac:dyDescent="0.25">
      <c r="A8978" t="s">
        <v>8985</v>
      </c>
      <c r="B8978" t="s">
        <v>14</v>
      </c>
      <c r="C8978" s="1">
        <v>52.782131484801901</v>
      </c>
      <c r="D8978" s="3">
        <v>4.0788246596029802</v>
      </c>
      <c r="E8978" t="s">
        <v>6</v>
      </c>
      <c r="F8978" s="3">
        <f>_xlfn.NUMBERVALUE(SUBSTITUTE(Table2[[#This Row],[Hourly_Cost_R]], ".", ",")) * (1 - (_xlfn.NUMBERVALUE(SUBSTITUTE(Table2[[#This Row],[CPU_Usage_%]], ".", ",")) / 100))</f>
        <v>1.9259340647368117</v>
      </c>
      <c r="G8978" t="str">
        <f>IF(Table2[[#This Row],[Waste_R]]&gt;2,"CRITICAL:SHUTDOWN","OPTIMAL")</f>
        <v>OPTIMAL</v>
      </c>
    </row>
    <row r="8979" spans="1:7" x14ac:dyDescent="0.25">
      <c r="A8979" t="s">
        <v>8986</v>
      </c>
      <c r="B8979" t="s">
        <v>5</v>
      </c>
      <c r="C8979" s="1">
        <v>60.754719207198001</v>
      </c>
      <c r="D8979" s="3">
        <v>4.2406199142633598</v>
      </c>
      <c r="E8979" t="s">
        <v>6</v>
      </c>
      <c r="F8979" s="3">
        <f>_xlfn.NUMBERVALUE(SUBSTITUTE(Table2[[#This Row],[Hourly_Cost_R]], ".", ",")) * (1 - (_xlfn.NUMBERVALUE(SUBSTITUTE(Table2[[#This Row],[CPU_Usage_%]], ".", ",")) / 100))</f>
        <v>1.6642431927081347</v>
      </c>
      <c r="G8979" t="str">
        <f>IF(Table2[[#This Row],[Waste_R]]&gt;2,"CRITICAL:SHUTDOWN","OPTIMAL")</f>
        <v>OPTIMAL</v>
      </c>
    </row>
    <row r="8980" spans="1:7" x14ac:dyDescent="0.25">
      <c r="A8980" t="s">
        <v>8987</v>
      </c>
      <c r="B8980" t="s">
        <v>8</v>
      </c>
      <c r="C8980" s="1">
        <v>30.1973693621925</v>
      </c>
      <c r="D8980" s="3">
        <v>3.07346574030404</v>
      </c>
      <c r="E8980" t="s">
        <v>6</v>
      </c>
      <c r="F8980" s="3">
        <f>_xlfn.NUMBERVALUE(SUBSTITUTE(Table2[[#This Row],[Hourly_Cost_R]], ".", ",")) * (1 - (_xlfn.NUMBERVALUE(SUBSTITUTE(Table2[[#This Row],[CPU_Usage_%]], ".", ",")) / 100))</f>
        <v>2.1453599384839848</v>
      </c>
      <c r="G8980" t="str">
        <f>IF(Table2[[#This Row],[Waste_R]]&gt;2,"CRITICAL:SHUTDOWN","OPTIMAL")</f>
        <v>CRITICAL:SHUTDOWN</v>
      </c>
    </row>
    <row r="8981" spans="1:7" x14ac:dyDescent="0.25">
      <c r="A8981" t="s">
        <v>8988</v>
      </c>
      <c r="B8981" t="s">
        <v>8</v>
      </c>
      <c r="C8981" s="1">
        <v>93.776280035467906</v>
      </c>
      <c r="D8981" s="3">
        <v>4.6516449479401798</v>
      </c>
      <c r="E8981" t="s">
        <v>6</v>
      </c>
      <c r="F8981" s="3">
        <f>_xlfn.NUMBERVALUE(SUBSTITUTE(Table2[[#This Row],[Hourly_Cost_R]], ".", ",")) * (1 - (_xlfn.NUMBERVALUE(SUBSTITUTE(Table2[[#This Row],[CPU_Usage_%]], ".", ",")) / 100))</f>
        <v>0.28950535530410143</v>
      </c>
      <c r="G8981" t="str">
        <f>IF(Table2[[#This Row],[Waste_R]]&gt;2,"CRITICAL:SHUTDOWN","OPTIMAL")</f>
        <v>OPTIMAL</v>
      </c>
    </row>
    <row r="8982" spans="1:7" x14ac:dyDescent="0.25">
      <c r="A8982" t="s">
        <v>8989</v>
      </c>
      <c r="B8982" t="s">
        <v>5</v>
      </c>
      <c r="C8982" s="1">
        <v>60.377539518705099</v>
      </c>
      <c r="D8982" s="3">
        <v>1.42604134825399</v>
      </c>
      <c r="E8982" t="s">
        <v>6</v>
      </c>
      <c r="F8982" s="3">
        <f>_xlfn.NUMBERVALUE(SUBSTITUTE(Table2[[#This Row],[Hourly_Cost_R]], ".", ",")) * (1 - (_xlfn.NUMBERVALUE(SUBSTITUTE(Table2[[#This Row],[CPU_Usage_%]], ".", ",")) / 100))</f>
        <v>0.56503266965886212</v>
      </c>
      <c r="G8982" t="str">
        <f>IF(Table2[[#This Row],[Waste_R]]&gt;2,"CRITICAL:SHUTDOWN","OPTIMAL")</f>
        <v>OPTIMAL</v>
      </c>
    </row>
    <row r="8983" spans="1:7" x14ac:dyDescent="0.25">
      <c r="A8983" t="s">
        <v>8990</v>
      </c>
      <c r="B8983" t="s">
        <v>14</v>
      </c>
      <c r="C8983" s="1">
        <v>66.661367428683803</v>
      </c>
      <c r="D8983" s="3">
        <v>4.6666131144950898</v>
      </c>
      <c r="E8983" t="s">
        <v>6</v>
      </c>
      <c r="F8983" s="3">
        <f>_xlfn.NUMBERVALUE(SUBSTITUTE(Table2[[#This Row],[Hourly_Cost_R]], ".", ",")) * (1 - (_xlfn.NUMBERVALUE(SUBSTITUTE(Table2[[#This Row],[CPU_Usage_%]], ".", ",")) / 100))</f>
        <v>1.5557849997663731</v>
      </c>
      <c r="G8983" t="str">
        <f>IF(Table2[[#This Row],[Waste_R]]&gt;2,"CRITICAL:SHUTDOWN","OPTIMAL")</f>
        <v>OPTIMAL</v>
      </c>
    </row>
    <row r="8984" spans="1:7" x14ac:dyDescent="0.25">
      <c r="A8984" t="s">
        <v>8991</v>
      </c>
      <c r="B8984" t="s">
        <v>14</v>
      </c>
      <c r="C8984" s="1">
        <v>17.625526250282</v>
      </c>
      <c r="D8984" s="3">
        <v>2.6696509402279802</v>
      </c>
      <c r="E8984" t="s">
        <v>10</v>
      </c>
      <c r="F8984" s="3">
        <f>_xlfn.NUMBERVALUE(SUBSTITUTE(Table2[[#This Row],[Hourly_Cost_R]], ".", ",")) * (1 - (_xlfn.NUMBERVALUE(SUBSTITUTE(Table2[[#This Row],[CPU_Usage_%]], ".", ",")) / 100))</f>
        <v>2.1991109129671975</v>
      </c>
      <c r="G8984" t="str">
        <f>IF(Table2[[#This Row],[Waste_R]]&gt;2,"CRITICAL:SHUTDOWN","OPTIMAL")</f>
        <v>CRITICAL:SHUTDOWN</v>
      </c>
    </row>
    <row r="8985" spans="1:7" x14ac:dyDescent="0.25">
      <c r="A8985" t="s">
        <v>8992</v>
      </c>
      <c r="B8985" t="s">
        <v>14</v>
      </c>
      <c r="C8985" s="1">
        <v>83.497104554539504</v>
      </c>
      <c r="D8985" s="3">
        <v>3.4270663145109399</v>
      </c>
      <c r="E8985" t="s">
        <v>6</v>
      </c>
      <c r="F8985" s="3">
        <f>_xlfn.NUMBERVALUE(SUBSTITUTE(Table2[[#This Row],[Hourly_Cost_R]], ".", ",")) * (1 - (_xlfn.NUMBERVALUE(SUBSTITUTE(Table2[[#This Row],[CPU_Usage_%]], ".", ",")) / 100))</f>
        <v>0.56556517073033685</v>
      </c>
      <c r="G8985" t="str">
        <f>IF(Table2[[#This Row],[Waste_R]]&gt;2,"CRITICAL:SHUTDOWN","OPTIMAL")</f>
        <v>OPTIMAL</v>
      </c>
    </row>
    <row r="8986" spans="1:7" x14ac:dyDescent="0.25">
      <c r="A8986" t="s">
        <v>8993</v>
      </c>
      <c r="B8986" t="s">
        <v>14</v>
      </c>
      <c r="C8986" s="1">
        <v>21.824867548249099</v>
      </c>
      <c r="D8986" s="3">
        <v>3.9868498651696598</v>
      </c>
      <c r="E8986" t="s">
        <v>10</v>
      </c>
      <c r="F8986" s="3">
        <f>_xlfn.NUMBERVALUE(SUBSTITUTE(Table2[[#This Row],[Hourly_Cost_R]], ".", ",")) * (1 - (_xlfn.NUMBERVALUE(SUBSTITUTE(Table2[[#This Row],[CPU_Usage_%]], ".", ",")) / 100))</f>
        <v>3.1167251627488337</v>
      </c>
      <c r="G8986" t="str">
        <f>IF(Table2[[#This Row],[Waste_R]]&gt;2,"CRITICAL:SHUTDOWN","OPTIMAL")</f>
        <v>CRITICAL:SHUTDOWN</v>
      </c>
    </row>
    <row r="8987" spans="1:7" x14ac:dyDescent="0.25">
      <c r="A8987" t="s">
        <v>8994</v>
      </c>
      <c r="B8987" t="s">
        <v>5</v>
      </c>
      <c r="C8987" s="1">
        <v>39.715000227110998</v>
      </c>
      <c r="D8987" s="3">
        <v>4.5685993590935503</v>
      </c>
      <c r="E8987" t="s">
        <v>6</v>
      </c>
      <c r="F8987" s="3">
        <f>_xlfn.NUMBERVALUE(SUBSTITUTE(Table2[[#This Row],[Hourly_Cost_R]], ".", ",")) * (1 - (_xlfn.NUMBERVALUE(SUBSTITUTE(Table2[[#This Row],[CPU_Usage_%]], ".", ",")) / 100))</f>
        <v>2.7541801132537551</v>
      </c>
      <c r="G8987" t="str">
        <f>IF(Table2[[#This Row],[Waste_R]]&gt;2,"CRITICAL:SHUTDOWN","OPTIMAL")</f>
        <v>CRITICAL:SHUTDOWN</v>
      </c>
    </row>
    <row r="8988" spans="1:7" x14ac:dyDescent="0.25">
      <c r="A8988" t="s">
        <v>8995</v>
      </c>
      <c r="B8988" t="s">
        <v>5</v>
      </c>
      <c r="C8988" s="1">
        <v>42.984981390215601</v>
      </c>
      <c r="D8988" s="3">
        <v>0.63297422465925401</v>
      </c>
      <c r="E8988" t="s">
        <v>6</v>
      </c>
      <c r="F8988" s="3">
        <f>_xlfn.NUMBERVALUE(SUBSTITUTE(Table2[[#This Row],[Hourly_Cost_R]], ".", ",")) * (1 - (_xlfn.NUMBERVALUE(SUBSTITUTE(Table2[[#This Row],[CPU_Usage_%]], ".", ",")) / 100))</f>
        <v>0.36089037198461216</v>
      </c>
      <c r="G8988" t="str">
        <f>IF(Table2[[#This Row],[Waste_R]]&gt;2,"CRITICAL:SHUTDOWN","OPTIMAL")</f>
        <v>OPTIMAL</v>
      </c>
    </row>
    <row r="8989" spans="1:7" x14ac:dyDescent="0.25">
      <c r="A8989" t="s">
        <v>8996</v>
      </c>
      <c r="B8989" t="s">
        <v>14</v>
      </c>
      <c r="C8989" s="1">
        <v>56.094359602098201</v>
      </c>
      <c r="D8989" s="3">
        <v>0.53697155060697099</v>
      </c>
      <c r="E8989" t="s">
        <v>6</v>
      </c>
      <c r="F8989" s="3">
        <f>_xlfn.NUMBERVALUE(SUBSTITUTE(Table2[[#This Row],[Hourly_Cost_R]], ".", ",")) * (1 - (_xlfn.NUMBERVALUE(SUBSTITUTE(Table2[[#This Row],[CPU_Usage_%]], ".", ",")) / 100))</f>
        <v>0.23576079804853398</v>
      </c>
      <c r="G8989" t="str">
        <f>IF(Table2[[#This Row],[Waste_R]]&gt;2,"CRITICAL:SHUTDOWN","OPTIMAL")</f>
        <v>OPTIMAL</v>
      </c>
    </row>
    <row r="8990" spans="1:7" x14ac:dyDescent="0.25">
      <c r="A8990" t="s">
        <v>8997</v>
      </c>
      <c r="B8990" t="s">
        <v>8</v>
      </c>
      <c r="C8990" s="1">
        <v>78.807479313542501</v>
      </c>
      <c r="D8990" s="3">
        <v>3.3826039016009801</v>
      </c>
      <c r="E8990" t="s">
        <v>6</v>
      </c>
      <c r="F8990" s="3">
        <f>_xlfn.NUMBERVALUE(SUBSTITUTE(Table2[[#This Row],[Hourly_Cost_R]], ".", ",")) * (1 - (_xlfn.NUMBERVALUE(SUBSTITUTE(Table2[[#This Row],[CPU_Usage_%]], ".", ",")) / 100))</f>
        <v>0.71685903158770603</v>
      </c>
      <c r="G8990" t="str">
        <f>IF(Table2[[#This Row],[Waste_R]]&gt;2,"CRITICAL:SHUTDOWN","OPTIMAL")</f>
        <v>OPTIMAL</v>
      </c>
    </row>
    <row r="8991" spans="1:7" x14ac:dyDescent="0.25">
      <c r="A8991" t="s">
        <v>8998</v>
      </c>
      <c r="B8991" t="s">
        <v>14</v>
      </c>
      <c r="C8991" s="1">
        <v>12.506607711679999</v>
      </c>
      <c r="D8991" s="3">
        <v>0.54854581134203595</v>
      </c>
      <c r="E8991" t="s">
        <v>10</v>
      </c>
      <c r="F8991" s="3">
        <f>_xlfn.NUMBERVALUE(SUBSTITUTE(Table2[[#This Row],[Hourly_Cost_R]], ".", ",")) * (1 - (_xlfn.NUMBERVALUE(SUBSTITUTE(Table2[[#This Row],[CPU_Usage_%]], ".", ",")) / 100))</f>
        <v>0.4799413385986353</v>
      </c>
      <c r="G8991" t="str">
        <f>IF(Table2[[#This Row],[Waste_R]]&gt;2,"CRITICAL:SHUTDOWN","OPTIMAL")</f>
        <v>OPTIMAL</v>
      </c>
    </row>
    <row r="8992" spans="1:7" x14ac:dyDescent="0.25">
      <c r="A8992" t="s">
        <v>8999</v>
      </c>
      <c r="B8992" t="s">
        <v>14</v>
      </c>
      <c r="C8992" s="1">
        <v>70.407153690499101</v>
      </c>
      <c r="D8992" s="3">
        <v>4.3864764597063104</v>
      </c>
      <c r="E8992" t="s">
        <v>6</v>
      </c>
      <c r="F8992" s="3">
        <f>_xlfn.NUMBERVALUE(SUBSTITUTE(Table2[[#This Row],[Hourly_Cost_R]], ".", ",")) * (1 - (_xlfn.NUMBERVALUE(SUBSTITUTE(Table2[[#This Row],[CPU_Usage_%]], ".", ",")) / 100))</f>
        <v>1.2980832371233244</v>
      </c>
      <c r="G8992" t="str">
        <f>IF(Table2[[#This Row],[Waste_R]]&gt;2,"CRITICAL:SHUTDOWN","OPTIMAL")</f>
        <v>OPTIMAL</v>
      </c>
    </row>
    <row r="8993" spans="1:7" x14ac:dyDescent="0.25">
      <c r="A8993" t="s">
        <v>9000</v>
      </c>
      <c r="B8993" t="s">
        <v>8</v>
      </c>
      <c r="C8993" s="1">
        <v>47.945100082834401</v>
      </c>
      <c r="D8993" s="3">
        <v>0.76571806708753298</v>
      </c>
      <c r="E8993" t="s">
        <v>6</v>
      </c>
      <c r="F8993" s="3">
        <f>_xlfn.NUMBERVALUE(SUBSTITUTE(Table2[[#This Row],[Hourly_Cost_R]], ".", ",")) * (1 - (_xlfn.NUMBERVALUE(SUBSTITUTE(Table2[[#This Row],[CPU_Usage_%]], ".", ",")) / 100))</f>
        <v>0.39859377347007025</v>
      </c>
      <c r="G8993" t="str">
        <f>IF(Table2[[#This Row],[Waste_R]]&gt;2,"CRITICAL:SHUTDOWN","OPTIMAL")</f>
        <v>OPTIMAL</v>
      </c>
    </row>
    <row r="8994" spans="1:7" x14ac:dyDescent="0.25">
      <c r="A8994" t="s">
        <v>9001</v>
      </c>
      <c r="B8994" t="s">
        <v>8</v>
      </c>
      <c r="C8994" s="1">
        <v>48.2474152655276</v>
      </c>
      <c r="D8994" s="3">
        <v>3.2388797283064101</v>
      </c>
      <c r="E8994" t="s">
        <v>6</v>
      </c>
      <c r="F8994" s="3">
        <f>_xlfn.NUMBERVALUE(SUBSTITUTE(Table2[[#This Row],[Hourly_Cost_R]], ".", ",")) * (1 - (_xlfn.NUMBERVALUE(SUBSTITUTE(Table2[[#This Row],[CPU_Usage_%]], ".", ",")) / 100))</f>
        <v>1.6762039758394243</v>
      </c>
      <c r="G8994" t="str">
        <f>IF(Table2[[#This Row],[Waste_R]]&gt;2,"CRITICAL:SHUTDOWN","OPTIMAL")</f>
        <v>OPTIMAL</v>
      </c>
    </row>
    <row r="8995" spans="1:7" x14ac:dyDescent="0.25">
      <c r="A8995" t="s">
        <v>9002</v>
      </c>
      <c r="B8995" t="s">
        <v>5</v>
      </c>
      <c r="C8995" s="1">
        <v>40.645590797121102</v>
      </c>
      <c r="D8995" s="3">
        <v>1.03685350242339</v>
      </c>
      <c r="E8995" t="s">
        <v>6</v>
      </c>
      <c r="F8995" s="3">
        <f>_xlfn.NUMBERVALUE(SUBSTITUTE(Table2[[#This Row],[Hourly_Cost_R]], ".", ",")) * (1 - (_xlfn.NUMBERVALUE(SUBSTITUTE(Table2[[#This Row],[CPU_Usage_%]], ".", ",")) / 100))</f>
        <v>0.61541827066276078</v>
      </c>
      <c r="G8995" t="str">
        <f>IF(Table2[[#This Row],[Waste_R]]&gt;2,"CRITICAL:SHUTDOWN","OPTIMAL")</f>
        <v>OPTIMAL</v>
      </c>
    </row>
    <row r="8996" spans="1:7" x14ac:dyDescent="0.25">
      <c r="A8996" t="s">
        <v>9003</v>
      </c>
      <c r="B8996" t="s">
        <v>8</v>
      </c>
      <c r="C8996" s="1">
        <v>18.016137485479</v>
      </c>
      <c r="D8996" s="3">
        <v>4.2069345070166602</v>
      </c>
      <c r="E8996" t="s">
        <v>10</v>
      </c>
      <c r="F8996" s="3">
        <f>_xlfn.NUMBERVALUE(SUBSTITUTE(Table2[[#This Row],[Hourly_Cost_R]], ".", ",")) * (1 - (_xlfn.NUMBERVALUE(SUBSTITUTE(Table2[[#This Row],[CPU_Usage_%]], ".", ",")) / 100))</f>
        <v>3.4490074023084807</v>
      </c>
      <c r="G8996" t="str">
        <f>IF(Table2[[#This Row],[Waste_R]]&gt;2,"CRITICAL:SHUTDOWN","OPTIMAL")</f>
        <v>CRITICAL:SHUTDOWN</v>
      </c>
    </row>
    <row r="8997" spans="1:7" x14ac:dyDescent="0.25">
      <c r="A8997" t="s">
        <v>9004</v>
      </c>
      <c r="B8997" t="s">
        <v>14</v>
      </c>
      <c r="C8997" s="1">
        <v>69.549290512854498</v>
      </c>
      <c r="D8997" s="3">
        <v>3.3782039091456499</v>
      </c>
      <c r="E8997" t="s">
        <v>6</v>
      </c>
      <c r="F8997" s="3">
        <f>_xlfn.NUMBERVALUE(SUBSTITUTE(Table2[[#This Row],[Hourly_Cost_R]], ".", ",")) * (1 - (_xlfn.NUMBERVALUE(SUBSTITUTE(Table2[[#This Row],[CPU_Usage_%]], ".", ",")) / 100))</f>
        <v>1.0286870582573346</v>
      </c>
      <c r="G8997" t="str">
        <f>IF(Table2[[#This Row],[Waste_R]]&gt;2,"CRITICAL:SHUTDOWN","OPTIMAL")</f>
        <v>OPTIMAL</v>
      </c>
    </row>
    <row r="8998" spans="1:7" x14ac:dyDescent="0.25">
      <c r="A8998" t="s">
        <v>9005</v>
      </c>
      <c r="B8998" t="s">
        <v>14</v>
      </c>
      <c r="C8998" s="1">
        <v>53.413887266289301</v>
      </c>
      <c r="D8998" s="3">
        <v>2.9405462961472502</v>
      </c>
      <c r="E8998" t="s">
        <v>6</v>
      </c>
      <c r="F8998" s="3">
        <f>_xlfn.NUMBERVALUE(SUBSTITUTE(Table2[[#This Row],[Hourly_Cost_R]], ".", ",")) * (1 - (_xlfn.NUMBERVALUE(SUBSTITUTE(Table2[[#This Row],[CPU_Usage_%]], ".", ",")) / 100))</f>
        <v>1.3698862125101123</v>
      </c>
      <c r="G8998" t="str">
        <f>IF(Table2[[#This Row],[Waste_R]]&gt;2,"CRITICAL:SHUTDOWN","OPTIMAL")</f>
        <v>OPTIMAL</v>
      </c>
    </row>
    <row r="8999" spans="1:7" x14ac:dyDescent="0.25">
      <c r="A8999" t="s">
        <v>9006</v>
      </c>
      <c r="B8999" t="s">
        <v>14</v>
      </c>
      <c r="C8999" s="1">
        <v>92.734545379360199</v>
      </c>
      <c r="D8999" s="3">
        <v>0.78700249870119598</v>
      </c>
      <c r="E8999" t="s">
        <v>6</v>
      </c>
      <c r="F8999" s="3">
        <f>_xlfn.NUMBERVALUE(SUBSTITUTE(Table2[[#This Row],[Hourly_Cost_R]], ".", ",")) * (1 - (_xlfn.NUMBERVALUE(SUBSTITUTE(Table2[[#This Row],[CPU_Usage_%]], ".", ",")) / 100))</f>
        <v>5.7179309406436722E-2</v>
      </c>
      <c r="G8999" t="str">
        <f>IF(Table2[[#This Row],[Waste_R]]&gt;2,"CRITICAL:SHUTDOWN","OPTIMAL")</f>
        <v>OPTIMAL</v>
      </c>
    </row>
    <row r="9000" spans="1:7" x14ac:dyDescent="0.25">
      <c r="A9000" t="s">
        <v>9007</v>
      </c>
      <c r="B9000" t="s">
        <v>8</v>
      </c>
      <c r="C9000" s="1">
        <v>40.4193891693875</v>
      </c>
      <c r="D9000" s="3">
        <v>0.82554661584128697</v>
      </c>
      <c r="E9000" t="s">
        <v>6</v>
      </c>
      <c r="F9000" s="3">
        <f>_xlfn.NUMBERVALUE(SUBSTITUTE(Table2[[#This Row],[Hourly_Cost_R]], ".", ",")) * (1 - (_xlfn.NUMBERVALUE(SUBSTITUTE(Table2[[#This Row],[CPU_Usage_%]], ".", ",")) / 100))</f>
        <v>0.49186571640968879</v>
      </c>
      <c r="G9000" t="str">
        <f>IF(Table2[[#This Row],[Waste_R]]&gt;2,"CRITICAL:SHUTDOWN","OPTIMAL")</f>
        <v>OPTIMAL</v>
      </c>
    </row>
    <row r="9001" spans="1:7" x14ac:dyDescent="0.25">
      <c r="A9001" t="s">
        <v>9008</v>
      </c>
      <c r="B9001" t="s">
        <v>8</v>
      </c>
      <c r="C9001" s="1">
        <v>96.517457300584894</v>
      </c>
      <c r="D9001" s="3">
        <v>2.0166703614356298</v>
      </c>
      <c r="E9001" t="s">
        <v>6</v>
      </c>
      <c r="F9001" s="3">
        <f>_xlfn.NUMBERVALUE(SUBSTITUTE(Table2[[#This Row],[Hourly_Cost_R]], ".", ",")) * (1 - (_xlfn.NUMBERVALUE(SUBSTITUTE(Table2[[#This Row],[CPU_Usage_%]], ".", ",")) / 100))</f>
        <v>7.0231406443444708E-2</v>
      </c>
      <c r="G9001" t="str">
        <f>IF(Table2[[#This Row],[Waste_R]]&gt;2,"CRITICAL:SHUTDOWN","OPTIMAL")</f>
        <v>OPTIMAL</v>
      </c>
    </row>
    <row r="9002" spans="1:7" x14ac:dyDescent="0.25">
      <c r="A9002" t="s">
        <v>9009</v>
      </c>
      <c r="B9002" t="s">
        <v>5</v>
      </c>
      <c r="C9002" s="1">
        <v>44.580740733908002</v>
      </c>
      <c r="D9002" s="3">
        <v>3.3873109275546698</v>
      </c>
      <c r="E9002" t="s">
        <v>6</v>
      </c>
      <c r="F9002" s="3">
        <f>_xlfn.NUMBERVALUE(SUBSTITUTE(Table2[[#This Row],[Hourly_Cost_R]], ".", ",")) * (1 - (_xlfn.NUMBERVALUE(SUBSTITUTE(Table2[[#This Row],[CPU_Usage_%]], ".", ",")) / 100))</f>
        <v>1.877222625090188</v>
      </c>
      <c r="G9002" t="str">
        <f>IF(Table2[[#This Row],[Waste_R]]&gt;2,"CRITICAL:SHUTDOWN","OPTIMAL")</f>
        <v>OPTIMAL</v>
      </c>
    </row>
    <row r="9003" spans="1:7" x14ac:dyDescent="0.25">
      <c r="A9003" t="s">
        <v>9010</v>
      </c>
      <c r="B9003" t="s">
        <v>8</v>
      </c>
      <c r="C9003" s="1">
        <v>28.378545028534099</v>
      </c>
      <c r="D9003" s="3">
        <v>3.4379311495349598</v>
      </c>
      <c r="E9003" t="s">
        <v>10</v>
      </c>
      <c r="F9003" s="3">
        <f>_xlfn.NUMBERVALUE(SUBSTITUTE(Table2[[#This Row],[Hourly_Cost_R]], ".", ",")) * (1 - (_xlfn.NUMBERVALUE(SUBSTITUTE(Table2[[#This Row],[CPU_Usage_%]], ".", ",")) / 100))</f>
        <v>2.4622963102141813</v>
      </c>
      <c r="G9003" t="str">
        <f>IF(Table2[[#This Row],[Waste_R]]&gt;2,"CRITICAL:SHUTDOWN","OPTIMAL")</f>
        <v>CRITICAL:SHUTDOWN</v>
      </c>
    </row>
    <row r="9004" spans="1:7" x14ac:dyDescent="0.25">
      <c r="A9004" t="s">
        <v>9011</v>
      </c>
      <c r="B9004" t="s">
        <v>5</v>
      </c>
      <c r="C9004" s="1">
        <v>31.7803155098605</v>
      </c>
      <c r="D9004" s="3">
        <v>2.2553801733450101</v>
      </c>
      <c r="E9004" t="s">
        <v>6</v>
      </c>
      <c r="F9004" s="3">
        <f>_xlfn.NUMBERVALUE(SUBSTITUTE(Table2[[#This Row],[Hourly_Cost_R]], ".", ",")) * (1 - (_xlfn.NUMBERVALUE(SUBSTITUTE(Table2[[#This Row],[CPU_Usage_%]], ".", ",")) / 100))</f>
        <v>1.5386132383091271</v>
      </c>
      <c r="G9004" t="str">
        <f>IF(Table2[[#This Row],[Waste_R]]&gt;2,"CRITICAL:SHUTDOWN","OPTIMAL")</f>
        <v>OPTIMAL</v>
      </c>
    </row>
    <row r="9005" spans="1:7" x14ac:dyDescent="0.25">
      <c r="A9005" t="s">
        <v>9012</v>
      </c>
      <c r="B9005" t="s">
        <v>8</v>
      </c>
      <c r="C9005" s="1">
        <v>97.457129468612493</v>
      </c>
      <c r="D9005" s="3">
        <v>2.5514604749674499</v>
      </c>
      <c r="E9005" t="s">
        <v>6</v>
      </c>
      <c r="F9005" s="3">
        <f>_xlfn.NUMBERVALUE(SUBSTITUTE(Table2[[#This Row],[Hourly_Cost_R]], ".", ",")) * (1 - (_xlfn.NUMBERVALUE(SUBSTITUTE(Table2[[#This Row],[CPU_Usage_%]], ".", ",")) / 100))</f>
        <v>6.4880336537947045E-2</v>
      </c>
      <c r="G9005" t="str">
        <f>IF(Table2[[#This Row],[Waste_R]]&gt;2,"CRITICAL:SHUTDOWN","OPTIMAL")</f>
        <v>OPTIMAL</v>
      </c>
    </row>
    <row r="9006" spans="1:7" x14ac:dyDescent="0.25">
      <c r="A9006" t="s">
        <v>9013</v>
      </c>
      <c r="B9006" t="s">
        <v>5</v>
      </c>
      <c r="C9006" s="1">
        <v>36.229603103550097</v>
      </c>
      <c r="D9006" s="3">
        <v>4.7657338546527797</v>
      </c>
      <c r="E9006" t="s">
        <v>6</v>
      </c>
      <c r="F9006" s="3">
        <f>_xlfn.NUMBERVALUE(SUBSTITUTE(Table2[[#This Row],[Hourly_Cost_R]], ".", ",")) * (1 - (_xlfn.NUMBERVALUE(SUBSTITUTE(Table2[[#This Row],[CPU_Usage_%]], ".", ",")) / 100))</f>
        <v>3.0391273941405585</v>
      </c>
      <c r="G9006" t="str">
        <f>IF(Table2[[#This Row],[Waste_R]]&gt;2,"CRITICAL:SHUTDOWN","OPTIMAL")</f>
        <v>CRITICAL:SHUTDOWN</v>
      </c>
    </row>
    <row r="9007" spans="1:7" x14ac:dyDescent="0.25">
      <c r="A9007" t="s">
        <v>9014</v>
      </c>
      <c r="B9007" t="s">
        <v>5</v>
      </c>
      <c r="C9007" s="1">
        <v>63.932316492124201</v>
      </c>
      <c r="D9007" s="3">
        <v>2.5048898199649199</v>
      </c>
      <c r="E9007" t="s">
        <v>6</v>
      </c>
      <c r="F9007" s="3">
        <f>_xlfn.NUMBERVALUE(SUBSTITUTE(Table2[[#This Row],[Hourly_Cost_R]], ".", ",")) * (1 - (_xlfn.NUMBERVALUE(SUBSTITUTE(Table2[[#This Row],[CPU_Usage_%]], ".", ",")) / 100))</f>
        <v>0.90345573248594735</v>
      </c>
      <c r="G9007" t="str">
        <f>IF(Table2[[#This Row],[Waste_R]]&gt;2,"CRITICAL:SHUTDOWN","OPTIMAL")</f>
        <v>OPTIMAL</v>
      </c>
    </row>
    <row r="9008" spans="1:7" x14ac:dyDescent="0.25">
      <c r="A9008" t="s">
        <v>9015</v>
      </c>
      <c r="B9008" t="s">
        <v>8</v>
      </c>
      <c r="C9008" s="1">
        <v>93.128709934505395</v>
      </c>
      <c r="D9008" s="3">
        <v>1.74986005668775</v>
      </c>
      <c r="E9008" t="s">
        <v>6</v>
      </c>
      <c r="F9008" s="3">
        <f>_xlfn.NUMBERVALUE(SUBSTITUTE(Table2[[#This Row],[Hourly_Cost_R]], ".", ",")) * (1 - (_xlfn.NUMBERVALUE(SUBSTITUTE(Table2[[#This Row],[CPU_Usage_%]], ".", ",")) / 100))</f>
        <v>0.12023796023524365</v>
      </c>
      <c r="G9008" t="str">
        <f>IF(Table2[[#This Row],[Waste_R]]&gt;2,"CRITICAL:SHUTDOWN","OPTIMAL")</f>
        <v>OPTIMAL</v>
      </c>
    </row>
    <row r="9009" spans="1:7" x14ac:dyDescent="0.25">
      <c r="A9009" t="s">
        <v>9016</v>
      </c>
      <c r="B9009" t="s">
        <v>14</v>
      </c>
      <c r="C9009" s="1">
        <v>45.400671658837297</v>
      </c>
      <c r="D9009" s="3">
        <v>3.90962261437235</v>
      </c>
      <c r="E9009" t="s">
        <v>6</v>
      </c>
      <c r="F9009" s="3">
        <f>_xlfn.NUMBERVALUE(SUBSTITUTE(Table2[[#This Row],[Hourly_Cost_R]], ".", ",")) * (1 - (_xlfn.NUMBERVALUE(SUBSTITUTE(Table2[[#This Row],[CPU_Usage_%]], ".", ",")) / 100))</f>
        <v>2.1346276881215087</v>
      </c>
      <c r="G9009" t="str">
        <f>IF(Table2[[#This Row],[Waste_R]]&gt;2,"CRITICAL:SHUTDOWN","OPTIMAL")</f>
        <v>CRITICAL:SHUTDOWN</v>
      </c>
    </row>
    <row r="9010" spans="1:7" x14ac:dyDescent="0.25">
      <c r="A9010" t="s">
        <v>9017</v>
      </c>
      <c r="B9010" t="s">
        <v>8</v>
      </c>
      <c r="C9010" s="1">
        <v>46.902889753269498</v>
      </c>
      <c r="D9010" s="3">
        <v>1.6315475223970901</v>
      </c>
      <c r="E9010" t="s">
        <v>6</v>
      </c>
      <c r="F9010" s="3">
        <f>_xlfn.NUMBERVALUE(SUBSTITUTE(Table2[[#This Row],[Hourly_Cost_R]], ".", ",")) * (1 - (_xlfn.NUMBERVALUE(SUBSTITUTE(Table2[[#This Row],[CPU_Usage_%]], ".", ",")) / 100))</f>
        <v>0.86630458669498289</v>
      </c>
      <c r="G9010" t="str">
        <f>IF(Table2[[#This Row],[Waste_R]]&gt;2,"CRITICAL:SHUTDOWN","OPTIMAL")</f>
        <v>OPTIMAL</v>
      </c>
    </row>
    <row r="9011" spans="1:7" x14ac:dyDescent="0.25">
      <c r="A9011" t="s">
        <v>9018</v>
      </c>
      <c r="B9011" t="s">
        <v>14</v>
      </c>
      <c r="C9011" s="1">
        <v>11.4050894370524</v>
      </c>
      <c r="D9011" s="3">
        <v>0.90489586611349704</v>
      </c>
      <c r="E9011" t="s">
        <v>10</v>
      </c>
      <c r="F9011" s="3">
        <f>_xlfn.NUMBERVALUE(SUBSTITUTE(Table2[[#This Row],[Hourly_Cost_R]], ".", ",")) * (1 - (_xlfn.NUMBERVALUE(SUBSTITUTE(Table2[[#This Row],[CPU_Usage_%]], ".", ",")) / 100))</f>
        <v>0.80169168327106277</v>
      </c>
      <c r="G9011" t="str">
        <f>IF(Table2[[#This Row],[Waste_R]]&gt;2,"CRITICAL:SHUTDOWN","OPTIMAL")</f>
        <v>OPTIMAL</v>
      </c>
    </row>
    <row r="9012" spans="1:7" x14ac:dyDescent="0.25">
      <c r="A9012" t="s">
        <v>9019</v>
      </c>
      <c r="B9012" t="s">
        <v>14</v>
      </c>
      <c r="C9012" s="1">
        <v>52.260390042097498</v>
      </c>
      <c r="D9012" s="3">
        <v>3.55840401257151</v>
      </c>
      <c r="E9012" t="s">
        <v>6</v>
      </c>
      <c r="F9012" s="3">
        <f>_xlfn.NUMBERVALUE(SUBSTITUTE(Table2[[#This Row],[Hourly_Cost_R]], ".", ",")) * (1 - (_xlfn.NUMBERVALUE(SUBSTITUTE(Table2[[#This Row],[CPU_Usage_%]], ".", ",")) / 100))</f>
        <v>1.698768196327991</v>
      </c>
      <c r="G9012" t="str">
        <f>IF(Table2[[#This Row],[Waste_R]]&gt;2,"CRITICAL:SHUTDOWN","OPTIMAL")</f>
        <v>OPTIMAL</v>
      </c>
    </row>
    <row r="9013" spans="1:7" x14ac:dyDescent="0.25">
      <c r="A9013" t="s">
        <v>9020</v>
      </c>
      <c r="B9013" t="s">
        <v>8</v>
      </c>
      <c r="C9013" s="1">
        <v>34.1879725336509</v>
      </c>
      <c r="D9013" s="3">
        <v>4.85153681371823</v>
      </c>
      <c r="E9013" t="s">
        <v>6</v>
      </c>
      <c r="F9013" s="3">
        <f>_xlfn.NUMBERVALUE(SUBSTITUTE(Table2[[#This Row],[Hourly_Cost_R]], ".", ",")) * (1 - (_xlfn.NUMBERVALUE(SUBSTITUTE(Table2[[#This Row],[CPU_Usage_%]], ".", ",")) / 100))</f>
        <v>3.1928947403842796</v>
      </c>
      <c r="G9013" t="str">
        <f>IF(Table2[[#This Row],[Waste_R]]&gt;2,"CRITICAL:SHUTDOWN","OPTIMAL")</f>
        <v>CRITICAL:SHUTDOWN</v>
      </c>
    </row>
    <row r="9014" spans="1:7" x14ac:dyDescent="0.25">
      <c r="A9014" t="s">
        <v>9021</v>
      </c>
      <c r="B9014" t="s">
        <v>14</v>
      </c>
      <c r="C9014" s="1">
        <v>74.669444512097797</v>
      </c>
      <c r="D9014" s="3">
        <v>2.11489075022652</v>
      </c>
      <c r="E9014" t="s">
        <v>6</v>
      </c>
      <c r="F9014" s="3">
        <f>_xlfn.NUMBERVALUE(SUBSTITUTE(Table2[[#This Row],[Hourly_Cost_R]], ".", ",")) * (1 - (_xlfn.NUMBERVALUE(SUBSTITUTE(Table2[[#This Row],[CPU_Usage_%]], ".", ",")) / 100))</f>
        <v>0.5357135749946399</v>
      </c>
      <c r="G9014" t="str">
        <f>IF(Table2[[#This Row],[Waste_R]]&gt;2,"CRITICAL:SHUTDOWN","OPTIMAL")</f>
        <v>OPTIMAL</v>
      </c>
    </row>
    <row r="9015" spans="1:7" x14ac:dyDescent="0.25">
      <c r="A9015" t="s">
        <v>9022</v>
      </c>
      <c r="B9015" t="s">
        <v>8</v>
      </c>
      <c r="C9015" s="1">
        <v>92.274481170395205</v>
      </c>
      <c r="D9015" s="3">
        <v>4.7786978200433303</v>
      </c>
      <c r="E9015" t="s">
        <v>6</v>
      </c>
      <c r="F9015" s="3">
        <f>_xlfn.NUMBERVALUE(SUBSTITUTE(Table2[[#This Row],[Hourly_Cost_R]], ".", ",")) * (1 - (_xlfn.NUMBERVALUE(SUBSTITUTE(Table2[[#This Row],[CPU_Usage_%]], ".", ",")) / 100))</f>
        <v>0.36917919989736131</v>
      </c>
      <c r="G9015" t="str">
        <f>IF(Table2[[#This Row],[Waste_R]]&gt;2,"CRITICAL:SHUTDOWN","OPTIMAL")</f>
        <v>OPTIMAL</v>
      </c>
    </row>
    <row r="9016" spans="1:7" x14ac:dyDescent="0.25">
      <c r="A9016" t="s">
        <v>9023</v>
      </c>
      <c r="B9016" t="s">
        <v>14</v>
      </c>
      <c r="C9016" s="1">
        <v>50.673891770794299</v>
      </c>
      <c r="D9016" s="3">
        <v>0.60096642006254097</v>
      </c>
      <c r="E9016" t="s">
        <v>6</v>
      </c>
      <c r="F9016" s="3">
        <f>_xlfn.NUMBERVALUE(SUBSTITUTE(Table2[[#This Row],[Hourly_Cost_R]], ".", ",")) * (1 - (_xlfn.NUMBERVALUE(SUBSTITUTE(Table2[[#This Row],[CPU_Usage_%]], ".", ",")) / 100))</f>
        <v>0.2964333467812319</v>
      </c>
      <c r="G9016" t="str">
        <f>IF(Table2[[#This Row],[Waste_R]]&gt;2,"CRITICAL:SHUTDOWN","OPTIMAL")</f>
        <v>OPTIMAL</v>
      </c>
    </row>
    <row r="9017" spans="1:7" x14ac:dyDescent="0.25">
      <c r="A9017" t="s">
        <v>9024</v>
      </c>
      <c r="B9017" t="s">
        <v>8</v>
      </c>
      <c r="C9017" s="1">
        <v>55.720138124979599</v>
      </c>
      <c r="D9017" s="3">
        <v>1.8407772285828901</v>
      </c>
      <c r="E9017" t="s">
        <v>6</v>
      </c>
      <c r="F9017" s="3">
        <f>_xlfn.NUMBERVALUE(SUBSTITUTE(Table2[[#This Row],[Hourly_Cost_R]], ".", ",")) * (1 - (_xlfn.NUMBERVALUE(SUBSTITUTE(Table2[[#This Row],[CPU_Usage_%]], ".", ",")) / 100))</f>
        <v>0.81509361424333227</v>
      </c>
      <c r="G9017" t="str">
        <f>IF(Table2[[#This Row],[Waste_R]]&gt;2,"CRITICAL:SHUTDOWN","OPTIMAL")</f>
        <v>OPTIMAL</v>
      </c>
    </row>
    <row r="9018" spans="1:7" x14ac:dyDescent="0.25">
      <c r="A9018" t="s">
        <v>9025</v>
      </c>
      <c r="B9018" t="s">
        <v>14</v>
      </c>
      <c r="C9018" s="1">
        <v>66.716764221147301</v>
      </c>
      <c r="D9018" s="3">
        <v>2.8874760967825601</v>
      </c>
      <c r="E9018" t="s">
        <v>6</v>
      </c>
      <c r="F9018" s="3">
        <f>_xlfn.NUMBERVALUE(SUBSTITUTE(Table2[[#This Row],[Hourly_Cost_R]], ".", ",")) * (1 - (_xlfn.NUMBERVALUE(SUBSTITUTE(Table2[[#This Row],[CPU_Usage_%]], ".", ",")) / 100))</f>
        <v>0.96104547735015255</v>
      </c>
      <c r="G9018" t="str">
        <f>IF(Table2[[#This Row],[Waste_R]]&gt;2,"CRITICAL:SHUTDOWN","OPTIMAL")</f>
        <v>OPTIMAL</v>
      </c>
    </row>
    <row r="9019" spans="1:7" x14ac:dyDescent="0.25">
      <c r="A9019" t="s">
        <v>9026</v>
      </c>
      <c r="B9019" t="s">
        <v>8</v>
      </c>
      <c r="C9019" s="1">
        <v>84.318464372062607</v>
      </c>
      <c r="D9019" s="3">
        <v>4.1596736178163596</v>
      </c>
      <c r="E9019" t="s">
        <v>6</v>
      </c>
      <c r="F9019" s="3">
        <f>_xlfn.NUMBERVALUE(SUBSTITUTE(Table2[[#This Row],[Hourly_Cost_R]], ".", ",")) * (1 - (_xlfn.NUMBERVALUE(SUBSTITUTE(Table2[[#This Row],[CPU_Usage_%]], ".", ",")) / 100))</f>
        <v>0.65230070038378474</v>
      </c>
      <c r="G9019" t="str">
        <f>IF(Table2[[#This Row],[Waste_R]]&gt;2,"CRITICAL:SHUTDOWN","OPTIMAL")</f>
        <v>OPTIMAL</v>
      </c>
    </row>
    <row r="9020" spans="1:7" x14ac:dyDescent="0.25">
      <c r="A9020" t="s">
        <v>9027</v>
      </c>
      <c r="B9020" t="s">
        <v>14</v>
      </c>
      <c r="C9020" s="1">
        <v>60.617108950092899</v>
      </c>
      <c r="D9020" s="3">
        <v>4.6209016254376802</v>
      </c>
      <c r="E9020" t="s">
        <v>6</v>
      </c>
      <c r="F9020" s="3">
        <f>_xlfn.NUMBERVALUE(SUBSTITUTE(Table2[[#This Row],[Hourly_Cost_R]], ".", ",")) * (1 - (_xlfn.NUMBERVALUE(SUBSTITUTE(Table2[[#This Row],[CPU_Usage_%]], ".", ",")) / 100))</f>
        <v>1.8198446526695078</v>
      </c>
      <c r="G9020" t="str">
        <f>IF(Table2[[#This Row],[Waste_R]]&gt;2,"CRITICAL:SHUTDOWN","OPTIMAL")</f>
        <v>OPTIMAL</v>
      </c>
    </row>
    <row r="9021" spans="1:7" x14ac:dyDescent="0.25">
      <c r="A9021" t="s">
        <v>9028</v>
      </c>
      <c r="B9021" t="s">
        <v>8</v>
      </c>
      <c r="C9021" s="1">
        <v>21.406374434424201</v>
      </c>
      <c r="D9021" s="3">
        <v>3.30313064117813</v>
      </c>
      <c r="E9021" t="s">
        <v>10</v>
      </c>
      <c r="F9021" s="3">
        <f>_xlfn.NUMBERVALUE(SUBSTITUTE(Table2[[#This Row],[Hourly_Cost_R]], ".", ",")) * (1 - (_xlfn.NUMBERVALUE(SUBSTITUTE(Table2[[#This Row],[CPU_Usage_%]], ".", ",")) / 100))</f>
        <v>2.5960501280693427</v>
      </c>
      <c r="G9021" t="str">
        <f>IF(Table2[[#This Row],[Waste_R]]&gt;2,"CRITICAL:SHUTDOWN","OPTIMAL")</f>
        <v>CRITICAL:SHUTDOWN</v>
      </c>
    </row>
    <row r="9022" spans="1:7" x14ac:dyDescent="0.25">
      <c r="A9022" t="s">
        <v>9029</v>
      </c>
      <c r="B9022" t="s">
        <v>14</v>
      </c>
      <c r="C9022" s="1">
        <v>89.107781822362199</v>
      </c>
      <c r="D9022" s="3">
        <v>1.0273435027130999</v>
      </c>
      <c r="E9022" t="s">
        <v>6</v>
      </c>
      <c r="F9022" s="3">
        <f>_xlfn.NUMBERVALUE(SUBSTITUTE(Table2[[#This Row],[Hourly_Cost_R]], ".", ",")) * (1 - (_xlfn.NUMBERVALUE(SUBSTITUTE(Table2[[#This Row],[CPU_Usage_%]], ".", ",")) / 100))</f>
        <v>0.11190049574929718</v>
      </c>
      <c r="G9022" t="str">
        <f>IF(Table2[[#This Row],[Waste_R]]&gt;2,"CRITICAL:SHUTDOWN","OPTIMAL")</f>
        <v>OPTIMAL</v>
      </c>
    </row>
    <row r="9023" spans="1:7" x14ac:dyDescent="0.25">
      <c r="A9023" t="s">
        <v>9030</v>
      </c>
      <c r="B9023" t="s">
        <v>14</v>
      </c>
      <c r="C9023" s="1">
        <v>73.229587565985995</v>
      </c>
      <c r="D9023" s="3">
        <v>1.2763348780477799</v>
      </c>
      <c r="E9023" t="s">
        <v>6</v>
      </c>
      <c r="F9023" s="3">
        <f>_xlfn.NUMBERVALUE(SUBSTITUTE(Table2[[#This Row],[Hourly_Cost_R]], ".", ",")) * (1 - (_xlfn.NUMBERVALUE(SUBSTITUTE(Table2[[#This Row],[CPU_Usage_%]], ".", ",")) / 100))</f>
        <v>0.34168011089256028</v>
      </c>
      <c r="G9023" t="str">
        <f>IF(Table2[[#This Row],[Waste_R]]&gt;2,"CRITICAL:SHUTDOWN","OPTIMAL")</f>
        <v>OPTIMAL</v>
      </c>
    </row>
    <row r="9024" spans="1:7" x14ac:dyDescent="0.25">
      <c r="A9024" t="s">
        <v>9031</v>
      </c>
      <c r="B9024" t="s">
        <v>8</v>
      </c>
      <c r="C9024" s="1">
        <v>84.923162935230707</v>
      </c>
      <c r="D9024" s="3">
        <v>4.4617151420302799</v>
      </c>
      <c r="E9024" t="s">
        <v>6</v>
      </c>
      <c r="F9024" s="3">
        <f>_xlfn.NUMBERVALUE(SUBSTITUTE(Table2[[#This Row],[Hourly_Cost_R]], ".", ",")) * (1 - (_xlfn.NUMBERVALUE(SUBSTITUTE(Table2[[#This Row],[CPU_Usage_%]], ".", ",")) / 100))</f>
        <v>0.6726855222580449</v>
      </c>
      <c r="G9024" t="str">
        <f>IF(Table2[[#This Row],[Waste_R]]&gt;2,"CRITICAL:SHUTDOWN","OPTIMAL")</f>
        <v>OPTIMAL</v>
      </c>
    </row>
    <row r="9025" spans="1:7" x14ac:dyDescent="0.25">
      <c r="A9025" t="s">
        <v>9032</v>
      </c>
      <c r="B9025" t="s">
        <v>14</v>
      </c>
      <c r="C9025" s="1">
        <v>21.6741504438227</v>
      </c>
      <c r="D9025" s="3">
        <v>4.8326698683939497</v>
      </c>
      <c r="E9025" t="s">
        <v>10</v>
      </c>
      <c r="F9025" s="3">
        <f>_xlfn.NUMBERVALUE(SUBSTITUTE(Table2[[#This Row],[Hourly_Cost_R]], ".", ",")) * (1 - (_xlfn.NUMBERVALUE(SUBSTITUTE(Table2[[#This Row],[CPU_Usage_%]], ".", ",")) / 100))</f>
        <v>3.7852297306649563</v>
      </c>
      <c r="G9025" t="str">
        <f>IF(Table2[[#This Row],[Waste_R]]&gt;2,"CRITICAL:SHUTDOWN","OPTIMAL")</f>
        <v>CRITICAL:SHUTDOWN</v>
      </c>
    </row>
    <row r="9026" spans="1:7" x14ac:dyDescent="0.25">
      <c r="A9026" t="s">
        <v>9033</v>
      </c>
      <c r="B9026" t="s">
        <v>5</v>
      </c>
      <c r="C9026" s="1">
        <v>25.9548900105762</v>
      </c>
      <c r="D9026" s="3">
        <v>3.51296044746003</v>
      </c>
      <c r="E9026" t="s">
        <v>10</v>
      </c>
      <c r="F9026" s="3">
        <f>_xlfn.NUMBERVALUE(SUBSTITUTE(Table2[[#This Row],[Hourly_Cost_R]], ".", ",")) * (1 - (_xlfn.NUMBERVALUE(SUBSTITUTE(Table2[[#This Row],[CPU_Usage_%]], ".", ",")) / 100))</f>
        <v>2.6011754272067336</v>
      </c>
      <c r="G9026" t="str">
        <f>IF(Table2[[#This Row],[Waste_R]]&gt;2,"CRITICAL:SHUTDOWN","OPTIMAL")</f>
        <v>CRITICAL:SHUTDOWN</v>
      </c>
    </row>
    <row r="9027" spans="1:7" x14ac:dyDescent="0.25">
      <c r="A9027" t="s">
        <v>9034</v>
      </c>
      <c r="B9027" t="s">
        <v>14</v>
      </c>
      <c r="C9027" s="1">
        <v>30.917746147813201</v>
      </c>
      <c r="D9027" s="3">
        <v>4.5104460095398302</v>
      </c>
      <c r="E9027" t="s">
        <v>6</v>
      </c>
      <c r="F9027" s="3">
        <f>_xlfn.NUMBERVALUE(SUBSTITUTE(Table2[[#This Row],[Hourly_Cost_R]], ".", ",")) * (1 - (_xlfn.NUMBERVALUE(SUBSTITUTE(Table2[[#This Row],[CPU_Usage_%]], ".", ",")) / 100))</f>
        <v>3.1159177621761351</v>
      </c>
      <c r="G9027" t="str">
        <f>IF(Table2[[#This Row],[Waste_R]]&gt;2,"CRITICAL:SHUTDOWN","OPTIMAL")</f>
        <v>CRITICAL:SHUTDOWN</v>
      </c>
    </row>
    <row r="9028" spans="1:7" x14ac:dyDescent="0.25">
      <c r="A9028" t="s">
        <v>9035</v>
      </c>
      <c r="B9028" t="s">
        <v>14</v>
      </c>
      <c r="C9028" s="1">
        <v>79.735370901163407</v>
      </c>
      <c r="D9028" s="3">
        <v>4.6565826906723</v>
      </c>
      <c r="E9028" t="s">
        <v>6</v>
      </c>
      <c r="F9028" s="3">
        <f>_xlfn.NUMBERVALUE(SUBSTITUTE(Table2[[#This Row],[Hourly_Cost_R]], ".", ",")) * (1 - (_xlfn.NUMBERVALUE(SUBSTITUTE(Table2[[#This Row],[CPU_Usage_%]], ".", ",")) / 100))</f>
        <v>0.94363921094536696</v>
      </c>
      <c r="G9028" t="str">
        <f>IF(Table2[[#This Row],[Waste_R]]&gt;2,"CRITICAL:SHUTDOWN","OPTIMAL")</f>
        <v>OPTIMAL</v>
      </c>
    </row>
    <row r="9029" spans="1:7" x14ac:dyDescent="0.25">
      <c r="A9029" t="s">
        <v>9036</v>
      </c>
      <c r="B9029" t="s">
        <v>5</v>
      </c>
      <c r="C9029" s="1">
        <v>96.743714429640505</v>
      </c>
      <c r="D9029" s="3">
        <v>2.6587741149050701</v>
      </c>
      <c r="E9029" t="s">
        <v>6</v>
      </c>
      <c r="F9029" s="3">
        <f>_xlfn.NUMBERVALUE(SUBSTITUTE(Table2[[#This Row],[Hourly_Cost_R]], ".", ",")) * (1 - (_xlfn.NUMBERVALUE(SUBSTITUTE(Table2[[#This Row],[CPU_Usage_%]], ".", ",")) / 100))</f>
        <v>8.6577277852107212E-2</v>
      </c>
      <c r="G9029" t="str">
        <f>IF(Table2[[#This Row],[Waste_R]]&gt;2,"CRITICAL:SHUTDOWN","OPTIMAL")</f>
        <v>OPTIMAL</v>
      </c>
    </row>
    <row r="9030" spans="1:7" x14ac:dyDescent="0.25">
      <c r="A9030" t="s">
        <v>9037</v>
      </c>
      <c r="B9030" t="s">
        <v>14</v>
      </c>
      <c r="C9030" s="1">
        <v>19.051607047793802</v>
      </c>
      <c r="D9030" s="3">
        <v>4.9409347798783196</v>
      </c>
      <c r="E9030" t="s">
        <v>10</v>
      </c>
      <c r="F9030" s="3">
        <f>_xlfn.NUMBERVALUE(SUBSTITUTE(Table2[[#This Row],[Hourly_Cost_R]], ".", ",")) * (1 - (_xlfn.NUMBERVALUE(SUBSTITUTE(Table2[[#This Row],[CPU_Usage_%]], ".", ",")) / 100))</f>
        <v>3.9996073011281261</v>
      </c>
      <c r="G9030" t="str">
        <f>IF(Table2[[#This Row],[Waste_R]]&gt;2,"CRITICAL:SHUTDOWN","OPTIMAL")</f>
        <v>CRITICAL:SHUTDOWN</v>
      </c>
    </row>
    <row r="9031" spans="1:7" x14ac:dyDescent="0.25">
      <c r="A9031" t="s">
        <v>9038</v>
      </c>
      <c r="B9031" t="s">
        <v>8</v>
      </c>
      <c r="C9031" s="1">
        <v>55.5609823683806</v>
      </c>
      <c r="D9031" s="3">
        <v>0.88472387261529695</v>
      </c>
      <c r="E9031" t="s">
        <v>6</v>
      </c>
      <c r="F9031" s="3">
        <f>_xlfn.NUMBERVALUE(SUBSTITUTE(Table2[[#This Row],[Hourly_Cost_R]], ".", ",")) * (1 - (_xlfn.NUMBERVALUE(SUBSTITUTE(Table2[[#This Row],[CPU_Usage_%]], ".", ",")) / 100))</f>
        <v>0.39316259774265783</v>
      </c>
      <c r="G9031" t="str">
        <f>IF(Table2[[#This Row],[Waste_R]]&gt;2,"CRITICAL:SHUTDOWN","OPTIMAL")</f>
        <v>OPTIMAL</v>
      </c>
    </row>
    <row r="9032" spans="1:7" x14ac:dyDescent="0.25">
      <c r="A9032" t="s">
        <v>9039</v>
      </c>
      <c r="B9032" t="s">
        <v>5</v>
      </c>
      <c r="C9032" s="1">
        <v>90.435900904146806</v>
      </c>
      <c r="D9032" s="3">
        <v>1.73554217138954</v>
      </c>
      <c r="E9032" t="s">
        <v>6</v>
      </c>
      <c r="F9032" s="3">
        <f>_xlfn.NUMBERVALUE(SUBSTITUTE(Table2[[#This Row],[Hourly_Cost_R]], ".", ",")) * (1 - (_xlfn.NUMBERVALUE(SUBSTITUTE(Table2[[#This Row],[CPU_Usage_%]], ".", ",")) / 100))</f>
        <v>0.16598897312201791</v>
      </c>
      <c r="G9032" t="str">
        <f>IF(Table2[[#This Row],[Waste_R]]&gt;2,"CRITICAL:SHUTDOWN","OPTIMAL")</f>
        <v>OPTIMAL</v>
      </c>
    </row>
    <row r="9033" spans="1:7" x14ac:dyDescent="0.25">
      <c r="A9033" t="s">
        <v>9040</v>
      </c>
      <c r="B9033" t="s">
        <v>5</v>
      </c>
      <c r="C9033" s="1">
        <v>11.500542377958601</v>
      </c>
      <c r="D9033" s="3">
        <v>2.7450353539896799</v>
      </c>
      <c r="E9033" t="s">
        <v>10</v>
      </c>
      <c r="F9033" s="3">
        <f>_xlfn.NUMBERVALUE(SUBSTITUTE(Table2[[#This Row],[Hourly_Cost_R]], ".", ",")) * (1 - (_xlfn.NUMBERVALUE(SUBSTITUTE(Table2[[#This Row],[CPU_Usage_%]], ".", ",")) / 100))</f>
        <v>2.4293413998141511</v>
      </c>
      <c r="G9033" t="str">
        <f>IF(Table2[[#This Row],[Waste_R]]&gt;2,"CRITICAL:SHUTDOWN","OPTIMAL")</f>
        <v>CRITICAL:SHUTDOWN</v>
      </c>
    </row>
    <row r="9034" spans="1:7" x14ac:dyDescent="0.25">
      <c r="A9034" t="s">
        <v>9041</v>
      </c>
      <c r="B9034" t="s">
        <v>14</v>
      </c>
      <c r="C9034" s="1">
        <v>43.377008247647503</v>
      </c>
      <c r="D9034" s="3">
        <v>4.6752907364366996</v>
      </c>
      <c r="E9034" t="s">
        <v>6</v>
      </c>
      <c r="F9034" s="3">
        <f>_xlfn.NUMBERVALUE(SUBSTITUTE(Table2[[#This Row],[Hourly_Cost_R]], ".", ",")) * (1 - (_xlfn.NUMBERVALUE(SUBSTITUTE(Table2[[#This Row],[CPU_Usage_%]], ".", ",")) / 100))</f>
        <v>2.6472894880910531</v>
      </c>
      <c r="G9034" t="str">
        <f>IF(Table2[[#This Row],[Waste_R]]&gt;2,"CRITICAL:SHUTDOWN","OPTIMAL")</f>
        <v>CRITICAL:SHUTDOWN</v>
      </c>
    </row>
    <row r="9035" spans="1:7" x14ac:dyDescent="0.25">
      <c r="A9035" t="s">
        <v>9042</v>
      </c>
      <c r="B9035" t="s">
        <v>8</v>
      </c>
      <c r="C9035" s="1">
        <v>62.127661343377198</v>
      </c>
      <c r="D9035" s="3">
        <v>2.3925681005828601</v>
      </c>
      <c r="E9035" t="s">
        <v>6</v>
      </c>
      <c r="F9035" s="3">
        <f>_xlfn.NUMBERVALUE(SUBSTITUTE(Table2[[#This Row],[Hourly_Cost_R]], ".", ",")) * (1 - (_xlfn.NUMBERVALUE(SUBSTITUTE(Table2[[#This Row],[CPU_Usage_%]], ".", ",")) / 100))</f>
        <v>0.90612149364306849</v>
      </c>
      <c r="G9035" t="str">
        <f>IF(Table2[[#This Row],[Waste_R]]&gt;2,"CRITICAL:SHUTDOWN","OPTIMAL")</f>
        <v>OPTIMAL</v>
      </c>
    </row>
    <row r="9036" spans="1:7" x14ac:dyDescent="0.25">
      <c r="A9036" t="s">
        <v>9043</v>
      </c>
      <c r="B9036" t="s">
        <v>5</v>
      </c>
      <c r="C9036" s="1">
        <v>85.874317983524705</v>
      </c>
      <c r="D9036" s="3">
        <v>2.4891671591448499</v>
      </c>
      <c r="E9036" t="s">
        <v>6</v>
      </c>
      <c r="F9036" s="3">
        <f>_xlfn.NUMBERVALUE(SUBSTITUTE(Table2[[#This Row],[Hourly_Cost_R]], ".", ",")) * (1 - (_xlfn.NUMBERVALUE(SUBSTITUTE(Table2[[#This Row],[CPU_Usage_%]], ".", ",")) / 100))</f>
        <v>0.35161183775933302</v>
      </c>
      <c r="G9036" t="str">
        <f>IF(Table2[[#This Row],[Waste_R]]&gt;2,"CRITICAL:SHUTDOWN","OPTIMAL")</f>
        <v>OPTIMAL</v>
      </c>
    </row>
    <row r="9037" spans="1:7" x14ac:dyDescent="0.25">
      <c r="A9037" t="s">
        <v>9044</v>
      </c>
      <c r="B9037" t="s">
        <v>5</v>
      </c>
      <c r="C9037" s="1">
        <v>35.024666449106597</v>
      </c>
      <c r="D9037" s="3">
        <v>3.7455341224947198</v>
      </c>
      <c r="E9037" t="s">
        <v>6</v>
      </c>
      <c r="F9037" s="3">
        <f>_xlfn.NUMBERVALUE(SUBSTITUTE(Table2[[#This Row],[Hourly_Cost_R]], ".", ",")) * (1 - (_xlfn.NUMBERVALUE(SUBSTITUTE(Table2[[#This Row],[CPU_Usage_%]], ".", ",")) / 100))</f>
        <v>2.4336732893534725</v>
      </c>
      <c r="G9037" t="str">
        <f>IF(Table2[[#This Row],[Waste_R]]&gt;2,"CRITICAL:SHUTDOWN","OPTIMAL")</f>
        <v>CRITICAL:SHUTDOWN</v>
      </c>
    </row>
    <row r="9038" spans="1:7" x14ac:dyDescent="0.25">
      <c r="A9038" t="s">
        <v>9045</v>
      </c>
      <c r="B9038" t="s">
        <v>14</v>
      </c>
      <c r="C9038" s="1">
        <v>13.424034566199399</v>
      </c>
      <c r="D9038" s="3">
        <v>1.0718510536575001</v>
      </c>
      <c r="E9038" t="s">
        <v>10</v>
      </c>
      <c r="F9038" s="3">
        <f>_xlfn.NUMBERVALUE(SUBSTITUTE(Table2[[#This Row],[Hourly_Cost_R]], ".", ",")) * (1 - (_xlfn.NUMBERVALUE(SUBSTITUTE(Table2[[#This Row],[CPU_Usage_%]], ".", ",")) / 100))</f>
        <v>0.92796539771634479</v>
      </c>
      <c r="G9038" t="str">
        <f>IF(Table2[[#This Row],[Waste_R]]&gt;2,"CRITICAL:SHUTDOWN","OPTIMAL")</f>
        <v>OPTIMAL</v>
      </c>
    </row>
    <row r="9039" spans="1:7" x14ac:dyDescent="0.25">
      <c r="A9039" t="s">
        <v>9046</v>
      </c>
      <c r="B9039" t="s">
        <v>14</v>
      </c>
      <c r="C9039" s="1">
        <v>37.889970021131298</v>
      </c>
      <c r="D9039" s="3">
        <v>4.6731244467923601</v>
      </c>
      <c r="E9039" t="s">
        <v>6</v>
      </c>
      <c r="F9039" s="3">
        <f>_xlfn.NUMBERVALUE(SUBSTITUTE(Table2[[#This Row],[Hourly_Cost_R]], ".", ",")) * (1 - (_xlfn.NUMBERVALUE(SUBSTITUTE(Table2[[#This Row],[CPU_Usage_%]], ".", ",")) / 100))</f>
        <v>2.9024789948525767</v>
      </c>
      <c r="G9039" t="str">
        <f>IF(Table2[[#This Row],[Waste_R]]&gt;2,"CRITICAL:SHUTDOWN","OPTIMAL")</f>
        <v>CRITICAL:SHUTDOWN</v>
      </c>
    </row>
    <row r="9040" spans="1:7" x14ac:dyDescent="0.25">
      <c r="A9040" t="s">
        <v>9047</v>
      </c>
      <c r="B9040" t="s">
        <v>14</v>
      </c>
      <c r="C9040" s="1">
        <v>80.9861854089378</v>
      </c>
      <c r="D9040" s="3">
        <v>2.1112853681196802</v>
      </c>
      <c r="E9040" t="s">
        <v>6</v>
      </c>
      <c r="F9040" s="3">
        <f>_xlfn.NUMBERVALUE(SUBSTITUTE(Table2[[#This Row],[Hourly_Cost_R]], ".", ",")) * (1 - (_xlfn.NUMBERVALUE(SUBSTITUTE(Table2[[#This Row],[CPU_Usage_%]], ".", ",")) / 100))</f>
        <v>0.40143588538250091</v>
      </c>
      <c r="G9040" t="str">
        <f>IF(Table2[[#This Row],[Waste_R]]&gt;2,"CRITICAL:SHUTDOWN","OPTIMAL")</f>
        <v>OPTIMAL</v>
      </c>
    </row>
    <row r="9041" spans="1:7" x14ac:dyDescent="0.25">
      <c r="A9041" t="s">
        <v>9048</v>
      </c>
      <c r="B9041" t="s">
        <v>14</v>
      </c>
      <c r="C9041" s="1">
        <v>16.656484071942099</v>
      </c>
      <c r="D9041" s="3">
        <v>1.0407575606402999</v>
      </c>
      <c r="E9041" t="s">
        <v>10</v>
      </c>
      <c r="F9041" s="3">
        <f>_xlfn.NUMBERVALUE(SUBSTITUTE(Table2[[#This Row],[Hourly_Cost_R]], ".", ",")) * (1 - (_xlfn.NUMBERVALUE(SUBSTITUTE(Table2[[#This Row],[CPU_Usage_%]], ".", ",")) / 100))</f>
        <v>0.86740394332471515</v>
      </c>
      <c r="G9041" t="str">
        <f>IF(Table2[[#This Row],[Waste_R]]&gt;2,"CRITICAL:SHUTDOWN","OPTIMAL")</f>
        <v>OPTIMAL</v>
      </c>
    </row>
    <row r="9042" spans="1:7" x14ac:dyDescent="0.25">
      <c r="A9042" t="s">
        <v>9049</v>
      </c>
      <c r="B9042" t="s">
        <v>8</v>
      </c>
      <c r="C9042" s="1">
        <v>30.602543821808698</v>
      </c>
      <c r="D9042" s="3">
        <v>4.3567446209667997</v>
      </c>
      <c r="E9042" t="s">
        <v>6</v>
      </c>
      <c r="F9042" s="3">
        <f>_xlfn.NUMBERVALUE(SUBSTITUTE(Table2[[#This Row],[Hourly_Cost_R]], ".", ",")) * (1 - (_xlfn.NUMBERVALUE(SUBSTITUTE(Table2[[#This Row],[CPU_Usage_%]], ".", ",")) / 100))</f>
        <v>3.0234699391311417</v>
      </c>
      <c r="G9042" t="str">
        <f>IF(Table2[[#This Row],[Waste_R]]&gt;2,"CRITICAL:SHUTDOWN","OPTIMAL")</f>
        <v>CRITICAL:SHUTDOWN</v>
      </c>
    </row>
    <row r="9043" spans="1:7" x14ac:dyDescent="0.25">
      <c r="A9043" t="s">
        <v>9050</v>
      </c>
      <c r="B9043" t="s">
        <v>5</v>
      </c>
      <c r="C9043" s="1">
        <v>90.113527545809603</v>
      </c>
      <c r="D9043" s="3">
        <v>3.9212990466165301</v>
      </c>
      <c r="E9043" t="s">
        <v>6</v>
      </c>
      <c r="F9043" s="3">
        <f>_xlfn.NUMBERVALUE(SUBSTITUTE(Table2[[#This Row],[Hourly_Cost_R]], ".", ",")) * (1 - (_xlfn.NUMBERVALUE(SUBSTITUTE(Table2[[#This Row],[CPU_Usage_%]], ".", ",")) / 100))</f>
        <v>0.38767815009017392</v>
      </c>
      <c r="G9043" t="str">
        <f>IF(Table2[[#This Row],[Waste_R]]&gt;2,"CRITICAL:SHUTDOWN","OPTIMAL")</f>
        <v>OPTIMAL</v>
      </c>
    </row>
    <row r="9044" spans="1:7" x14ac:dyDescent="0.25">
      <c r="A9044" t="s">
        <v>9051</v>
      </c>
      <c r="B9044" t="s">
        <v>8</v>
      </c>
      <c r="C9044" s="1">
        <v>42.753791001281698</v>
      </c>
      <c r="D9044" s="3">
        <v>3.4992074571176799</v>
      </c>
      <c r="E9044" t="s">
        <v>6</v>
      </c>
      <c r="F9044" s="3">
        <f>_xlfn.NUMBERVALUE(SUBSTITUTE(Table2[[#This Row],[Hourly_Cost_R]], ".", ",")) * (1 - (_xlfn.NUMBERVALUE(SUBSTITUTE(Table2[[#This Row],[CPU_Usage_%]], ".", ",")) / 100))</f>
        <v>2.0031636142003233</v>
      </c>
      <c r="G9044" t="str">
        <f>IF(Table2[[#This Row],[Waste_R]]&gt;2,"CRITICAL:SHUTDOWN","OPTIMAL")</f>
        <v>CRITICAL:SHUTDOWN</v>
      </c>
    </row>
    <row r="9045" spans="1:7" x14ac:dyDescent="0.25">
      <c r="A9045" t="s">
        <v>9052</v>
      </c>
      <c r="B9045" t="s">
        <v>14</v>
      </c>
      <c r="C9045" s="1">
        <v>94.103026388718405</v>
      </c>
      <c r="D9045" s="3">
        <v>2.0044145736053798</v>
      </c>
      <c r="E9045" t="s">
        <v>6</v>
      </c>
      <c r="F9045" s="3">
        <f>_xlfn.NUMBERVALUE(SUBSTITUTE(Table2[[#This Row],[Hourly_Cost_R]], ".", ",")) * (1 - (_xlfn.NUMBERVALUE(SUBSTITUTE(Table2[[#This Row],[CPU_Usage_%]], ".", ",")) / 100))</f>
        <v>0.1181997984661918</v>
      </c>
      <c r="G9045" t="str">
        <f>IF(Table2[[#This Row],[Waste_R]]&gt;2,"CRITICAL:SHUTDOWN","OPTIMAL")</f>
        <v>OPTIMAL</v>
      </c>
    </row>
    <row r="9046" spans="1:7" x14ac:dyDescent="0.25">
      <c r="A9046" t="s">
        <v>9053</v>
      </c>
      <c r="B9046" t="s">
        <v>14</v>
      </c>
      <c r="C9046" s="1">
        <v>19.866393726005899</v>
      </c>
      <c r="D9046" s="3">
        <v>3.4459591832954799</v>
      </c>
      <c r="E9046" t="s">
        <v>10</v>
      </c>
      <c r="F9046" s="3">
        <f>_xlfn.NUMBERVALUE(SUBSTITUTE(Table2[[#This Row],[Hourly_Cost_R]], ".", ",")) * (1 - (_xlfn.NUMBERVALUE(SUBSTITUTE(Table2[[#This Row],[CPU_Usage_%]], ".", ",")) / 100))</f>
        <v>2.7613713643045426</v>
      </c>
      <c r="G9046" t="str">
        <f>IF(Table2[[#This Row],[Waste_R]]&gt;2,"CRITICAL:SHUTDOWN","OPTIMAL")</f>
        <v>CRITICAL:SHUTDOWN</v>
      </c>
    </row>
    <row r="9047" spans="1:7" x14ac:dyDescent="0.25">
      <c r="A9047" t="s">
        <v>9054</v>
      </c>
      <c r="B9047" t="s">
        <v>5</v>
      </c>
      <c r="C9047" s="1">
        <v>58.287792172217102</v>
      </c>
      <c r="D9047" s="3">
        <v>1.0184422026231701</v>
      </c>
      <c r="E9047" t="s">
        <v>6</v>
      </c>
      <c r="F9047" s="3">
        <f>_xlfn.NUMBERVALUE(SUBSTITUTE(Table2[[#This Row],[Hourly_Cost_R]], ".", ",")) * (1 - (_xlfn.NUMBERVALUE(SUBSTITUTE(Table2[[#This Row],[CPU_Usage_%]], ".", ",")) / 100))</f>
        <v>0.42481472816402654</v>
      </c>
      <c r="G9047" t="str">
        <f>IF(Table2[[#This Row],[Waste_R]]&gt;2,"CRITICAL:SHUTDOWN","OPTIMAL")</f>
        <v>OPTIMAL</v>
      </c>
    </row>
    <row r="9048" spans="1:7" x14ac:dyDescent="0.25">
      <c r="A9048" t="s">
        <v>9055</v>
      </c>
      <c r="B9048" t="s">
        <v>5</v>
      </c>
      <c r="C9048" s="1">
        <v>16.070854011015602</v>
      </c>
      <c r="D9048" s="3">
        <v>2.4834219881744701</v>
      </c>
      <c r="E9048" t="s">
        <v>10</v>
      </c>
      <c r="F9048" s="3">
        <f>_xlfn.NUMBERVALUE(SUBSTITUTE(Table2[[#This Row],[Hourly_Cost_R]], ".", ",")) * (1 - (_xlfn.NUMBERVALUE(SUBSTITUTE(Table2[[#This Row],[CPU_Usage_%]], ".", ",")) / 100))</f>
        <v>2.0843148659774897</v>
      </c>
      <c r="G9048" t="str">
        <f>IF(Table2[[#This Row],[Waste_R]]&gt;2,"CRITICAL:SHUTDOWN","OPTIMAL")</f>
        <v>CRITICAL:SHUTDOWN</v>
      </c>
    </row>
    <row r="9049" spans="1:7" x14ac:dyDescent="0.25">
      <c r="A9049" t="s">
        <v>9056</v>
      </c>
      <c r="B9049" t="s">
        <v>5</v>
      </c>
      <c r="C9049" s="1">
        <v>14.4069936727415</v>
      </c>
      <c r="D9049" s="3">
        <v>3.8882706924794599</v>
      </c>
      <c r="E9049" t="s">
        <v>10</v>
      </c>
      <c r="F9049" s="3">
        <f>_xlfn.NUMBERVALUE(SUBSTITUTE(Table2[[#This Row],[Hourly_Cost_R]], ".", ",")) * (1 - (_xlfn.NUMBERVALUE(SUBSTITUTE(Table2[[#This Row],[CPU_Usage_%]], ".", ",")) / 100))</f>
        <v>3.328087779834882</v>
      </c>
      <c r="G9049" t="str">
        <f>IF(Table2[[#This Row],[Waste_R]]&gt;2,"CRITICAL:SHUTDOWN","OPTIMAL")</f>
        <v>CRITICAL:SHUTDOWN</v>
      </c>
    </row>
    <row r="9050" spans="1:7" x14ac:dyDescent="0.25">
      <c r="A9050" t="s">
        <v>9057</v>
      </c>
      <c r="B9050" t="s">
        <v>5</v>
      </c>
      <c r="C9050" s="1">
        <v>61.616437376439599</v>
      </c>
      <c r="D9050" s="3">
        <v>2.2622878218642399</v>
      </c>
      <c r="E9050" t="s">
        <v>6</v>
      </c>
      <c r="F9050" s="3">
        <f>_xlfn.NUMBERVALUE(SUBSTITUTE(Table2[[#This Row],[Hourly_Cost_R]], ".", ",")) * (1 - (_xlfn.NUMBERVALUE(SUBSTITUTE(Table2[[#This Row],[CPU_Usage_%]], ".", ",")) / 100))</f>
        <v>0.86834666283044104</v>
      </c>
      <c r="G9050" t="str">
        <f>IF(Table2[[#This Row],[Waste_R]]&gt;2,"CRITICAL:SHUTDOWN","OPTIMAL")</f>
        <v>OPTIMAL</v>
      </c>
    </row>
    <row r="9051" spans="1:7" x14ac:dyDescent="0.25">
      <c r="A9051" t="s">
        <v>9058</v>
      </c>
      <c r="B9051" t="s">
        <v>5</v>
      </c>
      <c r="C9051" s="1">
        <v>11.4503715288156</v>
      </c>
      <c r="D9051" s="3">
        <v>1.8838322481141101</v>
      </c>
      <c r="E9051" t="s">
        <v>10</v>
      </c>
      <c r="F9051" s="3">
        <f>_xlfn.NUMBERVALUE(SUBSTITUTE(Table2[[#This Row],[Hourly_Cost_R]], ".", ",")) * (1 - (_xlfn.NUMBERVALUE(SUBSTITUTE(Table2[[#This Row],[CPU_Usage_%]], ".", ",")) / 100))</f>
        <v>1.668126456725405</v>
      </c>
      <c r="G9051" t="str">
        <f>IF(Table2[[#This Row],[Waste_R]]&gt;2,"CRITICAL:SHUTDOWN","OPTIMAL")</f>
        <v>OPTIMAL</v>
      </c>
    </row>
    <row r="9052" spans="1:7" x14ac:dyDescent="0.25">
      <c r="A9052" t="s">
        <v>9059</v>
      </c>
      <c r="B9052" t="s">
        <v>8</v>
      </c>
      <c r="C9052" s="1">
        <v>63.489182781913797</v>
      </c>
      <c r="D9052" s="3">
        <v>2.9052018101679602</v>
      </c>
      <c r="E9052" t="s">
        <v>6</v>
      </c>
      <c r="F9052" s="3">
        <f>_xlfn.NUMBERVALUE(SUBSTITUTE(Table2[[#This Row],[Hourly_Cost_R]], ".", ",")) * (1 - (_xlfn.NUMBERVALUE(SUBSTITUTE(Table2[[#This Row],[CPU_Usage_%]], ".", ",")) / 100))</f>
        <v>1.0607129227269556</v>
      </c>
      <c r="G9052" t="str">
        <f>IF(Table2[[#This Row],[Waste_R]]&gt;2,"CRITICAL:SHUTDOWN","OPTIMAL")</f>
        <v>OPTIMAL</v>
      </c>
    </row>
    <row r="9053" spans="1:7" x14ac:dyDescent="0.25">
      <c r="A9053" t="s">
        <v>9060</v>
      </c>
      <c r="B9053" t="s">
        <v>14</v>
      </c>
      <c r="C9053" s="1">
        <v>54.843812943725602</v>
      </c>
      <c r="D9053" s="3">
        <v>2.26272974903025</v>
      </c>
      <c r="E9053" t="s">
        <v>6</v>
      </c>
      <c r="F9053" s="3">
        <f>_xlfn.NUMBERVALUE(SUBSTITUTE(Table2[[#This Row],[Hourly_Cost_R]], ".", ",")) * (1 - (_xlfn.NUMBERVALUE(SUBSTITUTE(Table2[[#This Row],[CPU_Usage_%]], ".", ",")) / 100))</f>
        <v>1.021762478050068</v>
      </c>
      <c r="G9053" t="str">
        <f>IF(Table2[[#This Row],[Waste_R]]&gt;2,"CRITICAL:SHUTDOWN","OPTIMAL")</f>
        <v>OPTIMAL</v>
      </c>
    </row>
    <row r="9054" spans="1:7" x14ac:dyDescent="0.25">
      <c r="A9054" t="s">
        <v>9061</v>
      </c>
      <c r="B9054" t="s">
        <v>8</v>
      </c>
      <c r="C9054" s="1">
        <v>36.045600216209102</v>
      </c>
      <c r="D9054" s="3">
        <v>2.6778117373086201</v>
      </c>
      <c r="E9054" t="s">
        <v>6</v>
      </c>
      <c r="F9054" s="3">
        <f>_xlfn.NUMBERVALUE(SUBSTITUTE(Table2[[#This Row],[Hourly_Cost_R]], ".", ",")) * (1 - (_xlfn.NUMBERVALUE(SUBSTITUTE(Table2[[#This Row],[CPU_Usage_%]], ".", ",")) / 100))</f>
        <v>1.7125784239356314</v>
      </c>
      <c r="G9054" t="str">
        <f>IF(Table2[[#This Row],[Waste_R]]&gt;2,"CRITICAL:SHUTDOWN","OPTIMAL")</f>
        <v>OPTIMAL</v>
      </c>
    </row>
    <row r="9055" spans="1:7" x14ac:dyDescent="0.25">
      <c r="A9055" t="s">
        <v>9062</v>
      </c>
      <c r="B9055" t="s">
        <v>5</v>
      </c>
      <c r="C9055" s="1">
        <v>34.406911370935397</v>
      </c>
      <c r="D9055" s="3">
        <v>3.9285404194422702</v>
      </c>
      <c r="E9055" t="s">
        <v>6</v>
      </c>
      <c r="F9055" s="3">
        <f>_xlfn.NUMBERVALUE(SUBSTITUTE(Table2[[#This Row],[Hourly_Cost_R]], ".", ",")) * (1 - (_xlfn.NUMBERVALUE(SUBSTITUTE(Table2[[#This Row],[CPU_Usage_%]], ".", ",")) / 100))</f>
        <v>2.576850999153395</v>
      </c>
      <c r="G9055" t="str">
        <f>IF(Table2[[#This Row],[Waste_R]]&gt;2,"CRITICAL:SHUTDOWN","OPTIMAL")</f>
        <v>CRITICAL:SHUTDOWN</v>
      </c>
    </row>
    <row r="9056" spans="1:7" x14ac:dyDescent="0.25">
      <c r="A9056" t="s">
        <v>9063</v>
      </c>
      <c r="B9056" t="s">
        <v>5</v>
      </c>
      <c r="C9056" s="1">
        <v>69.650182523925295</v>
      </c>
      <c r="D9056" s="3">
        <v>3.3206186699935101</v>
      </c>
      <c r="E9056" t="s">
        <v>6</v>
      </c>
      <c r="F9056" s="3">
        <f>_xlfn.NUMBERVALUE(SUBSTITUTE(Table2[[#This Row],[Hourly_Cost_R]], ".", ",")) * (1 - (_xlfn.NUMBERVALUE(SUBSTITUTE(Table2[[#This Row],[CPU_Usage_%]], ".", ",")) / 100))</f>
        <v>1.0078017054194897</v>
      </c>
      <c r="G9056" t="str">
        <f>IF(Table2[[#This Row],[Waste_R]]&gt;2,"CRITICAL:SHUTDOWN","OPTIMAL")</f>
        <v>OPTIMAL</v>
      </c>
    </row>
    <row r="9057" spans="1:7" x14ac:dyDescent="0.25">
      <c r="A9057" t="s">
        <v>9064</v>
      </c>
      <c r="B9057" t="s">
        <v>8</v>
      </c>
      <c r="C9057" s="1">
        <v>27.677945381475801</v>
      </c>
      <c r="D9057" s="3">
        <v>3.7215313821037701</v>
      </c>
      <c r="E9057" t="s">
        <v>10</v>
      </c>
      <c r="F9057" s="3">
        <f>_xlfn.NUMBERVALUE(SUBSTITUTE(Table2[[#This Row],[Hourly_Cost_R]], ".", ",")) * (1 - (_xlfn.NUMBERVALUE(SUBSTITUTE(Table2[[#This Row],[CPU_Usage_%]], ".", ",")) / 100))</f>
        <v>2.6914879588106073</v>
      </c>
      <c r="G9057" t="str">
        <f>IF(Table2[[#This Row],[Waste_R]]&gt;2,"CRITICAL:SHUTDOWN","OPTIMAL")</f>
        <v>CRITICAL:SHUTDOWN</v>
      </c>
    </row>
    <row r="9058" spans="1:7" x14ac:dyDescent="0.25">
      <c r="A9058" t="s">
        <v>9065</v>
      </c>
      <c r="B9058" t="s">
        <v>5</v>
      </c>
      <c r="C9058" s="1">
        <v>26.210239481088902</v>
      </c>
      <c r="D9058" s="3">
        <v>4.0044618914997097</v>
      </c>
      <c r="E9058" t="s">
        <v>10</v>
      </c>
      <c r="F9058" s="3">
        <f>_xlfn.NUMBERVALUE(SUBSTITUTE(Table2[[#This Row],[Hourly_Cost_R]], ".", ",")) * (1 - (_xlfn.NUMBERVALUE(SUBSTITUTE(Table2[[#This Row],[CPU_Usage_%]], ".", ",")) / 100))</f>
        <v>2.9548828398086933</v>
      </c>
      <c r="G9058" t="str">
        <f>IF(Table2[[#This Row],[Waste_R]]&gt;2,"CRITICAL:SHUTDOWN","OPTIMAL")</f>
        <v>CRITICAL:SHUTDOWN</v>
      </c>
    </row>
    <row r="9059" spans="1:7" x14ac:dyDescent="0.25">
      <c r="A9059" t="s">
        <v>9066</v>
      </c>
      <c r="B9059" t="s">
        <v>8</v>
      </c>
      <c r="C9059" s="1">
        <v>86.002270468610604</v>
      </c>
      <c r="D9059" s="3">
        <v>4.4340608649286199</v>
      </c>
      <c r="E9059" t="s">
        <v>6</v>
      </c>
      <c r="F9059" s="3">
        <f>_xlfn.NUMBERVALUE(SUBSTITUTE(Table2[[#This Row],[Hourly_Cost_R]], ".", ",")) * (1 - (_xlfn.NUMBERVALUE(SUBSTITUTE(Table2[[#This Row],[CPU_Usage_%]], ".", ",")) / 100))</f>
        <v>0.62066784712989331</v>
      </c>
      <c r="G9059" t="str">
        <f>IF(Table2[[#This Row],[Waste_R]]&gt;2,"CRITICAL:SHUTDOWN","OPTIMAL")</f>
        <v>OPTIMAL</v>
      </c>
    </row>
    <row r="9060" spans="1:7" x14ac:dyDescent="0.25">
      <c r="A9060" t="s">
        <v>9067</v>
      </c>
      <c r="B9060" t="s">
        <v>8</v>
      </c>
      <c r="C9060" s="1">
        <v>90.600723714570293</v>
      </c>
      <c r="D9060" s="3">
        <v>4.6446305982346798</v>
      </c>
      <c r="E9060" t="s">
        <v>6</v>
      </c>
      <c r="F9060" s="3">
        <f>_xlfn.NUMBERVALUE(SUBSTITUTE(Table2[[#This Row],[Hourly_Cost_R]], ".", ",")) * (1 - (_xlfn.NUMBERVALUE(SUBSTITUTE(Table2[[#This Row],[CPU_Usage_%]], ".", ",")) / 100))</f>
        <v>0.436561662365684</v>
      </c>
      <c r="G9060" t="str">
        <f>IF(Table2[[#This Row],[Waste_R]]&gt;2,"CRITICAL:SHUTDOWN","OPTIMAL")</f>
        <v>OPTIMAL</v>
      </c>
    </row>
    <row r="9061" spans="1:7" x14ac:dyDescent="0.25">
      <c r="A9061" t="s">
        <v>9068</v>
      </c>
      <c r="B9061" t="s">
        <v>8</v>
      </c>
      <c r="C9061" s="1">
        <v>74.782340147637896</v>
      </c>
      <c r="D9061" s="3">
        <v>2.64814371801556</v>
      </c>
      <c r="E9061" t="s">
        <v>6</v>
      </c>
      <c r="F9061" s="3">
        <f>_xlfn.NUMBERVALUE(SUBSTITUTE(Table2[[#This Row],[Hourly_Cost_R]], ".", ",")) * (1 - (_xlfn.NUMBERVALUE(SUBSTITUTE(Table2[[#This Row],[CPU_Usage_%]], ".", ",")) / 100))</f>
        <v>0.66779987521085904</v>
      </c>
      <c r="G9061" t="str">
        <f>IF(Table2[[#This Row],[Waste_R]]&gt;2,"CRITICAL:SHUTDOWN","OPTIMAL")</f>
        <v>OPTIMAL</v>
      </c>
    </row>
    <row r="9062" spans="1:7" x14ac:dyDescent="0.25">
      <c r="A9062" t="s">
        <v>9069</v>
      </c>
      <c r="B9062" t="s">
        <v>14</v>
      </c>
      <c r="C9062" s="1">
        <v>95.174486354635903</v>
      </c>
      <c r="D9062" s="3">
        <v>2.7194841295980301</v>
      </c>
      <c r="E9062" t="s">
        <v>6</v>
      </c>
      <c r="F9062" s="3">
        <f>_xlfn.NUMBERVALUE(SUBSTITUTE(Table2[[#This Row],[Hourly_Cost_R]], ".", ",")) * (1 - (_xlfn.NUMBERVALUE(SUBSTITUTE(Table2[[#This Row],[CPU_Usage_%]], ".", ",")) / 100))</f>
        <v>0.13122907775726403</v>
      </c>
      <c r="G9062" t="str">
        <f>IF(Table2[[#This Row],[Waste_R]]&gt;2,"CRITICAL:SHUTDOWN","OPTIMAL")</f>
        <v>OPTIMAL</v>
      </c>
    </row>
    <row r="9063" spans="1:7" x14ac:dyDescent="0.25">
      <c r="A9063" t="s">
        <v>9070</v>
      </c>
      <c r="B9063" t="s">
        <v>8</v>
      </c>
      <c r="C9063" s="1">
        <v>97.447590172472005</v>
      </c>
      <c r="D9063" s="3">
        <v>4.8817972472517797</v>
      </c>
      <c r="E9063" t="s">
        <v>6</v>
      </c>
      <c r="F9063" s="3">
        <f>_xlfn.NUMBERVALUE(SUBSTITUTE(Table2[[#This Row],[Hourly_Cost_R]], ".", ",")) * (1 - (_xlfn.NUMBERVALUE(SUBSTITUTE(Table2[[#This Row],[CPU_Usage_%]], ".", ",")) / 100))</f>
        <v>0.12460347269884534</v>
      </c>
      <c r="G9063" t="str">
        <f>IF(Table2[[#This Row],[Waste_R]]&gt;2,"CRITICAL:SHUTDOWN","OPTIMAL")</f>
        <v>OPTIMAL</v>
      </c>
    </row>
    <row r="9064" spans="1:7" x14ac:dyDescent="0.25">
      <c r="A9064" t="s">
        <v>9071</v>
      </c>
      <c r="B9064" t="s">
        <v>14</v>
      </c>
      <c r="C9064" s="1">
        <v>73.084200818592706</v>
      </c>
      <c r="D9064" s="3">
        <v>3.7143872679540402</v>
      </c>
      <c r="E9064" t="s">
        <v>6</v>
      </c>
      <c r="F9064" s="3">
        <f>_xlfn.NUMBERVALUE(SUBSTITUTE(Table2[[#This Row],[Hourly_Cost_R]], ".", ",")) * (1 - (_xlfn.NUMBERVALUE(SUBSTITUTE(Table2[[#This Row],[CPU_Usage_%]], ".", ",")) / 100))</f>
        <v>0.99975701786227034</v>
      </c>
      <c r="G9064" t="str">
        <f>IF(Table2[[#This Row],[Waste_R]]&gt;2,"CRITICAL:SHUTDOWN","OPTIMAL")</f>
        <v>OPTIMAL</v>
      </c>
    </row>
    <row r="9065" spans="1:7" x14ac:dyDescent="0.25">
      <c r="A9065" t="s">
        <v>9072</v>
      </c>
      <c r="B9065" t="s">
        <v>14</v>
      </c>
      <c r="C9065" s="1">
        <v>44.9818948200638</v>
      </c>
      <c r="D9065" s="3">
        <v>2.6743060675046499</v>
      </c>
      <c r="E9065" t="s">
        <v>6</v>
      </c>
      <c r="F9065" s="3">
        <f>_xlfn.NUMBERVALUE(SUBSTITUTE(Table2[[#This Row],[Hourly_Cost_R]], ".", ",")) * (1 - (_xlfn.NUMBERVALUE(SUBSTITUTE(Table2[[#This Row],[CPU_Usage_%]], ".", ",")) / 100))</f>
        <v>1.4713525250531236</v>
      </c>
      <c r="G9065" t="str">
        <f>IF(Table2[[#This Row],[Waste_R]]&gt;2,"CRITICAL:SHUTDOWN","OPTIMAL")</f>
        <v>OPTIMAL</v>
      </c>
    </row>
    <row r="9066" spans="1:7" x14ac:dyDescent="0.25">
      <c r="A9066" t="s">
        <v>9073</v>
      </c>
      <c r="B9066" t="s">
        <v>14</v>
      </c>
      <c r="C9066" s="1">
        <v>16.340114787241401</v>
      </c>
      <c r="D9066" s="3">
        <v>4.4176440744565504</v>
      </c>
      <c r="E9066" t="s">
        <v>10</v>
      </c>
      <c r="F9066" s="3">
        <f>_xlfn.NUMBERVALUE(SUBSTITUTE(Table2[[#This Row],[Hourly_Cost_R]], ".", ",")) * (1 - (_xlfn.NUMBERVALUE(SUBSTITUTE(Table2[[#This Row],[CPU_Usage_%]], ".", ",")) / 100))</f>
        <v>3.6957959617985821</v>
      </c>
      <c r="G9066" t="str">
        <f>IF(Table2[[#This Row],[Waste_R]]&gt;2,"CRITICAL:SHUTDOWN","OPTIMAL")</f>
        <v>CRITICAL:SHUTDOWN</v>
      </c>
    </row>
    <row r="9067" spans="1:7" x14ac:dyDescent="0.25">
      <c r="A9067" t="s">
        <v>9074</v>
      </c>
      <c r="B9067" t="s">
        <v>5</v>
      </c>
      <c r="C9067" s="1">
        <v>30.662551212835201</v>
      </c>
      <c r="D9067" s="3">
        <v>2.39012085044856</v>
      </c>
      <c r="E9067" t="s">
        <v>6</v>
      </c>
      <c r="F9067" s="3">
        <f>_xlfn.NUMBERVALUE(SUBSTITUTE(Table2[[#This Row],[Hourly_Cost_R]], ".", ",")) * (1 - (_xlfn.NUMBERVALUE(SUBSTITUTE(Table2[[#This Row],[CPU_Usage_%]], ".", ",")) / 100))</f>
        <v>1.6572488206311182</v>
      </c>
      <c r="G9067" t="str">
        <f>IF(Table2[[#This Row],[Waste_R]]&gt;2,"CRITICAL:SHUTDOWN","OPTIMAL")</f>
        <v>OPTIMAL</v>
      </c>
    </row>
    <row r="9068" spans="1:7" x14ac:dyDescent="0.25">
      <c r="A9068" t="s">
        <v>9075</v>
      </c>
      <c r="B9068" t="s">
        <v>8</v>
      </c>
      <c r="C9068" s="1">
        <v>99.289069701644195</v>
      </c>
      <c r="D9068" s="3">
        <v>0.81223815151018097</v>
      </c>
      <c r="E9068" t="s">
        <v>6</v>
      </c>
      <c r="F9068" s="3">
        <f>_xlfn.NUMBERVALUE(SUBSTITUTE(Table2[[#This Row],[Hourly_Cost_R]], ".", ",")) * (1 - (_xlfn.NUMBERVALUE(SUBSTITUTE(Table2[[#This Row],[CPU_Usage_%]], ".", ",")) / 100))</f>
        <v>5.7744471138910071E-3</v>
      </c>
      <c r="G9068" t="str">
        <f>IF(Table2[[#This Row],[Waste_R]]&gt;2,"CRITICAL:SHUTDOWN","OPTIMAL")</f>
        <v>OPTIMAL</v>
      </c>
    </row>
    <row r="9069" spans="1:7" x14ac:dyDescent="0.25">
      <c r="A9069" t="s">
        <v>9076</v>
      </c>
      <c r="B9069" t="s">
        <v>5</v>
      </c>
      <c r="C9069" s="1">
        <v>43.6929026672764</v>
      </c>
      <c r="D9069" s="3">
        <v>2.5559535788613901</v>
      </c>
      <c r="E9069" t="s">
        <v>6</v>
      </c>
      <c r="F9069" s="3">
        <f>_xlfn.NUMBERVALUE(SUBSTITUTE(Table2[[#This Row],[Hourly_Cost_R]], ".", ",")) * (1 - (_xlfn.NUMBERVALUE(SUBSTITUTE(Table2[[#This Row],[CPU_Usage_%]], ".", ",")) / 100))</f>
        <v>1.4391832694287152</v>
      </c>
      <c r="G9069" t="str">
        <f>IF(Table2[[#This Row],[Waste_R]]&gt;2,"CRITICAL:SHUTDOWN","OPTIMAL")</f>
        <v>OPTIMAL</v>
      </c>
    </row>
    <row r="9070" spans="1:7" x14ac:dyDescent="0.25">
      <c r="A9070" t="s">
        <v>9077</v>
      </c>
      <c r="B9070" t="s">
        <v>5</v>
      </c>
      <c r="C9070" s="1">
        <v>82.829548685428605</v>
      </c>
      <c r="D9070" s="3">
        <v>3.2450005876319201</v>
      </c>
      <c r="E9070" t="s">
        <v>6</v>
      </c>
      <c r="F9070" s="3">
        <f>_xlfn.NUMBERVALUE(SUBSTITUTE(Table2[[#This Row],[Hourly_Cost_R]], ".", ",")) * (1 - (_xlfn.NUMBERVALUE(SUBSTITUTE(Table2[[#This Row],[CPU_Usage_%]], ".", ",")) / 100))</f>
        <v>0.55718124605689467</v>
      </c>
      <c r="G9070" t="str">
        <f>IF(Table2[[#This Row],[Waste_R]]&gt;2,"CRITICAL:SHUTDOWN","OPTIMAL")</f>
        <v>OPTIMAL</v>
      </c>
    </row>
    <row r="9071" spans="1:7" x14ac:dyDescent="0.25">
      <c r="A9071" t="s">
        <v>9078</v>
      </c>
      <c r="B9071" t="s">
        <v>5</v>
      </c>
      <c r="C9071" s="1">
        <v>30.6746854328556</v>
      </c>
      <c r="D9071" s="3">
        <v>4.6829218328068496</v>
      </c>
      <c r="E9071" t="s">
        <v>6</v>
      </c>
      <c r="F9071" s="3">
        <f>_xlfn.NUMBERVALUE(SUBSTITUTE(Table2[[#This Row],[Hourly_Cost_R]], ".", ",")) * (1 - (_xlfn.NUMBERVALUE(SUBSTITUTE(Table2[[#This Row],[CPU_Usage_%]], ".", ",")) / 100))</f>
        <v>3.2464502915268318</v>
      </c>
      <c r="G9071" t="str">
        <f>IF(Table2[[#This Row],[Waste_R]]&gt;2,"CRITICAL:SHUTDOWN","OPTIMAL")</f>
        <v>CRITICAL:SHUTDOWN</v>
      </c>
    </row>
    <row r="9072" spans="1:7" x14ac:dyDescent="0.25">
      <c r="A9072" t="s">
        <v>9079</v>
      </c>
      <c r="B9072" t="s">
        <v>14</v>
      </c>
      <c r="C9072" s="1">
        <v>79.391586818482097</v>
      </c>
      <c r="D9072" s="3">
        <v>3.3531467567010198</v>
      </c>
      <c r="E9072" t="s">
        <v>6</v>
      </c>
      <c r="F9072" s="3">
        <f>_xlfn.NUMBERVALUE(SUBSTITUTE(Table2[[#This Row],[Hourly_Cost_R]], ".", ",")) * (1 - (_xlfn.NUMBERVALUE(SUBSTITUTE(Table2[[#This Row],[CPU_Usage_%]], ".", ",")) / 100))</f>
        <v>0.69103033820361304</v>
      </c>
      <c r="G9072" t="str">
        <f>IF(Table2[[#This Row],[Waste_R]]&gt;2,"CRITICAL:SHUTDOWN","OPTIMAL")</f>
        <v>OPTIMAL</v>
      </c>
    </row>
    <row r="9073" spans="1:7" x14ac:dyDescent="0.25">
      <c r="A9073" t="s">
        <v>9080</v>
      </c>
      <c r="B9073" t="s">
        <v>5</v>
      </c>
      <c r="C9073" s="1">
        <v>38.432972514568498</v>
      </c>
      <c r="D9073" s="3">
        <v>2.5031003556815898</v>
      </c>
      <c r="E9073" t="s">
        <v>6</v>
      </c>
      <c r="F9073" s="3">
        <f>_xlfn.NUMBERVALUE(SUBSTITUTE(Table2[[#This Row],[Hourly_Cost_R]], ".", ",")) * (1 - (_xlfn.NUMBERVALUE(SUBSTITUTE(Table2[[#This Row],[CPU_Usage_%]], ".", ",")) / 100))</f>
        <v>1.5410844839704181</v>
      </c>
      <c r="G9073" t="str">
        <f>IF(Table2[[#This Row],[Waste_R]]&gt;2,"CRITICAL:SHUTDOWN","OPTIMAL")</f>
        <v>OPTIMAL</v>
      </c>
    </row>
    <row r="9074" spans="1:7" x14ac:dyDescent="0.25">
      <c r="A9074" t="s">
        <v>9081</v>
      </c>
      <c r="B9074" t="s">
        <v>14</v>
      </c>
      <c r="C9074" s="1">
        <v>55.911941899881</v>
      </c>
      <c r="D9074" s="3">
        <v>1.0788543526282499</v>
      </c>
      <c r="E9074" t="s">
        <v>6</v>
      </c>
      <c r="F9074" s="3">
        <f>_xlfn.NUMBERVALUE(SUBSTITUTE(Table2[[#This Row],[Hourly_Cost_R]], ".", ",")) * (1 - (_xlfn.NUMBERVALUE(SUBSTITUTE(Table2[[#This Row],[CPU_Usage_%]], ".", ",")) / 100))</f>
        <v>0.4756459338024055</v>
      </c>
      <c r="G9074" t="str">
        <f>IF(Table2[[#This Row],[Waste_R]]&gt;2,"CRITICAL:SHUTDOWN","OPTIMAL")</f>
        <v>OPTIMAL</v>
      </c>
    </row>
    <row r="9075" spans="1:7" x14ac:dyDescent="0.25">
      <c r="A9075" t="s">
        <v>9082</v>
      </c>
      <c r="B9075" t="s">
        <v>14</v>
      </c>
      <c r="C9075" s="1">
        <v>67.316086360283904</v>
      </c>
      <c r="D9075" s="3">
        <v>1.40987264329052</v>
      </c>
      <c r="E9075" t="s">
        <v>6</v>
      </c>
      <c r="F9075" s="3">
        <f>_xlfn.NUMBERVALUE(SUBSTITUTE(Table2[[#This Row],[Hourly_Cost_R]], ".", ",")) * (1 - (_xlfn.NUMBERVALUE(SUBSTITUTE(Table2[[#This Row],[CPU_Usage_%]], ".", ",")) / 100))</f>
        <v>0.46080155716305615</v>
      </c>
      <c r="G9075" t="str">
        <f>IF(Table2[[#This Row],[Waste_R]]&gt;2,"CRITICAL:SHUTDOWN","OPTIMAL")</f>
        <v>OPTIMAL</v>
      </c>
    </row>
    <row r="9076" spans="1:7" x14ac:dyDescent="0.25">
      <c r="A9076" t="s">
        <v>9083</v>
      </c>
      <c r="B9076" t="s">
        <v>8</v>
      </c>
      <c r="C9076" s="1">
        <v>63.989975175777403</v>
      </c>
      <c r="D9076" s="3">
        <v>1.9550724764993399</v>
      </c>
      <c r="E9076" t="s">
        <v>6</v>
      </c>
      <c r="F9076" s="3">
        <f>_xlfn.NUMBERVALUE(SUBSTITUTE(Table2[[#This Row],[Hourly_Cost_R]], ".", ",")) * (1 - (_xlfn.NUMBERVALUE(SUBSTITUTE(Table2[[#This Row],[CPU_Usage_%]], ".", ",")) / 100))</f>
        <v>0.70402208411895584</v>
      </c>
      <c r="G9076" t="str">
        <f>IF(Table2[[#This Row],[Waste_R]]&gt;2,"CRITICAL:SHUTDOWN","OPTIMAL")</f>
        <v>OPTIMAL</v>
      </c>
    </row>
    <row r="9077" spans="1:7" x14ac:dyDescent="0.25">
      <c r="A9077" t="s">
        <v>9084</v>
      </c>
      <c r="B9077" t="s">
        <v>14</v>
      </c>
      <c r="C9077" s="1">
        <v>32.936599517748199</v>
      </c>
      <c r="D9077" s="3">
        <v>2.0065262628320899</v>
      </c>
      <c r="E9077" t="s">
        <v>6</v>
      </c>
      <c r="F9077" s="3">
        <f>_xlfn.NUMBERVALUE(SUBSTITUTE(Table2[[#This Row],[Hourly_Cost_R]], ".", ",")) * (1 - (_xlfn.NUMBERVALUE(SUBSTITUTE(Table2[[#This Row],[CPU_Usage_%]], ".", ",")) / 100))</f>
        <v>1.3456447434246448</v>
      </c>
      <c r="G9077" t="str">
        <f>IF(Table2[[#This Row],[Waste_R]]&gt;2,"CRITICAL:SHUTDOWN","OPTIMAL")</f>
        <v>OPTIMAL</v>
      </c>
    </row>
    <row r="9078" spans="1:7" x14ac:dyDescent="0.25">
      <c r="A9078" t="s">
        <v>9085</v>
      </c>
      <c r="B9078" t="s">
        <v>5</v>
      </c>
      <c r="C9078" s="1">
        <v>96.629275459817094</v>
      </c>
      <c r="D9078" s="3">
        <v>2.3535799019635899</v>
      </c>
      <c r="E9078" t="s">
        <v>6</v>
      </c>
      <c r="F9078" s="3">
        <f>_xlfn.NUMBERVALUE(SUBSTITUTE(Table2[[#This Row],[Hourly_Cost_R]], ".", ",")) * (1 - (_xlfn.NUMBERVALUE(SUBSTITUTE(Table2[[#This Row],[CPU_Usage_%]], ".", ",")) / 100))</f>
        <v>7.9332695328299396E-2</v>
      </c>
      <c r="G9078" t="str">
        <f>IF(Table2[[#This Row],[Waste_R]]&gt;2,"CRITICAL:SHUTDOWN","OPTIMAL")</f>
        <v>OPTIMAL</v>
      </c>
    </row>
    <row r="9079" spans="1:7" x14ac:dyDescent="0.25">
      <c r="A9079" t="s">
        <v>9086</v>
      </c>
      <c r="B9079" t="s">
        <v>14</v>
      </c>
      <c r="C9079" s="1">
        <v>31.4070065121889</v>
      </c>
      <c r="D9079" s="3">
        <v>4.6282463896104797</v>
      </c>
      <c r="E9079" t="s">
        <v>6</v>
      </c>
      <c r="F9079" s="3">
        <f>_xlfn.NUMBERVALUE(SUBSTITUTE(Table2[[#This Row],[Hourly_Cost_R]], ".", ",")) * (1 - (_xlfn.NUMBERVALUE(SUBSTITUTE(Table2[[#This Row],[CPU_Usage_%]], ".", ",")) / 100))</f>
        <v>3.1746527446253685</v>
      </c>
      <c r="G9079" t="str">
        <f>IF(Table2[[#This Row],[Waste_R]]&gt;2,"CRITICAL:SHUTDOWN","OPTIMAL")</f>
        <v>CRITICAL:SHUTDOWN</v>
      </c>
    </row>
    <row r="9080" spans="1:7" x14ac:dyDescent="0.25">
      <c r="A9080" t="s">
        <v>9087</v>
      </c>
      <c r="B9080" t="s">
        <v>8</v>
      </c>
      <c r="C9080" s="1">
        <v>24.538279997379799</v>
      </c>
      <c r="D9080" s="3">
        <v>3.7654600693987899</v>
      </c>
      <c r="E9080" t="s">
        <v>10</v>
      </c>
      <c r="F9080" s="3">
        <f>_xlfn.NUMBERVALUE(SUBSTITUTE(Table2[[#This Row],[Hourly_Cost_R]], ".", ",")) * (1 - (_xlfn.NUMBERVALUE(SUBSTITUTE(Table2[[#This Row],[CPU_Usage_%]], ".", ",")) / 100))</f>
        <v>2.8414809343801832</v>
      </c>
      <c r="G9080" t="str">
        <f>IF(Table2[[#This Row],[Waste_R]]&gt;2,"CRITICAL:SHUTDOWN","OPTIMAL")</f>
        <v>CRITICAL:SHUTDOWN</v>
      </c>
    </row>
    <row r="9081" spans="1:7" x14ac:dyDescent="0.25">
      <c r="A9081" t="s">
        <v>9088</v>
      </c>
      <c r="B9081" t="s">
        <v>14</v>
      </c>
      <c r="C9081" s="1">
        <v>75.256545343013997</v>
      </c>
      <c r="D9081" s="3">
        <v>1.6697799828116699</v>
      </c>
      <c r="E9081" t="s">
        <v>6</v>
      </c>
      <c r="F9081" s="3">
        <f>_xlfn.NUMBERVALUE(SUBSTITUTE(Table2[[#This Row],[Hourly_Cost_R]], ".", ",")) * (1 - (_xlfn.NUMBERVALUE(SUBSTITUTE(Table2[[#This Row],[CPU_Usage_%]], ".", ",")) / 100))</f>
        <v>0.41316125291843431</v>
      </c>
      <c r="G9081" t="str">
        <f>IF(Table2[[#This Row],[Waste_R]]&gt;2,"CRITICAL:SHUTDOWN","OPTIMAL")</f>
        <v>OPTIMAL</v>
      </c>
    </row>
    <row r="9082" spans="1:7" x14ac:dyDescent="0.25">
      <c r="A9082" t="s">
        <v>9089</v>
      </c>
      <c r="B9082" t="s">
        <v>8</v>
      </c>
      <c r="C9082" s="1">
        <v>92.919394998153606</v>
      </c>
      <c r="D9082" s="3">
        <v>4.4379996506408004</v>
      </c>
      <c r="E9082" t="s">
        <v>6</v>
      </c>
      <c r="F9082" s="3">
        <f>_xlfn.NUMBERVALUE(SUBSTITUTE(Table2[[#This Row],[Hourly_Cost_R]], ".", ",")) * (1 - (_xlfn.NUMBERVALUE(SUBSTITUTE(Table2[[#This Row],[CPU_Usage_%]], ".", ",")) / 100))</f>
        <v>0.31423722524519809</v>
      </c>
      <c r="G9082" t="str">
        <f>IF(Table2[[#This Row],[Waste_R]]&gt;2,"CRITICAL:SHUTDOWN","OPTIMAL")</f>
        <v>OPTIMAL</v>
      </c>
    </row>
    <row r="9083" spans="1:7" x14ac:dyDescent="0.25">
      <c r="A9083" t="s">
        <v>9090</v>
      </c>
      <c r="B9083" t="s">
        <v>5</v>
      </c>
      <c r="C9083" s="1">
        <v>35.5942375260096</v>
      </c>
      <c r="D9083" s="3">
        <v>1.1162908895719199</v>
      </c>
      <c r="E9083" t="s">
        <v>6</v>
      </c>
      <c r="F9083" s="3">
        <f>_xlfn.NUMBERVALUE(SUBSTITUTE(Table2[[#This Row],[Hourly_Cost_R]], ".", ",")) * (1 - (_xlfn.NUMBERVALUE(SUBSTITUTE(Table2[[#This Row],[CPU_Usage_%]], ".", ",")) / 100))</f>
        <v>0.71895565885648527</v>
      </c>
      <c r="G9083" t="str">
        <f>IF(Table2[[#This Row],[Waste_R]]&gt;2,"CRITICAL:SHUTDOWN","OPTIMAL")</f>
        <v>OPTIMAL</v>
      </c>
    </row>
    <row r="9084" spans="1:7" x14ac:dyDescent="0.25">
      <c r="A9084" t="s">
        <v>9091</v>
      </c>
      <c r="B9084" t="s">
        <v>14</v>
      </c>
      <c r="C9084" s="1">
        <v>54.489989842167603</v>
      </c>
      <c r="D9084" s="3">
        <v>3.47997870183741</v>
      </c>
      <c r="E9084" t="s">
        <v>6</v>
      </c>
      <c r="F9084" s="3">
        <f>_xlfn.NUMBERVALUE(SUBSTITUTE(Table2[[#This Row],[Hourly_Cost_R]], ".", ",")) * (1 - (_xlfn.NUMBERVALUE(SUBSTITUTE(Table2[[#This Row],[CPU_Usage_%]], ".", ",")) / 100))</f>
        <v>1.5837386606966091</v>
      </c>
      <c r="G9084" t="str">
        <f>IF(Table2[[#This Row],[Waste_R]]&gt;2,"CRITICAL:SHUTDOWN","OPTIMAL")</f>
        <v>OPTIMAL</v>
      </c>
    </row>
    <row r="9085" spans="1:7" x14ac:dyDescent="0.25">
      <c r="A9085" t="s">
        <v>9092</v>
      </c>
      <c r="B9085" t="s">
        <v>14</v>
      </c>
      <c r="C9085" s="1">
        <v>42.622664621642102</v>
      </c>
      <c r="D9085" s="3">
        <v>2.4161407757456002</v>
      </c>
      <c r="E9085" t="s">
        <v>6</v>
      </c>
      <c r="F9085" s="3">
        <f>_xlfn.NUMBERVALUE(SUBSTITUTE(Table2[[#This Row],[Hourly_Cost_R]], ".", ",")) * (1 - (_xlfn.NUMBERVALUE(SUBSTITUTE(Table2[[#This Row],[CPU_Usage_%]], ".", ",")) / 100))</f>
        <v>1.3863171961128111</v>
      </c>
      <c r="G9085" t="str">
        <f>IF(Table2[[#This Row],[Waste_R]]&gt;2,"CRITICAL:SHUTDOWN","OPTIMAL")</f>
        <v>OPTIMAL</v>
      </c>
    </row>
    <row r="9086" spans="1:7" x14ac:dyDescent="0.25">
      <c r="A9086" t="s">
        <v>9093</v>
      </c>
      <c r="B9086" t="s">
        <v>8</v>
      </c>
      <c r="C9086" s="1">
        <v>55.082010466346098</v>
      </c>
      <c r="D9086" s="3">
        <v>1.4765499271590401</v>
      </c>
      <c r="E9086" t="s">
        <v>6</v>
      </c>
      <c r="F9086" s="3">
        <f>_xlfn.NUMBERVALUE(SUBSTITUTE(Table2[[#This Row],[Hourly_Cost_R]], ".", ",")) * (1 - (_xlfn.NUMBERVALUE(SUBSTITUTE(Table2[[#This Row],[CPU_Usage_%]], ".", ",")) / 100))</f>
        <v>0.66323654174047197</v>
      </c>
      <c r="G9086" t="str">
        <f>IF(Table2[[#This Row],[Waste_R]]&gt;2,"CRITICAL:SHUTDOWN","OPTIMAL")</f>
        <v>OPTIMAL</v>
      </c>
    </row>
    <row r="9087" spans="1:7" x14ac:dyDescent="0.25">
      <c r="A9087" t="s">
        <v>9094</v>
      </c>
      <c r="B9087" t="s">
        <v>5</v>
      </c>
      <c r="C9087" s="1">
        <v>69.035192577835602</v>
      </c>
      <c r="D9087" s="3">
        <v>1.58200511299459</v>
      </c>
      <c r="E9087" t="s">
        <v>6</v>
      </c>
      <c r="F9087" s="3">
        <f>_xlfn.NUMBERVALUE(SUBSTITUTE(Table2[[#This Row],[Hourly_Cost_R]], ".", ",")) * (1 - (_xlfn.NUMBERVALUE(SUBSTITUTE(Table2[[#This Row],[CPU_Usage_%]], ".", ",")) / 100))</f>
        <v>0.48986483664756908</v>
      </c>
      <c r="G9087" t="str">
        <f>IF(Table2[[#This Row],[Waste_R]]&gt;2,"CRITICAL:SHUTDOWN","OPTIMAL")</f>
        <v>OPTIMAL</v>
      </c>
    </row>
    <row r="9088" spans="1:7" x14ac:dyDescent="0.25">
      <c r="A9088" t="s">
        <v>9095</v>
      </c>
      <c r="B9088" t="s">
        <v>5</v>
      </c>
      <c r="C9088" s="1">
        <v>75.001632912646897</v>
      </c>
      <c r="D9088" s="3">
        <v>2.1538905263231798</v>
      </c>
      <c r="E9088" t="s">
        <v>6</v>
      </c>
      <c r="F9088" s="3">
        <f>_xlfn.NUMBERVALUE(SUBSTITUTE(Table2[[#This Row],[Hourly_Cost_R]], ".", ",")) * (1 - (_xlfn.NUMBERVALUE(SUBSTITUTE(Table2[[#This Row],[CPU_Usage_%]], ".", ",")) / 100))</f>
        <v>0.5384374604299903</v>
      </c>
      <c r="G9088" t="str">
        <f>IF(Table2[[#This Row],[Waste_R]]&gt;2,"CRITICAL:SHUTDOWN","OPTIMAL")</f>
        <v>OPTIMAL</v>
      </c>
    </row>
    <row r="9089" spans="1:7" x14ac:dyDescent="0.25">
      <c r="A9089" t="s">
        <v>9096</v>
      </c>
      <c r="B9089" t="s">
        <v>14</v>
      </c>
      <c r="C9089" s="1">
        <v>83.012983912811094</v>
      </c>
      <c r="D9089" s="3">
        <v>4.0027574692947798</v>
      </c>
      <c r="E9089" t="s">
        <v>6</v>
      </c>
      <c r="F9089" s="3">
        <f>_xlfn.NUMBERVALUE(SUBSTITUTE(Table2[[#This Row],[Hourly_Cost_R]], ".", ",")) * (1 - (_xlfn.NUMBERVALUE(SUBSTITUTE(Table2[[#This Row],[CPU_Usage_%]], ".", ",")) / 100))</f>
        <v>0.67994905524025995</v>
      </c>
      <c r="G9089" t="str">
        <f>IF(Table2[[#This Row],[Waste_R]]&gt;2,"CRITICAL:SHUTDOWN","OPTIMAL")</f>
        <v>OPTIMAL</v>
      </c>
    </row>
    <row r="9090" spans="1:7" x14ac:dyDescent="0.25">
      <c r="A9090" t="s">
        <v>9097</v>
      </c>
      <c r="B9090" t="s">
        <v>8</v>
      </c>
      <c r="C9090" s="1">
        <v>24.125794728526699</v>
      </c>
      <c r="D9090" s="3">
        <v>4.6243676357617103</v>
      </c>
      <c r="E9090" t="s">
        <v>10</v>
      </c>
      <c r="F9090" s="3">
        <f>_xlfn.NUMBERVALUE(SUBSTITUTE(Table2[[#This Row],[Hourly_Cost_R]], ".", ",")) * (1 - (_xlfn.NUMBERVALUE(SUBSTITUTE(Table2[[#This Row],[CPU_Usage_%]], ".", ",")) / 100))</f>
        <v>3.5087021924654169</v>
      </c>
      <c r="G9090" t="str">
        <f>IF(Table2[[#This Row],[Waste_R]]&gt;2,"CRITICAL:SHUTDOWN","OPTIMAL")</f>
        <v>CRITICAL:SHUTDOWN</v>
      </c>
    </row>
    <row r="9091" spans="1:7" x14ac:dyDescent="0.25">
      <c r="A9091" t="s">
        <v>9098</v>
      </c>
      <c r="B9091" t="s">
        <v>5</v>
      </c>
      <c r="C9091" s="1">
        <v>55.206088207748202</v>
      </c>
      <c r="D9091" s="3">
        <v>1.72657339147879</v>
      </c>
      <c r="E9091" t="s">
        <v>6</v>
      </c>
      <c r="F9091" s="3">
        <f>_xlfn.NUMBERVALUE(SUBSTITUTE(Table2[[#This Row],[Hourly_Cost_R]], ".", ",")) * (1 - (_xlfn.NUMBERVALUE(SUBSTITUTE(Table2[[#This Row],[CPU_Usage_%]], ".", ",")) / 100))</f>
        <v>0.77339976200749949</v>
      </c>
      <c r="G9091" t="str">
        <f>IF(Table2[[#This Row],[Waste_R]]&gt;2,"CRITICAL:SHUTDOWN","OPTIMAL")</f>
        <v>OPTIMAL</v>
      </c>
    </row>
    <row r="9092" spans="1:7" x14ac:dyDescent="0.25">
      <c r="A9092" t="s">
        <v>9099</v>
      </c>
      <c r="B9092" t="s">
        <v>14</v>
      </c>
      <c r="C9092" s="1">
        <v>88.815062136007001</v>
      </c>
      <c r="D9092" s="3">
        <v>2.16781944949311</v>
      </c>
      <c r="E9092" t="s">
        <v>6</v>
      </c>
      <c r="F9092" s="3">
        <f>_xlfn.NUMBERVALUE(SUBSTITUTE(Table2[[#This Row],[Hourly_Cost_R]], ".", ",")) * (1 - (_xlfn.NUMBERVALUE(SUBSTITUTE(Table2[[#This Row],[CPU_Usage_%]], ".", ",")) / 100))</f>
        <v>0.24246925842935935</v>
      </c>
      <c r="G9092" t="str">
        <f>IF(Table2[[#This Row],[Waste_R]]&gt;2,"CRITICAL:SHUTDOWN","OPTIMAL")</f>
        <v>OPTIMAL</v>
      </c>
    </row>
    <row r="9093" spans="1:7" x14ac:dyDescent="0.25">
      <c r="A9093" t="s">
        <v>9100</v>
      </c>
      <c r="B9093" t="s">
        <v>5</v>
      </c>
      <c r="C9093" s="1">
        <v>92.936264775933594</v>
      </c>
      <c r="D9093" s="3">
        <v>3.2760965139196601</v>
      </c>
      <c r="E9093" t="s">
        <v>6</v>
      </c>
      <c r="F9093" s="3">
        <f>_xlfn.NUMBERVALUE(SUBSTITUTE(Table2[[#This Row],[Hourly_Cost_R]], ".", ",")) * (1 - (_xlfn.NUMBERVALUE(SUBSTITUTE(Table2[[#This Row],[CPU_Usage_%]], ".", ",")) / 100))</f>
        <v>0.23141478342815452</v>
      </c>
      <c r="G9093" t="str">
        <f>IF(Table2[[#This Row],[Waste_R]]&gt;2,"CRITICAL:SHUTDOWN","OPTIMAL")</f>
        <v>OPTIMAL</v>
      </c>
    </row>
    <row r="9094" spans="1:7" x14ac:dyDescent="0.25">
      <c r="A9094" t="s">
        <v>9101</v>
      </c>
      <c r="B9094" t="s">
        <v>5</v>
      </c>
      <c r="C9094" s="1">
        <v>98.056290011654895</v>
      </c>
      <c r="D9094" s="3">
        <v>3.45341352503244</v>
      </c>
      <c r="E9094" t="s">
        <v>6</v>
      </c>
      <c r="F9094" s="3">
        <f>_xlfn.NUMBERVALUE(SUBSTITUTE(Table2[[#This Row],[Hourly_Cost_R]], ".", ",")) * (1 - (_xlfn.NUMBERVALUE(SUBSTITUTE(Table2[[#This Row],[CPU_Usage_%]], ".", ",")) / 100))</f>
        <v>6.712434362491651E-2</v>
      </c>
      <c r="G9094" t="str">
        <f>IF(Table2[[#This Row],[Waste_R]]&gt;2,"CRITICAL:SHUTDOWN","OPTIMAL")</f>
        <v>OPTIMAL</v>
      </c>
    </row>
    <row r="9095" spans="1:7" x14ac:dyDescent="0.25">
      <c r="A9095" t="s">
        <v>9102</v>
      </c>
      <c r="B9095" t="s">
        <v>8</v>
      </c>
      <c r="C9095" s="1">
        <v>62.804252613345298</v>
      </c>
      <c r="D9095" s="3">
        <v>3.7606665978071199</v>
      </c>
      <c r="E9095" t="s">
        <v>6</v>
      </c>
      <c r="F9095" s="3">
        <f>_xlfn.NUMBERVALUE(SUBSTITUTE(Table2[[#This Row],[Hourly_Cost_R]], ".", ",")) * (1 - (_xlfn.NUMBERVALUE(SUBSTITUTE(Table2[[#This Row],[CPU_Usage_%]], ".", ",")) / 100))</f>
        <v>1.3988080477746379</v>
      </c>
      <c r="G9095" t="str">
        <f>IF(Table2[[#This Row],[Waste_R]]&gt;2,"CRITICAL:SHUTDOWN","OPTIMAL")</f>
        <v>OPTIMAL</v>
      </c>
    </row>
    <row r="9096" spans="1:7" x14ac:dyDescent="0.25">
      <c r="A9096" t="s">
        <v>9103</v>
      </c>
      <c r="B9096" t="s">
        <v>5</v>
      </c>
      <c r="C9096" s="1">
        <v>52.559047532663399</v>
      </c>
      <c r="D9096" s="3">
        <v>3.0357671124242298</v>
      </c>
      <c r="E9096" t="s">
        <v>6</v>
      </c>
      <c r="F9096" s="3">
        <f>_xlfn.NUMBERVALUE(SUBSTITUTE(Table2[[#This Row],[Hourly_Cost_R]], ".", ",")) * (1 - (_xlfn.NUMBERVALUE(SUBSTITUTE(Table2[[#This Row],[CPU_Usage_%]], ".", ",")) / 100))</f>
        <v>1.4401968328242158</v>
      </c>
      <c r="G9096" t="str">
        <f>IF(Table2[[#This Row],[Waste_R]]&gt;2,"CRITICAL:SHUTDOWN","OPTIMAL")</f>
        <v>OPTIMAL</v>
      </c>
    </row>
    <row r="9097" spans="1:7" x14ac:dyDescent="0.25">
      <c r="A9097" t="s">
        <v>9104</v>
      </c>
      <c r="B9097" t="s">
        <v>14</v>
      </c>
      <c r="C9097" s="1">
        <v>66.609808292613593</v>
      </c>
      <c r="D9097" s="3">
        <v>4.6166473418486902</v>
      </c>
      <c r="E9097" t="s">
        <v>6</v>
      </c>
      <c r="F9097" s="3">
        <f>_xlfn.NUMBERVALUE(SUBSTITUTE(Table2[[#This Row],[Hourly_Cost_R]], ".", ",")) * (1 - (_xlfn.NUMBERVALUE(SUBSTITUTE(Table2[[#This Row],[CPU_Usage_%]], ".", ",")) / 100))</f>
        <v>1.5415073978972365</v>
      </c>
      <c r="G9097" t="str">
        <f>IF(Table2[[#This Row],[Waste_R]]&gt;2,"CRITICAL:SHUTDOWN","OPTIMAL")</f>
        <v>OPTIMAL</v>
      </c>
    </row>
    <row r="9098" spans="1:7" x14ac:dyDescent="0.25">
      <c r="A9098" t="s">
        <v>9105</v>
      </c>
      <c r="B9098" t="s">
        <v>5</v>
      </c>
      <c r="C9098" s="1">
        <v>28.303629791571399</v>
      </c>
      <c r="D9098" s="3">
        <v>3.7584626925145002</v>
      </c>
      <c r="E9098" t="s">
        <v>10</v>
      </c>
      <c r="F9098" s="3">
        <f>_xlfn.NUMBERVALUE(SUBSTITUTE(Table2[[#This Row],[Hourly_Cost_R]], ".", ",")) * (1 - (_xlfn.NUMBERVALUE(SUBSTITUTE(Table2[[#This Row],[CPU_Usage_%]], ".", ",")) / 100))</f>
        <v>2.6946813261708695</v>
      </c>
      <c r="G9098" t="str">
        <f>IF(Table2[[#This Row],[Waste_R]]&gt;2,"CRITICAL:SHUTDOWN","OPTIMAL")</f>
        <v>CRITICAL:SHUTDOWN</v>
      </c>
    </row>
    <row r="9099" spans="1:7" x14ac:dyDescent="0.25">
      <c r="A9099" t="s">
        <v>9106</v>
      </c>
      <c r="B9099" t="s">
        <v>8</v>
      </c>
      <c r="C9099" s="1">
        <v>38.615118413915702</v>
      </c>
      <c r="D9099" s="3">
        <v>4.14602492519706</v>
      </c>
      <c r="E9099" t="s">
        <v>6</v>
      </c>
      <c r="F9099" s="3">
        <f>_xlfn.NUMBERVALUE(SUBSTITUTE(Table2[[#This Row],[Hourly_Cost_R]], ".", ",")) * (1 - (_xlfn.NUMBERVALUE(SUBSTITUTE(Table2[[#This Row],[CPU_Usage_%]], ".", ",")) / 100))</f>
        <v>2.5450324908617556</v>
      </c>
      <c r="G9099" t="str">
        <f>IF(Table2[[#This Row],[Waste_R]]&gt;2,"CRITICAL:SHUTDOWN","OPTIMAL")</f>
        <v>CRITICAL:SHUTDOWN</v>
      </c>
    </row>
    <row r="9100" spans="1:7" x14ac:dyDescent="0.25">
      <c r="A9100" t="s">
        <v>9107</v>
      </c>
      <c r="B9100" t="s">
        <v>8</v>
      </c>
      <c r="C9100" s="1">
        <v>65.389175752920394</v>
      </c>
      <c r="D9100" s="3">
        <v>2.0107679715512101</v>
      </c>
      <c r="E9100" t="s">
        <v>6</v>
      </c>
      <c r="F9100" s="3">
        <f>_xlfn.NUMBERVALUE(SUBSTITUTE(Table2[[#This Row],[Hourly_Cost_R]], ".", ",")) * (1 - (_xlfn.NUMBERVALUE(SUBSTITUTE(Table2[[#This Row],[CPU_Usage_%]], ".", ",")) / 100))</f>
        <v>0.69594336865015705</v>
      </c>
      <c r="G9100" t="str">
        <f>IF(Table2[[#This Row],[Waste_R]]&gt;2,"CRITICAL:SHUTDOWN","OPTIMAL")</f>
        <v>OPTIMAL</v>
      </c>
    </row>
    <row r="9101" spans="1:7" x14ac:dyDescent="0.25">
      <c r="A9101" t="s">
        <v>9108</v>
      </c>
      <c r="B9101" t="s">
        <v>5</v>
      </c>
      <c r="C9101" s="1">
        <v>76.062640000992701</v>
      </c>
      <c r="D9101" s="3">
        <v>3.9514728485516302</v>
      </c>
      <c r="E9101" t="s">
        <v>6</v>
      </c>
      <c r="F9101" s="3">
        <f>_xlfn.NUMBERVALUE(SUBSTITUTE(Table2[[#This Row],[Hourly_Cost_R]], ".", ",")) * (1 - (_xlfn.NUMBERVALUE(SUBSTITUTE(Table2[[#This Row],[CPU_Usage_%]], ".", ",")) / 100))</f>
        <v>0.94587828102083227</v>
      </c>
      <c r="G9101" t="str">
        <f>IF(Table2[[#This Row],[Waste_R]]&gt;2,"CRITICAL:SHUTDOWN","OPTIMAL")</f>
        <v>OPTIMAL</v>
      </c>
    </row>
    <row r="9102" spans="1:7" x14ac:dyDescent="0.25">
      <c r="A9102" t="s">
        <v>9109</v>
      </c>
      <c r="B9102" t="s">
        <v>8</v>
      </c>
      <c r="C9102" s="1">
        <v>47.296469577737398</v>
      </c>
      <c r="D9102" s="3">
        <v>0.97450499930087198</v>
      </c>
      <c r="E9102" t="s">
        <v>6</v>
      </c>
      <c r="F9102" s="3">
        <f>_xlfn.NUMBERVALUE(SUBSTITUTE(Table2[[#This Row],[Hourly_Cost_R]], ".", ",")) * (1 - (_xlfn.NUMBERVALUE(SUBSTITUTE(Table2[[#This Row],[CPU_Usage_%]], ".", ",")) / 100))</f>
        <v>0.51359853877300499</v>
      </c>
      <c r="G9102" t="str">
        <f>IF(Table2[[#This Row],[Waste_R]]&gt;2,"CRITICAL:SHUTDOWN","OPTIMAL")</f>
        <v>OPTIMAL</v>
      </c>
    </row>
    <row r="9103" spans="1:7" x14ac:dyDescent="0.25">
      <c r="A9103" t="s">
        <v>9110</v>
      </c>
      <c r="B9103" t="s">
        <v>5</v>
      </c>
      <c r="C9103" s="1">
        <v>12.275160192998801</v>
      </c>
      <c r="D9103" s="3">
        <v>4.6879414799710997</v>
      </c>
      <c r="E9103" t="s">
        <v>10</v>
      </c>
      <c r="F9103" s="3">
        <f>_xlfn.NUMBERVALUE(SUBSTITUTE(Table2[[#This Row],[Hourly_Cost_R]], ".", ",")) * (1 - (_xlfn.NUMBERVALUE(SUBSTITUTE(Table2[[#This Row],[CPU_Usage_%]], ".", ",")) / 100))</f>
        <v>4.1124891535506087</v>
      </c>
      <c r="G9103" t="str">
        <f>IF(Table2[[#This Row],[Waste_R]]&gt;2,"CRITICAL:SHUTDOWN","OPTIMAL")</f>
        <v>CRITICAL:SHUTDOWN</v>
      </c>
    </row>
    <row r="9104" spans="1:7" x14ac:dyDescent="0.25">
      <c r="A9104" t="s">
        <v>9111</v>
      </c>
      <c r="B9104" t="s">
        <v>8</v>
      </c>
      <c r="C9104" s="1">
        <v>57.514299101273998</v>
      </c>
      <c r="D9104" s="3">
        <v>2.8957664865821999</v>
      </c>
      <c r="E9104" t="s">
        <v>6</v>
      </c>
      <c r="F9104" s="3">
        <f>_xlfn.NUMBERVALUE(SUBSTITUTE(Table2[[#This Row],[Hourly_Cost_R]], ".", ",")) * (1 - (_xlfn.NUMBERVALUE(SUBSTITUTE(Table2[[#This Row],[CPU_Usage_%]], ".", ",")) / 100))</f>
        <v>1.23028668821486</v>
      </c>
      <c r="G9104" t="str">
        <f>IF(Table2[[#This Row],[Waste_R]]&gt;2,"CRITICAL:SHUTDOWN","OPTIMAL")</f>
        <v>OPTIMAL</v>
      </c>
    </row>
    <row r="9105" spans="1:7" x14ac:dyDescent="0.25">
      <c r="A9105" t="s">
        <v>9112</v>
      </c>
      <c r="B9105" t="s">
        <v>5</v>
      </c>
      <c r="C9105" s="1">
        <v>89.8313555451344</v>
      </c>
      <c r="D9105" s="3">
        <v>1.2583769271104299</v>
      </c>
      <c r="E9105" t="s">
        <v>6</v>
      </c>
      <c r="F9105" s="3">
        <f>_xlfn.NUMBERVALUE(SUBSTITUTE(Table2[[#This Row],[Hourly_Cost_R]], ".", ",")) * (1 - (_xlfn.NUMBERVALUE(SUBSTITUTE(Table2[[#This Row],[CPU_Usage_%]], ".", ",")) / 100))</f>
        <v>0.12795987561992292</v>
      </c>
      <c r="G9105" t="str">
        <f>IF(Table2[[#This Row],[Waste_R]]&gt;2,"CRITICAL:SHUTDOWN","OPTIMAL")</f>
        <v>OPTIMAL</v>
      </c>
    </row>
    <row r="9106" spans="1:7" x14ac:dyDescent="0.25">
      <c r="A9106" t="s">
        <v>9113</v>
      </c>
      <c r="B9106" t="s">
        <v>14</v>
      </c>
      <c r="C9106" s="1">
        <v>77.796170356055299</v>
      </c>
      <c r="D9106" s="3">
        <v>3.52911415734724</v>
      </c>
      <c r="E9106" t="s">
        <v>6</v>
      </c>
      <c r="F9106" s="3">
        <f>_xlfn.NUMBERVALUE(SUBSTITUTE(Table2[[#This Row],[Hourly_Cost_R]], ".", ",")) * (1 - (_xlfn.NUMBERVALUE(SUBSTITUTE(Table2[[#This Row],[CPU_Usage_%]], ".", ",")) / 100))</f>
        <v>0.78359849543771587</v>
      </c>
      <c r="G9106" t="str">
        <f>IF(Table2[[#This Row],[Waste_R]]&gt;2,"CRITICAL:SHUTDOWN","OPTIMAL")</f>
        <v>OPTIMAL</v>
      </c>
    </row>
    <row r="9107" spans="1:7" x14ac:dyDescent="0.25">
      <c r="A9107" t="s">
        <v>9114</v>
      </c>
      <c r="B9107" t="s">
        <v>5</v>
      </c>
      <c r="C9107" s="1">
        <v>91.309881728385903</v>
      </c>
      <c r="D9107" s="3">
        <v>1.26416637614347</v>
      </c>
      <c r="E9107" t="s">
        <v>6</v>
      </c>
      <c r="F9107" s="3">
        <f>_xlfn.NUMBERVALUE(SUBSTITUTE(Table2[[#This Row],[Hourly_Cost_R]], ".", ",")) * (1 - (_xlfn.NUMBERVALUE(SUBSTITUTE(Table2[[#This Row],[CPU_Usage_%]], ".", ",")) / 100))</f>
        <v>0.10985755323684553</v>
      </c>
      <c r="G9107" t="str">
        <f>IF(Table2[[#This Row],[Waste_R]]&gt;2,"CRITICAL:SHUTDOWN","OPTIMAL")</f>
        <v>OPTIMAL</v>
      </c>
    </row>
    <row r="9108" spans="1:7" x14ac:dyDescent="0.25">
      <c r="A9108" t="s">
        <v>9115</v>
      </c>
      <c r="B9108" t="s">
        <v>14</v>
      </c>
      <c r="C9108" s="1">
        <v>43.496274834775399</v>
      </c>
      <c r="D9108" s="3">
        <v>2.6999401542271002</v>
      </c>
      <c r="E9108" t="s">
        <v>6</v>
      </c>
      <c r="F9108" s="3">
        <f>_xlfn.NUMBERVALUE(SUBSTITUTE(Table2[[#This Row],[Hourly_Cost_R]], ".", ",")) * (1 - (_xlfn.NUMBERVALUE(SUBSTITUTE(Table2[[#This Row],[CPU_Usage_%]], ".", ",")) / 100))</f>
        <v>1.5255667643700217</v>
      </c>
      <c r="G9108" t="str">
        <f>IF(Table2[[#This Row],[Waste_R]]&gt;2,"CRITICAL:SHUTDOWN","OPTIMAL")</f>
        <v>OPTIMAL</v>
      </c>
    </row>
    <row r="9109" spans="1:7" x14ac:dyDescent="0.25">
      <c r="A9109" t="s">
        <v>9116</v>
      </c>
      <c r="B9109" t="s">
        <v>14</v>
      </c>
      <c r="C9109" s="1">
        <v>42.781168416539003</v>
      </c>
      <c r="D9109" s="3">
        <v>1.13217886624701</v>
      </c>
      <c r="E9109" t="s">
        <v>6</v>
      </c>
      <c r="F9109" s="3">
        <f>_xlfn.NUMBERVALUE(SUBSTITUTE(Table2[[#This Row],[Hourly_Cost_R]], ".", ",")) * (1 - (_xlfn.NUMBERVALUE(SUBSTITUTE(Table2[[#This Row],[CPU_Usage_%]], ".", ",")) / 100))</f>
        <v>0.64781951870141474</v>
      </c>
      <c r="G9109" t="str">
        <f>IF(Table2[[#This Row],[Waste_R]]&gt;2,"CRITICAL:SHUTDOWN","OPTIMAL")</f>
        <v>OPTIMAL</v>
      </c>
    </row>
    <row r="9110" spans="1:7" x14ac:dyDescent="0.25">
      <c r="A9110" t="s">
        <v>9117</v>
      </c>
      <c r="B9110" t="s">
        <v>8</v>
      </c>
      <c r="C9110" s="1">
        <v>17.893595933544098</v>
      </c>
      <c r="D9110" s="3">
        <v>0.88417498205843803</v>
      </c>
      <c r="E9110" t="s">
        <v>10</v>
      </c>
      <c r="F9110" s="3">
        <f>_xlfn.NUMBERVALUE(SUBSTITUTE(Table2[[#This Row],[Hourly_Cost_R]], ".", ",")) * (1 - (_xlfn.NUMBERVALUE(SUBSTITUTE(Table2[[#This Row],[CPU_Usage_%]], ".", ",")) / 100))</f>
        <v>0.72596428342341512</v>
      </c>
      <c r="G9110" t="str">
        <f>IF(Table2[[#This Row],[Waste_R]]&gt;2,"CRITICAL:SHUTDOWN","OPTIMAL")</f>
        <v>OPTIMAL</v>
      </c>
    </row>
    <row r="9111" spans="1:7" x14ac:dyDescent="0.25">
      <c r="A9111" t="s">
        <v>9118</v>
      </c>
      <c r="B9111" t="s">
        <v>14</v>
      </c>
      <c r="C9111" s="1">
        <v>68.601439892129903</v>
      </c>
      <c r="D9111" s="3">
        <v>3.7478822294302701</v>
      </c>
      <c r="E9111" t="s">
        <v>6</v>
      </c>
      <c r="F9111" s="3">
        <f>_xlfn.NUMBERVALUE(SUBSTITUTE(Table2[[#This Row],[Hourly_Cost_R]], ".", ",")) * (1 - (_xlfn.NUMBERVALUE(SUBSTITUTE(Table2[[#This Row],[CPU_Usage_%]], ".", ",")) / 100))</f>
        <v>1.1767810545798454</v>
      </c>
      <c r="G9111" t="str">
        <f>IF(Table2[[#This Row],[Waste_R]]&gt;2,"CRITICAL:SHUTDOWN","OPTIMAL")</f>
        <v>OPTIMAL</v>
      </c>
    </row>
    <row r="9112" spans="1:7" x14ac:dyDescent="0.25">
      <c r="A9112" t="s">
        <v>9119</v>
      </c>
      <c r="B9112" t="s">
        <v>8</v>
      </c>
      <c r="C9112" s="1">
        <v>29.856107407707398</v>
      </c>
      <c r="D9112" s="3">
        <v>1.7671425228092299</v>
      </c>
      <c r="E9112" t="s">
        <v>10</v>
      </c>
      <c r="F9112" s="3">
        <f>_xlfn.NUMBERVALUE(SUBSTITUTE(Table2[[#This Row],[Hourly_Cost_R]], ".", ",")) * (1 - (_xlfn.NUMBERVALUE(SUBSTITUTE(Table2[[#This Row],[CPU_Usage_%]], ".", ",")) / 100))</f>
        <v>1.2395425531520361</v>
      </c>
      <c r="G9112" t="str">
        <f>IF(Table2[[#This Row],[Waste_R]]&gt;2,"CRITICAL:SHUTDOWN","OPTIMAL")</f>
        <v>OPTIMAL</v>
      </c>
    </row>
    <row r="9113" spans="1:7" x14ac:dyDescent="0.25">
      <c r="A9113" t="s">
        <v>9120</v>
      </c>
      <c r="B9113" t="s">
        <v>14</v>
      </c>
      <c r="C9113" s="1">
        <v>47.906077716502303</v>
      </c>
      <c r="D9113" s="3">
        <v>1.2152813161204099</v>
      </c>
      <c r="E9113" t="s">
        <v>6</v>
      </c>
      <c r="F9113" s="3">
        <f>_xlfn.NUMBERVALUE(SUBSTITUTE(Table2[[#This Row],[Hourly_Cost_R]], ".", ",")) * (1 - (_xlfn.NUMBERVALUE(SUBSTITUTE(Table2[[#This Row],[CPU_Usage_%]], ".", ",")) / 100))</f>
        <v>0.63308770434563433</v>
      </c>
      <c r="G9113" t="str">
        <f>IF(Table2[[#This Row],[Waste_R]]&gt;2,"CRITICAL:SHUTDOWN","OPTIMAL")</f>
        <v>OPTIMAL</v>
      </c>
    </row>
    <row r="9114" spans="1:7" x14ac:dyDescent="0.25">
      <c r="A9114" t="s">
        <v>9121</v>
      </c>
      <c r="B9114" t="s">
        <v>14</v>
      </c>
      <c r="C9114" s="1">
        <v>59.297988576631802</v>
      </c>
      <c r="D9114" s="3">
        <v>4.7671297625507298</v>
      </c>
      <c r="E9114" t="s">
        <v>6</v>
      </c>
      <c r="F9114" s="3">
        <f>_xlfn.NUMBERVALUE(SUBSTITUTE(Table2[[#This Row],[Hourly_Cost_R]], ".", ",")) * (1 - (_xlfn.NUMBERVALUE(SUBSTITUTE(Table2[[#This Row],[CPU_Usage_%]], ".", ",")) / 100))</f>
        <v>1.9403177005201835</v>
      </c>
      <c r="G9114" t="str">
        <f>IF(Table2[[#This Row],[Waste_R]]&gt;2,"CRITICAL:SHUTDOWN","OPTIMAL")</f>
        <v>OPTIMAL</v>
      </c>
    </row>
    <row r="9115" spans="1:7" x14ac:dyDescent="0.25">
      <c r="A9115" t="s">
        <v>9122</v>
      </c>
      <c r="B9115" t="s">
        <v>14</v>
      </c>
      <c r="C9115" s="1">
        <v>43.436150935692901</v>
      </c>
      <c r="D9115" s="3">
        <v>4.01746342668892</v>
      </c>
      <c r="E9115" t="s">
        <v>6</v>
      </c>
      <c r="F9115" s="3">
        <f>_xlfn.NUMBERVALUE(SUBSTITUTE(Table2[[#This Row],[Hourly_Cost_R]], ".", ",")) * (1 - (_xlfn.NUMBERVALUE(SUBSTITUTE(Table2[[#This Row],[CPU_Usage_%]], ".", ",")) / 100))</f>
        <v>2.2724319488860605</v>
      </c>
      <c r="G9115" t="str">
        <f>IF(Table2[[#This Row],[Waste_R]]&gt;2,"CRITICAL:SHUTDOWN","OPTIMAL")</f>
        <v>CRITICAL:SHUTDOWN</v>
      </c>
    </row>
    <row r="9116" spans="1:7" x14ac:dyDescent="0.25">
      <c r="A9116" t="s">
        <v>9123</v>
      </c>
      <c r="B9116" t="s">
        <v>14</v>
      </c>
      <c r="C9116" s="1">
        <v>52.967351304635002</v>
      </c>
      <c r="D9116" s="3">
        <v>0.57124177297480305</v>
      </c>
      <c r="E9116" t="s">
        <v>6</v>
      </c>
      <c r="F9116" s="3">
        <f>_xlfn.NUMBERVALUE(SUBSTITUTE(Table2[[#This Row],[Hourly_Cost_R]], ".", ",")) * (1 - (_xlfn.NUMBERVALUE(SUBSTITUTE(Table2[[#This Row],[CPU_Usage_%]], ".", ",")) / 100))</f>
        <v>0.26867013628441361</v>
      </c>
      <c r="G9116" t="str">
        <f>IF(Table2[[#This Row],[Waste_R]]&gt;2,"CRITICAL:SHUTDOWN","OPTIMAL")</f>
        <v>OPTIMAL</v>
      </c>
    </row>
    <row r="9117" spans="1:7" x14ac:dyDescent="0.25">
      <c r="A9117" t="s">
        <v>9124</v>
      </c>
      <c r="B9117" t="s">
        <v>8</v>
      </c>
      <c r="C9117" s="1">
        <v>15.5092203649083</v>
      </c>
      <c r="D9117" s="3">
        <v>1.3841532022766401</v>
      </c>
      <c r="E9117" t="s">
        <v>10</v>
      </c>
      <c r="F9117" s="3">
        <f>_xlfn.NUMBERVALUE(SUBSTITUTE(Table2[[#This Row],[Hourly_Cost_R]], ".", ",")) * (1 - (_xlfn.NUMBERVALUE(SUBSTITUTE(Table2[[#This Row],[CPU_Usage_%]], ".", ",")) / 100))</f>
        <v>1.169481831947621</v>
      </c>
      <c r="G9117" t="str">
        <f>IF(Table2[[#This Row],[Waste_R]]&gt;2,"CRITICAL:SHUTDOWN","OPTIMAL")</f>
        <v>OPTIMAL</v>
      </c>
    </row>
    <row r="9118" spans="1:7" x14ac:dyDescent="0.25">
      <c r="A9118" t="s">
        <v>9125</v>
      </c>
      <c r="B9118" t="s">
        <v>8</v>
      </c>
      <c r="C9118" s="1">
        <v>21.382931633273198</v>
      </c>
      <c r="D9118" s="3">
        <v>1.0226850148673801</v>
      </c>
      <c r="E9118" t="s">
        <v>10</v>
      </c>
      <c r="F9118" s="3">
        <f>_xlfn.NUMBERVALUE(SUBSTITUTE(Table2[[#This Row],[Hourly_Cost_R]], ".", ",")) * (1 - (_xlfn.NUMBERVALUE(SUBSTITUTE(Table2[[#This Row],[CPU_Usage_%]], ".", ",")) / 100))</f>
        <v>0.80400497731455833</v>
      </c>
      <c r="G9118" t="str">
        <f>IF(Table2[[#This Row],[Waste_R]]&gt;2,"CRITICAL:SHUTDOWN","OPTIMAL")</f>
        <v>OPTIMAL</v>
      </c>
    </row>
    <row r="9119" spans="1:7" x14ac:dyDescent="0.25">
      <c r="A9119" t="s">
        <v>9126</v>
      </c>
      <c r="B9119" t="s">
        <v>14</v>
      </c>
      <c r="C9119" s="1">
        <v>56.930899657087402</v>
      </c>
      <c r="D9119" s="3">
        <v>3.1542964630687602</v>
      </c>
      <c r="E9119" t="s">
        <v>6</v>
      </c>
      <c r="F9119" s="3">
        <f>_xlfn.NUMBERVALUE(SUBSTITUTE(Table2[[#This Row],[Hourly_Cost_R]], ".", ",")) * (1 - (_xlfn.NUMBERVALUE(SUBSTITUTE(Table2[[#This Row],[CPU_Usage_%]], ".", ",")) / 100))</f>
        <v>1.3585271087920274</v>
      </c>
      <c r="G9119" t="str">
        <f>IF(Table2[[#This Row],[Waste_R]]&gt;2,"CRITICAL:SHUTDOWN","OPTIMAL")</f>
        <v>OPTIMAL</v>
      </c>
    </row>
    <row r="9120" spans="1:7" x14ac:dyDescent="0.25">
      <c r="A9120" t="s">
        <v>9127</v>
      </c>
      <c r="B9120" t="s">
        <v>8</v>
      </c>
      <c r="C9120" s="1">
        <v>17.891516772485101</v>
      </c>
      <c r="D9120" s="3">
        <v>4.9707864606143701</v>
      </c>
      <c r="E9120" t="s">
        <v>10</v>
      </c>
      <c r="F9120" s="3">
        <f>_xlfn.NUMBERVALUE(SUBSTITUTE(Table2[[#This Row],[Hourly_Cost_R]], ".", ",")) * (1 - (_xlfn.NUMBERVALUE(SUBSTITUTE(Table2[[#This Row],[CPU_Usage_%]], ".", ",")) / 100))</f>
        <v>4.0814373672891318</v>
      </c>
      <c r="G9120" t="str">
        <f>IF(Table2[[#This Row],[Waste_R]]&gt;2,"CRITICAL:SHUTDOWN","OPTIMAL")</f>
        <v>CRITICAL:SHUTDOWN</v>
      </c>
    </row>
    <row r="9121" spans="1:7" x14ac:dyDescent="0.25">
      <c r="A9121" t="s">
        <v>9128</v>
      </c>
      <c r="B9121" t="s">
        <v>8</v>
      </c>
      <c r="C9121" s="1">
        <v>89.609319480731799</v>
      </c>
      <c r="D9121" s="3">
        <v>0.89152642927732795</v>
      </c>
      <c r="E9121" t="s">
        <v>6</v>
      </c>
      <c r="F9121" s="3">
        <f>_xlfn.NUMBERVALUE(SUBSTITUTE(Table2[[#This Row],[Hourly_Cost_R]], ".", ",")) * (1 - (_xlfn.NUMBERVALUE(SUBSTITUTE(Table2[[#This Row],[CPU_Usage_%]], ".", ",")) / 100))</f>
        <v>9.2635663011046726E-2</v>
      </c>
      <c r="G9121" t="str">
        <f>IF(Table2[[#This Row],[Waste_R]]&gt;2,"CRITICAL:SHUTDOWN","OPTIMAL")</f>
        <v>OPTIMAL</v>
      </c>
    </row>
    <row r="9122" spans="1:7" x14ac:dyDescent="0.25">
      <c r="A9122" t="s">
        <v>9129</v>
      </c>
      <c r="B9122" t="s">
        <v>14</v>
      </c>
      <c r="C9122" s="1">
        <v>43.942529401800797</v>
      </c>
      <c r="D9122" s="3">
        <v>1.37508838427377</v>
      </c>
      <c r="E9122" t="s">
        <v>6</v>
      </c>
      <c r="F9122" s="3">
        <f>_xlfn.NUMBERVALUE(SUBSTITUTE(Table2[[#This Row],[Hourly_Cost_R]], ".", ",")) * (1 - (_xlfn.NUMBERVALUE(SUBSTITUTE(Table2[[#This Row],[CPU_Usage_%]], ".", ",")) / 100))</f>
        <v>0.77083976671352117</v>
      </c>
      <c r="G9122" t="str">
        <f>IF(Table2[[#This Row],[Waste_R]]&gt;2,"CRITICAL:SHUTDOWN","OPTIMAL")</f>
        <v>OPTIMAL</v>
      </c>
    </row>
    <row r="9123" spans="1:7" x14ac:dyDescent="0.25">
      <c r="A9123" t="s">
        <v>9130</v>
      </c>
      <c r="B9123" t="s">
        <v>14</v>
      </c>
      <c r="C9123" s="1">
        <v>90.594543522504694</v>
      </c>
      <c r="D9123" s="3">
        <v>0.85406206700765996</v>
      </c>
      <c r="E9123" t="s">
        <v>6</v>
      </c>
      <c r="F9123" s="3">
        <f>_xlfn.NUMBERVALUE(SUBSTITUTE(Table2[[#This Row],[Hourly_Cost_R]], ".", ",")) * (1 - (_xlfn.NUMBERVALUE(SUBSTITUTE(Table2[[#This Row],[CPU_Usage_%]], ".", ",")) / 100))</f>
        <v>8.0328436003202303E-2</v>
      </c>
      <c r="G9123" t="str">
        <f>IF(Table2[[#This Row],[Waste_R]]&gt;2,"CRITICAL:SHUTDOWN","OPTIMAL")</f>
        <v>OPTIMAL</v>
      </c>
    </row>
    <row r="9124" spans="1:7" x14ac:dyDescent="0.25">
      <c r="A9124" t="s">
        <v>9131</v>
      </c>
      <c r="B9124" t="s">
        <v>14</v>
      </c>
      <c r="C9124" s="1">
        <v>35.240597384702703</v>
      </c>
      <c r="D9124" s="3">
        <v>4.7172986871597598</v>
      </c>
      <c r="E9124" t="s">
        <v>6</v>
      </c>
      <c r="F9124" s="3">
        <f>_xlfn.NUMBERVALUE(SUBSTITUTE(Table2[[#This Row],[Hourly_Cost_R]], ".", ",")) * (1 - (_xlfn.NUMBERVALUE(SUBSTITUTE(Table2[[#This Row],[CPU_Usage_%]], ".", ",")) / 100))</f>
        <v>3.0548944493839221</v>
      </c>
      <c r="G9124" t="str">
        <f>IF(Table2[[#This Row],[Waste_R]]&gt;2,"CRITICAL:SHUTDOWN","OPTIMAL")</f>
        <v>CRITICAL:SHUTDOWN</v>
      </c>
    </row>
    <row r="9125" spans="1:7" x14ac:dyDescent="0.25">
      <c r="A9125" t="s">
        <v>9132</v>
      </c>
      <c r="B9125" t="s">
        <v>8</v>
      </c>
      <c r="C9125" s="1">
        <v>99.548364732840099</v>
      </c>
      <c r="D9125" s="3">
        <v>3.2846164304826702</v>
      </c>
      <c r="E9125" t="s">
        <v>6</v>
      </c>
      <c r="F9125" s="3">
        <f>_xlfn.NUMBERVALUE(SUBSTITUTE(Table2[[#This Row],[Hourly_Cost_R]], ".", ",")) * (1 - (_xlfn.NUMBERVALUE(SUBSTITUTE(Table2[[#This Row],[CPU_Usage_%]], ".", ",")) / 100))</f>
        <v>1.4834486190988379E-2</v>
      </c>
      <c r="G9125" t="str">
        <f>IF(Table2[[#This Row],[Waste_R]]&gt;2,"CRITICAL:SHUTDOWN","OPTIMAL")</f>
        <v>OPTIMAL</v>
      </c>
    </row>
    <row r="9126" spans="1:7" x14ac:dyDescent="0.25">
      <c r="A9126" t="s">
        <v>9133</v>
      </c>
      <c r="B9126" t="s">
        <v>5</v>
      </c>
      <c r="C9126" s="1">
        <v>21.377028111934202</v>
      </c>
      <c r="D9126" s="3">
        <v>2.3023285292025402</v>
      </c>
      <c r="E9126" t="s">
        <v>10</v>
      </c>
      <c r="F9126" s="3">
        <f>_xlfn.NUMBERVALUE(SUBSTITUTE(Table2[[#This Row],[Hourly_Cost_R]], ".", ",")) * (1 - (_xlfn.NUMBERVALUE(SUBSTITUTE(Table2[[#This Row],[CPU_Usage_%]], ".", ",")) / 100))</f>
        <v>1.8101591122858318</v>
      </c>
      <c r="G9126" t="str">
        <f>IF(Table2[[#This Row],[Waste_R]]&gt;2,"CRITICAL:SHUTDOWN","OPTIMAL")</f>
        <v>OPTIMAL</v>
      </c>
    </row>
    <row r="9127" spans="1:7" x14ac:dyDescent="0.25">
      <c r="A9127" t="s">
        <v>9134</v>
      </c>
      <c r="B9127" t="s">
        <v>8</v>
      </c>
      <c r="C9127" s="1">
        <v>27.5443678158057</v>
      </c>
      <c r="D9127" s="3">
        <v>2.1797153928439799</v>
      </c>
      <c r="E9127" t="s">
        <v>10</v>
      </c>
      <c r="F9127" s="3">
        <f>_xlfn.NUMBERVALUE(SUBSTITUTE(Table2[[#This Row],[Hourly_Cost_R]], ".", ",")) * (1 - (_xlfn.NUMBERVALUE(SUBSTITUTE(Table2[[#This Row],[CPU_Usage_%]], ".", ",")) / 100))</f>
        <v>1.5793265677013</v>
      </c>
      <c r="G9127" t="str">
        <f>IF(Table2[[#This Row],[Waste_R]]&gt;2,"CRITICAL:SHUTDOWN","OPTIMAL")</f>
        <v>OPTIMAL</v>
      </c>
    </row>
    <row r="9128" spans="1:7" x14ac:dyDescent="0.25">
      <c r="A9128" t="s">
        <v>9135</v>
      </c>
      <c r="B9128" t="s">
        <v>14</v>
      </c>
      <c r="C9128" s="1">
        <v>71.632544790630405</v>
      </c>
      <c r="D9128" s="3">
        <v>4.3454271366410797</v>
      </c>
      <c r="E9128" t="s">
        <v>6</v>
      </c>
      <c r="F9128" s="3">
        <f>_xlfn.NUMBERVALUE(SUBSTITUTE(Table2[[#This Row],[Hourly_Cost_R]], ".", ",")) * (1 - (_xlfn.NUMBERVALUE(SUBSTITUTE(Table2[[#This Row],[CPU_Usage_%]], ".", ",")) / 100))</f>
        <v>1.2326870966424501</v>
      </c>
      <c r="G9128" t="str">
        <f>IF(Table2[[#This Row],[Waste_R]]&gt;2,"CRITICAL:SHUTDOWN","OPTIMAL")</f>
        <v>OPTIMAL</v>
      </c>
    </row>
    <row r="9129" spans="1:7" x14ac:dyDescent="0.25">
      <c r="A9129" t="s">
        <v>9136</v>
      </c>
      <c r="B9129" t="s">
        <v>8</v>
      </c>
      <c r="C9129" s="1">
        <v>13.715780133552901</v>
      </c>
      <c r="D9129" s="3">
        <v>0.63968229551945599</v>
      </c>
      <c r="E9129" t="s">
        <v>10</v>
      </c>
      <c r="F9129" s="3">
        <f>_xlfn.NUMBERVALUE(SUBSTITUTE(Table2[[#This Row],[Hourly_Cost_R]], ".", ",")) * (1 - (_xlfn.NUMBERVALUE(SUBSTITUTE(Table2[[#This Row],[CPU_Usage_%]], ".", ",")) / 100))</f>
        <v>0.5519448783127433</v>
      </c>
      <c r="G9129" t="str">
        <f>IF(Table2[[#This Row],[Waste_R]]&gt;2,"CRITICAL:SHUTDOWN","OPTIMAL")</f>
        <v>OPTIMAL</v>
      </c>
    </row>
    <row r="9130" spans="1:7" x14ac:dyDescent="0.25">
      <c r="A9130" t="s">
        <v>9137</v>
      </c>
      <c r="B9130" t="s">
        <v>8</v>
      </c>
      <c r="C9130" s="1">
        <v>74.228909576089194</v>
      </c>
      <c r="D9130" s="3">
        <v>2.3889517305147199</v>
      </c>
      <c r="E9130" t="s">
        <v>6</v>
      </c>
      <c r="F9130" s="3">
        <f>_xlfn.NUMBERVALUE(SUBSTITUTE(Table2[[#This Row],[Hourly_Cost_R]], ".", ",")) * (1 - (_xlfn.NUMBERVALUE(SUBSTITUTE(Table2[[#This Row],[CPU_Usage_%]], ".", ",")) / 100))</f>
        <v>0.61565891065453038</v>
      </c>
      <c r="G9130" t="str">
        <f>IF(Table2[[#This Row],[Waste_R]]&gt;2,"CRITICAL:SHUTDOWN","OPTIMAL")</f>
        <v>OPTIMAL</v>
      </c>
    </row>
    <row r="9131" spans="1:7" x14ac:dyDescent="0.25">
      <c r="A9131" t="s">
        <v>9138</v>
      </c>
      <c r="B9131" t="s">
        <v>14</v>
      </c>
      <c r="C9131" s="1">
        <v>45.807660907708197</v>
      </c>
      <c r="D9131" s="3">
        <v>3.0640965899458901</v>
      </c>
      <c r="E9131" t="s">
        <v>6</v>
      </c>
      <c r="F9131" s="3">
        <f>_xlfn.NUMBERVALUE(SUBSTITUTE(Table2[[#This Row],[Hourly_Cost_R]], ".", ",")) * (1 - (_xlfn.NUMBERVALUE(SUBSTITUTE(Table2[[#This Row],[CPU_Usage_%]], ".", ",")) / 100))</f>
        <v>1.6605056141388264</v>
      </c>
      <c r="G9131" t="str">
        <f>IF(Table2[[#This Row],[Waste_R]]&gt;2,"CRITICAL:SHUTDOWN","OPTIMAL")</f>
        <v>OPTIMAL</v>
      </c>
    </row>
    <row r="9132" spans="1:7" x14ac:dyDescent="0.25">
      <c r="A9132" t="s">
        <v>9139</v>
      </c>
      <c r="B9132" t="s">
        <v>14</v>
      </c>
      <c r="C9132" s="1">
        <v>70.294355726760003</v>
      </c>
      <c r="D9132" s="3">
        <v>4.2448598876581203</v>
      </c>
      <c r="E9132" t="s">
        <v>6</v>
      </c>
      <c r="F9132" s="3">
        <f>_xlfn.NUMBERVALUE(SUBSTITUTE(Table2[[#This Row],[Hourly_Cost_R]], ".", ",")) * (1 - (_xlfn.NUMBERVALUE(SUBSTITUTE(Table2[[#This Row],[CPU_Usage_%]], ".", ",")) / 100))</f>
        <v>1.2609629781251761</v>
      </c>
      <c r="G9132" t="str">
        <f>IF(Table2[[#This Row],[Waste_R]]&gt;2,"CRITICAL:SHUTDOWN","OPTIMAL")</f>
        <v>OPTIMAL</v>
      </c>
    </row>
    <row r="9133" spans="1:7" x14ac:dyDescent="0.25">
      <c r="A9133" t="s">
        <v>9140</v>
      </c>
      <c r="B9133" t="s">
        <v>8</v>
      </c>
      <c r="C9133" s="1">
        <v>37.776010801013904</v>
      </c>
      <c r="D9133" s="3">
        <v>3.8914122829853599</v>
      </c>
      <c r="E9133" t="s">
        <v>6</v>
      </c>
      <c r="F9133" s="3">
        <f>_xlfn.NUMBERVALUE(SUBSTITUTE(Table2[[#This Row],[Hourly_Cost_R]], ".", ",")) * (1 - (_xlfn.NUMBERVALUE(SUBSTITUTE(Table2[[#This Row],[CPU_Usage_%]], ".", ",")) / 100))</f>
        <v>2.4213919586528285</v>
      </c>
      <c r="G9133" t="str">
        <f>IF(Table2[[#This Row],[Waste_R]]&gt;2,"CRITICAL:SHUTDOWN","OPTIMAL")</f>
        <v>CRITICAL:SHUTDOWN</v>
      </c>
    </row>
    <row r="9134" spans="1:7" x14ac:dyDescent="0.25">
      <c r="A9134" t="s">
        <v>9141</v>
      </c>
      <c r="B9134" t="s">
        <v>8</v>
      </c>
      <c r="C9134" s="1">
        <v>21.909681647304801</v>
      </c>
      <c r="D9134" s="3">
        <v>1.3918370508643401</v>
      </c>
      <c r="E9134" t="s">
        <v>10</v>
      </c>
      <c r="F9134" s="3">
        <f>_xlfn.NUMBERVALUE(SUBSTITUTE(Table2[[#This Row],[Hourly_Cost_R]], ".", ",")) * (1 - (_xlfn.NUMBERVALUE(SUBSTITUTE(Table2[[#This Row],[CPU_Usage_%]], ".", ",")) / 100))</f>
        <v>1.0868899839707273</v>
      </c>
      <c r="G9134" t="str">
        <f>IF(Table2[[#This Row],[Waste_R]]&gt;2,"CRITICAL:SHUTDOWN","OPTIMAL")</f>
        <v>OPTIMAL</v>
      </c>
    </row>
    <row r="9135" spans="1:7" x14ac:dyDescent="0.25">
      <c r="A9135" t="s">
        <v>9142</v>
      </c>
      <c r="B9135" t="s">
        <v>14</v>
      </c>
      <c r="C9135" s="1">
        <v>21.987876648743601</v>
      </c>
      <c r="D9135" s="3">
        <v>2.7049831685624599</v>
      </c>
      <c r="E9135" t="s">
        <v>10</v>
      </c>
      <c r="F9135" s="3">
        <f>_xlfn.NUMBERVALUE(SUBSTITUTE(Table2[[#This Row],[Hourly_Cost_R]], ".", ",")) * (1 - (_xlfn.NUMBERVALUE(SUBSTITUTE(Table2[[#This Row],[CPU_Usage_%]], ".", ",")) / 100))</f>
        <v>2.1102148060896702</v>
      </c>
      <c r="G9135" t="str">
        <f>IF(Table2[[#This Row],[Waste_R]]&gt;2,"CRITICAL:SHUTDOWN","OPTIMAL")</f>
        <v>CRITICAL:SHUTDOWN</v>
      </c>
    </row>
    <row r="9136" spans="1:7" x14ac:dyDescent="0.25">
      <c r="A9136" t="s">
        <v>9143</v>
      </c>
      <c r="B9136" t="s">
        <v>14</v>
      </c>
      <c r="C9136" s="1">
        <v>37.312267495801798</v>
      </c>
      <c r="D9136" s="3">
        <v>1.9606690308400601</v>
      </c>
      <c r="E9136" t="s">
        <v>6</v>
      </c>
      <c r="F9136" s="3">
        <f>_xlfn.NUMBERVALUE(SUBSTITUTE(Table2[[#This Row],[Hourly_Cost_R]], ".", ",")) * (1 - (_xlfn.NUMBERVALUE(SUBSTITUTE(Table2[[#This Row],[CPU_Usage_%]], ".", ",")) / 100))</f>
        <v>1.2290989573456721</v>
      </c>
      <c r="G9136" t="str">
        <f>IF(Table2[[#This Row],[Waste_R]]&gt;2,"CRITICAL:SHUTDOWN","OPTIMAL")</f>
        <v>OPTIMAL</v>
      </c>
    </row>
    <row r="9137" spans="1:7" x14ac:dyDescent="0.25">
      <c r="A9137" t="s">
        <v>9144</v>
      </c>
      <c r="B9137" t="s">
        <v>14</v>
      </c>
      <c r="C9137" s="1">
        <v>31.755177223993801</v>
      </c>
      <c r="D9137" s="3">
        <v>4.7414006494901999</v>
      </c>
      <c r="E9137" t="s">
        <v>6</v>
      </c>
      <c r="F9137" s="3">
        <f>_xlfn.NUMBERVALUE(SUBSTITUTE(Table2[[#This Row],[Hourly_Cost_R]], ".", ",")) * (1 - (_xlfn.NUMBERVALUE(SUBSTITUTE(Table2[[#This Row],[CPU_Usage_%]], ".", ",")) / 100))</f>
        <v>3.2357604703449936</v>
      </c>
      <c r="G9137" t="str">
        <f>IF(Table2[[#This Row],[Waste_R]]&gt;2,"CRITICAL:SHUTDOWN","OPTIMAL")</f>
        <v>CRITICAL:SHUTDOWN</v>
      </c>
    </row>
    <row r="9138" spans="1:7" x14ac:dyDescent="0.25">
      <c r="A9138" t="s">
        <v>9145</v>
      </c>
      <c r="B9138" t="s">
        <v>8</v>
      </c>
      <c r="C9138" s="1">
        <v>10.729038676805599</v>
      </c>
      <c r="D9138" s="3">
        <v>2.2795483593514101</v>
      </c>
      <c r="E9138" t="s">
        <v>10</v>
      </c>
      <c r="F9138" s="3">
        <f>_xlfn.NUMBERVALUE(SUBSTITUTE(Table2[[#This Row],[Hourly_Cost_R]], ".", ",")) * (1 - (_xlfn.NUMBERVALUE(SUBSTITUTE(Table2[[#This Row],[CPU_Usage_%]], ".", ",")) / 100))</f>
        <v>2.0349747342201097</v>
      </c>
      <c r="G9138" t="str">
        <f>IF(Table2[[#This Row],[Waste_R]]&gt;2,"CRITICAL:SHUTDOWN","OPTIMAL")</f>
        <v>CRITICAL:SHUTDOWN</v>
      </c>
    </row>
    <row r="9139" spans="1:7" x14ac:dyDescent="0.25">
      <c r="A9139" t="s">
        <v>9146</v>
      </c>
      <c r="B9139" t="s">
        <v>14</v>
      </c>
      <c r="C9139" s="1">
        <v>70.878661128494002</v>
      </c>
      <c r="D9139" s="3">
        <v>3.9891935724333401</v>
      </c>
      <c r="E9139" t="s">
        <v>6</v>
      </c>
      <c r="F9139" s="3">
        <f>_xlfn.NUMBERVALUE(SUBSTITUTE(Table2[[#This Row],[Hourly_Cost_R]], ".", ",")) * (1 - (_xlfn.NUMBERVALUE(SUBSTITUTE(Table2[[#This Row],[CPU_Usage_%]], ".", ",")) / 100))</f>
        <v>1.1617065784686491</v>
      </c>
      <c r="G9139" t="str">
        <f>IF(Table2[[#This Row],[Waste_R]]&gt;2,"CRITICAL:SHUTDOWN","OPTIMAL")</f>
        <v>OPTIMAL</v>
      </c>
    </row>
    <row r="9140" spans="1:7" x14ac:dyDescent="0.25">
      <c r="A9140" t="s">
        <v>9147</v>
      </c>
      <c r="B9140" t="s">
        <v>8</v>
      </c>
      <c r="C9140" s="1">
        <v>43.563009994435099</v>
      </c>
      <c r="D9140" s="3">
        <v>4.03489323562109</v>
      </c>
      <c r="E9140" t="s">
        <v>6</v>
      </c>
      <c r="F9140" s="3">
        <f>_xlfn.NUMBERVALUE(SUBSTITUTE(Table2[[#This Row],[Hourly_Cost_R]], ".", ",")) * (1 - (_xlfn.NUMBERVALUE(SUBSTITUTE(Table2[[#This Row],[CPU_Usage_%]], ".", ",")) / 100))</f>
        <v>2.2771722921226889</v>
      </c>
      <c r="G9140" t="str">
        <f>IF(Table2[[#This Row],[Waste_R]]&gt;2,"CRITICAL:SHUTDOWN","OPTIMAL")</f>
        <v>CRITICAL:SHUTDOWN</v>
      </c>
    </row>
    <row r="9141" spans="1:7" x14ac:dyDescent="0.25">
      <c r="A9141" t="s">
        <v>9148</v>
      </c>
      <c r="B9141" t="s">
        <v>8</v>
      </c>
      <c r="C9141" s="1">
        <v>61.557101227758103</v>
      </c>
      <c r="D9141" s="3">
        <v>2.93983480690469</v>
      </c>
      <c r="E9141" t="s">
        <v>6</v>
      </c>
      <c r="F9141" s="3">
        <f>_xlfn.NUMBERVALUE(SUBSTITUTE(Table2[[#This Row],[Hourly_Cost_R]], ".", ",")) * (1 - (_xlfn.NUMBERVALUE(SUBSTITUTE(Table2[[#This Row],[CPU_Usage_%]], ".", ",")) / 100))</f>
        <v>1.1301577188895029</v>
      </c>
      <c r="G9141" t="str">
        <f>IF(Table2[[#This Row],[Waste_R]]&gt;2,"CRITICAL:SHUTDOWN","OPTIMAL")</f>
        <v>OPTIMAL</v>
      </c>
    </row>
    <row r="9142" spans="1:7" x14ac:dyDescent="0.25">
      <c r="A9142" t="s">
        <v>9149</v>
      </c>
      <c r="B9142" t="s">
        <v>5</v>
      </c>
      <c r="C9142" s="1">
        <v>30.817177334349001</v>
      </c>
      <c r="D9142" s="3">
        <v>3.7974678540474001</v>
      </c>
      <c r="E9142" t="s">
        <v>6</v>
      </c>
      <c r="F9142" s="3">
        <f>_xlfn.NUMBERVALUE(SUBSTITUTE(Table2[[#This Row],[Hourly_Cost_R]], ".", ",")) * (1 - (_xlfn.NUMBERVALUE(SUBSTITUTE(Table2[[#This Row],[CPU_Usage_%]], ".", ",")) / 100))</f>
        <v>2.6271954512507154</v>
      </c>
      <c r="G9142" t="str">
        <f>IF(Table2[[#This Row],[Waste_R]]&gt;2,"CRITICAL:SHUTDOWN","OPTIMAL")</f>
        <v>CRITICAL:SHUTDOWN</v>
      </c>
    </row>
    <row r="9143" spans="1:7" x14ac:dyDescent="0.25">
      <c r="A9143" t="s">
        <v>9150</v>
      </c>
      <c r="B9143" t="s">
        <v>5</v>
      </c>
      <c r="C9143" s="1">
        <v>64.956127020275602</v>
      </c>
      <c r="D9143" s="3">
        <v>4.8897920320823802</v>
      </c>
      <c r="E9143" t="s">
        <v>6</v>
      </c>
      <c r="F9143" s="3">
        <f>_xlfn.NUMBERVALUE(SUBSTITUTE(Table2[[#This Row],[Hourly_Cost_R]], ".", ",")) * (1 - (_xlfn.NUMBERVALUE(SUBSTITUTE(Table2[[#This Row],[CPU_Usage_%]], ".", ",")) / 100))</f>
        <v>1.7135725086956339</v>
      </c>
      <c r="G9143" t="str">
        <f>IF(Table2[[#This Row],[Waste_R]]&gt;2,"CRITICAL:SHUTDOWN","OPTIMAL")</f>
        <v>OPTIMAL</v>
      </c>
    </row>
    <row r="9144" spans="1:7" x14ac:dyDescent="0.25">
      <c r="A9144" t="s">
        <v>9151</v>
      </c>
      <c r="B9144" t="s">
        <v>5</v>
      </c>
      <c r="C9144" s="1">
        <v>76.922252799900505</v>
      </c>
      <c r="D9144" s="3">
        <v>1.7728983378835299</v>
      </c>
      <c r="E9144" t="s">
        <v>6</v>
      </c>
      <c r="F9144" s="3">
        <f>_xlfn.NUMBERVALUE(SUBSTITUTE(Table2[[#This Row],[Hourly_Cost_R]], ".", ",")) * (1 - (_xlfn.NUMBERVALUE(SUBSTITUTE(Table2[[#This Row],[CPU_Usage_%]], ".", ",")) / 100))</f>
        <v>0.40914499653152686</v>
      </c>
      <c r="G9144" t="str">
        <f>IF(Table2[[#This Row],[Waste_R]]&gt;2,"CRITICAL:SHUTDOWN","OPTIMAL")</f>
        <v>OPTIMAL</v>
      </c>
    </row>
    <row r="9145" spans="1:7" x14ac:dyDescent="0.25">
      <c r="A9145" t="s">
        <v>9152</v>
      </c>
      <c r="B9145" t="s">
        <v>14</v>
      </c>
      <c r="C9145" s="1">
        <v>86.856768273432394</v>
      </c>
      <c r="D9145" s="3">
        <v>4.4595379004688596</v>
      </c>
      <c r="E9145" t="s">
        <v>6</v>
      </c>
      <c r="F9145" s="3">
        <f>_xlfn.NUMBERVALUE(SUBSTITUTE(Table2[[#This Row],[Hourly_Cost_R]], ".", ",")) * (1 - (_xlfn.NUMBERVALUE(SUBSTITUTE(Table2[[#This Row],[CPU_Usage_%]], ".", ",")) / 100))</f>
        <v>0.58612740019273002</v>
      </c>
      <c r="G9145" t="str">
        <f>IF(Table2[[#This Row],[Waste_R]]&gt;2,"CRITICAL:SHUTDOWN","OPTIMAL")</f>
        <v>OPTIMAL</v>
      </c>
    </row>
    <row r="9146" spans="1:7" x14ac:dyDescent="0.25">
      <c r="A9146" t="s">
        <v>9153</v>
      </c>
      <c r="B9146" t="s">
        <v>8</v>
      </c>
      <c r="C9146" s="1">
        <v>94.892393538720299</v>
      </c>
      <c r="D9146" s="3">
        <v>3.1361374429140101</v>
      </c>
      <c r="E9146" t="s">
        <v>6</v>
      </c>
      <c r="F9146" s="3">
        <f>_xlfn.NUMBERVALUE(SUBSTITUTE(Table2[[#This Row],[Hourly_Cost_R]], ".", ",")) * (1 - (_xlfn.NUMBERVALUE(SUBSTITUTE(Table2[[#This Row],[CPU_Usage_%]], ".", ",")) / 100))</f>
        <v>0.16018155866888797</v>
      </c>
      <c r="G9146" t="str">
        <f>IF(Table2[[#This Row],[Waste_R]]&gt;2,"CRITICAL:SHUTDOWN","OPTIMAL")</f>
        <v>OPTIMAL</v>
      </c>
    </row>
    <row r="9147" spans="1:7" x14ac:dyDescent="0.25">
      <c r="A9147" t="s">
        <v>9154</v>
      </c>
      <c r="B9147" t="s">
        <v>5</v>
      </c>
      <c r="C9147" s="1">
        <v>64.143758792089997</v>
      </c>
      <c r="D9147" s="3">
        <v>0.89366502052238395</v>
      </c>
      <c r="E9147" t="s">
        <v>6</v>
      </c>
      <c r="F9147" s="3">
        <f>_xlfn.NUMBERVALUE(SUBSTITUTE(Table2[[#This Row],[Hourly_Cost_R]], ".", ",")) * (1 - (_xlfn.NUMBERVALUE(SUBSTITUTE(Table2[[#This Row],[CPU_Usage_%]], ".", ",")) / 100))</f>
        <v>0.32043468534922437</v>
      </c>
      <c r="G9147" t="str">
        <f>IF(Table2[[#This Row],[Waste_R]]&gt;2,"CRITICAL:SHUTDOWN","OPTIMAL")</f>
        <v>OPTIMAL</v>
      </c>
    </row>
    <row r="9148" spans="1:7" x14ac:dyDescent="0.25">
      <c r="A9148" t="s">
        <v>9155</v>
      </c>
      <c r="B9148" t="s">
        <v>14</v>
      </c>
      <c r="C9148" s="1">
        <v>43.0840103209174</v>
      </c>
      <c r="D9148" s="3">
        <v>3.3596135005300898</v>
      </c>
      <c r="E9148" t="s">
        <v>6</v>
      </c>
      <c r="F9148" s="3">
        <f>_xlfn.NUMBERVALUE(SUBSTITUTE(Table2[[#This Row],[Hourly_Cost_R]], ".", ",")) * (1 - (_xlfn.NUMBERVALUE(SUBSTITUTE(Table2[[#This Row],[CPU_Usage_%]], ".", ",")) / 100))</f>
        <v>1.9121572732187715</v>
      </c>
      <c r="G9148" t="str">
        <f>IF(Table2[[#This Row],[Waste_R]]&gt;2,"CRITICAL:SHUTDOWN","OPTIMAL")</f>
        <v>OPTIMAL</v>
      </c>
    </row>
    <row r="9149" spans="1:7" x14ac:dyDescent="0.25">
      <c r="A9149" t="s">
        <v>9156</v>
      </c>
      <c r="B9149" t="s">
        <v>14</v>
      </c>
      <c r="C9149" s="1">
        <v>86.4084100565222</v>
      </c>
      <c r="D9149" s="3">
        <v>0.66540038430997805</v>
      </c>
      <c r="E9149" t="s">
        <v>6</v>
      </c>
      <c r="F9149" s="3">
        <f>_xlfn.NUMBERVALUE(SUBSTITUTE(Table2[[#This Row],[Hourly_Cost_R]], ".", ",")) * (1 - (_xlfn.NUMBERVALUE(SUBSTITUTE(Table2[[#This Row],[CPU_Usage_%]], ".", ",")) / 100))</f>
        <v>9.0438491717737615E-2</v>
      </c>
      <c r="G9149" t="str">
        <f>IF(Table2[[#This Row],[Waste_R]]&gt;2,"CRITICAL:SHUTDOWN","OPTIMAL")</f>
        <v>OPTIMAL</v>
      </c>
    </row>
    <row r="9150" spans="1:7" x14ac:dyDescent="0.25">
      <c r="A9150" t="s">
        <v>9157</v>
      </c>
      <c r="B9150" t="s">
        <v>14</v>
      </c>
      <c r="C9150" s="1">
        <v>58.894447930924898</v>
      </c>
      <c r="D9150" s="3">
        <v>2.1716205922969198</v>
      </c>
      <c r="E9150" t="s">
        <v>6</v>
      </c>
      <c r="F9150" s="3">
        <f>_xlfn.NUMBERVALUE(SUBSTITUTE(Table2[[#This Row],[Hourly_Cost_R]], ".", ",")) * (1 - (_xlfn.NUMBERVALUE(SUBSTITUTE(Table2[[#This Row],[CPU_Usage_%]], ".", ",")) / 100))</f>
        <v>0.89265663330936751</v>
      </c>
      <c r="G9150" t="str">
        <f>IF(Table2[[#This Row],[Waste_R]]&gt;2,"CRITICAL:SHUTDOWN","OPTIMAL")</f>
        <v>OPTIMAL</v>
      </c>
    </row>
    <row r="9151" spans="1:7" x14ac:dyDescent="0.25">
      <c r="A9151" t="s">
        <v>9158</v>
      </c>
      <c r="B9151" t="s">
        <v>5</v>
      </c>
      <c r="C9151" s="1">
        <v>39.242101430822203</v>
      </c>
      <c r="D9151" s="3">
        <v>1.3438743895760299</v>
      </c>
      <c r="E9151" t="s">
        <v>6</v>
      </c>
      <c r="F9151" s="3">
        <f>_xlfn.NUMBERVALUE(SUBSTITUTE(Table2[[#This Row],[Hourly_Cost_R]], ".", ",")) * (1 - (_xlfn.NUMBERVALUE(SUBSTITUTE(Table2[[#This Row],[CPU_Usage_%]], ".", ",")) / 100))</f>
        <v>0.81650983851576142</v>
      </c>
      <c r="G9151" t="str">
        <f>IF(Table2[[#This Row],[Waste_R]]&gt;2,"CRITICAL:SHUTDOWN","OPTIMAL")</f>
        <v>OPTIMAL</v>
      </c>
    </row>
    <row r="9152" spans="1:7" x14ac:dyDescent="0.25">
      <c r="A9152" t="s">
        <v>9159</v>
      </c>
      <c r="B9152" t="s">
        <v>14</v>
      </c>
      <c r="C9152" s="1">
        <v>91.322326743000502</v>
      </c>
      <c r="D9152" s="3">
        <v>1.2115516572491101</v>
      </c>
      <c r="E9152" t="s">
        <v>6</v>
      </c>
      <c r="F9152" s="3">
        <f>_xlfn.NUMBERVALUE(SUBSTITUTE(Table2[[#This Row],[Hourly_Cost_R]], ".", ",")) * (1 - (_xlfn.NUMBERVALUE(SUBSTITUTE(Table2[[#This Row],[CPU_Usage_%]], ".", ",")) / 100))</f>
        <v>0.10513449415584022</v>
      </c>
      <c r="G9152" t="str">
        <f>IF(Table2[[#This Row],[Waste_R]]&gt;2,"CRITICAL:SHUTDOWN","OPTIMAL")</f>
        <v>OPTIMAL</v>
      </c>
    </row>
    <row r="9153" spans="1:7" x14ac:dyDescent="0.25">
      <c r="A9153" t="s">
        <v>9160</v>
      </c>
      <c r="B9153" t="s">
        <v>8</v>
      </c>
      <c r="C9153" s="1">
        <v>11.9389691916647</v>
      </c>
      <c r="D9153" s="3">
        <v>1.6463670192865401</v>
      </c>
      <c r="E9153" t="s">
        <v>10</v>
      </c>
      <c r="F9153" s="3">
        <f>_xlfn.NUMBERVALUE(SUBSTITUTE(Table2[[#This Row],[Hourly_Cost_R]], ".", ",")) * (1 - (_xlfn.NUMBERVALUE(SUBSTITUTE(Table2[[#This Row],[CPU_Usage_%]], ".", ",")) / 100))</f>
        <v>1.4498077680721915</v>
      </c>
      <c r="G9153" t="str">
        <f>IF(Table2[[#This Row],[Waste_R]]&gt;2,"CRITICAL:SHUTDOWN","OPTIMAL")</f>
        <v>OPTIMAL</v>
      </c>
    </row>
    <row r="9154" spans="1:7" x14ac:dyDescent="0.25">
      <c r="A9154" t="s">
        <v>9161</v>
      </c>
      <c r="B9154" t="s">
        <v>5</v>
      </c>
      <c r="C9154" s="1">
        <v>59.385723274213902</v>
      </c>
      <c r="D9154" s="3">
        <v>2.28670255757938</v>
      </c>
      <c r="E9154" t="s">
        <v>6</v>
      </c>
      <c r="F9154" s="3">
        <f>_xlfn.NUMBERVALUE(SUBSTITUTE(Table2[[#This Row],[Hourly_Cost_R]], ".", ",")) * (1 - (_xlfn.NUMBERVALUE(SUBSTITUTE(Table2[[#This Row],[CPU_Usage_%]], ".", ",")) / 100))</f>
        <v>0.92872770463091769</v>
      </c>
      <c r="G9154" t="str">
        <f>IF(Table2[[#This Row],[Waste_R]]&gt;2,"CRITICAL:SHUTDOWN","OPTIMAL")</f>
        <v>OPTIMAL</v>
      </c>
    </row>
    <row r="9155" spans="1:7" x14ac:dyDescent="0.25">
      <c r="A9155" t="s">
        <v>9162</v>
      </c>
      <c r="B9155" t="s">
        <v>14</v>
      </c>
      <c r="C9155" s="1">
        <v>43.523298869314701</v>
      </c>
      <c r="D9155" s="3">
        <v>3.4642700288505099</v>
      </c>
      <c r="E9155" t="s">
        <v>6</v>
      </c>
      <c r="F9155" s="3">
        <f>_xlfn.NUMBERVALUE(SUBSTITUTE(Table2[[#This Row],[Hourly_Cost_R]], ".", ",")) * (1 - (_xlfn.NUMBERVALUE(SUBSTITUTE(Table2[[#This Row],[CPU_Usage_%]], ".", ",")) / 100))</f>
        <v>1.9565054305538081</v>
      </c>
      <c r="G9155" t="str">
        <f>IF(Table2[[#This Row],[Waste_R]]&gt;2,"CRITICAL:SHUTDOWN","OPTIMAL")</f>
        <v>OPTIMAL</v>
      </c>
    </row>
    <row r="9156" spans="1:7" x14ac:dyDescent="0.25">
      <c r="A9156" t="s">
        <v>9163</v>
      </c>
      <c r="B9156" t="s">
        <v>5</v>
      </c>
      <c r="C9156" s="1">
        <v>67.122616730223498</v>
      </c>
      <c r="D9156" s="3">
        <v>4.8989859451497297</v>
      </c>
      <c r="E9156" t="s">
        <v>6</v>
      </c>
      <c r="F9156" s="3">
        <f>_xlfn.NUMBERVALUE(SUBSTITUTE(Table2[[#This Row],[Hourly_Cost_R]], ".", ",")) * (1 - (_xlfn.NUMBERVALUE(SUBSTITUTE(Table2[[#This Row],[CPU_Usage_%]], ".", ",")) / 100))</f>
        <v>1.6106583855193597</v>
      </c>
      <c r="G9156" t="str">
        <f>IF(Table2[[#This Row],[Waste_R]]&gt;2,"CRITICAL:SHUTDOWN","OPTIMAL")</f>
        <v>OPTIMAL</v>
      </c>
    </row>
    <row r="9157" spans="1:7" x14ac:dyDescent="0.25">
      <c r="A9157" t="s">
        <v>9164</v>
      </c>
      <c r="B9157" t="s">
        <v>8</v>
      </c>
      <c r="C9157" s="1">
        <v>70.401276719543603</v>
      </c>
      <c r="D9157" s="3">
        <v>4.94552807519542</v>
      </c>
      <c r="E9157" t="s">
        <v>6</v>
      </c>
      <c r="F9157" s="3">
        <f>_xlfn.NUMBERVALUE(SUBSTITUTE(Table2[[#This Row],[Hourly_Cost_R]], ".", ",")) * (1 - (_xlfn.NUMBERVALUE(SUBSTITUTE(Table2[[#This Row],[CPU_Usage_%]], ".", ",")) / 100))</f>
        <v>1.4638131697343739</v>
      </c>
      <c r="G9157" t="str">
        <f>IF(Table2[[#This Row],[Waste_R]]&gt;2,"CRITICAL:SHUTDOWN","OPTIMAL")</f>
        <v>OPTIMAL</v>
      </c>
    </row>
    <row r="9158" spans="1:7" x14ac:dyDescent="0.25">
      <c r="A9158" t="s">
        <v>9165</v>
      </c>
      <c r="B9158" t="s">
        <v>5</v>
      </c>
      <c r="C9158" s="1">
        <v>38.700293160637401</v>
      </c>
      <c r="D9158" s="3">
        <v>0.98190099530119102</v>
      </c>
      <c r="E9158" t="s">
        <v>6</v>
      </c>
      <c r="F9158" s="3">
        <f>_xlfn.NUMBERVALUE(SUBSTITUTE(Table2[[#This Row],[Hourly_Cost_R]], ".", ",")) * (1 - (_xlfn.NUMBERVALUE(SUBSTITUTE(Table2[[#This Row],[CPU_Usage_%]], ".", ",")) / 100))</f>
        <v>0.60190243157241363</v>
      </c>
      <c r="G9158" t="str">
        <f>IF(Table2[[#This Row],[Waste_R]]&gt;2,"CRITICAL:SHUTDOWN","OPTIMAL")</f>
        <v>OPTIMAL</v>
      </c>
    </row>
    <row r="9159" spans="1:7" x14ac:dyDescent="0.25">
      <c r="A9159" t="s">
        <v>9166</v>
      </c>
      <c r="B9159" t="s">
        <v>8</v>
      </c>
      <c r="C9159" s="1">
        <v>77.900157694069094</v>
      </c>
      <c r="D9159" s="3">
        <v>3.0021617806207299</v>
      </c>
      <c r="E9159" t="s">
        <v>6</v>
      </c>
      <c r="F9159" s="3">
        <f>_xlfn.NUMBERVALUE(SUBSTITUTE(Table2[[#This Row],[Hourly_Cost_R]], ".", ",")) * (1 - (_xlfn.NUMBERVALUE(SUBSTITUTE(Table2[[#This Row],[CPU_Usage_%]], ".", ",")) / 100))</f>
        <v>0.66347301928610869</v>
      </c>
      <c r="G9159" t="str">
        <f>IF(Table2[[#This Row],[Waste_R]]&gt;2,"CRITICAL:SHUTDOWN","OPTIMAL")</f>
        <v>OPTIMAL</v>
      </c>
    </row>
    <row r="9160" spans="1:7" x14ac:dyDescent="0.25">
      <c r="A9160" t="s">
        <v>9167</v>
      </c>
      <c r="B9160" t="s">
        <v>5</v>
      </c>
      <c r="C9160" s="1">
        <v>60.080548103524002</v>
      </c>
      <c r="D9160" s="3">
        <v>3.8459224925340099</v>
      </c>
      <c r="E9160" t="s">
        <v>6</v>
      </c>
      <c r="F9160" s="3">
        <f>_xlfn.NUMBERVALUE(SUBSTITUTE(Table2[[#This Row],[Hourly_Cost_R]], ".", ",")) * (1 - (_xlfn.NUMBERVALUE(SUBSTITUTE(Table2[[#This Row],[CPU_Usage_%]], ".", ",")) / 100))</f>
        <v>1.5352711793828648</v>
      </c>
      <c r="G9160" t="str">
        <f>IF(Table2[[#This Row],[Waste_R]]&gt;2,"CRITICAL:SHUTDOWN","OPTIMAL")</f>
        <v>OPTIMAL</v>
      </c>
    </row>
    <row r="9161" spans="1:7" x14ac:dyDescent="0.25">
      <c r="A9161" t="s">
        <v>9168</v>
      </c>
      <c r="B9161" t="s">
        <v>14</v>
      </c>
      <c r="C9161" s="1">
        <v>96.772256046816906</v>
      </c>
      <c r="D9161" s="3">
        <v>4.6522931611606397</v>
      </c>
      <c r="E9161" t="s">
        <v>6</v>
      </c>
      <c r="F9161" s="3">
        <f>_xlfn.NUMBERVALUE(SUBSTITUTE(Table2[[#This Row],[Hourly_Cost_R]], ".", ",")) * (1 - (_xlfn.NUMBERVALUE(SUBSTITUTE(Table2[[#This Row],[CPU_Usage_%]], ".", ",")) / 100))</f>
        <v>0.15016411119371312</v>
      </c>
      <c r="G9161" t="str">
        <f>IF(Table2[[#This Row],[Waste_R]]&gt;2,"CRITICAL:SHUTDOWN","OPTIMAL")</f>
        <v>OPTIMAL</v>
      </c>
    </row>
    <row r="9162" spans="1:7" x14ac:dyDescent="0.25">
      <c r="A9162" t="s">
        <v>9169</v>
      </c>
      <c r="B9162" t="s">
        <v>14</v>
      </c>
      <c r="C9162" s="1">
        <v>68.189825817662907</v>
      </c>
      <c r="D9162" s="3">
        <v>2.1478970324999298</v>
      </c>
      <c r="E9162" t="s">
        <v>6</v>
      </c>
      <c r="F9162" s="3">
        <f>_xlfn.NUMBERVALUE(SUBSTITUTE(Table2[[#This Row],[Hourly_Cost_R]], ".", ",")) * (1 - (_xlfn.NUMBERVALUE(SUBSTITUTE(Table2[[#This Row],[CPU_Usage_%]], ".", ",")) / 100))</f>
        <v>0.68324978729547725</v>
      </c>
      <c r="G9162" t="str">
        <f>IF(Table2[[#This Row],[Waste_R]]&gt;2,"CRITICAL:SHUTDOWN","OPTIMAL")</f>
        <v>OPTIMAL</v>
      </c>
    </row>
    <row r="9163" spans="1:7" x14ac:dyDescent="0.25">
      <c r="A9163" t="s">
        <v>9170</v>
      </c>
      <c r="B9163" t="s">
        <v>8</v>
      </c>
      <c r="C9163" s="1">
        <v>16.369871397442999</v>
      </c>
      <c r="D9163" s="3">
        <v>0.94581921303762895</v>
      </c>
      <c r="E9163" t="s">
        <v>10</v>
      </c>
      <c r="F9163" s="3">
        <f>_xlfn.NUMBERVALUE(SUBSTITUTE(Table2[[#This Row],[Hourly_Cost_R]], ".", ",")) * (1 - (_xlfn.NUMBERVALUE(SUBSTITUTE(Table2[[#This Row],[CPU_Usage_%]], ".", ",")) / 100))</f>
        <v>0.79098982421106168</v>
      </c>
      <c r="G9163" t="str">
        <f>IF(Table2[[#This Row],[Waste_R]]&gt;2,"CRITICAL:SHUTDOWN","OPTIMAL")</f>
        <v>OPTIMAL</v>
      </c>
    </row>
    <row r="9164" spans="1:7" x14ac:dyDescent="0.25">
      <c r="A9164" t="s">
        <v>9171</v>
      </c>
      <c r="B9164" t="s">
        <v>14</v>
      </c>
      <c r="C9164" s="1">
        <v>72.211744784205493</v>
      </c>
      <c r="D9164" s="3">
        <v>0.99523992287581398</v>
      </c>
      <c r="E9164" t="s">
        <v>6</v>
      </c>
      <c r="F9164" s="3">
        <f>_xlfn.NUMBERVALUE(SUBSTITUTE(Table2[[#This Row],[Hourly_Cost_R]], ".", ",")) * (1 - (_xlfn.NUMBERVALUE(SUBSTITUTE(Table2[[#This Row],[CPU_Usage_%]], ".", ",")) / 100))</f>
        <v>0.27655980977820765</v>
      </c>
      <c r="G9164" t="str">
        <f>IF(Table2[[#This Row],[Waste_R]]&gt;2,"CRITICAL:SHUTDOWN","OPTIMAL")</f>
        <v>OPTIMAL</v>
      </c>
    </row>
    <row r="9165" spans="1:7" x14ac:dyDescent="0.25">
      <c r="A9165" t="s">
        <v>9172</v>
      </c>
      <c r="B9165" t="s">
        <v>14</v>
      </c>
      <c r="C9165" s="1">
        <v>37.352944164102503</v>
      </c>
      <c r="D9165" s="3">
        <v>2.90302332841609</v>
      </c>
      <c r="E9165" t="s">
        <v>6</v>
      </c>
      <c r="F9165" s="3">
        <f>_xlfn.NUMBERVALUE(SUBSTITUTE(Table2[[#This Row],[Hourly_Cost_R]], ".", ",")) * (1 - (_xlfn.NUMBERVALUE(SUBSTITUTE(Table2[[#This Row],[CPU_Usage_%]], ".", ",")) / 100))</f>
        <v>1.8186586454819578</v>
      </c>
      <c r="G9165" t="str">
        <f>IF(Table2[[#This Row],[Waste_R]]&gt;2,"CRITICAL:SHUTDOWN","OPTIMAL")</f>
        <v>OPTIMAL</v>
      </c>
    </row>
    <row r="9166" spans="1:7" x14ac:dyDescent="0.25">
      <c r="A9166" t="s">
        <v>9173</v>
      </c>
      <c r="B9166" t="s">
        <v>14</v>
      </c>
      <c r="C9166" s="1">
        <v>84.730778175336297</v>
      </c>
      <c r="D9166" s="3">
        <v>2.3515118742338998</v>
      </c>
      <c r="E9166" t="s">
        <v>6</v>
      </c>
      <c r="F9166" s="3">
        <f>_xlfn.NUMBERVALUE(SUBSTITUTE(Table2[[#This Row],[Hourly_Cost_R]], ".", ",")) * (1 - (_xlfn.NUMBERVALUE(SUBSTITUTE(Table2[[#This Row],[CPU_Usage_%]], ".", ",")) / 100))</f>
        <v>0.35905756431008112</v>
      </c>
      <c r="G9166" t="str">
        <f>IF(Table2[[#This Row],[Waste_R]]&gt;2,"CRITICAL:SHUTDOWN","OPTIMAL")</f>
        <v>OPTIMAL</v>
      </c>
    </row>
    <row r="9167" spans="1:7" x14ac:dyDescent="0.25">
      <c r="A9167" t="s">
        <v>9174</v>
      </c>
      <c r="B9167" t="s">
        <v>5</v>
      </c>
      <c r="C9167" s="1">
        <v>93.549702487244204</v>
      </c>
      <c r="D9167" s="3">
        <v>1.66275360136406</v>
      </c>
      <c r="E9167" t="s">
        <v>6</v>
      </c>
      <c r="F9167" s="3">
        <f>_xlfn.NUMBERVALUE(SUBSTITUTE(Table2[[#This Row],[Hourly_Cost_R]], ".", ",")) * (1 - (_xlfn.NUMBERVALUE(SUBSTITUTE(Table2[[#This Row],[CPU_Usage_%]], ".", ",")) / 100))</f>
        <v>0.10725255419204342</v>
      </c>
      <c r="G9167" t="str">
        <f>IF(Table2[[#This Row],[Waste_R]]&gt;2,"CRITICAL:SHUTDOWN","OPTIMAL")</f>
        <v>OPTIMAL</v>
      </c>
    </row>
    <row r="9168" spans="1:7" x14ac:dyDescent="0.25">
      <c r="A9168" t="s">
        <v>9175</v>
      </c>
      <c r="B9168" t="s">
        <v>8</v>
      </c>
      <c r="C9168" s="1">
        <v>57.205432824603299</v>
      </c>
      <c r="D9168" s="3">
        <v>4.7551620040297404</v>
      </c>
      <c r="E9168" t="s">
        <v>6</v>
      </c>
      <c r="F9168" s="3">
        <f>_xlfn.NUMBERVALUE(SUBSTITUTE(Table2[[#This Row],[Hourly_Cost_R]], ".", ",")) * (1 - (_xlfn.NUMBERVALUE(SUBSTITUTE(Table2[[#This Row],[CPU_Usage_%]], ".", ",")) / 100))</f>
        <v>2.0349509981134473</v>
      </c>
      <c r="G9168" t="str">
        <f>IF(Table2[[#This Row],[Waste_R]]&gt;2,"CRITICAL:SHUTDOWN","OPTIMAL")</f>
        <v>CRITICAL:SHUTDOWN</v>
      </c>
    </row>
    <row r="9169" spans="1:7" x14ac:dyDescent="0.25">
      <c r="A9169" t="s">
        <v>9176</v>
      </c>
      <c r="B9169" t="s">
        <v>8</v>
      </c>
      <c r="C9169" s="1">
        <v>20.385788077304898</v>
      </c>
      <c r="D9169" s="3">
        <v>1.2529475520717599</v>
      </c>
      <c r="E9169" t="s">
        <v>10</v>
      </c>
      <c r="F9169" s="3">
        <f>_xlfn.NUMBERVALUE(SUBSTITUTE(Table2[[#This Row],[Hourly_Cost_R]], ".", ",")) * (1 - (_xlfn.NUMBERVALUE(SUBSTITUTE(Table2[[#This Row],[CPU_Usage_%]], ".", ",")) / 100))</f>
        <v>0.99752431938663144</v>
      </c>
      <c r="G9169" t="str">
        <f>IF(Table2[[#This Row],[Waste_R]]&gt;2,"CRITICAL:SHUTDOWN","OPTIMAL")</f>
        <v>OPTIMAL</v>
      </c>
    </row>
    <row r="9170" spans="1:7" x14ac:dyDescent="0.25">
      <c r="A9170" t="s">
        <v>9177</v>
      </c>
      <c r="B9170" t="s">
        <v>5</v>
      </c>
      <c r="C9170" s="1">
        <v>97.116929670948707</v>
      </c>
      <c r="D9170" s="3">
        <v>4.9137592177167697</v>
      </c>
      <c r="E9170" t="s">
        <v>6</v>
      </c>
      <c r="F9170" s="3">
        <f>_xlfn.NUMBERVALUE(SUBSTITUTE(Table2[[#This Row],[Hourly_Cost_R]], ".", ",")) * (1 - (_xlfn.NUMBERVALUE(SUBSTITUTE(Table2[[#This Row],[CPU_Usage_%]], ".", ",")) / 100))</f>
        <v>0.14166713404701525</v>
      </c>
      <c r="G9170" t="str">
        <f>IF(Table2[[#This Row],[Waste_R]]&gt;2,"CRITICAL:SHUTDOWN","OPTIMAL")</f>
        <v>OPTIMAL</v>
      </c>
    </row>
    <row r="9171" spans="1:7" x14ac:dyDescent="0.25">
      <c r="A9171" t="s">
        <v>9178</v>
      </c>
      <c r="B9171" t="s">
        <v>14</v>
      </c>
      <c r="C9171" s="1">
        <v>98.920537741646299</v>
      </c>
      <c r="D9171" s="3">
        <v>4.5890049544058602</v>
      </c>
      <c r="E9171" t="s">
        <v>6</v>
      </c>
      <c r="F9171" s="3">
        <f>_xlfn.NUMBERVALUE(SUBSTITUTE(Table2[[#This Row],[Hourly_Cost_R]], ".", ",")) * (1 - (_xlfn.NUMBERVALUE(SUBSTITUTE(Table2[[#This Row],[CPU_Usage_%]], ".", ",")) / 100))</f>
        <v>4.9536576516792809E-2</v>
      </c>
      <c r="G9171" t="str">
        <f>IF(Table2[[#This Row],[Waste_R]]&gt;2,"CRITICAL:SHUTDOWN","OPTIMAL")</f>
        <v>OPTIMAL</v>
      </c>
    </row>
    <row r="9172" spans="1:7" x14ac:dyDescent="0.25">
      <c r="A9172" t="s">
        <v>9179</v>
      </c>
      <c r="B9172" t="s">
        <v>8</v>
      </c>
      <c r="C9172" s="1">
        <v>56.981755374670698</v>
      </c>
      <c r="D9172" s="3">
        <v>3.5035977432610301</v>
      </c>
      <c r="E9172" t="s">
        <v>6</v>
      </c>
      <c r="F9172" s="3">
        <f>_xlfn.NUMBERVALUE(SUBSTITUTE(Table2[[#This Row],[Hourly_Cost_R]], ".", ",")) * (1 - (_xlfn.NUMBERVALUE(SUBSTITUTE(Table2[[#This Row],[CPU_Usage_%]], ".", ",")) / 100))</f>
        <v>1.5071862478835469</v>
      </c>
      <c r="G9172" t="str">
        <f>IF(Table2[[#This Row],[Waste_R]]&gt;2,"CRITICAL:SHUTDOWN","OPTIMAL")</f>
        <v>OPTIMAL</v>
      </c>
    </row>
    <row r="9173" spans="1:7" x14ac:dyDescent="0.25">
      <c r="A9173" t="s">
        <v>9180</v>
      </c>
      <c r="B9173" t="s">
        <v>8</v>
      </c>
      <c r="C9173" s="1">
        <v>95.346270802261799</v>
      </c>
      <c r="D9173" s="3">
        <v>4.6603084050852202</v>
      </c>
      <c r="E9173" t="s">
        <v>6</v>
      </c>
      <c r="F9173" s="3">
        <f>_xlfn.NUMBERVALUE(SUBSTITUTE(Table2[[#This Row],[Hourly_Cost_R]], ".", ",")) * (1 - (_xlfn.NUMBERVALUE(SUBSTITUTE(Table2[[#This Row],[CPU_Usage_%]], ".", ",")) / 100))</f>
        <v>0.21687813295209826</v>
      </c>
      <c r="G9173" t="str">
        <f>IF(Table2[[#This Row],[Waste_R]]&gt;2,"CRITICAL:SHUTDOWN","OPTIMAL")</f>
        <v>OPTIMAL</v>
      </c>
    </row>
    <row r="9174" spans="1:7" x14ac:dyDescent="0.25">
      <c r="A9174" t="s">
        <v>9181</v>
      </c>
      <c r="B9174" t="s">
        <v>5</v>
      </c>
      <c r="C9174" s="1">
        <v>76.094151195004201</v>
      </c>
      <c r="D9174" s="3">
        <v>4.3549250676212399</v>
      </c>
      <c r="E9174" t="s">
        <v>6</v>
      </c>
      <c r="F9174" s="3">
        <f>_xlfn.NUMBERVALUE(SUBSTITUTE(Table2[[#This Row],[Hourly_Cost_R]], ".", ",")) * (1 - (_xlfn.NUMBERVALUE(SUBSTITUTE(Table2[[#This Row],[CPU_Usage_%]], ".", ",")) / 100))</f>
        <v>1.0410818022363948</v>
      </c>
      <c r="G9174" t="str">
        <f>IF(Table2[[#This Row],[Waste_R]]&gt;2,"CRITICAL:SHUTDOWN","OPTIMAL")</f>
        <v>OPTIMAL</v>
      </c>
    </row>
    <row r="9175" spans="1:7" x14ac:dyDescent="0.25">
      <c r="A9175" t="s">
        <v>9182</v>
      </c>
      <c r="B9175" t="s">
        <v>14</v>
      </c>
      <c r="C9175" s="1">
        <v>52.565833107361399</v>
      </c>
      <c r="D9175" s="3">
        <v>1.39240729856504</v>
      </c>
      <c r="E9175" t="s">
        <v>6</v>
      </c>
      <c r="F9175" s="3">
        <f>_xlfn.NUMBERVALUE(SUBSTITUTE(Table2[[#This Row],[Hourly_Cost_R]], ".", ",")) * (1 - (_xlfn.NUMBERVALUE(SUBSTITUTE(Table2[[#This Row],[CPU_Usage_%]], ".", ",")) / 100))</f>
        <v>0.66047680182662161</v>
      </c>
      <c r="G9175" t="str">
        <f>IF(Table2[[#This Row],[Waste_R]]&gt;2,"CRITICAL:SHUTDOWN","OPTIMAL")</f>
        <v>OPTIMAL</v>
      </c>
    </row>
    <row r="9176" spans="1:7" x14ac:dyDescent="0.25">
      <c r="A9176" t="s">
        <v>9183</v>
      </c>
      <c r="B9176" t="s">
        <v>8</v>
      </c>
      <c r="C9176" s="1">
        <v>43.248033447080203</v>
      </c>
      <c r="D9176" s="3">
        <v>4.9917909053272602</v>
      </c>
      <c r="E9176" t="s">
        <v>6</v>
      </c>
      <c r="F9176" s="3">
        <f>_xlfn.NUMBERVALUE(SUBSTITUTE(Table2[[#This Row],[Hourly_Cost_R]], ".", ",")) * (1 - (_xlfn.NUMBERVALUE(SUBSTITUTE(Table2[[#This Row],[CPU_Usage_%]], ".", ",")) / 100))</f>
        <v>2.8329395049830191</v>
      </c>
      <c r="G9176" t="str">
        <f>IF(Table2[[#This Row],[Waste_R]]&gt;2,"CRITICAL:SHUTDOWN","OPTIMAL")</f>
        <v>CRITICAL:SHUTDOWN</v>
      </c>
    </row>
    <row r="9177" spans="1:7" x14ac:dyDescent="0.25">
      <c r="A9177" t="s">
        <v>9184</v>
      </c>
      <c r="B9177" t="s">
        <v>5</v>
      </c>
      <c r="C9177" s="1">
        <v>62.2058162792828</v>
      </c>
      <c r="D9177" s="3">
        <v>0.78501956807347195</v>
      </c>
      <c r="E9177" t="s">
        <v>6</v>
      </c>
      <c r="F9177" s="3">
        <f>_xlfn.NUMBERVALUE(SUBSTITUTE(Table2[[#This Row],[Hourly_Cost_R]], ".", ",")) * (1 - (_xlfn.NUMBERVALUE(SUBSTITUTE(Table2[[#This Row],[CPU_Usage_%]], ".", ",")) / 100))</f>
        <v>0.29669173780126862</v>
      </c>
      <c r="G9177" t="str">
        <f>IF(Table2[[#This Row],[Waste_R]]&gt;2,"CRITICAL:SHUTDOWN","OPTIMAL")</f>
        <v>OPTIMAL</v>
      </c>
    </row>
    <row r="9178" spans="1:7" x14ac:dyDescent="0.25">
      <c r="A9178" t="s">
        <v>9185</v>
      </c>
      <c r="B9178" t="s">
        <v>5</v>
      </c>
      <c r="C9178" s="1">
        <v>25.041223545984799</v>
      </c>
      <c r="D9178" s="3">
        <v>0.89913918032513396</v>
      </c>
      <c r="E9178" t="s">
        <v>10</v>
      </c>
      <c r="F9178" s="3">
        <f>_xlfn.NUMBERVALUE(SUBSTITUTE(Table2[[#This Row],[Hourly_Cost_R]], ".", ",")) * (1 - (_xlfn.NUMBERVALUE(SUBSTITUTE(Table2[[#This Row],[CPU_Usage_%]], ".", ",")) / 100))</f>
        <v>0.67398372819038188</v>
      </c>
      <c r="G9178" t="str">
        <f>IF(Table2[[#This Row],[Waste_R]]&gt;2,"CRITICAL:SHUTDOWN","OPTIMAL")</f>
        <v>OPTIMAL</v>
      </c>
    </row>
    <row r="9179" spans="1:7" x14ac:dyDescent="0.25">
      <c r="A9179" t="s">
        <v>9186</v>
      </c>
      <c r="B9179" t="s">
        <v>5</v>
      </c>
      <c r="C9179" s="1">
        <v>81.6619216022047</v>
      </c>
      <c r="D9179" s="3">
        <v>3.5649999992432102</v>
      </c>
      <c r="E9179" t="s">
        <v>6</v>
      </c>
      <c r="F9179" s="3">
        <f>_xlfn.NUMBERVALUE(SUBSTITUTE(Table2[[#This Row],[Hourly_Cost_R]], ".", ",")) * (1 - (_xlfn.NUMBERVALUE(SUBSTITUTE(Table2[[#This Row],[CPU_Usage_%]], ".", ",")) / 100))</f>
        <v>0.65375249474262165</v>
      </c>
      <c r="G9179" t="str">
        <f>IF(Table2[[#This Row],[Waste_R]]&gt;2,"CRITICAL:SHUTDOWN","OPTIMAL")</f>
        <v>OPTIMAL</v>
      </c>
    </row>
    <row r="9180" spans="1:7" x14ac:dyDescent="0.25">
      <c r="A9180" t="s">
        <v>9187</v>
      </c>
      <c r="B9180" t="s">
        <v>14</v>
      </c>
      <c r="C9180" s="1">
        <v>28.202906786946802</v>
      </c>
      <c r="D9180" s="3">
        <v>1.4580701351357199</v>
      </c>
      <c r="E9180" t="s">
        <v>10</v>
      </c>
      <c r="F9180" s="3">
        <f>_xlfn.NUMBERVALUE(SUBSTITUTE(Table2[[#This Row],[Hourly_Cost_R]], ".", ",")) * (1 - (_xlfn.NUMBERVALUE(SUBSTITUTE(Table2[[#This Row],[CPU_Usage_%]], ".", ",")) / 100))</f>
        <v>1.0468519740350835</v>
      </c>
      <c r="G9180" t="str">
        <f>IF(Table2[[#This Row],[Waste_R]]&gt;2,"CRITICAL:SHUTDOWN","OPTIMAL")</f>
        <v>OPTIMAL</v>
      </c>
    </row>
    <row r="9181" spans="1:7" x14ac:dyDescent="0.25">
      <c r="A9181" t="s">
        <v>9188</v>
      </c>
      <c r="B9181" t="s">
        <v>8</v>
      </c>
      <c r="C9181" s="1">
        <v>72.596477471090097</v>
      </c>
      <c r="D9181" s="3">
        <v>3.3805454520533398</v>
      </c>
      <c r="E9181" t="s">
        <v>6</v>
      </c>
      <c r="F9181" s="3">
        <f>_xlfn.NUMBERVALUE(SUBSTITUTE(Table2[[#This Row],[Hourly_Cost_R]], ".", ",")) * (1 - (_xlfn.NUMBERVALUE(SUBSTITUTE(Table2[[#This Row],[CPU_Usage_%]], ".", ",")) / 100))</f>
        <v>0.92638853455347625</v>
      </c>
      <c r="G9181" t="str">
        <f>IF(Table2[[#This Row],[Waste_R]]&gt;2,"CRITICAL:SHUTDOWN","OPTIMAL")</f>
        <v>OPTIMAL</v>
      </c>
    </row>
    <row r="9182" spans="1:7" x14ac:dyDescent="0.25">
      <c r="A9182" t="s">
        <v>9189</v>
      </c>
      <c r="B9182" t="s">
        <v>8</v>
      </c>
      <c r="C9182" s="1">
        <v>98.628297044398806</v>
      </c>
      <c r="D9182" s="3">
        <v>3.5402964583783798</v>
      </c>
      <c r="E9182" t="s">
        <v>6</v>
      </c>
      <c r="F9182" s="3">
        <f>_xlfn.NUMBERVALUE(SUBSTITUTE(Table2[[#This Row],[Hourly_Cost_R]], ".", ",")) * (1 - (_xlfn.NUMBERVALUE(SUBSTITUTE(Table2[[#This Row],[CPU_Usage_%]], ".", ",")) / 100))</f>
        <v>4.8562351156620664E-2</v>
      </c>
      <c r="G9182" t="str">
        <f>IF(Table2[[#This Row],[Waste_R]]&gt;2,"CRITICAL:SHUTDOWN","OPTIMAL")</f>
        <v>OPTIMAL</v>
      </c>
    </row>
    <row r="9183" spans="1:7" x14ac:dyDescent="0.25">
      <c r="A9183" t="s">
        <v>9190</v>
      </c>
      <c r="B9183" t="s">
        <v>5</v>
      </c>
      <c r="C9183" s="1">
        <v>57.218617525290703</v>
      </c>
      <c r="D9183" s="3">
        <v>1.00920661225617</v>
      </c>
      <c r="E9183" t="s">
        <v>6</v>
      </c>
      <c r="F9183" s="3">
        <f>_xlfn.NUMBERVALUE(SUBSTITUTE(Table2[[#This Row],[Hourly_Cost_R]], ".", ",")) * (1 - (_xlfn.NUMBERVALUE(SUBSTITUTE(Table2[[#This Row],[CPU_Usage_%]], ".", ",")) / 100))</f>
        <v>0.43175254074936853</v>
      </c>
      <c r="G9183" t="str">
        <f>IF(Table2[[#This Row],[Waste_R]]&gt;2,"CRITICAL:SHUTDOWN","OPTIMAL")</f>
        <v>OPTIMAL</v>
      </c>
    </row>
    <row r="9184" spans="1:7" x14ac:dyDescent="0.25">
      <c r="A9184" t="s">
        <v>9191</v>
      </c>
      <c r="B9184" t="s">
        <v>5</v>
      </c>
      <c r="C9184" s="1">
        <v>49.651377928120503</v>
      </c>
      <c r="D9184" s="3">
        <v>1.0726081825885001</v>
      </c>
      <c r="E9184" t="s">
        <v>6</v>
      </c>
      <c r="F9184" s="3">
        <f>_xlfn.NUMBERVALUE(SUBSTITUTE(Table2[[#This Row],[Hourly_Cost_R]], ".", ",")) * (1 - (_xlfn.NUMBERVALUE(SUBSTITUTE(Table2[[#This Row],[CPU_Usage_%]], ".", ",")) / 100))</f>
        <v>0.540043440163539</v>
      </c>
      <c r="G9184" t="str">
        <f>IF(Table2[[#This Row],[Waste_R]]&gt;2,"CRITICAL:SHUTDOWN","OPTIMAL")</f>
        <v>OPTIMAL</v>
      </c>
    </row>
    <row r="9185" spans="1:7" x14ac:dyDescent="0.25">
      <c r="A9185" t="s">
        <v>9192</v>
      </c>
      <c r="B9185" t="s">
        <v>8</v>
      </c>
      <c r="C9185" s="1">
        <v>13.3631238405479</v>
      </c>
      <c r="D9185" s="3">
        <v>2.3405481447668799</v>
      </c>
      <c r="E9185" t="s">
        <v>10</v>
      </c>
      <c r="F9185" s="3">
        <f>_xlfn.NUMBERVALUE(SUBSTITUTE(Table2[[#This Row],[Hourly_Cost_R]], ".", ",")) * (1 - (_xlfn.NUMBERVALUE(SUBSTITUTE(Table2[[#This Row],[CPU_Usage_%]], ".", ",")) / 100))</f>
        <v>2.0277777976340357</v>
      </c>
      <c r="G9185" t="str">
        <f>IF(Table2[[#This Row],[Waste_R]]&gt;2,"CRITICAL:SHUTDOWN","OPTIMAL")</f>
        <v>CRITICAL:SHUTDOWN</v>
      </c>
    </row>
    <row r="9186" spans="1:7" x14ac:dyDescent="0.25">
      <c r="A9186" t="s">
        <v>9193</v>
      </c>
      <c r="B9186" t="s">
        <v>14</v>
      </c>
      <c r="C9186" s="1">
        <v>32.002898962460797</v>
      </c>
      <c r="D9186" s="3">
        <v>0.642578201776977</v>
      </c>
      <c r="E9186" t="s">
        <v>6</v>
      </c>
      <c r="F9186" s="3">
        <f>_xlfn.NUMBERVALUE(SUBSTITUTE(Table2[[#This Row],[Hourly_Cost_R]], ".", ",")) * (1 - (_xlfn.NUMBERVALUE(SUBSTITUTE(Table2[[#This Row],[CPU_Usage_%]], ".", ",")) / 100))</f>
        <v>0.43693454910749358</v>
      </c>
      <c r="G9186" t="str">
        <f>IF(Table2[[#This Row],[Waste_R]]&gt;2,"CRITICAL:SHUTDOWN","OPTIMAL")</f>
        <v>OPTIMAL</v>
      </c>
    </row>
    <row r="9187" spans="1:7" x14ac:dyDescent="0.25">
      <c r="A9187" t="s">
        <v>9194</v>
      </c>
      <c r="B9187" t="s">
        <v>8</v>
      </c>
      <c r="C9187" s="1">
        <v>39.422549122497202</v>
      </c>
      <c r="D9187" s="3">
        <v>1.5652510573495499</v>
      </c>
      <c r="E9187" t="s">
        <v>6</v>
      </c>
      <c r="F9187" s="3">
        <f>_xlfn.NUMBERVALUE(SUBSTITUTE(Table2[[#This Row],[Hourly_Cost_R]], ".", ",")) * (1 - (_xlfn.NUMBERVALUE(SUBSTITUTE(Table2[[#This Row],[CPU_Usage_%]], ".", ",")) / 100))</f>
        <v>0.94818919037551663</v>
      </c>
      <c r="G9187" t="str">
        <f>IF(Table2[[#This Row],[Waste_R]]&gt;2,"CRITICAL:SHUTDOWN","OPTIMAL")</f>
        <v>OPTIMAL</v>
      </c>
    </row>
    <row r="9188" spans="1:7" x14ac:dyDescent="0.25">
      <c r="A9188" t="s">
        <v>9195</v>
      </c>
      <c r="B9188" t="s">
        <v>8</v>
      </c>
      <c r="C9188" s="1">
        <v>26.797997946939802</v>
      </c>
      <c r="D9188" s="3">
        <v>4.7898550566408602</v>
      </c>
      <c r="E9188" t="s">
        <v>10</v>
      </c>
      <c r="F9188" s="3">
        <f>_xlfn.NUMBERVALUE(SUBSTITUTE(Table2[[#This Row],[Hourly_Cost_R]], ".", ",")) * (1 - (_xlfn.NUMBERVALUE(SUBSTITUTE(Table2[[#This Row],[CPU_Usage_%]], ".", ",")) / 100))</f>
        <v>3.5062697969008503</v>
      </c>
      <c r="G9188" t="str">
        <f>IF(Table2[[#This Row],[Waste_R]]&gt;2,"CRITICAL:SHUTDOWN","OPTIMAL")</f>
        <v>CRITICAL:SHUTDOWN</v>
      </c>
    </row>
    <row r="9189" spans="1:7" x14ac:dyDescent="0.25">
      <c r="A9189" t="s">
        <v>9196</v>
      </c>
      <c r="B9189" t="s">
        <v>8</v>
      </c>
      <c r="C9189" s="1">
        <v>43.7632361372074</v>
      </c>
      <c r="D9189" s="3">
        <v>4.5346846750248897</v>
      </c>
      <c r="E9189" t="s">
        <v>6</v>
      </c>
      <c r="F9189" s="3">
        <f>_xlfn.NUMBERVALUE(SUBSTITUTE(Table2[[#This Row],[Hourly_Cost_R]], ".", ",")) * (1 - (_xlfn.NUMBERVALUE(SUBSTITUTE(Table2[[#This Row],[CPU_Usage_%]], ".", ",")) / 100))</f>
        <v>2.5501599126159911</v>
      </c>
      <c r="G9189" t="str">
        <f>IF(Table2[[#This Row],[Waste_R]]&gt;2,"CRITICAL:SHUTDOWN","OPTIMAL")</f>
        <v>CRITICAL:SHUTDOWN</v>
      </c>
    </row>
    <row r="9190" spans="1:7" x14ac:dyDescent="0.25">
      <c r="A9190" t="s">
        <v>9197</v>
      </c>
      <c r="B9190" t="s">
        <v>14</v>
      </c>
      <c r="C9190" s="1">
        <v>75.095623766781003</v>
      </c>
      <c r="D9190" s="3">
        <v>4.3433794180147798</v>
      </c>
      <c r="E9190" t="s">
        <v>6</v>
      </c>
      <c r="F9190" s="3">
        <f>_xlfn.NUMBERVALUE(SUBSTITUTE(Table2[[#This Row],[Hourly_Cost_R]], ".", ",")) * (1 - (_xlfn.NUMBERVALUE(SUBSTITUTE(Table2[[#This Row],[CPU_Usage_%]], ".", ",")) / 100))</f>
        <v>1.0816915514985983</v>
      </c>
      <c r="G9190" t="str">
        <f>IF(Table2[[#This Row],[Waste_R]]&gt;2,"CRITICAL:SHUTDOWN","OPTIMAL")</f>
        <v>OPTIMAL</v>
      </c>
    </row>
    <row r="9191" spans="1:7" x14ac:dyDescent="0.25">
      <c r="A9191" t="s">
        <v>9198</v>
      </c>
      <c r="B9191" t="s">
        <v>14</v>
      </c>
      <c r="C9191" s="1">
        <v>22.0716843017758</v>
      </c>
      <c r="D9191" s="3">
        <v>1.49136391944661</v>
      </c>
      <c r="E9191" t="s">
        <v>10</v>
      </c>
      <c r="F9191" s="3">
        <f>_xlfn.NUMBERVALUE(SUBSTITUTE(Table2[[#This Row],[Hourly_Cost_R]], ".", ",")) * (1 - (_xlfn.NUMBERVALUE(SUBSTITUTE(Table2[[#This Row],[CPU_Usage_%]], ".", ",")) / 100))</f>
        <v>1.1621947833557644</v>
      </c>
      <c r="G9191" t="str">
        <f>IF(Table2[[#This Row],[Waste_R]]&gt;2,"CRITICAL:SHUTDOWN","OPTIMAL")</f>
        <v>OPTIMAL</v>
      </c>
    </row>
    <row r="9192" spans="1:7" x14ac:dyDescent="0.25">
      <c r="A9192" t="s">
        <v>9199</v>
      </c>
      <c r="B9192" t="s">
        <v>5</v>
      </c>
      <c r="C9192" s="1">
        <v>15.738327660586901</v>
      </c>
      <c r="D9192" s="3">
        <v>2.1561129253032898</v>
      </c>
      <c r="E9192" t="s">
        <v>10</v>
      </c>
      <c r="F9192" s="3">
        <f>_xlfn.NUMBERVALUE(SUBSTITUTE(Table2[[#This Row],[Hourly_Cost_R]], ".", ",")) * (1 - (_xlfn.NUMBERVALUE(SUBSTITUTE(Table2[[#This Row],[CPU_Usage_%]], ".", ",")) / 100))</f>
        <v>1.8167768083867928</v>
      </c>
      <c r="G9192" t="str">
        <f>IF(Table2[[#This Row],[Waste_R]]&gt;2,"CRITICAL:SHUTDOWN","OPTIMAL")</f>
        <v>OPTIMAL</v>
      </c>
    </row>
    <row r="9193" spans="1:7" x14ac:dyDescent="0.25">
      <c r="A9193" t="s">
        <v>9200</v>
      </c>
      <c r="B9193" t="s">
        <v>14</v>
      </c>
      <c r="C9193" s="1">
        <v>13.044450442540001</v>
      </c>
      <c r="D9193" s="3">
        <v>1.5520678192990101</v>
      </c>
      <c r="E9193" t="s">
        <v>10</v>
      </c>
      <c r="F9193" s="3">
        <f>_xlfn.NUMBERVALUE(SUBSTITUTE(Table2[[#This Row],[Hourly_Cost_R]], ".", ",")) * (1 - (_xlfn.NUMBERVALUE(SUBSTITUTE(Table2[[#This Row],[CPU_Usage_%]], ".", ",")) / 100))</f>
        <v>1.3496091017759393</v>
      </c>
      <c r="G9193" t="str">
        <f>IF(Table2[[#This Row],[Waste_R]]&gt;2,"CRITICAL:SHUTDOWN","OPTIMAL")</f>
        <v>OPTIMAL</v>
      </c>
    </row>
    <row r="9194" spans="1:7" x14ac:dyDescent="0.25">
      <c r="A9194" t="s">
        <v>9201</v>
      </c>
      <c r="B9194" t="s">
        <v>14</v>
      </c>
      <c r="C9194" s="1">
        <v>54.9316265744745</v>
      </c>
      <c r="D9194" s="3">
        <v>3.71338996634171</v>
      </c>
      <c r="E9194" t="s">
        <v>6</v>
      </c>
      <c r="F9194" s="3">
        <f>_xlfn.NUMBERVALUE(SUBSTITUTE(Table2[[#This Row],[Hourly_Cost_R]], ".", ",")) * (1 - (_xlfn.NUMBERVALUE(SUBSTITUTE(Table2[[#This Row],[CPU_Usage_%]], ".", ",")) / 100))</f>
        <v>1.6735644567768775</v>
      </c>
      <c r="G9194" t="str">
        <f>IF(Table2[[#This Row],[Waste_R]]&gt;2,"CRITICAL:SHUTDOWN","OPTIMAL")</f>
        <v>OPTIMAL</v>
      </c>
    </row>
    <row r="9195" spans="1:7" x14ac:dyDescent="0.25">
      <c r="A9195" t="s">
        <v>9202</v>
      </c>
      <c r="B9195" t="s">
        <v>5</v>
      </c>
      <c r="C9195" s="1">
        <v>88.128003403884605</v>
      </c>
      <c r="D9195" s="3">
        <v>1.41161212566091</v>
      </c>
      <c r="E9195" t="s">
        <v>6</v>
      </c>
      <c r="F9195" s="3">
        <f>_xlfn.NUMBERVALUE(SUBSTITUTE(Table2[[#This Row],[Hourly_Cost_R]], ".", ",")) * (1 - (_xlfn.NUMBERVALUE(SUBSTITUTE(Table2[[#This Row],[CPU_Usage_%]], ".", ",")) / 100))</f>
        <v>0.16758654350881544</v>
      </c>
      <c r="G9195" t="str">
        <f>IF(Table2[[#This Row],[Waste_R]]&gt;2,"CRITICAL:SHUTDOWN","OPTIMAL")</f>
        <v>OPTIMAL</v>
      </c>
    </row>
    <row r="9196" spans="1:7" x14ac:dyDescent="0.25">
      <c r="A9196" t="s">
        <v>9203</v>
      </c>
      <c r="B9196" t="s">
        <v>5</v>
      </c>
      <c r="C9196" s="1">
        <v>53.158038179159597</v>
      </c>
      <c r="D9196" s="3">
        <v>1.9001414131757199</v>
      </c>
      <c r="E9196" t="s">
        <v>6</v>
      </c>
      <c r="F9196" s="3">
        <f>_xlfn.NUMBERVALUE(SUBSTITUTE(Table2[[#This Row],[Hourly_Cost_R]], ".", ",")) * (1 - (_xlfn.NUMBERVALUE(SUBSTITUTE(Table2[[#This Row],[CPU_Usage_%]], ".", ",")) / 100))</f>
        <v>0.8900635153017481</v>
      </c>
      <c r="G9196" t="str">
        <f>IF(Table2[[#This Row],[Waste_R]]&gt;2,"CRITICAL:SHUTDOWN","OPTIMAL")</f>
        <v>OPTIMAL</v>
      </c>
    </row>
    <row r="9197" spans="1:7" x14ac:dyDescent="0.25">
      <c r="A9197" t="s">
        <v>9204</v>
      </c>
      <c r="B9197" t="s">
        <v>8</v>
      </c>
      <c r="C9197" s="1">
        <v>51.391970857458098</v>
      </c>
      <c r="D9197" s="3">
        <v>1.73337805600757</v>
      </c>
      <c r="E9197" t="s">
        <v>6</v>
      </c>
      <c r="F9197" s="3">
        <f>_xlfn.NUMBERVALUE(SUBSTITUTE(Table2[[#This Row],[Hourly_Cost_R]], ".", ",")) * (1 - (_xlfn.NUMBERVALUE(SUBSTITUTE(Table2[[#This Row],[CPU_Usage_%]], ".", ",")) / 100))</f>
        <v>0.84256091061458582</v>
      </c>
      <c r="G9197" t="str">
        <f>IF(Table2[[#This Row],[Waste_R]]&gt;2,"CRITICAL:SHUTDOWN","OPTIMAL")</f>
        <v>OPTIMAL</v>
      </c>
    </row>
    <row r="9198" spans="1:7" x14ac:dyDescent="0.25">
      <c r="A9198" t="s">
        <v>9205</v>
      </c>
      <c r="B9198" t="s">
        <v>8</v>
      </c>
      <c r="C9198" s="1">
        <v>74.837899666232005</v>
      </c>
      <c r="D9198" s="3">
        <v>3.00480426634013</v>
      </c>
      <c r="E9198" t="s">
        <v>6</v>
      </c>
      <c r="F9198" s="3">
        <f>_xlfn.NUMBERVALUE(SUBSTITUTE(Table2[[#This Row],[Hourly_Cost_R]], ".", ",")) * (1 - (_xlfn.NUMBERVALUE(SUBSTITUTE(Table2[[#This Row],[CPU_Usage_%]], ".", ",")) / 100))</f>
        <v>0.75607186432984497</v>
      </c>
      <c r="G9198" t="str">
        <f>IF(Table2[[#This Row],[Waste_R]]&gt;2,"CRITICAL:SHUTDOWN","OPTIMAL")</f>
        <v>OPTIMAL</v>
      </c>
    </row>
    <row r="9199" spans="1:7" x14ac:dyDescent="0.25">
      <c r="A9199" t="s">
        <v>9206</v>
      </c>
      <c r="B9199" t="s">
        <v>8</v>
      </c>
      <c r="C9199" s="1">
        <v>15.8281005999594</v>
      </c>
      <c r="D9199" s="3">
        <v>1.10791412055897</v>
      </c>
      <c r="E9199" t="s">
        <v>10</v>
      </c>
      <c r="F9199" s="3">
        <f>_xlfn.NUMBERVALUE(SUBSTITUTE(Table2[[#This Row],[Hourly_Cost_R]], ".", ",")) * (1 - (_xlfn.NUMBERVALUE(SUBSTITUTE(Table2[[#This Row],[CPU_Usage_%]], ".", ",")) / 100))</f>
        <v>0.93255235899574074</v>
      </c>
      <c r="G9199" t="str">
        <f>IF(Table2[[#This Row],[Waste_R]]&gt;2,"CRITICAL:SHUTDOWN","OPTIMAL")</f>
        <v>OPTIMAL</v>
      </c>
    </row>
    <row r="9200" spans="1:7" x14ac:dyDescent="0.25">
      <c r="A9200" t="s">
        <v>9207</v>
      </c>
      <c r="B9200" t="s">
        <v>5</v>
      </c>
      <c r="C9200" s="1">
        <v>45.307445749516603</v>
      </c>
      <c r="D9200" s="3">
        <v>2.8588124636433898</v>
      </c>
      <c r="E9200" t="s">
        <v>6</v>
      </c>
      <c r="F9200" s="3">
        <f>_xlfn.NUMBERVALUE(SUBSTITUTE(Table2[[#This Row],[Hourly_Cost_R]], ".", ",")) * (1 - (_xlfn.NUMBERVALUE(SUBSTITUTE(Table2[[#This Row],[CPU_Usage_%]], ".", ",")) / 100))</f>
        <v>1.5635575575977421</v>
      </c>
      <c r="G9200" t="str">
        <f>IF(Table2[[#This Row],[Waste_R]]&gt;2,"CRITICAL:SHUTDOWN","OPTIMAL")</f>
        <v>OPTIMAL</v>
      </c>
    </row>
    <row r="9201" spans="1:7" x14ac:dyDescent="0.25">
      <c r="A9201" t="s">
        <v>9208</v>
      </c>
      <c r="B9201" t="s">
        <v>8</v>
      </c>
      <c r="C9201" s="1">
        <v>73.157368829534306</v>
      </c>
      <c r="D9201" s="3">
        <v>1.0146699947</v>
      </c>
      <c r="E9201" t="s">
        <v>6</v>
      </c>
      <c r="F9201" s="3">
        <f>_xlfn.NUMBERVALUE(SUBSTITUTE(Table2[[#This Row],[Hourly_Cost_R]], ".", ",")) * (1 - (_xlfn.NUMBERVALUE(SUBSTITUTE(Table2[[#This Row],[CPU_Usage_%]], ".", ",")) / 100))</f>
        <v>0.2723641242747048</v>
      </c>
      <c r="G9201" t="str">
        <f>IF(Table2[[#This Row],[Waste_R]]&gt;2,"CRITICAL:SHUTDOWN","OPTIMAL")</f>
        <v>OPTIMAL</v>
      </c>
    </row>
    <row r="9202" spans="1:7" x14ac:dyDescent="0.25">
      <c r="A9202" t="s">
        <v>9209</v>
      </c>
      <c r="B9202" t="s">
        <v>14</v>
      </c>
      <c r="C9202" s="1">
        <v>75.746195065695304</v>
      </c>
      <c r="D9202" s="3">
        <v>3.8604154039650602</v>
      </c>
      <c r="E9202" t="s">
        <v>6</v>
      </c>
      <c r="F9202" s="3">
        <f>_xlfn.NUMBERVALUE(SUBSTITUTE(Table2[[#This Row],[Hourly_Cost_R]], ".", ",")) * (1 - (_xlfn.NUMBERVALUE(SUBSTITUTE(Table2[[#This Row],[CPU_Usage_%]], ".", ",")) / 100))</f>
        <v>0.93629762173153652</v>
      </c>
      <c r="G9202" t="str">
        <f>IF(Table2[[#This Row],[Waste_R]]&gt;2,"CRITICAL:SHUTDOWN","OPTIMAL")</f>
        <v>OPTIMAL</v>
      </c>
    </row>
    <row r="9203" spans="1:7" x14ac:dyDescent="0.25">
      <c r="A9203" t="s">
        <v>9210</v>
      </c>
      <c r="B9203" t="s">
        <v>14</v>
      </c>
      <c r="C9203" s="1">
        <v>83.363581162705998</v>
      </c>
      <c r="D9203" s="3">
        <v>1.39837897149045</v>
      </c>
      <c r="E9203" t="s">
        <v>6</v>
      </c>
      <c r="F9203" s="3">
        <f>_xlfn.NUMBERVALUE(SUBSTITUTE(Table2[[#This Row],[Hourly_Cost_R]], ".", ",")) * (1 - (_xlfn.NUMBERVALUE(SUBSTITUTE(Table2[[#This Row],[CPU_Usage_%]], ".", ",")) / 100))</f>
        <v>0.2326401826297953</v>
      </c>
      <c r="G9203" t="str">
        <f>IF(Table2[[#This Row],[Waste_R]]&gt;2,"CRITICAL:SHUTDOWN","OPTIMAL")</f>
        <v>OPTIMAL</v>
      </c>
    </row>
    <row r="9204" spans="1:7" x14ac:dyDescent="0.25">
      <c r="A9204" t="s">
        <v>9211</v>
      </c>
      <c r="B9204" t="s">
        <v>8</v>
      </c>
      <c r="C9204" s="1">
        <v>13.023841532714799</v>
      </c>
      <c r="D9204" s="3">
        <v>1.1241966523957001</v>
      </c>
      <c r="E9204" t="s">
        <v>10</v>
      </c>
      <c r="F9204" s="3">
        <f>_xlfn.NUMBERVALUE(SUBSTITUTE(Table2[[#This Row],[Hourly_Cost_R]], ".", ",")) * (1 - (_xlfn.NUMBERVALUE(SUBSTITUTE(Table2[[#This Row],[CPU_Usage_%]], ".", ",")) / 100))</f>
        <v>0.97778306187159947</v>
      </c>
      <c r="G9204" t="str">
        <f>IF(Table2[[#This Row],[Waste_R]]&gt;2,"CRITICAL:SHUTDOWN","OPTIMAL")</f>
        <v>OPTIMAL</v>
      </c>
    </row>
    <row r="9205" spans="1:7" x14ac:dyDescent="0.25">
      <c r="A9205" t="s">
        <v>9212</v>
      </c>
      <c r="B9205" t="s">
        <v>5</v>
      </c>
      <c r="C9205" s="1">
        <v>94.487560882102002</v>
      </c>
      <c r="D9205" s="3">
        <v>3.0997341028013699</v>
      </c>
      <c r="E9205" t="s">
        <v>6</v>
      </c>
      <c r="F9205" s="3">
        <f>_xlfn.NUMBERVALUE(SUBSTITUTE(Table2[[#This Row],[Hourly_Cost_R]], ".", ",")) * (1 - (_xlfn.NUMBERVALUE(SUBSTITUTE(Table2[[#This Row],[CPU_Usage_%]], ".", ",")) / 100))</f>
        <v>0.17087095523364712</v>
      </c>
      <c r="G9205" t="str">
        <f>IF(Table2[[#This Row],[Waste_R]]&gt;2,"CRITICAL:SHUTDOWN","OPTIMAL")</f>
        <v>OPTIMAL</v>
      </c>
    </row>
    <row r="9206" spans="1:7" x14ac:dyDescent="0.25">
      <c r="A9206" t="s">
        <v>9213</v>
      </c>
      <c r="B9206" t="s">
        <v>8</v>
      </c>
      <c r="C9206" s="1">
        <v>58.598703580133801</v>
      </c>
      <c r="D9206" s="3">
        <v>1.1108111247963299</v>
      </c>
      <c r="E9206" t="s">
        <v>6</v>
      </c>
      <c r="F9206" s="3">
        <f>_xlfn.NUMBERVALUE(SUBSTITUTE(Table2[[#This Row],[Hourly_Cost_R]], ".", ",")) * (1 - (_xlfn.NUMBERVALUE(SUBSTITUTE(Table2[[#This Row],[CPU_Usage_%]], ".", ",")) / 100))</f>
        <v>0.45989020644177836</v>
      </c>
      <c r="G9206" t="str">
        <f>IF(Table2[[#This Row],[Waste_R]]&gt;2,"CRITICAL:SHUTDOWN","OPTIMAL")</f>
        <v>OPTIMAL</v>
      </c>
    </row>
    <row r="9207" spans="1:7" x14ac:dyDescent="0.25">
      <c r="A9207" t="s">
        <v>9214</v>
      </c>
      <c r="B9207" t="s">
        <v>14</v>
      </c>
      <c r="C9207" s="1">
        <v>63.9369759350826</v>
      </c>
      <c r="D9207" s="3">
        <v>3.7759075274256499</v>
      </c>
      <c r="E9207" t="s">
        <v>6</v>
      </c>
      <c r="F9207" s="3">
        <f>_xlfn.NUMBERVALUE(SUBSTITUTE(Table2[[#This Row],[Hourly_Cost_R]], ".", ",")) * (1 - (_xlfn.NUMBERVALUE(SUBSTITUTE(Table2[[#This Row],[CPU_Usage_%]], ".", ",")) / 100))</f>
        <v>1.3617064402845398</v>
      </c>
      <c r="G9207" t="str">
        <f>IF(Table2[[#This Row],[Waste_R]]&gt;2,"CRITICAL:SHUTDOWN","OPTIMAL")</f>
        <v>OPTIMAL</v>
      </c>
    </row>
    <row r="9208" spans="1:7" x14ac:dyDescent="0.25">
      <c r="A9208" t="s">
        <v>9215</v>
      </c>
      <c r="B9208" t="s">
        <v>14</v>
      </c>
      <c r="C9208" s="1">
        <v>89.663616196828798</v>
      </c>
      <c r="D9208" s="3">
        <v>2.6168868058650201</v>
      </c>
      <c r="E9208" t="s">
        <v>6</v>
      </c>
      <c r="F9208" s="3">
        <f>_xlfn.NUMBERVALUE(SUBSTITUTE(Table2[[#This Row],[Hourly_Cost_R]], ".", ",")) * (1 - (_xlfn.NUMBERVALUE(SUBSTITUTE(Table2[[#This Row],[CPU_Usage_%]], ".", ",")) / 100))</f>
        <v>0.27049146394875612</v>
      </c>
      <c r="G9208" t="str">
        <f>IF(Table2[[#This Row],[Waste_R]]&gt;2,"CRITICAL:SHUTDOWN","OPTIMAL")</f>
        <v>OPTIMAL</v>
      </c>
    </row>
    <row r="9209" spans="1:7" x14ac:dyDescent="0.25">
      <c r="A9209" t="s">
        <v>9216</v>
      </c>
      <c r="B9209" t="s">
        <v>8</v>
      </c>
      <c r="C9209" s="1">
        <v>92.846687934218807</v>
      </c>
      <c r="D9209" s="3">
        <v>3.7310863168329802</v>
      </c>
      <c r="E9209" t="s">
        <v>6</v>
      </c>
      <c r="F9209" s="3">
        <f>_xlfn.NUMBERVALUE(SUBSTITUTE(Table2[[#This Row],[Hourly_Cost_R]], ".", ",")) * (1 - (_xlfn.NUMBERVALUE(SUBSTITUTE(Table2[[#This Row],[CPU_Usage_%]], ".", ",")) / 100))</f>
        <v>0.26689624768672465</v>
      </c>
      <c r="G9209" t="str">
        <f>IF(Table2[[#This Row],[Waste_R]]&gt;2,"CRITICAL:SHUTDOWN","OPTIMAL")</f>
        <v>OPTIMAL</v>
      </c>
    </row>
    <row r="9210" spans="1:7" x14ac:dyDescent="0.25">
      <c r="A9210" t="s">
        <v>9217</v>
      </c>
      <c r="B9210" t="s">
        <v>8</v>
      </c>
      <c r="C9210" s="1">
        <v>14.3152087429134</v>
      </c>
      <c r="D9210" s="3">
        <v>3.6762682690510502</v>
      </c>
      <c r="E9210" t="s">
        <v>10</v>
      </c>
      <c r="F9210" s="3">
        <f>_xlfn.NUMBERVALUE(SUBSTITUTE(Table2[[#This Row],[Hourly_Cost_R]], ".", ",")) * (1 - (_xlfn.NUMBERVALUE(SUBSTITUTE(Table2[[#This Row],[CPU_Usage_%]], ".", ",")) / 100))</f>
        <v>3.1500027923869034</v>
      </c>
      <c r="G9210" t="str">
        <f>IF(Table2[[#This Row],[Waste_R]]&gt;2,"CRITICAL:SHUTDOWN","OPTIMAL")</f>
        <v>CRITICAL:SHUTDOWN</v>
      </c>
    </row>
    <row r="9211" spans="1:7" x14ac:dyDescent="0.25">
      <c r="A9211" t="s">
        <v>9218</v>
      </c>
      <c r="B9211" t="s">
        <v>8</v>
      </c>
      <c r="C9211" s="1">
        <v>18.169362128496299</v>
      </c>
      <c r="D9211" s="3">
        <v>4.1750705069575602</v>
      </c>
      <c r="E9211" t="s">
        <v>10</v>
      </c>
      <c r="F9211" s="3">
        <f>_xlfn.NUMBERVALUE(SUBSTITUTE(Table2[[#This Row],[Hourly_Cost_R]], ".", ",")) * (1 - (_xlfn.NUMBERVALUE(SUBSTITUTE(Table2[[#This Row],[CPU_Usage_%]], ".", ",")) / 100))</f>
        <v>3.4164868274283946</v>
      </c>
      <c r="G9211" t="str">
        <f>IF(Table2[[#This Row],[Waste_R]]&gt;2,"CRITICAL:SHUTDOWN","OPTIMAL")</f>
        <v>CRITICAL:SHUTDOWN</v>
      </c>
    </row>
    <row r="9212" spans="1:7" x14ac:dyDescent="0.25">
      <c r="A9212" t="s">
        <v>9219</v>
      </c>
      <c r="B9212" t="s">
        <v>14</v>
      </c>
      <c r="C9212" s="1">
        <v>10.1958363854752</v>
      </c>
      <c r="D9212" s="3">
        <v>3.8887193748643698</v>
      </c>
      <c r="E9212" t="s">
        <v>10</v>
      </c>
      <c r="F9212" s="3">
        <f>_xlfn.NUMBERVALUE(SUBSTITUTE(Table2[[#This Row],[Hourly_Cost_R]], ".", ",")) * (1 - (_xlfn.NUMBERVALUE(SUBSTITUTE(Table2[[#This Row],[CPU_Usage_%]], ".", ",")) / 100))</f>
        <v>3.4922319099129249</v>
      </c>
      <c r="G9212" t="str">
        <f>IF(Table2[[#This Row],[Waste_R]]&gt;2,"CRITICAL:SHUTDOWN","OPTIMAL")</f>
        <v>CRITICAL:SHUTDOWN</v>
      </c>
    </row>
    <row r="9213" spans="1:7" x14ac:dyDescent="0.25">
      <c r="A9213" t="s">
        <v>9220</v>
      </c>
      <c r="B9213" t="s">
        <v>8</v>
      </c>
      <c r="C9213" s="1">
        <v>36.482732544958701</v>
      </c>
      <c r="D9213" s="3">
        <v>2.67070277538381</v>
      </c>
      <c r="E9213" t="s">
        <v>6</v>
      </c>
      <c r="F9213" s="3">
        <f>_xlfn.NUMBERVALUE(SUBSTITUTE(Table2[[#This Row],[Hourly_Cost_R]], ".", ",")) * (1 - (_xlfn.NUMBERVALUE(SUBSTITUTE(Table2[[#This Row],[CPU_Usage_%]], ".", ",")) / 100))</f>
        <v>1.6963574247697453</v>
      </c>
      <c r="G9213" t="str">
        <f>IF(Table2[[#This Row],[Waste_R]]&gt;2,"CRITICAL:SHUTDOWN","OPTIMAL")</f>
        <v>OPTIMAL</v>
      </c>
    </row>
    <row r="9214" spans="1:7" x14ac:dyDescent="0.25">
      <c r="A9214" t="s">
        <v>9221</v>
      </c>
      <c r="B9214" t="s">
        <v>8</v>
      </c>
      <c r="C9214" s="1">
        <v>46.398376940340697</v>
      </c>
      <c r="D9214" s="3">
        <v>2.9826675706884802</v>
      </c>
      <c r="E9214" t="s">
        <v>6</v>
      </c>
      <c r="F9214" s="3">
        <f>_xlfn.NUMBERVALUE(SUBSTITUTE(Table2[[#This Row],[Hourly_Cost_R]], ".", ",")) * (1 - (_xlfn.NUMBERVALUE(SUBSTITUTE(Table2[[#This Row],[CPU_Usage_%]], ".", ",")) / 100))</f>
        <v>1.5987582283631363</v>
      </c>
      <c r="G9214" t="str">
        <f>IF(Table2[[#This Row],[Waste_R]]&gt;2,"CRITICAL:SHUTDOWN","OPTIMAL")</f>
        <v>OPTIMAL</v>
      </c>
    </row>
    <row r="9215" spans="1:7" x14ac:dyDescent="0.25">
      <c r="A9215" t="s">
        <v>9222</v>
      </c>
      <c r="B9215" t="s">
        <v>14</v>
      </c>
      <c r="C9215" s="1">
        <v>18.262669471314801</v>
      </c>
      <c r="D9215" s="3">
        <v>2.7582929051441498</v>
      </c>
      <c r="E9215" t="s">
        <v>10</v>
      </c>
      <c r="F9215" s="3">
        <f>_xlfn.NUMBERVALUE(SUBSTITUTE(Table2[[#This Row],[Hourly_Cost_R]], ".", ",")) * (1 - (_xlfn.NUMBERVALUE(SUBSTITUTE(Table2[[#This Row],[CPU_Usage_%]], ".", ",")) / 100))</f>
        <v>2.2545549888269467</v>
      </c>
      <c r="G9215" t="str">
        <f>IF(Table2[[#This Row],[Waste_R]]&gt;2,"CRITICAL:SHUTDOWN","OPTIMAL")</f>
        <v>CRITICAL:SHUTDOWN</v>
      </c>
    </row>
    <row r="9216" spans="1:7" x14ac:dyDescent="0.25">
      <c r="A9216" t="s">
        <v>9223</v>
      </c>
      <c r="B9216" t="s">
        <v>14</v>
      </c>
      <c r="C9216" s="1">
        <v>17.948555544332201</v>
      </c>
      <c r="D9216" s="3">
        <v>1.22917471561382</v>
      </c>
      <c r="E9216" t="s">
        <v>10</v>
      </c>
      <c r="F9216" s="3">
        <f>_xlfn.NUMBERVALUE(SUBSTITUTE(Table2[[#This Row],[Hourly_Cost_R]], ".", ",")) * (1 - (_xlfn.NUMBERVALUE(SUBSTITUTE(Table2[[#This Row],[CPU_Usage_%]], ".", ",")) / 100))</f>
        <v>1.0085556090449861</v>
      </c>
      <c r="G9216" t="str">
        <f>IF(Table2[[#This Row],[Waste_R]]&gt;2,"CRITICAL:SHUTDOWN","OPTIMAL")</f>
        <v>OPTIMAL</v>
      </c>
    </row>
    <row r="9217" spans="1:7" x14ac:dyDescent="0.25">
      <c r="A9217" t="s">
        <v>9224</v>
      </c>
      <c r="B9217" t="s">
        <v>5</v>
      </c>
      <c r="C9217" s="1">
        <v>37.622022123625499</v>
      </c>
      <c r="D9217" s="3">
        <v>1.09356554810961</v>
      </c>
      <c r="E9217" t="s">
        <v>6</v>
      </c>
      <c r="F9217" s="3">
        <f>_xlfn.NUMBERVALUE(SUBSTITUTE(Table2[[#This Row],[Hourly_Cost_R]], ".", ",")) * (1 - (_xlfn.NUMBERVALUE(SUBSTITUTE(Table2[[#This Row],[CPU_Usage_%]], ".", ",")) / 100))</f>
        <v>0.68214407566346613</v>
      </c>
      <c r="G9217" t="str">
        <f>IF(Table2[[#This Row],[Waste_R]]&gt;2,"CRITICAL:SHUTDOWN","OPTIMAL")</f>
        <v>OPTIMAL</v>
      </c>
    </row>
    <row r="9218" spans="1:7" x14ac:dyDescent="0.25">
      <c r="A9218" t="s">
        <v>9225</v>
      </c>
      <c r="B9218" t="s">
        <v>8</v>
      </c>
      <c r="C9218" s="1">
        <v>86.009398796276301</v>
      </c>
      <c r="D9218" s="3">
        <v>1.1791078649056701</v>
      </c>
      <c r="E9218" t="s">
        <v>6</v>
      </c>
      <c r="F9218" s="3">
        <f>_xlfn.NUMBERVALUE(SUBSTITUTE(Table2[[#This Row],[Hourly_Cost_R]], ".", ",")) * (1 - (_xlfn.NUMBERVALUE(SUBSTITUTE(Table2[[#This Row],[CPU_Usage_%]], ".", ",")) / 100))</f>
        <v>0.16496427914069345</v>
      </c>
      <c r="G9218" t="str">
        <f>IF(Table2[[#This Row],[Waste_R]]&gt;2,"CRITICAL:SHUTDOWN","OPTIMAL")</f>
        <v>OPTIMAL</v>
      </c>
    </row>
    <row r="9219" spans="1:7" x14ac:dyDescent="0.25">
      <c r="A9219" t="s">
        <v>9226</v>
      </c>
      <c r="B9219" t="s">
        <v>8</v>
      </c>
      <c r="C9219" s="1">
        <v>56.6227204633879</v>
      </c>
      <c r="D9219" s="3">
        <v>3.0533155961673701</v>
      </c>
      <c r="E9219" t="s">
        <v>6</v>
      </c>
      <c r="F9219" s="3">
        <f>_xlfn.NUMBERVALUE(SUBSTITUTE(Table2[[#This Row],[Hourly_Cost_R]], ".", ",")) * (1 - (_xlfn.NUMBERVALUE(SUBSTITUTE(Table2[[#This Row],[CPU_Usage_%]], ".", ",")) / 100))</f>
        <v>1.3244452412844945</v>
      </c>
      <c r="G9219" t="str">
        <f>IF(Table2[[#This Row],[Waste_R]]&gt;2,"CRITICAL:SHUTDOWN","OPTIMAL")</f>
        <v>OPTIMAL</v>
      </c>
    </row>
    <row r="9220" spans="1:7" x14ac:dyDescent="0.25">
      <c r="A9220" t="s">
        <v>9227</v>
      </c>
      <c r="B9220" t="s">
        <v>8</v>
      </c>
      <c r="C9220" s="1">
        <v>52.196647395005698</v>
      </c>
      <c r="D9220" s="3">
        <v>4.8028461409896401</v>
      </c>
      <c r="E9220" t="s">
        <v>6</v>
      </c>
      <c r="F9220" s="3">
        <f>_xlfn.NUMBERVALUE(SUBSTITUTE(Table2[[#This Row],[Hourly_Cost_R]], ".", ",")) * (1 - (_xlfn.NUMBERVALUE(SUBSTITUTE(Table2[[#This Row],[CPU_Usage_%]], ".", ",")) / 100))</f>
        <v>2.2959214758526394</v>
      </c>
      <c r="G9220" t="str">
        <f>IF(Table2[[#This Row],[Waste_R]]&gt;2,"CRITICAL:SHUTDOWN","OPTIMAL")</f>
        <v>CRITICAL:SHUTDOWN</v>
      </c>
    </row>
    <row r="9221" spans="1:7" x14ac:dyDescent="0.25">
      <c r="A9221" t="s">
        <v>9228</v>
      </c>
      <c r="B9221" t="s">
        <v>14</v>
      </c>
      <c r="C9221" s="1">
        <v>57.723302323676101</v>
      </c>
      <c r="D9221" s="3">
        <v>1.4743427780176199</v>
      </c>
      <c r="E9221" t="s">
        <v>6</v>
      </c>
      <c r="F9221" s="3">
        <f>_xlfn.NUMBERVALUE(SUBSTITUTE(Table2[[#This Row],[Hourly_Cost_R]], ".", ",")) * (1 - (_xlfn.NUMBERVALUE(SUBSTITUTE(Table2[[#This Row],[CPU_Usage_%]], ".", ",")) / 100))</f>
        <v>0.62330343897522422</v>
      </c>
      <c r="G9221" t="str">
        <f>IF(Table2[[#This Row],[Waste_R]]&gt;2,"CRITICAL:SHUTDOWN","OPTIMAL")</f>
        <v>OPTIMAL</v>
      </c>
    </row>
    <row r="9222" spans="1:7" x14ac:dyDescent="0.25">
      <c r="A9222" t="s">
        <v>9229</v>
      </c>
      <c r="B9222" t="s">
        <v>14</v>
      </c>
      <c r="C9222" s="1">
        <v>96.920670927650093</v>
      </c>
      <c r="D9222" s="3">
        <v>1.7262580419790401</v>
      </c>
      <c r="E9222" t="s">
        <v>6</v>
      </c>
      <c r="F9222" s="3">
        <f>_xlfn.NUMBERVALUE(SUBSTITUTE(Table2[[#This Row],[Hourly_Cost_R]], ".", ",")) * (1 - (_xlfn.NUMBERVALUE(SUBSTITUTE(Table2[[#This Row],[CPU_Usage_%]], ".", ",")) / 100))</f>
        <v>5.3157165750438932E-2</v>
      </c>
      <c r="G9222" t="str">
        <f>IF(Table2[[#This Row],[Waste_R]]&gt;2,"CRITICAL:SHUTDOWN","OPTIMAL")</f>
        <v>OPTIMAL</v>
      </c>
    </row>
    <row r="9223" spans="1:7" x14ac:dyDescent="0.25">
      <c r="A9223" t="s">
        <v>9230</v>
      </c>
      <c r="B9223" t="s">
        <v>5</v>
      </c>
      <c r="C9223" s="1">
        <v>93.151775103436506</v>
      </c>
      <c r="D9223" s="3">
        <v>0.89725875951460898</v>
      </c>
      <c r="E9223" t="s">
        <v>6</v>
      </c>
      <c r="F9223" s="3">
        <f>_xlfn.NUMBERVALUE(SUBSTITUTE(Table2[[#This Row],[Hourly_Cost_R]], ".", ",")) * (1 - (_xlfn.NUMBERVALUE(SUBSTITUTE(Table2[[#This Row],[CPU_Usage_%]], ".", ",")) / 100))</f>
        <v>6.1446297755676213E-2</v>
      </c>
      <c r="G9223" t="str">
        <f>IF(Table2[[#This Row],[Waste_R]]&gt;2,"CRITICAL:SHUTDOWN","OPTIMAL")</f>
        <v>OPTIMAL</v>
      </c>
    </row>
    <row r="9224" spans="1:7" x14ac:dyDescent="0.25">
      <c r="A9224" t="s">
        <v>9231</v>
      </c>
      <c r="B9224" t="s">
        <v>5</v>
      </c>
      <c r="C9224" s="1">
        <v>34.4539687956009</v>
      </c>
      <c r="D9224" s="3">
        <v>3.0343874889219702</v>
      </c>
      <c r="E9224" t="s">
        <v>6</v>
      </c>
      <c r="F9224" s="3">
        <f>_xlfn.NUMBERVALUE(SUBSTITUTE(Table2[[#This Row],[Hourly_Cost_R]], ".", ",")) * (1 - (_xlfn.NUMBERVALUE(SUBSTITUTE(Table2[[#This Row],[CPU_Usage_%]], ".", ",")) / 100))</f>
        <v>1.988920570351177</v>
      </c>
      <c r="G9224" t="str">
        <f>IF(Table2[[#This Row],[Waste_R]]&gt;2,"CRITICAL:SHUTDOWN","OPTIMAL")</f>
        <v>OPTIMAL</v>
      </c>
    </row>
    <row r="9225" spans="1:7" x14ac:dyDescent="0.25">
      <c r="A9225" t="s">
        <v>9232</v>
      </c>
      <c r="B9225" t="s">
        <v>14</v>
      </c>
      <c r="C9225" s="1">
        <v>80.6067278590114</v>
      </c>
      <c r="D9225" s="3">
        <v>2.5118077412454798</v>
      </c>
      <c r="E9225" t="s">
        <v>6</v>
      </c>
      <c r="F9225" s="3">
        <f>_xlfn.NUMBERVALUE(SUBSTITUTE(Table2[[#This Row],[Hourly_Cost_R]], ".", ",")) * (1 - (_xlfn.NUMBERVALUE(SUBSTITUTE(Table2[[#This Row],[CPU_Usage_%]], ".", ",")) / 100))</f>
        <v>0.48712171091815476</v>
      </c>
      <c r="G9225" t="str">
        <f>IF(Table2[[#This Row],[Waste_R]]&gt;2,"CRITICAL:SHUTDOWN","OPTIMAL")</f>
        <v>OPTIMAL</v>
      </c>
    </row>
    <row r="9226" spans="1:7" x14ac:dyDescent="0.25">
      <c r="A9226" t="s">
        <v>9233</v>
      </c>
      <c r="B9226" t="s">
        <v>5</v>
      </c>
      <c r="C9226" s="1">
        <v>19.3130506391268</v>
      </c>
      <c r="D9226" s="3">
        <v>1.48644684934756</v>
      </c>
      <c r="E9226" t="s">
        <v>10</v>
      </c>
      <c r="F9226" s="3">
        <f>_xlfn.NUMBERVALUE(SUBSTITUTE(Table2[[#This Row],[Hourly_Cost_R]], ".", ",")) * (1 - (_xlfn.NUMBERVALUE(SUBSTITUTE(Table2[[#This Row],[CPU_Usage_%]], ".", ",")) / 100))</f>
        <v>1.1993686166093609</v>
      </c>
      <c r="G9226" t="str">
        <f>IF(Table2[[#This Row],[Waste_R]]&gt;2,"CRITICAL:SHUTDOWN","OPTIMAL")</f>
        <v>OPTIMAL</v>
      </c>
    </row>
    <row r="9227" spans="1:7" x14ac:dyDescent="0.25">
      <c r="A9227" t="s">
        <v>9234</v>
      </c>
      <c r="B9227" t="s">
        <v>8</v>
      </c>
      <c r="C9227" s="1">
        <v>49.6638927532941</v>
      </c>
      <c r="D9227" s="3">
        <v>3.5575324862917599</v>
      </c>
      <c r="E9227" t="s">
        <v>6</v>
      </c>
      <c r="F9227" s="3">
        <f>_xlfn.NUMBERVALUE(SUBSTITUTE(Table2[[#This Row],[Hourly_Cost_R]], ".", ",")) * (1 - (_xlfn.NUMBERVALUE(SUBSTITUTE(Table2[[#This Row],[CPU_Usage_%]], ".", ",")) / 100))</f>
        <v>1.7907233676362231</v>
      </c>
      <c r="G9227" t="str">
        <f>IF(Table2[[#This Row],[Waste_R]]&gt;2,"CRITICAL:SHUTDOWN","OPTIMAL")</f>
        <v>OPTIMAL</v>
      </c>
    </row>
    <row r="9228" spans="1:7" x14ac:dyDescent="0.25">
      <c r="A9228" t="s">
        <v>9235</v>
      </c>
      <c r="B9228" t="s">
        <v>8</v>
      </c>
      <c r="C9228" s="1">
        <v>55.9708599010767</v>
      </c>
      <c r="D9228" s="3">
        <v>4.0820489815101801</v>
      </c>
      <c r="E9228" t="s">
        <v>6</v>
      </c>
      <c r="F9228" s="3">
        <f>_xlfn.NUMBERVALUE(SUBSTITUTE(Table2[[#This Row],[Hourly_Cost_R]], ".", ",")) * (1 - (_xlfn.NUMBERVALUE(SUBSTITUTE(Table2[[#This Row],[CPU_Usage_%]], ".", ",")) / 100))</f>
        <v>1.7972910649757889</v>
      </c>
      <c r="G9228" t="str">
        <f>IF(Table2[[#This Row],[Waste_R]]&gt;2,"CRITICAL:SHUTDOWN","OPTIMAL")</f>
        <v>OPTIMAL</v>
      </c>
    </row>
    <row r="9229" spans="1:7" x14ac:dyDescent="0.25">
      <c r="A9229" t="s">
        <v>9236</v>
      </c>
      <c r="B9229" t="s">
        <v>8</v>
      </c>
      <c r="C9229" s="1">
        <v>36.761089579149598</v>
      </c>
      <c r="D9229" s="3">
        <v>4.8091470922429496</v>
      </c>
      <c r="E9229" t="s">
        <v>6</v>
      </c>
      <c r="F9229" s="3">
        <f>_xlfn.NUMBERVALUE(SUBSTITUTE(Table2[[#This Row],[Hourly_Cost_R]], ".", ",")) * (1 - (_xlfn.NUMBERVALUE(SUBSTITUTE(Table2[[#This Row],[CPU_Usage_%]], ".", ",")) / 100))</f>
        <v>3.041252221670451</v>
      </c>
      <c r="G9229" t="str">
        <f>IF(Table2[[#This Row],[Waste_R]]&gt;2,"CRITICAL:SHUTDOWN","OPTIMAL")</f>
        <v>CRITICAL:SHUTDOWN</v>
      </c>
    </row>
    <row r="9230" spans="1:7" x14ac:dyDescent="0.25">
      <c r="A9230" t="s">
        <v>9237</v>
      </c>
      <c r="B9230" t="s">
        <v>14</v>
      </c>
      <c r="C9230" s="1">
        <v>71.721180801097603</v>
      </c>
      <c r="D9230" s="3">
        <v>4.2866025361669804</v>
      </c>
      <c r="E9230" t="s">
        <v>6</v>
      </c>
      <c r="F9230" s="3">
        <f>_xlfn.NUMBERVALUE(SUBSTITUTE(Table2[[#This Row],[Hourly_Cost_R]], ".", ",")) * (1 - (_xlfn.NUMBERVALUE(SUBSTITUTE(Table2[[#This Row],[CPU_Usage_%]], ".", ",")) / 100))</f>
        <v>1.212200580978225</v>
      </c>
      <c r="G9230" t="str">
        <f>IF(Table2[[#This Row],[Waste_R]]&gt;2,"CRITICAL:SHUTDOWN","OPTIMAL")</f>
        <v>OPTIMAL</v>
      </c>
    </row>
    <row r="9231" spans="1:7" x14ac:dyDescent="0.25">
      <c r="A9231" t="s">
        <v>9238</v>
      </c>
      <c r="B9231" t="s">
        <v>5</v>
      </c>
      <c r="C9231" s="1">
        <v>32.847186205991399</v>
      </c>
      <c r="D9231" s="3">
        <v>3.28033612921275</v>
      </c>
      <c r="E9231" t="s">
        <v>6</v>
      </c>
      <c r="F9231" s="3">
        <f>_xlfn.NUMBERVALUE(SUBSTITUTE(Table2[[#This Row],[Hourly_Cost_R]], ".", ",")) * (1 - (_xlfn.NUMBERVALUE(SUBSTITUTE(Table2[[#This Row],[CPU_Usage_%]], ".", ",")) / 100))</f>
        <v>2.2028380126678275</v>
      </c>
      <c r="G9231" t="str">
        <f>IF(Table2[[#This Row],[Waste_R]]&gt;2,"CRITICAL:SHUTDOWN","OPTIMAL")</f>
        <v>CRITICAL:SHUTDOWN</v>
      </c>
    </row>
    <row r="9232" spans="1:7" x14ac:dyDescent="0.25">
      <c r="A9232" t="s">
        <v>9239</v>
      </c>
      <c r="B9232" t="s">
        <v>5</v>
      </c>
      <c r="C9232" s="1">
        <v>25.328687292274498</v>
      </c>
      <c r="D9232" s="3">
        <v>0.74246446507003605</v>
      </c>
      <c r="E9232" t="s">
        <v>10</v>
      </c>
      <c r="F9232" s="3">
        <f>_xlfn.NUMBERVALUE(SUBSTITUTE(Table2[[#This Row],[Hourly_Cost_R]], ".", ",")) * (1 - (_xlfn.NUMBERVALUE(SUBSTITUTE(Table2[[#This Row],[CPU_Usage_%]], ".", ",")) / 100))</f>
        <v>0.55440796245618795</v>
      </c>
      <c r="G9232" t="str">
        <f>IF(Table2[[#This Row],[Waste_R]]&gt;2,"CRITICAL:SHUTDOWN","OPTIMAL")</f>
        <v>OPTIMAL</v>
      </c>
    </row>
    <row r="9233" spans="1:7" x14ac:dyDescent="0.25">
      <c r="A9233" t="s">
        <v>9240</v>
      </c>
      <c r="B9233" t="s">
        <v>5</v>
      </c>
      <c r="C9233" s="1">
        <v>59.359388055665903</v>
      </c>
      <c r="D9233" s="3">
        <v>4.6161833807252801</v>
      </c>
      <c r="E9233" t="s">
        <v>6</v>
      </c>
      <c r="F9233" s="3">
        <f>_xlfn.NUMBERVALUE(SUBSTITUTE(Table2[[#This Row],[Hourly_Cost_R]], ".", ",")) * (1 - (_xlfn.NUMBERVALUE(SUBSTITUTE(Table2[[#This Row],[CPU_Usage_%]], ".", ",")) / 100))</f>
        <v>1.8760451743994035</v>
      </c>
      <c r="G9233" t="str">
        <f>IF(Table2[[#This Row],[Waste_R]]&gt;2,"CRITICAL:SHUTDOWN","OPTIMAL")</f>
        <v>OPTIMAL</v>
      </c>
    </row>
    <row r="9234" spans="1:7" x14ac:dyDescent="0.25">
      <c r="A9234" t="s">
        <v>9241</v>
      </c>
      <c r="B9234" t="s">
        <v>8</v>
      </c>
      <c r="C9234" s="1">
        <v>92.749424502362004</v>
      </c>
      <c r="D9234" s="3">
        <v>4.7987708275473802</v>
      </c>
      <c r="E9234" t="s">
        <v>6</v>
      </c>
      <c r="F9234" s="3">
        <f>_xlfn.NUMBERVALUE(SUBSTITUTE(Table2[[#This Row],[Hourly_Cost_R]], ".", ",")) * (1 - (_xlfn.NUMBERVALUE(SUBSTITUTE(Table2[[#This Row],[CPU_Usage_%]], ".", ",")) / 100))</f>
        <v>0.34793850180995067</v>
      </c>
      <c r="G9234" t="str">
        <f>IF(Table2[[#This Row],[Waste_R]]&gt;2,"CRITICAL:SHUTDOWN","OPTIMAL")</f>
        <v>OPTIMAL</v>
      </c>
    </row>
    <row r="9235" spans="1:7" x14ac:dyDescent="0.25">
      <c r="A9235" t="s">
        <v>9242</v>
      </c>
      <c r="B9235" t="s">
        <v>14</v>
      </c>
      <c r="C9235" s="1">
        <v>70.209354705487698</v>
      </c>
      <c r="D9235" s="3">
        <v>1.46634117793852</v>
      </c>
      <c r="E9235" t="s">
        <v>6</v>
      </c>
      <c r="F9235" s="3">
        <f>_xlfn.NUMBERVALUE(SUBSTITUTE(Table2[[#This Row],[Hourly_Cost_R]], ".", ",")) * (1 - (_xlfn.NUMBERVALUE(SUBSTITUTE(Table2[[#This Row],[CPU_Usage_%]], ".", ",")) / 100))</f>
        <v>0.43683249912703792</v>
      </c>
      <c r="G9235" t="str">
        <f>IF(Table2[[#This Row],[Waste_R]]&gt;2,"CRITICAL:SHUTDOWN","OPTIMAL")</f>
        <v>OPTIMAL</v>
      </c>
    </row>
    <row r="9236" spans="1:7" x14ac:dyDescent="0.25">
      <c r="A9236" t="s">
        <v>9243</v>
      </c>
      <c r="B9236" t="s">
        <v>5</v>
      </c>
      <c r="C9236" s="1">
        <v>27.2766943884242</v>
      </c>
      <c r="D9236" s="3">
        <v>4.0369347286583102</v>
      </c>
      <c r="E9236" t="s">
        <v>10</v>
      </c>
      <c r="F9236" s="3">
        <f>_xlfn.NUMBERVALUE(SUBSTITUTE(Table2[[#This Row],[Hourly_Cost_R]], ".", ",")) * (1 - (_xlfn.NUMBERVALUE(SUBSTITUTE(Table2[[#This Row],[CPU_Usage_%]], ".", ",")) / 100))</f>
        <v>2.9357923800620216</v>
      </c>
      <c r="G9236" t="str">
        <f>IF(Table2[[#This Row],[Waste_R]]&gt;2,"CRITICAL:SHUTDOWN","OPTIMAL")</f>
        <v>CRITICAL:SHUTDOWN</v>
      </c>
    </row>
    <row r="9237" spans="1:7" x14ac:dyDescent="0.25">
      <c r="A9237" t="s">
        <v>9244</v>
      </c>
      <c r="B9237" t="s">
        <v>5</v>
      </c>
      <c r="C9237" s="1">
        <v>51.266906817458697</v>
      </c>
      <c r="D9237" s="3">
        <v>1.8203892078808599</v>
      </c>
      <c r="E9237" t="s">
        <v>6</v>
      </c>
      <c r="F9237" s="3">
        <f>_xlfn.NUMBERVALUE(SUBSTITUTE(Table2[[#This Row],[Hourly_Cost_R]], ".", ",")) * (1 - (_xlfn.NUMBERVALUE(SUBSTITUTE(Table2[[#This Row],[CPU_Usage_%]], ".", ",")) / 100))</f>
        <v>0.88713196896150492</v>
      </c>
      <c r="G9237" t="str">
        <f>IF(Table2[[#This Row],[Waste_R]]&gt;2,"CRITICAL:SHUTDOWN","OPTIMAL")</f>
        <v>OPTIMAL</v>
      </c>
    </row>
    <row r="9238" spans="1:7" x14ac:dyDescent="0.25">
      <c r="A9238" t="s">
        <v>9245</v>
      </c>
      <c r="B9238" t="s">
        <v>14</v>
      </c>
      <c r="C9238" s="1">
        <v>11.4226060380095</v>
      </c>
      <c r="D9238" s="3">
        <v>4.5026738234977604</v>
      </c>
      <c r="E9238" t="s">
        <v>10</v>
      </c>
      <c r="F9238" s="3">
        <f>_xlfn.NUMBERVALUE(SUBSTITUTE(Table2[[#This Row],[Hourly_Cost_R]], ".", ",")) * (1 - (_xlfn.NUMBERVALUE(SUBSTITUTE(Table2[[#This Row],[CPU_Usage_%]], ".", ",")) / 100))</f>
        <v>3.9883511314630322</v>
      </c>
      <c r="G9238" t="str">
        <f>IF(Table2[[#This Row],[Waste_R]]&gt;2,"CRITICAL:SHUTDOWN","OPTIMAL")</f>
        <v>CRITICAL:SHUTDOWN</v>
      </c>
    </row>
    <row r="9239" spans="1:7" x14ac:dyDescent="0.25">
      <c r="A9239" t="s">
        <v>9246</v>
      </c>
      <c r="B9239" t="s">
        <v>14</v>
      </c>
      <c r="C9239" s="1">
        <v>38.6476042412609</v>
      </c>
      <c r="D9239" s="3">
        <v>1.0193952239452799</v>
      </c>
      <c r="E9239" t="s">
        <v>6</v>
      </c>
      <c r="F9239" s="3">
        <f>_xlfn.NUMBERVALUE(SUBSTITUTE(Table2[[#This Row],[Hourly_Cost_R]], ".", ",")) * (1 - (_xlfn.NUMBERVALUE(SUBSTITUTE(Table2[[#This Row],[CPU_Usage_%]], ".", ",")) / 100))</f>
        <v>0.62542339214059284</v>
      </c>
      <c r="G9239" t="str">
        <f>IF(Table2[[#This Row],[Waste_R]]&gt;2,"CRITICAL:SHUTDOWN","OPTIMAL")</f>
        <v>OPTIMAL</v>
      </c>
    </row>
    <row r="9240" spans="1:7" x14ac:dyDescent="0.25">
      <c r="A9240" t="s">
        <v>9247</v>
      </c>
      <c r="B9240" t="s">
        <v>8</v>
      </c>
      <c r="C9240" s="1">
        <v>69.011685999532205</v>
      </c>
      <c r="D9240" s="3">
        <v>1.7099018129367101</v>
      </c>
      <c r="E9240" t="s">
        <v>6</v>
      </c>
      <c r="F9240" s="3">
        <f>_xlfn.NUMBERVALUE(SUBSTITUTE(Table2[[#This Row],[Hourly_Cost_R]], ".", ",")) * (1 - (_xlfn.NUMBERVALUE(SUBSTITUTE(Table2[[#This Row],[CPU_Usage_%]], ".", ",")) / 100))</f>
        <v>0.5298697428925192</v>
      </c>
      <c r="G9240" t="str">
        <f>IF(Table2[[#This Row],[Waste_R]]&gt;2,"CRITICAL:SHUTDOWN","OPTIMAL")</f>
        <v>OPTIMAL</v>
      </c>
    </row>
    <row r="9241" spans="1:7" x14ac:dyDescent="0.25">
      <c r="A9241" t="s">
        <v>9248</v>
      </c>
      <c r="B9241" t="s">
        <v>8</v>
      </c>
      <c r="C9241" s="1">
        <v>43.780491711200902</v>
      </c>
      <c r="D9241" s="3">
        <v>1.0478858857386999</v>
      </c>
      <c r="E9241" t="s">
        <v>6</v>
      </c>
      <c r="F9241" s="3">
        <f>_xlfn.NUMBERVALUE(SUBSTITUTE(Table2[[#This Row],[Hourly_Cost_R]], ".", ",")) * (1 - (_xlfn.NUMBERVALUE(SUBSTITUTE(Table2[[#This Row],[CPU_Usage_%]], ".", ",")) / 100))</f>
        <v>0.58911629239002417</v>
      </c>
      <c r="G9241" t="str">
        <f>IF(Table2[[#This Row],[Waste_R]]&gt;2,"CRITICAL:SHUTDOWN","OPTIMAL")</f>
        <v>OPTIMAL</v>
      </c>
    </row>
    <row r="9242" spans="1:7" x14ac:dyDescent="0.25">
      <c r="A9242" t="s">
        <v>9249</v>
      </c>
      <c r="B9242" t="s">
        <v>14</v>
      </c>
      <c r="C9242" s="1">
        <v>56.845711002938103</v>
      </c>
      <c r="D9242" s="3">
        <v>0.65884020367399199</v>
      </c>
      <c r="E9242" t="s">
        <v>6</v>
      </c>
      <c r="F9242" s="3">
        <f>_xlfn.NUMBERVALUE(SUBSTITUTE(Table2[[#This Row],[Hourly_Cost_R]], ".", ",")) * (1 - (_xlfn.NUMBERVALUE(SUBSTITUTE(Table2[[#This Row],[CPU_Usage_%]], ".", ",")) / 100))</f>
        <v>0.28431780552230573</v>
      </c>
      <c r="G9242" t="str">
        <f>IF(Table2[[#This Row],[Waste_R]]&gt;2,"CRITICAL:SHUTDOWN","OPTIMAL")</f>
        <v>OPTIMAL</v>
      </c>
    </row>
    <row r="9243" spans="1:7" x14ac:dyDescent="0.25">
      <c r="A9243" t="s">
        <v>9250</v>
      </c>
      <c r="B9243" t="s">
        <v>5</v>
      </c>
      <c r="C9243" s="1">
        <v>95.661573327358695</v>
      </c>
      <c r="D9243" s="3">
        <v>3.30714987298881</v>
      </c>
      <c r="E9243" t="s">
        <v>6</v>
      </c>
      <c r="F9243" s="3">
        <f>_xlfn.NUMBERVALUE(SUBSTITUTE(Table2[[#This Row],[Hourly_Cost_R]], ".", ",")) * (1 - (_xlfn.NUMBERVALUE(SUBSTITUTE(Table2[[#This Row],[CPU_Usage_%]], ".", ",")) / 100))</f>
        <v>0.14347827219396955</v>
      </c>
      <c r="G9243" t="str">
        <f>IF(Table2[[#This Row],[Waste_R]]&gt;2,"CRITICAL:SHUTDOWN","OPTIMAL")</f>
        <v>OPTIMAL</v>
      </c>
    </row>
    <row r="9244" spans="1:7" x14ac:dyDescent="0.25">
      <c r="A9244" t="s">
        <v>9251</v>
      </c>
      <c r="B9244" t="s">
        <v>5</v>
      </c>
      <c r="C9244" s="1">
        <v>63.440789835264098</v>
      </c>
      <c r="D9244" s="3">
        <v>3.07561176175397</v>
      </c>
      <c r="E9244" t="s">
        <v>6</v>
      </c>
      <c r="F9244" s="3">
        <f>_xlfn.NUMBERVALUE(SUBSTITUTE(Table2[[#This Row],[Hourly_Cost_R]], ".", ",")) * (1 - (_xlfn.NUMBERVALUE(SUBSTITUTE(Table2[[#This Row],[CPU_Usage_%]], ".", ",")) / 100))</f>
        <v>1.1244193678309704</v>
      </c>
      <c r="G9244" t="str">
        <f>IF(Table2[[#This Row],[Waste_R]]&gt;2,"CRITICAL:SHUTDOWN","OPTIMAL")</f>
        <v>OPTIMAL</v>
      </c>
    </row>
    <row r="9245" spans="1:7" x14ac:dyDescent="0.25">
      <c r="A9245" t="s">
        <v>9252</v>
      </c>
      <c r="B9245" t="s">
        <v>5</v>
      </c>
      <c r="C9245" s="1">
        <v>42.919538243472303</v>
      </c>
      <c r="D9245" s="3">
        <v>1.2522266937428099</v>
      </c>
      <c r="E9245" t="s">
        <v>6</v>
      </c>
      <c r="F9245" s="3">
        <f>_xlfn.NUMBERVALUE(SUBSTITUTE(Table2[[#This Row],[Hourly_Cost_R]], ".", ",")) * (1 - (_xlfn.NUMBERVALUE(SUBSTITUTE(Table2[[#This Row],[CPU_Usage_%]], ".", ",")) / 100))</f>
        <v>0.71477677902689585</v>
      </c>
      <c r="G9245" t="str">
        <f>IF(Table2[[#This Row],[Waste_R]]&gt;2,"CRITICAL:SHUTDOWN","OPTIMAL")</f>
        <v>OPTIMAL</v>
      </c>
    </row>
    <row r="9246" spans="1:7" x14ac:dyDescent="0.25">
      <c r="A9246" t="s">
        <v>9253</v>
      </c>
      <c r="B9246" t="s">
        <v>8</v>
      </c>
      <c r="C9246" s="1">
        <v>93.897440286941105</v>
      </c>
      <c r="D9246" s="3">
        <v>3.30962086290769</v>
      </c>
      <c r="E9246" t="s">
        <v>6</v>
      </c>
      <c r="F9246" s="3">
        <f>_xlfn.NUMBERVALUE(SUBSTITUTE(Table2[[#This Row],[Hourly_Cost_R]], ".", ",")) * (1 - (_xlfn.NUMBERVALUE(SUBSTITUTE(Table2[[#This Row],[CPU_Usage_%]], ".", ",")) / 100))</f>
        <v>0.20197158943479693</v>
      </c>
      <c r="G9246" t="str">
        <f>IF(Table2[[#This Row],[Waste_R]]&gt;2,"CRITICAL:SHUTDOWN","OPTIMAL")</f>
        <v>OPTIMAL</v>
      </c>
    </row>
    <row r="9247" spans="1:7" x14ac:dyDescent="0.25">
      <c r="A9247" t="s">
        <v>9254</v>
      </c>
      <c r="B9247" t="s">
        <v>14</v>
      </c>
      <c r="C9247" s="1">
        <v>56.488983985253697</v>
      </c>
      <c r="D9247" s="3">
        <v>1.0715662377530399</v>
      </c>
      <c r="E9247" t="s">
        <v>6</v>
      </c>
      <c r="F9247" s="3">
        <f>_xlfn.NUMBERVALUE(SUBSTITUTE(Table2[[#This Row],[Hourly_Cost_R]], ".", ",")) * (1 - (_xlfn.NUMBERVALUE(SUBSTITUTE(Table2[[#This Row],[CPU_Usage_%]], ".", ",")) / 100))</f>
        <v>0.46624935731733969</v>
      </c>
      <c r="G9247" t="str">
        <f>IF(Table2[[#This Row],[Waste_R]]&gt;2,"CRITICAL:SHUTDOWN","OPTIMAL")</f>
        <v>OPTIMAL</v>
      </c>
    </row>
    <row r="9248" spans="1:7" x14ac:dyDescent="0.25">
      <c r="A9248" t="s">
        <v>9255</v>
      </c>
      <c r="B9248" t="s">
        <v>14</v>
      </c>
      <c r="C9248" s="1">
        <v>94.335746506025799</v>
      </c>
      <c r="D9248" s="3">
        <v>3.8053704056683402</v>
      </c>
      <c r="E9248" t="s">
        <v>6</v>
      </c>
      <c r="F9248" s="3">
        <f>_xlfn.NUMBERVALUE(SUBSTITUTE(Table2[[#This Row],[Hourly_Cost_R]], ".", ",")) * (1 - (_xlfn.NUMBERVALUE(SUBSTITUTE(Table2[[#This Row],[CPU_Usage_%]], ".", ",")) / 100))</f>
        <v>0.21554582616172926</v>
      </c>
      <c r="G9248" t="str">
        <f>IF(Table2[[#This Row],[Waste_R]]&gt;2,"CRITICAL:SHUTDOWN","OPTIMAL")</f>
        <v>OPTIMAL</v>
      </c>
    </row>
    <row r="9249" spans="1:7" x14ac:dyDescent="0.25">
      <c r="A9249" t="s">
        <v>9256</v>
      </c>
      <c r="B9249" t="s">
        <v>5</v>
      </c>
      <c r="C9249" s="1">
        <v>47.758640863422599</v>
      </c>
      <c r="D9249" s="3">
        <v>1.0612441704545399</v>
      </c>
      <c r="E9249" t="s">
        <v>6</v>
      </c>
      <c r="F9249" s="3">
        <f>_xlfn.NUMBERVALUE(SUBSTITUTE(Table2[[#This Row],[Hourly_Cost_R]], ".", ",")) * (1 - (_xlfn.NUMBERVALUE(SUBSTITUTE(Table2[[#This Row],[CPU_Usage_%]], ".", ",")) / 100))</f>
        <v>0.55440837840314783</v>
      </c>
      <c r="G9249" t="str">
        <f>IF(Table2[[#This Row],[Waste_R]]&gt;2,"CRITICAL:SHUTDOWN","OPTIMAL")</f>
        <v>OPTIMAL</v>
      </c>
    </row>
    <row r="9250" spans="1:7" x14ac:dyDescent="0.25">
      <c r="A9250" t="s">
        <v>9257</v>
      </c>
      <c r="B9250" t="s">
        <v>14</v>
      </c>
      <c r="C9250" s="1">
        <v>83.288288348871802</v>
      </c>
      <c r="D9250" s="3">
        <v>2.5021878007622602</v>
      </c>
      <c r="E9250" t="s">
        <v>6</v>
      </c>
      <c r="F9250" s="3">
        <f>_xlfn.NUMBERVALUE(SUBSTITUTE(Table2[[#This Row],[Hourly_Cost_R]], ".", ",")) * (1 - (_xlfn.NUMBERVALUE(SUBSTITUTE(Table2[[#This Row],[CPU_Usage_%]], ".", ",")) / 100))</f>
        <v>0.41815841023309519</v>
      </c>
      <c r="G9250" t="str">
        <f>IF(Table2[[#This Row],[Waste_R]]&gt;2,"CRITICAL:SHUTDOWN","OPTIMAL")</f>
        <v>OPTIMAL</v>
      </c>
    </row>
    <row r="9251" spans="1:7" x14ac:dyDescent="0.25">
      <c r="A9251" t="s">
        <v>9258</v>
      </c>
      <c r="B9251" t="s">
        <v>8</v>
      </c>
      <c r="C9251" s="1">
        <v>64.931475333464803</v>
      </c>
      <c r="D9251" s="3">
        <v>4.1303944950741096</v>
      </c>
      <c r="E9251" t="s">
        <v>6</v>
      </c>
      <c r="F9251" s="3">
        <f>_xlfn.NUMBERVALUE(SUBSTITUTE(Table2[[#This Row],[Hourly_Cost_R]], ".", ",")) * (1 - (_xlfn.NUMBERVALUE(SUBSTITUTE(Table2[[#This Row],[CPU_Usage_%]], ".", ",")) / 100))</f>
        <v>1.448468412330276</v>
      </c>
      <c r="G9251" t="str">
        <f>IF(Table2[[#This Row],[Waste_R]]&gt;2,"CRITICAL:SHUTDOWN","OPTIMAL")</f>
        <v>OPTIMAL</v>
      </c>
    </row>
    <row r="9252" spans="1:7" x14ac:dyDescent="0.25">
      <c r="A9252" t="s">
        <v>9259</v>
      </c>
      <c r="B9252" t="s">
        <v>8</v>
      </c>
      <c r="C9252" s="1">
        <v>15.947869282838401</v>
      </c>
      <c r="D9252" s="3">
        <v>4.33729455503462</v>
      </c>
      <c r="E9252" t="s">
        <v>10</v>
      </c>
      <c r="F9252" s="3">
        <f>_xlfn.NUMBERVALUE(SUBSTITUTE(Table2[[#This Row],[Hourly_Cost_R]], ".", ",")) * (1 - (_xlfn.NUMBERVALUE(SUBSTITUTE(Table2[[#This Row],[CPU_Usage_%]], ".", ",")) / 100))</f>
        <v>3.6455884889860313</v>
      </c>
      <c r="G9252" t="str">
        <f>IF(Table2[[#This Row],[Waste_R]]&gt;2,"CRITICAL:SHUTDOWN","OPTIMAL")</f>
        <v>CRITICAL:SHUTDOWN</v>
      </c>
    </row>
    <row r="9253" spans="1:7" x14ac:dyDescent="0.25">
      <c r="A9253" t="s">
        <v>9260</v>
      </c>
      <c r="B9253" t="s">
        <v>5</v>
      </c>
      <c r="C9253" s="1">
        <v>50.811946674509997</v>
      </c>
      <c r="D9253" s="3">
        <v>2.0535527047383302</v>
      </c>
      <c r="E9253" t="s">
        <v>6</v>
      </c>
      <c r="F9253" s="3">
        <f>_xlfn.NUMBERVALUE(SUBSTITUTE(Table2[[#This Row],[Hourly_Cost_R]], ".", ",")) * (1 - (_xlfn.NUMBERVALUE(SUBSTITUTE(Table2[[#This Row],[CPU_Usage_%]], ".", ",")) / 100))</f>
        <v>1.010102599473732</v>
      </c>
      <c r="G9253" t="str">
        <f>IF(Table2[[#This Row],[Waste_R]]&gt;2,"CRITICAL:SHUTDOWN","OPTIMAL")</f>
        <v>OPTIMAL</v>
      </c>
    </row>
    <row r="9254" spans="1:7" x14ac:dyDescent="0.25">
      <c r="A9254" t="s">
        <v>9261</v>
      </c>
      <c r="B9254" t="s">
        <v>14</v>
      </c>
      <c r="C9254" s="1">
        <v>22.996396631616602</v>
      </c>
      <c r="D9254" s="3">
        <v>1.7965328808732799</v>
      </c>
      <c r="E9254" t="s">
        <v>10</v>
      </c>
      <c r="F9254" s="3">
        <f>_xlfn.NUMBERVALUE(SUBSTITUTE(Table2[[#This Row],[Hourly_Cost_R]], ".", ",")) * (1 - (_xlfn.NUMBERVALUE(SUBSTITUTE(Table2[[#This Row],[CPU_Usage_%]], ".", ",")) / 100))</f>
        <v>1.3833950539702522</v>
      </c>
      <c r="G9254" t="str">
        <f>IF(Table2[[#This Row],[Waste_R]]&gt;2,"CRITICAL:SHUTDOWN","OPTIMAL")</f>
        <v>OPTIMAL</v>
      </c>
    </row>
    <row r="9255" spans="1:7" x14ac:dyDescent="0.25">
      <c r="A9255" t="s">
        <v>9262</v>
      </c>
      <c r="B9255" t="s">
        <v>14</v>
      </c>
      <c r="C9255" s="1">
        <v>88.605182378302104</v>
      </c>
      <c r="D9255" s="3">
        <v>1.7714826286833301</v>
      </c>
      <c r="E9255" t="s">
        <v>6</v>
      </c>
      <c r="F9255" s="3">
        <f>_xlfn.NUMBERVALUE(SUBSTITUTE(Table2[[#This Row],[Hourly_Cost_R]], ".", ",")) * (1 - (_xlfn.NUMBERVALUE(SUBSTITUTE(Table2[[#This Row],[CPU_Usage_%]], ".", ",")) / 100))</f>
        <v>0.20185721473852516</v>
      </c>
      <c r="G9255" t="str">
        <f>IF(Table2[[#This Row],[Waste_R]]&gt;2,"CRITICAL:SHUTDOWN","OPTIMAL")</f>
        <v>OPTIMAL</v>
      </c>
    </row>
    <row r="9256" spans="1:7" x14ac:dyDescent="0.25">
      <c r="A9256" t="s">
        <v>9263</v>
      </c>
      <c r="B9256" t="s">
        <v>8</v>
      </c>
      <c r="C9256" s="1">
        <v>89.7377572751071</v>
      </c>
      <c r="D9256" s="3">
        <v>3.0622804185786099</v>
      </c>
      <c r="E9256" t="s">
        <v>6</v>
      </c>
      <c r="F9256" s="3">
        <f>_xlfn.NUMBERVALUE(SUBSTITUTE(Table2[[#This Row],[Hourly_Cost_R]], ".", ",")) * (1 - (_xlfn.NUMBERVALUE(SUBSTITUTE(Table2[[#This Row],[CPU_Usage_%]], ".", ",")) / 100))</f>
        <v>0.31425864947140325</v>
      </c>
      <c r="G9256" t="str">
        <f>IF(Table2[[#This Row],[Waste_R]]&gt;2,"CRITICAL:SHUTDOWN","OPTIMAL")</f>
        <v>OPTIMAL</v>
      </c>
    </row>
    <row r="9257" spans="1:7" x14ac:dyDescent="0.25">
      <c r="A9257" t="s">
        <v>9264</v>
      </c>
      <c r="B9257" t="s">
        <v>8</v>
      </c>
      <c r="C9257" s="1">
        <v>73.167009866483497</v>
      </c>
      <c r="D9257" s="3">
        <v>2.8570270167500702</v>
      </c>
      <c r="E9257" t="s">
        <v>6</v>
      </c>
      <c r="F9257" s="3">
        <f>_xlfn.NUMBERVALUE(SUBSTITUTE(Table2[[#This Row],[Hourly_Cost_R]], ".", ",")) * (1 - (_xlfn.NUMBERVALUE(SUBSTITUTE(Table2[[#This Row],[CPU_Usage_%]], ".", ",")) / 100))</f>
        <v>0.76662577751644712</v>
      </c>
      <c r="G9257" t="str">
        <f>IF(Table2[[#This Row],[Waste_R]]&gt;2,"CRITICAL:SHUTDOWN","OPTIMAL")</f>
        <v>OPTIMAL</v>
      </c>
    </row>
    <row r="9258" spans="1:7" x14ac:dyDescent="0.25">
      <c r="A9258" t="s">
        <v>9265</v>
      </c>
      <c r="B9258" t="s">
        <v>5</v>
      </c>
      <c r="C9258" s="1">
        <v>66.219454937706701</v>
      </c>
      <c r="D9258" s="3">
        <v>1.3621215355874201</v>
      </c>
      <c r="E9258" t="s">
        <v>6</v>
      </c>
      <c r="F9258" s="3">
        <f>_xlfn.NUMBERVALUE(SUBSTITUTE(Table2[[#This Row],[Hourly_Cost_R]], ".", ",")) * (1 - (_xlfn.NUMBERVALUE(SUBSTITUTE(Table2[[#This Row],[CPU_Usage_%]], ".", ",")) / 100))</f>
        <v>0.46013207913230991</v>
      </c>
      <c r="G9258" t="str">
        <f>IF(Table2[[#This Row],[Waste_R]]&gt;2,"CRITICAL:SHUTDOWN","OPTIMAL")</f>
        <v>OPTIMAL</v>
      </c>
    </row>
    <row r="9259" spans="1:7" x14ac:dyDescent="0.25">
      <c r="A9259" t="s">
        <v>9266</v>
      </c>
      <c r="B9259" t="s">
        <v>5</v>
      </c>
      <c r="C9259" s="1">
        <v>10.4241141771606</v>
      </c>
      <c r="D9259" s="3">
        <v>4.9161806052059802</v>
      </c>
      <c r="E9259" t="s">
        <v>10</v>
      </c>
      <c r="F9259" s="3">
        <f>_xlfn.NUMBERVALUE(SUBSTITUTE(Table2[[#This Row],[Hourly_Cost_R]], ".", ",")) * (1 - (_xlfn.NUMBERVALUE(SUBSTITUTE(Table2[[#This Row],[CPU_Usage_%]], ".", ",")) / 100))</f>
        <v>4.4037123257638839</v>
      </c>
      <c r="G9259" t="str">
        <f>IF(Table2[[#This Row],[Waste_R]]&gt;2,"CRITICAL:SHUTDOWN","OPTIMAL")</f>
        <v>CRITICAL:SHUTDOWN</v>
      </c>
    </row>
    <row r="9260" spans="1:7" x14ac:dyDescent="0.25">
      <c r="A9260" t="s">
        <v>9267</v>
      </c>
      <c r="B9260" t="s">
        <v>14</v>
      </c>
      <c r="C9260" s="1">
        <v>61.9754873894993</v>
      </c>
      <c r="D9260" s="3">
        <v>1.5236894133194601</v>
      </c>
      <c r="E9260" t="s">
        <v>6</v>
      </c>
      <c r="F9260" s="3">
        <f>_xlfn.NUMBERVALUE(SUBSTITUTE(Table2[[#This Row],[Hourly_Cost_R]], ".", ",")) * (1 - (_xlfn.NUMBERVALUE(SUBSTITUTE(Table2[[#This Row],[CPU_Usage_%]], ".", ",")) / 100))</f>
        <v>0.57937547311252224</v>
      </c>
      <c r="G9260" t="str">
        <f>IF(Table2[[#This Row],[Waste_R]]&gt;2,"CRITICAL:SHUTDOWN","OPTIMAL")</f>
        <v>OPTIMAL</v>
      </c>
    </row>
    <row r="9261" spans="1:7" x14ac:dyDescent="0.25">
      <c r="A9261" t="s">
        <v>9268</v>
      </c>
      <c r="B9261" t="s">
        <v>8</v>
      </c>
      <c r="C9261" s="1">
        <v>16.523969506218201</v>
      </c>
      <c r="D9261" s="3">
        <v>4.6714543489401299</v>
      </c>
      <c r="E9261" t="s">
        <v>10</v>
      </c>
      <c r="F9261" s="3">
        <f>_xlfn.NUMBERVALUE(SUBSTITUTE(Table2[[#This Row],[Hourly_Cost_R]], ".", ",")) * (1 - (_xlfn.NUMBERVALUE(SUBSTITUTE(Table2[[#This Row],[CPU_Usage_%]], ".", ",")) / 100))</f>
        <v>3.899544656824359</v>
      </c>
      <c r="G9261" t="str">
        <f>IF(Table2[[#This Row],[Waste_R]]&gt;2,"CRITICAL:SHUTDOWN","OPTIMAL")</f>
        <v>CRITICAL:SHUTDOWN</v>
      </c>
    </row>
    <row r="9262" spans="1:7" x14ac:dyDescent="0.25">
      <c r="A9262" t="s">
        <v>9269</v>
      </c>
      <c r="B9262" t="s">
        <v>5</v>
      </c>
      <c r="C9262" s="1">
        <v>45.5108743118397</v>
      </c>
      <c r="D9262" s="3">
        <v>0.76296884726870096</v>
      </c>
      <c r="E9262" t="s">
        <v>6</v>
      </c>
      <c r="F9262" s="3">
        <f>_xlfn.NUMBERVALUE(SUBSTITUTE(Table2[[#This Row],[Hourly_Cost_R]], ".", ",")) * (1 - (_xlfn.NUMBERVALUE(SUBSTITUTE(Table2[[#This Row],[CPU_Usage_%]], ".", ",")) / 100))</f>
        <v>0.41573505414975026</v>
      </c>
      <c r="G9262" t="str">
        <f>IF(Table2[[#This Row],[Waste_R]]&gt;2,"CRITICAL:SHUTDOWN","OPTIMAL")</f>
        <v>OPTIMAL</v>
      </c>
    </row>
    <row r="9263" spans="1:7" x14ac:dyDescent="0.25">
      <c r="A9263" t="s">
        <v>9270</v>
      </c>
      <c r="B9263" t="s">
        <v>14</v>
      </c>
      <c r="C9263" s="1">
        <v>68.928802875940505</v>
      </c>
      <c r="D9263" s="3">
        <v>2.6570674715579501</v>
      </c>
      <c r="E9263" t="s">
        <v>6</v>
      </c>
      <c r="F9263" s="3">
        <f>_xlfn.NUMBERVALUE(SUBSTITUTE(Table2[[#This Row],[Hourly_Cost_R]], ".", ",")) * (1 - (_xlfn.NUMBERVALUE(SUBSTITUTE(Table2[[#This Row],[CPU_Usage_%]], ".", ",")) / 100))</f>
        <v>0.82558267180703404</v>
      </c>
      <c r="G9263" t="str">
        <f>IF(Table2[[#This Row],[Waste_R]]&gt;2,"CRITICAL:SHUTDOWN","OPTIMAL")</f>
        <v>OPTIMAL</v>
      </c>
    </row>
    <row r="9264" spans="1:7" x14ac:dyDescent="0.25">
      <c r="A9264" t="s">
        <v>9271</v>
      </c>
      <c r="B9264" t="s">
        <v>14</v>
      </c>
      <c r="C9264" s="1">
        <v>13.364170515653299</v>
      </c>
      <c r="D9264" s="3">
        <v>4.8972999632013998</v>
      </c>
      <c r="E9264" t="s">
        <v>10</v>
      </c>
      <c r="F9264" s="3">
        <f>_xlfn.NUMBERVALUE(SUBSTITUTE(Table2[[#This Row],[Hourly_Cost_R]], ".", ",")) * (1 - (_xlfn.NUMBERVALUE(SUBSTITUTE(Table2[[#This Row],[CPU_Usage_%]], ".", ",")) / 100))</f>
        <v>4.242816445456139</v>
      </c>
      <c r="G9264" t="str">
        <f>IF(Table2[[#This Row],[Waste_R]]&gt;2,"CRITICAL:SHUTDOWN","OPTIMAL")</f>
        <v>CRITICAL:SHUTDOWN</v>
      </c>
    </row>
    <row r="9265" spans="1:7" x14ac:dyDescent="0.25">
      <c r="A9265" t="s">
        <v>9272</v>
      </c>
      <c r="B9265" t="s">
        <v>8</v>
      </c>
      <c r="C9265" s="1">
        <v>95.329259685340105</v>
      </c>
      <c r="D9265" s="3">
        <v>4.9516984575122001</v>
      </c>
      <c r="E9265" t="s">
        <v>6</v>
      </c>
      <c r="F9265" s="3">
        <f>_xlfn.NUMBERVALUE(SUBSTITUTE(Table2[[#This Row],[Hourly_Cost_R]], ".", ",")) * (1 - (_xlfn.NUMBERVALUE(SUBSTITUTE(Table2[[#This Row],[CPU_Usage_%]], ".", ",")) / 100))</f>
        <v>0.23128097611541443</v>
      </c>
      <c r="G9265" t="str">
        <f>IF(Table2[[#This Row],[Waste_R]]&gt;2,"CRITICAL:SHUTDOWN","OPTIMAL")</f>
        <v>OPTIMAL</v>
      </c>
    </row>
    <row r="9266" spans="1:7" x14ac:dyDescent="0.25">
      <c r="A9266" t="s">
        <v>9273</v>
      </c>
      <c r="B9266" t="s">
        <v>14</v>
      </c>
      <c r="C9266" s="1">
        <v>56.697053575183197</v>
      </c>
      <c r="D9266" s="3">
        <v>2.3174274086566302</v>
      </c>
      <c r="E9266" t="s">
        <v>6</v>
      </c>
      <c r="F9266" s="3">
        <f>_xlfn.NUMBERVALUE(SUBSTITUTE(Table2[[#This Row],[Hourly_Cost_R]], ".", ",")) * (1 - (_xlfn.NUMBERVALUE(SUBSTITUTE(Table2[[#This Row],[CPU_Usage_%]], ".", ",")) / 100))</f>
        <v>1.0035143492046008</v>
      </c>
      <c r="G9266" t="str">
        <f>IF(Table2[[#This Row],[Waste_R]]&gt;2,"CRITICAL:SHUTDOWN","OPTIMAL")</f>
        <v>OPTIMAL</v>
      </c>
    </row>
    <row r="9267" spans="1:7" x14ac:dyDescent="0.25">
      <c r="A9267" t="s">
        <v>9274</v>
      </c>
      <c r="B9267" t="s">
        <v>8</v>
      </c>
      <c r="C9267" s="1">
        <v>81.557635156477204</v>
      </c>
      <c r="D9267" s="3">
        <v>4.6678301541831404</v>
      </c>
      <c r="E9267" t="s">
        <v>6</v>
      </c>
      <c r="F9267" s="3">
        <f>_xlfn.NUMBERVALUE(SUBSTITUTE(Table2[[#This Row],[Hourly_Cost_R]], ".", ",")) * (1 - (_xlfn.NUMBERVALUE(SUBSTITUTE(Table2[[#This Row],[CPU_Usage_%]], ".", ",")) / 100))</f>
        <v>0.86085826731042736</v>
      </c>
      <c r="G9267" t="str">
        <f>IF(Table2[[#This Row],[Waste_R]]&gt;2,"CRITICAL:SHUTDOWN","OPTIMAL")</f>
        <v>OPTIMAL</v>
      </c>
    </row>
    <row r="9268" spans="1:7" x14ac:dyDescent="0.25">
      <c r="A9268" t="s">
        <v>9275</v>
      </c>
      <c r="B9268" t="s">
        <v>5</v>
      </c>
      <c r="C9268" s="1">
        <v>96.639620145977801</v>
      </c>
      <c r="D9268" s="3">
        <v>4.7770695558426697</v>
      </c>
      <c r="E9268" t="s">
        <v>6</v>
      </c>
      <c r="F9268" s="3">
        <f>_xlfn.NUMBERVALUE(SUBSTITUTE(Table2[[#This Row],[Hourly_Cost_R]], ".", ",")) * (1 - (_xlfn.NUMBERVALUE(SUBSTITUTE(Table2[[#This Row],[CPU_Usage_%]], ".", ",")) / 100))</f>
        <v>0.16052768296716485</v>
      </c>
      <c r="G9268" t="str">
        <f>IF(Table2[[#This Row],[Waste_R]]&gt;2,"CRITICAL:SHUTDOWN","OPTIMAL")</f>
        <v>OPTIMAL</v>
      </c>
    </row>
    <row r="9269" spans="1:7" x14ac:dyDescent="0.25">
      <c r="A9269" t="s">
        <v>9276</v>
      </c>
      <c r="B9269" t="s">
        <v>8</v>
      </c>
      <c r="C9269" s="1">
        <v>10.592696628822001</v>
      </c>
      <c r="D9269" s="3">
        <v>3.63080665608625</v>
      </c>
      <c r="E9269" t="s">
        <v>10</v>
      </c>
      <c r="F9269" s="3">
        <f>_xlfn.NUMBERVALUE(SUBSTITUTE(Table2[[#This Row],[Hourly_Cost_R]], ".", ",")) * (1 - (_xlfn.NUMBERVALUE(SUBSTITUTE(Table2[[#This Row],[CPU_Usage_%]], ".", ",")) / 100))</f>
        <v>3.2462063218279567</v>
      </c>
      <c r="G9269" t="str">
        <f>IF(Table2[[#This Row],[Waste_R]]&gt;2,"CRITICAL:SHUTDOWN","OPTIMAL")</f>
        <v>CRITICAL:SHUTDOWN</v>
      </c>
    </row>
    <row r="9270" spans="1:7" x14ac:dyDescent="0.25">
      <c r="A9270" t="s">
        <v>9277</v>
      </c>
      <c r="B9270" t="s">
        <v>14</v>
      </c>
      <c r="C9270" s="1">
        <v>57.585661049476698</v>
      </c>
      <c r="D9270" s="3">
        <v>1.06872668162343</v>
      </c>
      <c r="E9270" t="s">
        <v>6</v>
      </c>
      <c r="F9270" s="3">
        <f>_xlfn.NUMBERVALUE(SUBSTITUTE(Table2[[#This Row],[Hourly_Cost_R]], ".", ",")) * (1 - (_xlfn.NUMBERVALUE(SUBSTITUTE(Table2[[#This Row],[CPU_Usage_%]], ".", ",")) / 100))</f>
        <v>0.4532933571984416</v>
      </c>
      <c r="G9270" t="str">
        <f>IF(Table2[[#This Row],[Waste_R]]&gt;2,"CRITICAL:SHUTDOWN","OPTIMAL")</f>
        <v>OPTIMAL</v>
      </c>
    </row>
    <row r="9271" spans="1:7" x14ac:dyDescent="0.25">
      <c r="A9271" t="s">
        <v>9278</v>
      </c>
      <c r="B9271" t="s">
        <v>8</v>
      </c>
      <c r="C9271" s="1">
        <v>48.879879840354903</v>
      </c>
      <c r="D9271" s="3">
        <v>3.6063087879456002</v>
      </c>
      <c r="E9271" t="s">
        <v>6</v>
      </c>
      <c r="F9271" s="3">
        <f>_xlfn.NUMBERVALUE(SUBSTITUTE(Table2[[#This Row],[Hourly_Cost_R]], ".", ",")) * (1 - (_xlfn.NUMBERVALUE(SUBSTITUTE(Table2[[#This Row],[CPU_Usage_%]], ".", ",")) / 100))</f>
        <v>1.8435493857256315</v>
      </c>
      <c r="G9271" t="str">
        <f>IF(Table2[[#This Row],[Waste_R]]&gt;2,"CRITICAL:SHUTDOWN","OPTIMAL")</f>
        <v>OPTIMAL</v>
      </c>
    </row>
    <row r="9272" spans="1:7" x14ac:dyDescent="0.25">
      <c r="A9272" t="s">
        <v>9279</v>
      </c>
      <c r="B9272" t="s">
        <v>5</v>
      </c>
      <c r="C9272" s="1">
        <v>55.4388077297465</v>
      </c>
      <c r="D9272" s="3">
        <v>2.9527784537330901</v>
      </c>
      <c r="E9272" t="s">
        <v>6</v>
      </c>
      <c r="F9272" s="3">
        <f>_xlfn.NUMBERVALUE(SUBSTITUTE(Table2[[#This Row],[Hourly_Cost_R]], ".", ",")) * (1 - (_xlfn.NUMBERVALUE(SUBSTITUTE(Table2[[#This Row],[CPU_Usage_%]], ".", ",")) / 100))</f>
        <v>1.3157932840826208</v>
      </c>
      <c r="G9272" t="str">
        <f>IF(Table2[[#This Row],[Waste_R]]&gt;2,"CRITICAL:SHUTDOWN","OPTIMAL")</f>
        <v>OPTIMAL</v>
      </c>
    </row>
    <row r="9273" spans="1:7" x14ac:dyDescent="0.25">
      <c r="A9273" t="s">
        <v>9280</v>
      </c>
      <c r="B9273" t="s">
        <v>14</v>
      </c>
      <c r="C9273" s="1">
        <v>75.822875089727503</v>
      </c>
      <c r="D9273" s="3">
        <v>1.9305793469840999</v>
      </c>
      <c r="E9273" t="s">
        <v>6</v>
      </c>
      <c r="F9273" s="3">
        <f>_xlfn.NUMBERVALUE(SUBSTITUTE(Table2[[#This Row],[Hourly_Cost_R]], ".", ",")) * (1 - (_xlfn.NUMBERVALUE(SUBSTITUTE(Table2[[#This Row],[CPU_Usage_%]], ".", ",")) / 100))</f>
        <v>0.4667585802122689</v>
      </c>
      <c r="G9273" t="str">
        <f>IF(Table2[[#This Row],[Waste_R]]&gt;2,"CRITICAL:SHUTDOWN","OPTIMAL")</f>
        <v>OPTIMAL</v>
      </c>
    </row>
    <row r="9274" spans="1:7" x14ac:dyDescent="0.25">
      <c r="A9274" t="s">
        <v>9281</v>
      </c>
      <c r="B9274" t="s">
        <v>14</v>
      </c>
      <c r="C9274" s="1">
        <v>46.473712384766202</v>
      </c>
      <c r="D9274" s="3">
        <v>1.20524429911288</v>
      </c>
      <c r="E9274" t="s">
        <v>6</v>
      </c>
      <c r="F9274" s="3">
        <f>_xlfn.NUMBERVALUE(SUBSTITUTE(Table2[[#This Row],[Hourly_Cost_R]], ".", ",")) * (1 - (_xlfn.NUMBERVALUE(SUBSTITUTE(Table2[[#This Row],[CPU_Usage_%]], ".", ",")) / 100))</f>
        <v>0.64512253000936881</v>
      </c>
      <c r="G9274" t="str">
        <f>IF(Table2[[#This Row],[Waste_R]]&gt;2,"CRITICAL:SHUTDOWN","OPTIMAL")</f>
        <v>OPTIMAL</v>
      </c>
    </row>
    <row r="9275" spans="1:7" x14ac:dyDescent="0.25">
      <c r="A9275" t="s">
        <v>9282</v>
      </c>
      <c r="B9275" t="s">
        <v>5</v>
      </c>
      <c r="C9275" s="1">
        <v>12.240779506853301</v>
      </c>
      <c r="D9275" s="3">
        <v>3.51675762682222</v>
      </c>
      <c r="E9275" t="s">
        <v>10</v>
      </c>
      <c r="F9275" s="3">
        <f>_xlfn.NUMBERVALUE(SUBSTITUTE(Table2[[#This Row],[Hourly_Cost_R]], ".", ",")) * (1 - (_xlfn.NUMBERVALUE(SUBSTITUTE(Table2[[#This Row],[CPU_Usage_%]], ".", ",")) / 100))</f>
        <v>3.0862790799324653</v>
      </c>
      <c r="G9275" t="str">
        <f>IF(Table2[[#This Row],[Waste_R]]&gt;2,"CRITICAL:SHUTDOWN","OPTIMAL")</f>
        <v>CRITICAL:SHUTDOWN</v>
      </c>
    </row>
    <row r="9276" spans="1:7" x14ac:dyDescent="0.25">
      <c r="A9276" t="s">
        <v>9283</v>
      </c>
      <c r="B9276" t="s">
        <v>5</v>
      </c>
      <c r="C9276" s="1">
        <v>58.819887134205899</v>
      </c>
      <c r="D9276" s="3">
        <v>0.63897478771183003</v>
      </c>
      <c r="E9276" t="s">
        <v>6</v>
      </c>
      <c r="F9276" s="3">
        <f>_xlfn.NUMBERVALUE(SUBSTITUTE(Table2[[#This Row],[Hourly_Cost_R]], ".", ",")) * (1 - (_xlfn.NUMBERVALUE(SUBSTITUTE(Table2[[#This Row],[CPU_Usage_%]], ".", ",")) / 100))</f>
        <v>0.26313053876369991</v>
      </c>
      <c r="G9276" t="str">
        <f>IF(Table2[[#This Row],[Waste_R]]&gt;2,"CRITICAL:SHUTDOWN","OPTIMAL")</f>
        <v>OPTIMAL</v>
      </c>
    </row>
    <row r="9277" spans="1:7" x14ac:dyDescent="0.25">
      <c r="A9277" t="s">
        <v>9284</v>
      </c>
      <c r="B9277" t="s">
        <v>8</v>
      </c>
      <c r="C9277" s="1">
        <v>26.215331992322199</v>
      </c>
      <c r="D9277" s="3">
        <v>1.9368614928886301</v>
      </c>
      <c r="E9277" t="s">
        <v>10</v>
      </c>
      <c r="F9277" s="3">
        <f>_xlfn.NUMBERVALUE(SUBSTITUTE(Table2[[#This Row],[Hourly_Cost_R]], ".", ",")) * (1 - (_xlfn.NUMBERVALUE(SUBSTITUTE(Table2[[#This Row],[CPU_Usage_%]], ".", ",")) / 100))</f>
        <v>1.4291068222964276</v>
      </c>
      <c r="G9277" t="str">
        <f>IF(Table2[[#This Row],[Waste_R]]&gt;2,"CRITICAL:SHUTDOWN","OPTIMAL")</f>
        <v>OPTIMAL</v>
      </c>
    </row>
    <row r="9278" spans="1:7" x14ac:dyDescent="0.25">
      <c r="A9278" t="s">
        <v>9285</v>
      </c>
      <c r="B9278" t="s">
        <v>5</v>
      </c>
      <c r="C9278" s="1">
        <v>30.546644599467001</v>
      </c>
      <c r="D9278" s="3">
        <v>0.74667669397192604</v>
      </c>
      <c r="E9278" t="s">
        <v>6</v>
      </c>
      <c r="F9278" s="3">
        <f>_xlfn.NUMBERVALUE(SUBSTITUTE(Table2[[#This Row],[Hourly_Cost_R]], ".", ",")) * (1 - (_xlfn.NUMBERVALUE(SUBSTITUTE(Table2[[#This Row],[CPU_Usage_%]], ".", ",")) / 100))</f>
        <v>0.51859201795727194</v>
      </c>
      <c r="G9278" t="str">
        <f>IF(Table2[[#This Row],[Waste_R]]&gt;2,"CRITICAL:SHUTDOWN","OPTIMAL")</f>
        <v>OPTIMAL</v>
      </c>
    </row>
    <row r="9279" spans="1:7" x14ac:dyDescent="0.25">
      <c r="A9279" t="s">
        <v>9286</v>
      </c>
      <c r="B9279" t="s">
        <v>14</v>
      </c>
      <c r="C9279" s="1">
        <v>60.472959898177002</v>
      </c>
      <c r="D9279" s="3">
        <v>3.12942038233557</v>
      </c>
      <c r="E9279" t="s">
        <v>6</v>
      </c>
      <c r="F9279" s="3">
        <f>_xlfn.NUMBERVALUE(SUBSTITUTE(Table2[[#This Row],[Hourly_Cost_R]], ".", ",")) * (1 - (_xlfn.NUMBERVALUE(SUBSTITUTE(Table2[[#This Row],[CPU_Usage_%]], ".", ",")) / 100))</f>
        <v>1.2369672494804034</v>
      </c>
      <c r="G9279" t="str">
        <f>IF(Table2[[#This Row],[Waste_R]]&gt;2,"CRITICAL:SHUTDOWN","OPTIMAL")</f>
        <v>OPTIMAL</v>
      </c>
    </row>
    <row r="9280" spans="1:7" x14ac:dyDescent="0.25">
      <c r="A9280" t="s">
        <v>9287</v>
      </c>
      <c r="B9280" t="s">
        <v>5</v>
      </c>
      <c r="C9280" s="1">
        <v>77.5945695587655</v>
      </c>
      <c r="D9280" s="3">
        <v>4.3483807208295104</v>
      </c>
      <c r="E9280" t="s">
        <v>6</v>
      </c>
      <c r="F9280" s="3">
        <f>_xlfn.NUMBERVALUE(SUBSTITUTE(Table2[[#This Row],[Hourly_Cost_R]], ".", ",")) * (1 - (_xlfn.NUMBERVALUE(SUBSTITUTE(Table2[[#This Row],[CPU_Usage_%]], ".", ",")) / 100))</f>
        <v>0.97427341772550724</v>
      </c>
      <c r="G9280" t="str">
        <f>IF(Table2[[#This Row],[Waste_R]]&gt;2,"CRITICAL:SHUTDOWN","OPTIMAL")</f>
        <v>OPTIMAL</v>
      </c>
    </row>
    <row r="9281" spans="1:7" x14ac:dyDescent="0.25">
      <c r="A9281" t="s">
        <v>9288</v>
      </c>
      <c r="B9281" t="s">
        <v>8</v>
      </c>
      <c r="C9281" s="1">
        <v>71.589466903603196</v>
      </c>
      <c r="D9281" s="3">
        <v>3.57401259539331</v>
      </c>
      <c r="E9281" t="s">
        <v>6</v>
      </c>
      <c r="F9281" s="3">
        <f>_xlfn.NUMBERVALUE(SUBSTITUTE(Table2[[#This Row],[Hourly_Cost_R]], ".", ",")) * (1 - (_xlfn.NUMBERVALUE(SUBSTITUTE(Table2[[#This Row],[CPU_Usage_%]], ".", ",")) / 100))</f>
        <v>1.0153960312836068</v>
      </c>
      <c r="G9281" t="str">
        <f>IF(Table2[[#This Row],[Waste_R]]&gt;2,"CRITICAL:SHUTDOWN","OPTIMAL")</f>
        <v>OPTIMAL</v>
      </c>
    </row>
    <row r="9282" spans="1:7" x14ac:dyDescent="0.25">
      <c r="A9282" t="s">
        <v>9289</v>
      </c>
      <c r="B9282" t="s">
        <v>5</v>
      </c>
      <c r="C9282" s="1">
        <v>82.320140643054899</v>
      </c>
      <c r="D9282" s="3">
        <v>2.5995501586933298</v>
      </c>
      <c r="E9282" t="s">
        <v>6</v>
      </c>
      <c r="F9282" s="3">
        <f>_xlfn.NUMBERVALUE(SUBSTITUTE(Table2[[#This Row],[Hourly_Cost_R]], ".", ",")) * (1 - (_xlfn.NUMBERVALUE(SUBSTITUTE(Table2[[#This Row],[CPU_Usage_%]], ".", ",")) / 100))</f>
        <v>0.45959681197022401</v>
      </c>
      <c r="G9282" t="str">
        <f>IF(Table2[[#This Row],[Waste_R]]&gt;2,"CRITICAL:SHUTDOWN","OPTIMAL")</f>
        <v>OPTIMAL</v>
      </c>
    </row>
    <row r="9283" spans="1:7" x14ac:dyDescent="0.25">
      <c r="A9283" t="s">
        <v>9290</v>
      </c>
      <c r="B9283" t="s">
        <v>8</v>
      </c>
      <c r="C9283" s="1">
        <v>13.0303212444959</v>
      </c>
      <c r="D9283" s="3">
        <v>1.7370753242760999</v>
      </c>
      <c r="E9283" t="s">
        <v>10</v>
      </c>
      <c r="F9283" s="3">
        <f>_xlfn.NUMBERVALUE(SUBSTITUTE(Table2[[#This Row],[Hourly_Cost_R]], ".", ",")) * (1 - (_xlfn.NUMBERVALUE(SUBSTITUTE(Table2[[#This Row],[CPU_Usage_%]], ".", ",")) / 100))</f>
        <v>1.5107288292640553</v>
      </c>
      <c r="G9283" t="str">
        <f>IF(Table2[[#This Row],[Waste_R]]&gt;2,"CRITICAL:SHUTDOWN","OPTIMAL")</f>
        <v>OPTIMAL</v>
      </c>
    </row>
    <row r="9284" spans="1:7" x14ac:dyDescent="0.25">
      <c r="A9284" t="s">
        <v>9291</v>
      </c>
      <c r="B9284" t="s">
        <v>5</v>
      </c>
      <c r="C9284" s="1">
        <v>77.141876635356397</v>
      </c>
      <c r="D9284" s="3">
        <v>3.5334496628240402</v>
      </c>
      <c r="E9284" t="s">
        <v>6</v>
      </c>
      <c r="F9284" s="3">
        <f>_xlfn.NUMBERVALUE(SUBSTITUTE(Table2[[#This Row],[Hourly_Cost_R]], ".", ",")) * (1 - (_xlfn.NUMBERVALUE(SUBSTITUTE(Table2[[#This Row],[CPU_Usage_%]], ".", ",")) / 100))</f>
        <v>0.80768028295590244</v>
      </c>
      <c r="G9284" t="str">
        <f>IF(Table2[[#This Row],[Waste_R]]&gt;2,"CRITICAL:SHUTDOWN","OPTIMAL")</f>
        <v>OPTIMAL</v>
      </c>
    </row>
    <row r="9285" spans="1:7" x14ac:dyDescent="0.25">
      <c r="A9285" t="s">
        <v>9292</v>
      </c>
      <c r="B9285" t="s">
        <v>5</v>
      </c>
      <c r="C9285" s="1">
        <v>71.464238993620597</v>
      </c>
      <c r="D9285" s="3">
        <v>4.6485466400236</v>
      </c>
      <c r="E9285" t="s">
        <v>6</v>
      </c>
      <c r="F9285" s="3">
        <f>_xlfn.NUMBERVALUE(SUBSTITUTE(Table2[[#This Row],[Hourly_Cost_R]], ".", ",")) * (1 - (_xlfn.NUMBERVALUE(SUBSTITUTE(Table2[[#This Row],[CPU_Usage_%]], ".", ",")) / 100))</f>
        <v>1.3264981594672143</v>
      </c>
      <c r="G9285" t="str">
        <f>IF(Table2[[#This Row],[Waste_R]]&gt;2,"CRITICAL:SHUTDOWN","OPTIMAL")</f>
        <v>OPTIMAL</v>
      </c>
    </row>
    <row r="9286" spans="1:7" x14ac:dyDescent="0.25">
      <c r="A9286" t="s">
        <v>9293</v>
      </c>
      <c r="B9286" t="s">
        <v>14</v>
      </c>
      <c r="C9286" s="1">
        <v>22.275688896843199</v>
      </c>
      <c r="D9286" s="3">
        <v>4.0362662000049703</v>
      </c>
      <c r="E9286" t="s">
        <v>10</v>
      </c>
      <c r="F9286" s="3">
        <f>_xlfn.NUMBERVALUE(SUBSTITUTE(Table2[[#This Row],[Hourly_Cost_R]], ".", ",")) * (1 - (_xlfn.NUMBERVALUE(SUBSTITUTE(Table2[[#This Row],[CPU_Usage_%]], ".", ",")) / 100))</f>
        <v>3.1371600982434282</v>
      </c>
      <c r="G9286" t="str">
        <f>IF(Table2[[#This Row],[Waste_R]]&gt;2,"CRITICAL:SHUTDOWN","OPTIMAL")</f>
        <v>CRITICAL:SHUTDOWN</v>
      </c>
    </row>
    <row r="9287" spans="1:7" x14ac:dyDescent="0.25">
      <c r="A9287" t="s">
        <v>9294</v>
      </c>
      <c r="B9287" t="s">
        <v>8</v>
      </c>
      <c r="C9287" s="1">
        <v>77.716706077589194</v>
      </c>
      <c r="D9287" s="3">
        <v>4.6519729019916101</v>
      </c>
      <c r="E9287" t="s">
        <v>6</v>
      </c>
      <c r="F9287" s="3">
        <f>_xlfn.NUMBERVALUE(SUBSTITUTE(Table2[[#This Row],[Hourly_Cost_R]], ".", ",")) * (1 - (_xlfn.NUMBERVALUE(SUBSTITUTE(Table2[[#This Row],[CPU_Usage_%]], ".", ",")) / 100))</f>
        <v>1.0366127949416941</v>
      </c>
      <c r="G9287" t="str">
        <f>IF(Table2[[#This Row],[Waste_R]]&gt;2,"CRITICAL:SHUTDOWN","OPTIMAL")</f>
        <v>OPTIMAL</v>
      </c>
    </row>
    <row r="9288" spans="1:7" x14ac:dyDescent="0.25">
      <c r="A9288" t="s">
        <v>9295</v>
      </c>
      <c r="B9288" t="s">
        <v>14</v>
      </c>
      <c r="C9288" s="1">
        <v>91.810884293462095</v>
      </c>
      <c r="D9288" s="3">
        <v>2.2203807780546998</v>
      </c>
      <c r="E9288" t="s">
        <v>6</v>
      </c>
      <c r="F9288" s="3">
        <f>_xlfn.NUMBERVALUE(SUBSTITUTE(Table2[[#This Row],[Hourly_Cost_R]], ".", ",")) * (1 - (_xlfn.NUMBERVALUE(SUBSTITUTE(Table2[[#This Row],[CPU_Usage_%]], ".", ",")) / 100))</f>
        <v>0.18182955104062604</v>
      </c>
      <c r="G9288" t="str">
        <f>IF(Table2[[#This Row],[Waste_R]]&gt;2,"CRITICAL:SHUTDOWN","OPTIMAL")</f>
        <v>OPTIMAL</v>
      </c>
    </row>
    <row r="9289" spans="1:7" x14ac:dyDescent="0.25">
      <c r="A9289" t="s">
        <v>9296</v>
      </c>
      <c r="B9289" t="s">
        <v>5</v>
      </c>
      <c r="C9289" s="1">
        <v>16.303382727135102</v>
      </c>
      <c r="D9289" s="3">
        <v>2.7598808214189101</v>
      </c>
      <c r="E9289" t="s">
        <v>10</v>
      </c>
      <c r="F9289" s="3">
        <f>_xlfn.NUMBERVALUE(SUBSTITUTE(Table2[[#This Row],[Hourly_Cost_R]], ".", ",")) * (1 - (_xlfn.NUMBERVALUE(SUBSTITUTE(Table2[[#This Row],[CPU_Usage_%]], ".", ",")) / 100))</f>
        <v>2.3099268882901853</v>
      </c>
      <c r="G9289" t="str">
        <f>IF(Table2[[#This Row],[Waste_R]]&gt;2,"CRITICAL:SHUTDOWN","OPTIMAL")</f>
        <v>CRITICAL:SHUTDOWN</v>
      </c>
    </row>
    <row r="9290" spans="1:7" x14ac:dyDescent="0.25">
      <c r="A9290" t="s">
        <v>9297</v>
      </c>
      <c r="B9290" t="s">
        <v>5</v>
      </c>
      <c r="C9290" s="1">
        <v>36.560210787346698</v>
      </c>
      <c r="D9290" s="3">
        <v>1.6911493777494999</v>
      </c>
      <c r="E9290" t="s">
        <v>6</v>
      </c>
      <c r="F9290" s="3">
        <f>_xlfn.NUMBERVALUE(SUBSTITUTE(Table2[[#This Row],[Hourly_Cost_R]], ".", ",")) * (1 - (_xlfn.NUMBERVALUE(SUBSTITUTE(Table2[[#This Row],[CPU_Usage_%]], ".", ",")) / 100))</f>
        <v>1.0728616005153806</v>
      </c>
      <c r="G9290" t="str">
        <f>IF(Table2[[#This Row],[Waste_R]]&gt;2,"CRITICAL:SHUTDOWN","OPTIMAL")</f>
        <v>OPTIMAL</v>
      </c>
    </row>
    <row r="9291" spans="1:7" x14ac:dyDescent="0.25">
      <c r="A9291" t="s">
        <v>9298</v>
      </c>
      <c r="B9291" t="s">
        <v>8</v>
      </c>
      <c r="C9291" s="1">
        <v>18.859686859651799</v>
      </c>
      <c r="D9291" s="3">
        <v>1.10606342283793</v>
      </c>
      <c r="E9291" t="s">
        <v>10</v>
      </c>
      <c r="F9291" s="3">
        <f>_xlfn.NUMBERVALUE(SUBSTITUTE(Table2[[#This Row],[Hourly_Cost_R]], ".", ",")) * (1 - (_xlfn.NUMBERVALUE(SUBSTITUTE(Table2[[#This Row],[CPU_Usage_%]], ".", ",")) / 100))</f>
        <v>0.89746332482155</v>
      </c>
      <c r="G9291" t="str">
        <f>IF(Table2[[#This Row],[Waste_R]]&gt;2,"CRITICAL:SHUTDOWN","OPTIMAL")</f>
        <v>OPTIMAL</v>
      </c>
    </row>
    <row r="9292" spans="1:7" x14ac:dyDescent="0.25">
      <c r="A9292" t="s">
        <v>9299</v>
      </c>
      <c r="B9292" t="s">
        <v>8</v>
      </c>
      <c r="C9292" s="1">
        <v>54.913040779201403</v>
      </c>
      <c r="D9292" s="3">
        <v>1.53090903873128</v>
      </c>
      <c r="E9292" t="s">
        <v>6</v>
      </c>
      <c r="F9292" s="3">
        <f>_xlfn.NUMBERVALUE(SUBSTITUTE(Table2[[#This Row],[Hourly_Cost_R]], ".", ",")) * (1 - (_xlfn.NUMBERVALUE(SUBSTITUTE(Table2[[#This Row],[CPU_Usage_%]], ".", ",")) / 100))</f>
        <v>0.69024033400029194</v>
      </c>
      <c r="G9292" t="str">
        <f>IF(Table2[[#This Row],[Waste_R]]&gt;2,"CRITICAL:SHUTDOWN","OPTIMAL")</f>
        <v>OPTIMAL</v>
      </c>
    </row>
    <row r="9293" spans="1:7" x14ac:dyDescent="0.25">
      <c r="A9293" t="s">
        <v>9300</v>
      </c>
      <c r="B9293" t="s">
        <v>8</v>
      </c>
      <c r="C9293" s="1">
        <v>21.376654925840299</v>
      </c>
      <c r="D9293" s="3">
        <v>2.6706444775333402</v>
      </c>
      <c r="E9293" t="s">
        <v>10</v>
      </c>
      <c r="F9293" s="3">
        <f>_xlfn.NUMBERVALUE(SUBSTITUTE(Table2[[#This Row],[Hourly_Cost_R]], ".", ",")) * (1 - (_xlfn.NUMBERVALUE(SUBSTITUTE(Table2[[#This Row],[CPU_Usage_%]], ".", ",")) / 100))</f>
        <v>2.0997500232750275</v>
      </c>
      <c r="G9293" t="str">
        <f>IF(Table2[[#This Row],[Waste_R]]&gt;2,"CRITICAL:SHUTDOWN","OPTIMAL")</f>
        <v>CRITICAL:SHUTDOWN</v>
      </c>
    </row>
    <row r="9294" spans="1:7" x14ac:dyDescent="0.25">
      <c r="A9294" t="s">
        <v>9301</v>
      </c>
      <c r="B9294" t="s">
        <v>14</v>
      </c>
      <c r="C9294" s="1">
        <v>98.395362470853598</v>
      </c>
      <c r="D9294" s="3">
        <v>3.8287912568730702</v>
      </c>
      <c r="E9294" t="s">
        <v>6</v>
      </c>
      <c r="F9294" s="3">
        <f>_xlfn.NUMBERVALUE(SUBSTITUTE(Table2[[#This Row],[Hourly_Cost_R]], ".", ",")) * (1 - (_xlfn.NUMBERVALUE(SUBSTITUTE(Table2[[#This Row],[CPU_Usage_%]], ".", ",")) / 100))</f>
        <v>6.1438221420461507E-2</v>
      </c>
      <c r="G9294" t="str">
        <f>IF(Table2[[#This Row],[Waste_R]]&gt;2,"CRITICAL:SHUTDOWN","OPTIMAL")</f>
        <v>OPTIMAL</v>
      </c>
    </row>
    <row r="9295" spans="1:7" x14ac:dyDescent="0.25">
      <c r="A9295" t="s">
        <v>9302</v>
      </c>
      <c r="B9295" t="s">
        <v>8</v>
      </c>
      <c r="C9295" s="1">
        <v>79.493410827410798</v>
      </c>
      <c r="D9295" s="3">
        <v>3.3034503085071401</v>
      </c>
      <c r="E9295" t="s">
        <v>6</v>
      </c>
      <c r="F9295" s="3">
        <f>_xlfn.NUMBERVALUE(SUBSTITUTE(Table2[[#This Row],[Hourly_Cost_R]], ".", ",")) * (1 - (_xlfn.NUMBERVALUE(SUBSTITUTE(Table2[[#This Row],[CPU_Usage_%]], ".", ",")) / 100))</f>
        <v>0.67742498328618994</v>
      </c>
      <c r="G9295" t="str">
        <f>IF(Table2[[#This Row],[Waste_R]]&gt;2,"CRITICAL:SHUTDOWN","OPTIMAL")</f>
        <v>OPTIMAL</v>
      </c>
    </row>
    <row r="9296" spans="1:7" x14ac:dyDescent="0.25">
      <c r="A9296" t="s">
        <v>9303</v>
      </c>
      <c r="B9296" t="s">
        <v>8</v>
      </c>
      <c r="C9296" s="1">
        <v>40.773407387893499</v>
      </c>
      <c r="D9296" s="3">
        <v>4.8858999998449697</v>
      </c>
      <c r="E9296" t="s">
        <v>6</v>
      </c>
      <c r="F9296" s="3">
        <f>_xlfn.NUMBERVALUE(SUBSTITUTE(Table2[[#This Row],[Hourly_Cost_R]], ".", ",")) * (1 - (_xlfn.NUMBERVALUE(SUBSTITUTE(Table2[[#This Row],[CPU_Usage_%]], ".", ",")) / 100))</f>
        <v>2.8937520883430921</v>
      </c>
      <c r="G9296" t="str">
        <f>IF(Table2[[#This Row],[Waste_R]]&gt;2,"CRITICAL:SHUTDOWN","OPTIMAL")</f>
        <v>CRITICAL:SHUTDOWN</v>
      </c>
    </row>
    <row r="9297" spans="1:7" x14ac:dyDescent="0.25">
      <c r="A9297" t="s">
        <v>9304</v>
      </c>
      <c r="B9297" t="s">
        <v>14</v>
      </c>
      <c r="C9297" s="1">
        <v>94.039867075298005</v>
      </c>
      <c r="D9297" s="3">
        <v>3.30004831017864</v>
      </c>
      <c r="E9297" t="s">
        <v>6</v>
      </c>
      <c r="F9297" s="3">
        <f>_xlfn.NUMBERVALUE(SUBSTITUTE(Table2[[#This Row],[Hourly_Cost_R]], ".", ",")) * (1 - (_xlfn.NUMBERVALUE(SUBSTITUTE(Table2[[#This Row],[CPU_Usage_%]], ".", ",")) / 100))</f>
        <v>0.19668726586602908</v>
      </c>
      <c r="G9297" t="str">
        <f>IF(Table2[[#This Row],[Waste_R]]&gt;2,"CRITICAL:SHUTDOWN","OPTIMAL")</f>
        <v>OPTIMAL</v>
      </c>
    </row>
    <row r="9298" spans="1:7" x14ac:dyDescent="0.25">
      <c r="A9298" t="s">
        <v>9305</v>
      </c>
      <c r="B9298" t="s">
        <v>5</v>
      </c>
      <c r="C9298" s="1">
        <v>24.334732887192398</v>
      </c>
      <c r="D9298" s="3">
        <v>1.1616380854664301</v>
      </c>
      <c r="E9298" t="s">
        <v>10</v>
      </c>
      <c r="F9298" s="3">
        <f>_xlfn.NUMBERVALUE(SUBSTITUTE(Table2[[#This Row],[Hourly_Cost_R]], ".", ",")) * (1 - (_xlfn.NUMBERVALUE(SUBSTITUTE(Table2[[#This Row],[CPU_Usage_%]], ".", ",")) / 100))</f>
        <v>0.87895656025227853</v>
      </c>
      <c r="G9298" t="str">
        <f>IF(Table2[[#This Row],[Waste_R]]&gt;2,"CRITICAL:SHUTDOWN","OPTIMAL")</f>
        <v>OPTIMAL</v>
      </c>
    </row>
    <row r="9299" spans="1:7" x14ac:dyDescent="0.25">
      <c r="A9299" t="s">
        <v>9306</v>
      </c>
      <c r="B9299" t="s">
        <v>5</v>
      </c>
      <c r="C9299" s="1">
        <v>20.1920628604908</v>
      </c>
      <c r="D9299" s="3">
        <v>1.61561781546281</v>
      </c>
      <c r="E9299" t="s">
        <v>10</v>
      </c>
      <c r="F9299" s="3">
        <f>_xlfn.NUMBERVALUE(SUBSTITUTE(Table2[[#This Row],[Hourly_Cost_R]], ".", ",")) * (1 - (_xlfn.NUMBERVALUE(SUBSTITUTE(Table2[[#This Row],[CPU_Usage_%]], ".", ",")) / 100))</f>
        <v>1.2893912505792711</v>
      </c>
      <c r="G9299" t="str">
        <f>IF(Table2[[#This Row],[Waste_R]]&gt;2,"CRITICAL:SHUTDOWN","OPTIMAL")</f>
        <v>OPTIMAL</v>
      </c>
    </row>
    <row r="9300" spans="1:7" x14ac:dyDescent="0.25">
      <c r="A9300" t="s">
        <v>9307</v>
      </c>
      <c r="B9300" t="s">
        <v>8</v>
      </c>
      <c r="C9300" s="1">
        <v>29.974381661879399</v>
      </c>
      <c r="D9300" s="3">
        <v>3.0131059443343302</v>
      </c>
      <c r="E9300" t="s">
        <v>10</v>
      </c>
      <c r="F9300" s="3">
        <f>_xlfn.NUMBERVALUE(SUBSTITUTE(Table2[[#This Row],[Hourly_Cost_R]], ".", ",")) * (1 - (_xlfn.NUMBERVALUE(SUBSTITUTE(Table2[[#This Row],[CPU_Usage_%]], ".", ",")) / 100))</f>
        <v>2.1099460687027825</v>
      </c>
      <c r="G9300" t="str">
        <f>IF(Table2[[#This Row],[Waste_R]]&gt;2,"CRITICAL:SHUTDOWN","OPTIMAL")</f>
        <v>CRITICAL:SHUTDOWN</v>
      </c>
    </row>
    <row r="9301" spans="1:7" x14ac:dyDescent="0.25">
      <c r="A9301" t="s">
        <v>9308</v>
      </c>
      <c r="B9301" t="s">
        <v>8</v>
      </c>
      <c r="C9301" s="1">
        <v>68.829952078576596</v>
      </c>
      <c r="D9301" s="3">
        <v>1.0556846062563201</v>
      </c>
      <c r="E9301" t="s">
        <v>6</v>
      </c>
      <c r="F9301" s="3">
        <f>_xlfn.NUMBERVALUE(SUBSTITUTE(Table2[[#This Row],[Hourly_Cost_R]], ".", ",")) * (1 - (_xlfn.NUMBERVALUE(SUBSTITUTE(Table2[[#This Row],[CPU_Usage_%]], ".", ",")) / 100))</f>
        <v>0.32905739766918496</v>
      </c>
      <c r="G9301" t="str">
        <f>IF(Table2[[#This Row],[Waste_R]]&gt;2,"CRITICAL:SHUTDOWN","OPTIMAL")</f>
        <v>OPTIMAL</v>
      </c>
    </row>
    <row r="9302" spans="1:7" x14ac:dyDescent="0.25">
      <c r="A9302" t="s">
        <v>9309</v>
      </c>
      <c r="B9302" t="s">
        <v>14</v>
      </c>
      <c r="C9302" s="1">
        <v>16.352957725321399</v>
      </c>
      <c r="D9302" s="3">
        <v>2.2699199486155699</v>
      </c>
      <c r="E9302" t="s">
        <v>10</v>
      </c>
      <c r="F9302" s="3">
        <f>_xlfn.NUMBERVALUE(SUBSTITUTE(Table2[[#This Row],[Hourly_Cost_R]], ".", ",")) * (1 - (_xlfn.NUMBERVALUE(SUBSTITUTE(Table2[[#This Row],[CPU_Usage_%]], ".", ",")) / 100))</f>
        <v>1.8987208990198288</v>
      </c>
      <c r="G9302" t="str">
        <f>IF(Table2[[#This Row],[Waste_R]]&gt;2,"CRITICAL:SHUTDOWN","OPTIMAL")</f>
        <v>OPTIMAL</v>
      </c>
    </row>
    <row r="9303" spans="1:7" x14ac:dyDescent="0.25">
      <c r="A9303" t="s">
        <v>9310</v>
      </c>
      <c r="B9303" t="s">
        <v>14</v>
      </c>
      <c r="C9303" s="1">
        <v>68.762760737497103</v>
      </c>
      <c r="D9303" s="3">
        <v>4.9309666796981899</v>
      </c>
      <c r="E9303" t="s">
        <v>6</v>
      </c>
      <c r="F9303" s="3">
        <f>_xlfn.NUMBERVALUE(SUBSTITUTE(Table2[[#This Row],[Hourly_Cost_R]], ".", ",")) * (1 - (_xlfn.NUMBERVALUE(SUBSTITUTE(Table2[[#This Row],[CPU_Usage_%]], ".", ",")) / 100))</f>
        <v>1.5402978596916181</v>
      </c>
      <c r="G9303" t="str">
        <f>IF(Table2[[#This Row],[Waste_R]]&gt;2,"CRITICAL:SHUTDOWN","OPTIMAL")</f>
        <v>OPTIMAL</v>
      </c>
    </row>
    <row r="9304" spans="1:7" x14ac:dyDescent="0.25">
      <c r="A9304" t="s">
        <v>9311</v>
      </c>
      <c r="B9304" t="s">
        <v>5</v>
      </c>
      <c r="C9304" s="1">
        <v>35.9697344834386</v>
      </c>
      <c r="D9304" s="3">
        <v>4.2611172625710703</v>
      </c>
      <c r="E9304" t="s">
        <v>6</v>
      </c>
      <c r="F9304" s="3">
        <f>_xlfn.NUMBERVALUE(SUBSTITUTE(Table2[[#This Row],[Hourly_Cost_R]], ".", ",")) * (1 - (_xlfn.NUMBERVALUE(SUBSTITUTE(Table2[[#This Row],[CPU_Usage_%]], ".", ",")) / 100))</f>
        <v>2.728404697196289</v>
      </c>
      <c r="G9304" t="str">
        <f>IF(Table2[[#This Row],[Waste_R]]&gt;2,"CRITICAL:SHUTDOWN","OPTIMAL")</f>
        <v>CRITICAL:SHUTDOWN</v>
      </c>
    </row>
    <row r="9305" spans="1:7" x14ac:dyDescent="0.25">
      <c r="A9305" t="s">
        <v>9312</v>
      </c>
      <c r="B9305" t="s">
        <v>14</v>
      </c>
      <c r="C9305" s="1">
        <v>38.856451747782899</v>
      </c>
      <c r="D9305" s="3">
        <v>4.5364657865953202</v>
      </c>
      <c r="E9305" t="s">
        <v>6</v>
      </c>
      <c r="F9305" s="3">
        <f>_xlfn.NUMBERVALUE(SUBSTITUTE(Table2[[#This Row],[Hourly_Cost_R]], ".", ",")) * (1 - (_xlfn.NUMBERVALUE(SUBSTITUTE(Table2[[#This Row],[CPU_Usage_%]], ".", ",")) / 100))</f>
        <v>2.7737561471722301</v>
      </c>
      <c r="G9305" t="str">
        <f>IF(Table2[[#This Row],[Waste_R]]&gt;2,"CRITICAL:SHUTDOWN","OPTIMAL")</f>
        <v>CRITICAL:SHUTDOWN</v>
      </c>
    </row>
    <row r="9306" spans="1:7" x14ac:dyDescent="0.25">
      <c r="A9306" t="s">
        <v>9313</v>
      </c>
      <c r="B9306" t="s">
        <v>8</v>
      </c>
      <c r="C9306" s="1">
        <v>24.703633780825101</v>
      </c>
      <c r="D9306" s="3">
        <v>2.2038643501635402</v>
      </c>
      <c r="E9306" t="s">
        <v>10</v>
      </c>
      <c r="F9306" s="3">
        <f>_xlfn.NUMBERVALUE(SUBSTITUTE(Table2[[#This Row],[Hourly_Cost_R]], ".", ",")) * (1 - (_xlfn.NUMBERVALUE(SUBSTITUTE(Table2[[#This Row],[CPU_Usage_%]], ".", ",")) / 100))</f>
        <v>1.6594297720729785</v>
      </c>
      <c r="G9306" t="str">
        <f>IF(Table2[[#This Row],[Waste_R]]&gt;2,"CRITICAL:SHUTDOWN","OPTIMAL")</f>
        <v>OPTIMAL</v>
      </c>
    </row>
    <row r="9307" spans="1:7" x14ac:dyDescent="0.25">
      <c r="A9307" t="s">
        <v>9314</v>
      </c>
      <c r="B9307" t="s">
        <v>8</v>
      </c>
      <c r="C9307" s="1">
        <v>95.117006850661397</v>
      </c>
      <c r="D9307" s="3">
        <v>1.2948982427657201</v>
      </c>
      <c r="E9307" t="s">
        <v>6</v>
      </c>
      <c r="F9307" s="3">
        <f>_xlfn.NUMBERVALUE(SUBSTITUTE(Table2[[#This Row],[Hourly_Cost_R]], ".", ",")) * (1 - (_xlfn.NUMBERVALUE(SUBSTITUTE(Table2[[#This Row],[CPU_Usage_%]], ".", ",")) / 100))</f>
        <v>6.3229792485156019E-2</v>
      </c>
      <c r="G9307" t="str">
        <f>IF(Table2[[#This Row],[Waste_R]]&gt;2,"CRITICAL:SHUTDOWN","OPTIMAL")</f>
        <v>OPTIMAL</v>
      </c>
    </row>
    <row r="9308" spans="1:7" x14ac:dyDescent="0.25">
      <c r="A9308" t="s">
        <v>9315</v>
      </c>
      <c r="B9308" t="s">
        <v>8</v>
      </c>
      <c r="C9308" s="1">
        <v>60.768402484641499</v>
      </c>
      <c r="D9308" s="3">
        <v>2.9766156178623202</v>
      </c>
      <c r="E9308" t="s">
        <v>6</v>
      </c>
      <c r="F9308" s="3">
        <f>_xlfn.NUMBERVALUE(SUBSTITUTE(Table2[[#This Row],[Hourly_Cost_R]], ".", ",")) * (1 - (_xlfn.NUMBERVALUE(SUBSTITUTE(Table2[[#This Row],[CPU_Usage_%]], ".", ",")) / 100))</f>
        <v>1.1677738587790469</v>
      </c>
      <c r="G9308" t="str">
        <f>IF(Table2[[#This Row],[Waste_R]]&gt;2,"CRITICAL:SHUTDOWN","OPTIMAL")</f>
        <v>OPTIMAL</v>
      </c>
    </row>
    <row r="9309" spans="1:7" x14ac:dyDescent="0.25">
      <c r="A9309" t="s">
        <v>9316</v>
      </c>
      <c r="B9309" t="s">
        <v>14</v>
      </c>
      <c r="C9309" s="1">
        <v>87.522491854346299</v>
      </c>
      <c r="D9309" s="3">
        <v>3.7250264792751602</v>
      </c>
      <c r="E9309" t="s">
        <v>6</v>
      </c>
      <c r="F9309" s="3">
        <f>_xlfn.NUMBERVALUE(SUBSTITUTE(Table2[[#This Row],[Hourly_Cost_R]], ".", ",")) * (1 - (_xlfn.NUMBERVALUE(SUBSTITUTE(Table2[[#This Row],[CPU_Usage_%]], ".", ",")) / 100))</f>
        <v>0.46479048237931547</v>
      </c>
      <c r="G9309" t="str">
        <f>IF(Table2[[#This Row],[Waste_R]]&gt;2,"CRITICAL:SHUTDOWN","OPTIMAL")</f>
        <v>OPTIMAL</v>
      </c>
    </row>
    <row r="9310" spans="1:7" x14ac:dyDescent="0.25">
      <c r="A9310" t="s">
        <v>9317</v>
      </c>
      <c r="B9310" t="s">
        <v>8</v>
      </c>
      <c r="C9310" s="1">
        <v>24.1984982280389</v>
      </c>
      <c r="D9310" s="3">
        <v>4.3045655609500901</v>
      </c>
      <c r="E9310" t="s">
        <v>10</v>
      </c>
      <c r="F9310" s="3">
        <f>_xlfn.NUMBERVALUE(SUBSTITUTE(Table2[[#This Row],[Hourly_Cost_R]], ".", ",")) * (1 - (_xlfn.NUMBERVALUE(SUBSTITUTE(Table2[[#This Row],[CPU_Usage_%]], ".", ",")) / 100))</f>
        <v>3.2629253399588096</v>
      </c>
      <c r="G9310" t="str">
        <f>IF(Table2[[#This Row],[Waste_R]]&gt;2,"CRITICAL:SHUTDOWN","OPTIMAL")</f>
        <v>CRITICAL:SHUTDOWN</v>
      </c>
    </row>
    <row r="9311" spans="1:7" x14ac:dyDescent="0.25">
      <c r="A9311" t="s">
        <v>9318</v>
      </c>
      <c r="B9311" t="s">
        <v>5</v>
      </c>
      <c r="C9311" s="1">
        <v>68.753883153311904</v>
      </c>
      <c r="D9311" s="3">
        <v>3.0987457836268999</v>
      </c>
      <c r="E9311" t="s">
        <v>6</v>
      </c>
      <c r="F9311" s="3">
        <f>_xlfn.NUMBERVALUE(SUBSTITUTE(Table2[[#This Row],[Hourly_Cost_R]], ".", ",")) * (1 - (_xlfn.NUMBERVALUE(SUBSTITUTE(Table2[[#This Row],[CPU_Usage_%]], ".", ",")) / 100))</f>
        <v>0.96823772833388189</v>
      </c>
      <c r="G9311" t="str">
        <f>IF(Table2[[#This Row],[Waste_R]]&gt;2,"CRITICAL:SHUTDOWN","OPTIMAL")</f>
        <v>OPTIMAL</v>
      </c>
    </row>
    <row r="9312" spans="1:7" x14ac:dyDescent="0.25">
      <c r="A9312" t="s">
        <v>9319</v>
      </c>
      <c r="B9312" t="s">
        <v>5</v>
      </c>
      <c r="C9312" s="1">
        <v>24.168249819762298</v>
      </c>
      <c r="D9312" s="3">
        <v>1.66786821386946</v>
      </c>
      <c r="E9312" t="s">
        <v>10</v>
      </c>
      <c r="F9312" s="3">
        <f>_xlfn.NUMBERVALUE(SUBSTITUTE(Table2[[#This Row],[Hourly_Cost_R]], ".", ",")) * (1 - (_xlfn.NUMBERVALUE(SUBSTITUTE(Table2[[#This Row],[CPU_Usage_%]], ".", ",")) / 100))</f>
        <v>1.2647736572770816</v>
      </c>
      <c r="G9312" t="str">
        <f>IF(Table2[[#This Row],[Waste_R]]&gt;2,"CRITICAL:SHUTDOWN","OPTIMAL")</f>
        <v>OPTIMAL</v>
      </c>
    </row>
    <row r="9313" spans="1:7" x14ac:dyDescent="0.25">
      <c r="A9313" t="s">
        <v>9320</v>
      </c>
      <c r="B9313" t="s">
        <v>8</v>
      </c>
      <c r="C9313" s="1">
        <v>79.681425403653407</v>
      </c>
      <c r="D9313" s="3">
        <v>1.3470153551053199</v>
      </c>
      <c r="E9313" t="s">
        <v>6</v>
      </c>
      <c r="F9313" s="3">
        <f>_xlfn.NUMBERVALUE(SUBSTITUTE(Table2[[#This Row],[Hourly_Cost_R]], ".", ",")) * (1 - (_xlfn.NUMBERVALUE(SUBSTITUTE(Table2[[#This Row],[CPU_Usage_%]], ".", ",")) / 100))</f>
        <v>0.27369431975131742</v>
      </c>
      <c r="G9313" t="str">
        <f>IF(Table2[[#This Row],[Waste_R]]&gt;2,"CRITICAL:SHUTDOWN","OPTIMAL")</f>
        <v>OPTIMAL</v>
      </c>
    </row>
    <row r="9314" spans="1:7" x14ac:dyDescent="0.25">
      <c r="A9314" t="s">
        <v>9321</v>
      </c>
      <c r="B9314" t="s">
        <v>8</v>
      </c>
      <c r="C9314" s="1">
        <v>35.166671535011801</v>
      </c>
      <c r="D9314" s="3">
        <v>3.0352712826874799</v>
      </c>
      <c r="E9314" t="s">
        <v>6</v>
      </c>
      <c r="F9314" s="3">
        <f>_xlfn.NUMBERVALUE(SUBSTITUTE(Table2[[#This Row],[Hourly_Cost_R]], ".", ",")) * (1 - (_xlfn.NUMBERVALUE(SUBSTITUTE(Table2[[#This Row],[CPU_Usage_%]], ".", ",")) / 100))</f>
        <v>1.9678674005082342</v>
      </c>
      <c r="G9314" t="str">
        <f>IF(Table2[[#This Row],[Waste_R]]&gt;2,"CRITICAL:SHUTDOWN","OPTIMAL")</f>
        <v>OPTIMAL</v>
      </c>
    </row>
    <row r="9315" spans="1:7" x14ac:dyDescent="0.25">
      <c r="A9315" t="s">
        <v>9322</v>
      </c>
      <c r="B9315" t="s">
        <v>5</v>
      </c>
      <c r="C9315" s="1">
        <v>75.588785693200094</v>
      </c>
      <c r="D9315" s="3">
        <v>3.4369831964738502</v>
      </c>
      <c r="E9315" t="s">
        <v>6</v>
      </c>
      <c r="F9315" s="3">
        <f>_xlfn.NUMBERVALUE(SUBSTITUTE(Table2[[#This Row],[Hourly_Cost_R]], ".", ",")) * (1 - (_xlfn.NUMBERVALUE(SUBSTITUTE(Table2[[#This Row],[CPU_Usage_%]], ".", ",")) / 100))</f>
        <v>0.83900933377993336</v>
      </c>
      <c r="G9315" t="str">
        <f>IF(Table2[[#This Row],[Waste_R]]&gt;2,"CRITICAL:SHUTDOWN","OPTIMAL")</f>
        <v>OPTIMAL</v>
      </c>
    </row>
    <row r="9316" spans="1:7" x14ac:dyDescent="0.25">
      <c r="A9316" t="s">
        <v>9323</v>
      </c>
      <c r="B9316" t="s">
        <v>14</v>
      </c>
      <c r="C9316" s="1">
        <v>19.227581173606701</v>
      </c>
      <c r="D9316" s="3">
        <v>4.2988251405224798</v>
      </c>
      <c r="E9316" t="s">
        <v>10</v>
      </c>
      <c r="F9316" s="3">
        <f>_xlfn.NUMBERVALUE(SUBSTITUTE(Table2[[#This Row],[Hourly_Cost_R]], ".", ",")) * (1 - (_xlfn.NUMBERVALUE(SUBSTITUTE(Table2[[#This Row],[CPU_Usage_%]], ".", ",")) / 100))</f>
        <v>3.4722650471171077</v>
      </c>
      <c r="G9316" t="str">
        <f>IF(Table2[[#This Row],[Waste_R]]&gt;2,"CRITICAL:SHUTDOWN","OPTIMAL")</f>
        <v>CRITICAL:SHUTDOWN</v>
      </c>
    </row>
    <row r="9317" spans="1:7" x14ac:dyDescent="0.25">
      <c r="A9317" t="s">
        <v>9324</v>
      </c>
      <c r="B9317" t="s">
        <v>5</v>
      </c>
      <c r="C9317" s="1">
        <v>59.697424639273898</v>
      </c>
      <c r="D9317" s="3">
        <v>4.7976325845394996</v>
      </c>
      <c r="E9317" t="s">
        <v>6</v>
      </c>
      <c r="F9317" s="3">
        <f>_xlfn.NUMBERVALUE(SUBSTITUTE(Table2[[#This Row],[Hourly_Cost_R]], ".", ",")) * (1 - (_xlfn.NUMBERVALUE(SUBSTITUTE(Table2[[#This Row],[CPU_Usage_%]], ".", ",")) / 100))</f>
        <v>1.9335694879147831</v>
      </c>
      <c r="G9317" t="str">
        <f>IF(Table2[[#This Row],[Waste_R]]&gt;2,"CRITICAL:SHUTDOWN","OPTIMAL")</f>
        <v>OPTIMAL</v>
      </c>
    </row>
    <row r="9318" spans="1:7" x14ac:dyDescent="0.25">
      <c r="A9318" t="s">
        <v>9325</v>
      </c>
      <c r="B9318" t="s">
        <v>14</v>
      </c>
      <c r="C9318" s="1">
        <v>52.694336119928899</v>
      </c>
      <c r="D9318" s="3">
        <v>3.4814487908119802</v>
      </c>
      <c r="E9318" t="s">
        <v>6</v>
      </c>
      <c r="F9318" s="3">
        <f>_xlfn.NUMBERVALUE(SUBSTITUTE(Table2[[#This Row],[Hourly_Cost_R]], ".", ",")) * (1 - (_xlfn.NUMBERVALUE(SUBSTITUTE(Table2[[#This Row],[CPU_Usage_%]], ".", ",")) / 100))</f>
        <v>1.646922463138315</v>
      </c>
      <c r="G9318" t="str">
        <f>IF(Table2[[#This Row],[Waste_R]]&gt;2,"CRITICAL:SHUTDOWN","OPTIMAL")</f>
        <v>OPTIMAL</v>
      </c>
    </row>
    <row r="9319" spans="1:7" x14ac:dyDescent="0.25">
      <c r="A9319" t="s">
        <v>9326</v>
      </c>
      <c r="B9319" t="s">
        <v>14</v>
      </c>
      <c r="C9319" s="1">
        <v>86.831441673673197</v>
      </c>
      <c r="D9319" s="3">
        <v>3.2564785824181199</v>
      </c>
      <c r="E9319" t="s">
        <v>6</v>
      </c>
      <c r="F9319" s="3">
        <f>_xlfn.NUMBERVALUE(SUBSTITUTE(Table2[[#This Row],[Hourly_Cost_R]], ".", ",")) * (1 - (_xlfn.NUMBERVALUE(SUBSTITUTE(Table2[[#This Row],[CPU_Usage_%]], ".", ",")) / 100))</f>
        <v>0.42883128151007049</v>
      </c>
      <c r="G9319" t="str">
        <f>IF(Table2[[#This Row],[Waste_R]]&gt;2,"CRITICAL:SHUTDOWN","OPTIMAL")</f>
        <v>OPTIMAL</v>
      </c>
    </row>
    <row r="9320" spans="1:7" x14ac:dyDescent="0.25">
      <c r="A9320" t="s">
        <v>9327</v>
      </c>
      <c r="B9320" t="s">
        <v>8</v>
      </c>
      <c r="C9320" s="1">
        <v>85.893347634339804</v>
      </c>
      <c r="D9320" s="3">
        <v>4.87389927286761</v>
      </c>
      <c r="E9320" t="s">
        <v>6</v>
      </c>
      <c r="F9320" s="3">
        <f>_xlfn.NUMBERVALUE(SUBSTITUTE(Table2[[#This Row],[Hourly_Cost_R]], ".", ",")) * (1 - (_xlfn.NUMBERVALUE(SUBSTITUTE(Table2[[#This Row],[CPU_Usage_%]], ".", ",")) / 100))</f>
        <v>0.68754402707587392</v>
      </c>
      <c r="G9320" t="str">
        <f>IF(Table2[[#This Row],[Waste_R]]&gt;2,"CRITICAL:SHUTDOWN","OPTIMAL")</f>
        <v>OPTIMAL</v>
      </c>
    </row>
    <row r="9321" spans="1:7" x14ac:dyDescent="0.25">
      <c r="A9321" t="s">
        <v>9328</v>
      </c>
      <c r="B9321" t="s">
        <v>5</v>
      </c>
      <c r="C9321" s="1">
        <v>96.3893089394372</v>
      </c>
      <c r="D9321" s="3">
        <v>4.85553092574263</v>
      </c>
      <c r="E9321" t="s">
        <v>6</v>
      </c>
      <c r="F9321" s="3">
        <f>_xlfn.NUMBERVALUE(SUBSTITUTE(Table2[[#This Row],[Hourly_Cost_R]], ".", ",")) * (1 - (_xlfn.NUMBERVALUE(SUBSTITUTE(Table2[[#This Row],[CPU_Usage_%]], ".", ",")) / 100))</f>
        <v>0.17531822107865122</v>
      </c>
      <c r="G9321" t="str">
        <f>IF(Table2[[#This Row],[Waste_R]]&gt;2,"CRITICAL:SHUTDOWN","OPTIMAL")</f>
        <v>OPTIMAL</v>
      </c>
    </row>
    <row r="9322" spans="1:7" x14ac:dyDescent="0.25">
      <c r="A9322" t="s">
        <v>9329</v>
      </c>
      <c r="B9322" t="s">
        <v>8</v>
      </c>
      <c r="C9322" s="1">
        <v>52.782712255086103</v>
      </c>
      <c r="D9322" s="3">
        <v>4.8213144013005698</v>
      </c>
      <c r="E9322" t="s">
        <v>6</v>
      </c>
      <c r="F9322" s="3">
        <f>_xlfn.NUMBERVALUE(SUBSTITUTE(Table2[[#This Row],[Hourly_Cost_R]], ".", ",")) * (1 - (_xlfn.NUMBERVALUE(SUBSTITUTE(Table2[[#This Row],[CPU_Usage_%]], ".", ",")) / 100))</f>
        <v>2.2764938939490627</v>
      </c>
      <c r="G9322" t="str">
        <f>IF(Table2[[#This Row],[Waste_R]]&gt;2,"CRITICAL:SHUTDOWN","OPTIMAL")</f>
        <v>CRITICAL:SHUTDOWN</v>
      </c>
    </row>
    <row r="9323" spans="1:7" x14ac:dyDescent="0.25">
      <c r="A9323" t="s">
        <v>9330</v>
      </c>
      <c r="B9323" t="s">
        <v>8</v>
      </c>
      <c r="C9323" s="1">
        <v>74.176326131543803</v>
      </c>
      <c r="D9323" s="3">
        <v>3.8861406881982998</v>
      </c>
      <c r="E9323" t="s">
        <v>6</v>
      </c>
      <c r="F9323" s="3">
        <f>_xlfn.NUMBERVALUE(SUBSTITUTE(Table2[[#This Row],[Hourly_Cost_R]], ".", ",")) * (1 - (_xlfn.NUMBERVALUE(SUBSTITUTE(Table2[[#This Row],[CPU_Usage_%]], ".", ",")) / 100))</f>
        <v>1.0035442973897082</v>
      </c>
      <c r="G9323" t="str">
        <f>IF(Table2[[#This Row],[Waste_R]]&gt;2,"CRITICAL:SHUTDOWN","OPTIMAL")</f>
        <v>OPTIMAL</v>
      </c>
    </row>
    <row r="9324" spans="1:7" x14ac:dyDescent="0.25">
      <c r="A9324" t="s">
        <v>9331</v>
      </c>
      <c r="B9324" t="s">
        <v>5</v>
      </c>
      <c r="C9324" s="1">
        <v>64.399959966028007</v>
      </c>
      <c r="D9324" s="3">
        <v>1.5638174103075799</v>
      </c>
      <c r="E9324" t="s">
        <v>6</v>
      </c>
      <c r="F9324" s="3">
        <f>_xlfn.NUMBERVALUE(SUBSTITUTE(Table2[[#This Row],[Hourly_Cost_R]], ".", ",")) * (1 - (_xlfn.NUMBERVALUE(SUBSTITUTE(Table2[[#This Row],[CPU_Usage_%]], ".", ",")) / 100))</f>
        <v>0.55671962412772247</v>
      </c>
      <c r="G9324" t="str">
        <f>IF(Table2[[#This Row],[Waste_R]]&gt;2,"CRITICAL:SHUTDOWN","OPTIMAL")</f>
        <v>OPTIMAL</v>
      </c>
    </row>
    <row r="9325" spans="1:7" x14ac:dyDescent="0.25">
      <c r="A9325" t="s">
        <v>9332</v>
      </c>
      <c r="B9325" t="s">
        <v>5</v>
      </c>
      <c r="C9325" s="1">
        <v>25.303489665008001</v>
      </c>
      <c r="D9325" s="3">
        <v>1.9647947176643801</v>
      </c>
      <c r="E9325" t="s">
        <v>10</v>
      </c>
      <c r="F9325" s="3">
        <f>_xlfn.NUMBERVALUE(SUBSTITUTE(Table2[[#This Row],[Hourly_Cost_R]], ".", ",")) * (1 - (_xlfn.NUMBERVALUE(SUBSTITUTE(Table2[[#This Row],[CPU_Usage_%]], ".", ",")) / 100))</f>
        <v>1.4676330893415506</v>
      </c>
      <c r="G9325" t="str">
        <f>IF(Table2[[#This Row],[Waste_R]]&gt;2,"CRITICAL:SHUTDOWN","OPTIMAL")</f>
        <v>OPTIMAL</v>
      </c>
    </row>
    <row r="9326" spans="1:7" x14ac:dyDescent="0.25">
      <c r="A9326" t="s">
        <v>9333</v>
      </c>
      <c r="B9326" t="s">
        <v>14</v>
      </c>
      <c r="C9326" s="1">
        <v>91.160768893135</v>
      </c>
      <c r="D9326" s="3">
        <v>1.0698605835369199</v>
      </c>
      <c r="E9326" t="s">
        <v>6</v>
      </c>
      <c r="F9326" s="3">
        <f>_xlfn.NUMBERVALUE(SUBSTITUTE(Table2[[#This Row],[Hourly_Cost_R]], ".", ",")) * (1 - (_xlfn.NUMBERVALUE(SUBSTITUTE(Table2[[#This Row],[CPU_Usage_%]], ".", ",")) / 100))</f>
        <v>9.4567449500082806E-2</v>
      </c>
      <c r="G9326" t="str">
        <f>IF(Table2[[#This Row],[Waste_R]]&gt;2,"CRITICAL:SHUTDOWN","OPTIMAL")</f>
        <v>OPTIMAL</v>
      </c>
    </row>
    <row r="9327" spans="1:7" x14ac:dyDescent="0.25">
      <c r="A9327" t="s">
        <v>9334</v>
      </c>
      <c r="B9327" t="s">
        <v>5</v>
      </c>
      <c r="C9327" s="1">
        <v>57.5951553778931</v>
      </c>
      <c r="D9327" s="3">
        <v>3.8769874997744802</v>
      </c>
      <c r="E9327" t="s">
        <v>6</v>
      </c>
      <c r="F9327" s="3">
        <f>_xlfn.NUMBERVALUE(SUBSTITUTE(Table2[[#This Row],[Hourly_Cost_R]], ".", ",")) * (1 - (_xlfn.NUMBERVALUE(SUBSTITUTE(Table2[[#This Row],[CPU_Usage_%]], ".", ",")) / 100))</f>
        <v>1.6440305252978753</v>
      </c>
      <c r="G9327" t="str">
        <f>IF(Table2[[#This Row],[Waste_R]]&gt;2,"CRITICAL:SHUTDOWN","OPTIMAL")</f>
        <v>OPTIMAL</v>
      </c>
    </row>
    <row r="9328" spans="1:7" x14ac:dyDescent="0.25">
      <c r="A9328" t="s">
        <v>9335</v>
      </c>
      <c r="B9328" t="s">
        <v>14</v>
      </c>
      <c r="C9328" s="1">
        <v>16.061164570337802</v>
      </c>
      <c r="D9328" s="3">
        <v>0.636388582964448</v>
      </c>
      <c r="E9328" t="s">
        <v>10</v>
      </c>
      <c r="F9328" s="3">
        <f>_xlfn.NUMBERVALUE(SUBSTITUTE(Table2[[#This Row],[Hourly_Cost_R]], ".", ",")) * (1 - (_xlfn.NUMBERVALUE(SUBSTITUTE(Table2[[#This Row],[CPU_Usage_%]], ".", ",")) / 100))</f>
        <v>0.53417716534768722</v>
      </c>
      <c r="G9328" t="str">
        <f>IF(Table2[[#This Row],[Waste_R]]&gt;2,"CRITICAL:SHUTDOWN","OPTIMAL")</f>
        <v>OPTIMAL</v>
      </c>
    </row>
    <row r="9329" spans="1:7" x14ac:dyDescent="0.25">
      <c r="A9329" t="s">
        <v>9336</v>
      </c>
      <c r="B9329" t="s">
        <v>14</v>
      </c>
      <c r="C9329" s="1">
        <v>10.4774542740595</v>
      </c>
      <c r="D9329" s="3">
        <v>3.8995410892692699</v>
      </c>
      <c r="E9329" t="s">
        <v>10</v>
      </c>
      <c r="F9329" s="3">
        <f>_xlfn.NUMBERVALUE(SUBSTITUTE(Table2[[#This Row],[Hourly_Cost_R]], ".", ",")) * (1 - (_xlfn.NUMBERVALUE(SUBSTITUTE(Table2[[#This Row],[CPU_Usage_%]], ".", ",")) / 100))</f>
        <v>3.4909684547429203</v>
      </c>
      <c r="G9329" t="str">
        <f>IF(Table2[[#This Row],[Waste_R]]&gt;2,"CRITICAL:SHUTDOWN","OPTIMAL")</f>
        <v>CRITICAL:SHUTDOWN</v>
      </c>
    </row>
    <row r="9330" spans="1:7" x14ac:dyDescent="0.25">
      <c r="A9330" t="s">
        <v>9337</v>
      </c>
      <c r="B9330" t="s">
        <v>5</v>
      </c>
      <c r="C9330" s="1">
        <v>59.456482657625003</v>
      </c>
      <c r="D9330" s="3">
        <v>4.5541595184349903</v>
      </c>
      <c r="E9330" t="s">
        <v>6</v>
      </c>
      <c r="F9330" s="3">
        <f>_xlfn.NUMBERVALUE(SUBSTITUTE(Table2[[#This Row],[Hourly_Cost_R]], ".", ",")) * (1 - (_xlfn.NUMBERVALUE(SUBSTITUTE(Table2[[#This Row],[CPU_Usage_%]], ".", ",")) / 100))</f>
        <v>1.8464164541561121</v>
      </c>
      <c r="G9330" t="str">
        <f>IF(Table2[[#This Row],[Waste_R]]&gt;2,"CRITICAL:SHUTDOWN","OPTIMAL")</f>
        <v>OPTIMAL</v>
      </c>
    </row>
    <row r="9331" spans="1:7" x14ac:dyDescent="0.25">
      <c r="A9331" t="s">
        <v>9338</v>
      </c>
      <c r="B9331" t="s">
        <v>14</v>
      </c>
      <c r="C9331" s="1">
        <v>60.478187749187597</v>
      </c>
      <c r="D9331" s="3">
        <v>4.17359790371823</v>
      </c>
      <c r="E9331" t="s">
        <v>6</v>
      </c>
      <c r="F9331" s="3">
        <f>_xlfn.NUMBERVALUE(SUBSTITUTE(Table2[[#This Row],[Hourly_Cost_R]], ".", ",")) * (1 - (_xlfn.NUMBERVALUE(SUBSTITUTE(Table2[[#This Row],[CPU_Usage_%]], ".", ",")) / 100))</f>
        <v>1.6494815276113612</v>
      </c>
      <c r="G9331" t="str">
        <f>IF(Table2[[#This Row],[Waste_R]]&gt;2,"CRITICAL:SHUTDOWN","OPTIMAL")</f>
        <v>OPTIMAL</v>
      </c>
    </row>
    <row r="9332" spans="1:7" x14ac:dyDescent="0.25">
      <c r="A9332" t="s">
        <v>9339</v>
      </c>
      <c r="B9332" t="s">
        <v>14</v>
      </c>
      <c r="C9332" s="1">
        <v>96.610745338903399</v>
      </c>
      <c r="D9332" s="3">
        <v>4.10405577343065</v>
      </c>
      <c r="E9332" t="s">
        <v>6</v>
      </c>
      <c r="F9332" s="3">
        <f>_xlfn.NUMBERVALUE(SUBSTITUTE(Table2[[#This Row],[Hourly_Cost_R]], ".", ",")) * (1 - (_xlfn.NUMBERVALUE(SUBSTITUTE(Table2[[#This Row],[CPU_Usage_%]], ".", ",")) / 100))</f>
        <v>0.13909690159500229</v>
      </c>
      <c r="G9332" t="str">
        <f>IF(Table2[[#This Row],[Waste_R]]&gt;2,"CRITICAL:SHUTDOWN","OPTIMAL")</f>
        <v>OPTIMAL</v>
      </c>
    </row>
    <row r="9333" spans="1:7" x14ac:dyDescent="0.25">
      <c r="A9333" t="s">
        <v>9340</v>
      </c>
      <c r="B9333" t="s">
        <v>5</v>
      </c>
      <c r="C9333" s="1">
        <v>22.349625801387798</v>
      </c>
      <c r="D9333" s="3">
        <v>3.5479292034379002</v>
      </c>
      <c r="E9333" t="s">
        <v>10</v>
      </c>
      <c r="F9333" s="3">
        <f>_xlfn.NUMBERVALUE(SUBSTITUTE(Table2[[#This Row],[Hourly_Cost_R]], ".", ",")) * (1 - (_xlfn.NUMBERVALUE(SUBSTITUTE(Table2[[#This Row],[CPU_Usage_%]], ".", ",")) / 100))</f>
        <v>2.7549803027713708</v>
      </c>
      <c r="G9333" t="str">
        <f>IF(Table2[[#This Row],[Waste_R]]&gt;2,"CRITICAL:SHUTDOWN","OPTIMAL")</f>
        <v>CRITICAL:SHUTDOWN</v>
      </c>
    </row>
    <row r="9334" spans="1:7" x14ac:dyDescent="0.25">
      <c r="A9334" t="s">
        <v>9341</v>
      </c>
      <c r="B9334" t="s">
        <v>8</v>
      </c>
      <c r="C9334" s="1">
        <v>44.095021994695003</v>
      </c>
      <c r="D9334" s="3">
        <v>3.2787969216899699</v>
      </c>
      <c r="E9334" t="s">
        <v>6</v>
      </c>
      <c r="F9334" s="3">
        <f>_xlfn.NUMBERVALUE(SUBSTITUTE(Table2[[#This Row],[Hourly_Cost_R]], ".", ",")) * (1 - (_xlfn.NUMBERVALUE(SUBSTITUTE(Table2[[#This Row],[CPU_Usage_%]], ".", ",")) / 100))</f>
        <v>1.833010697909395</v>
      </c>
      <c r="G9334" t="str">
        <f>IF(Table2[[#This Row],[Waste_R]]&gt;2,"CRITICAL:SHUTDOWN","OPTIMAL")</f>
        <v>OPTIMAL</v>
      </c>
    </row>
    <row r="9335" spans="1:7" x14ac:dyDescent="0.25">
      <c r="A9335" t="s">
        <v>9342</v>
      </c>
      <c r="B9335" t="s">
        <v>14</v>
      </c>
      <c r="C9335" s="1">
        <v>10.651748557448</v>
      </c>
      <c r="D9335" s="3">
        <v>4.54329251766121</v>
      </c>
      <c r="E9335" t="s">
        <v>10</v>
      </c>
      <c r="F9335" s="3">
        <f>_xlfn.NUMBERVALUE(SUBSTITUTE(Table2[[#This Row],[Hourly_Cost_R]], ".", ",")) * (1 - (_xlfn.NUMBERVALUE(SUBSTITUTE(Table2[[#This Row],[CPU_Usage_%]], ".", ",")) / 100))</f>
        <v>4.0593524224505888</v>
      </c>
      <c r="G9335" t="str">
        <f>IF(Table2[[#This Row],[Waste_R]]&gt;2,"CRITICAL:SHUTDOWN","OPTIMAL")</f>
        <v>CRITICAL:SHUTDOWN</v>
      </c>
    </row>
    <row r="9336" spans="1:7" x14ac:dyDescent="0.25">
      <c r="A9336" t="s">
        <v>9343</v>
      </c>
      <c r="B9336" t="s">
        <v>8</v>
      </c>
      <c r="C9336" s="1">
        <v>85.794319848414901</v>
      </c>
      <c r="D9336" s="3">
        <v>2.3591635823182902</v>
      </c>
      <c r="E9336" t="s">
        <v>6</v>
      </c>
      <c r="F9336" s="3">
        <f>_xlfn.NUMBERVALUE(SUBSTITUTE(Table2[[#This Row],[Hourly_Cost_R]], ".", ",")) * (1 - (_xlfn.NUMBERVALUE(SUBSTITUTE(Table2[[#This Row],[CPU_Usage_%]], ".", ",")) / 100))</f>
        <v>0.33513523275681334</v>
      </c>
      <c r="G9336" t="str">
        <f>IF(Table2[[#This Row],[Waste_R]]&gt;2,"CRITICAL:SHUTDOWN","OPTIMAL")</f>
        <v>OPTIMAL</v>
      </c>
    </row>
    <row r="9337" spans="1:7" x14ac:dyDescent="0.25">
      <c r="A9337" t="s">
        <v>9344</v>
      </c>
      <c r="B9337" t="s">
        <v>8</v>
      </c>
      <c r="C9337" s="1">
        <v>65.241936109788995</v>
      </c>
      <c r="D9337" s="3">
        <v>3.32164241703012</v>
      </c>
      <c r="E9337" t="s">
        <v>6</v>
      </c>
      <c r="F9337" s="3">
        <f>_xlfn.NUMBERVALUE(SUBSTITUTE(Table2[[#This Row],[Hourly_Cost_R]], ".", ",")) * (1 - (_xlfn.NUMBERVALUE(SUBSTITUTE(Table2[[#This Row],[CPU_Usage_%]], ".", ",")) / 100))</f>
        <v>1.1545385935156784</v>
      </c>
      <c r="G9337" t="str">
        <f>IF(Table2[[#This Row],[Waste_R]]&gt;2,"CRITICAL:SHUTDOWN","OPTIMAL")</f>
        <v>OPTIMAL</v>
      </c>
    </row>
    <row r="9338" spans="1:7" x14ac:dyDescent="0.25">
      <c r="A9338" t="s">
        <v>9345</v>
      </c>
      <c r="B9338" t="s">
        <v>8</v>
      </c>
      <c r="C9338" s="1">
        <v>26.5762356839099</v>
      </c>
      <c r="D9338" s="3">
        <v>4.5151264797800197</v>
      </c>
      <c r="E9338" t="s">
        <v>10</v>
      </c>
      <c r="F9338" s="3">
        <f>_xlfn.NUMBERVALUE(SUBSTITUTE(Table2[[#This Row],[Hourly_Cost_R]], ".", ",")) * (1 - (_xlfn.NUMBERVALUE(SUBSTITUTE(Table2[[#This Row],[CPU_Usage_%]], ".", ",")) / 100))</f>
        <v>3.3151758250870573</v>
      </c>
      <c r="G9338" t="str">
        <f>IF(Table2[[#This Row],[Waste_R]]&gt;2,"CRITICAL:SHUTDOWN","OPTIMAL")</f>
        <v>CRITICAL:SHUTDOWN</v>
      </c>
    </row>
    <row r="9339" spans="1:7" x14ac:dyDescent="0.25">
      <c r="A9339" t="s">
        <v>9346</v>
      </c>
      <c r="B9339" t="s">
        <v>8</v>
      </c>
      <c r="C9339" s="1">
        <v>57.186450321972799</v>
      </c>
      <c r="D9339" s="3">
        <v>0.60265456387123195</v>
      </c>
      <c r="E9339" t="s">
        <v>6</v>
      </c>
      <c r="F9339" s="3">
        <f>_xlfn.NUMBERVALUE(SUBSTITUTE(Table2[[#This Row],[Hourly_Cost_R]], ".", ",")) * (1 - (_xlfn.NUMBERVALUE(SUBSTITUTE(Table2[[#This Row],[CPU_Usage_%]], ".", ",")) / 100))</f>
        <v>0.25801781108990801</v>
      </c>
      <c r="G9339" t="str">
        <f>IF(Table2[[#This Row],[Waste_R]]&gt;2,"CRITICAL:SHUTDOWN","OPTIMAL")</f>
        <v>OPTIMAL</v>
      </c>
    </row>
    <row r="9340" spans="1:7" x14ac:dyDescent="0.25">
      <c r="A9340" t="s">
        <v>9347</v>
      </c>
      <c r="B9340" t="s">
        <v>5</v>
      </c>
      <c r="C9340" s="1">
        <v>86.547172269337494</v>
      </c>
      <c r="D9340" s="3">
        <v>1.85188725347969</v>
      </c>
      <c r="E9340" t="s">
        <v>6</v>
      </c>
      <c r="F9340" s="3">
        <f>_xlfn.NUMBERVALUE(SUBSTITUTE(Table2[[#This Row],[Hourly_Cost_R]], ".", ",")) * (1 - (_xlfn.NUMBERVALUE(SUBSTITUTE(Table2[[#This Row],[CPU_Usage_%]], ".", ",")) / 100))</f>
        <v>0.24913120197672003</v>
      </c>
      <c r="G9340" t="str">
        <f>IF(Table2[[#This Row],[Waste_R]]&gt;2,"CRITICAL:SHUTDOWN","OPTIMAL")</f>
        <v>OPTIMAL</v>
      </c>
    </row>
    <row r="9341" spans="1:7" x14ac:dyDescent="0.25">
      <c r="A9341" t="s">
        <v>9348</v>
      </c>
      <c r="B9341" t="s">
        <v>8</v>
      </c>
      <c r="C9341" s="1">
        <v>61.627143901300897</v>
      </c>
      <c r="D9341" s="3">
        <v>2.54638324372252</v>
      </c>
      <c r="E9341" t="s">
        <v>6</v>
      </c>
      <c r="F9341" s="3">
        <f>_xlfn.NUMBERVALUE(SUBSTITUTE(Table2[[#This Row],[Hourly_Cost_R]], ".", ",")) * (1 - (_xlfn.NUMBERVALUE(SUBSTITUTE(Table2[[#This Row],[CPU_Usage_%]], ".", ",")) / 100))</f>
        <v>0.97711997783502913</v>
      </c>
      <c r="G9341" t="str">
        <f>IF(Table2[[#This Row],[Waste_R]]&gt;2,"CRITICAL:SHUTDOWN","OPTIMAL")</f>
        <v>OPTIMAL</v>
      </c>
    </row>
    <row r="9342" spans="1:7" x14ac:dyDescent="0.25">
      <c r="A9342" t="s">
        <v>9349</v>
      </c>
      <c r="B9342" t="s">
        <v>8</v>
      </c>
      <c r="C9342" s="1">
        <v>92.464993240370106</v>
      </c>
      <c r="D9342" s="3">
        <v>2.8873725434745299</v>
      </c>
      <c r="E9342" t="s">
        <v>6</v>
      </c>
      <c r="F9342" s="3">
        <f>_xlfn.NUMBERVALUE(SUBSTITUTE(Table2[[#This Row],[Hourly_Cost_R]], ".", ",")) * (1 - (_xlfn.NUMBERVALUE(SUBSTITUTE(Table2[[#This Row],[CPU_Usage_%]], ".", ",")) / 100))</f>
        <v>0.21756371632650337</v>
      </c>
      <c r="G9342" t="str">
        <f>IF(Table2[[#This Row],[Waste_R]]&gt;2,"CRITICAL:SHUTDOWN","OPTIMAL")</f>
        <v>OPTIMAL</v>
      </c>
    </row>
    <row r="9343" spans="1:7" x14ac:dyDescent="0.25">
      <c r="A9343" t="s">
        <v>9350</v>
      </c>
      <c r="B9343" t="s">
        <v>14</v>
      </c>
      <c r="C9343" s="1">
        <v>55.690365216076799</v>
      </c>
      <c r="D9343" s="3">
        <v>0.72859285272006502</v>
      </c>
      <c r="E9343" t="s">
        <v>6</v>
      </c>
      <c r="F9343" s="3">
        <f>_xlfn.NUMBERVALUE(SUBSTITUTE(Table2[[#This Row],[Hourly_Cost_R]], ".", ",")) * (1 - (_xlfn.NUMBERVALUE(SUBSTITUTE(Table2[[#This Row],[CPU_Usage_%]], ".", ",")) / 100))</f>
        <v>0.32283683210202829</v>
      </c>
      <c r="G9343" t="str">
        <f>IF(Table2[[#This Row],[Waste_R]]&gt;2,"CRITICAL:SHUTDOWN","OPTIMAL")</f>
        <v>OPTIMAL</v>
      </c>
    </row>
    <row r="9344" spans="1:7" x14ac:dyDescent="0.25">
      <c r="A9344" t="s">
        <v>9351</v>
      </c>
      <c r="B9344" t="s">
        <v>8</v>
      </c>
      <c r="C9344" s="1">
        <v>90.730133880222397</v>
      </c>
      <c r="D9344" s="3">
        <v>4.2484338817934404</v>
      </c>
      <c r="E9344" t="s">
        <v>6</v>
      </c>
      <c r="F9344" s="3">
        <f>_xlfn.NUMBERVALUE(SUBSTITUTE(Table2[[#This Row],[Hourly_Cost_R]], ".", ",")) * (1 - (_xlfn.NUMBERVALUE(SUBSTITUTE(Table2[[#This Row],[CPU_Usage_%]], ".", ",")) / 100))</f>
        <v>0.39382413302952263</v>
      </c>
      <c r="G9344" t="str">
        <f>IF(Table2[[#This Row],[Waste_R]]&gt;2,"CRITICAL:SHUTDOWN","OPTIMAL")</f>
        <v>OPTIMAL</v>
      </c>
    </row>
    <row r="9345" spans="1:7" x14ac:dyDescent="0.25">
      <c r="A9345" t="s">
        <v>9352</v>
      </c>
      <c r="B9345" t="s">
        <v>8</v>
      </c>
      <c r="C9345" s="1">
        <v>45.991712553917999</v>
      </c>
      <c r="D9345" s="3">
        <v>4.1890364805963003</v>
      </c>
      <c r="E9345" t="s">
        <v>6</v>
      </c>
      <c r="F9345" s="3">
        <f>_xlfn.NUMBERVALUE(SUBSTITUTE(Table2[[#This Row],[Hourly_Cost_R]], ".", ",")) * (1 - (_xlfn.NUMBERVALUE(SUBSTITUTE(Table2[[#This Row],[CPU_Usage_%]], ".", ",")) / 100))</f>
        <v>2.2624268636616867</v>
      </c>
      <c r="G9345" t="str">
        <f>IF(Table2[[#This Row],[Waste_R]]&gt;2,"CRITICAL:SHUTDOWN","OPTIMAL")</f>
        <v>CRITICAL:SHUTDOWN</v>
      </c>
    </row>
    <row r="9346" spans="1:7" x14ac:dyDescent="0.25">
      <c r="A9346" t="s">
        <v>9353</v>
      </c>
      <c r="B9346" t="s">
        <v>8</v>
      </c>
      <c r="C9346" s="1">
        <v>10.922757191109101</v>
      </c>
      <c r="D9346" s="3">
        <v>1.62395356672366</v>
      </c>
      <c r="E9346" t="s">
        <v>10</v>
      </c>
      <c r="F9346" s="3">
        <f>_xlfn.NUMBERVALUE(SUBSTITUTE(Table2[[#This Row],[Hourly_Cost_R]], ".", ",")) * (1 - (_xlfn.NUMBERVALUE(SUBSTITUTE(Table2[[#This Row],[CPU_Usage_%]], ".", ",")) / 100))</f>
        <v>1.4465730617340786</v>
      </c>
      <c r="G9346" t="str">
        <f>IF(Table2[[#This Row],[Waste_R]]&gt;2,"CRITICAL:SHUTDOWN","OPTIMAL")</f>
        <v>OPTIMAL</v>
      </c>
    </row>
    <row r="9347" spans="1:7" x14ac:dyDescent="0.25">
      <c r="A9347" t="s">
        <v>9354</v>
      </c>
      <c r="B9347" t="s">
        <v>8</v>
      </c>
      <c r="C9347" s="1">
        <v>67.3649751900642</v>
      </c>
      <c r="D9347" s="3">
        <v>2.0651062347980802</v>
      </c>
      <c r="E9347" t="s">
        <v>6</v>
      </c>
      <c r="F9347" s="3">
        <f>_xlfn.NUMBERVALUE(SUBSTITUTE(Table2[[#This Row],[Hourly_Cost_R]], ".", ",")) * (1 - (_xlfn.NUMBERVALUE(SUBSTITUTE(Table2[[#This Row],[CPU_Usage_%]], ".", ",")) / 100))</f>
        <v>0.6739479320778845</v>
      </c>
      <c r="G9347" t="str">
        <f>IF(Table2[[#This Row],[Waste_R]]&gt;2,"CRITICAL:SHUTDOWN","OPTIMAL")</f>
        <v>OPTIMAL</v>
      </c>
    </row>
    <row r="9348" spans="1:7" x14ac:dyDescent="0.25">
      <c r="A9348" t="s">
        <v>9355</v>
      </c>
      <c r="B9348" t="s">
        <v>8</v>
      </c>
      <c r="C9348" s="1">
        <v>79.727174384419001</v>
      </c>
      <c r="D9348" s="3">
        <v>4.1063979898139502</v>
      </c>
      <c r="E9348" t="s">
        <v>6</v>
      </c>
      <c r="F9348" s="3">
        <f>_xlfn.NUMBERVALUE(SUBSTITUTE(Table2[[#This Row],[Hourly_Cost_R]], ".", ",")) * (1 - (_xlfn.NUMBERVALUE(SUBSTITUTE(Table2[[#This Row],[CPU_Usage_%]], ".", ",")) / 100))</f>
        <v>0.83248290355670584</v>
      </c>
      <c r="G9348" t="str">
        <f>IF(Table2[[#This Row],[Waste_R]]&gt;2,"CRITICAL:SHUTDOWN","OPTIMAL")</f>
        <v>OPTIMAL</v>
      </c>
    </row>
    <row r="9349" spans="1:7" x14ac:dyDescent="0.25">
      <c r="A9349" t="s">
        <v>9356</v>
      </c>
      <c r="B9349" t="s">
        <v>5</v>
      </c>
      <c r="C9349" s="1">
        <v>40.759329168133597</v>
      </c>
      <c r="D9349" s="3">
        <v>4.6890931248553596</v>
      </c>
      <c r="E9349" t="s">
        <v>6</v>
      </c>
      <c r="F9349" s="3">
        <f>_xlfn.NUMBERVALUE(SUBSTITUTE(Table2[[#This Row],[Hourly_Cost_R]], ".", ",")) * (1 - (_xlfn.NUMBERVALUE(SUBSTITUTE(Table2[[#This Row],[CPU_Usage_%]], ".", ",")) / 100))</f>
        <v>2.7778502230952418</v>
      </c>
      <c r="G9349" t="str">
        <f>IF(Table2[[#This Row],[Waste_R]]&gt;2,"CRITICAL:SHUTDOWN","OPTIMAL")</f>
        <v>CRITICAL:SHUTDOWN</v>
      </c>
    </row>
    <row r="9350" spans="1:7" x14ac:dyDescent="0.25">
      <c r="A9350" t="s">
        <v>9357</v>
      </c>
      <c r="B9350" t="s">
        <v>14</v>
      </c>
      <c r="C9350" s="1">
        <v>85.314319880362206</v>
      </c>
      <c r="D9350" s="3">
        <v>2.2156888190095398</v>
      </c>
      <c r="E9350" t="s">
        <v>6</v>
      </c>
      <c r="F9350" s="3">
        <f>_xlfn.NUMBERVALUE(SUBSTITUTE(Table2[[#This Row],[Hourly_Cost_R]], ".", ",")) * (1 - (_xlfn.NUMBERVALUE(SUBSTITUTE(Table2[[#This Row],[CPU_Usage_%]], ".", ",")) / 100))</f>
        <v>0.32538897240632131</v>
      </c>
      <c r="G9350" t="str">
        <f>IF(Table2[[#This Row],[Waste_R]]&gt;2,"CRITICAL:SHUTDOWN","OPTIMAL")</f>
        <v>OPTIMAL</v>
      </c>
    </row>
    <row r="9351" spans="1:7" x14ac:dyDescent="0.25">
      <c r="A9351" t="s">
        <v>9358</v>
      </c>
      <c r="B9351" t="s">
        <v>5</v>
      </c>
      <c r="C9351" s="1">
        <v>49.597654226519097</v>
      </c>
      <c r="D9351" s="3">
        <v>1.5204827725950301</v>
      </c>
      <c r="E9351" t="s">
        <v>6</v>
      </c>
      <c r="F9351" s="3">
        <f>_xlfn.NUMBERVALUE(SUBSTITUTE(Table2[[#This Row],[Hourly_Cost_R]], ".", ",")) * (1 - (_xlfn.NUMBERVALUE(SUBSTITUTE(Table2[[#This Row],[CPU_Usage_%]], ".", ",")) / 100))</f>
        <v>0.76635898446955641</v>
      </c>
      <c r="G9351" t="str">
        <f>IF(Table2[[#This Row],[Waste_R]]&gt;2,"CRITICAL:SHUTDOWN","OPTIMAL")</f>
        <v>OPTIMAL</v>
      </c>
    </row>
    <row r="9352" spans="1:7" x14ac:dyDescent="0.25">
      <c r="A9352" t="s">
        <v>9359</v>
      </c>
      <c r="B9352" t="s">
        <v>5</v>
      </c>
      <c r="C9352" s="1">
        <v>27.825299078910898</v>
      </c>
      <c r="D9352" s="3">
        <v>0.86656331279795595</v>
      </c>
      <c r="E9352" t="s">
        <v>10</v>
      </c>
      <c r="F9352" s="3">
        <f>_xlfn.NUMBERVALUE(SUBSTITUTE(Table2[[#This Row],[Hourly_Cost_R]], ".", ",")) * (1 - (_xlfn.NUMBERVALUE(SUBSTITUTE(Table2[[#This Row],[CPU_Usage_%]], ".", ",")) / 100))</f>
        <v>0.62543947930380661</v>
      </c>
      <c r="G9352" t="str">
        <f>IF(Table2[[#This Row],[Waste_R]]&gt;2,"CRITICAL:SHUTDOWN","OPTIMAL")</f>
        <v>OPTIMAL</v>
      </c>
    </row>
    <row r="9353" spans="1:7" x14ac:dyDescent="0.25">
      <c r="A9353" t="s">
        <v>9360</v>
      </c>
      <c r="B9353" t="s">
        <v>5</v>
      </c>
      <c r="C9353" s="1">
        <v>78.734553981836001</v>
      </c>
      <c r="D9353" s="3">
        <v>3.60235970800281</v>
      </c>
      <c r="E9353" t="s">
        <v>6</v>
      </c>
      <c r="F9353" s="3">
        <f>_xlfn.NUMBERVALUE(SUBSTITUTE(Table2[[#This Row],[Hourly_Cost_R]], ".", ",")) * (1 - (_xlfn.NUMBERVALUE(SUBSTITUTE(Table2[[#This Row],[CPU_Usage_%]], ".", ",")) / 100))</f>
        <v>0.76605785908542801</v>
      </c>
      <c r="G9353" t="str">
        <f>IF(Table2[[#This Row],[Waste_R]]&gt;2,"CRITICAL:SHUTDOWN","OPTIMAL")</f>
        <v>OPTIMAL</v>
      </c>
    </row>
    <row r="9354" spans="1:7" x14ac:dyDescent="0.25">
      <c r="A9354" t="s">
        <v>9361</v>
      </c>
      <c r="B9354" t="s">
        <v>8</v>
      </c>
      <c r="C9354" s="1">
        <v>81.892521459141093</v>
      </c>
      <c r="D9354" s="3">
        <v>3.3319670582960201</v>
      </c>
      <c r="E9354" t="s">
        <v>6</v>
      </c>
      <c r="F9354" s="3">
        <f>_xlfn.NUMBERVALUE(SUBSTITUTE(Table2[[#This Row],[Hourly_Cost_R]], ".", ",")) * (1 - (_xlfn.NUMBERVALUE(SUBSTITUTE(Table2[[#This Row],[CPU_Usage_%]], ".", ",")) / 100))</f>
        <v>0.6033352200694394</v>
      </c>
      <c r="G9354" t="str">
        <f>IF(Table2[[#This Row],[Waste_R]]&gt;2,"CRITICAL:SHUTDOWN","OPTIMAL")</f>
        <v>OPTIMAL</v>
      </c>
    </row>
    <row r="9355" spans="1:7" x14ac:dyDescent="0.25">
      <c r="A9355" t="s">
        <v>9362</v>
      </c>
      <c r="B9355" t="s">
        <v>5</v>
      </c>
      <c r="C9355" s="1">
        <v>55.552105145967097</v>
      </c>
      <c r="D9355" s="3">
        <v>3.5976897882523202</v>
      </c>
      <c r="E9355" t="s">
        <v>6</v>
      </c>
      <c r="F9355" s="3">
        <f>_xlfn.NUMBERVALUE(SUBSTITUTE(Table2[[#This Row],[Hourly_Cost_R]], ".", ",")) * (1 - (_xlfn.NUMBERVALUE(SUBSTITUTE(Table2[[#This Row],[CPU_Usage_%]], ".", ",")) / 100))</f>
        <v>1.5990973742566701</v>
      </c>
      <c r="G9355" t="str">
        <f>IF(Table2[[#This Row],[Waste_R]]&gt;2,"CRITICAL:SHUTDOWN","OPTIMAL")</f>
        <v>OPTIMAL</v>
      </c>
    </row>
    <row r="9356" spans="1:7" x14ac:dyDescent="0.25">
      <c r="A9356" t="s">
        <v>9363</v>
      </c>
      <c r="B9356" t="s">
        <v>5</v>
      </c>
      <c r="C9356" s="1">
        <v>24.901505460411801</v>
      </c>
      <c r="D9356" s="3">
        <v>3.2881223689458698</v>
      </c>
      <c r="E9356" t="s">
        <v>10</v>
      </c>
      <c r="F9356" s="3">
        <f>_xlfn.NUMBERVALUE(SUBSTITUTE(Table2[[#This Row],[Hourly_Cost_R]], ".", ",")) * (1 - (_xlfn.NUMBERVALUE(SUBSTITUTE(Table2[[#This Row],[CPU_Usage_%]], ".", ",")) / 100))</f>
        <v>2.4693303976977923</v>
      </c>
      <c r="G9356" t="str">
        <f>IF(Table2[[#This Row],[Waste_R]]&gt;2,"CRITICAL:SHUTDOWN","OPTIMAL")</f>
        <v>CRITICAL:SHUTDOWN</v>
      </c>
    </row>
    <row r="9357" spans="1:7" x14ac:dyDescent="0.25">
      <c r="A9357" t="s">
        <v>9364</v>
      </c>
      <c r="B9357" t="s">
        <v>14</v>
      </c>
      <c r="C9357" s="1">
        <v>95.758846535623405</v>
      </c>
      <c r="D9357" s="3">
        <v>1.27203886950278</v>
      </c>
      <c r="E9357" t="s">
        <v>6</v>
      </c>
      <c r="F9357" s="3">
        <f>_xlfn.NUMBERVALUE(SUBSTITUTE(Table2[[#This Row],[Hourly_Cost_R]], ".", ",")) * (1 - (_xlfn.NUMBERVALUE(SUBSTITUTE(Table2[[#This Row],[CPU_Usage_%]], ".", ",")) / 100))</f>
        <v>5.3949120582133969E-2</v>
      </c>
      <c r="G9357" t="str">
        <f>IF(Table2[[#This Row],[Waste_R]]&gt;2,"CRITICAL:SHUTDOWN","OPTIMAL")</f>
        <v>OPTIMAL</v>
      </c>
    </row>
    <row r="9358" spans="1:7" x14ac:dyDescent="0.25">
      <c r="A9358" t="s">
        <v>9365</v>
      </c>
      <c r="B9358" t="s">
        <v>8</v>
      </c>
      <c r="C9358" s="1">
        <v>80.435692464992599</v>
      </c>
      <c r="D9358" s="3">
        <v>0.62890488330470595</v>
      </c>
      <c r="E9358" t="s">
        <v>6</v>
      </c>
      <c r="F9358" s="3">
        <f>_xlfn.NUMBERVALUE(SUBSTITUTE(Table2[[#This Row],[Hourly_Cost_R]], ".", ",")) * (1 - (_xlfn.NUMBERVALUE(SUBSTITUTE(Table2[[#This Row],[CPU_Usage_%]], ".", ",")) / 100))</f>
        <v>0.12304088547241206</v>
      </c>
      <c r="G9358" t="str">
        <f>IF(Table2[[#This Row],[Waste_R]]&gt;2,"CRITICAL:SHUTDOWN","OPTIMAL")</f>
        <v>OPTIMAL</v>
      </c>
    </row>
    <row r="9359" spans="1:7" x14ac:dyDescent="0.25">
      <c r="A9359" t="s">
        <v>9366</v>
      </c>
      <c r="B9359" t="s">
        <v>5</v>
      </c>
      <c r="C9359" s="1">
        <v>47.270682348116601</v>
      </c>
      <c r="D9359" s="3">
        <v>3.67350531379273</v>
      </c>
      <c r="E9359" t="s">
        <v>6</v>
      </c>
      <c r="F9359" s="3">
        <f>_xlfn.NUMBERVALUE(SUBSTITUTE(Table2[[#This Row],[Hourly_Cost_R]], ".", ",")) * (1 - (_xlfn.NUMBERVALUE(SUBSTITUTE(Table2[[#This Row],[CPU_Usage_%]], ".", ",")) / 100))</f>
        <v>1.9370142858685848</v>
      </c>
      <c r="G9359" t="str">
        <f>IF(Table2[[#This Row],[Waste_R]]&gt;2,"CRITICAL:SHUTDOWN","OPTIMAL")</f>
        <v>OPTIMAL</v>
      </c>
    </row>
    <row r="9360" spans="1:7" x14ac:dyDescent="0.25">
      <c r="A9360" t="s">
        <v>9367</v>
      </c>
      <c r="B9360" t="s">
        <v>14</v>
      </c>
      <c r="C9360" s="1">
        <v>36.571065543513697</v>
      </c>
      <c r="D9360" s="3">
        <v>0.89283914360282601</v>
      </c>
      <c r="E9360" t="s">
        <v>6</v>
      </c>
      <c r="F9360" s="3">
        <f>_xlfn.NUMBERVALUE(SUBSTITUTE(Table2[[#This Row],[Hourly_Cost_R]], ".", ",")) * (1 - (_xlfn.NUMBERVALUE(SUBSTITUTE(Table2[[#This Row],[CPU_Usage_%]], ".", ",")) / 100))</f>
        <v>0.56631835519769003</v>
      </c>
      <c r="G9360" t="str">
        <f>IF(Table2[[#This Row],[Waste_R]]&gt;2,"CRITICAL:SHUTDOWN","OPTIMAL")</f>
        <v>OPTIMAL</v>
      </c>
    </row>
    <row r="9361" spans="1:7" x14ac:dyDescent="0.25">
      <c r="A9361" t="s">
        <v>9368</v>
      </c>
      <c r="B9361" t="s">
        <v>8</v>
      </c>
      <c r="C9361" s="1">
        <v>50.823353222346498</v>
      </c>
      <c r="D9361" s="3">
        <v>0.86848950749778198</v>
      </c>
      <c r="E9361" t="s">
        <v>6</v>
      </c>
      <c r="F9361" s="3">
        <f>_xlfn.NUMBERVALUE(SUBSTITUTE(Table2[[#This Row],[Hourly_Cost_R]], ".", ",")) * (1 - (_xlfn.NUMBERVALUE(SUBSTITUTE(Table2[[#This Row],[CPU_Usage_%]], ".", ",")) / 100))</f>
        <v>0.42709401740316671</v>
      </c>
      <c r="G9361" t="str">
        <f>IF(Table2[[#This Row],[Waste_R]]&gt;2,"CRITICAL:SHUTDOWN","OPTIMAL")</f>
        <v>OPTIMAL</v>
      </c>
    </row>
    <row r="9362" spans="1:7" x14ac:dyDescent="0.25">
      <c r="A9362" t="s">
        <v>9369</v>
      </c>
      <c r="B9362" t="s">
        <v>8</v>
      </c>
      <c r="C9362" s="1">
        <v>87.243195561156298</v>
      </c>
      <c r="D9362" s="3">
        <v>4.4755266034489001</v>
      </c>
      <c r="E9362" t="s">
        <v>6</v>
      </c>
      <c r="F9362" s="3">
        <f>_xlfn.NUMBERVALUE(SUBSTITUTE(Table2[[#This Row],[Hourly_Cost_R]], ".", ",")) * (1 - (_xlfn.NUMBERVALUE(SUBSTITUTE(Table2[[#This Row],[CPU_Usage_%]], ".", ",")) / 100))</f>
        <v>0.57093417641040023</v>
      </c>
      <c r="G9362" t="str">
        <f>IF(Table2[[#This Row],[Waste_R]]&gt;2,"CRITICAL:SHUTDOWN","OPTIMAL")</f>
        <v>OPTIMAL</v>
      </c>
    </row>
    <row r="9363" spans="1:7" x14ac:dyDescent="0.25">
      <c r="A9363" t="s">
        <v>9370</v>
      </c>
      <c r="B9363" t="s">
        <v>14</v>
      </c>
      <c r="C9363" s="1">
        <v>25.145688096412101</v>
      </c>
      <c r="D9363" s="3">
        <v>1.3749210891778301</v>
      </c>
      <c r="E9363" t="s">
        <v>10</v>
      </c>
      <c r="F9363" s="3">
        <f>_xlfn.NUMBERVALUE(SUBSTITUTE(Table2[[#This Row],[Hourly_Cost_R]], ".", ",")) * (1 - (_xlfn.NUMBERVALUE(SUBSTITUTE(Table2[[#This Row],[CPU_Usage_%]], ".", ",")) / 100))</f>
        <v>1.0291877205213809</v>
      </c>
      <c r="G9363" t="str">
        <f>IF(Table2[[#This Row],[Waste_R]]&gt;2,"CRITICAL:SHUTDOWN","OPTIMAL")</f>
        <v>OPTIMAL</v>
      </c>
    </row>
    <row r="9364" spans="1:7" x14ac:dyDescent="0.25">
      <c r="A9364" t="s">
        <v>9371</v>
      </c>
      <c r="B9364" t="s">
        <v>8</v>
      </c>
      <c r="C9364" s="1">
        <v>74.226008416212196</v>
      </c>
      <c r="D9364" s="3">
        <v>2.2054835969067601</v>
      </c>
      <c r="E9364" t="s">
        <v>6</v>
      </c>
      <c r="F9364" s="3">
        <f>_xlfn.NUMBERVALUE(SUBSTITUTE(Table2[[#This Row],[Hourly_Cost_R]], ".", ",")) * (1 - (_xlfn.NUMBERVALUE(SUBSTITUTE(Table2[[#This Row],[CPU_Usage_%]], ".", ",")) / 100))</f>
        <v>0.56844115664856887</v>
      </c>
      <c r="G9364" t="str">
        <f>IF(Table2[[#This Row],[Waste_R]]&gt;2,"CRITICAL:SHUTDOWN","OPTIMAL")</f>
        <v>OPTIMAL</v>
      </c>
    </row>
    <row r="9365" spans="1:7" x14ac:dyDescent="0.25">
      <c r="A9365" t="s">
        <v>9372</v>
      </c>
      <c r="B9365" t="s">
        <v>5</v>
      </c>
      <c r="C9365" s="1">
        <v>69.502620527662899</v>
      </c>
      <c r="D9365" s="3">
        <v>2.2776419810148201</v>
      </c>
      <c r="E9365" t="s">
        <v>6</v>
      </c>
      <c r="F9365" s="3">
        <f>_xlfn.NUMBERVALUE(SUBSTITUTE(Table2[[#This Row],[Hourly_Cost_R]], ".", ",")) * (1 - (_xlfn.NUMBERVALUE(SUBSTITUTE(Table2[[#This Row],[CPU_Usage_%]], ".", ",")) / 100))</f>
        <v>0.69462111797134596</v>
      </c>
      <c r="G9365" t="str">
        <f>IF(Table2[[#This Row],[Waste_R]]&gt;2,"CRITICAL:SHUTDOWN","OPTIMAL")</f>
        <v>OPTIMAL</v>
      </c>
    </row>
    <row r="9366" spans="1:7" x14ac:dyDescent="0.25">
      <c r="A9366" t="s">
        <v>9373</v>
      </c>
      <c r="B9366" t="s">
        <v>5</v>
      </c>
      <c r="C9366" s="1">
        <v>22.9242407897178</v>
      </c>
      <c r="D9366" s="3">
        <v>4.1163700355710802</v>
      </c>
      <c r="E9366" t="s">
        <v>10</v>
      </c>
      <c r="F9366" s="3">
        <f>_xlfn.NUMBERVALUE(SUBSTITUTE(Table2[[#This Row],[Hourly_Cost_R]], ".", ",")) * (1 - (_xlfn.NUMBERVALUE(SUBSTITUTE(Table2[[#This Row],[CPU_Usage_%]], ".", ",")) / 100))</f>
        <v>3.1727234568209735</v>
      </c>
      <c r="G9366" t="str">
        <f>IF(Table2[[#This Row],[Waste_R]]&gt;2,"CRITICAL:SHUTDOWN","OPTIMAL")</f>
        <v>CRITICAL:SHUTDOWN</v>
      </c>
    </row>
    <row r="9367" spans="1:7" x14ac:dyDescent="0.25">
      <c r="A9367" t="s">
        <v>9374</v>
      </c>
      <c r="B9367" t="s">
        <v>5</v>
      </c>
      <c r="C9367" s="1">
        <v>99.2919395237559</v>
      </c>
      <c r="D9367" s="3">
        <v>2.4774935696228799</v>
      </c>
      <c r="E9367" t="s">
        <v>6</v>
      </c>
      <c r="F9367" s="3">
        <f>_xlfn.NUMBERVALUE(SUBSTITUTE(Table2[[#This Row],[Hourly_Cost_R]], ".", ",")) * (1 - (_xlfn.NUMBERVALUE(SUBSTITUTE(Table2[[#This Row],[CPU_Usage_%]], ".", ",")) / 100))</f>
        <v>1.7542152767988692E-2</v>
      </c>
      <c r="G9367" t="str">
        <f>IF(Table2[[#This Row],[Waste_R]]&gt;2,"CRITICAL:SHUTDOWN","OPTIMAL")</f>
        <v>OPTIMAL</v>
      </c>
    </row>
    <row r="9368" spans="1:7" x14ac:dyDescent="0.25">
      <c r="A9368" t="s">
        <v>9375</v>
      </c>
      <c r="B9368" t="s">
        <v>5</v>
      </c>
      <c r="C9368" s="1">
        <v>52.241852424375899</v>
      </c>
      <c r="D9368" s="3">
        <v>4.6183967640446699</v>
      </c>
      <c r="E9368" t="s">
        <v>6</v>
      </c>
      <c r="F9368" s="3">
        <f>_xlfn.NUMBERVALUE(SUBSTITUTE(Table2[[#This Row],[Hourly_Cost_R]], ".", ",")) * (1 - (_xlfn.NUMBERVALUE(SUBSTITUTE(Table2[[#This Row],[CPU_Usage_%]], ".", ",")) / 100))</f>
        <v>2.2056607422003012</v>
      </c>
      <c r="G9368" t="str">
        <f>IF(Table2[[#This Row],[Waste_R]]&gt;2,"CRITICAL:SHUTDOWN","OPTIMAL")</f>
        <v>CRITICAL:SHUTDOWN</v>
      </c>
    </row>
    <row r="9369" spans="1:7" x14ac:dyDescent="0.25">
      <c r="A9369" t="s">
        <v>9376</v>
      </c>
      <c r="B9369" t="s">
        <v>5</v>
      </c>
      <c r="C9369" s="1">
        <v>47.634363242713498</v>
      </c>
      <c r="D9369" s="3">
        <v>1.8602667175489001</v>
      </c>
      <c r="E9369" t="s">
        <v>6</v>
      </c>
      <c r="F9369" s="3">
        <f>_xlfn.NUMBERVALUE(SUBSTITUTE(Table2[[#This Row],[Hourly_Cost_R]], ".", ",")) * (1 - (_xlfn.NUMBERVALUE(SUBSTITUTE(Table2[[#This Row],[CPU_Usage_%]], ".", ",")) / 100))</f>
        <v>0.97414051202835394</v>
      </c>
      <c r="G9369" t="str">
        <f>IF(Table2[[#This Row],[Waste_R]]&gt;2,"CRITICAL:SHUTDOWN","OPTIMAL")</f>
        <v>OPTIMAL</v>
      </c>
    </row>
    <row r="9370" spans="1:7" x14ac:dyDescent="0.25">
      <c r="A9370" t="s">
        <v>9377</v>
      </c>
      <c r="B9370" t="s">
        <v>8</v>
      </c>
      <c r="C9370" s="1">
        <v>67.824948105426699</v>
      </c>
      <c r="D9370" s="3">
        <v>3.8571826947447199</v>
      </c>
      <c r="E9370" t="s">
        <v>6</v>
      </c>
      <c r="F9370" s="3">
        <f>_xlfn.NUMBERVALUE(SUBSTITUTE(Table2[[#This Row],[Hourly_Cost_R]], ".", ",")) * (1 - (_xlfn.NUMBERVALUE(SUBSTITUTE(Table2[[#This Row],[CPU_Usage_%]], ".", ",")) / 100))</f>
        <v>1.2410505337026145</v>
      </c>
      <c r="G9370" t="str">
        <f>IF(Table2[[#This Row],[Waste_R]]&gt;2,"CRITICAL:SHUTDOWN","OPTIMAL")</f>
        <v>OPTIMAL</v>
      </c>
    </row>
    <row r="9371" spans="1:7" x14ac:dyDescent="0.25">
      <c r="A9371" t="s">
        <v>9378</v>
      </c>
      <c r="B9371" t="s">
        <v>8</v>
      </c>
      <c r="C9371" s="1">
        <v>41.569451521801398</v>
      </c>
      <c r="D9371" s="3">
        <v>2.13272791401993</v>
      </c>
      <c r="E9371" t="s">
        <v>6</v>
      </c>
      <c r="F9371" s="3">
        <f>_xlfn.NUMBERVALUE(SUBSTITUTE(Table2[[#This Row],[Hourly_Cost_R]], ".", ",")) * (1 - (_xlfn.NUMBERVALUE(SUBSTITUTE(Table2[[#This Row],[CPU_Usage_%]], ".", ",")) / 100))</f>
        <v>1.2461646177094889</v>
      </c>
      <c r="G9371" t="str">
        <f>IF(Table2[[#This Row],[Waste_R]]&gt;2,"CRITICAL:SHUTDOWN","OPTIMAL")</f>
        <v>OPTIMAL</v>
      </c>
    </row>
    <row r="9372" spans="1:7" x14ac:dyDescent="0.25">
      <c r="A9372" t="s">
        <v>9379</v>
      </c>
      <c r="B9372" t="s">
        <v>14</v>
      </c>
      <c r="C9372" s="1">
        <v>27.709692486864299</v>
      </c>
      <c r="D9372" s="3">
        <v>3.04042631086705</v>
      </c>
      <c r="E9372" t="s">
        <v>10</v>
      </c>
      <c r="F9372" s="3">
        <f>_xlfn.NUMBERVALUE(SUBSTITUTE(Table2[[#This Row],[Hourly_Cost_R]], ".", ",")) * (1 - (_xlfn.NUMBERVALUE(SUBSTITUTE(Table2[[#This Row],[CPU_Usage_%]], ".", ",")) / 100))</f>
        <v>2.1979335298360776</v>
      </c>
      <c r="G9372" t="str">
        <f>IF(Table2[[#This Row],[Waste_R]]&gt;2,"CRITICAL:SHUTDOWN","OPTIMAL")</f>
        <v>CRITICAL:SHUTDOWN</v>
      </c>
    </row>
    <row r="9373" spans="1:7" x14ac:dyDescent="0.25">
      <c r="A9373" t="s">
        <v>9380</v>
      </c>
      <c r="B9373" t="s">
        <v>14</v>
      </c>
      <c r="C9373" s="1">
        <v>96.174236346818702</v>
      </c>
      <c r="D9373" s="3">
        <v>2.7725099012741299</v>
      </c>
      <c r="E9373" t="s">
        <v>6</v>
      </c>
      <c r="F9373" s="3">
        <f>_xlfn.NUMBERVALUE(SUBSTITUTE(Table2[[#This Row],[Hourly_Cost_R]], ".", ",")) * (1 - (_xlfn.NUMBERVALUE(SUBSTITUTE(Table2[[#This Row],[CPU_Usage_%]], ".", ",")) / 100))</f>
        <v>0.10606967608379847</v>
      </c>
      <c r="G9373" t="str">
        <f>IF(Table2[[#This Row],[Waste_R]]&gt;2,"CRITICAL:SHUTDOWN","OPTIMAL")</f>
        <v>OPTIMAL</v>
      </c>
    </row>
    <row r="9374" spans="1:7" x14ac:dyDescent="0.25">
      <c r="A9374" t="s">
        <v>9381</v>
      </c>
      <c r="B9374" t="s">
        <v>8</v>
      </c>
      <c r="C9374" s="1">
        <v>94.483453910254397</v>
      </c>
      <c r="D9374" s="3">
        <v>0.77761918629608895</v>
      </c>
      <c r="E9374" t="s">
        <v>6</v>
      </c>
      <c r="F9374" s="3">
        <f>_xlfn.NUMBERVALUE(SUBSTITUTE(Table2[[#This Row],[Hourly_Cost_R]], ".", ",")) * (1 - (_xlfn.NUMBERVALUE(SUBSTITUTE(Table2[[#This Row],[CPU_Usage_%]], ".", ",")) / 100))</f>
        <v>4.2897720814728445E-2</v>
      </c>
      <c r="G9374" t="str">
        <f>IF(Table2[[#This Row],[Waste_R]]&gt;2,"CRITICAL:SHUTDOWN","OPTIMAL")</f>
        <v>OPTIMAL</v>
      </c>
    </row>
    <row r="9375" spans="1:7" x14ac:dyDescent="0.25">
      <c r="A9375" t="s">
        <v>9382</v>
      </c>
      <c r="B9375" t="s">
        <v>5</v>
      </c>
      <c r="C9375" s="1">
        <v>88.2970286036537</v>
      </c>
      <c r="D9375" s="3">
        <v>1.7282550755042101</v>
      </c>
      <c r="E9375" t="s">
        <v>6</v>
      </c>
      <c r="F9375" s="3">
        <f>_xlfn.NUMBERVALUE(SUBSTITUTE(Table2[[#This Row],[Hourly_Cost_R]], ".", ",")) * (1 - (_xlfn.NUMBERVALUE(SUBSTITUTE(Table2[[#This Row],[CPU_Usage_%]], ".", ",")) / 100))</f>
        <v>0.20225719714216078</v>
      </c>
      <c r="G9375" t="str">
        <f>IF(Table2[[#This Row],[Waste_R]]&gt;2,"CRITICAL:SHUTDOWN","OPTIMAL")</f>
        <v>OPTIMAL</v>
      </c>
    </row>
    <row r="9376" spans="1:7" x14ac:dyDescent="0.25">
      <c r="A9376" t="s">
        <v>9383</v>
      </c>
      <c r="B9376" t="s">
        <v>5</v>
      </c>
      <c r="C9376" s="1">
        <v>10.830846723161899</v>
      </c>
      <c r="D9376" s="3">
        <v>1.3042720905999901</v>
      </c>
      <c r="E9376" t="s">
        <v>10</v>
      </c>
      <c r="F9376" s="3">
        <f>_xlfn.NUMBERVALUE(SUBSTITUTE(Table2[[#This Row],[Hourly_Cost_R]], ".", ",")) * (1 - (_xlfn.NUMBERVALUE(SUBSTITUTE(Table2[[#This Row],[CPU_Usage_%]], ".", ",")) / 100))</f>
        <v>1.1630083796141257</v>
      </c>
      <c r="G9376" t="str">
        <f>IF(Table2[[#This Row],[Waste_R]]&gt;2,"CRITICAL:SHUTDOWN","OPTIMAL")</f>
        <v>OPTIMAL</v>
      </c>
    </row>
    <row r="9377" spans="1:7" x14ac:dyDescent="0.25">
      <c r="A9377" t="s">
        <v>9384</v>
      </c>
      <c r="B9377" t="s">
        <v>14</v>
      </c>
      <c r="C9377" s="1">
        <v>37.7237370164138</v>
      </c>
      <c r="D9377" s="3">
        <v>0.59838784731905703</v>
      </c>
      <c r="E9377" t="s">
        <v>6</v>
      </c>
      <c r="F9377" s="3">
        <f>_xlfn.NUMBERVALUE(SUBSTITUTE(Table2[[#This Row],[Hourly_Cost_R]], ".", ",")) * (1 - (_xlfn.NUMBERVALUE(SUBSTITUTE(Table2[[#This Row],[CPU_Usage_%]], ".", ",")) / 100))</f>
        <v>0.37265358945823618</v>
      </c>
      <c r="G9377" t="str">
        <f>IF(Table2[[#This Row],[Waste_R]]&gt;2,"CRITICAL:SHUTDOWN","OPTIMAL")</f>
        <v>OPTIMAL</v>
      </c>
    </row>
    <row r="9378" spans="1:7" x14ac:dyDescent="0.25">
      <c r="A9378" t="s">
        <v>9385</v>
      </c>
      <c r="B9378" t="s">
        <v>5</v>
      </c>
      <c r="C9378" s="1">
        <v>26.7972900551806</v>
      </c>
      <c r="D9378" s="3">
        <v>1.1448819669605299</v>
      </c>
      <c r="E9378" t="s">
        <v>10</v>
      </c>
      <c r="F9378" s="3">
        <f>_xlfn.NUMBERVALUE(SUBSTITUTE(Table2[[#This Row],[Hourly_Cost_R]], ".", ",")) * (1 - (_xlfn.NUMBERVALUE(SUBSTITUTE(Table2[[#This Row],[CPU_Usage_%]], ".", ",")) / 100))</f>
        <v>0.83808462548465978</v>
      </c>
      <c r="G9378" t="str">
        <f>IF(Table2[[#This Row],[Waste_R]]&gt;2,"CRITICAL:SHUTDOWN","OPTIMAL")</f>
        <v>OPTIMAL</v>
      </c>
    </row>
    <row r="9379" spans="1:7" x14ac:dyDescent="0.25">
      <c r="A9379" t="s">
        <v>9386</v>
      </c>
      <c r="B9379" t="s">
        <v>14</v>
      </c>
      <c r="C9379" s="1">
        <v>99.888212213137507</v>
      </c>
      <c r="D9379" s="3">
        <v>2.75478587030234</v>
      </c>
      <c r="E9379" t="s">
        <v>6</v>
      </c>
      <c r="F9379" s="3">
        <f>_xlfn.NUMBERVALUE(SUBSTITUTE(Table2[[#This Row],[Hourly_Cost_R]], ".", ",")) * (1 - (_xlfn.NUMBERVALUE(SUBSTITUTE(Table2[[#This Row],[CPU_Usage_%]], ".", ",")) / 100))</f>
        <v>3.0795141572116779E-3</v>
      </c>
      <c r="G9379" t="str">
        <f>IF(Table2[[#This Row],[Waste_R]]&gt;2,"CRITICAL:SHUTDOWN","OPTIMAL")</f>
        <v>OPTIMAL</v>
      </c>
    </row>
    <row r="9380" spans="1:7" x14ac:dyDescent="0.25">
      <c r="A9380" t="s">
        <v>9387</v>
      </c>
      <c r="B9380" t="s">
        <v>5</v>
      </c>
      <c r="C9380" s="1">
        <v>90.670709666213497</v>
      </c>
      <c r="D9380" s="3">
        <v>4.1740625028778</v>
      </c>
      <c r="E9380" t="s">
        <v>6</v>
      </c>
      <c r="F9380" s="3">
        <f>_xlfn.NUMBERVALUE(SUBSTITUTE(Table2[[#This Row],[Hourly_Cost_R]], ".", ",")) * (1 - (_xlfn.NUMBERVALUE(SUBSTITUTE(Table2[[#This Row],[CPU_Usage_%]], ".", ",")) / 100))</f>
        <v>0.38941040960718543</v>
      </c>
      <c r="G9380" t="str">
        <f>IF(Table2[[#This Row],[Waste_R]]&gt;2,"CRITICAL:SHUTDOWN","OPTIMAL")</f>
        <v>OPTIMAL</v>
      </c>
    </row>
    <row r="9381" spans="1:7" x14ac:dyDescent="0.25">
      <c r="A9381" t="s">
        <v>9388</v>
      </c>
      <c r="B9381" t="s">
        <v>14</v>
      </c>
      <c r="C9381" s="1">
        <v>83.540478895232198</v>
      </c>
      <c r="D9381" s="3">
        <v>2.8695055475781501</v>
      </c>
      <c r="E9381" t="s">
        <v>6</v>
      </c>
      <c r="F9381" s="3">
        <f>_xlfn.NUMBERVALUE(SUBSTITUTE(Table2[[#This Row],[Hourly_Cost_R]], ".", ",")) * (1 - (_xlfn.NUMBERVALUE(SUBSTITUTE(Table2[[#This Row],[CPU_Usage_%]], ".", ",")) / 100))</f>
        <v>0.47230687120610859</v>
      </c>
      <c r="G9381" t="str">
        <f>IF(Table2[[#This Row],[Waste_R]]&gt;2,"CRITICAL:SHUTDOWN","OPTIMAL")</f>
        <v>OPTIMAL</v>
      </c>
    </row>
    <row r="9382" spans="1:7" x14ac:dyDescent="0.25">
      <c r="A9382" t="s">
        <v>9389</v>
      </c>
      <c r="B9382" t="s">
        <v>14</v>
      </c>
      <c r="C9382" s="1">
        <v>24.8167320579117</v>
      </c>
      <c r="D9382" s="3">
        <v>3.2836143397133002</v>
      </c>
      <c r="E9382" t="s">
        <v>10</v>
      </c>
      <c r="F9382" s="3">
        <f>_xlfn.NUMBERVALUE(SUBSTITUTE(Table2[[#This Row],[Hourly_Cost_R]], ".", ",")) * (1 - (_xlfn.NUMBERVALUE(SUBSTITUTE(Table2[[#This Row],[CPU_Usage_%]], ".", ",")) / 100))</f>
        <v>2.468728567211484</v>
      </c>
      <c r="G9382" t="str">
        <f>IF(Table2[[#This Row],[Waste_R]]&gt;2,"CRITICAL:SHUTDOWN","OPTIMAL")</f>
        <v>CRITICAL:SHUTDOWN</v>
      </c>
    </row>
    <row r="9383" spans="1:7" x14ac:dyDescent="0.25">
      <c r="A9383" t="s">
        <v>9390</v>
      </c>
      <c r="B9383" t="s">
        <v>5</v>
      </c>
      <c r="C9383" s="1">
        <v>70.803588838906904</v>
      </c>
      <c r="D9383" s="3">
        <v>4.8994240232697299</v>
      </c>
      <c r="E9383" t="s">
        <v>6</v>
      </c>
      <c r="F9383" s="3">
        <f>_xlfn.NUMBERVALUE(SUBSTITUTE(Table2[[#This Row],[Hourly_Cost_R]], ".", ",")) * (1 - (_xlfn.NUMBERVALUE(SUBSTITUTE(Table2[[#This Row],[CPU_Usage_%]], ".", ",")) / 100))</f>
        <v>1.4304559823591998</v>
      </c>
      <c r="G9383" t="str">
        <f>IF(Table2[[#This Row],[Waste_R]]&gt;2,"CRITICAL:SHUTDOWN","OPTIMAL")</f>
        <v>OPTIMAL</v>
      </c>
    </row>
    <row r="9384" spans="1:7" x14ac:dyDescent="0.25">
      <c r="A9384" t="s">
        <v>9391</v>
      </c>
      <c r="B9384" t="s">
        <v>8</v>
      </c>
      <c r="C9384" s="1">
        <v>24.670172377499998</v>
      </c>
      <c r="D9384" s="3">
        <v>1.8277229051648201</v>
      </c>
      <c r="E9384" t="s">
        <v>10</v>
      </c>
      <c r="F9384" s="3">
        <f>_xlfn.NUMBERVALUE(SUBSTITUTE(Table2[[#This Row],[Hourly_Cost_R]], ".", ",")) * (1 - (_xlfn.NUMBERVALUE(SUBSTITUTE(Table2[[#This Row],[CPU_Usage_%]], ".", ",")) / 100))</f>
        <v>1.3768205138776082</v>
      </c>
      <c r="G9384" t="str">
        <f>IF(Table2[[#This Row],[Waste_R]]&gt;2,"CRITICAL:SHUTDOWN","OPTIMAL")</f>
        <v>OPTIMAL</v>
      </c>
    </row>
    <row r="9385" spans="1:7" x14ac:dyDescent="0.25">
      <c r="A9385" t="s">
        <v>9392</v>
      </c>
      <c r="B9385" t="s">
        <v>5</v>
      </c>
      <c r="C9385" s="1">
        <v>59.607196615132899</v>
      </c>
      <c r="D9385" s="3">
        <v>1.69085187153806</v>
      </c>
      <c r="E9385" t="s">
        <v>6</v>
      </c>
      <c r="F9385" s="3">
        <f>_xlfn.NUMBERVALUE(SUBSTITUTE(Table2[[#This Row],[Hourly_Cost_R]], ".", ",")) * (1 - (_xlfn.NUMBERVALUE(SUBSTITUTE(Table2[[#This Row],[CPU_Usage_%]], ".", ",")) / 100))</f>
        <v>0.68298247199971429</v>
      </c>
      <c r="G9385" t="str">
        <f>IF(Table2[[#This Row],[Waste_R]]&gt;2,"CRITICAL:SHUTDOWN","OPTIMAL")</f>
        <v>OPTIMAL</v>
      </c>
    </row>
    <row r="9386" spans="1:7" x14ac:dyDescent="0.25">
      <c r="A9386" t="s">
        <v>9393</v>
      </c>
      <c r="B9386" t="s">
        <v>8</v>
      </c>
      <c r="C9386" s="1">
        <v>48.429574838533803</v>
      </c>
      <c r="D9386" s="3">
        <v>2.2383461499230899</v>
      </c>
      <c r="E9386" t="s">
        <v>6</v>
      </c>
      <c r="F9386" s="3">
        <f>_xlfn.NUMBERVALUE(SUBSTITUTE(Table2[[#This Row],[Hourly_Cost_R]], ".", ",")) * (1 - (_xlfn.NUMBERVALUE(SUBSTITUTE(Table2[[#This Row],[CPU_Usage_%]], ".", ",")) / 100))</f>
        <v>1.154324626100647</v>
      </c>
      <c r="G9386" t="str">
        <f>IF(Table2[[#This Row],[Waste_R]]&gt;2,"CRITICAL:SHUTDOWN","OPTIMAL")</f>
        <v>OPTIMAL</v>
      </c>
    </row>
    <row r="9387" spans="1:7" x14ac:dyDescent="0.25">
      <c r="A9387" t="s">
        <v>9394</v>
      </c>
      <c r="B9387" t="s">
        <v>8</v>
      </c>
      <c r="C9387" s="1">
        <v>44.738202147399903</v>
      </c>
      <c r="D9387" s="3">
        <v>4.17662937154721</v>
      </c>
      <c r="E9387" t="s">
        <v>6</v>
      </c>
      <c r="F9387" s="3">
        <f>_xlfn.NUMBERVALUE(SUBSTITUTE(Table2[[#This Row],[Hourly_Cost_R]], ".", ",")) * (1 - (_xlfn.NUMBERVALUE(SUBSTITUTE(Table2[[#This Row],[CPU_Usage_%]], ".", ",")) / 100))</f>
        <v>2.3080804803567414</v>
      </c>
      <c r="G9387" t="str">
        <f>IF(Table2[[#This Row],[Waste_R]]&gt;2,"CRITICAL:SHUTDOWN","OPTIMAL")</f>
        <v>CRITICAL:SHUTDOWN</v>
      </c>
    </row>
    <row r="9388" spans="1:7" x14ac:dyDescent="0.25">
      <c r="A9388" t="s">
        <v>9395</v>
      </c>
      <c r="B9388" t="s">
        <v>5</v>
      </c>
      <c r="C9388" s="1">
        <v>87.497121090222507</v>
      </c>
      <c r="D9388" s="3">
        <v>1.19612909252731</v>
      </c>
      <c r="E9388" t="s">
        <v>6</v>
      </c>
      <c r="F9388" s="3">
        <f>_xlfn.NUMBERVALUE(SUBSTITUTE(Table2[[#This Row],[Hourly_Cost_R]], ".", ",")) * (1 - (_xlfn.NUMBERVALUE(SUBSTITUTE(Table2[[#This Row],[CPU_Usage_%]], ".", ",")) / 100))</f>
        <v>0.14955057204330996</v>
      </c>
      <c r="G9388" t="str">
        <f>IF(Table2[[#This Row],[Waste_R]]&gt;2,"CRITICAL:SHUTDOWN","OPTIMAL")</f>
        <v>OPTIMAL</v>
      </c>
    </row>
    <row r="9389" spans="1:7" x14ac:dyDescent="0.25">
      <c r="A9389" t="s">
        <v>9396</v>
      </c>
      <c r="B9389" t="s">
        <v>8</v>
      </c>
      <c r="C9389" s="1">
        <v>92.070214200763004</v>
      </c>
      <c r="D9389" s="3">
        <v>1.07099189045417</v>
      </c>
      <c r="E9389" t="s">
        <v>6</v>
      </c>
      <c r="F9389" s="3">
        <f>_xlfn.NUMBERVALUE(SUBSTITUTE(Table2[[#This Row],[Hourly_Cost_R]], ".", ",")) * (1 - (_xlfn.NUMBERVALUE(SUBSTITUTE(Table2[[#This Row],[CPU_Usage_%]], ".", ",")) / 100))</f>
        <v>8.4927362840214654E-2</v>
      </c>
      <c r="G9389" t="str">
        <f>IF(Table2[[#This Row],[Waste_R]]&gt;2,"CRITICAL:SHUTDOWN","OPTIMAL")</f>
        <v>OPTIMAL</v>
      </c>
    </row>
    <row r="9390" spans="1:7" x14ac:dyDescent="0.25">
      <c r="A9390" t="s">
        <v>9397</v>
      </c>
      <c r="B9390" t="s">
        <v>5</v>
      </c>
      <c r="C9390" s="1">
        <v>18.681592672434501</v>
      </c>
      <c r="D9390" s="3">
        <v>2.9736957972992699</v>
      </c>
      <c r="E9390" t="s">
        <v>10</v>
      </c>
      <c r="F9390" s="3">
        <f>_xlfn.NUMBERVALUE(SUBSTITUTE(Table2[[#This Row],[Hourly_Cost_R]], ".", ",")) * (1 - (_xlfn.NUMBERVALUE(SUBSTITUTE(Table2[[#This Row],[CPU_Usage_%]], ".", ",")) / 100))</f>
        <v>2.4181620611305168</v>
      </c>
      <c r="G9390" t="str">
        <f>IF(Table2[[#This Row],[Waste_R]]&gt;2,"CRITICAL:SHUTDOWN","OPTIMAL")</f>
        <v>CRITICAL:SHUTDOWN</v>
      </c>
    </row>
    <row r="9391" spans="1:7" x14ac:dyDescent="0.25">
      <c r="A9391" t="s">
        <v>9398</v>
      </c>
      <c r="B9391" t="s">
        <v>14</v>
      </c>
      <c r="C9391" s="1">
        <v>53.670781651791401</v>
      </c>
      <c r="D9391" s="3">
        <v>2.11210504148614</v>
      </c>
      <c r="E9391" t="s">
        <v>6</v>
      </c>
      <c r="F9391" s="3">
        <f>_xlfn.NUMBERVALUE(SUBSTITUTE(Table2[[#This Row],[Hourly_Cost_R]], ".", ",")) * (1 - (_xlfn.NUMBERVALUE(SUBSTITUTE(Table2[[#This Row],[CPU_Usage_%]], ".", ",")) / 100))</f>
        <v>0.97852175641363559</v>
      </c>
      <c r="G9391" t="str">
        <f>IF(Table2[[#This Row],[Waste_R]]&gt;2,"CRITICAL:SHUTDOWN","OPTIMAL")</f>
        <v>OPTIMAL</v>
      </c>
    </row>
    <row r="9392" spans="1:7" x14ac:dyDescent="0.25">
      <c r="A9392" t="s">
        <v>9399</v>
      </c>
      <c r="B9392" t="s">
        <v>8</v>
      </c>
      <c r="C9392" s="1">
        <v>77.284287897982594</v>
      </c>
      <c r="D9392" s="3">
        <v>4.08733642867952</v>
      </c>
      <c r="E9392" t="s">
        <v>6</v>
      </c>
      <c r="F9392" s="3">
        <f>_xlfn.NUMBERVALUE(SUBSTITUTE(Table2[[#This Row],[Hourly_Cost_R]], ".", ",")) * (1 - (_xlfn.NUMBERVALUE(SUBSTITUTE(Table2[[#This Row],[CPU_Usage_%]], ".", ",")) / 100))</f>
        <v>0.92846757577971972</v>
      </c>
      <c r="G9392" t="str">
        <f>IF(Table2[[#This Row],[Waste_R]]&gt;2,"CRITICAL:SHUTDOWN","OPTIMAL")</f>
        <v>OPTIMAL</v>
      </c>
    </row>
    <row r="9393" spans="1:7" x14ac:dyDescent="0.25">
      <c r="A9393" t="s">
        <v>9400</v>
      </c>
      <c r="B9393" t="s">
        <v>14</v>
      </c>
      <c r="C9393" s="1">
        <v>24.164271222831498</v>
      </c>
      <c r="D9393" s="3">
        <v>1.588745927653</v>
      </c>
      <c r="E9393" t="s">
        <v>10</v>
      </c>
      <c r="F9393" s="3">
        <f>_xlfn.NUMBERVALUE(SUBSTITUTE(Table2[[#This Row],[Hourly_Cost_R]], ".", ",")) * (1 - (_xlfn.NUMBERVALUE(SUBSTITUTE(Table2[[#This Row],[CPU_Usage_%]], ".", ",")) / 100))</f>
        <v>1.2048370526532388</v>
      </c>
      <c r="G9393" t="str">
        <f>IF(Table2[[#This Row],[Waste_R]]&gt;2,"CRITICAL:SHUTDOWN","OPTIMAL")</f>
        <v>OPTIMAL</v>
      </c>
    </row>
    <row r="9394" spans="1:7" x14ac:dyDescent="0.25">
      <c r="A9394" t="s">
        <v>9401</v>
      </c>
      <c r="B9394" t="s">
        <v>5</v>
      </c>
      <c r="C9394" s="1">
        <v>32.665065394472997</v>
      </c>
      <c r="D9394" s="3">
        <v>4.2774567573122599</v>
      </c>
      <c r="E9394" t="s">
        <v>6</v>
      </c>
      <c r="F9394" s="3">
        <f>_xlfn.NUMBERVALUE(SUBSTITUTE(Table2[[#This Row],[Hourly_Cost_R]], ".", ",")) * (1 - (_xlfn.NUMBERVALUE(SUBSTITUTE(Table2[[#This Row],[CPU_Usage_%]], ".", ",")) / 100))</f>
        <v>2.8802227103159059</v>
      </c>
      <c r="G9394" t="str">
        <f>IF(Table2[[#This Row],[Waste_R]]&gt;2,"CRITICAL:SHUTDOWN","OPTIMAL")</f>
        <v>CRITICAL:SHUTDOWN</v>
      </c>
    </row>
    <row r="9395" spans="1:7" x14ac:dyDescent="0.25">
      <c r="A9395" t="s">
        <v>9402</v>
      </c>
      <c r="B9395" t="s">
        <v>5</v>
      </c>
      <c r="C9395" s="1">
        <v>88.906740492308799</v>
      </c>
      <c r="D9395" s="3">
        <v>2.0003253510531902</v>
      </c>
      <c r="E9395" t="s">
        <v>6</v>
      </c>
      <c r="F9395" s="3">
        <f>_xlfn.NUMBERVALUE(SUBSTITUTE(Table2[[#This Row],[Hourly_Cost_R]], ".", ",")) * (1 - (_xlfn.NUMBERVALUE(SUBSTITUTE(Table2[[#This Row],[CPU_Usage_%]], ".", ",")) / 100))</f>
        <v>0.2219012821904654</v>
      </c>
      <c r="G9395" t="str">
        <f>IF(Table2[[#This Row],[Waste_R]]&gt;2,"CRITICAL:SHUTDOWN","OPTIMAL")</f>
        <v>OPTIMAL</v>
      </c>
    </row>
    <row r="9396" spans="1:7" x14ac:dyDescent="0.25">
      <c r="A9396" t="s">
        <v>9403</v>
      </c>
      <c r="B9396" t="s">
        <v>8</v>
      </c>
      <c r="C9396" s="1">
        <v>35.853105422285303</v>
      </c>
      <c r="D9396" s="3">
        <v>2.7259677474980202</v>
      </c>
      <c r="E9396" t="s">
        <v>6</v>
      </c>
      <c r="F9396" s="3">
        <f>_xlfn.NUMBERVALUE(SUBSTITUTE(Table2[[#This Row],[Hourly_Cost_R]], ".", ",")) * (1 - (_xlfn.NUMBERVALUE(SUBSTITUTE(Table2[[#This Row],[CPU_Usage_%]], ".", ",")) / 100))</f>
        <v>1.7486236572100591</v>
      </c>
      <c r="G9396" t="str">
        <f>IF(Table2[[#This Row],[Waste_R]]&gt;2,"CRITICAL:SHUTDOWN","OPTIMAL")</f>
        <v>OPTIMAL</v>
      </c>
    </row>
    <row r="9397" spans="1:7" x14ac:dyDescent="0.25">
      <c r="A9397" t="s">
        <v>9404</v>
      </c>
      <c r="B9397" t="s">
        <v>14</v>
      </c>
      <c r="C9397" s="1">
        <v>14.5355408424244</v>
      </c>
      <c r="D9397" s="3">
        <v>3.7717105050103399</v>
      </c>
      <c r="E9397" t="s">
        <v>10</v>
      </c>
      <c r="F9397" s="3">
        <f>_xlfn.NUMBERVALUE(SUBSTITUTE(Table2[[#This Row],[Hourly_Cost_R]], ".", ",")) * (1 - (_xlfn.NUMBERVALUE(SUBSTITUTE(Table2[[#This Row],[CPU_Usage_%]], ".", ",")) / 100))</f>
        <v>3.2234719840965504</v>
      </c>
      <c r="G9397" t="str">
        <f>IF(Table2[[#This Row],[Waste_R]]&gt;2,"CRITICAL:SHUTDOWN","OPTIMAL")</f>
        <v>CRITICAL:SHUTDOWN</v>
      </c>
    </row>
    <row r="9398" spans="1:7" x14ac:dyDescent="0.25">
      <c r="A9398" t="s">
        <v>9405</v>
      </c>
      <c r="B9398" t="s">
        <v>8</v>
      </c>
      <c r="C9398" s="1">
        <v>91.722533876988507</v>
      </c>
      <c r="D9398" s="3">
        <v>3.4825256107521199</v>
      </c>
      <c r="E9398" t="s">
        <v>6</v>
      </c>
      <c r="F9398" s="3">
        <f>_xlfn.NUMBERVALUE(SUBSTITUTE(Table2[[#This Row],[Hourly_Cost_R]], ".", ",")) * (1 - (_xlfn.NUMBERVALUE(SUBSTITUTE(Table2[[#This Row],[CPU_Usage_%]], ".", ",")) / 100))</f>
        <v>0.2882648776552057</v>
      </c>
      <c r="G9398" t="str">
        <f>IF(Table2[[#This Row],[Waste_R]]&gt;2,"CRITICAL:SHUTDOWN","OPTIMAL")</f>
        <v>OPTIMAL</v>
      </c>
    </row>
    <row r="9399" spans="1:7" x14ac:dyDescent="0.25">
      <c r="A9399" t="s">
        <v>9406</v>
      </c>
      <c r="B9399" t="s">
        <v>8</v>
      </c>
      <c r="C9399" s="1">
        <v>47.453053751185401</v>
      </c>
      <c r="D9399" s="3">
        <v>0.77524134179541404</v>
      </c>
      <c r="E9399" t="s">
        <v>6</v>
      </c>
      <c r="F9399" s="3">
        <f>_xlfn.NUMBERVALUE(SUBSTITUTE(Table2[[#This Row],[Hourly_Cost_R]], ".", ",")) * (1 - (_xlfn.NUMBERVALUE(SUBSTITUTE(Table2[[#This Row],[CPU_Usage_%]], ".", ",")) / 100))</f>
        <v>0.40736565117182527</v>
      </c>
      <c r="G9399" t="str">
        <f>IF(Table2[[#This Row],[Waste_R]]&gt;2,"CRITICAL:SHUTDOWN","OPTIMAL")</f>
        <v>OPTIMAL</v>
      </c>
    </row>
    <row r="9400" spans="1:7" x14ac:dyDescent="0.25">
      <c r="A9400" t="s">
        <v>9407</v>
      </c>
      <c r="B9400" t="s">
        <v>14</v>
      </c>
      <c r="C9400" s="1">
        <v>88.363647147191401</v>
      </c>
      <c r="D9400" s="3">
        <v>4.8989221637188303</v>
      </c>
      <c r="E9400" t="s">
        <v>6</v>
      </c>
      <c r="F9400" s="3">
        <f>_xlfn.NUMBERVALUE(SUBSTITUTE(Table2[[#This Row],[Hourly_Cost_R]], ".", ",")) * (1 - (_xlfn.NUMBERVALUE(SUBSTITUTE(Table2[[#This Row],[CPU_Usage_%]], ".", ",")) / 100))</f>
        <v>0.57005586895476867</v>
      </c>
      <c r="G9400" t="str">
        <f>IF(Table2[[#This Row],[Waste_R]]&gt;2,"CRITICAL:SHUTDOWN","OPTIMAL")</f>
        <v>OPTIMAL</v>
      </c>
    </row>
    <row r="9401" spans="1:7" x14ac:dyDescent="0.25">
      <c r="A9401" t="s">
        <v>9408</v>
      </c>
      <c r="B9401" t="s">
        <v>5</v>
      </c>
      <c r="C9401" s="1">
        <v>17.768015835490001</v>
      </c>
      <c r="D9401" s="3">
        <v>4.6578904077747803</v>
      </c>
      <c r="E9401" t="s">
        <v>10</v>
      </c>
      <c r="F9401" s="3">
        <f>_xlfn.NUMBERVALUE(SUBSTITUTE(Table2[[#This Row],[Hourly_Cost_R]], ".", ",")) * (1 - (_xlfn.NUMBERVALUE(SUBSTITUTE(Table2[[#This Row],[CPU_Usage_%]], ".", ",")) / 100))</f>
        <v>3.8302757025215874</v>
      </c>
      <c r="G9401" t="str">
        <f>IF(Table2[[#This Row],[Waste_R]]&gt;2,"CRITICAL:SHUTDOWN","OPTIMAL")</f>
        <v>CRITICAL:SHUTDOWN</v>
      </c>
    </row>
    <row r="9402" spans="1:7" x14ac:dyDescent="0.25">
      <c r="A9402" t="s">
        <v>9409</v>
      </c>
      <c r="B9402" t="s">
        <v>5</v>
      </c>
      <c r="C9402" s="1">
        <v>91.83177925503</v>
      </c>
      <c r="D9402" s="3">
        <v>1.09596133935958</v>
      </c>
      <c r="E9402" t="s">
        <v>6</v>
      </c>
      <c r="F9402" s="3">
        <f>_xlfn.NUMBERVALUE(SUBSTITUTE(Table2[[#This Row],[Hourly_Cost_R]], ".", ",")) * (1 - (_xlfn.NUMBERVALUE(SUBSTITUTE(Table2[[#This Row],[CPU_Usage_%]], ".", ",")) / 100))</f>
        <v>8.9520541478420285E-2</v>
      </c>
      <c r="G9402" t="str">
        <f>IF(Table2[[#This Row],[Waste_R]]&gt;2,"CRITICAL:SHUTDOWN","OPTIMAL")</f>
        <v>OPTIMAL</v>
      </c>
    </row>
    <row r="9403" spans="1:7" x14ac:dyDescent="0.25">
      <c r="A9403" t="s">
        <v>9410</v>
      </c>
      <c r="B9403" t="s">
        <v>8</v>
      </c>
      <c r="C9403" s="1">
        <v>66.440590497000002</v>
      </c>
      <c r="D9403" s="3">
        <v>2.8086630744325598</v>
      </c>
      <c r="E9403" t="s">
        <v>6</v>
      </c>
      <c r="F9403" s="3">
        <f>_xlfn.NUMBERVALUE(SUBSTITUTE(Table2[[#This Row],[Hourly_Cost_R]], ".", ",")) * (1 - (_xlfn.NUMBERVALUE(SUBSTITUTE(Table2[[#This Row],[CPU_Usage_%]], ".", ",")) / 100))</f>
        <v>0.94257074270837227</v>
      </c>
      <c r="G9403" t="str">
        <f>IF(Table2[[#This Row],[Waste_R]]&gt;2,"CRITICAL:SHUTDOWN","OPTIMAL")</f>
        <v>OPTIMAL</v>
      </c>
    </row>
    <row r="9404" spans="1:7" x14ac:dyDescent="0.25">
      <c r="A9404" t="s">
        <v>9411</v>
      </c>
      <c r="B9404" t="s">
        <v>14</v>
      </c>
      <c r="C9404" s="1">
        <v>98.329702807979004</v>
      </c>
      <c r="D9404" s="3">
        <v>1.72535036424312</v>
      </c>
      <c r="E9404" t="s">
        <v>6</v>
      </c>
      <c r="F9404" s="3">
        <f>_xlfn.NUMBERVALUE(SUBSTITUTE(Table2[[#This Row],[Hourly_Cost_R]], ".", ",")) * (1 - (_xlfn.NUMBERVALUE(SUBSTITUTE(Table2[[#This Row],[CPU_Usage_%]], ".", ",")) / 100))</f>
        <v>2.8818478686476887E-2</v>
      </c>
      <c r="G9404" t="str">
        <f>IF(Table2[[#This Row],[Waste_R]]&gt;2,"CRITICAL:SHUTDOWN","OPTIMAL")</f>
        <v>OPTIMAL</v>
      </c>
    </row>
    <row r="9405" spans="1:7" x14ac:dyDescent="0.25">
      <c r="A9405" t="s">
        <v>9412</v>
      </c>
      <c r="B9405" t="s">
        <v>5</v>
      </c>
      <c r="C9405" s="1">
        <v>64.800820056762504</v>
      </c>
      <c r="D9405" s="3">
        <v>3.3746780841516202</v>
      </c>
      <c r="E9405" t="s">
        <v>6</v>
      </c>
      <c r="F9405" s="3">
        <f>_xlfn.NUMBERVALUE(SUBSTITUTE(Table2[[#This Row],[Hourly_Cost_R]], ".", ",")) * (1 - (_xlfn.NUMBERVALUE(SUBSTITUTE(Table2[[#This Row],[CPU_Usage_%]], ".", ",")) / 100))</f>
        <v>1.1878590113455283</v>
      </c>
      <c r="G9405" t="str">
        <f>IF(Table2[[#This Row],[Waste_R]]&gt;2,"CRITICAL:SHUTDOWN","OPTIMAL")</f>
        <v>OPTIMAL</v>
      </c>
    </row>
    <row r="9406" spans="1:7" x14ac:dyDescent="0.25">
      <c r="A9406" t="s">
        <v>9413</v>
      </c>
      <c r="B9406" t="s">
        <v>14</v>
      </c>
      <c r="C9406" s="1">
        <v>85.170127851340396</v>
      </c>
      <c r="D9406" s="3">
        <v>2.4915879762318802</v>
      </c>
      <c r="E9406" t="s">
        <v>6</v>
      </c>
      <c r="F9406" s="3">
        <f>_xlfn.NUMBERVALUE(SUBSTITUTE(Table2[[#This Row],[Hourly_Cost_R]], ".", ",")) * (1 - (_xlfn.NUMBERVALUE(SUBSTITUTE(Table2[[#This Row],[CPU_Usage_%]], ".", ",")) / 100))</f>
        <v>0.36949931134656316</v>
      </c>
      <c r="G9406" t="str">
        <f>IF(Table2[[#This Row],[Waste_R]]&gt;2,"CRITICAL:SHUTDOWN","OPTIMAL")</f>
        <v>OPTIMAL</v>
      </c>
    </row>
    <row r="9407" spans="1:7" x14ac:dyDescent="0.25">
      <c r="A9407" t="s">
        <v>9414</v>
      </c>
      <c r="B9407" t="s">
        <v>14</v>
      </c>
      <c r="C9407" s="1">
        <v>37.625970901875803</v>
      </c>
      <c r="D9407" s="3">
        <v>3.7413837919767499</v>
      </c>
      <c r="E9407" t="s">
        <v>6</v>
      </c>
      <c r="F9407" s="3">
        <f>_xlfn.NUMBERVALUE(SUBSTITUTE(Table2[[#This Row],[Hourly_Cost_R]], ".", ",")) * (1 - (_xlfn.NUMBERVALUE(SUBSTITUTE(Table2[[#This Row],[CPU_Usage_%]], ".", ",")) / 100))</f>
        <v>2.3336518150800805</v>
      </c>
      <c r="G9407" t="str">
        <f>IF(Table2[[#This Row],[Waste_R]]&gt;2,"CRITICAL:SHUTDOWN","OPTIMAL")</f>
        <v>CRITICAL:SHUTDOWN</v>
      </c>
    </row>
    <row r="9408" spans="1:7" x14ac:dyDescent="0.25">
      <c r="A9408" t="s">
        <v>9415</v>
      </c>
      <c r="B9408" t="s">
        <v>5</v>
      </c>
      <c r="C9408" s="1">
        <v>57.670562003508998</v>
      </c>
      <c r="D9408" s="3">
        <v>4.4031841449146496</v>
      </c>
      <c r="E9408" t="s">
        <v>6</v>
      </c>
      <c r="F9408" s="3">
        <f>_xlfn.NUMBERVALUE(SUBSTITUTE(Table2[[#This Row],[Hourly_Cost_R]], ".", ",")) * (1 - (_xlfn.NUMBERVALUE(SUBSTITUTE(Table2[[#This Row],[CPU_Usage_%]], ".", ",")) / 100))</f>
        <v>1.8638431024929691</v>
      </c>
      <c r="G9408" t="str">
        <f>IF(Table2[[#This Row],[Waste_R]]&gt;2,"CRITICAL:SHUTDOWN","OPTIMAL")</f>
        <v>OPTIMAL</v>
      </c>
    </row>
    <row r="9409" spans="1:7" x14ac:dyDescent="0.25">
      <c r="A9409" t="s">
        <v>9416</v>
      </c>
      <c r="B9409" t="s">
        <v>8</v>
      </c>
      <c r="C9409" s="1">
        <v>56.9575569339775</v>
      </c>
      <c r="D9409" s="3">
        <v>1.55617448957561</v>
      </c>
      <c r="E9409" t="s">
        <v>6</v>
      </c>
      <c r="F9409" s="3">
        <f>_xlfn.NUMBERVALUE(SUBSTITUTE(Table2[[#This Row],[Hourly_Cost_R]], ".", ",")) * (1 - (_xlfn.NUMBERVALUE(SUBSTITUTE(Table2[[#This Row],[CPU_Usage_%]], ".", ",")) / 100))</f>
        <v>0.66981551868354816</v>
      </c>
      <c r="G9409" t="str">
        <f>IF(Table2[[#This Row],[Waste_R]]&gt;2,"CRITICAL:SHUTDOWN","OPTIMAL")</f>
        <v>OPTIMAL</v>
      </c>
    </row>
    <row r="9410" spans="1:7" x14ac:dyDescent="0.25">
      <c r="A9410" t="s">
        <v>9417</v>
      </c>
      <c r="B9410" t="s">
        <v>14</v>
      </c>
      <c r="C9410" s="1">
        <v>35.523290678328799</v>
      </c>
      <c r="D9410" s="3">
        <v>1.23724772271094</v>
      </c>
      <c r="E9410" t="s">
        <v>6</v>
      </c>
      <c r="F9410" s="3">
        <f>_xlfn.NUMBERVALUE(SUBSTITUTE(Table2[[#This Row],[Hourly_Cost_R]], ".", ",")) * (1 - (_xlfn.NUMBERVALUE(SUBSTITUTE(Table2[[#This Row],[CPU_Usage_%]], ".", ",")) / 100))</f>
        <v>0.79773661776132931</v>
      </c>
      <c r="G9410" t="str">
        <f>IF(Table2[[#This Row],[Waste_R]]&gt;2,"CRITICAL:SHUTDOWN","OPTIMAL")</f>
        <v>OPTIMAL</v>
      </c>
    </row>
    <row r="9411" spans="1:7" x14ac:dyDescent="0.25">
      <c r="A9411" t="s">
        <v>9418</v>
      </c>
      <c r="B9411" t="s">
        <v>14</v>
      </c>
      <c r="C9411" s="1">
        <v>31.133250285085602</v>
      </c>
      <c r="D9411" s="3">
        <v>1.4066536887094701</v>
      </c>
      <c r="E9411" t="s">
        <v>6</v>
      </c>
      <c r="F9411" s="3">
        <f>_xlfn.NUMBERVALUE(SUBSTITUTE(Table2[[#This Row],[Hourly_Cost_R]], ".", ",")) * (1 - (_xlfn.NUMBERVALUE(SUBSTITUTE(Table2[[#This Row],[CPU_Usage_%]], ".", ",")) / 100))</f>
        <v>0.96871667515916182</v>
      </c>
      <c r="G9411" t="str">
        <f>IF(Table2[[#This Row],[Waste_R]]&gt;2,"CRITICAL:SHUTDOWN","OPTIMAL")</f>
        <v>OPTIMAL</v>
      </c>
    </row>
    <row r="9412" spans="1:7" x14ac:dyDescent="0.25">
      <c r="A9412" t="s">
        <v>9419</v>
      </c>
      <c r="B9412" t="s">
        <v>14</v>
      </c>
      <c r="C9412" s="1">
        <v>78.552546920430402</v>
      </c>
      <c r="D9412" s="3">
        <v>1.1388979955943599</v>
      </c>
      <c r="E9412" t="s">
        <v>6</v>
      </c>
      <c r="F9412" s="3">
        <f>_xlfn.NUMBERVALUE(SUBSTITUTE(Table2[[#This Row],[Hourly_Cost_R]], ".", ",")) * (1 - (_xlfn.NUMBERVALUE(SUBSTITUTE(Table2[[#This Row],[CPU_Usage_%]], ".", ",")) / 100))</f>
        <v>0.24426461322925899</v>
      </c>
      <c r="G9412" t="str">
        <f>IF(Table2[[#This Row],[Waste_R]]&gt;2,"CRITICAL:SHUTDOWN","OPTIMAL")</f>
        <v>OPTIMAL</v>
      </c>
    </row>
    <row r="9413" spans="1:7" x14ac:dyDescent="0.25">
      <c r="A9413" t="s">
        <v>9420</v>
      </c>
      <c r="B9413" t="s">
        <v>5</v>
      </c>
      <c r="C9413" s="1">
        <v>44.641199659536802</v>
      </c>
      <c r="D9413" s="3">
        <v>0.82891579628970002</v>
      </c>
      <c r="E9413" t="s">
        <v>6</v>
      </c>
      <c r="F9413" s="3">
        <f>_xlfn.NUMBERVALUE(SUBSTITUTE(Table2[[#This Row],[Hourly_Cost_R]], ".", ",")) * (1 - (_xlfn.NUMBERVALUE(SUBSTITUTE(Table2[[#This Row],[CPU_Usage_%]], ".", ",")) / 100))</f>
        <v>0.45887784065857568</v>
      </c>
      <c r="G9413" t="str">
        <f>IF(Table2[[#This Row],[Waste_R]]&gt;2,"CRITICAL:SHUTDOWN","OPTIMAL")</f>
        <v>OPTIMAL</v>
      </c>
    </row>
    <row r="9414" spans="1:7" x14ac:dyDescent="0.25">
      <c r="A9414" t="s">
        <v>9421</v>
      </c>
      <c r="B9414" t="s">
        <v>8</v>
      </c>
      <c r="C9414" s="1">
        <v>85.062164361550003</v>
      </c>
      <c r="D9414" s="3">
        <v>3.00020742751133</v>
      </c>
      <c r="E9414" t="s">
        <v>6</v>
      </c>
      <c r="F9414" s="3">
        <f>_xlfn.NUMBERVALUE(SUBSTITUTE(Table2[[#This Row],[Hourly_Cost_R]], ".", ",")) * (1 - (_xlfn.NUMBERVALUE(SUBSTITUTE(Table2[[#This Row],[CPU_Usage_%]], ".", ",")) / 100))</f>
        <v>0.44816605433421114</v>
      </c>
      <c r="G9414" t="str">
        <f>IF(Table2[[#This Row],[Waste_R]]&gt;2,"CRITICAL:SHUTDOWN","OPTIMAL")</f>
        <v>OPTIMAL</v>
      </c>
    </row>
    <row r="9415" spans="1:7" x14ac:dyDescent="0.25">
      <c r="A9415" t="s">
        <v>9422</v>
      </c>
      <c r="B9415" t="s">
        <v>14</v>
      </c>
      <c r="C9415" s="1">
        <v>98.202358771461306</v>
      </c>
      <c r="D9415" s="3">
        <v>4.0853122849817103</v>
      </c>
      <c r="E9415" t="s">
        <v>6</v>
      </c>
      <c r="F9415" s="3">
        <f>_xlfn.NUMBERVALUE(SUBSTITUTE(Table2[[#This Row],[Hourly_Cost_R]], ".", ",")) * (1 - (_xlfn.NUMBERVALUE(SUBSTITUTE(Table2[[#This Row],[CPU_Usage_%]], ".", ",")) / 100))</f>
        <v>7.3439257949387382E-2</v>
      </c>
      <c r="G9415" t="str">
        <f>IF(Table2[[#This Row],[Waste_R]]&gt;2,"CRITICAL:SHUTDOWN","OPTIMAL")</f>
        <v>OPTIMAL</v>
      </c>
    </row>
    <row r="9416" spans="1:7" x14ac:dyDescent="0.25">
      <c r="A9416" t="s">
        <v>9423</v>
      </c>
      <c r="B9416" t="s">
        <v>8</v>
      </c>
      <c r="C9416" s="1">
        <v>92.443713424798702</v>
      </c>
      <c r="D9416" s="3">
        <v>3.6559523803366498</v>
      </c>
      <c r="E9416" t="s">
        <v>6</v>
      </c>
      <c r="F9416" s="3">
        <f>_xlfn.NUMBERVALUE(SUBSTITUTE(Table2[[#This Row],[Hourly_Cost_R]], ".", ",")) * (1 - (_xlfn.NUMBERVALUE(SUBSTITUTE(Table2[[#This Row],[CPU_Usage_%]], ".", ",")) / 100))</f>
        <v>0.2762542389111306</v>
      </c>
      <c r="G9416" t="str">
        <f>IF(Table2[[#This Row],[Waste_R]]&gt;2,"CRITICAL:SHUTDOWN","OPTIMAL")</f>
        <v>OPTIMAL</v>
      </c>
    </row>
    <row r="9417" spans="1:7" x14ac:dyDescent="0.25">
      <c r="A9417" t="s">
        <v>9424</v>
      </c>
      <c r="B9417" t="s">
        <v>14</v>
      </c>
      <c r="C9417" s="1">
        <v>36.013655751394602</v>
      </c>
      <c r="D9417" s="3">
        <v>3.7617059953259999</v>
      </c>
      <c r="E9417" t="s">
        <v>6</v>
      </c>
      <c r="F9417" s="3">
        <f>_xlfn.NUMBERVALUE(SUBSTITUTE(Table2[[#This Row],[Hourly_Cost_R]], ".", ",")) * (1 - (_xlfn.NUMBERVALUE(SUBSTITUTE(Table2[[#This Row],[CPU_Usage_%]], ".", ",")) / 100))</f>
        <v>2.4069781477897223</v>
      </c>
      <c r="G9417" t="str">
        <f>IF(Table2[[#This Row],[Waste_R]]&gt;2,"CRITICAL:SHUTDOWN","OPTIMAL")</f>
        <v>CRITICAL:SHUTDOWN</v>
      </c>
    </row>
    <row r="9418" spans="1:7" x14ac:dyDescent="0.25">
      <c r="A9418" t="s">
        <v>9425</v>
      </c>
      <c r="B9418" t="s">
        <v>14</v>
      </c>
      <c r="C9418" s="1">
        <v>42.788531446884797</v>
      </c>
      <c r="D9418" s="3">
        <v>4.3971988940207298</v>
      </c>
      <c r="E9418" t="s">
        <v>6</v>
      </c>
      <c r="F9418" s="3">
        <f>_xlfn.NUMBERVALUE(SUBSTITUTE(Table2[[#This Row],[Hourly_Cost_R]], ".", ",")) * (1 - (_xlfn.NUMBERVALUE(SUBSTITUTE(Table2[[#This Row],[CPU_Usage_%]], ".", ",")) / 100))</f>
        <v>2.5157020624705995</v>
      </c>
      <c r="G9418" t="str">
        <f>IF(Table2[[#This Row],[Waste_R]]&gt;2,"CRITICAL:SHUTDOWN","OPTIMAL")</f>
        <v>CRITICAL:SHUTDOWN</v>
      </c>
    </row>
    <row r="9419" spans="1:7" x14ac:dyDescent="0.25">
      <c r="A9419" t="s">
        <v>9426</v>
      </c>
      <c r="B9419" t="s">
        <v>14</v>
      </c>
      <c r="C9419" s="1">
        <v>10.2656641672517</v>
      </c>
      <c r="D9419" s="3">
        <v>4.3687168795788596</v>
      </c>
      <c r="E9419" t="s">
        <v>10</v>
      </c>
      <c r="F9419" s="3">
        <f>_xlfn.NUMBERVALUE(SUBSTITUTE(Table2[[#This Row],[Hourly_Cost_R]], ".", ",")) * (1 - (_xlfn.NUMBERVALUE(SUBSTITUTE(Table2[[#This Row],[CPU_Usage_%]], ".", ",")) / 100))</f>
        <v>3.9202390763032562</v>
      </c>
      <c r="G9419" t="str">
        <f>IF(Table2[[#This Row],[Waste_R]]&gt;2,"CRITICAL:SHUTDOWN","OPTIMAL")</f>
        <v>CRITICAL:SHUTDOWN</v>
      </c>
    </row>
    <row r="9420" spans="1:7" x14ac:dyDescent="0.25">
      <c r="A9420" t="s">
        <v>9427</v>
      </c>
      <c r="B9420" t="s">
        <v>14</v>
      </c>
      <c r="C9420" s="1">
        <v>12.729172047759899</v>
      </c>
      <c r="D9420" s="3">
        <v>3.83707699023652</v>
      </c>
      <c r="E9420" t="s">
        <v>10</v>
      </c>
      <c r="F9420" s="3">
        <f>_xlfn.NUMBERVALUE(SUBSTITUTE(Table2[[#This Row],[Hourly_Cost_R]], ".", ",")) * (1 - (_xlfn.NUMBERVALUE(SUBSTITUTE(Table2[[#This Row],[CPU_Usage_%]], ".", ",")) / 100))</f>
        <v>3.3486488585443062</v>
      </c>
      <c r="G9420" t="str">
        <f>IF(Table2[[#This Row],[Waste_R]]&gt;2,"CRITICAL:SHUTDOWN","OPTIMAL")</f>
        <v>CRITICAL:SHUTDOWN</v>
      </c>
    </row>
    <row r="9421" spans="1:7" x14ac:dyDescent="0.25">
      <c r="A9421" t="s">
        <v>9428</v>
      </c>
      <c r="B9421" t="s">
        <v>14</v>
      </c>
      <c r="C9421" s="1">
        <v>99.346288163861303</v>
      </c>
      <c r="D9421" s="3">
        <v>2.06947367864794</v>
      </c>
      <c r="E9421" t="s">
        <v>6</v>
      </c>
      <c r="F9421" s="3">
        <f>_xlfn.NUMBERVALUE(SUBSTITUTE(Table2[[#This Row],[Hourly_Cost_R]], ".", ",")) * (1 - (_xlfn.NUMBERVALUE(SUBSTITUTE(Table2[[#This Row],[CPU_Usage_%]], ".", ",")) / 100))</f>
        <v>1.3528394383096401E-2</v>
      </c>
      <c r="G9421" t="str">
        <f>IF(Table2[[#This Row],[Waste_R]]&gt;2,"CRITICAL:SHUTDOWN","OPTIMAL")</f>
        <v>OPTIMAL</v>
      </c>
    </row>
    <row r="9422" spans="1:7" x14ac:dyDescent="0.25">
      <c r="A9422" t="s">
        <v>9429</v>
      </c>
      <c r="B9422" t="s">
        <v>8</v>
      </c>
      <c r="C9422" s="1">
        <v>84.590051989617095</v>
      </c>
      <c r="D9422" s="3">
        <v>4.2146065556163599</v>
      </c>
      <c r="E9422" t="s">
        <v>6</v>
      </c>
      <c r="F9422" s="3">
        <f>_xlfn.NUMBERVALUE(SUBSTITUTE(Table2[[#This Row],[Hourly_Cost_R]], ".", ",")) * (1 - (_xlfn.NUMBERVALUE(SUBSTITUTE(Table2[[#This Row],[CPU_Usage_%]], ".", ",")) / 100))</f>
        <v>0.64946867906267058</v>
      </c>
      <c r="G9422" t="str">
        <f>IF(Table2[[#This Row],[Waste_R]]&gt;2,"CRITICAL:SHUTDOWN","OPTIMAL")</f>
        <v>OPTIMAL</v>
      </c>
    </row>
    <row r="9423" spans="1:7" x14ac:dyDescent="0.25">
      <c r="A9423" t="s">
        <v>9430</v>
      </c>
      <c r="B9423" t="s">
        <v>5</v>
      </c>
      <c r="C9423" s="1">
        <v>48.825805900179603</v>
      </c>
      <c r="D9423" s="3">
        <v>4.3711633701509101</v>
      </c>
      <c r="E9423" t="s">
        <v>6</v>
      </c>
      <c r="F9423" s="3">
        <f>_xlfn.NUMBERVALUE(SUBSTITUTE(Table2[[#This Row],[Hourly_Cost_R]], ".", ",")) * (1 - (_xlfn.NUMBERVALUE(SUBSTITUTE(Table2[[#This Row],[CPU_Usage_%]], ".", ",")) / 100))</f>
        <v>2.2369076274612776</v>
      </c>
      <c r="G9423" t="str">
        <f>IF(Table2[[#This Row],[Waste_R]]&gt;2,"CRITICAL:SHUTDOWN","OPTIMAL")</f>
        <v>CRITICAL:SHUTDOWN</v>
      </c>
    </row>
    <row r="9424" spans="1:7" x14ac:dyDescent="0.25">
      <c r="A9424" t="s">
        <v>9431</v>
      </c>
      <c r="B9424" t="s">
        <v>5</v>
      </c>
      <c r="C9424" s="1">
        <v>69.571166571441907</v>
      </c>
      <c r="D9424" s="3">
        <v>1.2956109269318199</v>
      </c>
      <c r="E9424" t="s">
        <v>6</v>
      </c>
      <c r="F9424" s="3">
        <f>_xlfn.NUMBERVALUE(SUBSTITUTE(Table2[[#This Row],[Hourly_Cost_R]], ".", ",")) * (1 - (_xlfn.NUMBERVALUE(SUBSTITUTE(Table2[[#This Row],[CPU_Usage_%]], ".", ",")) / 100))</f>
        <v>0.39423929083828091</v>
      </c>
      <c r="G9424" t="str">
        <f>IF(Table2[[#This Row],[Waste_R]]&gt;2,"CRITICAL:SHUTDOWN","OPTIMAL")</f>
        <v>OPTIMAL</v>
      </c>
    </row>
    <row r="9425" spans="1:7" x14ac:dyDescent="0.25">
      <c r="A9425" t="s">
        <v>9432</v>
      </c>
      <c r="B9425" t="s">
        <v>14</v>
      </c>
      <c r="C9425" s="1">
        <v>89.108839452173598</v>
      </c>
      <c r="D9425" s="3">
        <v>4.5784151706800102</v>
      </c>
      <c r="E9425" t="s">
        <v>6</v>
      </c>
      <c r="F9425" s="3">
        <f>_xlfn.NUMBERVALUE(SUBSTITUTE(Table2[[#This Row],[Hourly_Cost_R]], ".", ",")) * (1 - (_xlfn.NUMBERVALUE(SUBSTITUTE(Table2[[#This Row],[CPU_Usage_%]], ".", ",")) / 100))</f>
        <v>0.4986425467848003</v>
      </c>
      <c r="G9425" t="str">
        <f>IF(Table2[[#This Row],[Waste_R]]&gt;2,"CRITICAL:SHUTDOWN","OPTIMAL")</f>
        <v>OPTIMAL</v>
      </c>
    </row>
    <row r="9426" spans="1:7" x14ac:dyDescent="0.25">
      <c r="A9426" t="s">
        <v>9433</v>
      </c>
      <c r="B9426" t="s">
        <v>5</v>
      </c>
      <c r="C9426" s="1">
        <v>12.457820934933601</v>
      </c>
      <c r="D9426" s="3">
        <v>1.6776212427591</v>
      </c>
      <c r="E9426" t="s">
        <v>10</v>
      </c>
      <c r="F9426" s="3">
        <f>_xlfn.NUMBERVALUE(SUBSTITUTE(Table2[[#This Row],[Hourly_Cost_R]], ".", ",")) * (1 - (_xlfn.NUMBERVALUE(SUBSTITUTE(Table2[[#This Row],[CPU_Usage_%]], ".", ",")) / 100))</f>
        <v>1.4686261923697637</v>
      </c>
      <c r="G9426" t="str">
        <f>IF(Table2[[#This Row],[Waste_R]]&gt;2,"CRITICAL:SHUTDOWN","OPTIMAL")</f>
        <v>OPTIMAL</v>
      </c>
    </row>
    <row r="9427" spans="1:7" x14ac:dyDescent="0.25">
      <c r="A9427" t="s">
        <v>9434</v>
      </c>
      <c r="B9427" t="s">
        <v>8</v>
      </c>
      <c r="C9427" s="1">
        <v>39.765268447924598</v>
      </c>
      <c r="D9427" s="3">
        <v>2.0976025333376902</v>
      </c>
      <c r="E9427" t="s">
        <v>6</v>
      </c>
      <c r="F9427" s="3">
        <f>_xlfn.NUMBERVALUE(SUBSTITUTE(Table2[[#This Row],[Hourly_Cost_R]], ".", ",")) * (1 - (_xlfn.NUMBERVALUE(SUBSTITUTE(Table2[[#This Row],[CPU_Usage_%]], ".", ",")) / 100))</f>
        <v>1.2634852549854907</v>
      </c>
      <c r="G9427" t="str">
        <f>IF(Table2[[#This Row],[Waste_R]]&gt;2,"CRITICAL:SHUTDOWN","OPTIMAL")</f>
        <v>OPTIMAL</v>
      </c>
    </row>
    <row r="9428" spans="1:7" x14ac:dyDescent="0.25">
      <c r="A9428" t="s">
        <v>9435</v>
      </c>
      <c r="B9428" t="s">
        <v>14</v>
      </c>
      <c r="C9428" s="1">
        <v>20.2652181364219</v>
      </c>
      <c r="D9428" s="3">
        <v>0.78793301297871099</v>
      </c>
      <c r="E9428" t="s">
        <v>10</v>
      </c>
      <c r="F9428" s="3">
        <f>_xlfn.NUMBERVALUE(SUBSTITUTE(Table2[[#This Row],[Hourly_Cost_R]], ".", ",")) * (1 - (_xlfn.NUMBERVALUE(SUBSTITUTE(Table2[[#This Row],[CPU_Usage_%]], ".", ",")) / 100))</f>
        <v>0.62825666912969369</v>
      </c>
      <c r="G9428" t="str">
        <f>IF(Table2[[#This Row],[Waste_R]]&gt;2,"CRITICAL:SHUTDOWN","OPTIMAL")</f>
        <v>OPTIMAL</v>
      </c>
    </row>
    <row r="9429" spans="1:7" x14ac:dyDescent="0.25">
      <c r="A9429" t="s">
        <v>9436</v>
      </c>
      <c r="B9429" t="s">
        <v>5</v>
      </c>
      <c r="C9429" s="1">
        <v>12.2092936479571</v>
      </c>
      <c r="D9429" s="3">
        <v>3.8536235760819202</v>
      </c>
      <c r="E9429" t="s">
        <v>10</v>
      </c>
      <c r="F9429" s="3">
        <f>_xlfn.NUMBERVALUE(SUBSTITUTE(Table2[[#This Row],[Hourly_Cost_R]], ".", ",")) * (1 - (_xlfn.NUMBERVALUE(SUBSTITUTE(Table2[[#This Row],[CPU_Usage_%]], ".", ",")) / 100))</f>
        <v>3.383123357591173</v>
      </c>
      <c r="G9429" t="str">
        <f>IF(Table2[[#This Row],[Waste_R]]&gt;2,"CRITICAL:SHUTDOWN","OPTIMAL")</f>
        <v>CRITICAL:SHUTDOWN</v>
      </c>
    </row>
    <row r="9430" spans="1:7" x14ac:dyDescent="0.25">
      <c r="A9430" t="s">
        <v>9437</v>
      </c>
      <c r="B9430" t="s">
        <v>8</v>
      </c>
      <c r="C9430" s="1">
        <v>22.8519199969029</v>
      </c>
      <c r="D9430" s="3">
        <v>3.2753502138773301</v>
      </c>
      <c r="E9430" t="s">
        <v>10</v>
      </c>
      <c r="F9430" s="3">
        <f>_xlfn.NUMBERVALUE(SUBSTITUTE(Table2[[#This Row],[Hourly_Cost_R]], ".", ",")) * (1 - (_xlfn.NUMBERVALUE(SUBSTITUTE(Table2[[#This Row],[CPU_Usage_%]], ".", ",")) / 100))</f>
        <v>2.5268698033836943</v>
      </c>
      <c r="G9430" t="str">
        <f>IF(Table2[[#This Row],[Waste_R]]&gt;2,"CRITICAL:SHUTDOWN","OPTIMAL")</f>
        <v>CRITICAL:SHUTDOWN</v>
      </c>
    </row>
    <row r="9431" spans="1:7" x14ac:dyDescent="0.25">
      <c r="A9431" t="s">
        <v>9438</v>
      </c>
      <c r="B9431" t="s">
        <v>14</v>
      </c>
      <c r="C9431" s="1">
        <v>41.1351979812545</v>
      </c>
      <c r="D9431" s="3">
        <v>4.2252317220855602</v>
      </c>
      <c r="E9431" t="s">
        <v>6</v>
      </c>
      <c r="F9431" s="3">
        <f>_xlfn.NUMBERVALUE(SUBSTITUTE(Table2[[#This Row],[Hourly_Cost_R]], ".", ",")) * (1 - (_xlfn.NUMBERVALUE(SUBSTITUTE(Table2[[#This Row],[CPU_Usage_%]], ".", ",")) / 100))</f>
        <v>2.4871742880388958</v>
      </c>
      <c r="G9431" t="str">
        <f>IF(Table2[[#This Row],[Waste_R]]&gt;2,"CRITICAL:SHUTDOWN","OPTIMAL")</f>
        <v>CRITICAL:SHUTDOWN</v>
      </c>
    </row>
    <row r="9432" spans="1:7" x14ac:dyDescent="0.25">
      <c r="A9432" t="s">
        <v>9439</v>
      </c>
      <c r="B9432" t="s">
        <v>8</v>
      </c>
      <c r="C9432" s="1">
        <v>68.510555672108396</v>
      </c>
      <c r="D9432" s="3">
        <v>2.3753708295655098</v>
      </c>
      <c r="E9432" t="s">
        <v>6</v>
      </c>
      <c r="F9432" s="3">
        <f>_xlfn.NUMBERVALUE(SUBSTITUTE(Table2[[#This Row],[Hourly_Cost_R]], ".", ",")) * (1 - (_xlfn.NUMBERVALUE(SUBSTITUTE(Table2[[#This Row],[CPU_Usage_%]], ".", ",")) / 100))</f>
        <v>0.74799107495700812</v>
      </c>
      <c r="G9432" t="str">
        <f>IF(Table2[[#This Row],[Waste_R]]&gt;2,"CRITICAL:SHUTDOWN","OPTIMAL")</f>
        <v>OPTIMAL</v>
      </c>
    </row>
    <row r="9433" spans="1:7" x14ac:dyDescent="0.25">
      <c r="A9433" t="s">
        <v>9440</v>
      </c>
      <c r="B9433" t="s">
        <v>14</v>
      </c>
      <c r="C9433" s="1">
        <v>29.716553808036402</v>
      </c>
      <c r="D9433" s="3">
        <v>0.735995948701193</v>
      </c>
      <c r="E9433" t="s">
        <v>10</v>
      </c>
      <c r="F9433" s="3">
        <f>_xlfn.NUMBERVALUE(SUBSTITUTE(Table2[[#This Row],[Hourly_Cost_R]], ".", ",")) * (1 - (_xlfn.NUMBERVALUE(SUBSTITUTE(Table2[[#This Row],[CPU_Usage_%]], ".", ",")) / 100))</f>
        <v>0.51728331658043503</v>
      </c>
      <c r="G9433" t="str">
        <f>IF(Table2[[#This Row],[Waste_R]]&gt;2,"CRITICAL:SHUTDOWN","OPTIMAL")</f>
        <v>OPTIMAL</v>
      </c>
    </row>
    <row r="9434" spans="1:7" x14ac:dyDescent="0.25">
      <c r="A9434" t="s">
        <v>9441</v>
      </c>
      <c r="B9434" t="s">
        <v>14</v>
      </c>
      <c r="C9434" s="1">
        <v>83.796128712171907</v>
      </c>
      <c r="D9434" s="3">
        <v>3.8135665210537399</v>
      </c>
      <c r="E9434" t="s">
        <v>6</v>
      </c>
      <c r="F9434" s="3">
        <f>_xlfn.NUMBERVALUE(SUBSTITUTE(Table2[[#This Row],[Hourly_Cost_R]], ".", ",")) * (1 - (_xlfn.NUMBERVALUE(SUBSTITUTE(Table2[[#This Row],[CPU_Usage_%]], ".", ",")) / 100))</f>
        <v>0.61794541054725183</v>
      </c>
      <c r="G9434" t="str">
        <f>IF(Table2[[#This Row],[Waste_R]]&gt;2,"CRITICAL:SHUTDOWN","OPTIMAL")</f>
        <v>OPTIMAL</v>
      </c>
    </row>
    <row r="9435" spans="1:7" x14ac:dyDescent="0.25">
      <c r="A9435" t="s">
        <v>9442</v>
      </c>
      <c r="B9435" t="s">
        <v>8</v>
      </c>
      <c r="C9435" s="1">
        <v>95.663535357448097</v>
      </c>
      <c r="D9435" s="3">
        <v>4.2011944465786799</v>
      </c>
      <c r="E9435" t="s">
        <v>6</v>
      </c>
      <c r="F9435" s="3">
        <f>_xlfn.NUMBERVALUE(SUBSTITUTE(Table2[[#This Row],[Hourly_Cost_R]], ".", ",")) * (1 - (_xlfn.NUMBERVALUE(SUBSTITUTE(Table2[[#This Row],[CPU_Usage_%]], ".", ",")) / 100))</f>
        <v>0.18218331174073873</v>
      </c>
      <c r="G9435" t="str">
        <f>IF(Table2[[#This Row],[Waste_R]]&gt;2,"CRITICAL:SHUTDOWN","OPTIMAL")</f>
        <v>OPTIMAL</v>
      </c>
    </row>
    <row r="9436" spans="1:7" x14ac:dyDescent="0.25">
      <c r="A9436" t="s">
        <v>9443</v>
      </c>
      <c r="B9436" t="s">
        <v>8</v>
      </c>
      <c r="C9436" s="1">
        <v>11.3020102283299</v>
      </c>
      <c r="D9436" s="3">
        <v>2.5962730271121099</v>
      </c>
      <c r="E9436" t="s">
        <v>10</v>
      </c>
      <c r="F9436" s="3">
        <f>_xlfn.NUMBERVALUE(SUBSTITUTE(Table2[[#This Row],[Hourly_Cost_R]], ".", ",")) * (1 - (_xlfn.NUMBERVALUE(SUBSTITUTE(Table2[[#This Row],[CPU_Usage_%]], ".", ",")) / 100))</f>
        <v>2.3028419840325287</v>
      </c>
      <c r="G9436" t="str">
        <f>IF(Table2[[#This Row],[Waste_R]]&gt;2,"CRITICAL:SHUTDOWN","OPTIMAL")</f>
        <v>CRITICAL:SHUTDOWN</v>
      </c>
    </row>
    <row r="9437" spans="1:7" x14ac:dyDescent="0.25">
      <c r="A9437" t="s">
        <v>9444</v>
      </c>
      <c r="B9437" t="s">
        <v>8</v>
      </c>
      <c r="C9437" s="1">
        <v>67.363376081086003</v>
      </c>
      <c r="D9437" s="3">
        <v>1.07936808803399</v>
      </c>
      <c r="E9437" t="s">
        <v>6</v>
      </c>
      <c r="F9437" s="3">
        <f>_xlfn.NUMBERVALUE(SUBSTITUTE(Table2[[#This Row],[Hourly_Cost_R]], ".", ",")) * (1 - (_xlfn.NUMBERVALUE(SUBSTITUTE(Table2[[#This Row],[CPU_Usage_%]], ".", ",")) / 100))</f>
        <v>0.35226930359242586</v>
      </c>
      <c r="G9437" t="str">
        <f>IF(Table2[[#This Row],[Waste_R]]&gt;2,"CRITICAL:SHUTDOWN","OPTIMAL")</f>
        <v>OPTIMAL</v>
      </c>
    </row>
    <row r="9438" spans="1:7" x14ac:dyDescent="0.25">
      <c r="A9438" t="s">
        <v>9445</v>
      </c>
      <c r="B9438" t="s">
        <v>5</v>
      </c>
      <c r="C9438" s="1">
        <v>12.7678352955029</v>
      </c>
      <c r="D9438" s="3">
        <v>1.3243879356832799</v>
      </c>
      <c r="E9438" t="s">
        <v>10</v>
      </c>
      <c r="F9438" s="3">
        <f>_xlfn.NUMBERVALUE(SUBSTITUTE(Table2[[#This Row],[Hourly_Cost_R]], ".", ",")) * (1 - (_xlfn.NUMBERVALUE(SUBSTITUTE(Table2[[#This Row],[CPU_Usage_%]], ".", ",")) / 100))</f>
        <v>1.1552922653817279</v>
      </c>
      <c r="G9438" t="str">
        <f>IF(Table2[[#This Row],[Waste_R]]&gt;2,"CRITICAL:SHUTDOWN","OPTIMAL")</f>
        <v>OPTIMAL</v>
      </c>
    </row>
    <row r="9439" spans="1:7" x14ac:dyDescent="0.25">
      <c r="A9439" t="s">
        <v>9446</v>
      </c>
      <c r="B9439" t="s">
        <v>8</v>
      </c>
      <c r="C9439" s="1">
        <v>86.444484559114798</v>
      </c>
      <c r="D9439" s="3">
        <v>2.91981400777795</v>
      </c>
      <c r="E9439" t="s">
        <v>6</v>
      </c>
      <c r="F9439" s="3">
        <f>_xlfn.NUMBERVALUE(SUBSTITUTE(Table2[[#This Row],[Hourly_Cost_R]], ".", ",")) * (1 - (_xlfn.NUMBERVALUE(SUBSTITUTE(Table2[[#This Row],[CPU_Usage_%]], ".", ",")) / 100))</f>
        <v>0.39579583866946905</v>
      </c>
      <c r="G9439" t="str">
        <f>IF(Table2[[#This Row],[Waste_R]]&gt;2,"CRITICAL:SHUTDOWN","OPTIMAL")</f>
        <v>OPTIMAL</v>
      </c>
    </row>
    <row r="9440" spans="1:7" x14ac:dyDescent="0.25">
      <c r="A9440" t="s">
        <v>9447</v>
      </c>
      <c r="B9440" t="s">
        <v>8</v>
      </c>
      <c r="C9440" s="1">
        <v>67.209374078473999</v>
      </c>
      <c r="D9440" s="3">
        <v>1.7985033729611699</v>
      </c>
      <c r="E9440" t="s">
        <v>6</v>
      </c>
      <c r="F9440" s="3">
        <f>_xlfn.NUMBERVALUE(SUBSTITUTE(Table2[[#This Row],[Hourly_Cost_R]], ".", ",")) * (1 - (_xlfn.NUMBERVALUE(SUBSTITUTE(Table2[[#This Row],[CPU_Usage_%]], ".", ",")) / 100))</f>
        <v>0.58974051321372478</v>
      </c>
      <c r="G9440" t="str">
        <f>IF(Table2[[#This Row],[Waste_R]]&gt;2,"CRITICAL:SHUTDOWN","OPTIMAL")</f>
        <v>OPTIMAL</v>
      </c>
    </row>
    <row r="9441" spans="1:7" x14ac:dyDescent="0.25">
      <c r="A9441" t="s">
        <v>9448</v>
      </c>
      <c r="B9441" t="s">
        <v>14</v>
      </c>
      <c r="C9441" s="1">
        <v>60.892514375779598</v>
      </c>
      <c r="D9441" s="3">
        <v>3.21916773966782</v>
      </c>
      <c r="E9441" t="s">
        <v>6</v>
      </c>
      <c r="F9441" s="3">
        <f>_xlfn.NUMBERVALUE(SUBSTITUTE(Table2[[#This Row],[Hourly_Cost_R]], ".", ",")) * (1 - (_xlfn.NUMBERVALUE(SUBSTITUTE(Table2[[#This Row],[CPU_Usage_%]], ".", ",")) / 100))</f>
        <v>1.2589355610101336</v>
      </c>
      <c r="G9441" t="str">
        <f>IF(Table2[[#This Row],[Waste_R]]&gt;2,"CRITICAL:SHUTDOWN","OPTIMAL")</f>
        <v>OPTIMAL</v>
      </c>
    </row>
    <row r="9442" spans="1:7" x14ac:dyDescent="0.25">
      <c r="A9442" t="s">
        <v>9449</v>
      </c>
      <c r="B9442" t="s">
        <v>8</v>
      </c>
      <c r="C9442" s="1">
        <v>54.5060751489033</v>
      </c>
      <c r="D9442" s="3">
        <v>3.6890649934001898</v>
      </c>
      <c r="E9442" t="s">
        <v>6</v>
      </c>
      <c r="F9442" s="3">
        <f>_xlfn.NUMBERVALUE(SUBSTITUTE(Table2[[#This Row],[Hourly_Cost_R]], ".", ",")) * (1 - (_xlfn.NUMBERVALUE(SUBSTITUTE(Table2[[#This Row],[CPU_Usage_%]], ".", ",")) / 100))</f>
        <v>1.6783004558055978</v>
      </c>
      <c r="G9442" t="str">
        <f>IF(Table2[[#This Row],[Waste_R]]&gt;2,"CRITICAL:SHUTDOWN","OPTIMAL")</f>
        <v>OPTIMAL</v>
      </c>
    </row>
    <row r="9443" spans="1:7" x14ac:dyDescent="0.25">
      <c r="A9443" t="s">
        <v>9450</v>
      </c>
      <c r="B9443" t="s">
        <v>5</v>
      </c>
      <c r="C9443" s="1">
        <v>84.547704954140102</v>
      </c>
      <c r="D9443" s="3">
        <v>3.1028967060774102</v>
      </c>
      <c r="E9443" t="s">
        <v>6</v>
      </c>
      <c r="F9443" s="3">
        <f>_xlfn.NUMBERVALUE(SUBSTITUTE(Table2[[#This Row],[Hourly_Cost_R]], ".", ",")) * (1 - (_xlfn.NUMBERVALUE(SUBSTITUTE(Table2[[#This Row],[CPU_Usage_%]], ".", ",")) / 100))</f>
        <v>0.47946875399134964</v>
      </c>
      <c r="G9443" t="str">
        <f>IF(Table2[[#This Row],[Waste_R]]&gt;2,"CRITICAL:SHUTDOWN","OPTIMAL")</f>
        <v>OPTIMAL</v>
      </c>
    </row>
    <row r="9444" spans="1:7" x14ac:dyDescent="0.25">
      <c r="A9444" t="s">
        <v>9451</v>
      </c>
      <c r="B9444" t="s">
        <v>5</v>
      </c>
      <c r="C9444" s="1">
        <v>18.323355220262101</v>
      </c>
      <c r="D9444" s="3">
        <v>4.5708689124267998</v>
      </c>
      <c r="E9444" t="s">
        <v>10</v>
      </c>
      <c r="F9444" s="3">
        <f>_xlfn.NUMBERVALUE(SUBSTITUTE(Table2[[#This Row],[Hourly_Cost_R]], ".", ",")) * (1 - (_xlfn.NUMBERVALUE(SUBSTITUTE(Table2[[#This Row],[CPU_Usage_%]], ".", ",")) / 100))</f>
        <v>3.7333323649503063</v>
      </c>
      <c r="G9444" t="str">
        <f>IF(Table2[[#This Row],[Waste_R]]&gt;2,"CRITICAL:SHUTDOWN","OPTIMAL")</f>
        <v>CRITICAL:SHUTDOWN</v>
      </c>
    </row>
    <row r="9445" spans="1:7" x14ac:dyDescent="0.25">
      <c r="A9445" t="s">
        <v>9452</v>
      </c>
      <c r="B9445" t="s">
        <v>5</v>
      </c>
      <c r="C9445" s="1">
        <v>95.111354311992798</v>
      </c>
      <c r="D9445" s="3">
        <v>2.6156286662995099</v>
      </c>
      <c r="E9445" t="s">
        <v>6</v>
      </c>
      <c r="F9445" s="3">
        <f>_xlfn.NUMBERVALUE(SUBSTITUTE(Table2[[#This Row],[Hourly_Cost_R]], ".", ",")) * (1 - (_xlfn.NUMBERVALUE(SUBSTITUTE(Table2[[#This Row],[CPU_Usage_%]], ".", ",")) / 100))</f>
        <v>0.12786881800933117</v>
      </c>
      <c r="G9445" t="str">
        <f>IF(Table2[[#This Row],[Waste_R]]&gt;2,"CRITICAL:SHUTDOWN","OPTIMAL")</f>
        <v>OPTIMAL</v>
      </c>
    </row>
    <row r="9446" spans="1:7" x14ac:dyDescent="0.25">
      <c r="A9446" t="s">
        <v>9453</v>
      </c>
      <c r="B9446" t="s">
        <v>8</v>
      </c>
      <c r="C9446" s="1">
        <v>52.076107549503597</v>
      </c>
      <c r="D9446" s="3">
        <v>1.3268554165869799</v>
      </c>
      <c r="E9446" t="s">
        <v>6</v>
      </c>
      <c r="F9446" s="3">
        <f>_xlfn.NUMBERVALUE(SUBSTITUTE(Table2[[#This Row],[Hourly_Cost_R]], ".", ",")) * (1 - (_xlfn.NUMBERVALUE(SUBSTITUTE(Table2[[#This Row],[CPU_Usage_%]], ".", ",")) / 100))</f>
        <v>0.63588076281873029</v>
      </c>
      <c r="G9446" t="str">
        <f>IF(Table2[[#This Row],[Waste_R]]&gt;2,"CRITICAL:SHUTDOWN","OPTIMAL")</f>
        <v>OPTIMAL</v>
      </c>
    </row>
    <row r="9447" spans="1:7" x14ac:dyDescent="0.25">
      <c r="A9447" t="s">
        <v>9454</v>
      </c>
      <c r="B9447" t="s">
        <v>8</v>
      </c>
      <c r="C9447" s="1">
        <v>80.231785182837598</v>
      </c>
      <c r="D9447" s="3">
        <v>4.7070276664105002</v>
      </c>
      <c r="E9447" t="s">
        <v>6</v>
      </c>
      <c r="F9447" s="3">
        <f>_xlfn.NUMBERVALUE(SUBSTITUTE(Table2[[#This Row],[Hourly_Cost_R]], ".", ",")) * (1 - (_xlfn.NUMBERVALUE(SUBSTITUTE(Table2[[#This Row],[CPU_Usage_%]], ".", ",")) / 100))</f>
        <v>0.93049534059929406</v>
      </c>
      <c r="G9447" t="str">
        <f>IF(Table2[[#This Row],[Waste_R]]&gt;2,"CRITICAL:SHUTDOWN","OPTIMAL")</f>
        <v>OPTIMAL</v>
      </c>
    </row>
    <row r="9448" spans="1:7" x14ac:dyDescent="0.25">
      <c r="A9448" t="s">
        <v>9455</v>
      </c>
      <c r="B9448" t="s">
        <v>14</v>
      </c>
      <c r="C9448" s="1">
        <v>36.8346449266432</v>
      </c>
      <c r="D9448" s="3">
        <v>0.78458519494823098</v>
      </c>
      <c r="E9448" t="s">
        <v>6</v>
      </c>
      <c r="F9448" s="3">
        <f>_xlfn.NUMBERVALUE(SUBSTITUTE(Table2[[#This Row],[Hourly_Cost_R]], ".", ",")) * (1 - (_xlfn.NUMBERVALUE(SUBSTITUTE(Table2[[#This Row],[CPU_Usage_%]], ".", ",")) / 100))</f>
        <v>0.49558602424203874</v>
      </c>
      <c r="G9448" t="str">
        <f>IF(Table2[[#This Row],[Waste_R]]&gt;2,"CRITICAL:SHUTDOWN","OPTIMAL")</f>
        <v>OPTIMAL</v>
      </c>
    </row>
    <row r="9449" spans="1:7" x14ac:dyDescent="0.25">
      <c r="A9449" t="s">
        <v>9456</v>
      </c>
      <c r="B9449" t="s">
        <v>8</v>
      </c>
      <c r="C9449" s="1">
        <v>25.408498178670801</v>
      </c>
      <c r="D9449" s="3">
        <v>3.2606441553163901</v>
      </c>
      <c r="E9449" t="s">
        <v>10</v>
      </c>
      <c r="F9449" s="3">
        <f>_xlfn.NUMBERVALUE(SUBSTITUTE(Table2[[#This Row],[Hourly_Cost_R]], ".", ",")) * (1 - (_xlfn.NUMBERVALUE(SUBSTITUTE(Table2[[#This Row],[CPU_Usage_%]], ".", ",")) / 100))</f>
        <v>2.432163444499889</v>
      </c>
      <c r="G9449" t="str">
        <f>IF(Table2[[#This Row],[Waste_R]]&gt;2,"CRITICAL:SHUTDOWN","OPTIMAL")</f>
        <v>CRITICAL:SHUTDOWN</v>
      </c>
    </row>
    <row r="9450" spans="1:7" x14ac:dyDescent="0.25">
      <c r="A9450" t="s">
        <v>9457</v>
      </c>
      <c r="B9450" t="s">
        <v>8</v>
      </c>
      <c r="C9450" s="1">
        <v>13.9298129460099</v>
      </c>
      <c r="D9450" s="3">
        <v>2.7395364810404099</v>
      </c>
      <c r="E9450" t="s">
        <v>10</v>
      </c>
      <c r="F9450" s="3">
        <f>_xlfn.NUMBERVALUE(SUBSTITUTE(Table2[[#This Row],[Hourly_Cost_R]], ".", ",")) * (1 - (_xlfn.NUMBERVALUE(SUBSTITUTE(Table2[[#This Row],[CPU_Usage_%]], ".", ",")) / 100))</f>
        <v>2.357924173643779</v>
      </c>
      <c r="G9450" t="str">
        <f>IF(Table2[[#This Row],[Waste_R]]&gt;2,"CRITICAL:SHUTDOWN","OPTIMAL")</f>
        <v>CRITICAL:SHUTDOWN</v>
      </c>
    </row>
    <row r="9451" spans="1:7" x14ac:dyDescent="0.25">
      <c r="A9451" t="s">
        <v>9458</v>
      </c>
      <c r="B9451" t="s">
        <v>5</v>
      </c>
      <c r="C9451" s="1">
        <v>71.856071431496801</v>
      </c>
      <c r="D9451" s="3">
        <v>2.5504060107244202</v>
      </c>
      <c r="E9451" t="s">
        <v>6</v>
      </c>
      <c r="F9451" s="3">
        <f>_xlfn.NUMBERVALUE(SUBSTITUTE(Table2[[#This Row],[Hourly_Cost_R]], ".", ",")) * (1 - (_xlfn.NUMBERVALUE(SUBSTITUTE(Table2[[#This Row],[CPU_Usage_%]], ".", ",")) / 100))</f>
        <v>0.71778444586509282</v>
      </c>
      <c r="G9451" t="str">
        <f>IF(Table2[[#This Row],[Waste_R]]&gt;2,"CRITICAL:SHUTDOWN","OPTIMAL")</f>
        <v>OPTIMAL</v>
      </c>
    </row>
    <row r="9452" spans="1:7" x14ac:dyDescent="0.25">
      <c r="A9452" t="s">
        <v>9459</v>
      </c>
      <c r="B9452" t="s">
        <v>5</v>
      </c>
      <c r="C9452" s="1">
        <v>14.5030246472272</v>
      </c>
      <c r="D9452" s="3">
        <v>1.59838085556066</v>
      </c>
      <c r="E9452" t="s">
        <v>10</v>
      </c>
      <c r="F9452" s="3">
        <f>_xlfn.NUMBERVALUE(SUBSTITUTE(Table2[[#This Row],[Hourly_Cost_R]], ".", ",")) * (1 - (_xlfn.NUMBERVALUE(SUBSTITUTE(Table2[[#This Row],[CPU_Usage_%]], ".", ",")) / 100))</f>
        <v>1.3665672861221365</v>
      </c>
      <c r="G9452" t="str">
        <f>IF(Table2[[#This Row],[Waste_R]]&gt;2,"CRITICAL:SHUTDOWN","OPTIMAL")</f>
        <v>OPTIMAL</v>
      </c>
    </row>
    <row r="9453" spans="1:7" x14ac:dyDescent="0.25">
      <c r="A9453" t="s">
        <v>9460</v>
      </c>
      <c r="B9453" t="s">
        <v>8</v>
      </c>
      <c r="C9453" s="1">
        <v>37.101466371276999</v>
      </c>
      <c r="D9453" s="3">
        <v>2.02386777224946</v>
      </c>
      <c r="E9453" t="s">
        <v>6</v>
      </c>
      <c r="F9453" s="3">
        <f>_xlfn.NUMBERVALUE(SUBSTITUTE(Table2[[#This Row],[Hourly_Cost_R]], ".", ",")) * (1 - (_xlfn.NUMBERVALUE(SUBSTITUTE(Table2[[#This Row],[CPU_Usage_%]], ".", ",")) / 100))</f>
        <v>1.2729831513292136</v>
      </c>
      <c r="G9453" t="str">
        <f>IF(Table2[[#This Row],[Waste_R]]&gt;2,"CRITICAL:SHUTDOWN","OPTIMAL")</f>
        <v>OPTIMAL</v>
      </c>
    </row>
    <row r="9454" spans="1:7" x14ac:dyDescent="0.25">
      <c r="A9454" t="s">
        <v>9461</v>
      </c>
      <c r="B9454" t="s">
        <v>14</v>
      </c>
      <c r="C9454" s="1">
        <v>77.861612825459403</v>
      </c>
      <c r="D9454" s="3">
        <v>1.61114487156818</v>
      </c>
      <c r="E9454" t="s">
        <v>6</v>
      </c>
      <c r="F9454" s="3">
        <f>_xlfn.NUMBERVALUE(SUBSTITUTE(Table2[[#This Row],[Hourly_Cost_R]], ".", ",")) * (1 - (_xlfn.NUMBERVALUE(SUBSTITUTE(Table2[[#This Row],[CPU_Usage_%]], ".", ",")) / 100))</f>
        <v>0.35668148961051854</v>
      </c>
      <c r="G9454" t="str">
        <f>IF(Table2[[#This Row],[Waste_R]]&gt;2,"CRITICAL:SHUTDOWN","OPTIMAL")</f>
        <v>OPTIMAL</v>
      </c>
    </row>
    <row r="9455" spans="1:7" x14ac:dyDescent="0.25">
      <c r="A9455" t="s">
        <v>9462</v>
      </c>
      <c r="B9455" t="s">
        <v>8</v>
      </c>
      <c r="C9455" s="1">
        <v>63.653226742144099</v>
      </c>
      <c r="D9455" s="3">
        <v>1.0396045731174799</v>
      </c>
      <c r="E9455" t="s">
        <v>6</v>
      </c>
      <c r="F9455" s="3">
        <f>_xlfn.NUMBERVALUE(SUBSTITUTE(Table2[[#This Row],[Hourly_Cost_R]], ".", ",")) * (1 - (_xlfn.NUMBERVALUE(SUBSTITUTE(Table2[[#This Row],[CPU_Usage_%]], ".", ",")) / 100))</f>
        <v>0.37786271696931117</v>
      </c>
      <c r="G9455" t="str">
        <f>IF(Table2[[#This Row],[Waste_R]]&gt;2,"CRITICAL:SHUTDOWN","OPTIMAL")</f>
        <v>OPTIMAL</v>
      </c>
    </row>
    <row r="9456" spans="1:7" x14ac:dyDescent="0.25">
      <c r="A9456" t="s">
        <v>9463</v>
      </c>
      <c r="B9456" t="s">
        <v>8</v>
      </c>
      <c r="C9456" s="1">
        <v>47.154330377203998</v>
      </c>
      <c r="D9456" s="3">
        <v>2.4116395622065001</v>
      </c>
      <c r="E9456" t="s">
        <v>6</v>
      </c>
      <c r="F9456" s="3">
        <f>_xlfn.NUMBERVALUE(SUBSTITUTE(Table2[[#This Row],[Hourly_Cost_R]], ".", ",")) * (1 - (_xlfn.NUMBERVALUE(SUBSTITUTE(Table2[[#This Row],[CPU_Usage_%]], ".", ",")) / 100))</f>
        <v>1.2744470755362909</v>
      </c>
      <c r="G9456" t="str">
        <f>IF(Table2[[#This Row],[Waste_R]]&gt;2,"CRITICAL:SHUTDOWN","OPTIMAL")</f>
        <v>OPTIMAL</v>
      </c>
    </row>
    <row r="9457" spans="1:7" x14ac:dyDescent="0.25">
      <c r="A9457" t="s">
        <v>9464</v>
      </c>
      <c r="B9457" t="s">
        <v>5</v>
      </c>
      <c r="C9457" s="1">
        <v>50.527427701138102</v>
      </c>
      <c r="D9457" s="3">
        <v>1.2382206231761701</v>
      </c>
      <c r="E9457" t="s">
        <v>6</v>
      </c>
      <c r="F9457" s="3">
        <f>_xlfn.NUMBERVALUE(SUBSTITUTE(Table2[[#This Row],[Hourly_Cost_R]], ".", ",")) * (1 - (_xlfn.NUMBERVALUE(SUBSTITUTE(Table2[[#This Row],[CPU_Usage_%]], ".", ",")) / 100))</f>
        <v>0.612579593020249</v>
      </c>
      <c r="G9457" t="str">
        <f>IF(Table2[[#This Row],[Waste_R]]&gt;2,"CRITICAL:SHUTDOWN","OPTIMAL")</f>
        <v>OPTIMAL</v>
      </c>
    </row>
    <row r="9458" spans="1:7" x14ac:dyDescent="0.25">
      <c r="A9458" t="s">
        <v>9465</v>
      </c>
      <c r="B9458" t="s">
        <v>8</v>
      </c>
      <c r="C9458" s="1">
        <v>41.444075668946802</v>
      </c>
      <c r="D9458" s="3">
        <v>2.5732020918255598</v>
      </c>
      <c r="E9458" t="s">
        <v>6</v>
      </c>
      <c r="F9458" s="3">
        <f>_xlfn.NUMBERVALUE(SUBSTITUTE(Table2[[#This Row],[Hourly_Cost_R]], ".", ",")) * (1 - (_xlfn.NUMBERVALUE(SUBSTITUTE(Table2[[#This Row],[CPU_Usage_%]], ".", ",")) / 100))</f>
        <v>1.5067622697744529</v>
      </c>
      <c r="G9458" t="str">
        <f>IF(Table2[[#This Row],[Waste_R]]&gt;2,"CRITICAL:SHUTDOWN","OPTIMAL")</f>
        <v>OPTIMAL</v>
      </c>
    </row>
    <row r="9459" spans="1:7" x14ac:dyDescent="0.25">
      <c r="A9459" t="s">
        <v>9466</v>
      </c>
      <c r="B9459" t="s">
        <v>5</v>
      </c>
      <c r="C9459" s="1">
        <v>43.097161363161</v>
      </c>
      <c r="D9459" s="3">
        <v>1.12732890839249</v>
      </c>
      <c r="E9459" t="s">
        <v>6</v>
      </c>
      <c r="F9459" s="3">
        <f>_xlfn.NUMBERVALUE(SUBSTITUTE(Table2[[#This Row],[Hourly_Cost_R]], ".", ",")) * (1 - (_xlfn.NUMBERVALUE(SUBSTITUTE(Table2[[#This Row],[CPU_Usage_%]], ".", ",")) / 100))</f>
        <v>0.64148214964901717</v>
      </c>
      <c r="G9459" t="str">
        <f>IF(Table2[[#This Row],[Waste_R]]&gt;2,"CRITICAL:SHUTDOWN","OPTIMAL")</f>
        <v>OPTIMAL</v>
      </c>
    </row>
    <row r="9460" spans="1:7" x14ac:dyDescent="0.25">
      <c r="A9460" t="s">
        <v>9467</v>
      </c>
      <c r="B9460" t="s">
        <v>8</v>
      </c>
      <c r="C9460" s="1">
        <v>66.101884041321895</v>
      </c>
      <c r="D9460" s="3">
        <v>0.71469526740685996</v>
      </c>
      <c r="E9460" t="s">
        <v>6</v>
      </c>
      <c r="F9460" s="3">
        <f>_xlfn.NUMBERVALUE(SUBSTITUTE(Table2[[#This Row],[Hourly_Cost_R]], ".", ",")) * (1 - (_xlfn.NUMBERVALUE(SUBSTITUTE(Table2[[#This Row],[CPU_Usage_%]], ".", ",")) / 100))</f>
        <v>0.24226823049676199</v>
      </c>
      <c r="G9460" t="str">
        <f>IF(Table2[[#This Row],[Waste_R]]&gt;2,"CRITICAL:SHUTDOWN","OPTIMAL")</f>
        <v>OPTIMAL</v>
      </c>
    </row>
    <row r="9461" spans="1:7" x14ac:dyDescent="0.25">
      <c r="A9461" t="s">
        <v>9468</v>
      </c>
      <c r="B9461" t="s">
        <v>5</v>
      </c>
      <c r="C9461" s="1">
        <v>71.621767927400398</v>
      </c>
      <c r="D9461" s="3">
        <v>3.18315333755343</v>
      </c>
      <c r="E9461" t="s">
        <v>6</v>
      </c>
      <c r="F9461" s="3">
        <f>_xlfn.NUMBERVALUE(SUBSTITUTE(Table2[[#This Row],[Hourly_Cost_R]], ".", ",")) * (1 - (_xlfn.NUMBERVALUE(SUBSTITUTE(Table2[[#This Row],[CPU_Usage_%]], ".", ",")) / 100))</f>
        <v>0.90332264135761198</v>
      </c>
      <c r="G9461" t="str">
        <f>IF(Table2[[#This Row],[Waste_R]]&gt;2,"CRITICAL:SHUTDOWN","OPTIMAL")</f>
        <v>OPTIMAL</v>
      </c>
    </row>
    <row r="9462" spans="1:7" x14ac:dyDescent="0.25">
      <c r="A9462" t="s">
        <v>9469</v>
      </c>
      <c r="B9462" t="s">
        <v>5</v>
      </c>
      <c r="C9462" s="1">
        <v>39.461924551061301</v>
      </c>
      <c r="D9462" s="3">
        <v>4.5724465744343599</v>
      </c>
      <c r="E9462" t="s">
        <v>6</v>
      </c>
      <c r="F9462" s="3">
        <f>_xlfn.NUMBERVALUE(SUBSTITUTE(Table2[[#This Row],[Hourly_Cost_R]], ".", ",")) * (1 - (_xlfn.NUMBERVALUE(SUBSTITUTE(Table2[[#This Row],[CPU_Usage_%]], ".", ",")) / 100))</f>
        <v>2.7680711570934857</v>
      </c>
      <c r="G9462" t="str">
        <f>IF(Table2[[#This Row],[Waste_R]]&gt;2,"CRITICAL:SHUTDOWN","OPTIMAL")</f>
        <v>CRITICAL:SHUTDOWN</v>
      </c>
    </row>
    <row r="9463" spans="1:7" x14ac:dyDescent="0.25">
      <c r="A9463" t="s">
        <v>9470</v>
      </c>
      <c r="B9463" t="s">
        <v>14</v>
      </c>
      <c r="C9463" s="1">
        <v>14.8740823530688</v>
      </c>
      <c r="D9463" s="3">
        <v>3.0497153591081099</v>
      </c>
      <c r="E9463" t="s">
        <v>10</v>
      </c>
      <c r="F9463" s="3">
        <f>_xlfn.NUMBERVALUE(SUBSTITUTE(Table2[[#This Row],[Hourly_Cost_R]], ".", ",")) * (1 - (_xlfn.NUMBERVALUE(SUBSTITUTE(Table2[[#This Row],[CPU_Usage_%]], ".", ",")) / 100))</f>
        <v>2.5960981850601819</v>
      </c>
      <c r="G9463" t="str">
        <f>IF(Table2[[#This Row],[Waste_R]]&gt;2,"CRITICAL:SHUTDOWN","OPTIMAL")</f>
        <v>CRITICAL:SHUTDOWN</v>
      </c>
    </row>
    <row r="9464" spans="1:7" x14ac:dyDescent="0.25">
      <c r="A9464" t="s">
        <v>9471</v>
      </c>
      <c r="B9464" t="s">
        <v>14</v>
      </c>
      <c r="C9464" s="1">
        <v>66.287701809681394</v>
      </c>
      <c r="D9464" s="3">
        <v>3.8448499705800598</v>
      </c>
      <c r="E9464" t="s">
        <v>6</v>
      </c>
      <c r="F9464" s="3">
        <f>_xlfn.NUMBERVALUE(SUBSTITUTE(Table2[[#This Row],[Hourly_Cost_R]], ".", ",")) * (1 - (_xlfn.NUMBERVALUE(SUBSTITUTE(Table2[[#This Row],[CPU_Usage_%]], ".", ",")) / 100))</f>
        <v>1.2961872870523268</v>
      </c>
      <c r="G9464" t="str">
        <f>IF(Table2[[#This Row],[Waste_R]]&gt;2,"CRITICAL:SHUTDOWN","OPTIMAL")</f>
        <v>OPTIMAL</v>
      </c>
    </row>
    <row r="9465" spans="1:7" x14ac:dyDescent="0.25">
      <c r="A9465" t="s">
        <v>9472</v>
      </c>
      <c r="B9465" t="s">
        <v>14</v>
      </c>
      <c r="C9465" s="1">
        <v>13.676021465097101</v>
      </c>
      <c r="D9465" s="3">
        <v>2.8324950423058901</v>
      </c>
      <c r="E9465" t="s">
        <v>10</v>
      </c>
      <c r="F9465" s="3">
        <f>_xlfn.NUMBERVALUE(SUBSTITUTE(Table2[[#This Row],[Hourly_Cost_R]], ".", ",")) * (1 - (_xlfn.NUMBERVALUE(SUBSTITUTE(Table2[[#This Row],[CPU_Usage_%]], ".", ",")) / 100))</f>
        <v>2.4451224123223256</v>
      </c>
      <c r="G9465" t="str">
        <f>IF(Table2[[#This Row],[Waste_R]]&gt;2,"CRITICAL:SHUTDOWN","OPTIMAL")</f>
        <v>CRITICAL:SHUTDOWN</v>
      </c>
    </row>
    <row r="9466" spans="1:7" x14ac:dyDescent="0.25">
      <c r="A9466" t="s">
        <v>9473</v>
      </c>
      <c r="B9466" t="s">
        <v>8</v>
      </c>
      <c r="C9466" s="1">
        <v>42.143852737218999</v>
      </c>
      <c r="D9466" s="3">
        <v>1.01955379989237</v>
      </c>
      <c r="E9466" t="s">
        <v>6</v>
      </c>
      <c r="F9466" s="3">
        <f>_xlfn.NUMBERVALUE(SUBSTITUTE(Table2[[#This Row],[Hourly_Cost_R]], ".", ",")) * (1 - (_xlfn.NUMBERVALUE(SUBSTITUTE(Table2[[#This Row],[CPU_Usage_%]], ".", ",")) / 100))</f>
        <v>0.58987454788900917</v>
      </c>
      <c r="G9466" t="str">
        <f>IF(Table2[[#This Row],[Waste_R]]&gt;2,"CRITICAL:SHUTDOWN","OPTIMAL")</f>
        <v>OPTIMAL</v>
      </c>
    </row>
    <row r="9467" spans="1:7" x14ac:dyDescent="0.25">
      <c r="A9467" t="s">
        <v>9474</v>
      </c>
      <c r="B9467" t="s">
        <v>5</v>
      </c>
      <c r="C9467" s="1">
        <v>60.325043858362498</v>
      </c>
      <c r="D9467" s="3">
        <v>2.6950075400109199</v>
      </c>
      <c r="E9467" t="s">
        <v>6</v>
      </c>
      <c r="F9467" s="3">
        <f>_xlfn.NUMBERVALUE(SUBSTITUTE(Table2[[#This Row],[Hourly_Cost_R]], ".", ",")) * (1 - (_xlfn.NUMBERVALUE(SUBSTITUTE(Table2[[#This Row],[CPU_Usage_%]], ".", ",")) / 100))</f>
        <v>1.0692430595131561</v>
      </c>
      <c r="G9467" t="str">
        <f>IF(Table2[[#This Row],[Waste_R]]&gt;2,"CRITICAL:SHUTDOWN","OPTIMAL")</f>
        <v>OPTIMAL</v>
      </c>
    </row>
    <row r="9468" spans="1:7" x14ac:dyDescent="0.25">
      <c r="A9468" t="s">
        <v>9475</v>
      </c>
      <c r="B9468" t="s">
        <v>8</v>
      </c>
      <c r="C9468" s="1">
        <v>18.0270740749209</v>
      </c>
      <c r="D9468" s="3">
        <v>0.72783534869843902</v>
      </c>
      <c r="E9468" t="s">
        <v>10</v>
      </c>
      <c r="F9468" s="3">
        <f>_xlfn.NUMBERVALUE(SUBSTITUTE(Table2[[#This Row],[Hourly_Cost_R]], ".", ",")) * (1 - (_xlfn.NUMBERVALUE(SUBSTITUTE(Table2[[#This Row],[CPU_Usage_%]], ".", ",")) / 100))</f>
        <v>0.5966279312451126</v>
      </c>
      <c r="G9468" t="str">
        <f>IF(Table2[[#This Row],[Waste_R]]&gt;2,"CRITICAL:SHUTDOWN","OPTIMAL")</f>
        <v>OPTIMAL</v>
      </c>
    </row>
    <row r="9469" spans="1:7" x14ac:dyDescent="0.25">
      <c r="A9469" t="s">
        <v>9476</v>
      </c>
      <c r="B9469" t="s">
        <v>5</v>
      </c>
      <c r="C9469" s="1">
        <v>14.5126772812889</v>
      </c>
      <c r="D9469" s="3">
        <v>0.97590660994738598</v>
      </c>
      <c r="E9469" t="s">
        <v>10</v>
      </c>
      <c r="F9469" s="3">
        <f>_xlfn.NUMBERVALUE(SUBSTITUTE(Table2[[#This Row],[Hourly_Cost_R]], ".", ",")) * (1 - (_xlfn.NUMBERVALUE(SUBSTITUTE(Table2[[#This Row],[CPU_Usage_%]], ".", ",")) / 100))</f>
        <v>0.83427643307895505</v>
      </c>
      <c r="G9469" t="str">
        <f>IF(Table2[[#This Row],[Waste_R]]&gt;2,"CRITICAL:SHUTDOWN","OPTIMAL")</f>
        <v>OPTIMAL</v>
      </c>
    </row>
    <row r="9470" spans="1:7" x14ac:dyDescent="0.25">
      <c r="A9470" t="s">
        <v>9477</v>
      </c>
      <c r="B9470" t="s">
        <v>5</v>
      </c>
      <c r="C9470" s="1">
        <v>62.553236921666702</v>
      </c>
      <c r="D9470" s="3">
        <v>1.67012346403328</v>
      </c>
      <c r="E9470" t="s">
        <v>6</v>
      </c>
      <c r="F9470" s="3">
        <f>_xlfn.NUMBERVALUE(SUBSTITUTE(Table2[[#This Row],[Hourly_Cost_R]], ".", ",")) * (1 - (_xlfn.NUMBERVALUE(SUBSTITUTE(Table2[[#This Row],[CPU_Usage_%]], ".", ",")) / 100))</f>
        <v>0.62540717669219548</v>
      </c>
      <c r="G9470" t="str">
        <f>IF(Table2[[#This Row],[Waste_R]]&gt;2,"CRITICAL:SHUTDOWN","OPTIMAL")</f>
        <v>OPTIMAL</v>
      </c>
    </row>
    <row r="9471" spans="1:7" x14ac:dyDescent="0.25">
      <c r="A9471" t="s">
        <v>9478</v>
      </c>
      <c r="B9471" t="s">
        <v>8</v>
      </c>
      <c r="C9471" s="1">
        <v>68.361816480205704</v>
      </c>
      <c r="D9471" s="3">
        <v>2.8509385517859598</v>
      </c>
      <c r="E9471" t="s">
        <v>6</v>
      </c>
      <c r="F9471" s="3">
        <f>_xlfn.NUMBERVALUE(SUBSTITUTE(Table2[[#This Row],[Hourly_Cost_R]], ".", ",")) * (1 - (_xlfn.NUMBERVALUE(SUBSTITUTE(Table2[[#This Row],[CPU_Usage_%]], ".", ",")) / 100))</f>
        <v>0.9019851710506076</v>
      </c>
      <c r="G9471" t="str">
        <f>IF(Table2[[#This Row],[Waste_R]]&gt;2,"CRITICAL:SHUTDOWN","OPTIMAL")</f>
        <v>OPTIMAL</v>
      </c>
    </row>
    <row r="9472" spans="1:7" x14ac:dyDescent="0.25">
      <c r="A9472" t="s">
        <v>9479</v>
      </c>
      <c r="B9472" t="s">
        <v>14</v>
      </c>
      <c r="C9472" s="1">
        <v>27.757794323558901</v>
      </c>
      <c r="D9472" s="3">
        <v>4.6462030355399104</v>
      </c>
      <c r="E9472" t="s">
        <v>10</v>
      </c>
      <c r="F9472" s="3">
        <f>_xlfn.NUMBERVALUE(SUBSTITUTE(Table2[[#This Row],[Hourly_Cost_R]], ".", ",")) * (1 - (_xlfn.NUMBERVALUE(SUBSTITUTE(Table2[[#This Row],[CPU_Usage_%]], ".", ",")) / 100))</f>
        <v>3.3565195530797922</v>
      </c>
      <c r="G9472" t="str">
        <f>IF(Table2[[#This Row],[Waste_R]]&gt;2,"CRITICAL:SHUTDOWN","OPTIMAL")</f>
        <v>CRITICAL:SHUTDOWN</v>
      </c>
    </row>
    <row r="9473" spans="1:7" x14ac:dyDescent="0.25">
      <c r="A9473" t="s">
        <v>9480</v>
      </c>
      <c r="B9473" t="s">
        <v>5</v>
      </c>
      <c r="C9473" s="1">
        <v>93.808188182339705</v>
      </c>
      <c r="D9473" s="3">
        <v>3.19350895373901</v>
      </c>
      <c r="E9473" t="s">
        <v>6</v>
      </c>
      <c r="F9473" s="3">
        <f>_xlfn.NUMBERVALUE(SUBSTITUTE(Table2[[#This Row],[Hourly_Cost_R]], ".", ",")) * (1 - (_xlfn.NUMBERVALUE(SUBSTITUTE(Table2[[#This Row],[CPU_Usage_%]], ".", ",")) / 100))</f>
        <v>0.19773606479565176</v>
      </c>
      <c r="G9473" t="str">
        <f>IF(Table2[[#This Row],[Waste_R]]&gt;2,"CRITICAL:SHUTDOWN","OPTIMAL")</f>
        <v>OPTIMAL</v>
      </c>
    </row>
    <row r="9474" spans="1:7" x14ac:dyDescent="0.25">
      <c r="A9474" t="s">
        <v>9481</v>
      </c>
      <c r="B9474" t="s">
        <v>14</v>
      </c>
      <c r="C9474" s="1">
        <v>84.713974853697195</v>
      </c>
      <c r="D9474" s="3">
        <v>2.1853792107179499</v>
      </c>
      <c r="E9474" t="s">
        <v>6</v>
      </c>
      <c r="F9474" s="3">
        <f>_xlfn.NUMBERVALUE(SUBSTITUTE(Table2[[#This Row],[Hourly_Cost_R]], ".", ",")) * (1 - (_xlfn.NUMBERVALUE(SUBSTITUTE(Table2[[#This Row],[CPU_Usage_%]], ".", ",")) / 100))</f>
        <v>0.3340576156924196</v>
      </c>
      <c r="G9474" t="str">
        <f>IF(Table2[[#This Row],[Waste_R]]&gt;2,"CRITICAL:SHUTDOWN","OPTIMAL")</f>
        <v>OPTIMAL</v>
      </c>
    </row>
    <row r="9475" spans="1:7" x14ac:dyDescent="0.25">
      <c r="A9475" t="s">
        <v>9482</v>
      </c>
      <c r="B9475" t="s">
        <v>8</v>
      </c>
      <c r="C9475" s="1">
        <v>38.418850366439401</v>
      </c>
      <c r="D9475" s="3">
        <v>1.40976832182875</v>
      </c>
      <c r="E9475" t="s">
        <v>6</v>
      </c>
      <c r="F9475" s="3">
        <f>_xlfn.NUMBERVALUE(SUBSTITUTE(Table2[[#This Row],[Hourly_Cost_R]], ".", ",")) * (1 - (_xlfn.NUMBERVALUE(SUBSTITUTE(Table2[[#This Row],[CPU_Usage_%]], ".", ",")) / 100))</f>
        <v>0.86815153975189874</v>
      </c>
      <c r="G9475" t="str">
        <f>IF(Table2[[#This Row],[Waste_R]]&gt;2,"CRITICAL:SHUTDOWN","OPTIMAL")</f>
        <v>OPTIMAL</v>
      </c>
    </row>
    <row r="9476" spans="1:7" x14ac:dyDescent="0.25">
      <c r="A9476" t="s">
        <v>9483</v>
      </c>
      <c r="B9476" t="s">
        <v>5</v>
      </c>
      <c r="C9476" s="1">
        <v>51.699876630272897</v>
      </c>
      <c r="D9476" s="3">
        <v>2.5882140536335401</v>
      </c>
      <c r="E9476" t="s">
        <v>6</v>
      </c>
      <c r="F9476" s="3">
        <f>_xlfn.NUMBERVALUE(SUBSTITUTE(Table2[[#This Row],[Hourly_Cost_R]], ".", ",")) * (1 - (_xlfn.NUMBERVALUE(SUBSTITUTE(Table2[[#This Row],[CPU_Usage_%]], ".", ",")) / 100))</f>
        <v>1.2501105809776145</v>
      </c>
      <c r="G9476" t="str">
        <f>IF(Table2[[#This Row],[Waste_R]]&gt;2,"CRITICAL:SHUTDOWN","OPTIMAL")</f>
        <v>OPTIMAL</v>
      </c>
    </row>
    <row r="9477" spans="1:7" x14ac:dyDescent="0.25">
      <c r="A9477" t="s">
        <v>9484</v>
      </c>
      <c r="B9477" t="s">
        <v>14</v>
      </c>
      <c r="C9477" s="1">
        <v>40.849735140942997</v>
      </c>
      <c r="D9477" s="3">
        <v>3.3822651234409302</v>
      </c>
      <c r="E9477" t="s">
        <v>6</v>
      </c>
      <c r="F9477" s="3">
        <f>_xlfn.NUMBERVALUE(SUBSTITUTE(Table2[[#This Row],[Hourly_Cost_R]], ".", ",")) * (1 - (_xlfn.NUMBERVALUE(SUBSTITUTE(Table2[[#This Row],[CPU_Usage_%]], ".", ",")) / 100))</f>
        <v>2.0006187787508218</v>
      </c>
      <c r="G9477" t="str">
        <f>IF(Table2[[#This Row],[Waste_R]]&gt;2,"CRITICAL:SHUTDOWN","OPTIMAL")</f>
        <v>CRITICAL:SHUTDOWN</v>
      </c>
    </row>
    <row r="9478" spans="1:7" x14ac:dyDescent="0.25">
      <c r="A9478" t="s">
        <v>9485</v>
      </c>
      <c r="B9478" t="s">
        <v>14</v>
      </c>
      <c r="C9478" s="1">
        <v>75.191342343572202</v>
      </c>
      <c r="D9478" s="3">
        <v>4.32365551463751</v>
      </c>
      <c r="E9478" t="s">
        <v>6</v>
      </c>
      <c r="F9478" s="3">
        <f>_xlfn.NUMBERVALUE(SUBSTITUTE(Table2[[#This Row],[Hourly_Cost_R]], ".", ",")) * (1 - (_xlfn.NUMBERVALUE(SUBSTITUTE(Table2[[#This Row],[CPU_Usage_%]], ".", ",")) / 100))</f>
        <v>1.0726408948696815</v>
      </c>
      <c r="G9478" t="str">
        <f>IF(Table2[[#This Row],[Waste_R]]&gt;2,"CRITICAL:SHUTDOWN","OPTIMAL")</f>
        <v>OPTIMAL</v>
      </c>
    </row>
    <row r="9479" spans="1:7" x14ac:dyDescent="0.25">
      <c r="A9479" t="s">
        <v>9486</v>
      </c>
      <c r="B9479" t="s">
        <v>8</v>
      </c>
      <c r="C9479" s="1">
        <v>25.474437548699701</v>
      </c>
      <c r="D9479" s="3">
        <v>1.2441789070190199</v>
      </c>
      <c r="E9479" t="s">
        <v>10</v>
      </c>
      <c r="F9479" s="3">
        <f>_xlfn.NUMBERVALUE(SUBSTITUTE(Table2[[#This Row],[Hourly_Cost_R]], ".", ",")) * (1 - (_xlfn.NUMBERVALUE(SUBSTITUTE(Table2[[#This Row],[CPU_Usage_%]], ".", ",")) / 100))</f>
        <v>0.92723132835636513</v>
      </c>
      <c r="G9479" t="str">
        <f>IF(Table2[[#This Row],[Waste_R]]&gt;2,"CRITICAL:SHUTDOWN","OPTIMAL")</f>
        <v>OPTIMAL</v>
      </c>
    </row>
    <row r="9480" spans="1:7" x14ac:dyDescent="0.25">
      <c r="A9480" t="s">
        <v>9487</v>
      </c>
      <c r="B9480" t="s">
        <v>5</v>
      </c>
      <c r="C9480" s="1">
        <v>91.681850613710907</v>
      </c>
      <c r="D9480" s="3">
        <v>2.7984074149480298</v>
      </c>
      <c r="E9480" t="s">
        <v>6</v>
      </c>
      <c r="F9480" s="3">
        <f>_xlfn.NUMBERVALUE(SUBSTITUTE(Table2[[#This Row],[Hourly_Cost_R]], ".", ",")) * (1 - (_xlfn.NUMBERVALUE(SUBSTITUTE(Table2[[#This Row],[CPU_Usage_%]], ".", ",")) / 100))</f>
        <v>0.23277570921236815</v>
      </c>
      <c r="G9480" t="str">
        <f>IF(Table2[[#This Row],[Waste_R]]&gt;2,"CRITICAL:SHUTDOWN","OPTIMAL")</f>
        <v>OPTIMAL</v>
      </c>
    </row>
    <row r="9481" spans="1:7" x14ac:dyDescent="0.25">
      <c r="A9481" t="s">
        <v>9488</v>
      </c>
      <c r="B9481" t="s">
        <v>5</v>
      </c>
      <c r="C9481" s="1">
        <v>42.425808967565999</v>
      </c>
      <c r="D9481" s="3">
        <v>2.6362213263191401</v>
      </c>
      <c r="E9481" t="s">
        <v>6</v>
      </c>
      <c r="F9481" s="3">
        <f>_xlfn.NUMBERVALUE(SUBSTITUTE(Table2[[#This Row],[Hourly_Cost_R]], ".", ",")) * (1 - (_xlfn.NUMBERVALUE(SUBSTITUTE(Table2[[#This Row],[CPU_Usage_%]], ".", ",")) / 100))</f>
        <v>1.5177831024527468</v>
      </c>
      <c r="G9481" t="str">
        <f>IF(Table2[[#This Row],[Waste_R]]&gt;2,"CRITICAL:SHUTDOWN","OPTIMAL")</f>
        <v>OPTIMAL</v>
      </c>
    </row>
    <row r="9482" spans="1:7" x14ac:dyDescent="0.25">
      <c r="A9482" t="s">
        <v>9489</v>
      </c>
      <c r="B9482" t="s">
        <v>8</v>
      </c>
      <c r="C9482" s="1">
        <v>68.931124413416299</v>
      </c>
      <c r="D9482" s="3">
        <v>0.97355971674825004</v>
      </c>
      <c r="E9482" t="s">
        <v>6</v>
      </c>
      <c r="F9482" s="3">
        <f>_xlfn.NUMBERVALUE(SUBSTITUTE(Table2[[#This Row],[Hourly_Cost_R]], ".", ",")) * (1 - (_xlfn.NUMBERVALUE(SUBSTITUTE(Table2[[#This Row],[CPU_Usage_%]], ".", ",")) / 100))</f>
        <v>0.3024740571576105</v>
      </c>
      <c r="G9482" t="str">
        <f>IF(Table2[[#This Row],[Waste_R]]&gt;2,"CRITICAL:SHUTDOWN","OPTIMAL")</f>
        <v>OPTIMAL</v>
      </c>
    </row>
    <row r="9483" spans="1:7" x14ac:dyDescent="0.25">
      <c r="A9483" t="s">
        <v>9490</v>
      </c>
      <c r="B9483" t="s">
        <v>14</v>
      </c>
      <c r="C9483" s="1">
        <v>12.4081090420115</v>
      </c>
      <c r="D9483" s="3">
        <v>4.3940271044242101</v>
      </c>
      <c r="E9483" t="s">
        <v>10</v>
      </c>
      <c r="F9483" s="3">
        <f>_xlfn.NUMBERVALUE(SUBSTITUTE(Table2[[#This Row],[Hourly_Cost_R]], ".", ",")) * (1 - (_xlfn.NUMBERVALUE(SUBSTITUTE(Table2[[#This Row],[CPU_Usage_%]], ".", ",")) / 100))</f>
        <v>3.8488114299717133</v>
      </c>
      <c r="G9483" t="str">
        <f>IF(Table2[[#This Row],[Waste_R]]&gt;2,"CRITICAL:SHUTDOWN","OPTIMAL")</f>
        <v>CRITICAL:SHUTDOWN</v>
      </c>
    </row>
    <row r="9484" spans="1:7" x14ac:dyDescent="0.25">
      <c r="A9484" t="s">
        <v>9491</v>
      </c>
      <c r="B9484" t="s">
        <v>5</v>
      </c>
      <c r="C9484" s="1">
        <v>55.288350383948</v>
      </c>
      <c r="D9484" s="3">
        <v>4.8340658820078799</v>
      </c>
      <c r="E9484" t="s">
        <v>6</v>
      </c>
      <c r="F9484" s="3">
        <f>_xlfn.NUMBERVALUE(SUBSTITUTE(Table2[[#This Row],[Hourly_Cost_R]], ".", ",")) * (1 - (_xlfn.NUMBERVALUE(SUBSTITUTE(Table2[[#This Row],[CPU_Usage_%]], ".", ",")) / 100))</f>
        <v>2.1613905993724769</v>
      </c>
      <c r="G9484" t="str">
        <f>IF(Table2[[#This Row],[Waste_R]]&gt;2,"CRITICAL:SHUTDOWN","OPTIMAL")</f>
        <v>CRITICAL:SHUTDOWN</v>
      </c>
    </row>
    <row r="9485" spans="1:7" x14ac:dyDescent="0.25">
      <c r="A9485" t="s">
        <v>9492</v>
      </c>
      <c r="B9485" t="s">
        <v>14</v>
      </c>
      <c r="C9485" s="1">
        <v>14.5135369680875</v>
      </c>
      <c r="D9485" s="3">
        <v>1.90412539942787</v>
      </c>
      <c r="E9485" t="s">
        <v>10</v>
      </c>
      <c r="F9485" s="3">
        <f>_xlfn.NUMBERVALUE(SUBSTITUTE(Table2[[#This Row],[Hourly_Cost_R]], ".", ",")) * (1 - (_xlfn.NUMBERVALUE(SUBSTITUTE(Table2[[#This Row],[CPU_Usage_%]], ".", ",")) / 100))</f>
        <v>1.6277694556631621</v>
      </c>
      <c r="G9485" t="str">
        <f>IF(Table2[[#This Row],[Waste_R]]&gt;2,"CRITICAL:SHUTDOWN","OPTIMAL")</f>
        <v>OPTIMAL</v>
      </c>
    </row>
    <row r="9486" spans="1:7" x14ac:dyDescent="0.25">
      <c r="A9486" t="s">
        <v>9493</v>
      </c>
      <c r="B9486" t="s">
        <v>5</v>
      </c>
      <c r="C9486" s="1">
        <v>89.561777883358701</v>
      </c>
      <c r="D9486" s="3">
        <v>2.39881574782844</v>
      </c>
      <c r="E9486" t="s">
        <v>6</v>
      </c>
      <c r="F9486" s="3">
        <f>_xlfn.NUMBERVALUE(SUBSTITUTE(Table2[[#This Row],[Hourly_Cost_R]], ".", ",")) * (1 - (_xlfn.NUMBERVALUE(SUBSTITUTE(Table2[[#This Row],[CPU_Usage_%]], ".", ",")) / 100))</f>
        <v>0.25039371592730247</v>
      </c>
      <c r="G9486" t="str">
        <f>IF(Table2[[#This Row],[Waste_R]]&gt;2,"CRITICAL:SHUTDOWN","OPTIMAL")</f>
        <v>OPTIMAL</v>
      </c>
    </row>
    <row r="9487" spans="1:7" x14ac:dyDescent="0.25">
      <c r="A9487" t="s">
        <v>9494</v>
      </c>
      <c r="B9487" t="s">
        <v>8</v>
      </c>
      <c r="C9487" s="1">
        <v>15.7678553814024</v>
      </c>
      <c r="D9487" s="3">
        <v>3.1662931835805601</v>
      </c>
      <c r="E9487" t="s">
        <v>10</v>
      </c>
      <c r="F9487" s="3">
        <f>_xlfn.NUMBERVALUE(SUBSTITUTE(Table2[[#This Row],[Hourly_Cost_R]], ".", ",")) * (1 - (_xlfn.NUMBERVALUE(SUBSTITUTE(Table2[[#This Row],[CPU_Usage_%]], ".", ",")) / 100))</f>
        <v>2.6670366534423757</v>
      </c>
      <c r="G9487" t="str">
        <f>IF(Table2[[#This Row],[Waste_R]]&gt;2,"CRITICAL:SHUTDOWN","OPTIMAL")</f>
        <v>CRITICAL:SHUTDOWN</v>
      </c>
    </row>
    <row r="9488" spans="1:7" x14ac:dyDescent="0.25">
      <c r="A9488" t="s">
        <v>9495</v>
      </c>
      <c r="B9488" t="s">
        <v>5</v>
      </c>
      <c r="C9488" s="1">
        <v>83.480899695286595</v>
      </c>
      <c r="D9488" s="3">
        <v>4.1877356668200898</v>
      </c>
      <c r="E9488" t="s">
        <v>6</v>
      </c>
      <c r="F9488" s="3">
        <f>_xlfn.NUMBERVALUE(SUBSTITUTE(Table2[[#This Row],[Hourly_Cost_R]], ".", ",")) * (1 - (_xlfn.NUMBERVALUE(SUBSTITUTE(Table2[[#This Row],[CPU_Usage_%]], ".", ",")) / 100))</f>
        <v>0.69177625529826947</v>
      </c>
      <c r="G9488" t="str">
        <f>IF(Table2[[#This Row],[Waste_R]]&gt;2,"CRITICAL:SHUTDOWN","OPTIMAL")</f>
        <v>OPTIMAL</v>
      </c>
    </row>
    <row r="9489" spans="1:7" x14ac:dyDescent="0.25">
      <c r="A9489" t="s">
        <v>9496</v>
      </c>
      <c r="B9489" t="s">
        <v>14</v>
      </c>
      <c r="C9489" s="1">
        <v>15.5873229736253</v>
      </c>
      <c r="D9489" s="3">
        <v>1.16619723910549</v>
      </c>
      <c r="E9489" t="s">
        <v>10</v>
      </c>
      <c r="F9489" s="3">
        <f>_xlfn.NUMBERVALUE(SUBSTITUTE(Table2[[#This Row],[Hourly_Cost_R]], ".", ",")) * (1 - (_xlfn.NUMBERVALUE(SUBSTITUTE(Table2[[#This Row],[CPU_Usage_%]], ".", ",")) / 100))</f>
        <v>0.98441830893661597</v>
      </c>
      <c r="G9489" t="str">
        <f>IF(Table2[[#This Row],[Waste_R]]&gt;2,"CRITICAL:SHUTDOWN","OPTIMAL")</f>
        <v>OPTIMAL</v>
      </c>
    </row>
    <row r="9490" spans="1:7" x14ac:dyDescent="0.25">
      <c r="A9490" t="s">
        <v>9497</v>
      </c>
      <c r="B9490" t="s">
        <v>8</v>
      </c>
      <c r="C9490" s="1">
        <v>51.445302521875</v>
      </c>
      <c r="D9490" s="3">
        <v>2.7472032545179998</v>
      </c>
      <c r="E9490" t="s">
        <v>6</v>
      </c>
      <c r="F9490" s="3">
        <f>_xlfn.NUMBERVALUE(SUBSTITUTE(Table2[[#This Row],[Hourly_Cost_R]], ".", ",")) * (1 - (_xlfn.NUMBERVALUE(SUBSTITUTE(Table2[[#This Row],[CPU_Usage_%]], ".", ",")) / 100))</f>
        <v>1.3338962293404191</v>
      </c>
      <c r="G9490" t="str">
        <f>IF(Table2[[#This Row],[Waste_R]]&gt;2,"CRITICAL:SHUTDOWN","OPTIMAL")</f>
        <v>OPTIMAL</v>
      </c>
    </row>
    <row r="9491" spans="1:7" x14ac:dyDescent="0.25">
      <c r="A9491" t="s">
        <v>9498</v>
      </c>
      <c r="B9491" t="s">
        <v>5</v>
      </c>
      <c r="C9491" s="1">
        <v>30.543385763718899</v>
      </c>
      <c r="D9491" s="3">
        <v>4.6024898048884104</v>
      </c>
      <c r="E9491" t="s">
        <v>6</v>
      </c>
      <c r="F9491" s="3">
        <f>_xlfn.NUMBERVALUE(SUBSTITUTE(Table2[[#This Row],[Hourly_Cost_R]], ".", ",")) * (1 - (_xlfn.NUMBERVALUE(SUBSTITUTE(Table2[[#This Row],[CPU_Usage_%]], ".", ",")) / 100))</f>
        <v>3.1967335890455097</v>
      </c>
      <c r="G9491" t="str">
        <f>IF(Table2[[#This Row],[Waste_R]]&gt;2,"CRITICAL:SHUTDOWN","OPTIMAL")</f>
        <v>CRITICAL:SHUTDOWN</v>
      </c>
    </row>
    <row r="9492" spans="1:7" x14ac:dyDescent="0.25">
      <c r="A9492" t="s">
        <v>9499</v>
      </c>
      <c r="B9492" t="s">
        <v>5</v>
      </c>
      <c r="C9492" s="1">
        <v>93.804843477578899</v>
      </c>
      <c r="D9492" s="3">
        <v>3.23074190867532</v>
      </c>
      <c r="E9492" t="s">
        <v>6</v>
      </c>
      <c r="F9492" s="3">
        <f>_xlfn.NUMBERVALUE(SUBSTITUTE(Table2[[#This Row],[Hourly_Cost_R]], ".", ",")) * (1 - (_xlfn.NUMBERVALUE(SUBSTITUTE(Table2[[#This Row],[CPU_Usage_%]], ".", ",")) / 100))</f>
        <v>0.20014951807789091</v>
      </c>
      <c r="G9492" t="str">
        <f>IF(Table2[[#This Row],[Waste_R]]&gt;2,"CRITICAL:SHUTDOWN","OPTIMAL")</f>
        <v>OPTIMAL</v>
      </c>
    </row>
    <row r="9493" spans="1:7" x14ac:dyDescent="0.25">
      <c r="A9493" t="s">
        <v>9500</v>
      </c>
      <c r="B9493" t="s">
        <v>8</v>
      </c>
      <c r="C9493" s="1">
        <v>97.269075849755495</v>
      </c>
      <c r="D9493" s="3">
        <v>3.6441208836239398</v>
      </c>
      <c r="E9493" t="s">
        <v>6</v>
      </c>
      <c r="F9493" s="3">
        <f>_xlfn.NUMBERVALUE(SUBSTITUTE(Table2[[#This Row],[Hourly_Cost_R]], ".", ",")) * (1 - (_xlfn.NUMBERVALUE(SUBSTITUTE(Table2[[#This Row],[CPU_Usage_%]], ".", ",")) / 100))</f>
        <v>9.9518177274989697E-2</v>
      </c>
      <c r="G9493" t="str">
        <f>IF(Table2[[#This Row],[Waste_R]]&gt;2,"CRITICAL:SHUTDOWN","OPTIMAL")</f>
        <v>OPTIMAL</v>
      </c>
    </row>
    <row r="9494" spans="1:7" x14ac:dyDescent="0.25">
      <c r="A9494" t="s">
        <v>9501</v>
      </c>
      <c r="B9494" t="s">
        <v>14</v>
      </c>
      <c r="C9494" s="1">
        <v>85.913695690356107</v>
      </c>
      <c r="D9494" s="3">
        <v>4.0153106839547998</v>
      </c>
      <c r="E9494" t="s">
        <v>6</v>
      </c>
      <c r="F9494" s="3">
        <f>_xlfn.NUMBERVALUE(SUBSTITUTE(Table2[[#This Row],[Hourly_Cost_R]], ".", ",")) * (1 - (_xlfn.NUMBERVALUE(SUBSTITUTE(Table2[[#This Row],[CPU_Usage_%]], ".", ",")) / 100))</f>
        <v>0.56560888191951664</v>
      </c>
      <c r="G9494" t="str">
        <f>IF(Table2[[#This Row],[Waste_R]]&gt;2,"CRITICAL:SHUTDOWN","OPTIMAL")</f>
        <v>OPTIMAL</v>
      </c>
    </row>
    <row r="9495" spans="1:7" x14ac:dyDescent="0.25">
      <c r="A9495" t="s">
        <v>9502</v>
      </c>
      <c r="B9495" t="s">
        <v>5</v>
      </c>
      <c r="C9495" s="1">
        <v>57.082903254909098</v>
      </c>
      <c r="D9495" s="3">
        <v>4.9718277691358903</v>
      </c>
      <c r="E9495" t="s">
        <v>6</v>
      </c>
      <c r="F9495" s="3">
        <f>_xlfn.NUMBERVALUE(SUBSTITUTE(Table2[[#This Row],[Hourly_Cost_R]], ".", ",")) * (1 - (_xlfn.NUMBERVALUE(SUBSTITUTE(Table2[[#This Row],[CPU_Usage_%]], ".", ",")) / 100))</f>
        <v>2.1337641336793447</v>
      </c>
      <c r="G9495" t="str">
        <f>IF(Table2[[#This Row],[Waste_R]]&gt;2,"CRITICAL:SHUTDOWN","OPTIMAL")</f>
        <v>CRITICAL:SHUTDOWN</v>
      </c>
    </row>
    <row r="9496" spans="1:7" x14ac:dyDescent="0.25">
      <c r="A9496" t="s">
        <v>9503</v>
      </c>
      <c r="B9496" t="s">
        <v>14</v>
      </c>
      <c r="C9496" s="1">
        <v>55.760146289468203</v>
      </c>
      <c r="D9496" s="3">
        <v>1.2906703648190401</v>
      </c>
      <c r="E9496" t="s">
        <v>6</v>
      </c>
      <c r="F9496" s="3">
        <f>_xlfn.NUMBERVALUE(SUBSTITUTE(Table2[[#This Row],[Hourly_Cost_R]], ".", ",")) * (1 - (_xlfn.NUMBERVALUE(SUBSTITUTE(Table2[[#This Row],[CPU_Usage_%]], ".", ",")) / 100))</f>
        <v>0.5709906812811304</v>
      </c>
      <c r="G9496" t="str">
        <f>IF(Table2[[#This Row],[Waste_R]]&gt;2,"CRITICAL:SHUTDOWN","OPTIMAL")</f>
        <v>OPTIMAL</v>
      </c>
    </row>
    <row r="9497" spans="1:7" x14ac:dyDescent="0.25">
      <c r="A9497" t="s">
        <v>9504</v>
      </c>
      <c r="B9497" t="s">
        <v>5</v>
      </c>
      <c r="C9497" s="1">
        <v>98.201785184353795</v>
      </c>
      <c r="D9497" s="3">
        <v>2.1951046263482898</v>
      </c>
      <c r="E9497" t="s">
        <v>6</v>
      </c>
      <c r="F9497" s="3">
        <f>_xlfn.NUMBERVALUE(SUBSTITUTE(Table2[[#This Row],[Hourly_Cost_R]], ".", ",")) * (1 - (_xlfn.NUMBERVALUE(SUBSTITUTE(Table2[[#This Row],[CPU_Usage_%]], ".", ",")) / 100))</f>
        <v>3.9472696609930198E-2</v>
      </c>
      <c r="G9497" t="str">
        <f>IF(Table2[[#This Row],[Waste_R]]&gt;2,"CRITICAL:SHUTDOWN","OPTIMAL")</f>
        <v>OPTIMAL</v>
      </c>
    </row>
    <row r="9498" spans="1:7" x14ac:dyDescent="0.25">
      <c r="A9498" t="s">
        <v>9505</v>
      </c>
      <c r="B9498" t="s">
        <v>14</v>
      </c>
      <c r="C9498" s="1">
        <v>46.807729011454903</v>
      </c>
      <c r="D9498" s="3">
        <v>0.82802677573288297</v>
      </c>
      <c r="E9498" t="s">
        <v>6</v>
      </c>
      <c r="F9498" s="3">
        <f>_xlfn.NUMBERVALUE(SUBSTITUTE(Table2[[#This Row],[Hourly_Cost_R]], ".", ",")) * (1 - (_xlfn.NUMBERVALUE(SUBSTITUTE(Table2[[#This Row],[CPU_Usage_%]], ".", ",")) / 100))</f>
        <v>0.44044624640554769</v>
      </c>
      <c r="G9498" t="str">
        <f>IF(Table2[[#This Row],[Waste_R]]&gt;2,"CRITICAL:SHUTDOWN","OPTIMAL")</f>
        <v>OPTIMAL</v>
      </c>
    </row>
    <row r="9499" spans="1:7" x14ac:dyDescent="0.25">
      <c r="A9499" t="s">
        <v>9506</v>
      </c>
      <c r="B9499" t="s">
        <v>8</v>
      </c>
      <c r="C9499" s="1">
        <v>68.527509467277099</v>
      </c>
      <c r="D9499" s="3">
        <v>2.54184818942174</v>
      </c>
      <c r="E9499" t="s">
        <v>6</v>
      </c>
      <c r="F9499" s="3">
        <f>_xlfn.NUMBERVALUE(SUBSTITUTE(Table2[[#This Row],[Hourly_Cost_R]], ".", ",")) * (1 - (_xlfn.NUMBERVALUE(SUBSTITUTE(Table2[[#This Row],[CPU_Usage_%]], ".", ",")) / 100))</f>
        <v>0.79998293077194549</v>
      </c>
      <c r="G9499" t="str">
        <f>IF(Table2[[#This Row],[Waste_R]]&gt;2,"CRITICAL:SHUTDOWN","OPTIMAL")</f>
        <v>OPTIMAL</v>
      </c>
    </row>
    <row r="9500" spans="1:7" x14ac:dyDescent="0.25">
      <c r="A9500" t="s">
        <v>9507</v>
      </c>
      <c r="B9500" t="s">
        <v>5</v>
      </c>
      <c r="C9500" s="1">
        <v>12.029048672588999</v>
      </c>
      <c r="D9500" s="3">
        <v>2.3736030613813401</v>
      </c>
      <c r="E9500" t="s">
        <v>10</v>
      </c>
      <c r="F9500" s="3">
        <f>_xlfn.NUMBERVALUE(SUBSTITUTE(Table2[[#This Row],[Hourly_Cost_R]], ".", ",")) * (1 - (_xlfn.NUMBERVALUE(SUBSTITUTE(Table2[[#This Row],[CPU_Usage_%]], ".", ",")) / 100))</f>
        <v>2.088081193833716</v>
      </c>
      <c r="G9500" t="str">
        <f>IF(Table2[[#This Row],[Waste_R]]&gt;2,"CRITICAL:SHUTDOWN","OPTIMAL")</f>
        <v>CRITICAL:SHUTDOWN</v>
      </c>
    </row>
    <row r="9501" spans="1:7" x14ac:dyDescent="0.25">
      <c r="A9501" t="s">
        <v>9508</v>
      </c>
      <c r="B9501" t="s">
        <v>5</v>
      </c>
      <c r="C9501" s="1">
        <v>96.276051716498102</v>
      </c>
      <c r="D9501" s="3">
        <v>2.6288455956460699</v>
      </c>
      <c r="E9501" t="s">
        <v>6</v>
      </c>
      <c r="F9501" s="3">
        <f>_xlfn.NUMBERVALUE(SUBSTITUTE(Table2[[#This Row],[Hourly_Cost_R]], ".", ",")) * (1 - (_xlfn.NUMBERVALUE(SUBSTITUTE(Table2[[#This Row],[CPU_Usage_%]], ".", ",")) / 100))</f>
        <v>9.789685043497709E-2</v>
      </c>
      <c r="G9501" t="str">
        <f>IF(Table2[[#This Row],[Waste_R]]&gt;2,"CRITICAL:SHUTDOWN","OPTIMAL")</f>
        <v>OPTIMAL</v>
      </c>
    </row>
    <row r="9502" spans="1:7" x14ac:dyDescent="0.25">
      <c r="A9502" t="s">
        <v>9509</v>
      </c>
      <c r="B9502" t="s">
        <v>8</v>
      </c>
      <c r="C9502" s="1">
        <v>34.924121362628703</v>
      </c>
      <c r="D9502" s="3">
        <v>0.61521688119289297</v>
      </c>
      <c r="E9502" t="s">
        <v>6</v>
      </c>
      <c r="F9502" s="3">
        <f>_xlfn.NUMBERVALUE(SUBSTITUTE(Table2[[#This Row],[Hourly_Cost_R]], ".", ",")) * (1 - (_xlfn.NUMBERVALUE(SUBSTITUTE(Table2[[#This Row],[CPU_Usage_%]], ".", ",")) / 100))</f>
        <v>0.40035779096170782</v>
      </c>
      <c r="G9502" t="str">
        <f>IF(Table2[[#This Row],[Waste_R]]&gt;2,"CRITICAL:SHUTDOWN","OPTIMAL")</f>
        <v>OPTIMAL</v>
      </c>
    </row>
    <row r="9503" spans="1:7" x14ac:dyDescent="0.25">
      <c r="A9503" t="s">
        <v>9510</v>
      </c>
      <c r="B9503" t="s">
        <v>14</v>
      </c>
      <c r="C9503" s="1">
        <v>22.890355044266599</v>
      </c>
      <c r="D9503" s="3">
        <v>1.5849018924071701</v>
      </c>
      <c r="E9503" t="s">
        <v>10</v>
      </c>
      <c r="F9503" s="3">
        <f>_xlfn.NUMBERVALUE(SUBSTITUTE(Table2[[#This Row],[Hourly_Cost_R]], ".", ",")) * (1 - (_xlfn.NUMBERVALUE(SUBSTITUTE(Table2[[#This Row],[CPU_Usage_%]], ".", ",")) / 100))</f>
        <v>1.2221122221318685</v>
      </c>
      <c r="G9503" t="str">
        <f>IF(Table2[[#This Row],[Waste_R]]&gt;2,"CRITICAL:SHUTDOWN","OPTIMAL")</f>
        <v>OPTIMAL</v>
      </c>
    </row>
    <row r="9504" spans="1:7" x14ac:dyDescent="0.25">
      <c r="A9504" t="s">
        <v>9511</v>
      </c>
      <c r="B9504" t="s">
        <v>8</v>
      </c>
      <c r="C9504" s="1">
        <v>41.108081922613103</v>
      </c>
      <c r="D9504" s="3">
        <v>1.6410603298530899</v>
      </c>
      <c r="E9504" t="s">
        <v>6</v>
      </c>
      <c r="F9504" s="3">
        <f>_xlfn.NUMBERVALUE(SUBSTITUTE(Table2[[#This Row],[Hourly_Cost_R]], ".", ",")) * (1 - (_xlfn.NUMBERVALUE(SUBSTITUTE(Table2[[#This Row],[CPU_Usage_%]], ".", ",")) / 100))</f>
        <v>0.96645190505757683</v>
      </c>
      <c r="G9504" t="str">
        <f>IF(Table2[[#This Row],[Waste_R]]&gt;2,"CRITICAL:SHUTDOWN","OPTIMAL")</f>
        <v>OPTIMAL</v>
      </c>
    </row>
    <row r="9505" spans="1:7" x14ac:dyDescent="0.25">
      <c r="A9505" t="s">
        <v>9512</v>
      </c>
      <c r="B9505" t="s">
        <v>5</v>
      </c>
      <c r="C9505" s="1">
        <v>51.978439629078501</v>
      </c>
      <c r="D9505" s="3">
        <v>3.4166742939350399</v>
      </c>
      <c r="E9505" t="s">
        <v>6</v>
      </c>
      <c r="F9505" s="3">
        <f>_xlfn.NUMBERVALUE(SUBSTITUTE(Table2[[#This Row],[Hourly_Cost_R]], ".", ",")) * (1 - (_xlfn.NUMBERVALUE(SUBSTITUTE(Table2[[#This Row],[CPU_Usage_%]], ".", ",")) / 100))</f>
        <v>1.6407403087397712</v>
      </c>
      <c r="G9505" t="str">
        <f>IF(Table2[[#This Row],[Waste_R]]&gt;2,"CRITICAL:SHUTDOWN","OPTIMAL")</f>
        <v>OPTIMAL</v>
      </c>
    </row>
    <row r="9506" spans="1:7" x14ac:dyDescent="0.25">
      <c r="A9506" t="s">
        <v>9513</v>
      </c>
      <c r="B9506" t="s">
        <v>14</v>
      </c>
      <c r="C9506" s="1">
        <v>68.938620454391597</v>
      </c>
      <c r="D9506" s="3">
        <v>4.2326536641211003</v>
      </c>
      <c r="E9506" t="s">
        <v>6</v>
      </c>
      <c r="F9506" s="3">
        <f>_xlfn.NUMBERVALUE(SUBSTITUTE(Table2[[#This Row],[Hourly_Cost_R]], ".", ",")) * (1 - (_xlfn.NUMBERVALUE(SUBSTITUTE(Table2[[#This Row],[CPU_Usage_%]], ".", ",")) / 100))</f>
        <v>1.314720619463756</v>
      </c>
      <c r="G9506" t="str">
        <f>IF(Table2[[#This Row],[Waste_R]]&gt;2,"CRITICAL:SHUTDOWN","OPTIMAL")</f>
        <v>OPTIMAL</v>
      </c>
    </row>
    <row r="9507" spans="1:7" x14ac:dyDescent="0.25">
      <c r="A9507" t="s">
        <v>9514</v>
      </c>
      <c r="B9507" t="s">
        <v>5</v>
      </c>
      <c r="C9507" s="1">
        <v>80.928168490288897</v>
      </c>
      <c r="D9507" s="3">
        <v>2.7487067722566199</v>
      </c>
      <c r="E9507" t="s">
        <v>6</v>
      </c>
      <c r="F9507" s="3">
        <f>_xlfn.NUMBERVALUE(SUBSTITUTE(Table2[[#This Row],[Hourly_Cost_R]], ".", ",")) * (1 - (_xlfn.NUMBERVALUE(SUBSTITUTE(Table2[[#This Row],[CPU_Usage_%]], ".", ",")) / 100))</f>
        <v>0.52422872430080103</v>
      </c>
      <c r="G9507" t="str">
        <f>IF(Table2[[#This Row],[Waste_R]]&gt;2,"CRITICAL:SHUTDOWN","OPTIMAL")</f>
        <v>OPTIMAL</v>
      </c>
    </row>
    <row r="9508" spans="1:7" x14ac:dyDescent="0.25">
      <c r="A9508" t="s">
        <v>9515</v>
      </c>
      <c r="B9508" t="s">
        <v>5</v>
      </c>
      <c r="C9508" s="1">
        <v>91.895049542104601</v>
      </c>
      <c r="D9508" s="3">
        <v>0.99550923994805696</v>
      </c>
      <c r="E9508" t="s">
        <v>6</v>
      </c>
      <c r="F9508" s="3">
        <f>_xlfn.NUMBERVALUE(SUBSTITUTE(Table2[[#This Row],[Hourly_Cost_R]], ".", ",")) * (1 - (_xlfn.NUMBERVALUE(SUBSTITUTE(Table2[[#This Row],[CPU_Usage_%]], ".", ",")) / 100))</f>
        <v>8.0685530701561051E-2</v>
      </c>
      <c r="G9508" t="str">
        <f>IF(Table2[[#This Row],[Waste_R]]&gt;2,"CRITICAL:SHUTDOWN","OPTIMAL")</f>
        <v>OPTIMAL</v>
      </c>
    </row>
    <row r="9509" spans="1:7" x14ac:dyDescent="0.25">
      <c r="A9509" t="s">
        <v>9516</v>
      </c>
      <c r="B9509" t="s">
        <v>14</v>
      </c>
      <c r="C9509" s="1">
        <v>21.051163082392701</v>
      </c>
      <c r="D9509" s="3">
        <v>2.8852000607403698</v>
      </c>
      <c r="E9509" t="s">
        <v>10</v>
      </c>
      <c r="F9509" s="3">
        <f>_xlfn.NUMBERVALUE(SUBSTITUTE(Table2[[#This Row],[Hourly_Cost_R]], ".", ",")) * (1 - (_xlfn.NUMBERVALUE(SUBSTITUTE(Table2[[#This Row],[CPU_Usage_%]], ".", ",")) / 100))</f>
        <v>2.2778318907006212</v>
      </c>
      <c r="G9509" t="str">
        <f>IF(Table2[[#This Row],[Waste_R]]&gt;2,"CRITICAL:SHUTDOWN","OPTIMAL")</f>
        <v>CRITICAL:SHUTDOWN</v>
      </c>
    </row>
    <row r="9510" spans="1:7" x14ac:dyDescent="0.25">
      <c r="A9510" t="s">
        <v>9517</v>
      </c>
      <c r="B9510" t="s">
        <v>8</v>
      </c>
      <c r="C9510" s="1">
        <v>76.462752414864497</v>
      </c>
      <c r="D9510" s="3">
        <v>0.72279620498125996</v>
      </c>
      <c r="E9510" t="s">
        <v>6</v>
      </c>
      <c r="F9510" s="3">
        <f>_xlfn.NUMBERVALUE(SUBSTITUTE(Table2[[#This Row],[Hourly_Cost_R]], ".", ",")) * (1 - (_xlfn.NUMBERVALUE(SUBSTITUTE(Table2[[#This Row],[CPU_Usage_%]], ".", ",")) / 100))</f>
        <v>0.17012633230240265</v>
      </c>
      <c r="G9510" t="str">
        <f>IF(Table2[[#This Row],[Waste_R]]&gt;2,"CRITICAL:SHUTDOWN","OPTIMAL")</f>
        <v>OPTIMAL</v>
      </c>
    </row>
    <row r="9511" spans="1:7" x14ac:dyDescent="0.25">
      <c r="A9511" t="s">
        <v>9518</v>
      </c>
      <c r="B9511" t="s">
        <v>8</v>
      </c>
      <c r="C9511" s="1">
        <v>77.061467742940494</v>
      </c>
      <c r="D9511" s="3">
        <v>2.0329541199993701</v>
      </c>
      <c r="E9511" t="s">
        <v>6</v>
      </c>
      <c r="F9511" s="3">
        <f>_xlfn.NUMBERVALUE(SUBSTITUTE(Table2[[#This Row],[Hourly_Cost_R]], ".", ",")) * (1 - (_xlfn.NUMBERVALUE(SUBSTITUTE(Table2[[#This Row],[CPU_Usage_%]], ".", ",")) / 100))</f>
        <v>0.46632983658727578</v>
      </c>
      <c r="G9511" t="str">
        <f>IF(Table2[[#This Row],[Waste_R]]&gt;2,"CRITICAL:SHUTDOWN","OPTIMAL")</f>
        <v>OPTIMAL</v>
      </c>
    </row>
    <row r="9512" spans="1:7" x14ac:dyDescent="0.25">
      <c r="A9512" t="s">
        <v>9519</v>
      </c>
      <c r="B9512" t="s">
        <v>5</v>
      </c>
      <c r="C9512" s="1">
        <v>54.379340746981903</v>
      </c>
      <c r="D9512" s="3">
        <v>3.1989272898135401</v>
      </c>
      <c r="E9512" t="s">
        <v>6</v>
      </c>
      <c r="F9512" s="3">
        <f>_xlfn.NUMBERVALUE(SUBSTITUTE(Table2[[#This Row],[Hourly_Cost_R]], ".", ",")) * (1 - (_xlfn.NUMBERVALUE(SUBSTITUTE(Table2[[#This Row],[CPU_Usage_%]], ".", ",")) / 100))</f>
        <v>1.4593717186376416</v>
      </c>
      <c r="G9512" t="str">
        <f>IF(Table2[[#This Row],[Waste_R]]&gt;2,"CRITICAL:SHUTDOWN","OPTIMAL")</f>
        <v>OPTIMAL</v>
      </c>
    </row>
    <row r="9513" spans="1:7" x14ac:dyDescent="0.25">
      <c r="A9513" t="s">
        <v>9520</v>
      </c>
      <c r="B9513" t="s">
        <v>14</v>
      </c>
      <c r="C9513" s="1">
        <v>26.618264700555599</v>
      </c>
      <c r="D9513" s="3">
        <v>3.00889927879913</v>
      </c>
      <c r="E9513" t="s">
        <v>10</v>
      </c>
      <c r="F9513" s="3">
        <f>_xlfn.NUMBERVALUE(SUBSTITUTE(Table2[[#This Row],[Hourly_Cost_R]], ".", ",")) * (1 - (_xlfn.NUMBERVALUE(SUBSTITUTE(Table2[[#This Row],[CPU_Usage_%]], ".", ",")) / 100))</f>
        <v>2.2079825041952694</v>
      </c>
      <c r="G9513" t="str">
        <f>IF(Table2[[#This Row],[Waste_R]]&gt;2,"CRITICAL:SHUTDOWN","OPTIMAL")</f>
        <v>CRITICAL:SHUTDOWN</v>
      </c>
    </row>
    <row r="9514" spans="1:7" x14ac:dyDescent="0.25">
      <c r="A9514" t="s">
        <v>9521</v>
      </c>
      <c r="B9514" t="s">
        <v>5</v>
      </c>
      <c r="C9514" s="1">
        <v>69.137733526502601</v>
      </c>
      <c r="D9514" s="3">
        <v>3.3526539394972601</v>
      </c>
      <c r="E9514" t="s">
        <v>6</v>
      </c>
      <c r="F9514" s="3">
        <f>_xlfn.NUMBERVALUE(SUBSTITUTE(Table2[[#This Row],[Hourly_Cost_R]], ".", ",")) * (1 - (_xlfn.NUMBERVALUE(SUBSTITUTE(Table2[[#This Row],[CPU_Usage_%]], ".", ",")) / 100))</f>
        <v>1.0347049927418528</v>
      </c>
      <c r="G9514" t="str">
        <f>IF(Table2[[#This Row],[Waste_R]]&gt;2,"CRITICAL:SHUTDOWN","OPTIMAL")</f>
        <v>OPTIMAL</v>
      </c>
    </row>
    <row r="9515" spans="1:7" x14ac:dyDescent="0.25">
      <c r="A9515" t="s">
        <v>9522</v>
      </c>
      <c r="B9515" t="s">
        <v>8</v>
      </c>
      <c r="C9515" s="1">
        <v>29.038065006656598</v>
      </c>
      <c r="D9515" s="3">
        <v>3.4472228635450199</v>
      </c>
      <c r="E9515" t="s">
        <v>10</v>
      </c>
      <c r="F9515" s="3">
        <f>_xlfn.NUMBERVALUE(SUBSTITUTE(Table2[[#This Row],[Hourly_Cost_R]], ".", ",")) * (1 - (_xlfn.NUMBERVALUE(SUBSTITUTE(Table2[[#This Row],[CPU_Usage_%]], ".", ",")) / 100))</f>
        <v>2.4462160475044881</v>
      </c>
      <c r="G9515" t="str">
        <f>IF(Table2[[#This Row],[Waste_R]]&gt;2,"CRITICAL:SHUTDOWN","OPTIMAL")</f>
        <v>CRITICAL:SHUTDOWN</v>
      </c>
    </row>
    <row r="9516" spans="1:7" x14ac:dyDescent="0.25">
      <c r="A9516" t="s">
        <v>9523</v>
      </c>
      <c r="B9516" t="s">
        <v>14</v>
      </c>
      <c r="C9516" s="1">
        <v>63.238607511013598</v>
      </c>
      <c r="D9516" s="3">
        <v>0.620634580993497</v>
      </c>
      <c r="E9516" t="s">
        <v>6</v>
      </c>
      <c r="F9516" s="3">
        <f>_xlfn.NUMBERVALUE(SUBSTITUTE(Table2[[#This Row],[Hourly_Cost_R]], ".", ",")) * (1 - (_xlfn.NUMBERVALUE(SUBSTITUTE(Table2[[#This Row],[CPU_Usage_%]], ".", ",")) / 100))</f>
        <v>0.22815391424139561</v>
      </c>
      <c r="G9516" t="str">
        <f>IF(Table2[[#This Row],[Waste_R]]&gt;2,"CRITICAL:SHUTDOWN","OPTIMAL")</f>
        <v>OPTIMAL</v>
      </c>
    </row>
    <row r="9517" spans="1:7" x14ac:dyDescent="0.25">
      <c r="A9517" t="s">
        <v>9524</v>
      </c>
      <c r="B9517" t="s">
        <v>14</v>
      </c>
      <c r="C9517" s="1">
        <v>67.704814009463405</v>
      </c>
      <c r="D9517" s="3">
        <v>1.0185894504041899</v>
      </c>
      <c r="E9517" t="s">
        <v>6</v>
      </c>
      <c r="F9517" s="3">
        <f>_xlfn.NUMBERVALUE(SUBSTITUTE(Table2[[#This Row],[Hourly_Cost_R]], ".", ",")) * (1 - (_xlfn.NUMBERVALUE(SUBSTITUTE(Table2[[#This Row],[CPU_Usage_%]], ".", ",")) / 100))</f>
        <v>0.32895535748801757</v>
      </c>
      <c r="G9517" t="str">
        <f>IF(Table2[[#This Row],[Waste_R]]&gt;2,"CRITICAL:SHUTDOWN","OPTIMAL")</f>
        <v>OPTIMAL</v>
      </c>
    </row>
    <row r="9518" spans="1:7" x14ac:dyDescent="0.25">
      <c r="A9518" t="s">
        <v>9525</v>
      </c>
      <c r="B9518" t="s">
        <v>5</v>
      </c>
      <c r="C9518" s="1">
        <v>33.562131348779197</v>
      </c>
      <c r="D9518" s="3">
        <v>4.7193162622120202</v>
      </c>
      <c r="E9518" t="s">
        <v>6</v>
      </c>
      <c r="F9518" s="3">
        <f>_xlfn.NUMBERVALUE(SUBSTITUTE(Table2[[#This Row],[Hourly_Cost_R]], ".", ",")) * (1 - (_xlfn.NUMBERVALUE(SUBSTITUTE(Table2[[#This Row],[CPU_Usage_%]], ".", ",")) / 100))</f>
        <v>3.1354131395241254</v>
      </c>
      <c r="G9518" t="str">
        <f>IF(Table2[[#This Row],[Waste_R]]&gt;2,"CRITICAL:SHUTDOWN","OPTIMAL")</f>
        <v>CRITICAL:SHUTDOWN</v>
      </c>
    </row>
    <row r="9519" spans="1:7" x14ac:dyDescent="0.25">
      <c r="A9519" t="s">
        <v>9526</v>
      </c>
      <c r="B9519" t="s">
        <v>14</v>
      </c>
      <c r="C9519" s="1">
        <v>93.965705732601506</v>
      </c>
      <c r="D9519" s="3">
        <v>1.64890033542732</v>
      </c>
      <c r="E9519" t="s">
        <v>6</v>
      </c>
      <c r="F9519" s="3">
        <f>_xlfn.NUMBERVALUE(SUBSTITUTE(Table2[[#This Row],[Hourly_Cost_R]], ".", ",")) * (1 - (_xlfn.NUMBERVALUE(SUBSTITUTE(Table2[[#This Row],[CPU_Usage_%]], ".", ",")) / 100))</f>
        <v>9.9499498415805382E-2</v>
      </c>
      <c r="G9519" t="str">
        <f>IF(Table2[[#This Row],[Waste_R]]&gt;2,"CRITICAL:SHUTDOWN","OPTIMAL")</f>
        <v>OPTIMAL</v>
      </c>
    </row>
    <row r="9520" spans="1:7" x14ac:dyDescent="0.25">
      <c r="A9520" t="s">
        <v>9527</v>
      </c>
      <c r="B9520" t="s">
        <v>8</v>
      </c>
      <c r="C9520" s="1">
        <v>90.818423818652306</v>
      </c>
      <c r="D9520" s="3">
        <v>4.6189236070371198</v>
      </c>
      <c r="E9520" t="s">
        <v>6</v>
      </c>
      <c r="F9520" s="3">
        <f>_xlfn.NUMBERVALUE(SUBSTITUTE(Table2[[#This Row],[Hourly_Cost_R]], ".", ",")) * (1 - (_xlfn.NUMBERVALUE(SUBSTITUTE(Table2[[#This Row],[CPU_Usage_%]], ".", ",")) / 100))</f>
        <v>0.42408998973836598</v>
      </c>
      <c r="G9520" t="str">
        <f>IF(Table2[[#This Row],[Waste_R]]&gt;2,"CRITICAL:SHUTDOWN","OPTIMAL")</f>
        <v>OPTIMAL</v>
      </c>
    </row>
    <row r="9521" spans="1:7" x14ac:dyDescent="0.25">
      <c r="A9521" t="s">
        <v>9528</v>
      </c>
      <c r="B9521" t="s">
        <v>14</v>
      </c>
      <c r="C9521" s="1">
        <v>40.352262530447597</v>
      </c>
      <c r="D9521" s="3">
        <v>1.0412010237287099</v>
      </c>
      <c r="E9521" t="s">
        <v>6</v>
      </c>
      <c r="F9521" s="3">
        <f>_xlfn.NUMBERVALUE(SUBSTITUTE(Table2[[#This Row],[Hourly_Cost_R]], ".", ",")) * (1 - (_xlfn.NUMBERVALUE(SUBSTITUTE(Table2[[#This Row],[CPU_Usage_%]], ".", ",")) / 100))</f>
        <v>0.62105285316399295</v>
      </c>
      <c r="G9521" t="str">
        <f>IF(Table2[[#This Row],[Waste_R]]&gt;2,"CRITICAL:SHUTDOWN","OPTIMAL")</f>
        <v>OPTIMAL</v>
      </c>
    </row>
    <row r="9522" spans="1:7" x14ac:dyDescent="0.25">
      <c r="A9522" t="s">
        <v>9529</v>
      </c>
      <c r="B9522" t="s">
        <v>14</v>
      </c>
      <c r="C9522" s="1">
        <v>57.601366010884099</v>
      </c>
      <c r="D9522" s="3">
        <v>2.1438782149090798</v>
      </c>
      <c r="E9522" t="s">
        <v>6</v>
      </c>
      <c r="F9522" s="3">
        <f>_xlfn.NUMBERVALUE(SUBSTITUTE(Table2[[#This Row],[Hourly_Cost_R]], ".", ",")) * (1 - (_xlfn.NUMBERVALUE(SUBSTITUTE(Table2[[#This Row],[CPU_Usage_%]], ".", ",")) / 100))</f>
        <v>0.90897507751169226</v>
      </c>
      <c r="G9522" t="str">
        <f>IF(Table2[[#This Row],[Waste_R]]&gt;2,"CRITICAL:SHUTDOWN","OPTIMAL")</f>
        <v>OPTIMAL</v>
      </c>
    </row>
    <row r="9523" spans="1:7" x14ac:dyDescent="0.25">
      <c r="A9523" t="s">
        <v>9530</v>
      </c>
      <c r="B9523" t="s">
        <v>8</v>
      </c>
      <c r="C9523" s="1">
        <v>89.286281980454604</v>
      </c>
      <c r="D9523" s="3">
        <v>4.4194254755823801</v>
      </c>
      <c r="E9523" t="s">
        <v>6</v>
      </c>
      <c r="F9523" s="3">
        <f>_xlfn.NUMBERVALUE(SUBSTITUTE(Table2[[#This Row],[Hourly_Cost_R]], ".", ",")) * (1 - (_xlfn.NUMBERVALUE(SUBSTITUTE(Table2[[#This Row],[CPU_Usage_%]], ".", ",")) / 100))</f>
        <v>0.47348478353784912</v>
      </c>
      <c r="G9523" t="str">
        <f>IF(Table2[[#This Row],[Waste_R]]&gt;2,"CRITICAL:SHUTDOWN","OPTIMAL")</f>
        <v>OPTIMAL</v>
      </c>
    </row>
    <row r="9524" spans="1:7" x14ac:dyDescent="0.25">
      <c r="A9524" t="s">
        <v>9531</v>
      </c>
      <c r="B9524" t="s">
        <v>8</v>
      </c>
      <c r="C9524" s="1">
        <v>97.363339100860998</v>
      </c>
      <c r="D9524" s="3">
        <v>2.9521171764271599</v>
      </c>
      <c r="E9524" t="s">
        <v>6</v>
      </c>
      <c r="F9524" s="3">
        <f>_xlfn.NUMBERVALUE(SUBSTITUTE(Table2[[#This Row],[Hourly_Cost_R]], ".", ",")) * (1 - (_xlfn.NUMBERVALUE(SUBSTITUTE(Table2[[#This Row],[CPU_Usage_%]], ".", ",")) / 100))</f>
        <v>7.7837319287621165E-2</v>
      </c>
      <c r="G9524" t="str">
        <f>IF(Table2[[#This Row],[Waste_R]]&gt;2,"CRITICAL:SHUTDOWN","OPTIMAL")</f>
        <v>OPTIMAL</v>
      </c>
    </row>
    <row r="9525" spans="1:7" x14ac:dyDescent="0.25">
      <c r="A9525" t="s">
        <v>9532</v>
      </c>
      <c r="B9525" t="s">
        <v>5</v>
      </c>
      <c r="C9525" s="1">
        <v>48.844899238428603</v>
      </c>
      <c r="D9525" s="3">
        <v>4.3952862234459902</v>
      </c>
      <c r="E9525" t="s">
        <v>6</v>
      </c>
      <c r="F9525" s="3">
        <f>_xlfn.NUMBERVALUE(SUBSTITUTE(Table2[[#This Row],[Hourly_Cost_R]], ".", ",")) * (1 - (_xlfn.NUMBERVALUE(SUBSTITUTE(Table2[[#This Row],[CPU_Usage_%]], ".", ",")) / 100))</f>
        <v>2.248413096363262</v>
      </c>
      <c r="G9525" t="str">
        <f>IF(Table2[[#This Row],[Waste_R]]&gt;2,"CRITICAL:SHUTDOWN","OPTIMAL")</f>
        <v>CRITICAL:SHUTDOWN</v>
      </c>
    </row>
    <row r="9526" spans="1:7" x14ac:dyDescent="0.25">
      <c r="A9526" t="s">
        <v>9533</v>
      </c>
      <c r="B9526" t="s">
        <v>5</v>
      </c>
      <c r="C9526" s="1">
        <v>48.698057714080598</v>
      </c>
      <c r="D9526" s="3">
        <v>4.8129775657392297</v>
      </c>
      <c r="E9526" t="s">
        <v>6</v>
      </c>
      <c r="F9526" s="3">
        <f>_xlfn.NUMBERVALUE(SUBSTITUTE(Table2[[#This Row],[Hourly_Cost_R]], ".", ",")) * (1 - (_xlfn.NUMBERVALUE(SUBSTITUTE(Table2[[#This Row],[CPU_Usage_%]], ".", ",")) / 100))</f>
        <v>2.4691509730097883</v>
      </c>
      <c r="G9526" t="str">
        <f>IF(Table2[[#This Row],[Waste_R]]&gt;2,"CRITICAL:SHUTDOWN","OPTIMAL")</f>
        <v>CRITICAL:SHUTDOWN</v>
      </c>
    </row>
    <row r="9527" spans="1:7" x14ac:dyDescent="0.25">
      <c r="A9527" t="s">
        <v>9534</v>
      </c>
      <c r="B9527" t="s">
        <v>14</v>
      </c>
      <c r="C9527" s="1">
        <v>91.659381186283298</v>
      </c>
      <c r="D9527" s="3">
        <v>3.7996293708394799</v>
      </c>
      <c r="E9527" t="s">
        <v>6</v>
      </c>
      <c r="F9527" s="3">
        <f>_xlfn.NUMBERVALUE(SUBSTITUTE(Table2[[#This Row],[Hourly_Cost_R]], ".", ",")) * (1 - (_xlfn.NUMBERVALUE(SUBSTITUTE(Table2[[#This Row],[CPU_Usage_%]], ".", ",")) / 100))</f>
        <v>0.31691260215574335</v>
      </c>
      <c r="G9527" t="str">
        <f>IF(Table2[[#This Row],[Waste_R]]&gt;2,"CRITICAL:SHUTDOWN","OPTIMAL")</f>
        <v>OPTIMAL</v>
      </c>
    </row>
    <row r="9528" spans="1:7" x14ac:dyDescent="0.25">
      <c r="A9528" t="s">
        <v>9535</v>
      </c>
      <c r="B9528" t="s">
        <v>8</v>
      </c>
      <c r="C9528" s="1">
        <v>76.638026279456099</v>
      </c>
      <c r="D9528" s="3">
        <v>0.86121261946385796</v>
      </c>
      <c r="E9528" t="s">
        <v>6</v>
      </c>
      <c r="F9528" s="3">
        <f>_xlfn.NUMBERVALUE(SUBSTITUTE(Table2[[#This Row],[Hourly_Cost_R]], ".", ",")) * (1 - (_xlfn.NUMBERVALUE(SUBSTITUTE(Table2[[#This Row],[CPU_Usage_%]], ".", ",")) / 100))</f>
        <v>0.20119626583715428</v>
      </c>
      <c r="G9528" t="str">
        <f>IF(Table2[[#This Row],[Waste_R]]&gt;2,"CRITICAL:SHUTDOWN","OPTIMAL")</f>
        <v>OPTIMAL</v>
      </c>
    </row>
    <row r="9529" spans="1:7" x14ac:dyDescent="0.25">
      <c r="A9529" t="s">
        <v>9536</v>
      </c>
      <c r="B9529" t="s">
        <v>5</v>
      </c>
      <c r="C9529" s="1">
        <v>56.005903671004901</v>
      </c>
      <c r="D9529" s="3">
        <v>4.7178058479702401</v>
      </c>
      <c r="E9529" t="s">
        <v>6</v>
      </c>
      <c r="F9529" s="3">
        <f>_xlfn.NUMBERVALUE(SUBSTITUTE(Table2[[#This Row],[Hourly_Cost_R]], ".", ",")) * (1 - (_xlfn.NUMBERVALUE(SUBSTITUTE(Table2[[#This Row],[CPU_Usage_%]], ".", ",")) / 100))</f>
        <v>2.0755560493709915</v>
      </c>
      <c r="G9529" t="str">
        <f>IF(Table2[[#This Row],[Waste_R]]&gt;2,"CRITICAL:SHUTDOWN","OPTIMAL")</f>
        <v>CRITICAL:SHUTDOWN</v>
      </c>
    </row>
    <row r="9530" spans="1:7" x14ac:dyDescent="0.25">
      <c r="A9530" t="s">
        <v>9537</v>
      </c>
      <c r="B9530" t="s">
        <v>8</v>
      </c>
      <c r="C9530" s="1">
        <v>32.714485221846097</v>
      </c>
      <c r="D9530" s="3">
        <v>4.4273671383506699</v>
      </c>
      <c r="E9530" t="s">
        <v>6</v>
      </c>
      <c r="F9530" s="3">
        <f>_xlfn.NUMBERVALUE(SUBSTITUTE(Table2[[#This Row],[Hourly_Cost_R]], ".", ",")) * (1 - (_xlfn.NUMBERVALUE(SUBSTITUTE(Table2[[#This Row],[CPU_Usage_%]], ".", ",")) / 100))</f>
        <v>2.9789767701580692</v>
      </c>
      <c r="G9530" t="str">
        <f>IF(Table2[[#This Row],[Waste_R]]&gt;2,"CRITICAL:SHUTDOWN","OPTIMAL")</f>
        <v>CRITICAL:SHUTDOWN</v>
      </c>
    </row>
    <row r="9531" spans="1:7" x14ac:dyDescent="0.25">
      <c r="A9531" t="s">
        <v>9538</v>
      </c>
      <c r="B9531" t="s">
        <v>8</v>
      </c>
      <c r="C9531" s="1">
        <v>87.708310276435597</v>
      </c>
      <c r="D9531" s="3">
        <v>2.4566239771843201</v>
      </c>
      <c r="E9531" t="s">
        <v>6</v>
      </c>
      <c r="F9531" s="3">
        <f>_xlfn.NUMBERVALUE(SUBSTITUTE(Table2[[#This Row],[Hourly_Cost_R]], ".", ",")) * (1 - (_xlfn.NUMBERVALUE(SUBSTITUTE(Table2[[#This Row],[CPU_Usage_%]], ".", ",")) / 100))</f>
        <v>0.30196059695018418</v>
      </c>
      <c r="G9531" t="str">
        <f>IF(Table2[[#This Row],[Waste_R]]&gt;2,"CRITICAL:SHUTDOWN","OPTIMAL")</f>
        <v>OPTIMAL</v>
      </c>
    </row>
    <row r="9532" spans="1:7" x14ac:dyDescent="0.25">
      <c r="A9532" t="s">
        <v>9539</v>
      </c>
      <c r="B9532" t="s">
        <v>5</v>
      </c>
      <c r="C9532" s="1">
        <v>29.922822933815699</v>
      </c>
      <c r="D9532" s="3">
        <v>1.2673244499598899</v>
      </c>
      <c r="E9532" t="s">
        <v>10</v>
      </c>
      <c r="F9532" s="3">
        <f>_xlfn.NUMBERVALUE(SUBSTITUTE(Table2[[#This Row],[Hourly_Cost_R]], ".", ",")) * (1 - (_xlfn.NUMBERVALUE(SUBSTITUTE(Table2[[#This Row],[CPU_Usage_%]], ".", ",")) / 100))</f>
        <v>0.88810519880143834</v>
      </c>
      <c r="G9532" t="str">
        <f>IF(Table2[[#This Row],[Waste_R]]&gt;2,"CRITICAL:SHUTDOWN","OPTIMAL")</f>
        <v>OPTIMAL</v>
      </c>
    </row>
    <row r="9533" spans="1:7" x14ac:dyDescent="0.25">
      <c r="A9533" t="s">
        <v>9540</v>
      </c>
      <c r="B9533" t="s">
        <v>14</v>
      </c>
      <c r="C9533" s="1">
        <v>72.924162595480894</v>
      </c>
      <c r="D9533" s="3">
        <v>3.4894294708810798</v>
      </c>
      <c r="E9533" t="s">
        <v>6</v>
      </c>
      <c r="F9533" s="3">
        <f>_xlfn.NUMBERVALUE(SUBSTITUTE(Table2[[#This Row],[Hourly_Cost_R]], ".", ",")) * (1 - (_xlfn.NUMBERVALUE(SUBSTITUTE(Table2[[#This Row],[CPU_Usage_%]], ".", ",")) / 100))</f>
        <v>0.94479224988113264</v>
      </c>
      <c r="G9533" t="str">
        <f>IF(Table2[[#This Row],[Waste_R]]&gt;2,"CRITICAL:SHUTDOWN","OPTIMAL")</f>
        <v>OPTIMAL</v>
      </c>
    </row>
    <row r="9534" spans="1:7" x14ac:dyDescent="0.25">
      <c r="A9534" t="s">
        <v>9541</v>
      </c>
      <c r="B9534" t="s">
        <v>8</v>
      </c>
      <c r="C9534" s="1">
        <v>11.9170931560933</v>
      </c>
      <c r="D9534" s="3">
        <v>1.3281601079471901</v>
      </c>
      <c r="E9534" t="s">
        <v>10</v>
      </c>
      <c r="F9534" s="3">
        <f>_xlfn.NUMBERVALUE(SUBSTITUTE(Table2[[#This Row],[Hourly_Cost_R]], ".", ",")) * (1 - (_xlfn.NUMBERVALUE(SUBSTITUTE(Table2[[#This Row],[CPU_Usage_%]], ".", ",")) / 100))</f>
        <v>1.169882030621054</v>
      </c>
      <c r="G9534" t="str">
        <f>IF(Table2[[#This Row],[Waste_R]]&gt;2,"CRITICAL:SHUTDOWN","OPTIMAL")</f>
        <v>OPTIMAL</v>
      </c>
    </row>
    <row r="9535" spans="1:7" x14ac:dyDescent="0.25">
      <c r="A9535" t="s">
        <v>9542</v>
      </c>
      <c r="B9535" t="s">
        <v>14</v>
      </c>
      <c r="C9535" s="1">
        <v>63.324208880070998</v>
      </c>
      <c r="D9535" s="3">
        <v>2.1964096291876101</v>
      </c>
      <c r="E9535" t="s">
        <v>6</v>
      </c>
      <c r="F9535" s="3">
        <f>_xlfn.NUMBERVALUE(SUBSTITUTE(Table2[[#This Row],[Hourly_Cost_R]], ".", ",")) * (1 - (_xlfn.NUMBERVALUE(SUBSTITUTE(Table2[[#This Row],[CPU_Usage_%]], ".", ",")) / 100))</f>
        <v>0.80555060773885501</v>
      </c>
      <c r="G9535" t="str">
        <f>IF(Table2[[#This Row],[Waste_R]]&gt;2,"CRITICAL:SHUTDOWN","OPTIMAL")</f>
        <v>OPTIMAL</v>
      </c>
    </row>
    <row r="9536" spans="1:7" x14ac:dyDescent="0.25">
      <c r="A9536" t="s">
        <v>9543</v>
      </c>
      <c r="B9536" t="s">
        <v>8</v>
      </c>
      <c r="C9536" s="1">
        <v>44.850412940363597</v>
      </c>
      <c r="D9536" s="3">
        <v>4.2838613162397197</v>
      </c>
      <c r="E9536" t="s">
        <v>6</v>
      </c>
      <c r="F9536" s="3">
        <f>_xlfn.NUMBERVALUE(SUBSTITUTE(Table2[[#This Row],[Hourly_Cost_R]], ".", ",")) * (1 - (_xlfn.NUMBERVALUE(SUBSTITUTE(Table2[[#This Row],[CPU_Usage_%]], ".", ",")) / 100))</f>
        <v>2.3625318261137096</v>
      </c>
      <c r="G9536" t="str">
        <f>IF(Table2[[#This Row],[Waste_R]]&gt;2,"CRITICAL:SHUTDOWN","OPTIMAL")</f>
        <v>CRITICAL:SHUTDOWN</v>
      </c>
    </row>
    <row r="9537" spans="1:7" x14ac:dyDescent="0.25">
      <c r="A9537" t="s">
        <v>9544</v>
      </c>
      <c r="B9537" t="s">
        <v>5</v>
      </c>
      <c r="C9537" s="1">
        <v>93.916905307598498</v>
      </c>
      <c r="D9537" s="3">
        <v>0.734265930530283</v>
      </c>
      <c r="E9537" t="s">
        <v>6</v>
      </c>
      <c r="F9537" s="3">
        <f>_xlfn.NUMBERVALUE(SUBSTITUTE(Table2[[#This Row],[Hourly_Cost_R]], ".", ",")) * (1 - (_xlfn.NUMBERVALUE(SUBSTITUTE(Table2[[#This Row],[CPU_Usage_%]], ".", ",")) / 100))</f>
        <v>4.4666091848200154E-2</v>
      </c>
      <c r="G9537" t="str">
        <f>IF(Table2[[#This Row],[Waste_R]]&gt;2,"CRITICAL:SHUTDOWN","OPTIMAL")</f>
        <v>OPTIMAL</v>
      </c>
    </row>
    <row r="9538" spans="1:7" x14ac:dyDescent="0.25">
      <c r="A9538" t="s">
        <v>9545</v>
      </c>
      <c r="B9538" t="s">
        <v>5</v>
      </c>
      <c r="C9538" s="1">
        <v>23.608820989265599</v>
      </c>
      <c r="D9538" s="3">
        <v>2.4859039298136398</v>
      </c>
      <c r="E9538" t="s">
        <v>10</v>
      </c>
      <c r="F9538" s="3">
        <f>_xlfn.NUMBERVALUE(SUBSTITUTE(Table2[[#This Row],[Hourly_Cost_R]], ".", ",")) * (1 - (_xlfn.NUMBERVALUE(SUBSTITUTE(Table2[[#This Row],[CPU_Usage_%]], ".", ",")) / 100))</f>
        <v>1.8990113210588189</v>
      </c>
      <c r="G9538" t="str">
        <f>IF(Table2[[#This Row],[Waste_R]]&gt;2,"CRITICAL:SHUTDOWN","OPTIMAL")</f>
        <v>OPTIMAL</v>
      </c>
    </row>
    <row r="9539" spans="1:7" x14ac:dyDescent="0.25">
      <c r="A9539" t="s">
        <v>9546</v>
      </c>
      <c r="B9539" t="s">
        <v>8</v>
      </c>
      <c r="C9539" s="1">
        <v>80.434109364921298</v>
      </c>
      <c r="D9539" s="3">
        <v>0.90643813684135699</v>
      </c>
      <c r="E9539" t="s">
        <v>6</v>
      </c>
      <c r="F9539" s="3">
        <f>_xlfn.NUMBERVALUE(SUBSTITUTE(Table2[[#This Row],[Hourly_Cost_R]], ".", ",")) * (1 - (_xlfn.NUMBERVALUE(SUBSTITUTE(Table2[[#This Row],[CPU_Usage_%]], ".", ",")) / 100))</f>
        <v>0.17735269452902488</v>
      </c>
      <c r="G9539" t="str">
        <f>IF(Table2[[#This Row],[Waste_R]]&gt;2,"CRITICAL:SHUTDOWN","OPTIMAL")</f>
        <v>OPTIMAL</v>
      </c>
    </row>
    <row r="9540" spans="1:7" x14ac:dyDescent="0.25">
      <c r="A9540" t="s">
        <v>9547</v>
      </c>
      <c r="B9540" t="s">
        <v>5</v>
      </c>
      <c r="C9540" s="1">
        <v>90.9088076653955</v>
      </c>
      <c r="D9540" s="3">
        <v>3.53126133087641</v>
      </c>
      <c r="E9540" t="s">
        <v>6</v>
      </c>
      <c r="F9540" s="3">
        <f>_xlfn.NUMBERVALUE(SUBSTITUTE(Table2[[#This Row],[Hourly_Cost_R]], ".", ",")) * (1 - (_xlfn.NUMBERVALUE(SUBSTITUTE(Table2[[#This Row],[CPU_Usage_%]], ".", ",")) / 100))</f>
        <v>0.32103375942748913</v>
      </c>
      <c r="G9540" t="str">
        <f>IF(Table2[[#This Row],[Waste_R]]&gt;2,"CRITICAL:SHUTDOWN","OPTIMAL")</f>
        <v>OPTIMAL</v>
      </c>
    </row>
    <row r="9541" spans="1:7" x14ac:dyDescent="0.25">
      <c r="A9541" t="s">
        <v>9548</v>
      </c>
      <c r="B9541" t="s">
        <v>8</v>
      </c>
      <c r="C9541" s="1">
        <v>71.627372355815993</v>
      </c>
      <c r="D9541" s="3">
        <v>1.3360377665213301</v>
      </c>
      <c r="E9541" t="s">
        <v>6</v>
      </c>
      <c r="F9541" s="3">
        <f>_xlfn.NUMBERVALUE(SUBSTITUTE(Table2[[#This Row],[Hourly_Cost_R]], ".", ",")) * (1 - (_xlfn.NUMBERVALUE(SUBSTITUTE(Table2[[#This Row],[CPU_Usage_%]], ".", ",")) / 100))</f>
        <v>0.37906902068076953</v>
      </c>
      <c r="G9541" t="str">
        <f>IF(Table2[[#This Row],[Waste_R]]&gt;2,"CRITICAL:SHUTDOWN","OPTIMAL")</f>
        <v>OPTIMAL</v>
      </c>
    </row>
    <row r="9542" spans="1:7" x14ac:dyDescent="0.25">
      <c r="A9542" t="s">
        <v>9549</v>
      </c>
      <c r="B9542" t="s">
        <v>5</v>
      </c>
      <c r="C9542" s="1">
        <v>15.985935889630101</v>
      </c>
      <c r="D9542" s="3">
        <v>2.3753866884596202</v>
      </c>
      <c r="E9542" t="s">
        <v>10</v>
      </c>
      <c r="F9542" s="3">
        <f>_xlfn.NUMBERVALUE(SUBSTITUTE(Table2[[#This Row],[Hourly_Cost_R]], ".", ",")) * (1 - (_xlfn.NUMBERVALUE(SUBSTITUTE(Table2[[#This Row],[CPU_Usage_%]], ".", ",")) / 100))</f>
        <v>1.9956588953116579</v>
      </c>
      <c r="G9542" t="str">
        <f>IF(Table2[[#This Row],[Waste_R]]&gt;2,"CRITICAL:SHUTDOWN","OPTIMAL")</f>
        <v>OPTIMAL</v>
      </c>
    </row>
    <row r="9543" spans="1:7" x14ac:dyDescent="0.25">
      <c r="A9543" t="s">
        <v>9550</v>
      </c>
      <c r="B9543" t="s">
        <v>14</v>
      </c>
      <c r="C9543" s="1">
        <v>32.679761244771299</v>
      </c>
      <c r="D9543" s="3">
        <v>3.30846994911089</v>
      </c>
      <c r="E9543" t="s">
        <v>6</v>
      </c>
      <c r="F9543" s="3">
        <f>_xlfn.NUMBERVALUE(SUBSTITUTE(Table2[[#This Row],[Hourly_Cost_R]], ".", ",")) * (1 - (_xlfn.NUMBERVALUE(SUBSTITUTE(Table2[[#This Row],[CPU_Usage_%]], ".", ",")) / 100))</f>
        <v>2.2272698688864447</v>
      </c>
      <c r="G9543" t="str">
        <f>IF(Table2[[#This Row],[Waste_R]]&gt;2,"CRITICAL:SHUTDOWN","OPTIMAL")</f>
        <v>CRITICAL:SHUTDOWN</v>
      </c>
    </row>
    <row r="9544" spans="1:7" x14ac:dyDescent="0.25">
      <c r="A9544" t="s">
        <v>9551</v>
      </c>
      <c r="B9544" t="s">
        <v>8</v>
      </c>
      <c r="C9544" s="1">
        <v>31.842339871037002</v>
      </c>
      <c r="D9544" s="3">
        <v>3.5638070728268798</v>
      </c>
      <c r="E9544" t="s">
        <v>6</v>
      </c>
      <c r="F9544" s="3">
        <f>_xlfn.NUMBERVALUE(SUBSTITUTE(Table2[[#This Row],[Hourly_Cost_R]], ".", ",")) * (1 - (_xlfn.NUMBERVALUE(SUBSTITUTE(Table2[[#This Row],[CPU_Usage_%]], ".", ",")) / 100))</f>
        <v>2.42900751234929</v>
      </c>
      <c r="G9544" t="str">
        <f>IF(Table2[[#This Row],[Waste_R]]&gt;2,"CRITICAL:SHUTDOWN","OPTIMAL")</f>
        <v>CRITICAL:SHUTDOWN</v>
      </c>
    </row>
    <row r="9545" spans="1:7" x14ac:dyDescent="0.25">
      <c r="A9545" t="s">
        <v>9552</v>
      </c>
      <c r="B9545" t="s">
        <v>8</v>
      </c>
      <c r="C9545" s="1">
        <v>61.400773201111797</v>
      </c>
      <c r="D9545" s="3">
        <v>1.8053211552055899</v>
      </c>
      <c r="E9545" t="s">
        <v>6</v>
      </c>
      <c r="F9545" s="3">
        <f>_xlfn.NUMBERVALUE(SUBSTITUTE(Table2[[#This Row],[Hourly_Cost_R]], ".", ",")) * (1 - (_xlfn.NUMBERVALUE(SUBSTITUTE(Table2[[#This Row],[CPU_Usage_%]], ".", ",")) / 100))</f>
        <v>0.69684000714611427</v>
      </c>
      <c r="G9545" t="str">
        <f>IF(Table2[[#This Row],[Waste_R]]&gt;2,"CRITICAL:SHUTDOWN","OPTIMAL")</f>
        <v>OPTIMAL</v>
      </c>
    </row>
    <row r="9546" spans="1:7" x14ac:dyDescent="0.25">
      <c r="A9546" t="s">
        <v>9553</v>
      </c>
      <c r="B9546" t="s">
        <v>14</v>
      </c>
      <c r="C9546" s="1">
        <v>81.185797042478796</v>
      </c>
      <c r="D9546" s="3">
        <v>1.1101659218359301</v>
      </c>
      <c r="E9546" t="s">
        <v>6</v>
      </c>
      <c r="F9546" s="3">
        <f>_xlfn.NUMBERVALUE(SUBSTITUTE(Table2[[#This Row],[Hourly_Cost_R]], ".", ",")) * (1 - (_xlfn.NUMBERVALUE(SUBSTITUTE(Table2[[#This Row],[CPU_Usage_%]], ".", ",")) / 100))</f>
        <v>0.20886886969944815</v>
      </c>
      <c r="G9546" t="str">
        <f>IF(Table2[[#This Row],[Waste_R]]&gt;2,"CRITICAL:SHUTDOWN","OPTIMAL")</f>
        <v>OPTIMAL</v>
      </c>
    </row>
    <row r="9547" spans="1:7" x14ac:dyDescent="0.25">
      <c r="A9547" t="s">
        <v>9554</v>
      </c>
      <c r="B9547" t="s">
        <v>8</v>
      </c>
      <c r="C9547" s="1">
        <v>34.957377597821498</v>
      </c>
      <c r="D9547" s="3">
        <v>4.6826405273361802</v>
      </c>
      <c r="E9547" t="s">
        <v>6</v>
      </c>
      <c r="F9547" s="3">
        <f>_xlfn.NUMBERVALUE(SUBSTITUTE(Table2[[#This Row],[Hourly_Cost_R]], ".", ",")) * (1 - (_xlfn.NUMBERVALUE(SUBSTITUTE(Table2[[#This Row],[CPU_Usage_%]], ".", ",")) / 100))</f>
        <v>3.0457121966466523</v>
      </c>
      <c r="G9547" t="str">
        <f>IF(Table2[[#This Row],[Waste_R]]&gt;2,"CRITICAL:SHUTDOWN","OPTIMAL")</f>
        <v>CRITICAL:SHUTDOWN</v>
      </c>
    </row>
    <row r="9548" spans="1:7" x14ac:dyDescent="0.25">
      <c r="A9548" t="s">
        <v>9555</v>
      </c>
      <c r="B9548" t="s">
        <v>5</v>
      </c>
      <c r="C9548" s="1">
        <v>32.835525482200097</v>
      </c>
      <c r="D9548" s="3">
        <v>2.4936972709953702</v>
      </c>
      <c r="E9548" t="s">
        <v>6</v>
      </c>
      <c r="F9548" s="3">
        <f>_xlfn.NUMBERVALUE(SUBSTITUTE(Table2[[#This Row],[Hourly_Cost_R]], ".", ",")) * (1 - (_xlfn.NUMBERVALUE(SUBSTITUTE(Table2[[#This Row],[CPU_Usage_%]], ".", ",")) / 100))</f>
        <v>1.6748786681287569</v>
      </c>
      <c r="G9548" t="str">
        <f>IF(Table2[[#This Row],[Waste_R]]&gt;2,"CRITICAL:SHUTDOWN","OPTIMAL")</f>
        <v>OPTIMAL</v>
      </c>
    </row>
    <row r="9549" spans="1:7" x14ac:dyDescent="0.25">
      <c r="A9549" t="s">
        <v>9556</v>
      </c>
      <c r="B9549" t="s">
        <v>8</v>
      </c>
      <c r="C9549" s="1">
        <v>58.224487878296699</v>
      </c>
      <c r="D9549" s="3">
        <v>4.9987023358291198</v>
      </c>
      <c r="E9549" t="s">
        <v>6</v>
      </c>
      <c r="F9549" s="3">
        <f>_xlfn.NUMBERVALUE(SUBSTITUTE(Table2[[#This Row],[Hourly_Cost_R]], ".", ",")) * (1 - (_xlfn.NUMBERVALUE(SUBSTITUTE(Table2[[#This Row],[CPU_Usage_%]], ".", ",")) / 100))</f>
        <v>2.0882335002321599</v>
      </c>
      <c r="G9549" t="str">
        <f>IF(Table2[[#This Row],[Waste_R]]&gt;2,"CRITICAL:SHUTDOWN","OPTIMAL")</f>
        <v>CRITICAL:SHUTDOWN</v>
      </c>
    </row>
    <row r="9550" spans="1:7" x14ac:dyDescent="0.25">
      <c r="A9550" t="s">
        <v>9557</v>
      </c>
      <c r="B9550" t="s">
        <v>14</v>
      </c>
      <c r="C9550" s="1">
        <v>80.805824027837005</v>
      </c>
      <c r="D9550" s="3">
        <v>3.94139956724357</v>
      </c>
      <c r="E9550" t="s">
        <v>6</v>
      </c>
      <c r="F9550" s="3">
        <f>_xlfn.NUMBERVALUE(SUBSTITUTE(Table2[[#This Row],[Hourly_Cost_R]], ".", ",")) * (1 - (_xlfn.NUMBERVALUE(SUBSTITUTE(Table2[[#This Row],[CPU_Usage_%]], ".", ",")) / 100))</f>
        <v>0.75651916870280167</v>
      </c>
      <c r="G9550" t="str">
        <f>IF(Table2[[#This Row],[Waste_R]]&gt;2,"CRITICAL:SHUTDOWN","OPTIMAL")</f>
        <v>OPTIMAL</v>
      </c>
    </row>
    <row r="9551" spans="1:7" x14ac:dyDescent="0.25">
      <c r="A9551" t="s">
        <v>9558</v>
      </c>
      <c r="B9551" t="s">
        <v>5</v>
      </c>
      <c r="C9551" s="1">
        <v>34.126626062609901</v>
      </c>
      <c r="D9551" s="3">
        <v>1.4498447351155099</v>
      </c>
      <c r="E9551" t="s">
        <v>6</v>
      </c>
      <c r="F9551" s="3">
        <f>_xlfn.NUMBERVALUE(SUBSTITUTE(Table2[[#This Row],[Hourly_Cost_R]], ".", ",")) * (1 - (_xlfn.NUMBERVALUE(SUBSTITUTE(Table2[[#This Row],[CPU_Usage_%]], ".", ",")) / 100))</f>
        <v>0.95506164387420289</v>
      </c>
      <c r="G9551" t="str">
        <f>IF(Table2[[#This Row],[Waste_R]]&gt;2,"CRITICAL:SHUTDOWN","OPTIMAL")</f>
        <v>OPTIMAL</v>
      </c>
    </row>
    <row r="9552" spans="1:7" x14ac:dyDescent="0.25">
      <c r="A9552" t="s">
        <v>9559</v>
      </c>
      <c r="B9552" t="s">
        <v>14</v>
      </c>
      <c r="C9552" s="1">
        <v>18.123921499284499</v>
      </c>
      <c r="D9552" s="3">
        <v>1.95614158042973</v>
      </c>
      <c r="E9552" t="s">
        <v>10</v>
      </c>
      <c r="F9552" s="3">
        <f>_xlfn.NUMBERVALUE(SUBSTITUTE(Table2[[#This Row],[Hourly_Cost_R]], ".", ",")) * (1 - (_xlfn.NUMBERVALUE(SUBSTITUTE(Table2[[#This Row],[CPU_Usage_%]], ".", ",")) / 100))</f>
        <v>1.6016120159777825</v>
      </c>
      <c r="G9552" t="str">
        <f>IF(Table2[[#This Row],[Waste_R]]&gt;2,"CRITICAL:SHUTDOWN","OPTIMAL")</f>
        <v>OPTIMAL</v>
      </c>
    </row>
    <row r="9553" spans="1:7" x14ac:dyDescent="0.25">
      <c r="A9553" t="s">
        <v>9560</v>
      </c>
      <c r="B9553" t="s">
        <v>14</v>
      </c>
      <c r="C9553" s="1">
        <v>62.2450344591564</v>
      </c>
      <c r="D9553" s="3">
        <v>4.7911763503355003</v>
      </c>
      <c r="E9553" t="s">
        <v>6</v>
      </c>
      <c r="F9553" s="3">
        <f>_xlfn.NUMBERVALUE(SUBSTITUTE(Table2[[#This Row],[Hourly_Cost_R]], ".", ",")) * (1 - (_xlfn.NUMBERVALUE(SUBSTITUTE(Table2[[#This Row],[CPU_Usage_%]], ".", ",")) / 100))</f>
        <v>1.8089069800702162</v>
      </c>
      <c r="G9553" t="str">
        <f>IF(Table2[[#This Row],[Waste_R]]&gt;2,"CRITICAL:SHUTDOWN","OPTIMAL")</f>
        <v>OPTIMAL</v>
      </c>
    </row>
    <row r="9554" spans="1:7" x14ac:dyDescent="0.25">
      <c r="A9554" t="s">
        <v>9561</v>
      </c>
      <c r="B9554" t="s">
        <v>5</v>
      </c>
      <c r="C9554" s="1">
        <v>36.148011803751601</v>
      </c>
      <c r="D9554" s="3">
        <v>1.26179218472163</v>
      </c>
      <c r="E9554" t="s">
        <v>6</v>
      </c>
      <c r="F9554" s="3">
        <f>_xlfn.NUMBERVALUE(SUBSTITUTE(Table2[[#This Row],[Hourly_Cost_R]], ".", ",")) * (1 - (_xlfn.NUMBERVALUE(SUBSTITUTE(Table2[[#This Row],[CPU_Usage_%]], ".", ",")) / 100))</f>
        <v>0.80567939684963996</v>
      </c>
      <c r="G9554" t="str">
        <f>IF(Table2[[#This Row],[Waste_R]]&gt;2,"CRITICAL:SHUTDOWN","OPTIMAL")</f>
        <v>OPTIMAL</v>
      </c>
    </row>
    <row r="9555" spans="1:7" x14ac:dyDescent="0.25">
      <c r="A9555" t="s">
        <v>9562</v>
      </c>
      <c r="B9555" t="s">
        <v>14</v>
      </c>
      <c r="C9555" s="1">
        <v>94.025438065952301</v>
      </c>
      <c r="D9555" s="3">
        <v>2.4259766045201601</v>
      </c>
      <c r="E9555" t="s">
        <v>6</v>
      </c>
      <c r="F9555" s="3">
        <f>_xlfn.NUMBERVALUE(SUBSTITUTE(Table2[[#This Row],[Hourly_Cost_R]], ".", ",")) * (1 - (_xlfn.NUMBERVALUE(SUBSTITUTE(Table2[[#This Row],[CPU_Usage_%]], ".", ",")) / 100))</f>
        <v>0.14494147474256427</v>
      </c>
      <c r="G9555" t="str">
        <f>IF(Table2[[#This Row],[Waste_R]]&gt;2,"CRITICAL:SHUTDOWN","OPTIMAL")</f>
        <v>OPTIMAL</v>
      </c>
    </row>
    <row r="9556" spans="1:7" x14ac:dyDescent="0.25">
      <c r="A9556" t="s">
        <v>9563</v>
      </c>
      <c r="B9556" t="s">
        <v>8</v>
      </c>
      <c r="C9556" s="1">
        <v>76.617439131258806</v>
      </c>
      <c r="D9556" s="3">
        <v>1.35847483420769</v>
      </c>
      <c r="E9556" t="s">
        <v>6</v>
      </c>
      <c r="F9556" s="3">
        <f>_xlfn.NUMBERVALUE(SUBSTITUTE(Table2[[#This Row],[Hourly_Cost_R]], ".", ",")) * (1 - (_xlfn.NUMBERVALUE(SUBSTITUTE(Table2[[#This Row],[CPU_Usage_%]], ".", ",")) / 100))</f>
        <v>0.31764620499514418</v>
      </c>
      <c r="G9556" t="str">
        <f>IF(Table2[[#This Row],[Waste_R]]&gt;2,"CRITICAL:SHUTDOWN","OPTIMAL")</f>
        <v>OPTIMAL</v>
      </c>
    </row>
    <row r="9557" spans="1:7" x14ac:dyDescent="0.25">
      <c r="A9557" t="s">
        <v>9564</v>
      </c>
      <c r="B9557" t="s">
        <v>8</v>
      </c>
      <c r="C9557" s="1">
        <v>93.545719643536202</v>
      </c>
      <c r="D9557" s="3">
        <v>1.8516406840067301</v>
      </c>
      <c r="E9557" t="s">
        <v>6</v>
      </c>
      <c r="F9557" s="3">
        <f>_xlfn.NUMBERVALUE(SUBSTITUTE(Table2[[#This Row],[Hourly_Cost_R]], ".", ",")) * (1 - (_xlfn.NUMBERVALUE(SUBSTITUTE(Table2[[#This Row],[CPU_Usage_%]], ".", ",")) / 100))</f>
        <v>0.11951008094013819</v>
      </c>
      <c r="G9557" t="str">
        <f>IF(Table2[[#This Row],[Waste_R]]&gt;2,"CRITICAL:SHUTDOWN","OPTIMAL")</f>
        <v>OPTIMAL</v>
      </c>
    </row>
    <row r="9558" spans="1:7" x14ac:dyDescent="0.25">
      <c r="A9558" t="s">
        <v>9565</v>
      </c>
      <c r="B9558" t="s">
        <v>14</v>
      </c>
      <c r="C9558" s="1">
        <v>68.357293929851394</v>
      </c>
      <c r="D9558" s="3">
        <v>3.8660849481412201</v>
      </c>
      <c r="E9558" t="s">
        <v>6</v>
      </c>
      <c r="F9558" s="3">
        <f>_xlfn.NUMBERVALUE(SUBSTITUTE(Table2[[#This Row],[Hourly_Cost_R]], ".", ",")) * (1 - (_xlfn.NUMBERVALUE(SUBSTITUTE(Table2[[#This Row],[CPU_Usage_%]], ".", ",")) / 100))</f>
        <v>1.2233338965625835</v>
      </c>
      <c r="G9558" t="str">
        <f>IF(Table2[[#This Row],[Waste_R]]&gt;2,"CRITICAL:SHUTDOWN","OPTIMAL")</f>
        <v>OPTIMAL</v>
      </c>
    </row>
    <row r="9559" spans="1:7" x14ac:dyDescent="0.25">
      <c r="A9559" t="s">
        <v>9566</v>
      </c>
      <c r="B9559" t="s">
        <v>14</v>
      </c>
      <c r="C9559" s="1">
        <v>23.848517835542602</v>
      </c>
      <c r="D9559" s="3">
        <v>4.4507462152653998</v>
      </c>
      <c r="E9559" t="s">
        <v>10</v>
      </c>
      <c r="F9559" s="3">
        <f>_xlfn.NUMBERVALUE(SUBSTITUTE(Table2[[#This Row],[Hourly_Cost_R]], ".", ",")) * (1 - (_xlfn.NUMBERVALUE(SUBSTITUTE(Table2[[#This Row],[CPU_Usage_%]], ".", ",")) / 100))</f>
        <v>3.3893092103030935</v>
      </c>
      <c r="G9559" t="str">
        <f>IF(Table2[[#This Row],[Waste_R]]&gt;2,"CRITICAL:SHUTDOWN","OPTIMAL")</f>
        <v>CRITICAL:SHUTDOWN</v>
      </c>
    </row>
    <row r="9560" spans="1:7" x14ac:dyDescent="0.25">
      <c r="A9560" t="s">
        <v>9567</v>
      </c>
      <c r="B9560" t="s">
        <v>14</v>
      </c>
      <c r="C9560" s="1">
        <v>60.854340204603503</v>
      </c>
      <c r="D9560" s="3">
        <v>4.8326686133573604</v>
      </c>
      <c r="E9560" t="s">
        <v>6</v>
      </c>
      <c r="F9560" s="3">
        <f>_xlfn.NUMBERVALUE(SUBSTITUTE(Table2[[#This Row],[Hourly_Cost_R]], ".", ",")) * (1 - (_xlfn.NUMBERVALUE(SUBSTITUTE(Table2[[#This Row],[CPU_Usage_%]], ".", ",")) / 100))</f>
        <v>1.8917800144237773</v>
      </c>
      <c r="G9560" t="str">
        <f>IF(Table2[[#This Row],[Waste_R]]&gt;2,"CRITICAL:SHUTDOWN","OPTIMAL")</f>
        <v>OPTIMAL</v>
      </c>
    </row>
    <row r="9561" spans="1:7" x14ac:dyDescent="0.25">
      <c r="A9561" t="s">
        <v>9568</v>
      </c>
      <c r="B9561" t="s">
        <v>8</v>
      </c>
      <c r="C9561" s="1">
        <v>28.2121075171763</v>
      </c>
      <c r="D9561" s="3">
        <v>1.64977543788477</v>
      </c>
      <c r="E9561" t="s">
        <v>10</v>
      </c>
      <c r="F9561" s="3">
        <f>_xlfn.NUMBERVALUE(SUBSTITUTE(Table2[[#This Row],[Hourly_Cost_R]], ".", ",")) * (1 - (_xlfn.NUMBERVALUE(SUBSTITUTE(Table2[[#This Row],[CPU_Usage_%]], ".", ",")) / 100))</f>
        <v>1.1843390175567525</v>
      </c>
      <c r="G9561" t="str">
        <f>IF(Table2[[#This Row],[Waste_R]]&gt;2,"CRITICAL:SHUTDOWN","OPTIMAL")</f>
        <v>OPTIMAL</v>
      </c>
    </row>
    <row r="9562" spans="1:7" x14ac:dyDescent="0.25">
      <c r="A9562" t="s">
        <v>9569</v>
      </c>
      <c r="B9562" t="s">
        <v>14</v>
      </c>
      <c r="C9562" s="1">
        <v>16.767493171762801</v>
      </c>
      <c r="D9562" s="3">
        <v>4.4948130619808602</v>
      </c>
      <c r="E9562" t="s">
        <v>10</v>
      </c>
      <c r="F9562" s="3">
        <f>_xlfn.NUMBERVALUE(SUBSTITUTE(Table2[[#This Row],[Hourly_Cost_R]], ".", ",")) * (1 - (_xlfn.NUMBERVALUE(SUBSTITUTE(Table2[[#This Row],[CPU_Usage_%]], ".", ",")) / 100))</f>
        <v>3.7411455887297169</v>
      </c>
      <c r="G9562" t="str">
        <f>IF(Table2[[#This Row],[Waste_R]]&gt;2,"CRITICAL:SHUTDOWN","OPTIMAL")</f>
        <v>CRITICAL:SHUTDOWN</v>
      </c>
    </row>
    <row r="9563" spans="1:7" x14ac:dyDescent="0.25">
      <c r="A9563" t="s">
        <v>9570</v>
      </c>
      <c r="B9563" t="s">
        <v>5</v>
      </c>
      <c r="C9563" s="1">
        <v>59.576047861429899</v>
      </c>
      <c r="D9563" s="3">
        <v>1.2440809670884301</v>
      </c>
      <c r="E9563" t="s">
        <v>6</v>
      </c>
      <c r="F9563" s="3">
        <f>_xlfn.NUMBERVALUE(SUBSTITUTE(Table2[[#This Row],[Hourly_Cost_R]], ".", ",")) * (1 - (_xlfn.NUMBERVALUE(SUBSTITUTE(Table2[[#This Row],[CPU_Usage_%]], ".", ",")) / 100))</f>
        <v>0.502906694700887</v>
      </c>
      <c r="G9563" t="str">
        <f>IF(Table2[[#This Row],[Waste_R]]&gt;2,"CRITICAL:SHUTDOWN","OPTIMAL")</f>
        <v>OPTIMAL</v>
      </c>
    </row>
    <row r="9564" spans="1:7" x14ac:dyDescent="0.25">
      <c r="A9564" t="s">
        <v>9571</v>
      </c>
      <c r="B9564" t="s">
        <v>14</v>
      </c>
      <c r="C9564" s="1">
        <v>16.096499377455199</v>
      </c>
      <c r="D9564" s="3">
        <v>0.77341076417103904</v>
      </c>
      <c r="E9564" t="s">
        <v>10</v>
      </c>
      <c r="F9564" s="3">
        <f>_xlfn.NUMBERVALUE(SUBSTITUTE(Table2[[#This Row],[Hourly_Cost_R]], ".", ",")) * (1 - (_xlfn.NUMBERVALUE(SUBSTITUTE(Table2[[#This Row],[CPU_Usage_%]], ".", ",")) / 100))</f>
        <v>0.64891870533107621</v>
      </c>
      <c r="G9564" t="str">
        <f>IF(Table2[[#This Row],[Waste_R]]&gt;2,"CRITICAL:SHUTDOWN","OPTIMAL")</f>
        <v>OPTIMAL</v>
      </c>
    </row>
    <row r="9565" spans="1:7" x14ac:dyDescent="0.25">
      <c r="A9565" t="s">
        <v>9572</v>
      </c>
      <c r="B9565" t="s">
        <v>5</v>
      </c>
      <c r="C9565" s="1">
        <v>36.648409472349996</v>
      </c>
      <c r="D9565" s="3">
        <v>0.61315526322820701</v>
      </c>
      <c r="E9565" t="s">
        <v>6</v>
      </c>
      <c r="F9565" s="3">
        <f>_xlfn.NUMBERVALUE(SUBSTITUTE(Table2[[#This Row],[Hourly_Cost_R]], ".", ",")) * (1 - (_xlfn.NUMBERVALUE(SUBSTITUTE(Table2[[#This Row],[CPU_Usage_%]], ".", ",")) / 100))</f>
        <v>0.38844361165906827</v>
      </c>
      <c r="G9565" t="str">
        <f>IF(Table2[[#This Row],[Waste_R]]&gt;2,"CRITICAL:SHUTDOWN","OPTIMAL")</f>
        <v>OPTIMAL</v>
      </c>
    </row>
    <row r="9566" spans="1:7" x14ac:dyDescent="0.25">
      <c r="A9566" t="s">
        <v>9573</v>
      </c>
      <c r="B9566" t="s">
        <v>5</v>
      </c>
      <c r="C9566" s="1">
        <v>48.972155896007898</v>
      </c>
      <c r="D9566" s="3">
        <v>2.3541917771642802</v>
      </c>
      <c r="E9566" t="s">
        <v>6</v>
      </c>
      <c r="F9566" s="3">
        <f>_xlfn.NUMBERVALUE(SUBSTITUTE(Table2[[#This Row],[Hourly_Cost_R]], ".", ",")) * (1 - (_xlfn.NUMBERVALUE(SUBSTITUTE(Table2[[#This Row],[CPU_Usage_%]], ".", ",")) / 100))</f>
        <v>1.20129330996039</v>
      </c>
      <c r="G9566" t="str">
        <f>IF(Table2[[#This Row],[Waste_R]]&gt;2,"CRITICAL:SHUTDOWN","OPTIMAL")</f>
        <v>OPTIMAL</v>
      </c>
    </row>
    <row r="9567" spans="1:7" x14ac:dyDescent="0.25">
      <c r="A9567" t="s">
        <v>9574</v>
      </c>
      <c r="B9567" t="s">
        <v>5</v>
      </c>
      <c r="C9567" s="1">
        <v>63.086292404509599</v>
      </c>
      <c r="D9567" s="3">
        <v>0.78714113611004399</v>
      </c>
      <c r="E9567" t="s">
        <v>6</v>
      </c>
      <c r="F9567" s="3">
        <f>_xlfn.NUMBERVALUE(SUBSTITUTE(Table2[[#This Row],[Hourly_Cost_R]], ".", ",")) * (1 - (_xlfn.NUMBERVALUE(SUBSTITUTE(Table2[[#This Row],[CPU_Usage_%]], ".", ",")) / 100))</f>
        <v>0.29056297734748271</v>
      </c>
      <c r="G9567" t="str">
        <f>IF(Table2[[#This Row],[Waste_R]]&gt;2,"CRITICAL:SHUTDOWN","OPTIMAL")</f>
        <v>OPTIMAL</v>
      </c>
    </row>
    <row r="9568" spans="1:7" x14ac:dyDescent="0.25">
      <c r="A9568" t="s">
        <v>9575</v>
      </c>
      <c r="B9568" t="s">
        <v>14</v>
      </c>
      <c r="C9568" s="1">
        <v>46.0201439256087</v>
      </c>
      <c r="D9568" s="3">
        <v>4.5295540220773098</v>
      </c>
      <c r="E9568" t="s">
        <v>6</v>
      </c>
      <c r="F9568" s="3">
        <f>_xlfn.NUMBERVALUE(SUBSTITUTE(Table2[[#This Row],[Hourly_Cost_R]], ".", ",")) * (1 - (_xlfn.NUMBERVALUE(SUBSTITUTE(Table2[[#This Row],[CPU_Usage_%]], ".", ",")) / 100))</f>
        <v>2.4450467419291346</v>
      </c>
      <c r="G9568" t="str">
        <f>IF(Table2[[#This Row],[Waste_R]]&gt;2,"CRITICAL:SHUTDOWN","OPTIMAL")</f>
        <v>CRITICAL:SHUTDOWN</v>
      </c>
    </row>
    <row r="9569" spans="1:7" x14ac:dyDescent="0.25">
      <c r="A9569" t="s">
        <v>9576</v>
      </c>
      <c r="B9569" t="s">
        <v>8</v>
      </c>
      <c r="C9569" s="1">
        <v>75.381083090427595</v>
      </c>
      <c r="D9569" s="3">
        <v>4.2424929850810997</v>
      </c>
      <c r="E9569" t="s">
        <v>6</v>
      </c>
      <c r="F9569" s="3">
        <f>_xlfn.NUMBERVALUE(SUBSTITUTE(Table2[[#This Row],[Hourly_Cost_R]], ".", ",")) * (1 - (_xlfn.NUMBERVALUE(SUBSTITUTE(Table2[[#This Row],[CPU_Usage_%]], ".", ",")) / 100))</f>
        <v>1.0444558228915541</v>
      </c>
      <c r="G9569" t="str">
        <f>IF(Table2[[#This Row],[Waste_R]]&gt;2,"CRITICAL:SHUTDOWN","OPTIMAL")</f>
        <v>OPTIMAL</v>
      </c>
    </row>
    <row r="9570" spans="1:7" x14ac:dyDescent="0.25">
      <c r="A9570" t="s">
        <v>9577</v>
      </c>
      <c r="B9570" t="s">
        <v>14</v>
      </c>
      <c r="C9570" s="1">
        <v>55.440843344188401</v>
      </c>
      <c r="D9570" s="3">
        <v>2.49523525426026</v>
      </c>
      <c r="E9570" t="s">
        <v>6</v>
      </c>
      <c r="F9570" s="3">
        <f>_xlfn.NUMBERVALUE(SUBSTITUTE(Table2[[#This Row],[Hourly_Cost_R]], ".", ",")) * (1 - (_xlfn.NUMBERVALUE(SUBSTITUTE(Table2[[#This Row],[CPU_Usage_%]], ".", ",")) / 100))</f>
        <v>1.1118557858768681</v>
      </c>
      <c r="G9570" t="str">
        <f>IF(Table2[[#This Row],[Waste_R]]&gt;2,"CRITICAL:SHUTDOWN","OPTIMAL")</f>
        <v>OPTIMAL</v>
      </c>
    </row>
    <row r="9571" spans="1:7" x14ac:dyDescent="0.25">
      <c r="A9571" t="s">
        <v>9578</v>
      </c>
      <c r="B9571" t="s">
        <v>8</v>
      </c>
      <c r="C9571" s="1">
        <v>95.098034757134997</v>
      </c>
      <c r="D9571" s="3">
        <v>4.1545692741031699</v>
      </c>
      <c r="E9571" t="s">
        <v>6</v>
      </c>
      <c r="F9571" s="3">
        <f>_xlfn.NUMBERVALUE(SUBSTITUTE(Table2[[#This Row],[Hourly_Cost_R]], ".", ",")) * (1 - (_xlfn.NUMBERVALUE(SUBSTITUTE(Table2[[#This Row],[CPU_Usage_%]], ".", ",")) / 100))</f>
        <v>0.20365554180728623</v>
      </c>
      <c r="G9571" t="str">
        <f>IF(Table2[[#This Row],[Waste_R]]&gt;2,"CRITICAL:SHUTDOWN","OPTIMAL")</f>
        <v>OPTIMAL</v>
      </c>
    </row>
    <row r="9572" spans="1:7" x14ac:dyDescent="0.25">
      <c r="A9572" t="s">
        <v>9579</v>
      </c>
      <c r="B9572" t="s">
        <v>14</v>
      </c>
      <c r="C9572" s="1">
        <v>26.1424211499384</v>
      </c>
      <c r="D9572" s="3">
        <v>3.9865736826021401</v>
      </c>
      <c r="E9572" t="s">
        <v>10</v>
      </c>
      <c r="F9572" s="3">
        <f>_xlfn.NUMBERVALUE(SUBSTITUTE(Table2[[#This Row],[Hourly_Cost_R]], ".", ",")) * (1 - (_xlfn.NUMBERVALUE(SUBSTITUTE(Table2[[#This Row],[CPU_Usage_%]], ".", ",")) / 100))</f>
        <v>2.94438680104368</v>
      </c>
      <c r="G9572" t="str">
        <f>IF(Table2[[#This Row],[Waste_R]]&gt;2,"CRITICAL:SHUTDOWN","OPTIMAL")</f>
        <v>CRITICAL:SHUTDOWN</v>
      </c>
    </row>
    <row r="9573" spans="1:7" x14ac:dyDescent="0.25">
      <c r="A9573" t="s">
        <v>9580</v>
      </c>
      <c r="B9573" t="s">
        <v>14</v>
      </c>
      <c r="C9573" s="1">
        <v>74.683728935143606</v>
      </c>
      <c r="D9573" s="3">
        <v>3.6004875541649901</v>
      </c>
      <c r="E9573" t="s">
        <v>6</v>
      </c>
      <c r="F9573" s="3">
        <f>_xlfn.NUMBERVALUE(SUBSTITUTE(Table2[[#This Row],[Hourly_Cost_R]], ".", ",")) * (1 - (_xlfn.NUMBERVALUE(SUBSTITUTE(Table2[[#This Row],[CPU_Usage_%]], ".", ",")) / 100))</f>
        <v>0.91150918886882726</v>
      </c>
      <c r="G9573" t="str">
        <f>IF(Table2[[#This Row],[Waste_R]]&gt;2,"CRITICAL:SHUTDOWN","OPTIMAL")</f>
        <v>OPTIMAL</v>
      </c>
    </row>
    <row r="9574" spans="1:7" x14ac:dyDescent="0.25">
      <c r="A9574" t="s">
        <v>9581</v>
      </c>
      <c r="B9574" t="s">
        <v>14</v>
      </c>
      <c r="C9574" s="1">
        <v>98.822424664160195</v>
      </c>
      <c r="D9574" s="3">
        <v>4.0483901114348999</v>
      </c>
      <c r="E9574" t="s">
        <v>6</v>
      </c>
      <c r="F9574" s="3">
        <f>_xlfn.NUMBERVALUE(SUBSTITUTE(Table2[[#This Row],[Hourly_Cost_R]], ".", ",")) * (1 - (_xlfn.NUMBERVALUE(SUBSTITUTE(Table2[[#This Row],[CPU_Usage_%]], ".", ",")) / 100))</f>
        <v>4.7672843450835133E-2</v>
      </c>
      <c r="G9574" t="str">
        <f>IF(Table2[[#This Row],[Waste_R]]&gt;2,"CRITICAL:SHUTDOWN","OPTIMAL")</f>
        <v>OPTIMAL</v>
      </c>
    </row>
    <row r="9575" spans="1:7" x14ac:dyDescent="0.25">
      <c r="A9575" t="s">
        <v>9582</v>
      </c>
      <c r="B9575" t="s">
        <v>14</v>
      </c>
      <c r="C9575" s="1">
        <v>57.222084639376</v>
      </c>
      <c r="D9575" s="3">
        <v>2.13903632154625</v>
      </c>
      <c r="E9575" t="s">
        <v>6</v>
      </c>
      <c r="F9575" s="3">
        <f>_xlfn.NUMBERVALUE(SUBSTITUTE(Table2[[#This Row],[Hourly_Cost_R]], ".", ",")) * (1 - (_xlfn.NUMBERVALUE(SUBSTITUTE(Table2[[#This Row],[CPU_Usage_%]], ".", ",")) / 100))</f>
        <v>0.91503514716405976</v>
      </c>
      <c r="G9575" t="str">
        <f>IF(Table2[[#This Row],[Waste_R]]&gt;2,"CRITICAL:SHUTDOWN","OPTIMAL")</f>
        <v>OPTIMAL</v>
      </c>
    </row>
    <row r="9576" spans="1:7" x14ac:dyDescent="0.25">
      <c r="A9576" t="s">
        <v>9583</v>
      </c>
      <c r="B9576" t="s">
        <v>8</v>
      </c>
      <c r="C9576" s="1">
        <v>32.076181563540104</v>
      </c>
      <c r="D9576" s="3">
        <v>4.5613982510586197</v>
      </c>
      <c r="E9576" t="s">
        <v>6</v>
      </c>
      <c r="F9576" s="3">
        <f>_xlfn.NUMBERVALUE(SUBSTITUTE(Table2[[#This Row],[Hourly_Cost_R]], ".", ",")) * (1 - (_xlfn.NUMBERVALUE(SUBSTITUTE(Table2[[#This Row],[CPU_Usage_%]], ".", ",")) / 100))</f>
        <v>3.098275866212914</v>
      </c>
      <c r="G9576" t="str">
        <f>IF(Table2[[#This Row],[Waste_R]]&gt;2,"CRITICAL:SHUTDOWN","OPTIMAL")</f>
        <v>CRITICAL:SHUTDOWN</v>
      </c>
    </row>
    <row r="9577" spans="1:7" x14ac:dyDescent="0.25">
      <c r="A9577" t="s">
        <v>9584</v>
      </c>
      <c r="B9577" t="s">
        <v>5</v>
      </c>
      <c r="C9577" s="1">
        <v>56.372018648467296</v>
      </c>
      <c r="D9577" s="3">
        <v>3.3003072362424799</v>
      </c>
      <c r="E9577" t="s">
        <v>6</v>
      </c>
      <c r="F9577" s="3">
        <f>_xlfn.NUMBERVALUE(SUBSTITUTE(Table2[[#This Row],[Hourly_Cost_R]], ".", ",")) * (1 - (_xlfn.NUMBERVALUE(SUBSTITUTE(Table2[[#This Row],[CPU_Usage_%]], ".", ",")) / 100))</f>
        <v>1.4398574255711536</v>
      </c>
      <c r="G9577" t="str">
        <f>IF(Table2[[#This Row],[Waste_R]]&gt;2,"CRITICAL:SHUTDOWN","OPTIMAL")</f>
        <v>OPTIMAL</v>
      </c>
    </row>
    <row r="9578" spans="1:7" x14ac:dyDescent="0.25">
      <c r="A9578" t="s">
        <v>9585</v>
      </c>
      <c r="B9578" t="s">
        <v>5</v>
      </c>
      <c r="C9578" s="1">
        <v>88.190778557096394</v>
      </c>
      <c r="D9578" s="3">
        <v>4.0250763057509502</v>
      </c>
      <c r="E9578" t="s">
        <v>6</v>
      </c>
      <c r="F9578" s="3">
        <f>_xlfn.NUMBERVALUE(SUBSTITUTE(Table2[[#This Row],[Hourly_Cost_R]], ".", ",")) * (1 - (_xlfn.NUMBERVALUE(SUBSTITUTE(Table2[[#This Row],[CPU_Usage_%]], ".", ",")) / 100))</f>
        <v>0.47533017419197349</v>
      </c>
      <c r="G9578" t="str">
        <f>IF(Table2[[#This Row],[Waste_R]]&gt;2,"CRITICAL:SHUTDOWN","OPTIMAL")</f>
        <v>OPTIMAL</v>
      </c>
    </row>
    <row r="9579" spans="1:7" x14ac:dyDescent="0.25">
      <c r="A9579" t="s">
        <v>9586</v>
      </c>
      <c r="B9579" t="s">
        <v>5</v>
      </c>
      <c r="C9579" s="1">
        <v>29.720855574234399</v>
      </c>
      <c r="D9579" s="3">
        <v>1.1703319071905101</v>
      </c>
      <c r="E9579" t="s">
        <v>10</v>
      </c>
      <c r="F9579" s="3">
        <f>_xlfn.NUMBERVALUE(SUBSTITUTE(Table2[[#This Row],[Hourly_Cost_R]], ".", ",")) * (1 - (_xlfn.NUMBERVALUE(SUBSTITUTE(Table2[[#This Row],[CPU_Usage_%]], ".", ",")) / 100))</f>
        <v>0.82249925131523549</v>
      </c>
      <c r="G9579" t="str">
        <f>IF(Table2[[#This Row],[Waste_R]]&gt;2,"CRITICAL:SHUTDOWN","OPTIMAL")</f>
        <v>OPTIMAL</v>
      </c>
    </row>
    <row r="9580" spans="1:7" x14ac:dyDescent="0.25">
      <c r="A9580" t="s">
        <v>9587</v>
      </c>
      <c r="B9580" t="s">
        <v>8</v>
      </c>
      <c r="C9580" s="1">
        <v>26.4145494924079</v>
      </c>
      <c r="D9580" s="3">
        <v>2.4807641278427699</v>
      </c>
      <c r="E9580" t="s">
        <v>10</v>
      </c>
      <c r="F9580" s="3">
        <f>_xlfn.NUMBERVALUE(SUBSTITUTE(Table2[[#This Row],[Hourly_Cost_R]], ".", ",")) * (1 - (_xlfn.NUMBERVALUE(SUBSTITUTE(Table2[[#This Row],[CPU_Usage_%]], ".", ",")) / 100))</f>
        <v>1.8254814595038402</v>
      </c>
      <c r="G9580" t="str">
        <f>IF(Table2[[#This Row],[Waste_R]]&gt;2,"CRITICAL:SHUTDOWN","OPTIMAL")</f>
        <v>OPTIMAL</v>
      </c>
    </row>
    <row r="9581" spans="1:7" x14ac:dyDescent="0.25">
      <c r="A9581" t="s">
        <v>9588</v>
      </c>
      <c r="B9581" t="s">
        <v>14</v>
      </c>
      <c r="C9581" s="1">
        <v>28.622866638399401</v>
      </c>
      <c r="D9581" s="3">
        <v>3.81989528541932</v>
      </c>
      <c r="E9581" t="s">
        <v>10</v>
      </c>
      <c r="F9581" s="3">
        <f>_xlfn.NUMBERVALUE(SUBSTITUTE(Table2[[#This Row],[Hourly_Cost_R]], ".", ",")) * (1 - (_xlfn.NUMBERVALUE(SUBSTITUTE(Table2[[#This Row],[CPU_Usage_%]], ".", ",")) / 100))</f>
        <v>2.7265317521472419</v>
      </c>
      <c r="G9581" t="str">
        <f>IF(Table2[[#This Row],[Waste_R]]&gt;2,"CRITICAL:SHUTDOWN","OPTIMAL")</f>
        <v>CRITICAL:SHUTDOWN</v>
      </c>
    </row>
    <row r="9582" spans="1:7" x14ac:dyDescent="0.25">
      <c r="A9582" t="s">
        <v>9589</v>
      </c>
      <c r="B9582" t="s">
        <v>5</v>
      </c>
      <c r="C9582" s="1">
        <v>22.708049865940801</v>
      </c>
      <c r="D9582" s="3">
        <v>3.9690282560546</v>
      </c>
      <c r="E9582" t="s">
        <v>10</v>
      </c>
      <c r="F9582" s="3">
        <f>_xlfn.NUMBERVALUE(SUBSTITUTE(Table2[[#This Row],[Hourly_Cost_R]], ".", ",")) * (1 - (_xlfn.NUMBERVALUE(SUBSTITUTE(Table2[[#This Row],[CPU_Usage_%]], ".", ",")) / 100))</f>
        <v>3.0677393404764408</v>
      </c>
      <c r="G9582" t="str">
        <f>IF(Table2[[#This Row],[Waste_R]]&gt;2,"CRITICAL:SHUTDOWN","OPTIMAL")</f>
        <v>CRITICAL:SHUTDOWN</v>
      </c>
    </row>
    <row r="9583" spans="1:7" x14ac:dyDescent="0.25">
      <c r="A9583" t="s">
        <v>9590</v>
      </c>
      <c r="B9583" t="s">
        <v>8</v>
      </c>
      <c r="C9583" s="1">
        <v>94.325185589599201</v>
      </c>
      <c r="D9583" s="3">
        <v>1.07989286075165</v>
      </c>
      <c r="E9583" t="s">
        <v>6</v>
      </c>
      <c r="F9583" s="3">
        <f>_xlfn.NUMBERVALUE(SUBSTITUTE(Table2[[#This Row],[Hourly_Cost_R]], ".", ",")) * (1 - (_xlfn.NUMBERVALUE(SUBSTITUTE(Table2[[#This Row],[CPU_Usage_%]], ".", ",")) / 100))</f>
        <v>6.1281915678824045E-2</v>
      </c>
      <c r="G9583" t="str">
        <f>IF(Table2[[#This Row],[Waste_R]]&gt;2,"CRITICAL:SHUTDOWN","OPTIMAL")</f>
        <v>OPTIMAL</v>
      </c>
    </row>
    <row r="9584" spans="1:7" x14ac:dyDescent="0.25">
      <c r="A9584" t="s">
        <v>9591</v>
      </c>
      <c r="B9584" t="s">
        <v>5</v>
      </c>
      <c r="C9584" s="1">
        <v>27.173611898890801</v>
      </c>
      <c r="D9584" s="3">
        <v>3.9852292913944298</v>
      </c>
      <c r="E9584" t="s">
        <v>10</v>
      </c>
      <c r="F9584" s="3">
        <f>_xlfn.NUMBERVALUE(SUBSTITUTE(Table2[[#This Row],[Hourly_Cost_R]], ".", ",")) * (1 - (_xlfn.NUMBERVALUE(SUBSTITUTE(Table2[[#This Row],[CPU_Usage_%]], ".", ",")) / 100))</f>
        <v>2.9022985504699914</v>
      </c>
      <c r="G9584" t="str">
        <f>IF(Table2[[#This Row],[Waste_R]]&gt;2,"CRITICAL:SHUTDOWN","OPTIMAL")</f>
        <v>CRITICAL:SHUTDOWN</v>
      </c>
    </row>
    <row r="9585" spans="1:7" x14ac:dyDescent="0.25">
      <c r="A9585" t="s">
        <v>9592</v>
      </c>
      <c r="B9585" t="s">
        <v>14</v>
      </c>
      <c r="C9585" s="1">
        <v>58.243220495619902</v>
      </c>
      <c r="D9585" s="3">
        <v>4.0467315846097502</v>
      </c>
      <c r="E9585" t="s">
        <v>6</v>
      </c>
      <c r="F9585" s="3">
        <f>_xlfn.NUMBERVALUE(SUBSTITUTE(Table2[[#This Row],[Hourly_Cost_R]], ".", ",")) * (1 - (_xlfn.NUMBERVALUE(SUBSTITUTE(Table2[[#This Row],[CPU_Usage_%]], ".", ",")) / 100))</f>
        <v>1.6897847849196004</v>
      </c>
      <c r="G9585" t="str">
        <f>IF(Table2[[#This Row],[Waste_R]]&gt;2,"CRITICAL:SHUTDOWN","OPTIMAL")</f>
        <v>OPTIMAL</v>
      </c>
    </row>
    <row r="9586" spans="1:7" x14ac:dyDescent="0.25">
      <c r="A9586" t="s">
        <v>9593</v>
      </c>
      <c r="B9586" t="s">
        <v>5</v>
      </c>
      <c r="C9586" s="1">
        <v>67.167980708053705</v>
      </c>
      <c r="D9586" s="3">
        <v>4.7490455797085502</v>
      </c>
      <c r="E9586" t="s">
        <v>6</v>
      </c>
      <c r="F9586" s="3">
        <f>_xlfn.NUMBERVALUE(SUBSTITUTE(Table2[[#This Row],[Hourly_Cost_R]], ".", ",")) * (1 - (_xlfn.NUMBERVALUE(SUBSTITUTE(Table2[[#This Row],[CPU_Usage_%]], ".", ",")) / 100))</f>
        <v>1.5592075609132339</v>
      </c>
      <c r="G9586" t="str">
        <f>IF(Table2[[#This Row],[Waste_R]]&gt;2,"CRITICAL:SHUTDOWN","OPTIMAL")</f>
        <v>OPTIMAL</v>
      </c>
    </row>
    <row r="9587" spans="1:7" x14ac:dyDescent="0.25">
      <c r="A9587" t="s">
        <v>9594</v>
      </c>
      <c r="B9587" t="s">
        <v>14</v>
      </c>
      <c r="C9587" s="1">
        <v>67.844588980722605</v>
      </c>
      <c r="D9587" s="3">
        <v>0.51396459797607896</v>
      </c>
      <c r="E9587" t="s">
        <v>6</v>
      </c>
      <c r="F9587" s="3">
        <f>_xlfn.NUMBERVALUE(SUBSTITUTE(Table2[[#This Row],[Hourly_Cost_R]], ".", ",")) * (1 - (_xlfn.NUMBERVALUE(SUBSTITUTE(Table2[[#This Row],[CPU_Usage_%]], ".", ",")) / 100))</f>
        <v>0.16526742897278485</v>
      </c>
      <c r="G9587" t="str">
        <f>IF(Table2[[#This Row],[Waste_R]]&gt;2,"CRITICAL:SHUTDOWN","OPTIMAL")</f>
        <v>OPTIMAL</v>
      </c>
    </row>
    <row r="9588" spans="1:7" x14ac:dyDescent="0.25">
      <c r="A9588" t="s">
        <v>9595</v>
      </c>
      <c r="B9588" t="s">
        <v>14</v>
      </c>
      <c r="C9588" s="1">
        <v>91.022326333204404</v>
      </c>
      <c r="D9588" s="3">
        <v>3.6015997855592499</v>
      </c>
      <c r="E9588" t="s">
        <v>6</v>
      </c>
      <c r="F9588" s="3">
        <f>_xlfn.NUMBERVALUE(SUBSTITUTE(Table2[[#This Row],[Hourly_Cost_R]], ".", ",")) * (1 - (_xlfn.NUMBERVALUE(SUBSTITUTE(Table2[[#This Row],[CPU_Usage_%]], ".", ",")) / 100))</f>
        <v>0.32333987553151933</v>
      </c>
      <c r="G9588" t="str">
        <f>IF(Table2[[#This Row],[Waste_R]]&gt;2,"CRITICAL:SHUTDOWN","OPTIMAL")</f>
        <v>OPTIMAL</v>
      </c>
    </row>
    <row r="9589" spans="1:7" x14ac:dyDescent="0.25">
      <c r="A9589" t="s">
        <v>9596</v>
      </c>
      <c r="B9589" t="s">
        <v>8</v>
      </c>
      <c r="C9589" s="1">
        <v>94.679364229802403</v>
      </c>
      <c r="D9589" s="3">
        <v>0.94096528062926199</v>
      </c>
      <c r="E9589" t="s">
        <v>6</v>
      </c>
      <c r="F9589" s="3">
        <f>_xlfn.NUMBERVALUE(SUBSTITUTE(Table2[[#This Row],[Hourly_Cost_R]], ".", ",")) * (1 - (_xlfn.NUMBERVALUE(SUBSTITUTE(Table2[[#This Row],[CPU_Usage_%]], ".", ",")) / 100))</f>
        <v>5.0065335306300758E-2</v>
      </c>
      <c r="G9589" t="str">
        <f>IF(Table2[[#This Row],[Waste_R]]&gt;2,"CRITICAL:SHUTDOWN","OPTIMAL")</f>
        <v>OPTIMAL</v>
      </c>
    </row>
    <row r="9590" spans="1:7" x14ac:dyDescent="0.25">
      <c r="A9590" t="s">
        <v>9597</v>
      </c>
      <c r="B9590" t="s">
        <v>14</v>
      </c>
      <c r="C9590" s="1">
        <v>79.933486105141696</v>
      </c>
      <c r="D9590" s="3">
        <v>1.6025605907864799</v>
      </c>
      <c r="E9590" t="s">
        <v>6</v>
      </c>
      <c r="F9590" s="3">
        <f>_xlfn.NUMBERVALUE(SUBSTITUTE(Table2[[#This Row],[Hourly_Cost_R]], ".", ",")) * (1 - (_xlfn.NUMBERVALUE(SUBSTITUTE(Table2[[#This Row],[CPU_Usage_%]], ".", ",")) / 100))</f>
        <v>0.32157804362369236</v>
      </c>
      <c r="G9590" t="str">
        <f>IF(Table2[[#This Row],[Waste_R]]&gt;2,"CRITICAL:SHUTDOWN","OPTIMAL")</f>
        <v>OPTIMAL</v>
      </c>
    </row>
    <row r="9591" spans="1:7" x14ac:dyDescent="0.25">
      <c r="A9591" t="s">
        <v>9598</v>
      </c>
      <c r="B9591" t="s">
        <v>5</v>
      </c>
      <c r="C9591" s="1">
        <v>15.016503702607199</v>
      </c>
      <c r="D9591" s="3">
        <v>0.57877093363006604</v>
      </c>
      <c r="E9591" t="s">
        <v>10</v>
      </c>
      <c r="F9591" s="3">
        <f>_xlfn.NUMBERVALUE(SUBSTITUTE(Table2[[#This Row],[Hourly_Cost_R]], ".", ",")) * (1 - (_xlfn.NUMBERVALUE(SUBSTITUTE(Table2[[#This Row],[CPU_Usage_%]], ".", ",")) / 100))</f>
        <v>0.49185977495189293</v>
      </c>
      <c r="G9591" t="str">
        <f>IF(Table2[[#This Row],[Waste_R]]&gt;2,"CRITICAL:SHUTDOWN","OPTIMAL")</f>
        <v>OPTIMAL</v>
      </c>
    </row>
    <row r="9592" spans="1:7" x14ac:dyDescent="0.25">
      <c r="A9592" t="s">
        <v>9599</v>
      </c>
      <c r="B9592" t="s">
        <v>8</v>
      </c>
      <c r="C9592" s="1">
        <v>73.951379424041406</v>
      </c>
      <c r="D9592" s="3">
        <v>2.0548762347003899</v>
      </c>
      <c r="E9592" t="s">
        <v>6</v>
      </c>
      <c r="F9592" s="3">
        <f>_xlfn.NUMBERVALUE(SUBSTITUTE(Table2[[#This Row],[Hourly_Cost_R]], ".", ",")) * (1 - (_xlfn.NUMBERVALUE(SUBSTITUTE(Table2[[#This Row],[CPU_Usage_%]], ".", ",")) / 100))</f>
        <v>0.53526691368264889</v>
      </c>
      <c r="G9592" t="str">
        <f>IF(Table2[[#This Row],[Waste_R]]&gt;2,"CRITICAL:SHUTDOWN","OPTIMAL")</f>
        <v>OPTIMAL</v>
      </c>
    </row>
    <row r="9593" spans="1:7" x14ac:dyDescent="0.25">
      <c r="A9593" t="s">
        <v>9600</v>
      </c>
      <c r="B9593" t="s">
        <v>14</v>
      </c>
      <c r="C9593" s="1">
        <v>69.723833258771293</v>
      </c>
      <c r="D9593" s="3">
        <v>2.8427476773916398</v>
      </c>
      <c r="E9593" t="s">
        <v>6</v>
      </c>
      <c r="F9593" s="3">
        <f>_xlfn.NUMBERVALUE(SUBSTITUTE(Table2[[#This Row],[Hourly_Cost_R]], ".", ",")) * (1 - (_xlfn.NUMBERVALUE(SUBSTITUTE(Table2[[#This Row],[CPU_Usage_%]], ".", ",")) / 100))</f>
        <v>0.86067502683949915</v>
      </c>
      <c r="G9593" t="str">
        <f>IF(Table2[[#This Row],[Waste_R]]&gt;2,"CRITICAL:SHUTDOWN","OPTIMAL")</f>
        <v>OPTIMAL</v>
      </c>
    </row>
    <row r="9594" spans="1:7" x14ac:dyDescent="0.25">
      <c r="A9594" t="s">
        <v>9601</v>
      </c>
      <c r="B9594" t="s">
        <v>14</v>
      </c>
      <c r="C9594" s="1">
        <v>75.527923574084696</v>
      </c>
      <c r="D9594" s="3">
        <v>2.9324373924271998</v>
      </c>
      <c r="E9594" t="s">
        <v>6</v>
      </c>
      <c r="F9594" s="3">
        <f>_xlfn.NUMBERVALUE(SUBSTITUTE(Table2[[#This Row],[Hourly_Cost_R]], ".", ",")) * (1 - (_xlfn.NUMBERVALUE(SUBSTITUTE(Table2[[#This Row],[CPU_Usage_%]], ".", ",")) / 100))</f>
        <v>0.71762831981690212</v>
      </c>
      <c r="G9594" t="str">
        <f>IF(Table2[[#This Row],[Waste_R]]&gt;2,"CRITICAL:SHUTDOWN","OPTIMAL")</f>
        <v>OPTIMAL</v>
      </c>
    </row>
    <row r="9595" spans="1:7" x14ac:dyDescent="0.25">
      <c r="A9595" t="s">
        <v>9602</v>
      </c>
      <c r="B9595" t="s">
        <v>5</v>
      </c>
      <c r="C9595" s="1">
        <v>27.541333287667001</v>
      </c>
      <c r="D9595" s="3">
        <v>0.77215608874267105</v>
      </c>
      <c r="E9595" t="s">
        <v>10</v>
      </c>
      <c r="F9595" s="3">
        <f>_xlfn.NUMBERVALUE(SUBSTITUTE(Table2[[#This Row],[Hourly_Cost_R]], ".", ",")) * (1 - (_xlfn.NUMBERVALUE(SUBSTITUTE(Table2[[#This Row],[CPU_Usage_%]], ".", ",")) / 100))</f>
        <v>0.55949400684103823</v>
      </c>
      <c r="G9595" t="str">
        <f>IF(Table2[[#This Row],[Waste_R]]&gt;2,"CRITICAL:SHUTDOWN","OPTIMAL")</f>
        <v>OPTIMAL</v>
      </c>
    </row>
    <row r="9596" spans="1:7" x14ac:dyDescent="0.25">
      <c r="A9596" t="s">
        <v>9603</v>
      </c>
      <c r="B9596" t="s">
        <v>8</v>
      </c>
      <c r="C9596" s="1">
        <v>19.798015453794601</v>
      </c>
      <c r="D9596" s="3">
        <v>3.3482376405545802</v>
      </c>
      <c r="E9596" t="s">
        <v>10</v>
      </c>
      <c r="F9596" s="3">
        <f>_xlfn.NUMBERVALUE(SUBSTITUTE(Table2[[#This Row],[Hourly_Cost_R]], ".", ",")) * (1 - (_xlfn.NUMBERVALUE(SUBSTITUTE(Table2[[#This Row],[CPU_Usage_%]], ".", ",")) / 100))</f>
        <v>2.6853530350478167</v>
      </c>
      <c r="G9596" t="str">
        <f>IF(Table2[[#This Row],[Waste_R]]&gt;2,"CRITICAL:SHUTDOWN","OPTIMAL")</f>
        <v>CRITICAL:SHUTDOWN</v>
      </c>
    </row>
    <row r="9597" spans="1:7" x14ac:dyDescent="0.25">
      <c r="A9597" t="s">
        <v>9604</v>
      </c>
      <c r="B9597" t="s">
        <v>8</v>
      </c>
      <c r="C9597" s="1">
        <v>49.038478474212503</v>
      </c>
      <c r="D9597" s="3">
        <v>4.4362920612447301</v>
      </c>
      <c r="E9597" t="s">
        <v>6</v>
      </c>
      <c r="F9597" s="3">
        <f>_xlfn.NUMBERVALUE(SUBSTITUTE(Table2[[#This Row],[Hourly_Cost_R]], ".", ",")) * (1 - (_xlfn.NUMBERVALUE(SUBSTITUTE(Table2[[#This Row],[CPU_Usage_%]], ".", ",")) / 100))</f>
        <v>2.2608019337380352</v>
      </c>
      <c r="G9597" t="str">
        <f>IF(Table2[[#This Row],[Waste_R]]&gt;2,"CRITICAL:SHUTDOWN","OPTIMAL")</f>
        <v>CRITICAL:SHUTDOWN</v>
      </c>
    </row>
    <row r="9598" spans="1:7" x14ac:dyDescent="0.25">
      <c r="A9598" t="s">
        <v>9605</v>
      </c>
      <c r="B9598" t="s">
        <v>5</v>
      </c>
      <c r="C9598" s="1">
        <v>98.355654770690194</v>
      </c>
      <c r="D9598" s="3">
        <v>2.1033221368499202</v>
      </c>
      <c r="E9598" t="s">
        <v>6</v>
      </c>
      <c r="F9598" s="3">
        <f>_xlfn.NUMBERVALUE(SUBSTITUTE(Table2[[#This Row],[Hourly_Cost_R]], ".", ",")) * (1 - (_xlfn.NUMBERVALUE(SUBSTITUTE(Table2[[#This Row],[CPU_Usage_%]], ".", ",")) / 100))</f>
        <v>3.4585877214308752E-2</v>
      </c>
      <c r="G9598" t="str">
        <f>IF(Table2[[#This Row],[Waste_R]]&gt;2,"CRITICAL:SHUTDOWN","OPTIMAL")</f>
        <v>OPTIMAL</v>
      </c>
    </row>
    <row r="9599" spans="1:7" x14ac:dyDescent="0.25">
      <c r="A9599" t="s">
        <v>9606</v>
      </c>
      <c r="B9599" t="s">
        <v>5</v>
      </c>
      <c r="C9599" s="1">
        <v>31.0845084119495</v>
      </c>
      <c r="D9599" s="3">
        <v>1.2862494528407</v>
      </c>
      <c r="E9599" t="s">
        <v>6</v>
      </c>
      <c r="F9599" s="3">
        <f>_xlfn.NUMBERVALUE(SUBSTITUTE(Table2[[#This Row],[Hourly_Cost_R]], ".", ",")) * (1 - (_xlfn.NUMBERVALUE(SUBSTITUTE(Table2[[#This Row],[CPU_Usage_%]], ".", ",")) / 100))</f>
        <v>0.88642513347377827</v>
      </c>
      <c r="G9599" t="str">
        <f>IF(Table2[[#This Row],[Waste_R]]&gt;2,"CRITICAL:SHUTDOWN","OPTIMAL")</f>
        <v>OPTIMAL</v>
      </c>
    </row>
    <row r="9600" spans="1:7" x14ac:dyDescent="0.25">
      <c r="A9600" t="s">
        <v>9607</v>
      </c>
      <c r="B9600" t="s">
        <v>14</v>
      </c>
      <c r="C9600" s="1">
        <v>44.095496133735203</v>
      </c>
      <c r="D9600" s="3">
        <v>2.5853999256884999</v>
      </c>
      <c r="E9600" t="s">
        <v>6</v>
      </c>
      <c r="F9600" s="3">
        <f>_xlfn.NUMBERVALUE(SUBSTITUTE(Table2[[#This Row],[Hourly_Cost_R]], ".", ",")) * (1 - (_xlfn.NUMBERVALUE(SUBSTITUTE(Table2[[#This Row],[CPU_Usage_%]], ".", ",")) / 100))</f>
        <v>1.4453550014149346</v>
      </c>
      <c r="G9600" t="str">
        <f>IF(Table2[[#This Row],[Waste_R]]&gt;2,"CRITICAL:SHUTDOWN","OPTIMAL")</f>
        <v>OPTIMAL</v>
      </c>
    </row>
    <row r="9601" spans="1:7" x14ac:dyDescent="0.25">
      <c r="A9601" t="s">
        <v>9608</v>
      </c>
      <c r="B9601" t="s">
        <v>14</v>
      </c>
      <c r="C9601" s="1">
        <v>29.825402370322799</v>
      </c>
      <c r="D9601" s="3">
        <v>2.4204287627633998</v>
      </c>
      <c r="E9601" t="s">
        <v>10</v>
      </c>
      <c r="F9601" s="3">
        <f>_xlfn.NUMBERVALUE(SUBSTITUTE(Table2[[#This Row],[Hourly_Cost_R]], ".", ",")) * (1 - (_xlfn.NUMBERVALUE(SUBSTITUTE(Table2[[#This Row],[CPU_Usage_%]], ".", ",")) / 100))</f>
        <v>1.6985261451821898</v>
      </c>
      <c r="G9601" t="str">
        <f>IF(Table2[[#This Row],[Waste_R]]&gt;2,"CRITICAL:SHUTDOWN","OPTIMAL")</f>
        <v>OPTIMAL</v>
      </c>
    </row>
    <row r="9602" spans="1:7" x14ac:dyDescent="0.25">
      <c r="A9602" t="s">
        <v>9609</v>
      </c>
      <c r="B9602" t="s">
        <v>8</v>
      </c>
      <c r="C9602" s="1">
        <v>34.365753159183598</v>
      </c>
      <c r="D9602" s="3">
        <v>0.68496501931768305</v>
      </c>
      <c r="E9602" t="s">
        <v>6</v>
      </c>
      <c r="F9602" s="3">
        <f>_xlfn.NUMBERVALUE(SUBSTITUTE(Table2[[#This Row],[Hourly_Cost_R]], ".", ",")) * (1 - (_xlfn.NUMBERVALUE(SUBSTITUTE(Table2[[#This Row],[CPU_Usage_%]], ".", ",")) / 100))</f>
        <v>0.44957163155221386</v>
      </c>
      <c r="G9602" t="str">
        <f>IF(Table2[[#This Row],[Waste_R]]&gt;2,"CRITICAL:SHUTDOWN","OPTIMAL")</f>
        <v>OPTIMAL</v>
      </c>
    </row>
    <row r="9603" spans="1:7" x14ac:dyDescent="0.25">
      <c r="A9603" t="s">
        <v>9610</v>
      </c>
      <c r="B9603" t="s">
        <v>8</v>
      </c>
      <c r="C9603" s="1">
        <v>37.9310353157083</v>
      </c>
      <c r="D9603" s="3">
        <v>2.08972135539415</v>
      </c>
      <c r="E9603" t="s">
        <v>6</v>
      </c>
      <c r="F9603" s="3">
        <f>_xlfn.NUMBERVALUE(SUBSTITUTE(Table2[[#This Row],[Hourly_Cost_R]], ".", ",")) * (1 - (_xlfn.NUMBERVALUE(SUBSTITUTE(Table2[[#This Row],[CPU_Usage_%]], ".", ",")) / 100))</f>
        <v>1.297068410079697</v>
      </c>
      <c r="G9603" t="str">
        <f>IF(Table2[[#This Row],[Waste_R]]&gt;2,"CRITICAL:SHUTDOWN","OPTIMAL")</f>
        <v>OPTIMAL</v>
      </c>
    </row>
    <row r="9604" spans="1:7" x14ac:dyDescent="0.25">
      <c r="A9604" t="s">
        <v>9611</v>
      </c>
      <c r="B9604" t="s">
        <v>5</v>
      </c>
      <c r="C9604" s="1">
        <v>72.829309221878702</v>
      </c>
      <c r="D9604" s="3">
        <v>0.51365130646312096</v>
      </c>
      <c r="E9604" t="s">
        <v>6</v>
      </c>
      <c r="F9604" s="3">
        <f>_xlfn.NUMBERVALUE(SUBSTITUTE(Table2[[#This Row],[Hourly_Cost_R]], ".", ",")) * (1 - (_xlfn.NUMBERVALUE(SUBSTITUTE(Table2[[#This Row],[CPU_Usage_%]], ".", ",")) / 100))</f>
        <v>0.13956260815687477</v>
      </c>
      <c r="G9604" t="str">
        <f>IF(Table2[[#This Row],[Waste_R]]&gt;2,"CRITICAL:SHUTDOWN","OPTIMAL")</f>
        <v>OPTIMAL</v>
      </c>
    </row>
    <row r="9605" spans="1:7" x14ac:dyDescent="0.25">
      <c r="A9605" t="s">
        <v>9612</v>
      </c>
      <c r="B9605" t="s">
        <v>8</v>
      </c>
      <c r="C9605" s="1">
        <v>84.129522709596799</v>
      </c>
      <c r="D9605" s="3">
        <v>0.91701720491476402</v>
      </c>
      <c r="E9605" t="s">
        <v>6</v>
      </c>
      <c r="F9605" s="3">
        <f>_xlfn.NUMBERVALUE(SUBSTITUTE(Table2[[#This Row],[Hourly_Cost_R]], ".", ",")) * (1 - (_xlfn.NUMBERVALUE(SUBSTITUTE(Table2[[#This Row],[CPU_Usage_%]], ".", ",")) / 100))</f>
        <v>0.14553500725508786</v>
      </c>
      <c r="G9605" t="str">
        <f>IF(Table2[[#This Row],[Waste_R]]&gt;2,"CRITICAL:SHUTDOWN","OPTIMAL")</f>
        <v>OPTIMAL</v>
      </c>
    </row>
    <row r="9606" spans="1:7" x14ac:dyDescent="0.25">
      <c r="A9606" t="s">
        <v>9613</v>
      </c>
      <c r="B9606" t="s">
        <v>5</v>
      </c>
      <c r="C9606" s="1">
        <v>12.6145251002678</v>
      </c>
      <c r="D9606" s="3">
        <v>0.54543517573239497</v>
      </c>
      <c r="E9606" t="s">
        <v>10</v>
      </c>
      <c r="F9606" s="3">
        <f>_xlfn.NUMBERVALUE(SUBSTITUTE(Table2[[#This Row],[Hourly_Cost_R]], ".", ",")) * (1 - (_xlfn.NUMBERVALUE(SUBSTITUTE(Table2[[#This Row],[CPU_Usage_%]], ".", ",")) / 100))</f>
        <v>0.47663111858394219</v>
      </c>
      <c r="G9606" t="str">
        <f>IF(Table2[[#This Row],[Waste_R]]&gt;2,"CRITICAL:SHUTDOWN","OPTIMAL")</f>
        <v>OPTIMAL</v>
      </c>
    </row>
    <row r="9607" spans="1:7" x14ac:dyDescent="0.25">
      <c r="A9607" t="s">
        <v>9614</v>
      </c>
      <c r="B9607" t="s">
        <v>8</v>
      </c>
      <c r="C9607" s="1">
        <v>30.060098301218801</v>
      </c>
      <c r="D9607" s="3">
        <v>4.2677613176140099</v>
      </c>
      <c r="E9607" t="s">
        <v>6</v>
      </c>
      <c r="F9607" s="3">
        <f>_xlfn.NUMBERVALUE(SUBSTITUTE(Table2[[#This Row],[Hourly_Cost_R]], ".", ",")) * (1 - (_xlfn.NUMBERVALUE(SUBSTITUTE(Table2[[#This Row],[CPU_Usage_%]], ".", ",")) / 100))</f>
        <v>2.9848680702778476</v>
      </c>
      <c r="G9607" t="str">
        <f>IF(Table2[[#This Row],[Waste_R]]&gt;2,"CRITICAL:SHUTDOWN","OPTIMAL")</f>
        <v>CRITICAL:SHUTDOWN</v>
      </c>
    </row>
    <row r="9608" spans="1:7" x14ac:dyDescent="0.25">
      <c r="A9608" t="s">
        <v>9615</v>
      </c>
      <c r="B9608" t="s">
        <v>5</v>
      </c>
      <c r="C9608" s="1">
        <v>44.282963348667998</v>
      </c>
      <c r="D9608" s="3">
        <v>4.5537410980166797</v>
      </c>
      <c r="E9608" t="s">
        <v>6</v>
      </c>
      <c r="F9608" s="3">
        <f>_xlfn.NUMBERVALUE(SUBSTITUTE(Table2[[#This Row],[Hourly_Cost_R]], ".", ",")) * (1 - (_xlfn.NUMBERVALUE(SUBSTITUTE(Table2[[#This Row],[CPU_Usage_%]], ".", ",")) / 100))</f>
        <v>2.5372095965887222</v>
      </c>
      <c r="G9608" t="str">
        <f>IF(Table2[[#This Row],[Waste_R]]&gt;2,"CRITICAL:SHUTDOWN","OPTIMAL")</f>
        <v>CRITICAL:SHUTDOWN</v>
      </c>
    </row>
    <row r="9609" spans="1:7" x14ac:dyDescent="0.25">
      <c r="A9609" t="s">
        <v>9616</v>
      </c>
      <c r="B9609" t="s">
        <v>14</v>
      </c>
      <c r="C9609" s="1">
        <v>59.828734935633101</v>
      </c>
      <c r="D9609" s="3">
        <v>2.2786077766941801</v>
      </c>
      <c r="E9609" t="s">
        <v>6</v>
      </c>
      <c r="F9609" s="3">
        <f>_xlfn.NUMBERVALUE(SUBSTITUTE(Table2[[#This Row],[Hourly_Cost_R]], ".", ",")) * (1 - (_xlfn.NUMBERVALUE(SUBSTITUTE(Table2[[#This Row],[CPU_Usage_%]], ".", ",")) / 100))</f>
        <v>0.91534556975309656</v>
      </c>
      <c r="G9609" t="str">
        <f>IF(Table2[[#This Row],[Waste_R]]&gt;2,"CRITICAL:SHUTDOWN","OPTIMAL")</f>
        <v>OPTIMAL</v>
      </c>
    </row>
    <row r="9610" spans="1:7" x14ac:dyDescent="0.25">
      <c r="A9610" t="s">
        <v>9617</v>
      </c>
      <c r="B9610" t="s">
        <v>14</v>
      </c>
      <c r="C9610" s="1">
        <v>27.323872578495401</v>
      </c>
      <c r="D9610" s="3">
        <v>1.29100950927008</v>
      </c>
      <c r="E9610" t="s">
        <v>10</v>
      </c>
      <c r="F9610" s="3">
        <f>_xlfn.NUMBERVALUE(SUBSTITUTE(Table2[[#This Row],[Hourly_Cost_R]], ".", ",")) * (1 - (_xlfn.NUMBERVALUE(SUBSTITUTE(Table2[[#This Row],[CPU_Usage_%]], ".", ",")) / 100))</f>
        <v>0.93825571598086455</v>
      </c>
      <c r="G9610" t="str">
        <f>IF(Table2[[#This Row],[Waste_R]]&gt;2,"CRITICAL:SHUTDOWN","OPTIMAL")</f>
        <v>OPTIMAL</v>
      </c>
    </row>
    <row r="9611" spans="1:7" x14ac:dyDescent="0.25">
      <c r="A9611" t="s">
        <v>9618</v>
      </c>
      <c r="B9611" t="s">
        <v>8</v>
      </c>
      <c r="C9611" s="1">
        <v>56.767007066764798</v>
      </c>
      <c r="D9611" s="3">
        <v>0.82680128784698204</v>
      </c>
      <c r="E9611" t="s">
        <v>6</v>
      </c>
      <c r="F9611" s="3">
        <f>_xlfn.NUMBERVALUE(SUBSTITUTE(Table2[[#This Row],[Hourly_Cost_R]], ".", ",")) * (1 - (_xlfn.NUMBERVALUE(SUBSTITUTE(Table2[[#This Row],[CPU_Usage_%]], ".", ",")) / 100))</f>
        <v>0.35745094234678337</v>
      </c>
      <c r="G9611" t="str">
        <f>IF(Table2[[#This Row],[Waste_R]]&gt;2,"CRITICAL:SHUTDOWN","OPTIMAL")</f>
        <v>OPTIMAL</v>
      </c>
    </row>
    <row r="9612" spans="1:7" x14ac:dyDescent="0.25">
      <c r="A9612" t="s">
        <v>9619</v>
      </c>
      <c r="B9612" t="s">
        <v>8</v>
      </c>
      <c r="C9612" s="1">
        <v>86.105607374385897</v>
      </c>
      <c r="D9612" s="3">
        <v>1.3647847129955599</v>
      </c>
      <c r="E9612" t="s">
        <v>6</v>
      </c>
      <c r="F9612" s="3">
        <f>_xlfn.NUMBERVALUE(SUBSTITUTE(Table2[[#This Row],[Hourly_Cost_R]], ".", ",")) * (1 - (_xlfn.NUMBERVALUE(SUBSTITUTE(Table2[[#This Row],[CPU_Usage_%]], ".", ",")) / 100))</f>
        <v>0.18962854651796371</v>
      </c>
      <c r="G9612" t="str">
        <f>IF(Table2[[#This Row],[Waste_R]]&gt;2,"CRITICAL:SHUTDOWN","OPTIMAL")</f>
        <v>OPTIMAL</v>
      </c>
    </row>
    <row r="9613" spans="1:7" x14ac:dyDescent="0.25">
      <c r="A9613" t="s">
        <v>9620</v>
      </c>
      <c r="B9613" t="s">
        <v>8</v>
      </c>
      <c r="C9613" s="1">
        <v>88.505783362160201</v>
      </c>
      <c r="D9613" s="3">
        <v>4.0252284372290799</v>
      </c>
      <c r="E9613" t="s">
        <v>6</v>
      </c>
      <c r="F9613" s="3">
        <f>_xlfn.NUMBERVALUE(SUBSTITUTE(Table2[[#This Row],[Hourly_Cost_R]], ".", ",")) * (1 - (_xlfn.NUMBERVALUE(SUBSTITUTE(Table2[[#This Row],[CPU_Usage_%]], ".", ",")) / 100))</f>
        <v>0.46266847674304362</v>
      </c>
      <c r="G9613" t="str">
        <f>IF(Table2[[#This Row],[Waste_R]]&gt;2,"CRITICAL:SHUTDOWN","OPTIMAL")</f>
        <v>OPTIMAL</v>
      </c>
    </row>
    <row r="9614" spans="1:7" x14ac:dyDescent="0.25">
      <c r="A9614" t="s">
        <v>9621</v>
      </c>
      <c r="B9614" t="s">
        <v>5</v>
      </c>
      <c r="C9614" s="1">
        <v>46.532321993827097</v>
      </c>
      <c r="D9614" s="3">
        <v>4.2618891465817796</v>
      </c>
      <c r="E9614" t="s">
        <v>6</v>
      </c>
      <c r="F9614" s="3">
        <f>_xlfn.NUMBERVALUE(SUBSTITUTE(Table2[[#This Row],[Hourly_Cost_R]], ".", ",")) * (1 - (_xlfn.NUMBERVALUE(SUBSTITUTE(Table2[[#This Row],[CPU_Usage_%]], ".", ",")) / 100))</f>
        <v>2.2787331658743764</v>
      </c>
      <c r="G9614" t="str">
        <f>IF(Table2[[#This Row],[Waste_R]]&gt;2,"CRITICAL:SHUTDOWN","OPTIMAL")</f>
        <v>CRITICAL:SHUTDOWN</v>
      </c>
    </row>
    <row r="9615" spans="1:7" x14ac:dyDescent="0.25">
      <c r="A9615" t="s">
        <v>9622</v>
      </c>
      <c r="B9615" t="s">
        <v>5</v>
      </c>
      <c r="C9615" s="1">
        <v>65.364780778723201</v>
      </c>
      <c r="D9615" s="3">
        <v>0.851503810762545</v>
      </c>
      <c r="E9615" t="s">
        <v>6</v>
      </c>
      <c r="F9615" s="3">
        <f>_xlfn.NUMBERVALUE(SUBSTITUTE(Table2[[#This Row],[Hourly_Cost_R]], ".", ",")) * (1 - (_xlfn.NUMBERVALUE(SUBSTITUTE(Table2[[#This Row],[CPU_Usage_%]], ".", ",")) / 100))</f>
        <v>0.29492021153513343</v>
      </c>
      <c r="G9615" t="str">
        <f>IF(Table2[[#This Row],[Waste_R]]&gt;2,"CRITICAL:SHUTDOWN","OPTIMAL")</f>
        <v>OPTIMAL</v>
      </c>
    </row>
    <row r="9616" spans="1:7" x14ac:dyDescent="0.25">
      <c r="A9616" t="s">
        <v>9623</v>
      </c>
      <c r="B9616" t="s">
        <v>14</v>
      </c>
      <c r="C9616" s="1">
        <v>33.591347013792998</v>
      </c>
      <c r="D9616" s="3">
        <v>3.9077696910736499</v>
      </c>
      <c r="E9616" t="s">
        <v>6</v>
      </c>
      <c r="F9616" s="3">
        <f>_xlfn.NUMBERVALUE(SUBSTITUTE(Table2[[#This Row],[Hourly_Cost_R]], ".", ",")) * (1 - (_xlfn.NUMBERVALUE(SUBSTITUTE(Table2[[#This Row],[CPU_Usage_%]], ".", ",")) / 100))</f>
        <v>2.5950972136452735</v>
      </c>
      <c r="G9616" t="str">
        <f>IF(Table2[[#This Row],[Waste_R]]&gt;2,"CRITICAL:SHUTDOWN","OPTIMAL")</f>
        <v>CRITICAL:SHUTDOWN</v>
      </c>
    </row>
    <row r="9617" spans="1:7" x14ac:dyDescent="0.25">
      <c r="A9617" t="s">
        <v>9624</v>
      </c>
      <c r="B9617" t="s">
        <v>5</v>
      </c>
      <c r="C9617" s="1">
        <v>58.078456126599903</v>
      </c>
      <c r="D9617" s="3">
        <v>4.0982755474789201</v>
      </c>
      <c r="E9617" t="s">
        <v>6</v>
      </c>
      <c r="F9617" s="3">
        <f>_xlfn.NUMBERVALUE(SUBSTITUTE(Table2[[#This Row],[Hourly_Cost_R]], ".", ",")) * (1 - (_xlfn.NUMBERVALUE(SUBSTITUTE(Table2[[#This Row],[CPU_Usage_%]], ".", ",")) / 100))</f>
        <v>1.7180603816892037</v>
      </c>
      <c r="G9617" t="str">
        <f>IF(Table2[[#This Row],[Waste_R]]&gt;2,"CRITICAL:SHUTDOWN","OPTIMAL")</f>
        <v>OPTIMAL</v>
      </c>
    </row>
    <row r="9618" spans="1:7" x14ac:dyDescent="0.25">
      <c r="A9618" t="s">
        <v>9625</v>
      </c>
      <c r="B9618" t="s">
        <v>14</v>
      </c>
      <c r="C9618" s="1">
        <v>62.5650168181878</v>
      </c>
      <c r="D9618" s="3">
        <v>4.3004814049028504</v>
      </c>
      <c r="E9618" t="s">
        <v>6</v>
      </c>
      <c r="F9618" s="3">
        <f>_xlfn.NUMBERVALUE(SUBSTITUTE(Table2[[#This Row],[Hourly_Cost_R]], ".", ",")) * (1 - (_xlfn.NUMBERVALUE(SUBSTITUTE(Table2[[#This Row],[CPU_Usage_%]], ".", ",")) / 100))</f>
        <v>1.6098844906623431</v>
      </c>
      <c r="G9618" t="str">
        <f>IF(Table2[[#This Row],[Waste_R]]&gt;2,"CRITICAL:SHUTDOWN","OPTIMAL")</f>
        <v>OPTIMAL</v>
      </c>
    </row>
    <row r="9619" spans="1:7" x14ac:dyDescent="0.25">
      <c r="A9619" t="s">
        <v>9626</v>
      </c>
      <c r="B9619" t="s">
        <v>8</v>
      </c>
      <c r="C9619" s="1">
        <v>56.709042949171199</v>
      </c>
      <c r="D9619" s="3">
        <v>2.00098331557099</v>
      </c>
      <c r="E9619" t="s">
        <v>6</v>
      </c>
      <c r="F9619" s="3">
        <f>_xlfn.NUMBERVALUE(SUBSTITUTE(Table2[[#This Row],[Hourly_Cost_R]], ".", ",")) * (1 - (_xlfn.NUMBERVALUE(SUBSTITUTE(Table2[[#This Row],[CPU_Usage_%]], ".", ",")) / 100))</f>
        <v>0.86624482773808742</v>
      </c>
      <c r="G9619" t="str">
        <f>IF(Table2[[#This Row],[Waste_R]]&gt;2,"CRITICAL:SHUTDOWN","OPTIMAL")</f>
        <v>OPTIMAL</v>
      </c>
    </row>
    <row r="9620" spans="1:7" x14ac:dyDescent="0.25">
      <c r="A9620" t="s">
        <v>9627</v>
      </c>
      <c r="B9620" t="s">
        <v>14</v>
      </c>
      <c r="C9620" s="1">
        <v>94.482360264693099</v>
      </c>
      <c r="D9620" s="3">
        <v>4.9629952189986897</v>
      </c>
      <c r="E9620" t="s">
        <v>6</v>
      </c>
      <c r="F9620" s="3">
        <f>_xlfn.NUMBERVALUE(SUBSTITUTE(Table2[[#This Row],[Hourly_Cost_R]], ".", ",")) * (1 - (_xlfn.NUMBERVALUE(SUBSTITUTE(Table2[[#This Row],[CPU_Usage_%]], ".", ",")) / 100))</f>
        <v>0.27384019626485345</v>
      </c>
      <c r="G9620" t="str">
        <f>IF(Table2[[#This Row],[Waste_R]]&gt;2,"CRITICAL:SHUTDOWN","OPTIMAL")</f>
        <v>OPTIMAL</v>
      </c>
    </row>
    <row r="9621" spans="1:7" x14ac:dyDescent="0.25">
      <c r="A9621" t="s">
        <v>9628</v>
      </c>
      <c r="B9621" t="s">
        <v>8</v>
      </c>
      <c r="C9621" s="1">
        <v>29.303653378401101</v>
      </c>
      <c r="D9621" s="3">
        <v>1.02642445201597</v>
      </c>
      <c r="E9621" t="s">
        <v>10</v>
      </c>
      <c r="F9621" s="3">
        <f>_xlfn.NUMBERVALUE(SUBSTITUTE(Table2[[#This Row],[Hourly_Cost_R]], ".", ",")) * (1 - (_xlfn.NUMBERVALUE(SUBSTITUTE(Table2[[#This Row],[CPU_Usage_%]], ".", ",")) / 100))</f>
        <v>0.72564458840605717</v>
      </c>
      <c r="G9621" t="str">
        <f>IF(Table2[[#This Row],[Waste_R]]&gt;2,"CRITICAL:SHUTDOWN","OPTIMAL")</f>
        <v>OPTIMAL</v>
      </c>
    </row>
    <row r="9622" spans="1:7" x14ac:dyDescent="0.25">
      <c r="A9622" t="s">
        <v>9629</v>
      </c>
      <c r="B9622" t="s">
        <v>8</v>
      </c>
      <c r="C9622" s="1">
        <v>95.096971962379499</v>
      </c>
      <c r="D9622" s="3">
        <v>4.5709727638571804</v>
      </c>
      <c r="E9622" t="s">
        <v>6</v>
      </c>
      <c r="F9622" s="3">
        <f>_xlfn.NUMBERVALUE(SUBSTITUTE(Table2[[#This Row],[Hourly_Cost_R]], ".", ",")) * (1 - (_xlfn.NUMBERVALUE(SUBSTITUTE(Table2[[#This Row],[CPU_Usage_%]], ".", ",")) / 100))</f>
        <v>0.22411607620391447</v>
      </c>
      <c r="G9622" t="str">
        <f>IF(Table2[[#This Row],[Waste_R]]&gt;2,"CRITICAL:SHUTDOWN","OPTIMAL")</f>
        <v>OPTIMAL</v>
      </c>
    </row>
    <row r="9623" spans="1:7" x14ac:dyDescent="0.25">
      <c r="A9623" t="s">
        <v>9630</v>
      </c>
      <c r="B9623" t="s">
        <v>14</v>
      </c>
      <c r="C9623" s="1">
        <v>84.8175626400363</v>
      </c>
      <c r="D9623" s="3">
        <v>1.6532639629718899</v>
      </c>
      <c r="E9623" t="s">
        <v>6</v>
      </c>
      <c r="F9623" s="3">
        <f>_xlfn.NUMBERVALUE(SUBSTITUTE(Table2[[#This Row],[Hourly_Cost_R]], ".", ",")) * (1 - (_xlfn.NUMBERVALUE(SUBSTITUTE(Table2[[#This Row],[CPU_Usage_%]], ".", ",")) / 100))</f>
        <v>0.25100576557306059</v>
      </c>
      <c r="G9623" t="str">
        <f>IF(Table2[[#This Row],[Waste_R]]&gt;2,"CRITICAL:SHUTDOWN","OPTIMAL")</f>
        <v>OPTIMAL</v>
      </c>
    </row>
    <row r="9624" spans="1:7" x14ac:dyDescent="0.25">
      <c r="A9624" t="s">
        <v>9631</v>
      </c>
      <c r="B9624" t="s">
        <v>5</v>
      </c>
      <c r="C9624" s="1">
        <v>65.323140313971805</v>
      </c>
      <c r="D9624" s="3">
        <v>0.67336940637704301</v>
      </c>
      <c r="E9624" t="s">
        <v>6</v>
      </c>
      <c r="F9624" s="3">
        <f>_xlfn.NUMBERVALUE(SUBSTITUTE(Table2[[#This Row],[Hourly_Cost_R]], ".", ",")) * (1 - (_xlfn.NUMBERVALUE(SUBSTITUTE(Table2[[#This Row],[CPU_Usage_%]], ".", ",")) / 100))</f>
        <v>0.23350336421800819</v>
      </c>
      <c r="G9624" t="str">
        <f>IF(Table2[[#This Row],[Waste_R]]&gt;2,"CRITICAL:SHUTDOWN","OPTIMAL")</f>
        <v>OPTIMAL</v>
      </c>
    </row>
    <row r="9625" spans="1:7" x14ac:dyDescent="0.25">
      <c r="A9625" t="s">
        <v>9632</v>
      </c>
      <c r="B9625" t="s">
        <v>8</v>
      </c>
      <c r="C9625" s="1">
        <v>51.821922442154701</v>
      </c>
      <c r="D9625" s="3">
        <v>0.56655181972620605</v>
      </c>
      <c r="E9625" t="s">
        <v>6</v>
      </c>
      <c r="F9625" s="3">
        <f>_xlfn.NUMBERVALUE(SUBSTITUTE(Table2[[#This Row],[Hourly_Cost_R]], ".", ",")) * (1 - (_xlfn.NUMBERVALUE(SUBSTITUTE(Table2[[#This Row],[CPU_Usage_%]], ".", ",")) / 100))</f>
        <v>0.27295377511307545</v>
      </c>
      <c r="G9625" t="str">
        <f>IF(Table2[[#This Row],[Waste_R]]&gt;2,"CRITICAL:SHUTDOWN","OPTIMAL")</f>
        <v>OPTIMAL</v>
      </c>
    </row>
    <row r="9626" spans="1:7" x14ac:dyDescent="0.25">
      <c r="A9626" t="s">
        <v>9633</v>
      </c>
      <c r="B9626" t="s">
        <v>14</v>
      </c>
      <c r="C9626" s="1">
        <v>20.712408013510299</v>
      </c>
      <c r="D9626" s="3">
        <v>3.78921569425823</v>
      </c>
      <c r="E9626" t="s">
        <v>10</v>
      </c>
      <c r="F9626" s="3">
        <f>_xlfn.NUMBERVALUE(SUBSTITUTE(Table2[[#This Row],[Hourly_Cost_R]], ".", ",")) * (1 - (_xlfn.NUMBERVALUE(SUBSTITUTE(Table2[[#This Row],[CPU_Usage_%]], ".", ",")) / 100))</f>
        <v>3.0043778791514986</v>
      </c>
      <c r="G9626" t="str">
        <f>IF(Table2[[#This Row],[Waste_R]]&gt;2,"CRITICAL:SHUTDOWN","OPTIMAL")</f>
        <v>CRITICAL:SHUTDOWN</v>
      </c>
    </row>
    <row r="9627" spans="1:7" x14ac:dyDescent="0.25">
      <c r="A9627" t="s">
        <v>9634</v>
      </c>
      <c r="B9627" t="s">
        <v>5</v>
      </c>
      <c r="C9627" s="1">
        <v>98.404393498133302</v>
      </c>
      <c r="D9627" s="3">
        <v>3.1834988744714101</v>
      </c>
      <c r="E9627" t="s">
        <v>6</v>
      </c>
      <c r="F9627" s="3">
        <f>_xlfn.NUMBERVALUE(SUBSTITUTE(Table2[[#This Row],[Hourly_Cost_R]], ".", ",")) * (1 - (_xlfn.NUMBERVALUE(SUBSTITUTE(Table2[[#This Row],[CPU_Usage_%]], ".", ",")) / 100))</f>
        <v>5.0796115027918955E-2</v>
      </c>
      <c r="G9627" t="str">
        <f>IF(Table2[[#This Row],[Waste_R]]&gt;2,"CRITICAL:SHUTDOWN","OPTIMAL")</f>
        <v>OPTIMAL</v>
      </c>
    </row>
    <row r="9628" spans="1:7" x14ac:dyDescent="0.25">
      <c r="A9628" t="s">
        <v>9635</v>
      </c>
      <c r="B9628" t="s">
        <v>5</v>
      </c>
      <c r="C9628" s="1">
        <v>99.288103559427697</v>
      </c>
      <c r="D9628" s="3">
        <v>0.90523465848264595</v>
      </c>
      <c r="E9628" t="s">
        <v>6</v>
      </c>
      <c r="F9628" s="3">
        <f>_xlfn.NUMBERVALUE(SUBSTITUTE(Table2[[#This Row],[Hourly_Cost_R]], ".", ",")) * (1 - (_xlfn.NUMBERVALUE(SUBSTITUTE(Table2[[#This Row],[CPU_Usage_%]], ".", ",")) / 100))</f>
        <v>6.4443333125647874E-3</v>
      </c>
      <c r="G9628" t="str">
        <f>IF(Table2[[#This Row],[Waste_R]]&gt;2,"CRITICAL:SHUTDOWN","OPTIMAL")</f>
        <v>OPTIMAL</v>
      </c>
    </row>
    <row r="9629" spans="1:7" x14ac:dyDescent="0.25">
      <c r="A9629" t="s">
        <v>9636</v>
      </c>
      <c r="B9629" t="s">
        <v>14</v>
      </c>
      <c r="C9629" s="1">
        <v>82.997469123415996</v>
      </c>
      <c r="D9629" s="3">
        <v>4.0276368169005101</v>
      </c>
      <c r="E9629" t="s">
        <v>6</v>
      </c>
      <c r="F9629" s="3">
        <f>_xlfn.NUMBERVALUE(SUBSTITUTE(Table2[[#This Row],[Hourly_Cost_R]], ".", ",")) * (1 - (_xlfn.NUMBERVALUE(SUBSTITUTE(Table2[[#This Row],[CPU_Usage_%]], ".", ",")) / 100))</f>
        <v>0.68480019339017417</v>
      </c>
      <c r="G9629" t="str">
        <f>IF(Table2[[#This Row],[Waste_R]]&gt;2,"CRITICAL:SHUTDOWN","OPTIMAL")</f>
        <v>OPTIMAL</v>
      </c>
    </row>
    <row r="9630" spans="1:7" x14ac:dyDescent="0.25">
      <c r="A9630" t="s">
        <v>9637</v>
      </c>
      <c r="B9630" t="s">
        <v>14</v>
      </c>
      <c r="C9630" s="1">
        <v>71.250230263446198</v>
      </c>
      <c r="D9630" s="3">
        <v>2.0525045291752799</v>
      </c>
      <c r="E9630" t="s">
        <v>6</v>
      </c>
      <c r="F9630" s="3">
        <f>_xlfn.NUMBERVALUE(SUBSTITUTE(Table2[[#This Row],[Hourly_Cost_R]], ".", ",")) * (1 - (_xlfn.NUMBERVALUE(SUBSTITUTE(Table2[[#This Row],[CPU_Usage_%]], ".", ",")) / 100))</f>
        <v>0.5900903259702307</v>
      </c>
      <c r="G9630" t="str">
        <f>IF(Table2[[#This Row],[Waste_R]]&gt;2,"CRITICAL:SHUTDOWN","OPTIMAL")</f>
        <v>OPTIMAL</v>
      </c>
    </row>
    <row r="9631" spans="1:7" x14ac:dyDescent="0.25">
      <c r="A9631" t="s">
        <v>9638</v>
      </c>
      <c r="B9631" t="s">
        <v>14</v>
      </c>
      <c r="C9631" s="1">
        <v>51.649260583264599</v>
      </c>
      <c r="D9631" s="3">
        <v>1.3718427657216901</v>
      </c>
      <c r="E9631" t="s">
        <v>6</v>
      </c>
      <c r="F9631" s="3">
        <f>_xlfn.NUMBERVALUE(SUBSTITUTE(Table2[[#This Row],[Hourly_Cost_R]], ".", ",")) * (1 - (_xlfn.NUMBERVALUE(SUBSTITUTE(Table2[[#This Row],[CPU_Usage_%]], ".", ",")) / 100))</f>
        <v>0.66329612086143031</v>
      </c>
      <c r="G9631" t="str">
        <f>IF(Table2[[#This Row],[Waste_R]]&gt;2,"CRITICAL:SHUTDOWN","OPTIMAL")</f>
        <v>OPTIMAL</v>
      </c>
    </row>
    <row r="9632" spans="1:7" x14ac:dyDescent="0.25">
      <c r="A9632" t="s">
        <v>9639</v>
      </c>
      <c r="B9632" t="s">
        <v>5</v>
      </c>
      <c r="C9632" s="1">
        <v>55.399973310447002</v>
      </c>
      <c r="D9632" s="3">
        <v>0.72358142760853505</v>
      </c>
      <c r="E9632" t="s">
        <v>6</v>
      </c>
      <c r="F9632" s="3">
        <f>_xlfn.NUMBERVALUE(SUBSTITUTE(Table2[[#This Row],[Hourly_Cost_R]], ".", ",")) * (1 - (_xlfn.NUMBERVALUE(SUBSTITUTE(Table2[[#This Row],[CPU_Usage_%]], ".", ",")) / 100))</f>
        <v>0.32271750983405523</v>
      </c>
      <c r="G9632" t="str">
        <f>IF(Table2[[#This Row],[Waste_R]]&gt;2,"CRITICAL:SHUTDOWN","OPTIMAL")</f>
        <v>OPTIMAL</v>
      </c>
    </row>
    <row r="9633" spans="1:7" x14ac:dyDescent="0.25">
      <c r="A9633" t="s">
        <v>9640</v>
      </c>
      <c r="B9633" t="s">
        <v>14</v>
      </c>
      <c r="C9633" s="1">
        <v>59.036812595200601</v>
      </c>
      <c r="D9633" s="3">
        <v>2.64364715474944</v>
      </c>
      <c r="E9633" t="s">
        <v>6</v>
      </c>
      <c r="F9633" s="3">
        <f>_xlfn.NUMBERVALUE(SUBSTITUTE(Table2[[#This Row],[Hourly_Cost_R]], ".", ",")) * (1 - (_xlfn.NUMBERVALUE(SUBSTITUTE(Table2[[#This Row],[CPU_Usage_%]], ".", ",")) / 100))</f>
        <v>1.0829221383216603</v>
      </c>
      <c r="G9633" t="str">
        <f>IF(Table2[[#This Row],[Waste_R]]&gt;2,"CRITICAL:SHUTDOWN","OPTIMAL")</f>
        <v>OPTIMAL</v>
      </c>
    </row>
    <row r="9634" spans="1:7" x14ac:dyDescent="0.25">
      <c r="A9634" t="s">
        <v>9641</v>
      </c>
      <c r="B9634" t="s">
        <v>8</v>
      </c>
      <c r="C9634" s="1">
        <v>32.653574858673998</v>
      </c>
      <c r="D9634" s="3">
        <v>1.0342110827572299</v>
      </c>
      <c r="E9634" t="s">
        <v>6</v>
      </c>
      <c r="F9634" s="3">
        <f>_xlfn.NUMBERVALUE(SUBSTITUTE(Table2[[#This Row],[Hourly_Cost_R]], ".", ",")) * (1 - (_xlfn.NUMBERVALUE(SUBSTITUTE(Table2[[#This Row],[CPU_Usage_%]], ".", ",")) / 100))</f>
        <v>0.69650419265239505</v>
      </c>
      <c r="G9634" t="str">
        <f>IF(Table2[[#This Row],[Waste_R]]&gt;2,"CRITICAL:SHUTDOWN","OPTIMAL")</f>
        <v>OPTIMAL</v>
      </c>
    </row>
    <row r="9635" spans="1:7" x14ac:dyDescent="0.25">
      <c r="A9635" t="s">
        <v>9642</v>
      </c>
      <c r="B9635" t="s">
        <v>8</v>
      </c>
      <c r="C9635" s="1">
        <v>57.738555208451999</v>
      </c>
      <c r="D9635" s="3">
        <v>1.7672264915106799</v>
      </c>
      <c r="E9635" t="s">
        <v>6</v>
      </c>
      <c r="F9635" s="3">
        <f>_xlfn.NUMBERVALUE(SUBSTITUTE(Table2[[#This Row],[Hourly_Cost_R]], ".", ",")) * (1 - (_xlfn.NUMBERVALUE(SUBSTITUTE(Table2[[#This Row],[CPU_Usage_%]], ".", ",")) / 100))</f>
        <v>0.74685544805139659</v>
      </c>
      <c r="G9635" t="str">
        <f>IF(Table2[[#This Row],[Waste_R]]&gt;2,"CRITICAL:SHUTDOWN","OPTIMAL")</f>
        <v>OPTIMAL</v>
      </c>
    </row>
    <row r="9636" spans="1:7" x14ac:dyDescent="0.25">
      <c r="A9636" t="s">
        <v>9643</v>
      </c>
      <c r="B9636" t="s">
        <v>5</v>
      </c>
      <c r="C9636" s="1">
        <v>38.286759170743501</v>
      </c>
      <c r="D9636" s="3">
        <v>0.84406124396652804</v>
      </c>
      <c r="E9636" t="s">
        <v>6</v>
      </c>
      <c r="F9636" s="3">
        <f>_xlfn.NUMBERVALUE(SUBSTITUTE(Table2[[#This Row],[Hourly_Cost_R]], ".", ",")) * (1 - (_xlfn.NUMBERVALUE(SUBSTITUTE(Table2[[#This Row],[CPU_Usage_%]], ".", ",")) / 100))</f>
        <v>0.52089754823548173</v>
      </c>
      <c r="G9636" t="str">
        <f>IF(Table2[[#This Row],[Waste_R]]&gt;2,"CRITICAL:SHUTDOWN","OPTIMAL")</f>
        <v>OPTIMAL</v>
      </c>
    </row>
    <row r="9637" spans="1:7" x14ac:dyDescent="0.25">
      <c r="A9637" t="s">
        <v>9644</v>
      </c>
      <c r="B9637" t="s">
        <v>8</v>
      </c>
      <c r="C9637" s="1">
        <v>48.322195229833397</v>
      </c>
      <c r="D9637" s="3">
        <v>0.71234696639496298</v>
      </c>
      <c r="E9637" t="s">
        <v>6</v>
      </c>
      <c r="F9637" s="3">
        <f>_xlfn.NUMBERVALUE(SUBSTITUTE(Table2[[#This Row],[Hourly_Cost_R]], ".", ",")) * (1 - (_xlfn.NUMBERVALUE(SUBSTITUTE(Table2[[#This Row],[CPU_Usage_%]], ".", ",")) / 100))</f>
        <v>0.36812527457979327</v>
      </c>
      <c r="G9637" t="str">
        <f>IF(Table2[[#This Row],[Waste_R]]&gt;2,"CRITICAL:SHUTDOWN","OPTIMAL")</f>
        <v>OPTIMAL</v>
      </c>
    </row>
    <row r="9638" spans="1:7" x14ac:dyDescent="0.25">
      <c r="A9638" t="s">
        <v>9645</v>
      </c>
      <c r="B9638" t="s">
        <v>14</v>
      </c>
      <c r="C9638" s="1">
        <v>35.2634781218634</v>
      </c>
      <c r="D9638" s="3">
        <v>3.6518717699904899</v>
      </c>
      <c r="E9638" t="s">
        <v>6</v>
      </c>
      <c r="F9638" s="3">
        <f>_xlfn.NUMBERVALUE(SUBSTITUTE(Table2[[#This Row],[Hourly_Cost_R]], ".", ",")) * (1 - (_xlfn.NUMBERVALUE(SUBSTITUTE(Table2[[#This Row],[CPU_Usage_%]], ".", ",")) / 100))</f>
        <v>2.3640947673413879</v>
      </c>
      <c r="G9638" t="str">
        <f>IF(Table2[[#This Row],[Waste_R]]&gt;2,"CRITICAL:SHUTDOWN","OPTIMAL")</f>
        <v>CRITICAL:SHUTDOWN</v>
      </c>
    </row>
    <row r="9639" spans="1:7" x14ac:dyDescent="0.25">
      <c r="A9639" t="s">
        <v>9646</v>
      </c>
      <c r="B9639" t="s">
        <v>8</v>
      </c>
      <c r="C9639" s="1">
        <v>63.828965358350601</v>
      </c>
      <c r="D9639" s="3">
        <v>3.7440770396342802</v>
      </c>
      <c r="E9639" t="s">
        <v>6</v>
      </c>
      <c r="F9639" s="3">
        <f>_xlfn.NUMBERVALUE(SUBSTITUTE(Table2[[#This Row],[Hourly_Cost_R]], ".", ",")) * (1 - (_xlfn.NUMBERVALUE(SUBSTITUTE(Table2[[#This Row],[CPU_Usage_%]], ".", ",")) / 100))</f>
        <v>1.3542714030161569</v>
      </c>
      <c r="G9639" t="str">
        <f>IF(Table2[[#This Row],[Waste_R]]&gt;2,"CRITICAL:SHUTDOWN","OPTIMAL")</f>
        <v>OPTIMAL</v>
      </c>
    </row>
    <row r="9640" spans="1:7" x14ac:dyDescent="0.25">
      <c r="A9640" t="s">
        <v>9647</v>
      </c>
      <c r="B9640" t="s">
        <v>14</v>
      </c>
      <c r="C9640" s="1">
        <v>98.280461610713502</v>
      </c>
      <c r="D9640" s="3">
        <v>4.8969757121500299</v>
      </c>
      <c r="E9640" t="s">
        <v>6</v>
      </c>
      <c r="F9640" s="3">
        <f>_xlfn.NUMBERVALUE(SUBSTITUTE(Table2[[#This Row],[Hourly_Cost_R]], ".", ",")) * (1 - (_xlfn.NUMBERVALUE(SUBSTITUTE(Table2[[#This Row],[CPU_Usage_%]], ".", ",")) / 100))</f>
        <v>8.4205377284455804E-2</v>
      </c>
      <c r="G9640" t="str">
        <f>IF(Table2[[#This Row],[Waste_R]]&gt;2,"CRITICAL:SHUTDOWN","OPTIMAL")</f>
        <v>OPTIMAL</v>
      </c>
    </row>
    <row r="9641" spans="1:7" x14ac:dyDescent="0.25">
      <c r="A9641" t="s">
        <v>9648</v>
      </c>
      <c r="B9641" t="s">
        <v>8</v>
      </c>
      <c r="C9641" s="1">
        <v>81.823433602757007</v>
      </c>
      <c r="D9641" s="3">
        <v>2.9763148565317001</v>
      </c>
      <c r="E9641" t="s">
        <v>6</v>
      </c>
      <c r="F9641" s="3">
        <f>_xlfn.NUMBERVALUE(SUBSTITUTE(Table2[[#This Row],[Hourly_Cost_R]], ".", ",")) * (1 - (_xlfn.NUMBERVALUE(SUBSTITUTE(Table2[[#This Row],[CPU_Usage_%]], ".", ",")) / 100))</f>
        <v>0.54099184608849182</v>
      </c>
      <c r="G9641" t="str">
        <f>IF(Table2[[#This Row],[Waste_R]]&gt;2,"CRITICAL:SHUTDOWN","OPTIMAL")</f>
        <v>OPTIMAL</v>
      </c>
    </row>
    <row r="9642" spans="1:7" x14ac:dyDescent="0.25">
      <c r="A9642" t="s">
        <v>9649</v>
      </c>
      <c r="B9642" t="s">
        <v>14</v>
      </c>
      <c r="C9642" s="1">
        <v>17.765723511471201</v>
      </c>
      <c r="D9642" s="3">
        <v>2.4281819709253099</v>
      </c>
      <c r="E9642" t="s">
        <v>10</v>
      </c>
      <c r="F9642" s="3">
        <f>_xlfn.NUMBERVALUE(SUBSTITUTE(Table2[[#This Row],[Hourly_Cost_R]], ".", ",")) * (1 - (_xlfn.NUMBERVALUE(SUBSTITUTE(Table2[[#This Row],[CPU_Usage_%]], ".", ",")) / 100))</f>
        <v>1.9967978756153273</v>
      </c>
      <c r="G9642" t="str">
        <f>IF(Table2[[#This Row],[Waste_R]]&gt;2,"CRITICAL:SHUTDOWN","OPTIMAL")</f>
        <v>OPTIMAL</v>
      </c>
    </row>
    <row r="9643" spans="1:7" x14ac:dyDescent="0.25">
      <c r="A9643" t="s">
        <v>9650</v>
      </c>
      <c r="B9643" t="s">
        <v>5</v>
      </c>
      <c r="C9643" s="1">
        <v>11.790432493620401</v>
      </c>
      <c r="D9643" s="3">
        <v>3.1277931945452999</v>
      </c>
      <c r="E9643" t="s">
        <v>10</v>
      </c>
      <c r="F9643" s="3">
        <f>_xlfn.NUMBERVALUE(SUBSTITUTE(Table2[[#This Row],[Hourly_Cost_R]], ".", ",")) * (1 - (_xlfn.NUMBERVALUE(SUBSTITUTE(Table2[[#This Row],[CPU_Usage_%]], ".", ",")) / 100))</f>
        <v>2.7590128494023833</v>
      </c>
      <c r="G9643" t="str">
        <f>IF(Table2[[#This Row],[Waste_R]]&gt;2,"CRITICAL:SHUTDOWN","OPTIMAL")</f>
        <v>CRITICAL:SHUTDOWN</v>
      </c>
    </row>
    <row r="9644" spans="1:7" x14ac:dyDescent="0.25">
      <c r="A9644" t="s">
        <v>9651</v>
      </c>
      <c r="B9644" t="s">
        <v>14</v>
      </c>
      <c r="C9644" s="1">
        <v>53.337851007134702</v>
      </c>
      <c r="D9644" s="3">
        <v>3.4305452941611398</v>
      </c>
      <c r="E9644" t="s">
        <v>6</v>
      </c>
      <c r="F9644" s="3">
        <f>_xlfn.NUMBERVALUE(SUBSTITUTE(Table2[[#This Row],[Hourly_Cost_R]], ".", ",")) * (1 - (_xlfn.NUMBERVALUE(SUBSTITUTE(Table2[[#This Row],[CPU_Usage_%]], ".", ",")) / 100))</f>
        <v>1.6007661564291999</v>
      </c>
      <c r="G9644" t="str">
        <f>IF(Table2[[#This Row],[Waste_R]]&gt;2,"CRITICAL:SHUTDOWN","OPTIMAL")</f>
        <v>OPTIMAL</v>
      </c>
    </row>
    <row r="9645" spans="1:7" x14ac:dyDescent="0.25">
      <c r="A9645" t="s">
        <v>9652</v>
      </c>
      <c r="B9645" t="s">
        <v>8</v>
      </c>
      <c r="C9645" s="1">
        <v>42.034774252364201</v>
      </c>
      <c r="D9645" s="3">
        <v>2.46597326278778</v>
      </c>
      <c r="E9645" t="s">
        <v>6</v>
      </c>
      <c r="F9645" s="3">
        <f>_xlfn.NUMBERVALUE(SUBSTITUTE(Table2[[#This Row],[Hourly_Cost_R]], ".", ",")) * (1 - (_xlfn.NUMBERVALUE(SUBSTITUTE(Table2[[#This Row],[CPU_Usage_%]], ".", ",")) / 100))</f>
        <v>1.4294069686512769</v>
      </c>
      <c r="G9645" t="str">
        <f>IF(Table2[[#This Row],[Waste_R]]&gt;2,"CRITICAL:SHUTDOWN","OPTIMAL")</f>
        <v>OPTIMAL</v>
      </c>
    </row>
    <row r="9646" spans="1:7" x14ac:dyDescent="0.25">
      <c r="A9646" t="s">
        <v>9653</v>
      </c>
      <c r="B9646" t="s">
        <v>14</v>
      </c>
      <c r="C9646" s="1">
        <v>72.388974610673003</v>
      </c>
      <c r="D9646" s="3">
        <v>2.7936615584596498</v>
      </c>
      <c r="E9646" t="s">
        <v>6</v>
      </c>
      <c r="F9646" s="3">
        <f>_xlfn.NUMBERVALUE(SUBSTITUTE(Table2[[#This Row],[Hourly_Cost_R]], ".", ",")) * (1 - (_xlfn.NUMBERVALUE(SUBSTITUTE(Table2[[#This Row],[CPU_Usage_%]], ".", ",")) / 100))</f>
        <v>0.7713586021981621</v>
      </c>
      <c r="G9646" t="str">
        <f>IF(Table2[[#This Row],[Waste_R]]&gt;2,"CRITICAL:SHUTDOWN","OPTIMAL")</f>
        <v>OPTIMAL</v>
      </c>
    </row>
    <row r="9647" spans="1:7" x14ac:dyDescent="0.25">
      <c r="A9647" t="s">
        <v>9654</v>
      </c>
      <c r="B9647" t="s">
        <v>8</v>
      </c>
      <c r="C9647" s="1">
        <v>78.3095252296241</v>
      </c>
      <c r="D9647" s="3">
        <v>1.37598477882295</v>
      </c>
      <c r="E9647" t="s">
        <v>6</v>
      </c>
      <c r="F9647" s="3">
        <f>_xlfn.NUMBERVALUE(SUBSTITUTE(Table2[[#This Row],[Hourly_Cost_R]], ".", ",")) * (1 - (_xlfn.NUMBERVALUE(SUBSTITUTE(Table2[[#This Row],[CPU_Usage_%]], ".", ",")) / 100))</f>
        <v>0.29845763129480463</v>
      </c>
      <c r="G9647" t="str">
        <f>IF(Table2[[#This Row],[Waste_R]]&gt;2,"CRITICAL:SHUTDOWN","OPTIMAL")</f>
        <v>OPTIMAL</v>
      </c>
    </row>
    <row r="9648" spans="1:7" x14ac:dyDescent="0.25">
      <c r="A9648" t="s">
        <v>9655</v>
      </c>
      <c r="B9648" t="s">
        <v>8</v>
      </c>
      <c r="C9648" s="1">
        <v>49.907061230639201</v>
      </c>
      <c r="D9648" s="3">
        <v>1.28805406782484</v>
      </c>
      <c r="E9648" t="s">
        <v>6</v>
      </c>
      <c r="F9648" s="3">
        <f>_xlfn.NUMBERVALUE(SUBSTITUTE(Table2[[#This Row],[Hourly_Cost_R]], ".", ",")) * (1 - (_xlfn.NUMBERVALUE(SUBSTITUTE(Table2[[#This Row],[CPU_Usage_%]], ".", ",")) / 100))</f>
        <v>0.64522413551175817</v>
      </c>
      <c r="G9648" t="str">
        <f>IF(Table2[[#This Row],[Waste_R]]&gt;2,"CRITICAL:SHUTDOWN","OPTIMAL")</f>
        <v>OPTIMAL</v>
      </c>
    </row>
    <row r="9649" spans="1:7" x14ac:dyDescent="0.25">
      <c r="A9649" t="s">
        <v>9656</v>
      </c>
      <c r="B9649" t="s">
        <v>8</v>
      </c>
      <c r="C9649" s="1">
        <v>79.6892997173086</v>
      </c>
      <c r="D9649" s="3">
        <v>4.7284065112046401</v>
      </c>
      <c r="E9649" t="s">
        <v>6</v>
      </c>
      <c r="F9649" s="3">
        <f>_xlfn.NUMBERVALUE(SUBSTITUTE(Table2[[#This Row],[Hourly_Cost_R]], ".", ",")) * (1 - (_xlfn.NUMBERVALUE(SUBSTITUTE(Table2[[#This Row],[CPU_Usage_%]], ".", ",")) / 100))</f>
        <v>0.96037247463803921</v>
      </c>
      <c r="G9649" t="str">
        <f>IF(Table2[[#This Row],[Waste_R]]&gt;2,"CRITICAL:SHUTDOWN","OPTIMAL")</f>
        <v>OPTIMAL</v>
      </c>
    </row>
    <row r="9650" spans="1:7" x14ac:dyDescent="0.25">
      <c r="A9650" t="s">
        <v>9657</v>
      </c>
      <c r="B9650" t="s">
        <v>14</v>
      </c>
      <c r="C9650" s="1">
        <v>44.131712482543101</v>
      </c>
      <c r="D9650" s="3">
        <v>2.9397880650707302</v>
      </c>
      <c r="E9650" t="s">
        <v>6</v>
      </c>
      <c r="F9650" s="3">
        <f>_xlfn.NUMBERVALUE(SUBSTITUTE(Table2[[#This Row],[Hourly_Cost_R]], ".", ",")) * (1 - (_xlfn.NUMBERVALUE(SUBSTITUTE(Table2[[#This Row],[CPU_Usage_%]], ".", ",")) / 100))</f>
        <v>1.6424092485975983</v>
      </c>
      <c r="G9650" t="str">
        <f>IF(Table2[[#This Row],[Waste_R]]&gt;2,"CRITICAL:SHUTDOWN","OPTIMAL")</f>
        <v>OPTIMAL</v>
      </c>
    </row>
    <row r="9651" spans="1:7" x14ac:dyDescent="0.25">
      <c r="A9651" t="s">
        <v>9658</v>
      </c>
      <c r="B9651" t="s">
        <v>8</v>
      </c>
      <c r="C9651" s="1">
        <v>94.374054380121606</v>
      </c>
      <c r="D9651" s="3">
        <v>1.85246983382986</v>
      </c>
      <c r="E9651" t="s">
        <v>6</v>
      </c>
      <c r="F9651" s="3">
        <f>_xlfn.NUMBERVALUE(SUBSTITUTE(Table2[[#This Row],[Hourly_Cost_R]], ".", ",")) * (1 - (_xlfn.NUMBERVALUE(SUBSTITUTE(Table2[[#This Row],[CPU_Usage_%]], ".", ",")) / 100))</f>
        <v>0.10421894547591953</v>
      </c>
      <c r="G9651" t="str">
        <f>IF(Table2[[#This Row],[Waste_R]]&gt;2,"CRITICAL:SHUTDOWN","OPTIMAL")</f>
        <v>OPTIMAL</v>
      </c>
    </row>
    <row r="9652" spans="1:7" x14ac:dyDescent="0.25">
      <c r="A9652" t="s">
        <v>9659</v>
      </c>
      <c r="B9652" t="s">
        <v>14</v>
      </c>
      <c r="C9652" s="1">
        <v>12.1331345999482</v>
      </c>
      <c r="D9652" s="3">
        <v>1.3946700053783601</v>
      </c>
      <c r="E9652" t="s">
        <v>10</v>
      </c>
      <c r="F9652" s="3">
        <f>_xlfn.NUMBERVALUE(SUBSTITUTE(Table2[[#This Row],[Hourly_Cost_R]], ".", ",")) * (1 - (_xlfn.NUMBERVALUE(SUBSTITUTE(Table2[[#This Row],[CPU_Usage_%]], ".", ",")) / 100))</f>
        <v>1.2254528164006988</v>
      </c>
      <c r="G9652" t="str">
        <f>IF(Table2[[#This Row],[Waste_R]]&gt;2,"CRITICAL:SHUTDOWN","OPTIMAL")</f>
        <v>OPTIMAL</v>
      </c>
    </row>
    <row r="9653" spans="1:7" x14ac:dyDescent="0.25">
      <c r="A9653" t="s">
        <v>9660</v>
      </c>
      <c r="B9653" t="s">
        <v>14</v>
      </c>
      <c r="C9653" s="1">
        <v>72.214985990116105</v>
      </c>
      <c r="D9653" s="3">
        <v>1.06158916456469</v>
      </c>
      <c r="E9653" t="s">
        <v>6</v>
      </c>
      <c r="F9653" s="3">
        <f>_xlfn.NUMBERVALUE(SUBSTITUTE(Table2[[#This Row],[Hourly_Cost_R]], ".", ",")) * (1 - (_xlfn.NUMBERVALUE(SUBSTITUTE(Table2[[#This Row],[CPU_Usage_%]], ".", ",")) / 100))</f>
        <v>0.29496269810170844</v>
      </c>
      <c r="G9653" t="str">
        <f>IF(Table2[[#This Row],[Waste_R]]&gt;2,"CRITICAL:SHUTDOWN","OPTIMAL")</f>
        <v>OPTIMAL</v>
      </c>
    </row>
    <row r="9654" spans="1:7" x14ac:dyDescent="0.25">
      <c r="A9654" t="s">
        <v>9661</v>
      </c>
      <c r="B9654" t="s">
        <v>14</v>
      </c>
      <c r="C9654" s="1">
        <v>36.267805035638503</v>
      </c>
      <c r="D9654" s="3">
        <v>4.1342963286583796</v>
      </c>
      <c r="E9654" t="s">
        <v>6</v>
      </c>
      <c r="F9654" s="3">
        <f>_xlfn.NUMBERVALUE(SUBSTITUTE(Table2[[#This Row],[Hourly_Cost_R]], ".", ",")) * (1 - (_xlfn.NUMBERVALUE(SUBSTITUTE(Table2[[#This Row],[CPU_Usage_%]], ".", ",")) / 100))</f>
        <v>2.6348777965849983</v>
      </c>
      <c r="G9654" t="str">
        <f>IF(Table2[[#This Row],[Waste_R]]&gt;2,"CRITICAL:SHUTDOWN","OPTIMAL")</f>
        <v>CRITICAL:SHUTDOWN</v>
      </c>
    </row>
    <row r="9655" spans="1:7" x14ac:dyDescent="0.25">
      <c r="A9655" t="s">
        <v>9662</v>
      </c>
      <c r="B9655" t="s">
        <v>5</v>
      </c>
      <c r="C9655" s="1">
        <v>27.5290815294133</v>
      </c>
      <c r="D9655" s="3">
        <v>4.7501513783278204</v>
      </c>
      <c r="E9655" t="s">
        <v>10</v>
      </c>
      <c r="F9655" s="3">
        <f>_xlfn.NUMBERVALUE(SUBSTITUTE(Table2[[#This Row],[Hourly_Cost_R]], ".", ",")) * (1 - (_xlfn.NUMBERVALUE(SUBSTITUTE(Table2[[#This Row],[CPU_Usage_%]], ".", ",")) / 100))</f>
        <v>3.4424783326174051</v>
      </c>
      <c r="G9655" t="str">
        <f>IF(Table2[[#This Row],[Waste_R]]&gt;2,"CRITICAL:SHUTDOWN","OPTIMAL")</f>
        <v>CRITICAL:SHUTDOWN</v>
      </c>
    </row>
    <row r="9656" spans="1:7" x14ac:dyDescent="0.25">
      <c r="A9656" t="s">
        <v>9663</v>
      </c>
      <c r="B9656" t="s">
        <v>8</v>
      </c>
      <c r="C9656" s="1">
        <v>86.903298281834793</v>
      </c>
      <c r="D9656" s="3">
        <v>2.2738554256178301</v>
      </c>
      <c r="E9656" t="s">
        <v>6</v>
      </c>
      <c r="F9656" s="3">
        <f>_xlfn.NUMBERVALUE(SUBSTITUTE(Table2[[#This Row],[Hourly_Cost_R]], ".", ",")) * (1 - (_xlfn.NUMBERVALUE(SUBSTITUTE(Table2[[#This Row],[CPU_Usage_%]], ".", ",")) / 100))</f>
        <v>0.29780006259548308</v>
      </c>
      <c r="G9656" t="str">
        <f>IF(Table2[[#This Row],[Waste_R]]&gt;2,"CRITICAL:SHUTDOWN","OPTIMAL")</f>
        <v>OPTIMAL</v>
      </c>
    </row>
    <row r="9657" spans="1:7" x14ac:dyDescent="0.25">
      <c r="A9657" t="s">
        <v>9664</v>
      </c>
      <c r="B9657" t="s">
        <v>5</v>
      </c>
      <c r="C9657" s="1">
        <v>66.748194862962393</v>
      </c>
      <c r="D9657" s="3">
        <v>1.12419990534638</v>
      </c>
      <c r="E9657" t="s">
        <v>6</v>
      </c>
      <c r="F9657" s="3">
        <f>_xlfn.NUMBERVALUE(SUBSTITUTE(Table2[[#This Row],[Hourly_Cost_R]], ".", ",")) * (1 - (_xlfn.NUMBERVALUE(SUBSTITUTE(Table2[[#This Row],[CPU_Usage_%]], ".", ",")) / 100))</f>
        <v>0.37381676187653951</v>
      </c>
      <c r="G9657" t="str">
        <f>IF(Table2[[#This Row],[Waste_R]]&gt;2,"CRITICAL:SHUTDOWN","OPTIMAL")</f>
        <v>OPTIMAL</v>
      </c>
    </row>
    <row r="9658" spans="1:7" x14ac:dyDescent="0.25">
      <c r="A9658" t="s">
        <v>9665</v>
      </c>
      <c r="B9658" t="s">
        <v>8</v>
      </c>
      <c r="C9658" s="1">
        <v>68.138394841188699</v>
      </c>
      <c r="D9658" s="3">
        <v>3.13195781898105</v>
      </c>
      <c r="E9658" t="s">
        <v>6</v>
      </c>
      <c r="F9658" s="3">
        <f>_xlfn.NUMBERVALUE(SUBSTITUTE(Table2[[#This Row],[Hourly_Cost_R]], ".", ",")) * (1 - (_xlfn.NUMBERVALUE(SUBSTITUTE(Table2[[#This Row],[CPU_Usage_%]], ".", ",")) / 100))</f>
        <v>0.99789203402426019</v>
      </c>
      <c r="G9658" t="str">
        <f>IF(Table2[[#This Row],[Waste_R]]&gt;2,"CRITICAL:SHUTDOWN","OPTIMAL")</f>
        <v>OPTIMAL</v>
      </c>
    </row>
    <row r="9659" spans="1:7" x14ac:dyDescent="0.25">
      <c r="A9659" t="s">
        <v>9666</v>
      </c>
      <c r="B9659" t="s">
        <v>14</v>
      </c>
      <c r="C9659" s="1">
        <v>11.541640049343799</v>
      </c>
      <c r="D9659" s="3">
        <v>4.4568262874700801</v>
      </c>
      <c r="E9659" t="s">
        <v>10</v>
      </c>
      <c r="F9659" s="3">
        <f>_xlfn.NUMBERVALUE(SUBSTITUTE(Table2[[#This Row],[Hourly_Cost_R]], ".", ",")) * (1 - (_xlfn.NUMBERVALUE(SUBSTITUTE(Table2[[#This Row],[CPU_Usage_%]], ".", ",")) / 100))</f>
        <v>3.9424354397457511</v>
      </c>
      <c r="G9659" t="str">
        <f>IF(Table2[[#This Row],[Waste_R]]&gt;2,"CRITICAL:SHUTDOWN","OPTIMAL")</f>
        <v>CRITICAL:SHUTDOWN</v>
      </c>
    </row>
    <row r="9660" spans="1:7" x14ac:dyDescent="0.25">
      <c r="A9660" t="s">
        <v>9667</v>
      </c>
      <c r="B9660" t="s">
        <v>5</v>
      </c>
      <c r="C9660" s="1">
        <v>27.643321804228101</v>
      </c>
      <c r="D9660" s="3">
        <v>4.9404638641599901</v>
      </c>
      <c r="E9660" t="s">
        <v>10</v>
      </c>
      <c r="F9660" s="3">
        <f>_xlfn.NUMBERVALUE(SUBSTITUTE(Table2[[#This Row],[Hourly_Cost_R]], ".", ",")) * (1 - (_xlfn.NUMBERVALUE(SUBSTITUTE(Table2[[#This Row],[CPU_Usage_%]], ".", ",")) / 100))</f>
        <v>3.574755539568641</v>
      </c>
      <c r="G9660" t="str">
        <f>IF(Table2[[#This Row],[Waste_R]]&gt;2,"CRITICAL:SHUTDOWN","OPTIMAL")</f>
        <v>CRITICAL:SHUTDOWN</v>
      </c>
    </row>
    <row r="9661" spans="1:7" x14ac:dyDescent="0.25">
      <c r="A9661" t="s">
        <v>9668</v>
      </c>
      <c r="B9661" t="s">
        <v>5</v>
      </c>
      <c r="C9661" s="1">
        <v>75.912388227872199</v>
      </c>
      <c r="D9661" s="3">
        <v>2.95419903736689</v>
      </c>
      <c r="E9661" t="s">
        <v>6</v>
      </c>
      <c r="F9661" s="3">
        <f>_xlfn.NUMBERVALUE(SUBSTITUTE(Table2[[#This Row],[Hourly_Cost_R]], ".", ",")) * (1 - (_xlfn.NUMBERVALUE(SUBSTITUTE(Table2[[#This Row],[CPU_Usage_%]], ".", ",")) / 100))</f>
        <v>0.71159599509687321</v>
      </c>
      <c r="G9661" t="str">
        <f>IF(Table2[[#This Row],[Waste_R]]&gt;2,"CRITICAL:SHUTDOWN","OPTIMAL")</f>
        <v>OPTIMAL</v>
      </c>
    </row>
    <row r="9662" spans="1:7" x14ac:dyDescent="0.25">
      <c r="A9662" t="s">
        <v>9669</v>
      </c>
      <c r="B9662" t="s">
        <v>5</v>
      </c>
      <c r="C9662" s="1">
        <v>85.767092218609505</v>
      </c>
      <c r="D9662" s="3">
        <v>1.0188315225245399</v>
      </c>
      <c r="E9662" t="s">
        <v>6</v>
      </c>
      <c r="F9662" s="3">
        <f>_xlfn.NUMBERVALUE(SUBSTITUTE(Table2[[#This Row],[Hourly_Cost_R]], ".", ",")) * (1 - (_xlfn.NUMBERVALUE(SUBSTITUTE(Table2[[#This Row],[CPU_Usage_%]], ".", ",")) / 100))</f>
        <v>0.14500935104865445</v>
      </c>
      <c r="G9662" t="str">
        <f>IF(Table2[[#This Row],[Waste_R]]&gt;2,"CRITICAL:SHUTDOWN","OPTIMAL")</f>
        <v>OPTIMAL</v>
      </c>
    </row>
    <row r="9663" spans="1:7" x14ac:dyDescent="0.25">
      <c r="A9663" t="s">
        <v>9670</v>
      </c>
      <c r="B9663" t="s">
        <v>14</v>
      </c>
      <c r="C9663" s="1">
        <v>65.339934903779294</v>
      </c>
      <c r="D9663" s="3">
        <v>2.0365205081061299</v>
      </c>
      <c r="E9663" t="s">
        <v>6</v>
      </c>
      <c r="F9663" s="3">
        <f>_xlfn.NUMBERVALUE(SUBSTITUTE(Table2[[#This Row],[Hourly_Cost_R]], ".", ",")) * (1 - (_xlfn.NUMBERVALUE(SUBSTITUTE(Table2[[#This Row],[CPU_Usage_%]], ".", ",")) / 100))</f>
        <v>0.70585933380746924</v>
      </c>
      <c r="G9663" t="str">
        <f>IF(Table2[[#This Row],[Waste_R]]&gt;2,"CRITICAL:SHUTDOWN","OPTIMAL")</f>
        <v>OPTIMAL</v>
      </c>
    </row>
    <row r="9664" spans="1:7" x14ac:dyDescent="0.25">
      <c r="A9664" t="s">
        <v>9671</v>
      </c>
      <c r="B9664" t="s">
        <v>14</v>
      </c>
      <c r="C9664" s="1">
        <v>54.411321248045397</v>
      </c>
      <c r="D9664" s="3">
        <v>3.3671825893232201</v>
      </c>
      <c r="E9664" t="s">
        <v>6</v>
      </c>
      <c r="F9664" s="3">
        <f>_xlfn.NUMBERVALUE(SUBSTITUTE(Table2[[#This Row],[Hourly_Cost_R]], ".", ",")) * (1 - (_xlfn.NUMBERVALUE(SUBSTITUTE(Table2[[#This Row],[CPU_Usage_%]], ".", ",")) / 100))</f>
        <v>1.5350540536383097</v>
      </c>
      <c r="G9664" t="str">
        <f>IF(Table2[[#This Row],[Waste_R]]&gt;2,"CRITICAL:SHUTDOWN","OPTIMAL")</f>
        <v>OPTIMAL</v>
      </c>
    </row>
    <row r="9665" spans="1:7" x14ac:dyDescent="0.25">
      <c r="A9665" t="s">
        <v>9672</v>
      </c>
      <c r="B9665" t="s">
        <v>8</v>
      </c>
      <c r="C9665" s="1">
        <v>22.850099198773901</v>
      </c>
      <c r="D9665" s="3">
        <v>0.74400859866940905</v>
      </c>
      <c r="E9665" t="s">
        <v>10</v>
      </c>
      <c r="F9665" s="3">
        <f>_xlfn.NUMBERVALUE(SUBSTITUTE(Table2[[#This Row],[Hourly_Cost_R]], ".", ",")) * (1 - (_xlfn.NUMBERVALUE(SUBSTITUTE(Table2[[#This Row],[CPU_Usage_%]], ".", ",")) / 100))</f>
        <v>0.57400189582604155</v>
      </c>
      <c r="G9665" t="str">
        <f>IF(Table2[[#This Row],[Waste_R]]&gt;2,"CRITICAL:SHUTDOWN","OPTIMAL")</f>
        <v>OPTIMAL</v>
      </c>
    </row>
    <row r="9666" spans="1:7" x14ac:dyDescent="0.25">
      <c r="A9666" t="s">
        <v>9673</v>
      </c>
      <c r="B9666" t="s">
        <v>14</v>
      </c>
      <c r="C9666" s="1">
        <v>97.205398655130693</v>
      </c>
      <c r="D9666" s="3">
        <v>1.8848593970421701</v>
      </c>
      <c r="E9666" t="s">
        <v>6</v>
      </c>
      <c r="F9666" s="3">
        <f>_xlfn.NUMBERVALUE(SUBSTITUTE(Table2[[#This Row],[Hourly_Cost_R]], ".", ",")) * (1 - (_xlfn.NUMBERVALUE(SUBSTITUTE(Table2[[#This Row],[CPU_Usage_%]], ".", ",")) / 100))</f>
        <v>5.2674306058636003E-2</v>
      </c>
      <c r="G9666" t="str">
        <f>IF(Table2[[#This Row],[Waste_R]]&gt;2,"CRITICAL:SHUTDOWN","OPTIMAL")</f>
        <v>OPTIMAL</v>
      </c>
    </row>
    <row r="9667" spans="1:7" x14ac:dyDescent="0.25">
      <c r="A9667" t="s">
        <v>9674</v>
      </c>
      <c r="B9667" t="s">
        <v>14</v>
      </c>
      <c r="C9667" s="1">
        <v>98.3371279896717</v>
      </c>
      <c r="D9667" s="3">
        <v>4.4652696965460903</v>
      </c>
      <c r="E9667" t="s">
        <v>6</v>
      </c>
      <c r="F9667" s="3">
        <f>_xlfn.NUMBERVALUE(SUBSTITUTE(Table2[[#This Row],[Hourly_Cost_R]], ".", ",")) * (1 - (_xlfn.NUMBERVALUE(SUBSTITUTE(Table2[[#This Row],[CPU_Usage_%]], ".", ",")) / 100))</f>
        <v>7.4251719969536265E-2</v>
      </c>
      <c r="G9667" t="str">
        <f>IF(Table2[[#This Row],[Waste_R]]&gt;2,"CRITICAL:SHUTDOWN","OPTIMAL")</f>
        <v>OPTIMAL</v>
      </c>
    </row>
    <row r="9668" spans="1:7" x14ac:dyDescent="0.25">
      <c r="A9668" t="s">
        <v>9675</v>
      </c>
      <c r="B9668" t="s">
        <v>8</v>
      </c>
      <c r="C9668" s="1">
        <v>34.284993219741501</v>
      </c>
      <c r="D9668" s="3">
        <v>3.4448654789403199</v>
      </c>
      <c r="E9668" t="s">
        <v>6</v>
      </c>
      <c r="F9668" s="3">
        <f>_xlfn.NUMBERVALUE(SUBSTITUTE(Table2[[#This Row],[Hourly_Cost_R]], ".", ",")) * (1 - (_xlfn.NUMBERVALUE(SUBSTITUTE(Table2[[#This Row],[CPU_Usage_%]], ".", ",")) / 100))</f>
        <v>2.2637935830564158</v>
      </c>
      <c r="G9668" t="str">
        <f>IF(Table2[[#This Row],[Waste_R]]&gt;2,"CRITICAL:SHUTDOWN","OPTIMAL")</f>
        <v>CRITICAL:SHUTDOWN</v>
      </c>
    </row>
    <row r="9669" spans="1:7" x14ac:dyDescent="0.25">
      <c r="A9669" t="s">
        <v>9676</v>
      </c>
      <c r="B9669" t="s">
        <v>14</v>
      </c>
      <c r="C9669" s="1">
        <v>64.5226759008237</v>
      </c>
      <c r="D9669" s="3">
        <v>4.9035972658810696</v>
      </c>
      <c r="E9669" t="s">
        <v>6</v>
      </c>
      <c r="F9669" s="3">
        <f>_xlfn.NUMBERVALUE(SUBSTITUTE(Table2[[#This Row],[Hourly_Cost_R]], ".", ",")) * (1 - (_xlfn.NUMBERVALUE(SUBSTITUTE(Table2[[#This Row],[CPU_Usage_%]], ".", ",")) / 100))</f>
        <v>1.7396650945349748</v>
      </c>
      <c r="G9669" t="str">
        <f>IF(Table2[[#This Row],[Waste_R]]&gt;2,"CRITICAL:SHUTDOWN","OPTIMAL")</f>
        <v>OPTIMAL</v>
      </c>
    </row>
    <row r="9670" spans="1:7" x14ac:dyDescent="0.25">
      <c r="A9670" t="s">
        <v>9677</v>
      </c>
      <c r="B9670" t="s">
        <v>5</v>
      </c>
      <c r="C9670" s="1">
        <v>50.831054171157703</v>
      </c>
      <c r="D9670" s="3">
        <v>1.6443516127115601</v>
      </c>
      <c r="E9670" t="s">
        <v>6</v>
      </c>
      <c r="F9670" s="3">
        <f>_xlfn.NUMBERVALUE(SUBSTITUTE(Table2[[#This Row],[Hourly_Cost_R]], ".", ",")) * (1 - (_xlfn.NUMBERVALUE(SUBSTITUTE(Table2[[#This Row],[CPU_Usage_%]], ".", ",")) / 100))</f>
        <v>0.80851035368984159</v>
      </c>
      <c r="G9670" t="str">
        <f>IF(Table2[[#This Row],[Waste_R]]&gt;2,"CRITICAL:SHUTDOWN","OPTIMAL")</f>
        <v>OPTIMAL</v>
      </c>
    </row>
    <row r="9671" spans="1:7" x14ac:dyDescent="0.25">
      <c r="A9671" t="s">
        <v>9678</v>
      </c>
      <c r="B9671" t="s">
        <v>8</v>
      </c>
      <c r="C9671" s="1">
        <v>77.952040533246901</v>
      </c>
      <c r="D9671" s="3">
        <v>4.9933879918236004</v>
      </c>
      <c r="E9671" t="s">
        <v>6</v>
      </c>
      <c r="F9671" s="3">
        <f>_xlfn.NUMBERVALUE(SUBSTITUTE(Table2[[#This Row],[Hourly_Cost_R]], ".", ",")) * (1 - (_xlfn.NUMBERVALUE(SUBSTITUTE(Table2[[#This Row],[CPU_Usage_%]], ".", ",")) / 100))</f>
        <v>1.100940160454984</v>
      </c>
      <c r="G9671" t="str">
        <f>IF(Table2[[#This Row],[Waste_R]]&gt;2,"CRITICAL:SHUTDOWN","OPTIMAL")</f>
        <v>OPTIMAL</v>
      </c>
    </row>
    <row r="9672" spans="1:7" x14ac:dyDescent="0.25">
      <c r="A9672" t="s">
        <v>9679</v>
      </c>
      <c r="B9672" t="s">
        <v>14</v>
      </c>
      <c r="C9672" s="1">
        <v>11.4804946552142</v>
      </c>
      <c r="D9672" s="3">
        <v>3.3702937948316398</v>
      </c>
      <c r="E9672" t="s">
        <v>10</v>
      </c>
      <c r="F9672" s="3">
        <f>_xlfn.NUMBERVALUE(SUBSTITUTE(Table2[[#This Row],[Hourly_Cost_R]], ".", ",")) * (1 - (_xlfn.NUMBERVALUE(SUBSTITUTE(Table2[[#This Row],[CPU_Usage_%]], ".", ",")) / 100))</f>
        <v>2.9833673958509777</v>
      </c>
      <c r="G9672" t="str">
        <f>IF(Table2[[#This Row],[Waste_R]]&gt;2,"CRITICAL:SHUTDOWN","OPTIMAL")</f>
        <v>CRITICAL:SHUTDOWN</v>
      </c>
    </row>
    <row r="9673" spans="1:7" x14ac:dyDescent="0.25">
      <c r="A9673" t="s">
        <v>9680</v>
      </c>
      <c r="B9673" t="s">
        <v>8</v>
      </c>
      <c r="C9673" s="1">
        <v>88.983333455705207</v>
      </c>
      <c r="D9673" s="3">
        <v>3.3008995836205099</v>
      </c>
      <c r="E9673" t="s">
        <v>6</v>
      </c>
      <c r="F9673" s="3">
        <f>_xlfn.NUMBERVALUE(SUBSTITUTE(Table2[[#This Row],[Hourly_Cost_R]], ".", ",")) * (1 - (_xlfn.NUMBERVALUE(SUBSTITUTE(Table2[[#This Row],[CPU_Usage_%]], ".", ",")) / 100))</f>
        <v>0.36364910008948692</v>
      </c>
      <c r="G9673" t="str">
        <f>IF(Table2[[#This Row],[Waste_R]]&gt;2,"CRITICAL:SHUTDOWN","OPTIMAL")</f>
        <v>OPTIMAL</v>
      </c>
    </row>
    <row r="9674" spans="1:7" x14ac:dyDescent="0.25">
      <c r="A9674" t="s">
        <v>9681</v>
      </c>
      <c r="B9674" t="s">
        <v>8</v>
      </c>
      <c r="C9674" s="1">
        <v>66.055190019567505</v>
      </c>
      <c r="D9674" s="3">
        <v>2.3822911091275101</v>
      </c>
      <c r="E9674" t="s">
        <v>6</v>
      </c>
      <c r="F9674" s="3">
        <f>_xlfn.NUMBERVALUE(SUBSTITUTE(Table2[[#This Row],[Hourly_Cost_R]], ".", ",")) * (1 - (_xlfn.NUMBERVALUE(SUBSTITUTE(Table2[[#This Row],[CPU_Usage_%]], ".", ",")) / 100))</f>
        <v>0.8086641901740711</v>
      </c>
      <c r="G9674" t="str">
        <f>IF(Table2[[#This Row],[Waste_R]]&gt;2,"CRITICAL:SHUTDOWN","OPTIMAL")</f>
        <v>OPTIMAL</v>
      </c>
    </row>
    <row r="9675" spans="1:7" x14ac:dyDescent="0.25">
      <c r="A9675" t="s">
        <v>9682</v>
      </c>
      <c r="B9675" t="s">
        <v>5</v>
      </c>
      <c r="C9675" s="1">
        <v>53.547499588881301</v>
      </c>
      <c r="D9675" s="3">
        <v>2.0177991485959699</v>
      </c>
      <c r="E9675" t="s">
        <v>6</v>
      </c>
      <c r="F9675" s="3">
        <f>_xlfn.NUMBERVALUE(SUBSTITUTE(Table2[[#This Row],[Hourly_Cost_R]], ".", ",")) * (1 - (_xlfn.NUMBERVALUE(SUBSTITUTE(Table2[[#This Row],[CPU_Usage_%]], ".", ",")) / 100))</f>
        <v>0.9373181577970926</v>
      </c>
      <c r="G9675" t="str">
        <f>IF(Table2[[#This Row],[Waste_R]]&gt;2,"CRITICAL:SHUTDOWN","OPTIMAL")</f>
        <v>OPTIMAL</v>
      </c>
    </row>
    <row r="9676" spans="1:7" x14ac:dyDescent="0.25">
      <c r="A9676" t="s">
        <v>9683</v>
      </c>
      <c r="B9676" t="s">
        <v>14</v>
      </c>
      <c r="C9676" s="1">
        <v>82.880691910287396</v>
      </c>
      <c r="D9676" s="3">
        <v>1.09589668995752</v>
      </c>
      <c r="E9676" t="s">
        <v>6</v>
      </c>
      <c r="F9676" s="3">
        <f>_xlfn.NUMBERVALUE(SUBSTITUTE(Table2[[#This Row],[Hourly_Cost_R]], ".", ",")) * (1 - (_xlfn.NUMBERVALUE(SUBSTITUTE(Table2[[#This Row],[CPU_Usage_%]], ".", ",")) / 100))</f>
        <v>0.18760993069879037</v>
      </c>
      <c r="G9676" t="str">
        <f>IF(Table2[[#This Row],[Waste_R]]&gt;2,"CRITICAL:SHUTDOWN","OPTIMAL")</f>
        <v>OPTIMAL</v>
      </c>
    </row>
    <row r="9677" spans="1:7" x14ac:dyDescent="0.25">
      <c r="A9677" t="s">
        <v>9684</v>
      </c>
      <c r="B9677" t="s">
        <v>5</v>
      </c>
      <c r="C9677" s="1">
        <v>42.136723443046897</v>
      </c>
      <c r="D9677" s="3">
        <v>3.0692227821523699</v>
      </c>
      <c r="E9677" t="s">
        <v>6</v>
      </c>
      <c r="F9677" s="3">
        <f>_xlfn.NUMBERVALUE(SUBSTITUTE(Table2[[#This Row],[Hourly_Cost_R]], ".", ",")) * (1 - (_xlfn.NUMBERVALUE(SUBSTITUTE(Table2[[#This Row],[CPU_Usage_%]], ".", ",")) / 100))</f>
        <v>1.775952866585836</v>
      </c>
      <c r="G9677" t="str">
        <f>IF(Table2[[#This Row],[Waste_R]]&gt;2,"CRITICAL:SHUTDOWN","OPTIMAL")</f>
        <v>OPTIMAL</v>
      </c>
    </row>
    <row r="9678" spans="1:7" x14ac:dyDescent="0.25">
      <c r="A9678" t="s">
        <v>9685</v>
      </c>
      <c r="B9678" t="s">
        <v>5</v>
      </c>
      <c r="C9678" s="1">
        <v>72.716527918319002</v>
      </c>
      <c r="D9678" s="3">
        <v>2.9886576932020601</v>
      </c>
      <c r="E9678" t="s">
        <v>6</v>
      </c>
      <c r="F9678" s="3">
        <f>_xlfn.NUMBERVALUE(SUBSTITUTE(Table2[[#This Row],[Hourly_Cost_R]], ".", ",")) * (1 - (_xlfn.NUMBERVALUE(SUBSTITUTE(Table2[[#This Row],[CPU_Usage_%]], ".", ",")) / 100))</f>
        <v>0.81540958734179525</v>
      </c>
      <c r="G9678" t="str">
        <f>IF(Table2[[#This Row],[Waste_R]]&gt;2,"CRITICAL:SHUTDOWN","OPTIMAL")</f>
        <v>OPTIMAL</v>
      </c>
    </row>
    <row r="9679" spans="1:7" x14ac:dyDescent="0.25">
      <c r="A9679" t="s">
        <v>9686</v>
      </c>
      <c r="B9679" t="s">
        <v>5</v>
      </c>
      <c r="C9679" s="1">
        <v>11.421008977483799</v>
      </c>
      <c r="D9679" s="3">
        <v>1.2405474005741799</v>
      </c>
      <c r="E9679" t="s">
        <v>10</v>
      </c>
      <c r="F9679" s="3">
        <f>_xlfn.NUMBERVALUE(SUBSTITUTE(Table2[[#This Row],[Hourly_Cost_R]], ".", ",")) * (1 - (_xlfn.NUMBERVALUE(SUBSTITUTE(Table2[[#This Row],[CPU_Usage_%]], ".", ",")) / 100))</f>
        <v>1.098864370584661</v>
      </c>
      <c r="G9679" t="str">
        <f>IF(Table2[[#This Row],[Waste_R]]&gt;2,"CRITICAL:SHUTDOWN","OPTIMAL")</f>
        <v>OPTIMAL</v>
      </c>
    </row>
    <row r="9680" spans="1:7" x14ac:dyDescent="0.25">
      <c r="A9680" t="s">
        <v>9687</v>
      </c>
      <c r="B9680" t="s">
        <v>14</v>
      </c>
      <c r="C9680" s="1">
        <v>13.221522797597</v>
      </c>
      <c r="D9680" s="3">
        <v>2.8604787518300001</v>
      </c>
      <c r="E9680" t="s">
        <v>10</v>
      </c>
      <c r="F9680" s="3">
        <f>_xlfn.NUMBERVALUE(SUBSTITUTE(Table2[[#This Row],[Hourly_Cost_R]], ".", ",")) * (1 - (_xlfn.NUMBERVALUE(SUBSTITUTE(Table2[[#This Row],[CPU_Usage_%]], ".", ",")) / 100))</f>
        <v>2.4822799015363786</v>
      </c>
      <c r="G9680" t="str">
        <f>IF(Table2[[#This Row],[Waste_R]]&gt;2,"CRITICAL:SHUTDOWN","OPTIMAL")</f>
        <v>CRITICAL:SHUTDOWN</v>
      </c>
    </row>
    <row r="9681" spans="1:7" x14ac:dyDescent="0.25">
      <c r="A9681" t="s">
        <v>9688</v>
      </c>
      <c r="B9681" t="s">
        <v>5</v>
      </c>
      <c r="C9681" s="1">
        <v>41.571732184105301</v>
      </c>
      <c r="D9681" s="3">
        <v>2.4357373174588202</v>
      </c>
      <c r="E9681" t="s">
        <v>6</v>
      </c>
      <c r="F9681" s="3">
        <f>_xlfn.NUMBERVALUE(SUBSTITUTE(Table2[[#This Row],[Hourly_Cost_R]], ".", ",")) * (1 - (_xlfn.NUMBERVALUE(SUBSTITUTE(Table2[[#This Row],[CPU_Usage_%]], ".", ",")) / 100))</f>
        <v>1.4231591231365286</v>
      </c>
      <c r="G9681" t="str">
        <f>IF(Table2[[#This Row],[Waste_R]]&gt;2,"CRITICAL:SHUTDOWN","OPTIMAL")</f>
        <v>OPTIMAL</v>
      </c>
    </row>
    <row r="9682" spans="1:7" x14ac:dyDescent="0.25">
      <c r="A9682" t="s">
        <v>9689</v>
      </c>
      <c r="B9682" t="s">
        <v>14</v>
      </c>
      <c r="C9682" s="1">
        <v>25.463254289594602</v>
      </c>
      <c r="D9682" s="3">
        <v>1.6272266516579299</v>
      </c>
      <c r="E9682" t="s">
        <v>10</v>
      </c>
      <c r="F9682" s="3">
        <f>_xlfn.NUMBERVALUE(SUBSTITUTE(Table2[[#This Row],[Hourly_Cost_R]], ".", ",")) * (1 - (_xlfn.NUMBERVALUE(SUBSTITUTE(Table2[[#This Row],[CPU_Usage_%]], ".", ",")) / 100))</f>
        <v>1.2128817914782155</v>
      </c>
      <c r="G9682" t="str">
        <f>IF(Table2[[#This Row],[Waste_R]]&gt;2,"CRITICAL:SHUTDOWN","OPTIMAL")</f>
        <v>OPTIMAL</v>
      </c>
    </row>
    <row r="9683" spans="1:7" x14ac:dyDescent="0.25">
      <c r="A9683" t="s">
        <v>9690</v>
      </c>
      <c r="B9683" t="s">
        <v>8</v>
      </c>
      <c r="C9683" s="1">
        <v>53.360640698494201</v>
      </c>
      <c r="D9683" s="3">
        <v>0.51409298002590398</v>
      </c>
      <c r="E9683" t="s">
        <v>6</v>
      </c>
      <c r="F9683" s="3">
        <f>_xlfn.NUMBERVALUE(SUBSTITUTE(Table2[[#This Row],[Hourly_Cost_R]], ".", ",")) * (1 - (_xlfn.NUMBERVALUE(SUBSTITUTE(Table2[[#This Row],[CPU_Usage_%]], ".", ",")) / 100))</f>
        <v>0.2397696720980998</v>
      </c>
      <c r="G9683" t="str">
        <f>IF(Table2[[#This Row],[Waste_R]]&gt;2,"CRITICAL:SHUTDOWN","OPTIMAL")</f>
        <v>OPTIMAL</v>
      </c>
    </row>
    <row r="9684" spans="1:7" x14ac:dyDescent="0.25">
      <c r="A9684" t="s">
        <v>9691</v>
      </c>
      <c r="B9684" t="s">
        <v>5</v>
      </c>
      <c r="C9684" s="1">
        <v>99.474460601806001</v>
      </c>
      <c r="D9684" s="3">
        <v>1.2867002080843899</v>
      </c>
      <c r="E9684" t="s">
        <v>6</v>
      </c>
      <c r="F9684" s="3">
        <f>_xlfn.NUMBERVALUE(SUBSTITUTE(Table2[[#This Row],[Hourly_Cost_R]], ".", ",")) * (1 - (_xlfn.NUMBERVALUE(SUBSTITUTE(Table2[[#This Row],[CPU_Usage_%]], ".", ",")) / 100))</f>
        <v>6.7621165301276105E-3</v>
      </c>
      <c r="G9684" t="str">
        <f>IF(Table2[[#This Row],[Waste_R]]&gt;2,"CRITICAL:SHUTDOWN","OPTIMAL")</f>
        <v>OPTIMAL</v>
      </c>
    </row>
    <row r="9685" spans="1:7" x14ac:dyDescent="0.25">
      <c r="A9685" t="s">
        <v>9692</v>
      </c>
      <c r="B9685" t="s">
        <v>14</v>
      </c>
      <c r="C9685" s="1">
        <v>25.083488894326798</v>
      </c>
      <c r="D9685" s="3">
        <v>2.8626398278793501</v>
      </c>
      <c r="E9685" t="s">
        <v>10</v>
      </c>
      <c r="F9685" s="3">
        <f>_xlfn.NUMBERVALUE(SUBSTITUTE(Table2[[#This Row],[Hourly_Cost_R]], ".", ",")) * (1 - (_xlfn.NUMBERVALUE(SUBSTITUTE(Table2[[#This Row],[CPU_Usage_%]], ".", ",")) / 100))</f>
        <v>2.1445898845686577</v>
      </c>
      <c r="G9685" t="str">
        <f>IF(Table2[[#This Row],[Waste_R]]&gt;2,"CRITICAL:SHUTDOWN","OPTIMAL")</f>
        <v>CRITICAL:SHUTDOWN</v>
      </c>
    </row>
    <row r="9686" spans="1:7" x14ac:dyDescent="0.25">
      <c r="A9686" t="s">
        <v>9693</v>
      </c>
      <c r="B9686" t="s">
        <v>14</v>
      </c>
      <c r="C9686" s="1">
        <v>74.214677963389207</v>
      </c>
      <c r="D9686" s="3">
        <v>2.2653736256746502</v>
      </c>
      <c r="E9686" t="s">
        <v>6</v>
      </c>
      <c r="F9686" s="3">
        <f>_xlfn.NUMBERVALUE(SUBSTITUTE(Table2[[#This Row],[Hourly_Cost_R]], ".", ",")) * (1 - (_xlfn.NUMBERVALUE(SUBSTITUTE(Table2[[#This Row],[CPU_Usage_%]], ".", ",")) / 100))</f>
        <v>0.58413388471265448</v>
      </c>
      <c r="G9686" t="str">
        <f>IF(Table2[[#This Row],[Waste_R]]&gt;2,"CRITICAL:SHUTDOWN","OPTIMAL")</f>
        <v>OPTIMAL</v>
      </c>
    </row>
    <row r="9687" spans="1:7" x14ac:dyDescent="0.25">
      <c r="A9687" t="s">
        <v>9694</v>
      </c>
      <c r="B9687" t="s">
        <v>14</v>
      </c>
      <c r="C9687" s="1">
        <v>26.480468251585599</v>
      </c>
      <c r="D9687" s="3">
        <v>3.7055521939648499</v>
      </c>
      <c r="E9687" t="s">
        <v>10</v>
      </c>
      <c r="F9687" s="3">
        <f>_xlfn.NUMBERVALUE(SUBSTITUTE(Table2[[#This Row],[Hourly_Cost_R]], ".", ",")) * (1 - (_xlfn.NUMBERVALUE(SUBSTITUTE(Table2[[#This Row],[CPU_Usage_%]], ".", ",")) / 100))</f>
        <v>2.7243046216960543</v>
      </c>
      <c r="G9687" t="str">
        <f>IF(Table2[[#This Row],[Waste_R]]&gt;2,"CRITICAL:SHUTDOWN","OPTIMAL")</f>
        <v>CRITICAL:SHUTDOWN</v>
      </c>
    </row>
    <row r="9688" spans="1:7" x14ac:dyDescent="0.25">
      <c r="A9688" t="s">
        <v>9695</v>
      </c>
      <c r="B9688" t="s">
        <v>8</v>
      </c>
      <c r="C9688" s="1">
        <v>84.061258382335495</v>
      </c>
      <c r="D9688" s="3">
        <v>2.2887143850305098</v>
      </c>
      <c r="E9688" t="s">
        <v>6</v>
      </c>
      <c r="F9688" s="3">
        <f>_xlfn.NUMBERVALUE(SUBSTITUTE(Table2[[#This Row],[Hourly_Cost_R]], ".", ",")) * (1 - (_xlfn.NUMBERVALUE(SUBSTITUTE(Table2[[#This Row],[CPU_Usage_%]], ".", ",")) / 100))</f>
        <v>0.3647922721963322</v>
      </c>
      <c r="G9688" t="str">
        <f>IF(Table2[[#This Row],[Waste_R]]&gt;2,"CRITICAL:SHUTDOWN","OPTIMAL")</f>
        <v>OPTIMAL</v>
      </c>
    </row>
    <row r="9689" spans="1:7" x14ac:dyDescent="0.25">
      <c r="A9689" t="s">
        <v>9696</v>
      </c>
      <c r="B9689" t="s">
        <v>14</v>
      </c>
      <c r="C9689" s="1">
        <v>42.113985701531099</v>
      </c>
      <c r="D9689" s="3">
        <v>1.08109618237422</v>
      </c>
      <c r="E9689" t="s">
        <v>6</v>
      </c>
      <c r="F9689" s="3">
        <f>_xlfn.NUMBERVALUE(SUBSTITUTE(Table2[[#This Row],[Hourly_Cost_R]], ".", ",")) * (1 - (_xlfn.NUMBERVALUE(SUBSTITUTE(Table2[[#This Row],[CPU_Usage_%]], ".", ",")) / 100))</f>
        <v>0.62580349070934238</v>
      </c>
      <c r="G9689" t="str">
        <f>IF(Table2[[#This Row],[Waste_R]]&gt;2,"CRITICAL:SHUTDOWN","OPTIMAL")</f>
        <v>OPTIMAL</v>
      </c>
    </row>
    <row r="9690" spans="1:7" x14ac:dyDescent="0.25">
      <c r="A9690" t="s">
        <v>9697</v>
      </c>
      <c r="B9690" t="s">
        <v>14</v>
      </c>
      <c r="C9690" s="1">
        <v>43.662439411705499</v>
      </c>
      <c r="D9690" s="3">
        <v>1.39115592935694</v>
      </c>
      <c r="E9690" t="s">
        <v>6</v>
      </c>
      <c r="F9690" s="3">
        <f>_xlfn.NUMBERVALUE(SUBSTITUTE(Table2[[#This Row],[Hourly_Cost_R]], ".", ",")) * (1 - (_xlfn.NUMBERVALUE(SUBSTITUTE(Table2[[#This Row],[CPU_Usage_%]], ".", ",")) / 100))</f>
        <v>0.7837433145791175</v>
      </c>
      <c r="G9690" t="str">
        <f>IF(Table2[[#This Row],[Waste_R]]&gt;2,"CRITICAL:SHUTDOWN","OPTIMAL")</f>
        <v>OPTIMAL</v>
      </c>
    </row>
    <row r="9691" spans="1:7" x14ac:dyDescent="0.25">
      <c r="A9691" t="s">
        <v>9698</v>
      </c>
      <c r="B9691" t="s">
        <v>8</v>
      </c>
      <c r="C9691" s="1">
        <v>12.6848405065868</v>
      </c>
      <c r="D9691" s="3">
        <v>4.5619155640133897</v>
      </c>
      <c r="E9691" t="s">
        <v>10</v>
      </c>
      <c r="F9691" s="3">
        <f>_xlfn.NUMBERVALUE(SUBSTITUTE(Table2[[#This Row],[Hourly_Cost_R]], ".", ",")) * (1 - (_xlfn.NUMBERVALUE(SUBSTITUTE(Table2[[#This Row],[CPU_Usage_%]], ".", ",")) / 100))</f>
        <v>3.9832438506731314</v>
      </c>
      <c r="G9691" t="str">
        <f>IF(Table2[[#This Row],[Waste_R]]&gt;2,"CRITICAL:SHUTDOWN","OPTIMAL")</f>
        <v>CRITICAL:SHUTDOWN</v>
      </c>
    </row>
    <row r="9692" spans="1:7" x14ac:dyDescent="0.25">
      <c r="A9692" t="s">
        <v>9699</v>
      </c>
      <c r="B9692" t="s">
        <v>14</v>
      </c>
      <c r="C9692" s="1">
        <v>56.8949927758499</v>
      </c>
      <c r="D9692" s="3">
        <v>3.6665219839858598</v>
      </c>
      <c r="E9692" t="s">
        <v>6</v>
      </c>
      <c r="F9692" s="3">
        <f>_xlfn.NUMBERVALUE(SUBSTITUTE(Table2[[#This Row],[Hourly_Cost_R]], ".", ",")) * (1 - (_xlfn.NUMBERVALUE(SUBSTITUTE(Table2[[#This Row],[CPU_Usage_%]], ".", ",")) / 100))</f>
        <v>1.5804545660721567</v>
      </c>
      <c r="G9692" t="str">
        <f>IF(Table2[[#This Row],[Waste_R]]&gt;2,"CRITICAL:SHUTDOWN","OPTIMAL")</f>
        <v>OPTIMAL</v>
      </c>
    </row>
    <row r="9693" spans="1:7" x14ac:dyDescent="0.25">
      <c r="A9693" t="s">
        <v>9700</v>
      </c>
      <c r="B9693" t="s">
        <v>5</v>
      </c>
      <c r="C9693" s="1">
        <v>29.745626473973001</v>
      </c>
      <c r="D9693" s="3">
        <v>2.78884904968251</v>
      </c>
      <c r="E9693" t="s">
        <v>10</v>
      </c>
      <c r="F9693" s="3">
        <f>_xlfn.NUMBERVALUE(SUBSTITUTE(Table2[[#This Row],[Hourly_Cost_R]], ".", ",")) * (1 - (_xlfn.NUMBERVALUE(SUBSTITUTE(Table2[[#This Row],[CPU_Usage_%]], ".", ",")) / 100))</f>
        <v>1.9592884284410046</v>
      </c>
      <c r="G9693" t="str">
        <f>IF(Table2[[#This Row],[Waste_R]]&gt;2,"CRITICAL:SHUTDOWN","OPTIMAL")</f>
        <v>OPTIMAL</v>
      </c>
    </row>
    <row r="9694" spans="1:7" x14ac:dyDescent="0.25">
      <c r="A9694" t="s">
        <v>9701</v>
      </c>
      <c r="B9694" t="s">
        <v>14</v>
      </c>
      <c r="C9694" s="1">
        <v>93.012321985750006</v>
      </c>
      <c r="D9694" s="3">
        <v>2.2049243650341199</v>
      </c>
      <c r="E9694" t="s">
        <v>6</v>
      </c>
      <c r="F9694" s="3">
        <f>_xlfn.NUMBERVALUE(SUBSTITUTE(Table2[[#This Row],[Hourly_Cost_R]], ".", ",")) * (1 - (_xlfn.NUMBERVALUE(SUBSTITUTE(Table2[[#This Row],[CPU_Usage_%]], ".", ",")) / 100))</f>
        <v>0.15407301508633059</v>
      </c>
      <c r="G9694" t="str">
        <f>IF(Table2[[#This Row],[Waste_R]]&gt;2,"CRITICAL:SHUTDOWN","OPTIMAL")</f>
        <v>OPTIMAL</v>
      </c>
    </row>
    <row r="9695" spans="1:7" x14ac:dyDescent="0.25">
      <c r="A9695" t="s">
        <v>9702</v>
      </c>
      <c r="B9695" t="s">
        <v>5</v>
      </c>
      <c r="C9695" s="1">
        <v>71.538563596176203</v>
      </c>
      <c r="D9695" s="3">
        <v>4.7903408550044198</v>
      </c>
      <c r="E9695" t="s">
        <v>6</v>
      </c>
      <c r="F9695" s="3">
        <f>_xlfn.NUMBERVALUE(SUBSTITUTE(Table2[[#This Row],[Hourly_Cost_R]], ".", ",")) * (1 - (_xlfn.NUMBERVALUE(SUBSTITUTE(Table2[[#This Row],[CPU_Usage_%]], ".", ",")) / 100))</f>
        <v>1.3633998159734719</v>
      </c>
      <c r="G9695" t="str">
        <f>IF(Table2[[#This Row],[Waste_R]]&gt;2,"CRITICAL:SHUTDOWN","OPTIMAL")</f>
        <v>OPTIMAL</v>
      </c>
    </row>
    <row r="9696" spans="1:7" x14ac:dyDescent="0.25">
      <c r="A9696" t="s">
        <v>9703</v>
      </c>
      <c r="B9696" t="s">
        <v>5</v>
      </c>
      <c r="C9696" s="1">
        <v>54.771775305058902</v>
      </c>
      <c r="D9696" s="3">
        <v>4.2240446744746096</v>
      </c>
      <c r="E9696" t="s">
        <v>6</v>
      </c>
      <c r="F9696" s="3">
        <f>_xlfn.NUMBERVALUE(SUBSTITUTE(Table2[[#This Row],[Hourly_Cost_R]], ".", ",")) * (1 - (_xlfn.NUMBERVALUE(SUBSTITUTE(Table2[[#This Row],[CPU_Usage_%]], ".", ",")) / 100))</f>
        <v>1.9104604165860697</v>
      </c>
      <c r="G9696" t="str">
        <f>IF(Table2[[#This Row],[Waste_R]]&gt;2,"CRITICAL:SHUTDOWN","OPTIMAL")</f>
        <v>OPTIMAL</v>
      </c>
    </row>
    <row r="9697" spans="1:7" x14ac:dyDescent="0.25">
      <c r="A9697" t="s">
        <v>9704</v>
      </c>
      <c r="B9697" t="s">
        <v>5</v>
      </c>
      <c r="C9697" s="1">
        <v>49.111914535139597</v>
      </c>
      <c r="D9697" s="3">
        <v>1.5891703412193099</v>
      </c>
      <c r="E9697" t="s">
        <v>6</v>
      </c>
      <c r="F9697" s="3">
        <f>_xlfn.NUMBERVALUE(SUBSTITUTE(Table2[[#This Row],[Hourly_Cost_R]], ".", ",")) * (1 - (_xlfn.NUMBERVALUE(SUBSTITUTE(Table2[[#This Row],[CPU_Usage_%]], ".", ",")) / 100))</f>
        <v>0.80869836142189622</v>
      </c>
      <c r="G9697" t="str">
        <f>IF(Table2[[#This Row],[Waste_R]]&gt;2,"CRITICAL:SHUTDOWN","OPTIMAL")</f>
        <v>OPTIMAL</v>
      </c>
    </row>
    <row r="9698" spans="1:7" x14ac:dyDescent="0.25">
      <c r="A9698" t="s">
        <v>9705</v>
      </c>
      <c r="B9698" t="s">
        <v>8</v>
      </c>
      <c r="C9698" s="1">
        <v>82.748192032375698</v>
      </c>
      <c r="D9698" s="3">
        <v>2.2388496363131698</v>
      </c>
      <c r="E9698" t="s">
        <v>6</v>
      </c>
      <c r="F9698" s="3">
        <f>_xlfn.NUMBERVALUE(SUBSTITUTE(Table2[[#This Row],[Hourly_Cost_R]], ".", ",")) * (1 - (_xlfn.NUMBERVALUE(SUBSTITUTE(Table2[[#This Row],[CPU_Usage_%]], ".", ",")) / 100))</f>
        <v>0.38624203994060308</v>
      </c>
      <c r="G9698" t="str">
        <f>IF(Table2[[#This Row],[Waste_R]]&gt;2,"CRITICAL:SHUTDOWN","OPTIMAL")</f>
        <v>OPTIMAL</v>
      </c>
    </row>
    <row r="9699" spans="1:7" x14ac:dyDescent="0.25">
      <c r="A9699" t="s">
        <v>9706</v>
      </c>
      <c r="B9699" t="s">
        <v>8</v>
      </c>
      <c r="C9699" s="1">
        <v>60.4924504634238</v>
      </c>
      <c r="D9699" s="3">
        <v>0.59936603027622204</v>
      </c>
      <c r="E9699" t="s">
        <v>6</v>
      </c>
      <c r="F9699" s="3">
        <f>_xlfn.NUMBERVALUE(SUBSTITUTE(Table2[[#This Row],[Hourly_Cost_R]], ".", ",")) * (1 - (_xlfn.NUMBERVALUE(SUBSTITUTE(Table2[[#This Row],[CPU_Usage_%]], ".", ",")) / 100))</f>
        <v>0.23679483131678875</v>
      </c>
      <c r="G9699" t="str">
        <f>IF(Table2[[#This Row],[Waste_R]]&gt;2,"CRITICAL:SHUTDOWN","OPTIMAL")</f>
        <v>OPTIMAL</v>
      </c>
    </row>
    <row r="9700" spans="1:7" x14ac:dyDescent="0.25">
      <c r="A9700" t="s">
        <v>9707</v>
      </c>
      <c r="B9700" t="s">
        <v>5</v>
      </c>
      <c r="C9700" s="1">
        <v>18.167714988078501</v>
      </c>
      <c r="D9700" s="3">
        <v>4.4582618301950001</v>
      </c>
      <c r="E9700" t="s">
        <v>10</v>
      </c>
      <c r="F9700" s="3">
        <f>_xlfn.NUMBERVALUE(SUBSTITUTE(Table2[[#This Row],[Hourly_Cost_R]], ".", ",")) * (1 - (_xlfn.NUMBERVALUE(SUBSTITUTE(Table2[[#This Row],[CPU_Usage_%]], ".", ",")) / 100))</f>
        <v>3.6482975274628804</v>
      </c>
      <c r="G9700" t="str">
        <f>IF(Table2[[#This Row],[Waste_R]]&gt;2,"CRITICAL:SHUTDOWN","OPTIMAL")</f>
        <v>CRITICAL:SHUTDOWN</v>
      </c>
    </row>
    <row r="9701" spans="1:7" x14ac:dyDescent="0.25">
      <c r="A9701" t="s">
        <v>9708</v>
      </c>
      <c r="B9701" t="s">
        <v>5</v>
      </c>
      <c r="C9701" s="1">
        <v>12.748436507996001</v>
      </c>
      <c r="D9701" s="3">
        <v>0.67485208152668297</v>
      </c>
      <c r="E9701" t="s">
        <v>10</v>
      </c>
      <c r="F9701" s="3">
        <f>_xlfn.NUMBERVALUE(SUBSTITUTE(Table2[[#This Row],[Hourly_Cost_R]], ".", ",")) * (1 - (_xlfn.NUMBERVALUE(SUBSTITUTE(Table2[[#This Row],[CPU_Usage_%]], ".", ",")) / 100))</f>
        <v>0.58881899239036439</v>
      </c>
      <c r="G9701" t="str">
        <f>IF(Table2[[#This Row],[Waste_R]]&gt;2,"CRITICAL:SHUTDOWN","OPTIMAL")</f>
        <v>OPTIMAL</v>
      </c>
    </row>
    <row r="9702" spans="1:7" x14ac:dyDescent="0.25">
      <c r="A9702" t="s">
        <v>9709</v>
      </c>
      <c r="B9702" t="s">
        <v>14</v>
      </c>
      <c r="C9702" s="1">
        <v>12.1713991443634</v>
      </c>
      <c r="D9702" s="3">
        <v>1.31179323706986</v>
      </c>
      <c r="E9702" t="s">
        <v>10</v>
      </c>
      <c r="F9702" s="3">
        <f>_xlfn.NUMBERVALUE(SUBSTITUTE(Table2[[#This Row],[Hourly_Cost_R]], ".", ",")) * (1 - (_xlfn.NUMBERVALUE(SUBSTITUTE(Table2[[#This Row],[CPU_Usage_%]], ".", ",")) / 100))</f>
        <v>1.1521296462373221</v>
      </c>
      <c r="G9702" t="str">
        <f>IF(Table2[[#This Row],[Waste_R]]&gt;2,"CRITICAL:SHUTDOWN","OPTIMAL")</f>
        <v>OPTIMAL</v>
      </c>
    </row>
    <row r="9703" spans="1:7" x14ac:dyDescent="0.25">
      <c r="A9703" t="s">
        <v>9710</v>
      </c>
      <c r="B9703" t="s">
        <v>14</v>
      </c>
      <c r="C9703" s="1">
        <v>72.233156995268203</v>
      </c>
      <c r="D9703" s="3">
        <v>2.9242063933139399</v>
      </c>
      <c r="E9703" t="s">
        <v>6</v>
      </c>
      <c r="F9703" s="3">
        <f>_xlfn.NUMBERVALUE(SUBSTITUTE(Table2[[#This Row],[Hourly_Cost_R]], ".", ",")) * (1 - (_xlfn.NUMBERVALUE(SUBSTITUTE(Table2[[#This Row],[CPU_Usage_%]], ".", ",")) / 100))</f>
        <v>0.81195979836581178</v>
      </c>
      <c r="G9703" t="str">
        <f>IF(Table2[[#This Row],[Waste_R]]&gt;2,"CRITICAL:SHUTDOWN","OPTIMAL")</f>
        <v>OPTIMAL</v>
      </c>
    </row>
    <row r="9704" spans="1:7" x14ac:dyDescent="0.25">
      <c r="A9704" t="s">
        <v>9711</v>
      </c>
      <c r="B9704" t="s">
        <v>5</v>
      </c>
      <c r="C9704" s="1">
        <v>81.957203404964901</v>
      </c>
      <c r="D9704" s="3">
        <v>0.91042465833067898</v>
      </c>
      <c r="E9704" t="s">
        <v>6</v>
      </c>
      <c r="F9704" s="3">
        <f>_xlfn.NUMBERVALUE(SUBSTITUTE(Table2[[#This Row],[Hourly_Cost_R]], ".", ",")) * (1 - (_xlfn.NUMBERVALUE(SUBSTITUTE(Table2[[#This Row],[CPU_Usage_%]], ".", ",")) / 100))</f>
        <v>0.16426606925364773</v>
      </c>
      <c r="G9704" t="str">
        <f>IF(Table2[[#This Row],[Waste_R]]&gt;2,"CRITICAL:SHUTDOWN","OPTIMAL")</f>
        <v>OPTIMAL</v>
      </c>
    </row>
    <row r="9705" spans="1:7" x14ac:dyDescent="0.25">
      <c r="A9705" t="s">
        <v>9712</v>
      </c>
      <c r="B9705" t="s">
        <v>14</v>
      </c>
      <c r="C9705" s="1">
        <v>69.7017005759093</v>
      </c>
      <c r="D9705" s="3">
        <v>2.0322960336456601</v>
      </c>
      <c r="E9705" t="s">
        <v>6</v>
      </c>
      <c r="F9705" s="3">
        <f>_xlfn.NUMBERVALUE(SUBSTITUTE(Table2[[#This Row],[Hourly_Cost_R]], ".", ",")) * (1 - (_xlfn.NUMBERVALUE(SUBSTITUTE(Table2[[#This Row],[CPU_Usage_%]], ".", ",")) / 100))</f>
        <v>0.61575113745788124</v>
      </c>
      <c r="G9705" t="str">
        <f>IF(Table2[[#This Row],[Waste_R]]&gt;2,"CRITICAL:SHUTDOWN","OPTIMAL")</f>
        <v>OPTIMAL</v>
      </c>
    </row>
    <row r="9706" spans="1:7" x14ac:dyDescent="0.25">
      <c r="A9706" t="s">
        <v>9713</v>
      </c>
      <c r="B9706" t="s">
        <v>8</v>
      </c>
      <c r="C9706" s="1">
        <v>45.358080279718898</v>
      </c>
      <c r="D9706" s="3">
        <v>2.6097973606547802</v>
      </c>
      <c r="E9706" t="s">
        <v>6</v>
      </c>
      <c r="F9706" s="3">
        <f>_xlfn.NUMBERVALUE(SUBSTITUTE(Table2[[#This Row],[Hourly_Cost_R]], ".", ",")) * (1 - (_xlfn.NUMBERVALUE(SUBSTITUTE(Table2[[#This Row],[CPU_Usage_%]], ".", ",")) / 100))</f>
        <v>1.4260433786709998</v>
      </c>
      <c r="G9706" t="str">
        <f>IF(Table2[[#This Row],[Waste_R]]&gt;2,"CRITICAL:SHUTDOWN","OPTIMAL")</f>
        <v>OPTIMAL</v>
      </c>
    </row>
    <row r="9707" spans="1:7" x14ac:dyDescent="0.25">
      <c r="A9707" t="s">
        <v>9714</v>
      </c>
      <c r="B9707" t="s">
        <v>8</v>
      </c>
      <c r="C9707" s="1">
        <v>34.5591555844128</v>
      </c>
      <c r="D9707" s="3">
        <v>3.3840413514115499</v>
      </c>
      <c r="E9707" t="s">
        <v>6</v>
      </c>
      <c r="F9707" s="3">
        <f>_xlfn.NUMBERVALUE(SUBSTITUTE(Table2[[#This Row],[Hourly_Cost_R]], ".", ",")) * (1 - (_xlfn.NUMBERVALUE(SUBSTITUTE(Table2[[#This Row],[CPU_Usage_%]], ".", ",")) / 100))</f>
        <v>2.2145452357363666</v>
      </c>
      <c r="G9707" t="str">
        <f>IF(Table2[[#This Row],[Waste_R]]&gt;2,"CRITICAL:SHUTDOWN","OPTIMAL")</f>
        <v>CRITICAL:SHUTDOWN</v>
      </c>
    </row>
    <row r="9708" spans="1:7" x14ac:dyDescent="0.25">
      <c r="A9708" t="s">
        <v>9715</v>
      </c>
      <c r="B9708" t="s">
        <v>8</v>
      </c>
      <c r="C9708" s="1">
        <v>28.072985729879299</v>
      </c>
      <c r="D9708" s="3">
        <v>2.4936077946550199</v>
      </c>
      <c r="E9708" t="s">
        <v>10</v>
      </c>
      <c r="F9708" s="3">
        <f>_xlfn.NUMBERVALUE(SUBSTITUTE(Table2[[#This Row],[Hourly_Cost_R]], ".", ",")) * (1 - (_xlfn.NUMBERVALUE(SUBSTITUTE(Table2[[#This Row],[CPU_Usage_%]], ".", ",")) / 100))</f>
        <v>1.7935776343023582</v>
      </c>
      <c r="G9708" t="str">
        <f>IF(Table2[[#This Row],[Waste_R]]&gt;2,"CRITICAL:SHUTDOWN","OPTIMAL")</f>
        <v>OPTIMAL</v>
      </c>
    </row>
    <row r="9709" spans="1:7" x14ac:dyDescent="0.25">
      <c r="A9709" t="s">
        <v>9716</v>
      </c>
      <c r="B9709" t="s">
        <v>5</v>
      </c>
      <c r="C9709" s="1">
        <v>73.213232018392404</v>
      </c>
      <c r="D9709" s="3">
        <v>0.59224357593214105</v>
      </c>
      <c r="E9709" t="s">
        <v>6</v>
      </c>
      <c r="F9709" s="3">
        <f>_xlfn.NUMBERVALUE(SUBSTITUTE(Table2[[#This Row],[Hourly_Cost_R]], ".", ",")) * (1 - (_xlfn.NUMBERVALUE(SUBSTITUTE(Table2[[#This Row],[CPU_Usage_%]], ".", ",")) / 100))</f>
        <v>0.15864291257091861</v>
      </c>
      <c r="G9709" t="str">
        <f>IF(Table2[[#This Row],[Waste_R]]&gt;2,"CRITICAL:SHUTDOWN","OPTIMAL")</f>
        <v>OPTIMAL</v>
      </c>
    </row>
    <row r="9710" spans="1:7" x14ac:dyDescent="0.25">
      <c r="A9710" t="s">
        <v>9717</v>
      </c>
      <c r="B9710" t="s">
        <v>14</v>
      </c>
      <c r="C9710" s="1">
        <v>27.761904595878001</v>
      </c>
      <c r="D9710" s="3">
        <v>0.64460285883181501</v>
      </c>
      <c r="E9710" t="s">
        <v>10</v>
      </c>
      <c r="F9710" s="3">
        <f>_xlfn.NUMBERVALUE(SUBSTITUTE(Table2[[#This Row],[Hourly_Cost_R]], ".", ",")) * (1 - (_xlfn.NUMBERVALUE(SUBSTITUTE(Table2[[#This Row],[CPU_Usage_%]], ".", ",")) / 100))</f>
        <v>0.46564882814062442</v>
      </c>
      <c r="G9710" t="str">
        <f>IF(Table2[[#This Row],[Waste_R]]&gt;2,"CRITICAL:SHUTDOWN","OPTIMAL")</f>
        <v>OPTIMAL</v>
      </c>
    </row>
    <row r="9711" spans="1:7" x14ac:dyDescent="0.25">
      <c r="A9711" t="s">
        <v>9718</v>
      </c>
      <c r="B9711" t="s">
        <v>14</v>
      </c>
      <c r="C9711" s="1">
        <v>28.553831093601701</v>
      </c>
      <c r="D9711" s="3">
        <v>4.4020055556018098</v>
      </c>
      <c r="E9711" t="s">
        <v>10</v>
      </c>
      <c r="F9711" s="3">
        <f>_xlfn.NUMBERVALUE(SUBSTITUTE(Table2[[#This Row],[Hourly_Cost_R]], ".", ",")) * (1 - (_xlfn.NUMBERVALUE(SUBSTITUTE(Table2[[#This Row],[CPU_Usage_%]], ".", ",")) / 100))</f>
        <v>3.1450643245243062</v>
      </c>
      <c r="G9711" t="str">
        <f>IF(Table2[[#This Row],[Waste_R]]&gt;2,"CRITICAL:SHUTDOWN","OPTIMAL")</f>
        <v>CRITICAL:SHUTDOWN</v>
      </c>
    </row>
    <row r="9712" spans="1:7" x14ac:dyDescent="0.25">
      <c r="A9712" t="s">
        <v>9719</v>
      </c>
      <c r="B9712" t="s">
        <v>5</v>
      </c>
      <c r="C9712" s="1">
        <v>52.919295634618898</v>
      </c>
      <c r="D9712" s="3">
        <v>4.4503240309593597</v>
      </c>
      <c r="E9712" t="s">
        <v>6</v>
      </c>
      <c r="F9712" s="3">
        <f>_xlfn.NUMBERVALUE(SUBSTITUTE(Table2[[#This Row],[Hourly_Cost_R]], ".", ",")) * (1 - (_xlfn.NUMBERVALUE(SUBSTITUTE(Table2[[#This Row],[CPU_Usage_%]], ".", ",")) / 100))</f>
        <v>2.0952439003174872</v>
      </c>
      <c r="G9712" t="str">
        <f>IF(Table2[[#This Row],[Waste_R]]&gt;2,"CRITICAL:SHUTDOWN","OPTIMAL")</f>
        <v>CRITICAL:SHUTDOWN</v>
      </c>
    </row>
    <row r="9713" spans="1:7" x14ac:dyDescent="0.25">
      <c r="A9713" t="s">
        <v>9720</v>
      </c>
      <c r="B9713" t="s">
        <v>8</v>
      </c>
      <c r="C9713" s="1">
        <v>43.618467550556403</v>
      </c>
      <c r="D9713" s="3">
        <v>2.6701664950943602</v>
      </c>
      <c r="E9713" t="s">
        <v>6</v>
      </c>
      <c r="F9713" s="3">
        <f>_xlfn.NUMBERVALUE(SUBSTITUTE(Table2[[#This Row],[Hourly_Cost_R]], ".", ",")) * (1 - (_xlfn.NUMBERVALUE(SUBSTITUTE(Table2[[#This Row],[CPU_Usage_%]], ".", ",")) / 100))</f>
        <v>1.5054807888857975</v>
      </c>
      <c r="G9713" t="str">
        <f>IF(Table2[[#This Row],[Waste_R]]&gt;2,"CRITICAL:SHUTDOWN","OPTIMAL")</f>
        <v>OPTIMAL</v>
      </c>
    </row>
    <row r="9714" spans="1:7" x14ac:dyDescent="0.25">
      <c r="A9714" t="s">
        <v>9721</v>
      </c>
      <c r="B9714" t="s">
        <v>8</v>
      </c>
      <c r="C9714" s="1">
        <v>44.2112199851341</v>
      </c>
      <c r="D9714" s="3">
        <v>2.1927231321306002</v>
      </c>
      <c r="E9714" t="s">
        <v>6</v>
      </c>
      <c r="F9714" s="3">
        <f>_xlfn.NUMBERVALUE(SUBSTITUTE(Table2[[#This Row],[Hourly_Cost_R]], ".", ",")) * (1 - (_xlfn.NUMBERVALUE(SUBSTITUTE(Table2[[#This Row],[CPU_Usage_%]], ".", ",")) / 100))</f>
        <v>1.2232934845194179</v>
      </c>
      <c r="G9714" t="str">
        <f>IF(Table2[[#This Row],[Waste_R]]&gt;2,"CRITICAL:SHUTDOWN","OPTIMAL")</f>
        <v>OPTIMAL</v>
      </c>
    </row>
    <row r="9715" spans="1:7" x14ac:dyDescent="0.25">
      <c r="A9715" t="s">
        <v>9722</v>
      </c>
      <c r="B9715" t="s">
        <v>14</v>
      </c>
      <c r="C9715" s="1">
        <v>74.063946148330501</v>
      </c>
      <c r="D9715" s="3">
        <v>2.65269523839532</v>
      </c>
      <c r="E9715" t="s">
        <v>6</v>
      </c>
      <c r="F9715" s="3">
        <f>_xlfn.NUMBERVALUE(SUBSTITUTE(Table2[[#This Row],[Hourly_Cost_R]], ".", ",")) * (1 - (_xlfn.NUMBERVALUE(SUBSTITUTE(Table2[[#This Row],[CPU_Usage_%]], ".", ",")) / 100))</f>
        <v>0.68800446555088268</v>
      </c>
      <c r="G9715" t="str">
        <f>IF(Table2[[#This Row],[Waste_R]]&gt;2,"CRITICAL:SHUTDOWN","OPTIMAL")</f>
        <v>OPTIMAL</v>
      </c>
    </row>
    <row r="9716" spans="1:7" x14ac:dyDescent="0.25">
      <c r="A9716" t="s">
        <v>9723</v>
      </c>
      <c r="B9716" t="s">
        <v>8</v>
      </c>
      <c r="C9716" s="1">
        <v>87.332341817328</v>
      </c>
      <c r="D9716" s="3">
        <v>2.6398488274608201</v>
      </c>
      <c r="E9716" t="s">
        <v>6</v>
      </c>
      <c r="F9716" s="3">
        <f>_xlfn.NUMBERVALUE(SUBSTITUTE(Table2[[#This Row],[Hourly_Cost_R]], ".", ",")) * (1 - (_xlfn.NUMBERVALUE(SUBSTITUTE(Table2[[#This Row],[CPU_Usage_%]], ".", ",")) / 100))</f>
        <v>0.3344070260020115</v>
      </c>
      <c r="G9716" t="str">
        <f>IF(Table2[[#This Row],[Waste_R]]&gt;2,"CRITICAL:SHUTDOWN","OPTIMAL")</f>
        <v>OPTIMAL</v>
      </c>
    </row>
    <row r="9717" spans="1:7" x14ac:dyDescent="0.25">
      <c r="A9717" t="s">
        <v>9724</v>
      </c>
      <c r="B9717" t="s">
        <v>14</v>
      </c>
      <c r="C9717" s="1">
        <v>23.663135377900101</v>
      </c>
      <c r="D9717" s="3">
        <v>4.0272757917229498</v>
      </c>
      <c r="E9717" t="s">
        <v>10</v>
      </c>
      <c r="F9717" s="3">
        <f>_xlfn.NUMBERVALUE(SUBSTITUTE(Table2[[#This Row],[Hourly_Cost_R]], ".", ",")) * (1 - (_xlfn.NUMBERVALUE(SUBSTITUTE(Table2[[#This Row],[CPU_Usage_%]], ".", ",")) / 100))</f>
        <v>3.0742960690861501</v>
      </c>
      <c r="G9717" t="str">
        <f>IF(Table2[[#This Row],[Waste_R]]&gt;2,"CRITICAL:SHUTDOWN","OPTIMAL")</f>
        <v>CRITICAL:SHUTDOWN</v>
      </c>
    </row>
    <row r="9718" spans="1:7" x14ac:dyDescent="0.25">
      <c r="A9718" t="s">
        <v>9725</v>
      </c>
      <c r="B9718" t="s">
        <v>5</v>
      </c>
      <c r="C9718" s="1">
        <v>84.949666228464594</v>
      </c>
      <c r="D9718" s="3">
        <v>1.73282724152204</v>
      </c>
      <c r="E9718" t="s">
        <v>6</v>
      </c>
      <c r="F9718" s="3">
        <f>_xlfn.NUMBERVALUE(SUBSTITUTE(Table2[[#This Row],[Hourly_Cost_R]], ".", ",")) * (1 - (_xlfn.NUMBERVALUE(SUBSTITUTE(Table2[[#This Row],[CPU_Usage_%]], ".", ",")) / 100))</f>
        <v>0.26079628353315698</v>
      </c>
      <c r="G9718" t="str">
        <f>IF(Table2[[#This Row],[Waste_R]]&gt;2,"CRITICAL:SHUTDOWN","OPTIMAL")</f>
        <v>OPTIMAL</v>
      </c>
    </row>
    <row r="9719" spans="1:7" x14ac:dyDescent="0.25">
      <c r="A9719" t="s">
        <v>9726</v>
      </c>
      <c r="B9719" t="s">
        <v>5</v>
      </c>
      <c r="C9719" s="1">
        <v>60.343990562459098</v>
      </c>
      <c r="D9719" s="3">
        <v>2.6053277811167099</v>
      </c>
      <c r="E9719" t="s">
        <v>6</v>
      </c>
      <c r="F9719" s="3">
        <f>_xlfn.NUMBERVALUE(SUBSTITUTE(Table2[[#This Row],[Hourly_Cost_R]], ".", ",")) * (1 - (_xlfn.NUMBERVALUE(SUBSTITUTE(Table2[[#This Row],[CPU_Usage_%]], ".", ",")) / 100))</f>
        <v>1.0331690307585175</v>
      </c>
      <c r="G9719" t="str">
        <f>IF(Table2[[#This Row],[Waste_R]]&gt;2,"CRITICAL:SHUTDOWN","OPTIMAL")</f>
        <v>OPTIMAL</v>
      </c>
    </row>
    <row r="9720" spans="1:7" x14ac:dyDescent="0.25">
      <c r="A9720" t="s">
        <v>9727</v>
      </c>
      <c r="B9720" t="s">
        <v>5</v>
      </c>
      <c r="C9720" s="1">
        <v>90.284200486150993</v>
      </c>
      <c r="D9720" s="3">
        <v>3.8633685553914998</v>
      </c>
      <c r="E9720" t="s">
        <v>6</v>
      </c>
      <c r="F9720" s="3">
        <f>_xlfn.NUMBERVALUE(SUBSTITUTE(Table2[[#This Row],[Hourly_Cost_R]], ".", ",")) * (1 - (_xlfn.NUMBERVALUE(SUBSTITUTE(Table2[[#This Row],[CPU_Usage_%]], ".", ",")) / 100))</f>
        <v>0.37535714332292286</v>
      </c>
      <c r="G9720" t="str">
        <f>IF(Table2[[#This Row],[Waste_R]]&gt;2,"CRITICAL:SHUTDOWN","OPTIMAL")</f>
        <v>OPTIMAL</v>
      </c>
    </row>
    <row r="9721" spans="1:7" x14ac:dyDescent="0.25">
      <c r="A9721" t="s">
        <v>9728</v>
      </c>
      <c r="B9721" t="s">
        <v>5</v>
      </c>
      <c r="C9721" s="1">
        <v>94.211205781875805</v>
      </c>
      <c r="D9721" s="3">
        <v>4.8855426264265196</v>
      </c>
      <c r="E9721" t="s">
        <v>6</v>
      </c>
      <c r="F9721" s="3">
        <f>_xlfn.NUMBERVALUE(SUBSTITUTE(Table2[[#This Row],[Hourly_Cost_R]], ".", ",")) * (1 - (_xlfn.NUMBERVALUE(SUBSTITUTE(Table2[[#This Row],[CPU_Usage_%]], ".", ",")) / 100))</f>
        <v>0.28281400908257126</v>
      </c>
      <c r="G9721" t="str">
        <f>IF(Table2[[#This Row],[Waste_R]]&gt;2,"CRITICAL:SHUTDOWN","OPTIMAL")</f>
        <v>OPTIMAL</v>
      </c>
    </row>
    <row r="9722" spans="1:7" x14ac:dyDescent="0.25">
      <c r="A9722" t="s">
        <v>9729</v>
      </c>
      <c r="B9722" t="s">
        <v>14</v>
      </c>
      <c r="C9722" s="1">
        <v>32.411420916498898</v>
      </c>
      <c r="D9722" s="3">
        <v>0.63618462326639402</v>
      </c>
      <c r="E9722" t="s">
        <v>6</v>
      </c>
      <c r="F9722" s="3">
        <f>_xlfn.NUMBERVALUE(SUBSTITUTE(Table2[[#This Row],[Hourly_Cost_R]], ".", ",")) * (1 - (_xlfn.NUMBERVALUE(SUBSTITUTE(Table2[[#This Row],[CPU_Usage_%]], ".", ",")) / 100))</f>
        <v>0.42998814721348033</v>
      </c>
      <c r="G9722" t="str">
        <f>IF(Table2[[#This Row],[Waste_R]]&gt;2,"CRITICAL:SHUTDOWN","OPTIMAL")</f>
        <v>OPTIMAL</v>
      </c>
    </row>
    <row r="9723" spans="1:7" x14ac:dyDescent="0.25">
      <c r="A9723" t="s">
        <v>9730</v>
      </c>
      <c r="B9723" t="s">
        <v>8</v>
      </c>
      <c r="C9723" s="1">
        <v>24.445885001720299</v>
      </c>
      <c r="D9723" s="3">
        <v>2.7123000590681499</v>
      </c>
      <c r="E9723" t="s">
        <v>10</v>
      </c>
      <c r="F9723" s="3">
        <f>_xlfn.NUMBERVALUE(SUBSTITUTE(Table2[[#This Row],[Hourly_Cost_R]], ".", ",")) * (1 - (_xlfn.NUMBERVALUE(SUBSTITUTE(Table2[[#This Row],[CPU_Usage_%]], ".", ",")) / 100))</f>
        <v>2.049254305726758</v>
      </c>
      <c r="G9723" t="str">
        <f>IF(Table2[[#This Row],[Waste_R]]&gt;2,"CRITICAL:SHUTDOWN","OPTIMAL")</f>
        <v>CRITICAL:SHUTDOWN</v>
      </c>
    </row>
    <row r="9724" spans="1:7" x14ac:dyDescent="0.25">
      <c r="A9724" t="s">
        <v>9731</v>
      </c>
      <c r="B9724" t="s">
        <v>8</v>
      </c>
      <c r="C9724" s="1">
        <v>40.511684937185599</v>
      </c>
      <c r="D9724" s="3">
        <v>1.3429031226022501</v>
      </c>
      <c r="E9724" t="s">
        <v>6</v>
      </c>
      <c r="F9724" s="3">
        <f>_xlfn.NUMBERVALUE(SUBSTITUTE(Table2[[#This Row],[Hourly_Cost_R]], ".", ",")) * (1 - (_xlfn.NUMBERVALUE(SUBSTITUTE(Table2[[#This Row],[CPU_Usage_%]], ".", ",")) / 100))</f>
        <v>0.7988704405619993</v>
      </c>
      <c r="G9724" t="str">
        <f>IF(Table2[[#This Row],[Waste_R]]&gt;2,"CRITICAL:SHUTDOWN","OPTIMAL")</f>
        <v>OPTIMAL</v>
      </c>
    </row>
    <row r="9725" spans="1:7" x14ac:dyDescent="0.25">
      <c r="A9725" t="s">
        <v>9732</v>
      </c>
      <c r="B9725" t="s">
        <v>5</v>
      </c>
      <c r="C9725" s="1">
        <v>79.325067817487195</v>
      </c>
      <c r="D9725" s="3">
        <v>2.9358246207339702</v>
      </c>
      <c r="E9725" t="s">
        <v>6</v>
      </c>
      <c r="F9725" s="3">
        <f>_xlfn.NUMBERVALUE(SUBSTITUTE(Table2[[#This Row],[Hourly_Cost_R]], ".", ",")) * (1 - (_xlfn.NUMBERVALUE(SUBSTITUTE(Table2[[#This Row],[CPU_Usage_%]], ".", ",")) / 100))</f>
        <v>0.60697974933426213</v>
      </c>
      <c r="G9725" t="str">
        <f>IF(Table2[[#This Row],[Waste_R]]&gt;2,"CRITICAL:SHUTDOWN","OPTIMAL")</f>
        <v>OPTIMAL</v>
      </c>
    </row>
    <row r="9726" spans="1:7" x14ac:dyDescent="0.25">
      <c r="A9726" t="s">
        <v>9733</v>
      </c>
      <c r="B9726" t="s">
        <v>8</v>
      </c>
      <c r="C9726" s="1">
        <v>39.439498086794998</v>
      </c>
      <c r="D9726" s="3">
        <v>4.1176704493482603</v>
      </c>
      <c r="E9726" t="s">
        <v>6</v>
      </c>
      <c r="F9726" s="3">
        <f>_xlfn.NUMBERVALUE(SUBSTITUTE(Table2[[#This Row],[Hourly_Cost_R]], ".", ",")) * (1 - (_xlfn.NUMBERVALUE(SUBSTITUTE(Table2[[#This Row],[CPU_Usage_%]], ".", ",")) / 100))</f>
        <v>2.49368189125703</v>
      </c>
      <c r="G9726" t="str">
        <f>IF(Table2[[#This Row],[Waste_R]]&gt;2,"CRITICAL:SHUTDOWN","OPTIMAL")</f>
        <v>CRITICAL:SHUTDOWN</v>
      </c>
    </row>
    <row r="9727" spans="1:7" x14ac:dyDescent="0.25">
      <c r="A9727" t="s">
        <v>9734</v>
      </c>
      <c r="B9727" t="s">
        <v>5</v>
      </c>
      <c r="C9727" s="1">
        <v>31.731567056719101</v>
      </c>
      <c r="D9727" s="3">
        <v>1.18593475356561</v>
      </c>
      <c r="E9727" t="s">
        <v>6</v>
      </c>
      <c r="F9727" s="3">
        <f>_xlfn.NUMBERVALUE(SUBSTITUTE(Table2[[#This Row],[Hourly_Cost_R]], ".", ",")) * (1 - (_xlfn.NUMBERVALUE(SUBSTITUTE(Table2[[#This Row],[CPU_Usage_%]], ".", ",")) / 100))</f>
        <v>0.80961907198900196</v>
      </c>
      <c r="G9727" t="str">
        <f>IF(Table2[[#This Row],[Waste_R]]&gt;2,"CRITICAL:SHUTDOWN","OPTIMAL")</f>
        <v>OPTIMAL</v>
      </c>
    </row>
    <row r="9728" spans="1:7" x14ac:dyDescent="0.25">
      <c r="A9728" t="s">
        <v>9735</v>
      </c>
      <c r="B9728" t="s">
        <v>14</v>
      </c>
      <c r="C9728" s="1">
        <v>26.128246672916799</v>
      </c>
      <c r="D9728" s="3">
        <v>2.4403209096971898</v>
      </c>
      <c r="E9728" t="s">
        <v>10</v>
      </c>
      <c r="F9728" s="3">
        <f>_xlfn.NUMBERVALUE(SUBSTITUTE(Table2[[#This Row],[Hourly_Cost_R]], ".", ",")) * (1 - (_xlfn.NUMBERVALUE(SUBSTITUTE(Table2[[#This Row],[CPU_Usage_%]], ".", ",")) / 100))</f>
        <v>1.8027078428007408</v>
      </c>
      <c r="G9728" t="str">
        <f>IF(Table2[[#This Row],[Waste_R]]&gt;2,"CRITICAL:SHUTDOWN","OPTIMAL")</f>
        <v>OPTIMAL</v>
      </c>
    </row>
    <row r="9729" spans="1:7" x14ac:dyDescent="0.25">
      <c r="A9729" t="s">
        <v>9736</v>
      </c>
      <c r="B9729" t="s">
        <v>14</v>
      </c>
      <c r="C9729" s="1">
        <v>34.930050424689597</v>
      </c>
      <c r="D9729" s="3">
        <v>0.54298950265538803</v>
      </c>
      <c r="E9729" t="s">
        <v>6</v>
      </c>
      <c r="F9729" s="3">
        <f>_xlfn.NUMBERVALUE(SUBSTITUTE(Table2[[#This Row],[Hourly_Cost_R]], ".", ",")) * (1 - (_xlfn.NUMBERVALUE(SUBSTITUTE(Table2[[#This Row],[CPU_Usage_%]], ".", ",")) / 100))</f>
        <v>0.35332299557708974</v>
      </c>
      <c r="G9729" t="str">
        <f>IF(Table2[[#This Row],[Waste_R]]&gt;2,"CRITICAL:SHUTDOWN","OPTIMAL")</f>
        <v>OPTIMAL</v>
      </c>
    </row>
    <row r="9730" spans="1:7" x14ac:dyDescent="0.25">
      <c r="A9730" t="s">
        <v>9737</v>
      </c>
      <c r="B9730" t="s">
        <v>14</v>
      </c>
      <c r="C9730" s="1">
        <v>34.2375129781597</v>
      </c>
      <c r="D9730" s="3">
        <v>4.1956696085966696</v>
      </c>
      <c r="E9730" t="s">
        <v>6</v>
      </c>
      <c r="F9730" s="3">
        <f>_xlfn.NUMBERVALUE(SUBSTITUTE(Table2[[#This Row],[Hourly_Cost_R]], ".", ",")) * (1 - (_xlfn.NUMBERVALUE(SUBSTITUTE(Table2[[#This Row],[CPU_Usage_%]], ".", ",")) / 100))</f>
        <v>2.7591766818326824</v>
      </c>
      <c r="G9730" t="str">
        <f>IF(Table2[[#This Row],[Waste_R]]&gt;2,"CRITICAL:SHUTDOWN","OPTIMAL")</f>
        <v>CRITICAL:SHUTDOWN</v>
      </c>
    </row>
    <row r="9731" spans="1:7" x14ac:dyDescent="0.25">
      <c r="A9731" t="s">
        <v>9738</v>
      </c>
      <c r="B9731" t="s">
        <v>8</v>
      </c>
      <c r="C9731" s="1">
        <v>88.338736552994405</v>
      </c>
      <c r="D9731" s="3">
        <v>2.9992991877072899</v>
      </c>
      <c r="E9731" t="s">
        <v>6</v>
      </c>
      <c r="F9731" s="3">
        <f>_xlfn.NUMBERVALUE(SUBSTITUTE(Table2[[#This Row],[Hourly_Cost_R]], ".", ",")) * (1 - (_xlfn.NUMBERVALUE(SUBSTITUTE(Table2[[#This Row],[CPU_Usage_%]], ".", ",")) / 100))</f>
        <v>0.34975617984244606</v>
      </c>
      <c r="G9731" t="str">
        <f>IF(Table2[[#This Row],[Waste_R]]&gt;2,"CRITICAL:SHUTDOWN","OPTIMAL")</f>
        <v>OPTIMAL</v>
      </c>
    </row>
    <row r="9732" spans="1:7" x14ac:dyDescent="0.25">
      <c r="A9732" t="s">
        <v>9739</v>
      </c>
      <c r="B9732" t="s">
        <v>14</v>
      </c>
      <c r="C9732" s="1">
        <v>72.364742398401205</v>
      </c>
      <c r="D9732" s="3">
        <v>2.3459713672996001</v>
      </c>
      <c r="E9732" t="s">
        <v>6</v>
      </c>
      <c r="F9732" s="3">
        <f>_xlfn.NUMBERVALUE(SUBSTITUTE(Table2[[#This Row],[Hourly_Cost_R]], ".", ",")) * (1 - (_xlfn.NUMBERVALUE(SUBSTITUTE(Table2[[#This Row],[CPU_Usage_%]], ".", ",")) / 100))</f>
        <v>0.6483152306129939</v>
      </c>
      <c r="G9732" t="str">
        <f>IF(Table2[[#This Row],[Waste_R]]&gt;2,"CRITICAL:SHUTDOWN","OPTIMAL")</f>
        <v>OPTIMAL</v>
      </c>
    </row>
    <row r="9733" spans="1:7" x14ac:dyDescent="0.25">
      <c r="A9733" t="s">
        <v>9740</v>
      </c>
      <c r="B9733" t="s">
        <v>14</v>
      </c>
      <c r="C9733" s="1">
        <v>73.210856801263603</v>
      </c>
      <c r="D9733" s="3">
        <v>1.3479040572982699</v>
      </c>
      <c r="E9733" t="s">
        <v>6</v>
      </c>
      <c r="F9733" s="3">
        <f>_xlfn.NUMBERVALUE(SUBSTITUTE(Table2[[#This Row],[Hourly_Cost_R]], ".", ",")) * (1 - (_xlfn.NUMBERVALUE(SUBSTITUTE(Table2[[#This Row],[CPU_Usage_%]], ".", ",")) / 100))</f>
        <v>0.36109194809121142</v>
      </c>
      <c r="G9733" t="str">
        <f>IF(Table2[[#This Row],[Waste_R]]&gt;2,"CRITICAL:SHUTDOWN","OPTIMAL")</f>
        <v>OPTIMAL</v>
      </c>
    </row>
    <row r="9734" spans="1:7" x14ac:dyDescent="0.25">
      <c r="A9734" t="s">
        <v>9741</v>
      </c>
      <c r="B9734" t="s">
        <v>14</v>
      </c>
      <c r="C9734" s="1">
        <v>83.078699864062798</v>
      </c>
      <c r="D9734" s="3">
        <v>0.78417181038195005</v>
      </c>
      <c r="E9734" t="s">
        <v>6</v>
      </c>
      <c r="F9734" s="3">
        <f>_xlfn.NUMBERVALUE(SUBSTITUTE(Table2[[#This Row],[Hourly_Cost_R]], ".", ",")) * (1 - (_xlfn.NUMBERVALUE(SUBSTITUTE(Table2[[#This Row],[CPU_Usage_%]], ".", ",")) / 100))</f>
        <v>0.13269206561614211</v>
      </c>
      <c r="G9734" t="str">
        <f>IF(Table2[[#This Row],[Waste_R]]&gt;2,"CRITICAL:SHUTDOWN","OPTIMAL")</f>
        <v>OPTIMAL</v>
      </c>
    </row>
    <row r="9735" spans="1:7" x14ac:dyDescent="0.25">
      <c r="A9735" t="s">
        <v>9742</v>
      </c>
      <c r="B9735" t="s">
        <v>5</v>
      </c>
      <c r="C9735" s="1">
        <v>96.131882846425398</v>
      </c>
      <c r="D9735" s="3">
        <v>2.36664223443743</v>
      </c>
      <c r="E9735" t="s">
        <v>6</v>
      </c>
      <c r="F9735" s="3">
        <f>_xlfn.NUMBERVALUE(SUBSTITUTE(Table2[[#This Row],[Hourly_Cost_R]], ".", ",")) * (1 - (_xlfn.NUMBERVALUE(SUBSTITUTE(Table2[[#This Row],[CPU_Usage_%]], ".", ",")) / 100))</f>
        <v>9.1544494234015478E-2</v>
      </c>
      <c r="G9735" t="str">
        <f>IF(Table2[[#This Row],[Waste_R]]&gt;2,"CRITICAL:SHUTDOWN","OPTIMAL")</f>
        <v>OPTIMAL</v>
      </c>
    </row>
    <row r="9736" spans="1:7" x14ac:dyDescent="0.25">
      <c r="A9736" t="s">
        <v>9743</v>
      </c>
      <c r="B9736" t="s">
        <v>14</v>
      </c>
      <c r="C9736" s="1">
        <v>97.398394634631401</v>
      </c>
      <c r="D9736" s="3">
        <v>3.9674145660189901</v>
      </c>
      <c r="E9736" t="s">
        <v>6</v>
      </c>
      <c r="F9736" s="3">
        <f>_xlfn.NUMBERVALUE(SUBSTITUTE(Table2[[#This Row],[Hourly_Cost_R]], ".", ",")) * (1 - (_xlfn.NUMBERVALUE(SUBSTITUTE(Table2[[#This Row],[CPU_Usage_%]], ".", ",")) / 100))</f>
        <v>0.10321647021596532</v>
      </c>
      <c r="G9736" t="str">
        <f>IF(Table2[[#This Row],[Waste_R]]&gt;2,"CRITICAL:SHUTDOWN","OPTIMAL")</f>
        <v>OPTIMAL</v>
      </c>
    </row>
    <row r="9737" spans="1:7" x14ac:dyDescent="0.25">
      <c r="A9737" t="s">
        <v>9744</v>
      </c>
      <c r="B9737" t="s">
        <v>5</v>
      </c>
      <c r="C9737" s="1">
        <v>46.798552788795099</v>
      </c>
      <c r="D9737" s="3">
        <v>3.9108068205614099</v>
      </c>
      <c r="E9737" t="s">
        <v>6</v>
      </c>
      <c r="F9737" s="3">
        <f>_xlfn.NUMBERVALUE(SUBSTITUTE(Table2[[#This Row],[Hourly_Cost_R]], ".", ",")) * (1 - (_xlfn.NUMBERVALUE(SUBSTITUTE(Table2[[#This Row],[CPU_Usage_%]], ".", ",")) / 100))</f>
        <v>2.080605826173179</v>
      </c>
      <c r="G9737" t="str">
        <f>IF(Table2[[#This Row],[Waste_R]]&gt;2,"CRITICAL:SHUTDOWN","OPTIMAL")</f>
        <v>CRITICAL:SHUTDOWN</v>
      </c>
    </row>
    <row r="9738" spans="1:7" x14ac:dyDescent="0.25">
      <c r="A9738" t="s">
        <v>9745</v>
      </c>
      <c r="B9738" t="s">
        <v>5</v>
      </c>
      <c r="C9738" s="1">
        <v>80.364866362132304</v>
      </c>
      <c r="D9738" s="3">
        <v>1.79259005973049</v>
      </c>
      <c r="E9738" t="s">
        <v>6</v>
      </c>
      <c r="F9738" s="3">
        <f>_xlfn.NUMBERVALUE(SUBSTITUTE(Table2[[#This Row],[Hourly_Cost_R]], ".", ",")) * (1 - (_xlfn.NUMBERVALUE(SUBSTITUTE(Table2[[#This Row],[CPU_Usage_%]], ".", ",")) / 100))</f>
        <v>0.35197745380721407</v>
      </c>
      <c r="G9738" t="str">
        <f>IF(Table2[[#This Row],[Waste_R]]&gt;2,"CRITICAL:SHUTDOWN","OPTIMAL")</f>
        <v>OPTIMAL</v>
      </c>
    </row>
    <row r="9739" spans="1:7" x14ac:dyDescent="0.25">
      <c r="A9739" t="s">
        <v>9746</v>
      </c>
      <c r="B9739" t="s">
        <v>5</v>
      </c>
      <c r="C9739" s="1">
        <v>14.2663681186608</v>
      </c>
      <c r="D9739" s="3">
        <v>0.79415135986266105</v>
      </c>
      <c r="E9739" t="s">
        <v>10</v>
      </c>
      <c r="F9739" s="3">
        <f>_xlfn.NUMBERVALUE(SUBSTITUTE(Table2[[#This Row],[Hourly_Cost_R]], ".", ",")) * (1 - (_xlfn.NUMBERVALUE(SUBSTITUTE(Table2[[#This Row],[CPU_Usage_%]], ".", ",")) / 100))</f>
        <v>0.68085480344530314</v>
      </c>
      <c r="G9739" t="str">
        <f>IF(Table2[[#This Row],[Waste_R]]&gt;2,"CRITICAL:SHUTDOWN","OPTIMAL")</f>
        <v>OPTIMAL</v>
      </c>
    </row>
    <row r="9740" spans="1:7" x14ac:dyDescent="0.25">
      <c r="A9740" t="s">
        <v>9747</v>
      </c>
      <c r="B9740" t="s">
        <v>5</v>
      </c>
      <c r="C9740" s="1">
        <v>88.924121500435604</v>
      </c>
      <c r="D9740" s="3">
        <v>4.3001639750174796</v>
      </c>
      <c r="E9740" t="s">
        <v>6</v>
      </c>
      <c r="F9740" s="3">
        <f>_xlfn.NUMBERVALUE(SUBSTITUTE(Table2[[#This Row],[Hourly_Cost_R]], ".", ",")) * (1 - (_xlfn.NUMBERVALUE(SUBSTITUTE(Table2[[#This Row],[CPU_Usage_%]], ".", ",")) / 100))</f>
        <v>0.47628093715497472</v>
      </c>
      <c r="G9740" t="str">
        <f>IF(Table2[[#This Row],[Waste_R]]&gt;2,"CRITICAL:SHUTDOWN","OPTIMAL")</f>
        <v>OPTIMAL</v>
      </c>
    </row>
    <row r="9741" spans="1:7" x14ac:dyDescent="0.25">
      <c r="A9741" t="s">
        <v>9748</v>
      </c>
      <c r="B9741" t="s">
        <v>14</v>
      </c>
      <c r="C9741" s="1">
        <v>31.716226590864199</v>
      </c>
      <c r="D9741" s="3">
        <v>4.7351336709569898</v>
      </c>
      <c r="E9741" t="s">
        <v>6</v>
      </c>
      <c r="F9741" s="3">
        <f>_xlfn.NUMBERVALUE(SUBSTITUTE(Table2[[#This Row],[Hourly_Cost_R]], ".", ",")) * (1 - (_xlfn.NUMBERVALUE(SUBSTITUTE(Table2[[#This Row],[CPU_Usage_%]], ".", ",")) / 100))</f>
        <v>3.2333279464959652</v>
      </c>
      <c r="G9741" t="str">
        <f>IF(Table2[[#This Row],[Waste_R]]&gt;2,"CRITICAL:SHUTDOWN","OPTIMAL")</f>
        <v>CRITICAL:SHUTDOWN</v>
      </c>
    </row>
    <row r="9742" spans="1:7" x14ac:dyDescent="0.25">
      <c r="A9742" t="s">
        <v>9749</v>
      </c>
      <c r="B9742" t="s">
        <v>8</v>
      </c>
      <c r="C9742" s="1">
        <v>81.044646642845706</v>
      </c>
      <c r="D9742" s="3">
        <v>3.6138095937509198</v>
      </c>
      <c r="E9742" t="s">
        <v>6</v>
      </c>
      <c r="F9742" s="3">
        <f>_xlfn.NUMBERVALUE(SUBSTITUTE(Table2[[#This Row],[Hourly_Cost_R]], ".", ",")) * (1 - (_xlfn.NUMBERVALUE(SUBSTITUTE(Table2[[#This Row],[CPU_Usage_%]], ".", ",")) / 100))</f>
        <v>0.68501037815022892</v>
      </c>
      <c r="G9742" t="str">
        <f>IF(Table2[[#This Row],[Waste_R]]&gt;2,"CRITICAL:SHUTDOWN","OPTIMAL")</f>
        <v>OPTIMAL</v>
      </c>
    </row>
    <row r="9743" spans="1:7" x14ac:dyDescent="0.25">
      <c r="A9743" t="s">
        <v>9750</v>
      </c>
      <c r="B9743" t="s">
        <v>5</v>
      </c>
      <c r="C9743" s="1">
        <v>62.472309887201099</v>
      </c>
      <c r="D9743" s="3">
        <v>2.2188388998041901</v>
      </c>
      <c r="E9743" t="s">
        <v>6</v>
      </c>
      <c r="F9743" s="3">
        <f>_xlfn.NUMBERVALUE(SUBSTITUTE(Table2[[#This Row],[Hourly_Cost_R]], ".", ",")) * (1 - (_xlfn.NUMBERVALUE(SUBSTITUTE(Table2[[#This Row],[CPU_Usage_%]], ".", ",")) / 100))</f>
        <v>0.83267898642075311</v>
      </c>
      <c r="G9743" t="str">
        <f>IF(Table2[[#This Row],[Waste_R]]&gt;2,"CRITICAL:SHUTDOWN","OPTIMAL")</f>
        <v>OPTIMAL</v>
      </c>
    </row>
    <row r="9744" spans="1:7" x14ac:dyDescent="0.25">
      <c r="A9744" t="s">
        <v>9751</v>
      </c>
      <c r="B9744" t="s">
        <v>5</v>
      </c>
      <c r="C9744" s="1">
        <v>90.004062203584695</v>
      </c>
      <c r="D9744" s="3">
        <v>4.22414126195069</v>
      </c>
      <c r="E9744" t="s">
        <v>6</v>
      </c>
      <c r="F9744" s="3">
        <f>_xlfn.NUMBERVALUE(SUBSTITUTE(Table2[[#This Row],[Hourly_Cost_R]], ".", ",")) * (1 - (_xlfn.NUMBERVALUE(SUBSTITUTE(Table2[[#This Row],[CPU_Usage_%]], ".", ",")) / 100))</f>
        <v>0.42224253297730324</v>
      </c>
      <c r="G9744" t="str">
        <f>IF(Table2[[#This Row],[Waste_R]]&gt;2,"CRITICAL:SHUTDOWN","OPTIMAL")</f>
        <v>OPTIMAL</v>
      </c>
    </row>
    <row r="9745" spans="1:7" x14ac:dyDescent="0.25">
      <c r="A9745" t="s">
        <v>9752</v>
      </c>
      <c r="B9745" t="s">
        <v>8</v>
      </c>
      <c r="C9745" s="1">
        <v>38.460355167374097</v>
      </c>
      <c r="D9745" s="3">
        <v>1.11654112230151</v>
      </c>
      <c r="E9745" t="s">
        <v>6</v>
      </c>
      <c r="F9745" s="3">
        <f>_xlfn.NUMBERVALUE(SUBSTITUTE(Table2[[#This Row],[Hourly_Cost_R]], ".", ",")) * (1 - (_xlfn.NUMBERVALUE(SUBSTITUTE(Table2[[#This Row],[CPU_Usage_%]], ".", ",")) / 100))</f>
        <v>0.68711544107456457</v>
      </c>
      <c r="G9745" t="str">
        <f>IF(Table2[[#This Row],[Waste_R]]&gt;2,"CRITICAL:SHUTDOWN","OPTIMAL")</f>
        <v>OPTIMAL</v>
      </c>
    </row>
    <row r="9746" spans="1:7" x14ac:dyDescent="0.25">
      <c r="A9746" t="s">
        <v>9753</v>
      </c>
      <c r="B9746" t="s">
        <v>14</v>
      </c>
      <c r="C9746" s="1">
        <v>78.502444420490406</v>
      </c>
      <c r="D9746" s="3">
        <v>2.17218844748936</v>
      </c>
      <c r="E9746" t="s">
        <v>6</v>
      </c>
      <c r="F9746" s="3">
        <f>_xlfn.NUMBERVALUE(SUBSTITUTE(Table2[[#This Row],[Hourly_Cost_R]], ".", ",")) * (1 - (_xlfn.NUMBERVALUE(SUBSTITUTE(Table2[[#This Row],[CPU_Usage_%]], ".", ",")) / 100))</f>
        <v>0.4669674187907118</v>
      </c>
      <c r="G9746" t="str">
        <f>IF(Table2[[#This Row],[Waste_R]]&gt;2,"CRITICAL:SHUTDOWN","OPTIMAL")</f>
        <v>OPTIMAL</v>
      </c>
    </row>
    <row r="9747" spans="1:7" x14ac:dyDescent="0.25">
      <c r="A9747" t="s">
        <v>9754</v>
      </c>
      <c r="B9747" t="s">
        <v>8</v>
      </c>
      <c r="C9747" s="1">
        <v>67.852727793713797</v>
      </c>
      <c r="D9747" s="3">
        <v>4.1640670314769404</v>
      </c>
      <c r="E9747" t="s">
        <v>6</v>
      </c>
      <c r="F9747" s="3">
        <f>_xlfn.NUMBERVALUE(SUBSTITUTE(Table2[[#This Row],[Hourly_Cost_R]], ".", ",")) * (1 - (_xlfn.NUMBERVALUE(SUBSTITUTE(Table2[[#This Row],[CPU_Usage_%]], ".", ",")) / 100))</f>
        <v>1.3386339634611135</v>
      </c>
      <c r="G9747" t="str">
        <f>IF(Table2[[#This Row],[Waste_R]]&gt;2,"CRITICAL:SHUTDOWN","OPTIMAL")</f>
        <v>OPTIMAL</v>
      </c>
    </row>
    <row r="9748" spans="1:7" x14ac:dyDescent="0.25">
      <c r="A9748" t="s">
        <v>9755</v>
      </c>
      <c r="B9748" t="s">
        <v>5</v>
      </c>
      <c r="C9748" s="1">
        <v>69.129627462608795</v>
      </c>
      <c r="D9748" s="3">
        <v>3.67459110597982</v>
      </c>
      <c r="E9748" t="s">
        <v>6</v>
      </c>
      <c r="F9748" s="3">
        <f>_xlfn.NUMBERVALUE(SUBSTITUTE(Table2[[#This Row],[Hourly_Cost_R]], ".", ",")) * (1 - (_xlfn.NUMBERVALUE(SUBSTITUTE(Table2[[#This Row],[CPU_Usage_%]], ".", ",")) / 100))</f>
        <v>1.1343599636418138</v>
      </c>
      <c r="G9748" t="str">
        <f>IF(Table2[[#This Row],[Waste_R]]&gt;2,"CRITICAL:SHUTDOWN","OPTIMAL")</f>
        <v>OPTIMAL</v>
      </c>
    </row>
    <row r="9749" spans="1:7" x14ac:dyDescent="0.25">
      <c r="A9749" t="s">
        <v>9756</v>
      </c>
      <c r="B9749" t="s">
        <v>14</v>
      </c>
      <c r="C9749" s="1">
        <v>97.408047912514306</v>
      </c>
      <c r="D9749" s="3">
        <v>4.2552478530658897</v>
      </c>
      <c r="E9749" t="s">
        <v>6</v>
      </c>
      <c r="F9749" s="3">
        <f>_xlfn.NUMBERVALUE(SUBSTITUTE(Table2[[#This Row],[Hourly_Cost_R]], ".", ",")) * (1 - (_xlfn.NUMBERVALUE(SUBSTITUTE(Table2[[#This Row],[CPU_Usage_%]], ".", ",")) / 100))</f>
        <v>0.1102939855552315</v>
      </c>
      <c r="G9749" t="str">
        <f>IF(Table2[[#This Row],[Waste_R]]&gt;2,"CRITICAL:SHUTDOWN","OPTIMAL")</f>
        <v>OPTIMAL</v>
      </c>
    </row>
    <row r="9750" spans="1:7" x14ac:dyDescent="0.25">
      <c r="A9750" t="s">
        <v>9757</v>
      </c>
      <c r="B9750" t="s">
        <v>8</v>
      </c>
      <c r="C9750" s="1">
        <v>55.393250570222001</v>
      </c>
      <c r="D9750" s="3">
        <v>2.8602541173729401</v>
      </c>
      <c r="E9750" t="s">
        <v>6</v>
      </c>
      <c r="F9750" s="3">
        <f>_xlfn.NUMBERVALUE(SUBSTITUTE(Table2[[#This Row],[Hourly_Cost_R]], ".", ",")) * (1 - (_xlfn.NUMBERVALUE(SUBSTITUTE(Table2[[#This Row],[CPU_Usage_%]], ".", ",")) / 100))</f>
        <v>1.2758663871914557</v>
      </c>
      <c r="G9750" t="str">
        <f>IF(Table2[[#This Row],[Waste_R]]&gt;2,"CRITICAL:SHUTDOWN","OPTIMAL")</f>
        <v>OPTIMAL</v>
      </c>
    </row>
    <row r="9751" spans="1:7" x14ac:dyDescent="0.25">
      <c r="A9751" t="s">
        <v>9758</v>
      </c>
      <c r="B9751" t="s">
        <v>8</v>
      </c>
      <c r="C9751" s="1">
        <v>50.744509616926599</v>
      </c>
      <c r="D9751" s="3">
        <v>2.06844834932485</v>
      </c>
      <c r="E9751" t="s">
        <v>6</v>
      </c>
      <c r="F9751" s="3">
        <f>_xlfn.NUMBERVALUE(SUBSTITUTE(Table2[[#This Row],[Hourly_Cost_R]], ".", ",")) * (1 - (_xlfn.NUMBERVALUE(SUBSTITUTE(Table2[[#This Row],[CPU_Usage_%]], ".", ",")) / 100))</f>
        <v>1.0188243777805419</v>
      </c>
      <c r="G9751" t="str">
        <f>IF(Table2[[#This Row],[Waste_R]]&gt;2,"CRITICAL:SHUTDOWN","OPTIMAL")</f>
        <v>OPTIMAL</v>
      </c>
    </row>
    <row r="9752" spans="1:7" x14ac:dyDescent="0.25">
      <c r="A9752" t="s">
        <v>9759</v>
      </c>
      <c r="B9752" t="s">
        <v>5</v>
      </c>
      <c r="C9752" s="1">
        <v>30.643469405565401</v>
      </c>
      <c r="D9752" s="3">
        <v>3.6162682686489398</v>
      </c>
      <c r="E9752" t="s">
        <v>6</v>
      </c>
      <c r="F9752" s="3">
        <f>_xlfn.NUMBERVALUE(SUBSTITUTE(Table2[[#This Row],[Hourly_Cost_R]], ".", ",")) * (1 - (_xlfn.NUMBERVALUE(SUBSTITUTE(Table2[[#This Row],[CPU_Usage_%]], ".", ",")) / 100))</f>
        <v>2.5081182081223328</v>
      </c>
      <c r="G9752" t="str">
        <f>IF(Table2[[#This Row],[Waste_R]]&gt;2,"CRITICAL:SHUTDOWN","OPTIMAL")</f>
        <v>CRITICAL:SHUTDOWN</v>
      </c>
    </row>
    <row r="9753" spans="1:7" x14ac:dyDescent="0.25">
      <c r="A9753" t="s">
        <v>9760</v>
      </c>
      <c r="B9753" t="s">
        <v>5</v>
      </c>
      <c r="C9753" s="1">
        <v>66.851788746338698</v>
      </c>
      <c r="D9753" s="3">
        <v>2.2959069542352499</v>
      </c>
      <c r="E9753" t="s">
        <v>6</v>
      </c>
      <c r="F9753" s="3">
        <f>_xlfn.NUMBERVALUE(SUBSTITUTE(Table2[[#This Row],[Hourly_Cost_R]], ".", ",")) * (1 - (_xlfn.NUMBERVALUE(SUBSTITUTE(Table2[[#This Row],[CPU_Usage_%]], ".", ",")) / 100))</f>
        <v>0.76105208737740149</v>
      </c>
      <c r="G9753" t="str">
        <f>IF(Table2[[#This Row],[Waste_R]]&gt;2,"CRITICAL:SHUTDOWN","OPTIMAL")</f>
        <v>OPTIMAL</v>
      </c>
    </row>
    <row r="9754" spans="1:7" x14ac:dyDescent="0.25">
      <c r="A9754" t="s">
        <v>9761</v>
      </c>
      <c r="B9754" t="s">
        <v>14</v>
      </c>
      <c r="C9754" s="1">
        <v>33.560070181808598</v>
      </c>
      <c r="D9754" s="3">
        <v>0.91558719902006003</v>
      </c>
      <c r="E9754" t="s">
        <v>6</v>
      </c>
      <c r="F9754" s="3">
        <f>_xlfn.NUMBERVALUE(SUBSTITUTE(Table2[[#This Row],[Hourly_Cost_R]], ".", ",")) * (1 - (_xlfn.NUMBERVALUE(SUBSTITUTE(Table2[[#This Row],[CPU_Usage_%]], ".", ",")) / 100))</f>
        <v>0.60831549245327232</v>
      </c>
      <c r="G9754" t="str">
        <f>IF(Table2[[#This Row],[Waste_R]]&gt;2,"CRITICAL:SHUTDOWN","OPTIMAL")</f>
        <v>OPTIMAL</v>
      </c>
    </row>
    <row r="9755" spans="1:7" x14ac:dyDescent="0.25">
      <c r="A9755" t="s">
        <v>9762</v>
      </c>
      <c r="B9755" t="s">
        <v>5</v>
      </c>
      <c r="C9755" s="1">
        <v>99.292083749458499</v>
      </c>
      <c r="D9755" s="3">
        <v>1.4122335380612601</v>
      </c>
      <c r="E9755" t="s">
        <v>6</v>
      </c>
      <c r="F9755" s="3">
        <f>_xlfn.NUMBERVALUE(SUBSTITUTE(Table2[[#This Row],[Hourly_Cost_R]], ".", ",")) * (1 - (_xlfn.NUMBERVALUE(SUBSTITUTE(Table2[[#This Row],[CPU_Usage_%]], ".", ",")) / 100))</f>
        <v>9.9974307115327822E-3</v>
      </c>
      <c r="G9755" t="str">
        <f>IF(Table2[[#This Row],[Waste_R]]&gt;2,"CRITICAL:SHUTDOWN","OPTIMAL")</f>
        <v>OPTIMAL</v>
      </c>
    </row>
    <row r="9756" spans="1:7" x14ac:dyDescent="0.25">
      <c r="A9756" t="s">
        <v>9763</v>
      </c>
      <c r="B9756" t="s">
        <v>5</v>
      </c>
      <c r="C9756" s="1">
        <v>90.577940604152403</v>
      </c>
      <c r="D9756" s="3">
        <v>1.8465837464312</v>
      </c>
      <c r="E9756" t="s">
        <v>6</v>
      </c>
      <c r="F9756" s="3">
        <f>_xlfn.NUMBERVALUE(SUBSTITUTE(Table2[[#This Row],[Hourly_Cost_R]], ".", ",")) * (1 - (_xlfn.NUMBERVALUE(SUBSTITUTE(Table2[[#This Row],[CPU_Usage_%]], ".", ",")) / 100))</f>
        <v>0.17398621738281536</v>
      </c>
      <c r="G9756" t="str">
        <f>IF(Table2[[#This Row],[Waste_R]]&gt;2,"CRITICAL:SHUTDOWN","OPTIMAL")</f>
        <v>OPTIMAL</v>
      </c>
    </row>
    <row r="9757" spans="1:7" x14ac:dyDescent="0.25">
      <c r="A9757" t="s">
        <v>9764</v>
      </c>
      <c r="B9757" t="s">
        <v>14</v>
      </c>
      <c r="C9757" s="1">
        <v>92.072394459792804</v>
      </c>
      <c r="D9757" s="3">
        <v>3.57307591422048</v>
      </c>
      <c r="E9757" t="s">
        <v>6</v>
      </c>
      <c r="F9757" s="3">
        <f>_xlfn.NUMBERVALUE(SUBSTITUTE(Table2[[#This Row],[Hourly_Cost_R]], ".", ",")) * (1 - (_xlfn.NUMBERVALUE(SUBSTITUTE(Table2[[#This Row],[CPU_Usage_%]], ".", ",")) / 100))</f>
        <v>0.28325936413155162</v>
      </c>
      <c r="G9757" t="str">
        <f>IF(Table2[[#This Row],[Waste_R]]&gt;2,"CRITICAL:SHUTDOWN","OPTIMAL")</f>
        <v>OPTIMAL</v>
      </c>
    </row>
    <row r="9758" spans="1:7" x14ac:dyDescent="0.25">
      <c r="A9758" t="s">
        <v>9765</v>
      </c>
      <c r="B9758" t="s">
        <v>5</v>
      </c>
      <c r="C9758" s="1">
        <v>65.848893161950002</v>
      </c>
      <c r="D9758" s="3">
        <v>2.1942608205918601</v>
      </c>
      <c r="E9758" t="s">
        <v>6</v>
      </c>
      <c r="F9758" s="3">
        <f>_xlfn.NUMBERVALUE(SUBSTITUTE(Table2[[#This Row],[Hourly_Cost_R]], ".", ",")) * (1 - (_xlfn.NUMBERVALUE(SUBSTITUTE(Table2[[#This Row],[CPU_Usage_%]], ".", ",")) / 100))</f>
        <v>0.74936435714579863</v>
      </c>
      <c r="G9758" t="str">
        <f>IF(Table2[[#This Row],[Waste_R]]&gt;2,"CRITICAL:SHUTDOWN","OPTIMAL")</f>
        <v>OPTIMAL</v>
      </c>
    </row>
    <row r="9759" spans="1:7" x14ac:dyDescent="0.25">
      <c r="A9759" t="s">
        <v>9766</v>
      </c>
      <c r="B9759" t="s">
        <v>5</v>
      </c>
      <c r="C9759" s="1">
        <v>15.8373258837824</v>
      </c>
      <c r="D9759" s="3">
        <v>4.0294088185482897</v>
      </c>
      <c r="E9759" t="s">
        <v>10</v>
      </c>
      <c r="F9759" s="3">
        <f>_xlfn.NUMBERVALUE(SUBSTITUTE(Table2[[#This Row],[Hourly_Cost_R]], ".", ",")) * (1 - (_xlfn.NUMBERVALUE(SUBSTITUTE(Table2[[#This Row],[CPU_Usage_%]], ".", ",")) / 100))</f>
        <v>3.3912582127649311</v>
      </c>
      <c r="G9759" t="str">
        <f>IF(Table2[[#This Row],[Waste_R]]&gt;2,"CRITICAL:SHUTDOWN","OPTIMAL")</f>
        <v>CRITICAL:SHUTDOWN</v>
      </c>
    </row>
    <row r="9760" spans="1:7" x14ac:dyDescent="0.25">
      <c r="A9760" t="s">
        <v>9767</v>
      </c>
      <c r="B9760" t="s">
        <v>8</v>
      </c>
      <c r="C9760" s="1">
        <v>50.7495599736747</v>
      </c>
      <c r="D9760" s="3">
        <v>0.91742621605902597</v>
      </c>
      <c r="E9760" t="s">
        <v>6</v>
      </c>
      <c r="F9760" s="3">
        <f>_xlfn.NUMBERVALUE(SUBSTITUTE(Table2[[#This Row],[Hourly_Cost_R]], ".", ",")) * (1 - (_xlfn.NUMBERVALUE(SUBSTITUTE(Table2[[#This Row],[CPU_Usage_%]], ".", ",")) / 100))</f>
        <v>0.45183644832593617</v>
      </c>
      <c r="G9760" t="str">
        <f>IF(Table2[[#This Row],[Waste_R]]&gt;2,"CRITICAL:SHUTDOWN","OPTIMAL")</f>
        <v>OPTIMAL</v>
      </c>
    </row>
    <row r="9761" spans="1:7" x14ac:dyDescent="0.25">
      <c r="A9761" t="s">
        <v>9768</v>
      </c>
      <c r="B9761" t="s">
        <v>8</v>
      </c>
      <c r="C9761" s="1">
        <v>70.572344331535703</v>
      </c>
      <c r="D9761" s="3">
        <v>0.98604686344537495</v>
      </c>
      <c r="E9761" t="s">
        <v>6</v>
      </c>
      <c r="F9761" s="3">
        <f>_xlfn.NUMBERVALUE(SUBSTITUTE(Table2[[#This Row],[Hourly_Cost_R]], ".", ",")) * (1 - (_xlfn.NUMBERVALUE(SUBSTITUTE(Table2[[#This Row],[CPU_Usage_%]], ".", ",")) / 100))</f>
        <v>0.29017047570439725</v>
      </c>
      <c r="G9761" t="str">
        <f>IF(Table2[[#This Row],[Waste_R]]&gt;2,"CRITICAL:SHUTDOWN","OPTIMAL")</f>
        <v>OPTIMAL</v>
      </c>
    </row>
    <row r="9762" spans="1:7" x14ac:dyDescent="0.25">
      <c r="A9762" t="s">
        <v>9769</v>
      </c>
      <c r="B9762" t="s">
        <v>14</v>
      </c>
      <c r="C9762" s="1">
        <v>33.9807132042341</v>
      </c>
      <c r="D9762" s="3">
        <v>1.0981270558573799</v>
      </c>
      <c r="E9762" t="s">
        <v>6</v>
      </c>
      <c r="F9762" s="3">
        <f>_xlfn.NUMBERVALUE(SUBSTITUTE(Table2[[#This Row],[Hourly_Cost_R]], ".", ",")) * (1 - (_xlfn.NUMBERVALUE(SUBSTITUTE(Table2[[#This Row],[CPU_Usage_%]], ".", ",")) / 100))</f>
        <v>0.72497565038838396</v>
      </c>
      <c r="G9762" t="str">
        <f>IF(Table2[[#This Row],[Waste_R]]&gt;2,"CRITICAL:SHUTDOWN","OPTIMAL")</f>
        <v>OPTIMAL</v>
      </c>
    </row>
    <row r="9763" spans="1:7" x14ac:dyDescent="0.25">
      <c r="A9763" t="s">
        <v>9770</v>
      </c>
      <c r="B9763" t="s">
        <v>8</v>
      </c>
      <c r="C9763" s="1">
        <v>45.473040865608603</v>
      </c>
      <c r="D9763" s="3">
        <v>2.2336589385105698</v>
      </c>
      <c r="E9763" t="s">
        <v>6</v>
      </c>
      <c r="F9763" s="3">
        <f>_xlfn.NUMBERVALUE(SUBSTITUTE(Table2[[#This Row],[Hourly_Cost_R]], ".", ",")) * (1 - (_xlfn.NUMBERVALUE(SUBSTITUTE(Table2[[#This Row],[CPU_Usage_%]], ".", ",")) / 100))</f>
        <v>1.217946296603339</v>
      </c>
      <c r="G9763" t="str">
        <f>IF(Table2[[#This Row],[Waste_R]]&gt;2,"CRITICAL:SHUTDOWN","OPTIMAL")</f>
        <v>OPTIMAL</v>
      </c>
    </row>
    <row r="9764" spans="1:7" x14ac:dyDescent="0.25">
      <c r="A9764" t="s">
        <v>9771</v>
      </c>
      <c r="B9764" t="s">
        <v>14</v>
      </c>
      <c r="C9764" s="1">
        <v>57.638196889814999</v>
      </c>
      <c r="D9764" s="3">
        <v>1.54981461612412</v>
      </c>
      <c r="E9764" t="s">
        <v>6</v>
      </c>
      <c r="F9764" s="3">
        <f>_xlfn.NUMBERVALUE(SUBSTITUTE(Table2[[#This Row],[Hourly_Cost_R]], ".", ",")) * (1 - (_xlfn.NUMBERVALUE(SUBSTITUTE(Table2[[#This Row],[CPU_Usage_%]], ".", ",")) / 100))</f>
        <v>0.6565294162553692</v>
      </c>
      <c r="G9764" t="str">
        <f>IF(Table2[[#This Row],[Waste_R]]&gt;2,"CRITICAL:SHUTDOWN","OPTIMAL")</f>
        <v>OPTIMAL</v>
      </c>
    </row>
    <row r="9765" spans="1:7" x14ac:dyDescent="0.25">
      <c r="A9765" t="s">
        <v>9772</v>
      </c>
      <c r="B9765" t="s">
        <v>8</v>
      </c>
      <c r="C9765" s="1">
        <v>31.525693936800302</v>
      </c>
      <c r="D9765" s="3">
        <v>3.96091737672156</v>
      </c>
      <c r="E9765" t="s">
        <v>6</v>
      </c>
      <c r="F9765" s="3">
        <f>_xlfn.NUMBERVALUE(SUBSTITUTE(Table2[[#This Row],[Hourly_Cost_R]], ".", ",")) * (1 - (_xlfn.NUMBERVALUE(SUBSTITUTE(Table2[[#This Row],[CPU_Usage_%]], ".", ",")) / 100))</f>
        <v>2.7122106874467815</v>
      </c>
      <c r="G9765" t="str">
        <f>IF(Table2[[#This Row],[Waste_R]]&gt;2,"CRITICAL:SHUTDOWN","OPTIMAL")</f>
        <v>CRITICAL:SHUTDOWN</v>
      </c>
    </row>
    <row r="9766" spans="1:7" x14ac:dyDescent="0.25">
      <c r="A9766" t="s">
        <v>9773</v>
      </c>
      <c r="B9766" t="s">
        <v>14</v>
      </c>
      <c r="C9766" s="1">
        <v>72.581866862912506</v>
      </c>
      <c r="D9766" s="3">
        <v>1.7620594914060701</v>
      </c>
      <c r="E9766" t="s">
        <v>6</v>
      </c>
      <c r="F9766" s="3">
        <f>_xlfn.NUMBERVALUE(SUBSTITUTE(Table2[[#This Row],[Hourly_Cost_R]], ".", ",")) * (1 - (_xlfn.NUMBERVALUE(SUBSTITUTE(Table2[[#This Row],[CPU_Usage_%]], ".", ",")) / 100))</f>
        <v>0.48312381730840315</v>
      </c>
      <c r="G9766" t="str">
        <f>IF(Table2[[#This Row],[Waste_R]]&gt;2,"CRITICAL:SHUTDOWN","OPTIMAL")</f>
        <v>OPTIMAL</v>
      </c>
    </row>
    <row r="9767" spans="1:7" x14ac:dyDescent="0.25">
      <c r="A9767" t="s">
        <v>9774</v>
      </c>
      <c r="B9767" t="s">
        <v>5</v>
      </c>
      <c r="C9767" s="1">
        <v>45.233593147831002</v>
      </c>
      <c r="D9767" s="3">
        <v>1.26414762816153</v>
      </c>
      <c r="E9767" t="s">
        <v>6</v>
      </c>
      <c r="F9767" s="3">
        <f>_xlfn.NUMBERVALUE(SUBSTITUTE(Table2[[#This Row],[Hourly_Cost_R]], ".", ",")) * (1 - (_xlfn.NUMBERVALUE(SUBSTITUTE(Table2[[#This Row],[CPU_Usage_%]], ".", ",")) / 100))</f>
        <v>0.69232823325098813</v>
      </c>
      <c r="G9767" t="str">
        <f>IF(Table2[[#This Row],[Waste_R]]&gt;2,"CRITICAL:SHUTDOWN","OPTIMAL")</f>
        <v>OPTIMAL</v>
      </c>
    </row>
    <row r="9768" spans="1:7" x14ac:dyDescent="0.25">
      <c r="A9768" t="s">
        <v>9775</v>
      </c>
      <c r="B9768" t="s">
        <v>8</v>
      </c>
      <c r="C9768" s="1">
        <v>91.154171924539796</v>
      </c>
      <c r="D9768" s="3">
        <v>4.53658152948283</v>
      </c>
      <c r="E9768" t="s">
        <v>6</v>
      </c>
      <c r="F9768" s="3">
        <f>_xlfn.NUMBERVALUE(SUBSTITUTE(Table2[[#This Row],[Hourly_Cost_R]], ".", ",")) * (1 - (_xlfn.NUMBERVALUE(SUBSTITUTE(Table2[[#This Row],[CPU_Usage_%]], ".", ",")) / 100))</f>
        <v>0.40129820260113414</v>
      </c>
      <c r="G9768" t="str">
        <f>IF(Table2[[#This Row],[Waste_R]]&gt;2,"CRITICAL:SHUTDOWN","OPTIMAL")</f>
        <v>OPTIMAL</v>
      </c>
    </row>
    <row r="9769" spans="1:7" x14ac:dyDescent="0.25">
      <c r="A9769" t="s">
        <v>9776</v>
      </c>
      <c r="B9769" t="s">
        <v>5</v>
      </c>
      <c r="C9769" s="1">
        <v>23.566029223643699</v>
      </c>
      <c r="D9769" s="3">
        <v>1.10674661359629</v>
      </c>
      <c r="E9769" t="s">
        <v>10</v>
      </c>
      <c r="F9769" s="3">
        <f>_xlfn.NUMBERVALUE(SUBSTITUTE(Table2[[#This Row],[Hourly_Cost_R]], ".", ",")) * (1 - (_xlfn.NUMBERVALUE(SUBSTITUTE(Table2[[#This Row],[CPU_Usage_%]], ".", ",")) / 100))</f>
        <v>0.8459303832045012</v>
      </c>
      <c r="G9769" t="str">
        <f>IF(Table2[[#This Row],[Waste_R]]&gt;2,"CRITICAL:SHUTDOWN","OPTIMAL")</f>
        <v>OPTIMAL</v>
      </c>
    </row>
    <row r="9770" spans="1:7" x14ac:dyDescent="0.25">
      <c r="A9770" t="s">
        <v>9777</v>
      </c>
      <c r="B9770" t="s">
        <v>14</v>
      </c>
      <c r="C9770" s="1">
        <v>81.040156318437695</v>
      </c>
      <c r="D9770" s="3">
        <v>4.2147042049768704</v>
      </c>
      <c r="E9770" t="s">
        <v>6</v>
      </c>
      <c r="F9770" s="3">
        <f>_xlfn.NUMBERVALUE(SUBSTITUTE(Table2[[#This Row],[Hourly_Cost_R]], ".", ",")) * (1 - (_xlfn.NUMBERVALUE(SUBSTITUTE(Table2[[#This Row],[CPU_Usage_%]], ".", ",")) / 100))</f>
        <v>0.79910132890384789</v>
      </c>
      <c r="G9770" t="str">
        <f>IF(Table2[[#This Row],[Waste_R]]&gt;2,"CRITICAL:SHUTDOWN","OPTIMAL")</f>
        <v>OPTIMAL</v>
      </c>
    </row>
    <row r="9771" spans="1:7" x14ac:dyDescent="0.25">
      <c r="A9771" t="s">
        <v>9778</v>
      </c>
      <c r="B9771" t="s">
        <v>5</v>
      </c>
      <c r="C9771" s="1">
        <v>75.918508017391801</v>
      </c>
      <c r="D9771" s="3">
        <v>2.2369291902302302</v>
      </c>
      <c r="E9771" t="s">
        <v>6</v>
      </c>
      <c r="F9771" s="3">
        <f>_xlfn.NUMBERVALUE(SUBSTITUTE(Table2[[#This Row],[Hourly_Cost_R]], ".", ",")) * (1 - (_xlfn.NUMBERVALUE(SUBSTITUTE(Table2[[#This Row],[CPU_Usage_%]], ".", ",")) / 100))</f>
        <v>0.53868592360191525</v>
      </c>
      <c r="G9771" t="str">
        <f>IF(Table2[[#This Row],[Waste_R]]&gt;2,"CRITICAL:SHUTDOWN","OPTIMAL")</f>
        <v>OPTIMAL</v>
      </c>
    </row>
    <row r="9772" spans="1:7" x14ac:dyDescent="0.25">
      <c r="A9772" t="s">
        <v>9779</v>
      </c>
      <c r="B9772" t="s">
        <v>14</v>
      </c>
      <c r="C9772" s="1">
        <v>18.7913285929633</v>
      </c>
      <c r="D9772" s="3">
        <v>2.78280479540234</v>
      </c>
      <c r="E9772" t="s">
        <v>10</v>
      </c>
      <c r="F9772" s="3">
        <f>_xlfn.NUMBERVALUE(SUBSTITUTE(Table2[[#This Row],[Hourly_Cost_R]], ".", ",")) * (1 - (_xlfn.NUMBERVALUE(SUBSTITUTE(Table2[[#This Row],[CPU_Usage_%]], ".", ",")) / 100))</f>
        <v>2.2598788021975462</v>
      </c>
      <c r="G9772" t="str">
        <f>IF(Table2[[#This Row],[Waste_R]]&gt;2,"CRITICAL:SHUTDOWN","OPTIMAL")</f>
        <v>CRITICAL:SHUTDOWN</v>
      </c>
    </row>
    <row r="9773" spans="1:7" x14ac:dyDescent="0.25">
      <c r="A9773" t="s">
        <v>9780</v>
      </c>
      <c r="B9773" t="s">
        <v>8</v>
      </c>
      <c r="C9773" s="1">
        <v>71.521107292235399</v>
      </c>
      <c r="D9773" s="3">
        <v>1.43294891533848</v>
      </c>
      <c r="E9773" t="s">
        <v>6</v>
      </c>
      <c r="F9773" s="3">
        <f>_xlfn.NUMBERVALUE(SUBSTITUTE(Table2[[#This Row],[Hourly_Cost_R]], ".", ",")) * (1 - (_xlfn.NUMBERVALUE(SUBSTITUTE(Table2[[#This Row],[CPU_Usage_%]], ".", ",")) / 100))</f>
        <v>0.40808798415632236</v>
      </c>
      <c r="G9773" t="str">
        <f>IF(Table2[[#This Row],[Waste_R]]&gt;2,"CRITICAL:SHUTDOWN","OPTIMAL")</f>
        <v>OPTIMAL</v>
      </c>
    </row>
    <row r="9774" spans="1:7" x14ac:dyDescent="0.25">
      <c r="A9774" t="s">
        <v>9781</v>
      </c>
      <c r="B9774" t="s">
        <v>5</v>
      </c>
      <c r="C9774" s="1">
        <v>57.995959029921998</v>
      </c>
      <c r="D9774" s="3">
        <v>0.82073382311266196</v>
      </c>
      <c r="E9774" t="s">
        <v>6</v>
      </c>
      <c r="F9774" s="3">
        <f>_xlfn.NUMBERVALUE(SUBSTITUTE(Table2[[#This Row],[Hourly_Cost_R]], ".", ",")) * (1 - (_xlfn.NUMBERVALUE(SUBSTITUTE(Table2[[#This Row],[CPU_Usage_%]], ".", ",")) / 100))</f>
        <v>0.34474137131553007</v>
      </c>
      <c r="G9774" t="str">
        <f>IF(Table2[[#This Row],[Waste_R]]&gt;2,"CRITICAL:SHUTDOWN","OPTIMAL")</f>
        <v>OPTIMAL</v>
      </c>
    </row>
    <row r="9775" spans="1:7" x14ac:dyDescent="0.25">
      <c r="A9775" t="s">
        <v>9782</v>
      </c>
      <c r="B9775" t="s">
        <v>14</v>
      </c>
      <c r="C9775" s="1">
        <v>47.392710348582597</v>
      </c>
      <c r="D9775" s="3">
        <v>2.9875003500984598</v>
      </c>
      <c r="E9775" t="s">
        <v>6</v>
      </c>
      <c r="F9775" s="3">
        <f>_xlfn.NUMBERVALUE(SUBSTITUTE(Table2[[#This Row],[Hourly_Cost_R]], ".", ",")) * (1 - (_xlfn.NUMBERVALUE(SUBSTITUTE(Table2[[#This Row],[CPU_Usage_%]], ".", ",")) / 100))</f>
        <v>1.5716429625134059</v>
      </c>
      <c r="G9775" t="str">
        <f>IF(Table2[[#This Row],[Waste_R]]&gt;2,"CRITICAL:SHUTDOWN","OPTIMAL")</f>
        <v>OPTIMAL</v>
      </c>
    </row>
    <row r="9776" spans="1:7" x14ac:dyDescent="0.25">
      <c r="A9776" t="s">
        <v>9783</v>
      </c>
      <c r="B9776" t="s">
        <v>8</v>
      </c>
      <c r="C9776" s="1">
        <v>97.628867753456902</v>
      </c>
      <c r="D9776" s="3">
        <v>3.4844027223059499</v>
      </c>
      <c r="E9776" t="s">
        <v>6</v>
      </c>
      <c r="F9776" s="3">
        <f>_xlfn.NUMBERVALUE(SUBSTITUTE(Table2[[#This Row],[Hourly_Cost_R]], ".", ",")) * (1 - (_xlfn.NUMBERVALUE(SUBSTITUTE(Table2[[#This Row],[CPU_Usage_%]], ".", ",")) / 100))</f>
        <v>8.2619796548021832E-2</v>
      </c>
      <c r="G9776" t="str">
        <f>IF(Table2[[#This Row],[Waste_R]]&gt;2,"CRITICAL:SHUTDOWN","OPTIMAL")</f>
        <v>OPTIMAL</v>
      </c>
    </row>
    <row r="9777" spans="1:7" x14ac:dyDescent="0.25">
      <c r="A9777" t="s">
        <v>9784</v>
      </c>
      <c r="B9777" t="s">
        <v>14</v>
      </c>
      <c r="C9777" s="1">
        <v>79.598855841285101</v>
      </c>
      <c r="D9777" s="3">
        <v>0.89549895623369802</v>
      </c>
      <c r="E9777" t="s">
        <v>6</v>
      </c>
      <c r="F9777" s="3">
        <f>_xlfn.NUMBERVALUE(SUBSTITUTE(Table2[[#This Row],[Hourly_Cost_R]], ".", ",")) * (1 - (_xlfn.NUMBERVALUE(SUBSTITUTE(Table2[[#This Row],[CPU_Usage_%]], ".", ",")) / 100))</f>
        <v>0.18269203300102399</v>
      </c>
      <c r="G9777" t="str">
        <f>IF(Table2[[#This Row],[Waste_R]]&gt;2,"CRITICAL:SHUTDOWN","OPTIMAL")</f>
        <v>OPTIMAL</v>
      </c>
    </row>
    <row r="9778" spans="1:7" x14ac:dyDescent="0.25">
      <c r="A9778" t="s">
        <v>9785</v>
      </c>
      <c r="B9778" t="s">
        <v>14</v>
      </c>
      <c r="C9778" s="1">
        <v>52.119555911953498</v>
      </c>
      <c r="D9778" s="3">
        <v>0.75289343092231598</v>
      </c>
      <c r="E9778" t="s">
        <v>6</v>
      </c>
      <c r="F9778" s="3">
        <f>_xlfn.NUMBERVALUE(SUBSTITUTE(Table2[[#This Row],[Hourly_Cost_R]], ".", ",")) * (1 - (_xlfn.NUMBERVALUE(SUBSTITUTE(Table2[[#This Row],[CPU_Usage_%]], ".", ",")) / 100))</f>
        <v>0.36048871823533452</v>
      </c>
      <c r="G9778" t="str">
        <f>IF(Table2[[#This Row],[Waste_R]]&gt;2,"CRITICAL:SHUTDOWN","OPTIMAL")</f>
        <v>OPTIMAL</v>
      </c>
    </row>
    <row r="9779" spans="1:7" x14ac:dyDescent="0.25">
      <c r="A9779" t="s">
        <v>9786</v>
      </c>
      <c r="B9779" t="s">
        <v>14</v>
      </c>
      <c r="C9779" s="1">
        <v>64.788556831755798</v>
      </c>
      <c r="D9779" s="3">
        <v>3.3721945051150302</v>
      </c>
      <c r="E9779" t="s">
        <v>6</v>
      </c>
      <c r="F9779" s="3">
        <f>_xlfn.NUMBERVALUE(SUBSTITUTE(Table2[[#This Row],[Hourly_Cost_R]], ".", ",")) * (1 - (_xlfn.NUMBERVALUE(SUBSTITUTE(Table2[[#This Row],[CPU_Usage_%]], ".", ",")) / 100))</f>
        <v>1.1873983516912328</v>
      </c>
      <c r="G9779" t="str">
        <f>IF(Table2[[#This Row],[Waste_R]]&gt;2,"CRITICAL:SHUTDOWN","OPTIMAL")</f>
        <v>OPTIMAL</v>
      </c>
    </row>
    <row r="9780" spans="1:7" x14ac:dyDescent="0.25">
      <c r="A9780" t="s">
        <v>9787</v>
      </c>
      <c r="B9780" t="s">
        <v>8</v>
      </c>
      <c r="C9780" s="1">
        <v>31.996534138136699</v>
      </c>
      <c r="D9780" s="3">
        <v>4.2311407749146497</v>
      </c>
      <c r="E9780" t="s">
        <v>6</v>
      </c>
      <c r="F9780" s="3">
        <f>_xlfn.NUMBERVALUE(SUBSTITUTE(Table2[[#This Row],[Hourly_Cost_R]], ".", ",")) * (1 - (_xlfn.NUMBERVALUE(SUBSTITUTE(Table2[[#This Row],[CPU_Usage_%]], ".", ",")) / 100))</f>
        <v>2.8773223724364621</v>
      </c>
      <c r="G9780" t="str">
        <f>IF(Table2[[#This Row],[Waste_R]]&gt;2,"CRITICAL:SHUTDOWN","OPTIMAL")</f>
        <v>CRITICAL:SHUTDOWN</v>
      </c>
    </row>
    <row r="9781" spans="1:7" x14ac:dyDescent="0.25">
      <c r="A9781" t="s">
        <v>9788</v>
      </c>
      <c r="B9781" t="s">
        <v>8</v>
      </c>
      <c r="C9781" s="1">
        <v>30.713165725841598</v>
      </c>
      <c r="D9781" s="3">
        <v>3.7452298473960299</v>
      </c>
      <c r="E9781" t="s">
        <v>6</v>
      </c>
      <c r="F9781" s="3">
        <f>_xlfn.NUMBERVALUE(SUBSTITUTE(Table2[[#This Row],[Hourly_Cost_R]], ".", ",")) * (1 - (_xlfn.NUMBERVALUE(SUBSTITUTE(Table2[[#This Row],[CPU_Usage_%]], ".", ",")) / 100))</f>
        <v>2.5949511975516031</v>
      </c>
      <c r="G9781" t="str">
        <f>IF(Table2[[#This Row],[Waste_R]]&gt;2,"CRITICAL:SHUTDOWN","OPTIMAL")</f>
        <v>CRITICAL:SHUTDOWN</v>
      </c>
    </row>
    <row r="9782" spans="1:7" x14ac:dyDescent="0.25">
      <c r="A9782" t="s">
        <v>9789</v>
      </c>
      <c r="B9782" t="s">
        <v>8</v>
      </c>
      <c r="C9782" s="1">
        <v>18.168155104459199</v>
      </c>
      <c r="D9782" s="3">
        <v>3.6342743191762299</v>
      </c>
      <c r="E9782" t="s">
        <v>10</v>
      </c>
      <c r="F9782" s="3">
        <f>_xlfn.NUMBERVALUE(SUBSTITUTE(Table2[[#This Row],[Hourly_Cost_R]], ".", ",")) * (1 - (_xlfn.NUMBERVALUE(SUBSTITUTE(Table2[[#This Row],[CPU_Usage_%]], ".", ",")) / 100))</f>
        <v>2.973993723946764</v>
      </c>
      <c r="G9782" t="str">
        <f>IF(Table2[[#This Row],[Waste_R]]&gt;2,"CRITICAL:SHUTDOWN","OPTIMAL")</f>
        <v>CRITICAL:SHUTDOWN</v>
      </c>
    </row>
    <row r="9783" spans="1:7" x14ac:dyDescent="0.25">
      <c r="A9783" t="s">
        <v>9790</v>
      </c>
      <c r="B9783" t="s">
        <v>8</v>
      </c>
      <c r="C9783" s="1">
        <v>15.166686956424501</v>
      </c>
      <c r="D9783" s="3">
        <v>3.4589947620305499</v>
      </c>
      <c r="E9783" t="s">
        <v>10</v>
      </c>
      <c r="F9783" s="3">
        <f>_xlfn.NUMBERVALUE(SUBSTITUTE(Table2[[#This Row],[Hourly_Cost_R]], ".", ",")) * (1 - (_xlfn.NUMBERVALUE(SUBSTITUTE(Table2[[#This Row],[CPU_Usage_%]], ".", ",")) / 100))</f>
        <v>2.9343798546342557</v>
      </c>
      <c r="G9783" t="str">
        <f>IF(Table2[[#This Row],[Waste_R]]&gt;2,"CRITICAL:SHUTDOWN","OPTIMAL")</f>
        <v>CRITICAL:SHUTDOWN</v>
      </c>
    </row>
    <row r="9784" spans="1:7" x14ac:dyDescent="0.25">
      <c r="A9784" t="s">
        <v>9791</v>
      </c>
      <c r="B9784" t="s">
        <v>14</v>
      </c>
      <c r="C9784" s="1">
        <v>26.781873124507399</v>
      </c>
      <c r="D9784" s="3">
        <v>4.2117904294554096</v>
      </c>
      <c r="E9784" t="s">
        <v>10</v>
      </c>
      <c r="F9784" s="3">
        <f>_xlfn.NUMBERVALUE(SUBSTITUTE(Table2[[#This Row],[Hourly_Cost_R]], ".", ",")) * (1 - (_xlfn.NUMBERVALUE(SUBSTITUTE(Table2[[#This Row],[CPU_Usage_%]], ".", ",")) / 100))</f>
        <v>3.0837940603685166</v>
      </c>
      <c r="G9784" t="str">
        <f>IF(Table2[[#This Row],[Waste_R]]&gt;2,"CRITICAL:SHUTDOWN","OPTIMAL")</f>
        <v>CRITICAL:SHUTDOWN</v>
      </c>
    </row>
    <row r="9785" spans="1:7" x14ac:dyDescent="0.25">
      <c r="A9785" t="s">
        <v>9792</v>
      </c>
      <c r="B9785" t="s">
        <v>5</v>
      </c>
      <c r="C9785" s="1">
        <v>53.398984777712698</v>
      </c>
      <c r="D9785" s="3">
        <v>3.97670527598097</v>
      </c>
      <c r="E9785" t="s">
        <v>6</v>
      </c>
      <c r="F9785" s="3">
        <f>_xlfn.NUMBERVALUE(SUBSTITUTE(Table2[[#This Row],[Hourly_Cost_R]], ".", ",")) * (1 - (_xlfn.NUMBERVALUE(SUBSTITUTE(Table2[[#This Row],[CPU_Usage_%]], ".", ",")) / 100))</f>
        <v>1.8531850310053941</v>
      </c>
      <c r="G9785" t="str">
        <f>IF(Table2[[#This Row],[Waste_R]]&gt;2,"CRITICAL:SHUTDOWN","OPTIMAL")</f>
        <v>OPTIMAL</v>
      </c>
    </row>
    <row r="9786" spans="1:7" x14ac:dyDescent="0.25">
      <c r="A9786" t="s">
        <v>9793</v>
      </c>
      <c r="B9786" t="s">
        <v>5</v>
      </c>
      <c r="C9786" s="1">
        <v>24.2735495916614</v>
      </c>
      <c r="D9786" s="3">
        <v>1.73737824392567</v>
      </c>
      <c r="E9786" t="s">
        <v>10</v>
      </c>
      <c r="F9786" s="3">
        <f>_xlfn.NUMBERVALUE(SUBSTITUTE(Table2[[#This Row],[Hourly_Cost_R]], ".", ",")) * (1 - (_xlfn.NUMBERVALUE(SUBSTITUTE(Table2[[#This Row],[CPU_Usage_%]], ".", ",")) / 100))</f>
        <v>1.3156548742916365</v>
      </c>
      <c r="G9786" t="str">
        <f>IF(Table2[[#This Row],[Waste_R]]&gt;2,"CRITICAL:SHUTDOWN","OPTIMAL")</f>
        <v>OPTIMAL</v>
      </c>
    </row>
    <row r="9787" spans="1:7" x14ac:dyDescent="0.25">
      <c r="A9787" t="s">
        <v>9794</v>
      </c>
      <c r="B9787" t="s">
        <v>5</v>
      </c>
      <c r="C9787" s="1">
        <v>55.4756166972602</v>
      </c>
      <c r="D9787" s="3">
        <v>4.9145891466656</v>
      </c>
      <c r="E9787" t="s">
        <v>6</v>
      </c>
      <c r="F9787" s="3">
        <f>_xlfn.NUMBERVALUE(SUBSTITUTE(Table2[[#This Row],[Hourly_Cost_R]], ".", ",")) * (1 - (_xlfn.NUMBERVALUE(SUBSTITUTE(Table2[[#This Row],[CPU_Usage_%]], ".", ",")) / 100))</f>
        <v>2.1881905094162408</v>
      </c>
      <c r="G9787" t="str">
        <f>IF(Table2[[#This Row],[Waste_R]]&gt;2,"CRITICAL:SHUTDOWN","OPTIMAL")</f>
        <v>CRITICAL:SHUTDOWN</v>
      </c>
    </row>
    <row r="9788" spans="1:7" x14ac:dyDescent="0.25">
      <c r="A9788" t="s">
        <v>9795</v>
      </c>
      <c r="B9788" t="s">
        <v>14</v>
      </c>
      <c r="C9788" s="1">
        <v>52.317080479348903</v>
      </c>
      <c r="D9788" s="3">
        <v>0.98906299151593602</v>
      </c>
      <c r="E9788" t="s">
        <v>6</v>
      </c>
      <c r="F9788" s="3">
        <f>_xlfn.NUMBERVALUE(SUBSTITUTE(Table2[[#This Row],[Hourly_Cost_R]], ".", ",")) * (1 - (_xlfn.NUMBERVALUE(SUBSTITUTE(Table2[[#This Row],[CPU_Usage_%]], ".", ",")) / 100))</f>
        <v>0.47161411025308803</v>
      </c>
      <c r="G9788" t="str">
        <f>IF(Table2[[#This Row],[Waste_R]]&gt;2,"CRITICAL:SHUTDOWN","OPTIMAL")</f>
        <v>OPTIMAL</v>
      </c>
    </row>
    <row r="9789" spans="1:7" x14ac:dyDescent="0.25">
      <c r="A9789" t="s">
        <v>9796</v>
      </c>
      <c r="B9789" t="s">
        <v>8</v>
      </c>
      <c r="C9789" s="1">
        <v>14.351196305131801</v>
      </c>
      <c r="D9789" s="3">
        <v>4.6973304963578197</v>
      </c>
      <c r="E9789" t="s">
        <v>10</v>
      </c>
      <c r="F9789" s="3">
        <f>_xlfn.NUMBERVALUE(SUBSTITUTE(Table2[[#This Row],[Hourly_Cost_R]], ".", ",")) * (1 - (_xlfn.NUMBERVALUE(SUBSTITUTE(Table2[[#This Row],[CPU_Usage_%]], ".", ",")) / 100))</f>
        <v>4.0232073757246871</v>
      </c>
      <c r="G9789" t="str">
        <f>IF(Table2[[#This Row],[Waste_R]]&gt;2,"CRITICAL:SHUTDOWN","OPTIMAL")</f>
        <v>CRITICAL:SHUTDOWN</v>
      </c>
    </row>
    <row r="9790" spans="1:7" x14ac:dyDescent="0.25">
      <c r="A9790" t="s">
        <v>9797</v>
      </c>
      <c r="B9790" t="s">
        <v>5</v>
      </c>
      <c r="C9790" s="1">
        <v>86.184994199415698</v>
      </c>
      <c r="D9790" s="3">
        <v>2.2716488800835699</v>
      </c>
      <c r="E9790" t="s">
        <v>6</v>
      </c>
      <c r="F9790" s="3">
        <f>_xlfn.NUMBERVALUE(SUBSTITUTE(Table2[[#This Row],[Hourly_Cost_R]], ".", ",")) * (1 - (_xlfn.NUMBERVALUE(SUBSTITUTE(Table2[[#This Row],[CPU_Usage_%]], ".", ",")) / 100))</f>
        <v>0.31382842455245352</v>
      </c>
      <c r="G9790" t="str">
        <f>IF(Table2[[#This Row],[Waste_R]]&gt;2,"CRITICAL:SHUTDOWN","OPTIMAL")</f>
        <v>OPTIMAL</v>
      </c>
    </row>
    <row r="9791" spans="1:7" x14ac:dyDescent="0.25">
      <c r="A9791" t="s">
        <v>9798</v>
      </c>
      <c r="B9791" t="s">
        <v>14</v>
      </c>
      <c r="C9791" s="1">
        <v>93.806213165552094</v>
      </c>
      <c r="D9791" s="3">
        <v>0.51346291720545101</v>
      </c>
      <c r="E9791" t="s">
        <v>6</v>
      </c>
      <c r="F9791" s="3">
        <f>_xlfn.NUMBERVALUE(SUBSTITUTE(Table2[[#This Row],[Hourly_Cost_R]], ".", ",")) * (1 - (_xlfn.NUMBERVALUE(SUBSTITUTE(Table2[[#This Row],[CPU_Usage_%]], ".", ",")) / 100))</f>
        <v>3.1802798565643352E-2</v>
      </c>
      <c r="G9791" t="str">
        <f>IF(Table2[[#This Row],[Waste_R]]&gt;2,"CRITICAL:SHUTDOWN","OPTIMAL")</f>
        <v>OPTIMAL</v>
      </c>
    </row>
    <row r="9792" spans="1:7" x14ac:dyDescent="0.25">
      <c r="A9792" t="s">
        <v>9799</v>
      </c>
      <c r="B9792" t="s">
        <v>5</v>
      </c>
      <c r="C9792" s="1">
        <v>85.883609711316893</v>
      </c>
      <c r="D9792" s="3">
        <v>3.14502149557199</v>
      </c>
      <c r="E9792" t="s">
        <v>6</v>
      </c>
      <c r="F9792" s="3">
        <f>_xlfn.NUMBERVALUE(SUBSTITUTE(Table2[[#This Row],[Hourly_Cost_R]], ".", ",")) * (1 - (_xlfn.NUMBERVALUE(SUBSTITUTE(Table2[[#This Row],[CPU_Usage_%]], ".", ",")) / 100))</f>
        <v>0.44396350897792075</v>
      </c>
      <c r="G9792" t="str">
        <f>IF(Table2[[#This Row],[Waste_R]]&gt;2,"CRITICAL:SHUTDOWN","OPTIMAL")</f>
        <v>OPTIMAL</v>
      </c>
    </row>
    <row r="9793" spans="1:7" x14ac:dyDescent="0.25">
      <c r="A9793" t="s">
        <v>9800</v>
      </c>
      <c r="B9793" t="s">
        <v>5</v>
      </c>
      <c r="C9793" s="1">
        <v>83.248220186390398</v>
      </c>
      <c r="D9793" s="3">
        <v>1.86930885122309</v>
      </c>
      <c r="E9793" t="s">
        <v>6</v>
      </c>
      <c r="F9793" s="3">
        <f>_xlfn.NUMBERVALUE(SUBSTITUTE(Table2[[#This Row],[Hourly_Cost_R]], ".", ",")) * (1 - (_xlfn.NUMBERVALUE(SUBSTITUTE(Table2[[#This Row],[CPU_Usage_%]], ".", ",")) / 100))</f>
        <v>0.31314250279320716</v>
      </c>
      <c r="G9793" t="str">
        <f>IF(Table2[[#This Row],[Waste_R]]&gt;2,"CRITICAL:SHUTDOWN","OPTIMAL")</f>
        <v>OPTIMAL</v>
      </c>
    </row>
    <row r="9794" spans="1:7" x14ac:dyDescent="0.25">
      <c r="A9794" t="s">
        <v>9801</v>
      </c>
      <c r="B9794" t="s">
        <v>5</v>
      </c>
      <c r="C9794" s="1">
        <v>17.861086085197201</v>
      </c>
      <c r="D9794" s="3">
        <v>0.90675794988417702</v>
      </c>
      <c r="E9794" t="s">
        <v>10</v>
      </c>
      <c r="F9794" s="3">
        <f>_xlfn.NUMBERVALUE(SUBSTITUTE(Table2[[#This Row],[Hourly_Cost_R]], ".", ",")) * (1 - (_xlfn.NUMBERVALUE(SUBSTITUTE(Table2[[#This Row],[CPU_Usage_%]], ".", ",")) / 100))</f>
        <v>0.74480113187099495</v>
      </c>
      <c r="G9794" t="str">
        <f>IF(Table2[[#This Row],[Waste_R]]&gt;2,"CRITICAL:SHUTDOWN","OPTIMAL")</f>
        <v>OPTIMAL</v>
      </c>
    </row>
    <row r="9795" spans="1:7" x14ac:dyDescent="0.25">
      <c r="A9795" t="s">
        <v>9802</v>
      </c>
      <c r="B9795" t="s">
        <v>8</v>
      </c>
      <c r="C9795" s="1">
        <v>66.588149347486507</v>
      </c>
      <c r="D9795" s="3">
        <v>3.4296530968545</v>
      </c>
      <c r="E9795" t="s">
        <v>6</v>
      </c>
      <c r="F9795" s="3">
        <f>_xlfn.NUMBERVALUE(SUBSTITUTE(Table2[[#This Row],[Hourly_Cost_R]], ".", ",")) * (1 - (_xlfn.NUMBERVALUE(SUBSTITUTE(Table2[[#This Row],[CPU_Usage_%]], ".", ",")) / 100))</f>
        <v>1.1459105706203296</v>
      </c>
      <c r="G9795" t="str">
        <f>IF(Table2[[#This Row],[Waste_R]]&gt;2,"CRITICAL:SHUTDOWN","OPTIMAL")</f>
        <v>OPTIMAL</v>
      </c>
    </row>
    <row r="9796" spans="1:7" x14ac:dyDescent="0.25">
      <c r="A9796" t="s">
        <v>9803</v>
      </c>
      <c r="B9796" t="s">
        <v>5</v>
      </c>
      <c r="C9796" s="1">
        <v>95.894001643426407</v>
      </c>
      <c r="D9796" s="3">
        <v>1.5065948750135001</v>
      </c>
      <c r="E9796" t="s">
        <v>6</v>
      </c>
      <c r="F9796" s="3">
        <f>_xlfn.NUMBERVALUE(SUBSTITUTE(Table2[[#This Row],[Hourly_Cost_R]], ".", ",")) * (1 - (_xlfn.NUMBERVALUE(SUBSTITUTE(Table2[[#This Row],[CPU_Usage_%]], ".", ",")) / 100))</f>
        <v>6.186076080827628E-2</v>
      </c>
      <c r="G9796" t="str">
        <f>IF(Table2[[#This Row],[Waste_R]]&gt;2,"CRITICAL:SHUTDOWN","OPTIMAL")</f>
        <v>OPTIMAL</v>
      </c>
    </row>
    <row r="9797" spans="1:7" x14ac:dyDescent="0.25">
      <c r="A9797" t="s">
        <v>9804</v>
      </c>
      <c r="B9797" t="s">
        <v>5</v>
      </c>
      <c r="C9797" s="1">
        <v>35.328151668787903</v>
      </c>
      <c r="D9797" s="3">
        <v>3.2619354156930198</v>
      </c>
      <c r="E9797" t="s">
        <v>6</v>
      </c>
      <c r="F9797" s="3">
        <f>_xlfn.NUMBERVALUE(SUBSTITUTE(Table2[[#This Row],[Hourly_Cost_R]], ".", ",")) * (1 - (_xlfn.NUMBERVALUE(SUBSTITUTE(Table2[[#This Row],[CPU_Usage_%]], ".", ",")) / 100))</f>
        <v>2.1095539246990822</v>
      </c>
      <c r="G9797" t="str">
        <f>IF(Table2[[#This Row],[Waste_R]]&gt;2,"CRITICAL:SHUTDOWN","OPTIMAL")</f>
        <v>CRITICAL:SHUTDOWN</v>
      </c>
    </row>
    <row r="9798" spans="1:7" x14ac:dyDescent="0.25">
      <c r="A9798" t="s">
        <v>9805</v>
      </c>
      <c r="B9798" t="s">
        <v>8</v>
      </c>
      <c r="C9798" s="1">
        <v>15.3695891395435</v>
      </c>
      <c r="D9798" s="3">
        <v>2.2604811685378499</v>
      </c>
      <c r="E9798" t="s">
        <v>10</v>
      </c>
      <c r="F9798" s="3">
        <f>_xlfn.NUMBERVALUE(SUBSTITUTE(Table2[[#This Row],[Hourly_Cost_R]], ".", ",")) * (1 - (_xlfn.NUMBERVALUE(SUBSTITUTE(Table2[[#This Row],[CPU_Usage_%]], ".", ",")) / 100))</f>
        <v>1.9130545003568307</v>
      </c>
      <c r="G9798" t="str">
        <f>IF(Table2[[#This Row],[Waste_R]]&gt;2,"CRITICAL:SHUTDOWN","OPTIMAL")</f>
        <v>OPTIMAL</v>
      </c>
    </row>
    <row r="9799" spans="1:7" x14ac:dyDescent="0.25">
      <c r="A9799" t="s">
        <v>9806</v>
      </c>
      <c r="B9799" t="s">
        <v>14</v>
      </c>
      <c r="C9799" s="1">
        <v>34.852241317198597</v>
      </c>
      <c r="D9799" s="3">
        <v>4.6896981816280903</v>
      </c>
      <c r="E9799" t="s">
        <v>6</v>
      </c>
      <c r="F9799" s="3">
        <f>_xlfn.NUMBERVALUE(SUBSTITUTE(Table2[[#This Row],[Hourly_Cost_R]], ".", ",")) * (1 - (_xlfn.NUMBERVALUE(SUBSTITUTE(Table2[[#This Row],[CPU_Usage_%]], ".", ",")) / 100))</f>
        <v>3.0552332543187939</v>
      </c>
      <c r="G9799" t="str">
        <f>IF(Table2[[#This Row],[Waste_R]]&gt;2,"CRITICAL:SHUTDOWN","OPTIMAL")</f>
        <v>CRITICAL:SHUTDOWN</v>
      </c>
    </row>
    <row r="9800" spans="1:7" x14ac:dyDescent="0.25">
      <c r="A9800" t="s">
        <v>9807</v>
      </c>
      <c r="B9800" t="s">
        <v>8</v>
      </c>
      <c r="C9800" s="1">
        <v>24.774536598978699</v>
      </c>
      <c r="D9800" s="3">
        <v>3.2810488102714799</v>
      </c>
      <c r="E9800" t="s">
        <v>10</v>
      </c>
      <c r="F9800" s="3">
        <f>_xlfn.NUMBERVALUE(SUBSTITUTE(Table2[[#This Row],[Hourly_Cost_R]], ".", ",")) * (1 - (_xlfn.NUMBERVALUE(SUBSTITUTE(Table2[[#This Row],[CPU_Usage_%]], ".", ",")) / 100))</f>
        <v>2.4681841719404169</v>
      </c>
      <c r="G9800" t="str">
        <f>IF(Table2[[#This Row],[Waste_R]]&gt;2,"CRITICAL:SHUTDOWN","OPTIMAL")</f>
        <v>CRITICAL:SHUTDOWN</v>
      </c>
    </row>
    <row r="9801" spans="1:7" x14ac:dyDescent="0.25">
      <c r="A9801" t="s">
        <v>9808</v>
      </c>
      <c r="B9801" t="s">
        <v>14</v>
      </c>
      <c r="C9801" s="1">
        <v>63.603153642385401</v>
      </c>
      <c r="D9801" s="3">
        <v>3.3328250748827899</v>
      </c>
      <c r="E9801" t="s">
        <v>6</v>
      </c>
      <c r="F9801" s="3">
        <f>_xlfn.NUMBERVALUE(SUBSTITUTE(Table2[[#This Row],[Hourly_Cost_R]], ".", ",")) * (1 - (_xlfn.NUMBERVALUE(SUBSTITUTE(Table2[[#This Row],[CPU_Usage_%]], ".", ",")) / 100))</f>
        <v>1.2130432218731426</v>
      </c>
      <c r="G9801" t="str">
        <f>IF(Table2[[#This Row],[Waste_R]]&gt;2,"CRITICAL:SHUTDOWN","OPTIMAL")</f>
        <v>OPTIMAL</v>
      </c>
    </row>
    <row r="9802" spans="1:7" x14ac:dyDescent="0.25">
      <c r="A9802" t="s">
        <v>9809</v>
      </c>
      <c r="B9802" t="s">
        <v>8</v>
      </c>
      <c r="C9802" s="1">
        <v>92.061632706349002</v>
      </c>
      <c r="D9802" s="3">
        <v>0.98830513671576103</v>
      </c>
      <c r="E9802" t="s">
        <v>6</v>
      </c>
      <c r="F9802" s="3">
        <f>_xlfn.NUMBERVALUE(SUBSTITUTE(Table2[[#This Row],[Hourly_Cost_R]], ".", ",")) * (1 - (_xlfn.NUMBERVALUE(SUBSTITUTE(Table2[[#This Row],[CPU_Usage_%]], ".", ",")) / 100))</f>
        <v>7.8455291734516722E-2</v>
      </c>
      <c r="G9802" t="str">
        <f>IF(Table2[[#This Row],[Waste_R]]&gt;2,"CRITICAL:SHUTDOWN","OPTIMAL")</f>
        <v>OPTIMAL</v>
      </c>
    </row>
    <row r="9803" spans="1:7" x14ac:dyDescent="0.25">
      <c r="A9803" t="s">
        <v>9810</v>
      </c>
      <c r="B9803" t="s">
        <v>8</v>
      </c>
      <c r="C9803" s="1">
        <v>49.916901902831803</v>
      </c>
      <c r="D9803" s="3">
        <v>0.89301072122464698</v>
      </c>
      <c r="E9803" t="s">
        <v>6</v>
      </c>
      <c r="F9803" s="3">
        <f>_xlfn.NUMBERVALUE(SUBSTITUTE(Table2[[#This Row],[Hourly_Cost_R]], ".", ",")) * (1 - (_xlfn.NUMBERVALUE(SUBSTITUTE(Table2[[#This Row],[CPU_Usage_%]], ".", ",")) / 100))</f>
        <v>0.44724743552916918</v>
      </c>
      <c r="G9803" t="str">
        <f>IF(Table2[[#This Row],[Waste_R]]&gt;2,"CRITICAL:SHUTDOWN","OPTIMAL")</f>
        <v>OPTIMAL</v>
      </c>
    </row>
    <row r="9804" spans="1:7" x14ac:dyDescent="0.25">
      <c r="A9804" t="s">
        <v>9811</v>
      </c>
      <c r="B9804" t="s">
        <v>5</v>
      </c>
      <c r="C9804" s="1">
        <v>80.323593149868202</v>
      </c>
      <c r="D9804" s="3">
        <v>1.84216376161881</v>
      </c>
      <c r="E9804" t="s">
        <v>6</v>
      </c>
      <c r="F9804" s="3">
        <f>_xlfn.NUMBERVALUE(SUBSTITUTE(Table2[[#This Row],[Hourly_Cost_R]], ".", ",")) * (1 - (_xlfn.NUMBERVALUE(SUBSTITUTE(Table2[[#This Row],[CPU_Usage_%]], ".", ",")) / 100))</f>
        <v>0.3624716365818092</v>
      </c>
      <c r="G9804" t="str">
        <f>IF(Table2[[#This Row],[Waste_R]]&gt;2,"CRITICAL:SHUTDOWN","OPTIMAL")</f>
        <v>OPTIMAL</v>
      </c>
    </row>
    <row r="9805" spans="1:7" x14ac:dyDescent="0.25">
      <c r="A9805" t="s">
        <v>9812</v>
      </c>
      <c r="B9805" t="s">
        <v>5</v>
      </c>
      <c r="C9805" s="1">
        <v>51.536755072614802</v>
      </c>
      <c r="D9805" s="3">
        <v>1.8817625859288101</v>
      </c>
      <c r="E9805" t="s">
        <v>6</v>
      </c>
      <c r="F9805" s="3">
        <f>_xlfn.NUMBERVALUE(SUBSTITUTE(Table2[[#This Row],[Hourly_Cost_R]], ".", ",")) * (1 - (_xlfn.NUMBERVALUE(SUBSTITUTE(Table2[[#This Row],[CPU_Usage_%]], ".", ",")) / 100))</f>
        <v>0.91196321097057653</v>
      </c>
      <c r="G9805" t="str">
        <f>IF(Table2[[#This Row],[Waste_R]]&gt;2,"CRITICAL:SHUTDOWN","OPTIMAL")</f>
        <v>OPTIMAL</v>
      </c>
    </row>
    <row r="9806" spans="1:7" x14ac:dyDescent="0.25">
      <c r="A9806" t="s">
        <v>9813</v>
      </c>
      <c r="B9806" t="s">
        <v>8</v>
      </c>
      <c r="C9806" s="1">
        <v>75.333648625397601</v>
      </c>
      <c r="D9806" s="3">
        <v>2.8122907777241402</v>
      </c>
      <c r="E9806" t="s">
        <v>6</v>
      </c>
      <c r="F9806" s="3">
        <f>_xlfn.NUMBERVALUE(SUBSTITUTE(Table2[[#This Row],[Hourly_Cost_R]], ".", ",")) * (1 - (_xlfn.NUMBERVALUE(SUBSTITUTE(Table2[[#This Row],[CPU_Usage_%]], ".", ",")) / 100))</f>
        <v>0.69368952490897506</v>
      </c>
      <c r="G9806" t="str">
        <f>IF(Table2[[#This Row],[Waste_R]]&gt;2,"CRITICAL:SHUTDOWN","OPTIMAL")</f>
        <v>OPTIMAL</v>
      </c>
    </row>
    <row r="9807" spans="1:7" x14ac:dyDescent="0.25">
      <c r="A9807" t="s">
        <v>9814</v>
      </c>
      <c r="B9807" t="s">
        <v>8</v>
      </c>
      <c r="C9807" s="1">
        <v>89.748769295311106</v>
      </c>
      <c r="D9807" s="3">
        <v>0.70228506246340705</v>
      </c>
      <c r="E9807" t="s">
        <v>6</v>
      </c>
      <c r="F9807" s="3">
        <f>_xlfn.NUMBERVALUE(SUBSTITUTE(Table2[[#This Row],[Hourly_Cost_R]], ".", ",")) * (1 - (_xlfn.NUMBERVALUE(SUBSTITUTE(Table2[[#This Row],[CPU_Usage_%]], ".", ",")) / 100))</f>
        <v>7.1992861957692375E-2</v>
      </c>
      <c r="G9807" t="str">
        <f>IF(Table2[[#This Row],[Waste_R]]&gt;2,"CRITICAL:SHUTDOWN","OPTIMAL")</f>
        <v>OPTIMAL</v>
      </c>
    </row>
    <row r="9808" spans="1:7" x14ac:dyDescent="0.25">
      <c r="A9808" t="s">
        <v>9815</v>
      </c>
      <c r="B9808" t="s">
        <v>14</v>
      </c>
      <c r="C9808" s="1">
        <v>25.610513182653701</v>
      </c>
      <c r="D9808" s="3">
        <v>3.0729637395284399</v>
      </c>
      <c r="E9808" t="s">
        <v>10</v>
      </c>
      <c r="F9808" s="3">
        <f>_xlfn.NUMBERVALUE(SUBSTITUTE(Table2[[#This Row],[Hourly_Cost_R]], ".", ",")) * (1 - (_xlfn.NUMBERVALUE(SUBSTITUTE(Table2[[#This Row],[CPU_Usage_%]], ".", ",")) / 100))</f>
        <v>2.2859619559183404</v>
      </c>
      <c r="G9808" t="str">
        <f>IF(Table2[[#This Row],[Waste_R]]&gt;2,"CRITICAL:SHUTDOWN","OPTIMAL")</f>
        <v>CRITICAL:SHUTDOWN</v>
      </c>
    </row>
    <row r="9809" spans="1:7" x14ac:dyDescent="0.25">
      <c r="A9809" t="s">
        <v>9816</v>
      </c>
      <c r="B9809" t="s">
        <v>8</v>
      </c>
      <c r="C9809" s="1">
        <v>98.962552700213493</v>
      </c>
      <c r="D9809" s="3">
        <v>1.0645958763224099</v>
      </c>
      <c r="E9809" t="s">
        <v>6</v>
      </c>
      <c r="F9809" s="3">
        <f>_xlfn.NUMBERVALUE(SUBSTITUTE(Table2[[#This Row],[Hourly_Cost_R]], ".", ",")) * (1 - (_xlfn.NUMBERVALUE(SUBSTITUTE(Table2[[#This Row],[CPU_Usage_%]], ".", ",")) / 100))</f>
        <v>1.1044621172545366E-2</v>
      </c>
      <c r="G9809" t="str">
        <f>IF(Table2[[#This Row],[Waste_R]]&gt;2,"CRITICAL:SHUTDOWN","OPTIMAL")</f>
        <v>OPTIMAL</v>
      </c>
    </row>
    <row r="9810" spans="1:7" x14ac:dyDescent="0.25">
      <c r="A9810" t="s">
        <v>9817</v>
      </c>
      <c r="B9810" t="s">
        <v>5</v>
      </c>
      <c r="C9810" s="1">
        <v>46.128401161935997</v>
      </c>
      <c r="D9810" s="3">
        <v>2.1798377792072299</v>
      </c>
      <c r="E9810" t="s">
        <v>6</v>
      </c>
      <c r="F9810" s="3">
        <f>_xlfn.NUMBERVALUE(SUBSTITUTE(Table2[[#This Row],[Hourly_Cost_R]], ".", ",")) * (1 - (_xlfn.NUMBERVALUE(SUBSTITUTE(Table2[[#This Row],[CPU_Usage_%]], ".", ",")) / 100))</f>
        <v>1.1743134637350823</v>
      </c>
      <c r="G9810" t="str">
        <f>IF(Table2[[#This Row],[Waste_R]]&gt;2,"CRITICAL:SHUTDOWN","OPTIMAL")</f>
        <v>OPTIMAL</v>
      </c>
    </row>
    <row r="9811" spans="1:7" x14ac:dyDescent="0.25">
      <c r="A9811" t="s">
        <v>9818</v>
      </c>
      <c r="B9811" t="s">
        <v>14</v>
      </c>
      <c r="C9811" s="1">
        <v>14.47079922611</v>
      </c>
      <c r="D9811" s="3">
        <v>1.4682916791426399</v>
      </c>
      <c r="E9811" t="s">
        <v>10</v>
      </c>
      <c r="F9811" s="3">
        <f>_xlfn.NUMBERVALUE(SUBSTITUTE(Table2[[#This Row],[Hourly_Cost_R]], ".", ",")) * (1 - (_xlfn.NUMBERVALUE(SUBSTITUTE(Table2[[#This Row],[CPU_Usage_%]], ".", ",")) / 100))</f>
        <v>1.2558181382002294</v>
      </c>
      <c r="G9811" t="str">
        <f>IF(Table2[[#This Row],[Waste_R]]&gt;2,"CRITICAL:SHUTDOWN","OPTIMAL")</f>
        <v>OPTIMAL</v>
      </c>
    </row>
    <row r="9812" spans="1:7" x14ac:dyDescent="0.25">
      <c r="A9812" t="s">
        <v>9819</v>
      </c>
      <c r="B9812" t="s">
        <v>5</v>
      </c>
      <c r="C9812" s="1">
        <v>96.1291567212335</v>
      </c>
      <c r="D9812" s="3">
        <v>2.2469208296138601</v>
      </c>
      <c r="E9812" t="s">
        <v>6</v>
      </c>
      <c r="F9812" s="3">
        <f>_xlfn.NUMBERVALUE(SUBSTITUTE(Table2[[#This Row],[Hourly_Cost_R]], ".", ",")) * (1 - (_xlfn.NUMBERVALUE(SUBSTITUTE(Table2[[#This Row],[CPU_Usage_%]], ".", ",")) / 100))</f>
        <v>8.6974783912312587E-2</v>
      </c>
      <c r="G9812" t="str">
        <f>IF(Table2[[#This Row],[Waste_R]]&gt;2,"CRITICAL:SHUTDOWN","OPTIMAL")</f>
        <v>OPTIMAL</v>
      </c>
    </row>
    <row r="9813" spans="1:7" x14ac:dyDescent="0.25">
      <c r="A9813" t="s">
        <v>9820</v>
      </c>
      <c r="B9813" t="s">
        <v>14</v>
      </c>
      <c r="C9813" s="1">
        <v>50.051148863736003</v>
      </c>
      <c r="D9813" s="3">
        <v>0.80500971164808499</v>
      </c>
      <c r="E9813" t="s">
        <v>6</v>
      </c>
      <c r="F9813" s="3">
        <f>_xlfn.NUMBERVALUE(SUBSTITUTE(Table2[[#This Row],[Hourly_Cost_R]], ".", ",")) * (1 - (_xlfn.NUMBERVALUE(SUBSTITUTE(Table2[[#This Row],[CPU_Usage_%]], ".", ",")) / 100))</f>
        <v>0.40209310250357</v>
      </c>
      <c r="G9813" t="str">
        <f>IF(Table2[[#This Row],[Waste_R]]&gt;2,"CRITICAL:SHUTDOWN","OPTIMAL")</f>
        <v>OPTIMAL</v>
      </c>
    </row>
    <row r="9814" spans="1:7" x14ac:dyDescent="0.25">
      <c r="A9814" t="s">
        <v>9821</v>
      </c>
      <c r="B9814" t="s">
        <v>8</v>
      </c>
      <c r="C9814" s="1">
        <v>41.869005304063499</v>
      </c>
      <c r="D9814" s="3">
        <v>4.9915399044364399</v>
      </c>
      <c r="E9814" t="s">
        <v>6</v>
      </c>
      <c r="F9814" s="3">
        <f>_xlfn.NUMBERVALUE(SUBSTITUTE(Table2[[#This Row],[Hourly_Cost_R]], ".", ",")) * (1 - (_xlfn.NUMBERVALUE(SUBSTITUTE(Table2[[#This Row],[CPU_Usage_%]], ".", ",")) / 100))</f>
        <v>2.9016317970935006</v>
      </c>
      <c r="G9814" t="str">
        <f>IF(Table2[[#This Row],[Waste_R]]&gt;2,"CRITICAL:SHUTDOWN","OPTIMAL")</f>
        <v>CRITICAL:SHUTDOWN</v>
      </c>
    </row>
    <row r="9815" spans="1:7" x14ac:dyDescent="0.25">
      <c r="A9815" t="s">
        <v>9822</v>
      </c>
      <c r="B9815" t="s">
        <v>14</v>
      </c>
      <c r="C9815" s="1">
        <v>64.506956872163798</v>
      </c>
      <c r="D9815" s="3">
        <v>3.95097326411104</v>
      </c>
      <c r="E9815" t="s">
        <v>6</v>
      </c>
      <c r="F9815" s="3">
        <f>_xlfn.NUMBERVALUE(SUBSTITUTE(Table2[[#This Row],[Hourly_Cost_R]], ".", ",")) * (1 - (_xlfn.NUMBERVALUE(SUBSTITUTE(Table2[[#This Row],[CPU_Usage_%]], ".", ",")) / 100))</f>
        <v>1.402320644600209</v>
      </c>
      <c r="G9815" t="str">
        <f>IF(Table2[[#This Row],[Waste_R]]&gt;2,"CRITICAL:SHUTDOWN","OPTIMAL")</f>
        <v>OPTIMAL</v>
      </c>
    </row>
    <row r="9816" spans="1:7" x14ac:dyDescent="0.25">
      <c r="A9816" t="s">
        <v>9823</v>
      </c>
      <c r="B9816" t="s">
        <v>8</v>
      </c>
      <c r="C9816" s="1">
        <v>32.749428486368402</v>
      </c>
      <c r="D9816" s="3">
        <v>4.9766626227661304</v>
      </c>
      <c r="E9816" t="s">
        <v>6</v>
      </c>
      <c r="F9816" s="3">
        <f>_xlfn.NUMBERVALUE(SUBSTITUTE(Table2[[#This Row],[Hourly_Cost_R]], ".", ",")) * (1 - (_xlfn.NUMBERVALUE(SUBSTITUTE(Table2[[#This Row],[CPU_Usage_%]], ".", ",")) / 100))</f>
        <v>3.3468340561155103</v>
      </c>
      <c r="G9816" t="str">
        <f>IF(Table2[[#This Row],[Waste_R]]&gt;2,"CRITICAL:SHUTDOWN","OPTIMAL")</f>
        <v>CRITICAL:SHUTDOWN</v>
      </c>
    </row>
    <row r="9817" spans="1:7" x14ac:dyDescent="0.25">
      <c r="A9817" t="s">
        <v>9824</v>
      </c>
      <c r="B9817" t="s">
        <v>8</v>
      </c>
      <c r="C9817" s="1">
        <v>23.646727834967599</v>
      </c>
      <c r="D9817" s="3">
        <v>3.5374649332597601</v>
      </c>
      <c r="E9817" t="s">
        <v>10</v>
      </c>
      <c r="F9817" s="3">
        <f>_xlfn.NUMBERVALUE(SUBSTITUTE(Table2[[#This Row],[Hourly_Cost_R]], ".", ",")) * (1 - (_xlfn.NUMBERVALUE(SUBSTITUTE(Table2[[#This Row],[CPU_Usage_%]], ".", ",")) / 100))</f>
        <v>2.7009702282344064</v>
      </c>
      <c r="G9817" t="str">
        <f>IF(Table2[[#This Row],[Waste_R]]&gt;2,"CRITICAL:SHUTDOWN","OPTIMAL")</f>
        <v>CRITICAL:SHUTDOWN</v>
      </c>
    </row>
    <row r="9818" spans="1:7" x14ac:dyDescent="0.25">
      <c r="A9818" t="s">
        <v>9825</v>
      </c>
      <c r="B9818" t="s">
        <v>5</v>
      </c>
      <c r="C9818" s="1">
        <v>63.383419507798699</v>
      </c>
      <c r="D9818" s="3">
        <v>4.5107341712340201</v>
      </c>
      <c r="E9818" t="s">
        <v>6</v>
      </c>
      <c r="F9818" s="3">
        <f>_xlfn.NUMBERVALUE(SUBSTITUTE(Table2[[#This Row],[Hourly_Cost_R]], ".", ",")) * (1 - (_xlfn.NUMBERVALUE(SUBSTITUTE(Table2[[#This Row],[CPU_Usage_%]], ".", ",")) / 100))</f>
        <v>1.6516766085991341</v>
      </c>
      <c r="G9818" t="str">
        <f>IF(Table2[[#This Row],[Waste_R]]&gt;2,"CRITICAL:SHUTDOWN","OPTIMAL")</f>
        <v>OPTIMAL</v>
      </c>
    </row>
    <row r="9819" spans="1:7" x14ac:dyDescent="0.25">
      <c r="A9819" t="s">
        <v>9826</v>
      </c>
      <c r="B9819" t="s">
        <v>8</v>
      </c>
      <c r="C9819" s="1">
        <v>76.892371838097105</v>
      </c>
      <c r="D9819" s="3">
        <v>3.7782677079454801</v>
      </c>
      <c r="E9819" t="s">
        <v>6</v>
      </c>
      <c r="F9819" s="3">
        <f>_xlfn.NUMBERVALUE(SUBSTITUTE(Table2[[#This Row],[Hourly_Cost_R]], ".", ",")) * (1 - (_xlfn.NUMBERVALUE(SUBSTITUTE(Table2[[#This Row],[CPU_Usage_%]], ".", ",")) / 100))</f>
        <v>0.8730680529132927</v>
      </c>
      <c r="G9819" t="str">
        <f>IF(Table2[[#This Row],[Waste_R]]&gt;2,"CRITICAL:SHUTDOWN","OPTIMAL")</f>
        <v>OPTIMAL</v>
      </c>
    </row>
    <row r="9820" spans="1:7" x14ac:dyDescent="0.25">
      <c r="A9820" t="s">
        <v>9827</v>
      </c>
      <c r="B9820" t="s">
        <v>8</v>
      </c>
      <c r="C9820" s="1">
        <v>72.055503667485794</v>
      </c>
      <c r="D9820" s="3">
        <v>4.52816846279425</v>
      </c>
      <c r="E9820" t="s">
        <v>6</v>
      </c>
      <c r="F9820" s="3">
        <f>_xlfn.NUMBERVALUE(SUBSTITUTE(Table2[[#This Row],[Hourly_Cost_R]], ".", ",")) * (1 - (_xlfn.NUMBERVALUE(SUBSTITUTE(Table2[[#This Row],[CPU_Usage_%]], ".", ",")) / 100))</f>
        <v>1.2653738700156039</v>
      </c>
      <c r="G9820" t="str">
        <f>IF(Table2[[#This Row],[Waste_R]]&gt;2,"CRITICAL:SHUTDOWN","OPTIMAL")</f>
        <v>OPTIMAL</v>
      </c>
    </row>
    <row r="9821" spans="1:7" x14ac:dyDescent="0.25">
      <c r="A9821" t="s">
        <v>9828</v>
      </c>
      <c r="B9821" t="s">
        <v>8</v>
      </c>
      <c r="C9821" s="1">
        <v>44.335692439319899</v>
      </c>
      <c r="D9821" s="3">
        <v>1.6599135965635501</v>
      </c>
      <c r="E9821" t="s">
        <v>6</v>
      </c>
      <c r="F9821" s="3">
        <f>_xlfn.NUMBERVALUE(SUBSTITUTE(Table2[[#This Row],[Hourly_Cost_R]], ".", ",")) * (1 - (_xlfn.NUMBERVALUE(SUBSTITUTE(Table2[[#This Row],[CPU_Usage_%]], ".", ",")) / 100))</f>
        <v>0.92397940963268121</v>
      </c>
      <c r="G9821" t="str">
        <f>IF(Table2[[#This Row],[Waste_R]]&gt;2,"CRITICAL:SHUTDOWN","OPTIMAL")</f>
        <v>OPTIMAL</v>
      </c>
    </row>
    <row r="9822" spans="1:7" x14ac:dyDescent="0.25">
      <c r="A9822" t="s">
        <v>9829</v>
      </c>
      <c r="B9822" t="s">
        <v>8</v>
      </c>
      <c r="C9822" s="1">
        <v>34.576098357393199</v>
      </c>
      <c r="D9822" s="3">
        <v>4.5512238562699103</v>
      </c>
      <c r="E9822" t="s">
        <v>6</v>
      </c>
      <c r="F9822" s="3">
        <f>_xlfn.NUMBERVALUE(SUBSTITUTE(Table2[[#This Row],[Hourly_Cost_R]], ".", ",")) * (1 - (_xlfn.NUMBERVALUE(SUBSTITUTE(Table2[[#This Row],[CPU_Usage_%]], ".", ",")) / 100))</f>
        <v>2.9775882192608827</v>
      </c>
      <c r="G9822" t="str">
        <f>IF(Table2[[#This Row],[Waste_R]]&gt;2,"CRITICAL:SHUTDOWN","OPTIMAL")</f>
        <v>CRITICAL:SHUTDOWN</v>
      </c>
    </row>
    <row r="9823" spans="1:7" x14ac:dyDescent="0.25">
      <c r="A9823" t="s">
        <v>9830</v>
      </c>
      <c r="B9823" t="s">
        <v>5</v>
      </c>
      <c r="C9823" s="1">
        <v>18.302116899607999</v>
      </c>
      <c r="D9823" s="3">
        <v>4.6123718929836199</v>
      </c>
      <c r="E9823" t="s">
        <v>10</v>
      </c>
      <c r="F9823" s="3">
        <f>_xlfn.NUMBERVALUE(SUBSTITUTE(Table2[[#This Row],[Hourly_Cost_R]], ".", ",")) * (1 - (_xlfn.NUMBERVALUE(SUBSTITUTE(Table2[[#This Row],[CPU_Usage_%]], ".", ",")) / 100))</f>
        <v>3.7682101972850952</v>
      </c>
      <c r="G9823" t="str">
        <f>IF(Table2[[#This Row],[Waste_R]]&gt;2,"CRITICAL:SHUTDOWN","OPTIMAL")</f>
        <v>CRITICAL:SHUTDOWN</v>
      </c>
    </row>
    <row r="9824" spans="1:7" x14ac:dyDescent="0.25">
      <c r="A9824" t="s">
        <v>9831</v>
      </c>
      <c r="B9824" t="s">
        <v>14</v>
      </c>
      <c r="C9824" s="1">
        <v>89.691321036636097</v>
      </c>
      <c r="D9824" s="3">
        <v>1.7724802640650601</v>
      </c>
      <c r="E9824" t="s">
        <v>6</v>
      </c>
      <c r="F9824" s="3">
        <f>_xlfn.NUMBERVALUE(SUBSTITUTE(Table2[[#This Row],[Hourly_Cost_R]], ".", ",")) * (1 - (_xlfn.NUMBERVALUE(SUBSTITUTE(Table2[[#This Row],[CPU_Usage_%]], ".", ",")) / 100))</f>
        <v>0.18271930011145182</v>
      </c>
      <c r="G9824" t="str">
        <f>IF(Table2[[#This Row],[Waste_R]]&gt;2,"CRITICAL:SHUTDOWN","OPTIMAL")</f>
        <v>OPTIMAL</v>
      </c>
    </row>
    <row r="9825" spans="1:7" x14ac:dyDescent="0.25">
      <c r="A9825" t="s">
        <v>9832</v>
      </c>
      <c r="B9825" t="s">
        <v>5</v>
      </c>
      <c r="C9825" s="1">
        <v>11.0785275555185</v>
      </c>
      <c r="D9825" s="3">
        <v>2.3791191149646198</v>
      </c>
      <c r="E9825" t="s">
        <v>10</v>
      </c>
      <c r="F9825" s="3">
        <f>_xlfn.NUMBERVALUE(SUBSTITUTE(Table2[[#This Row],[Hourly_Cost_R]], ".", ",")) * (1 - (_xlfn.NUMBERVALUE(SUBSTITUTE(Table2[[#This Row],[CPU_Usage_%]], ".", ",")) / 100))</f>
        <v>2.1155477482346563</v>
      </c>
      <c r="G9825" t="str">
        <f>IF(Table2[[#This Row],[Waste_R]]&gt;2,"CRITICAL:SHUTDOWN","OPTIMAL")</f>
        <v>CRITICAL:SHUTDOWN</v>
      </c>
    </row>
    <row r="9826" spans="1:7" x14ac:dyDescent="0.25">
      <c r="A9826" t="s">
        <v>9833</v>
      </c>
      <c r="B9826" t="s">
        <v>8</v>
      </c>
      <c r="C9826" s="1">
        <v>29.709692167652999</v>
      </c>
      <c r="D9826" s="3">
        <v>3.81434133203242</v>
      </c>
      <c r="E9826" t="s">
        <v>10</v>
      </c>
      <c r="F9826" s="3">
        <f>_xlfn.NUMBERVALUE(SUBSTITUTE(Table2[[#This Row],[Hourly_Cost_R]], ".", ",")) * (1 - (_xlfn.NUMBERVALUE(SUBSTITUTE(Table2[[#This Row],[CPU_Usage_%]], ".", ",")) / 100))</f>
        <v>2.6811122640620328</v>
      </c>
      <c r="G9826" t="str">
        <f>IF(Table2[[#This Row],[Waste_R]]&gt;2,"CRITICAL:SHUTDOWN","OPTIMAL")</f>
        <v>CRITICAL:SHUTDOWN</v>
      </c>
    </row>
    <row r="9827" spans="1:7" x14ac:dyDescent="0.25">
      <c r="A9827" t="s">
        <v>9834</v>
      </c>
      <c r="B9827" t="s">
        <v>8</v>
      </c>
      <c r="C9827" s="1">
        <v>27.702003001362201</v>
      </c>
      <c r="D9827" s="3">
        <v>1.4424154228577899</v>
      </c>
      <c r="E9827" t="s">
        <v>10</v>
      </c>
      <c r="F9827" s="3">
        <f>_xlfn.NUMBERVALUE(SUBSTITUTE(Table2[[#This Row],[Hourly_Cost_R]], ".", ",")) * (1 - (_xlfn.NUMBERVALUE(SUBSTITUTE(Table2[[#This Row],[CPU_Usage_%]], ".", ",")) / 100))</f>
        <v>1.0428374591256135</v>
      </c>
      <c r="G9827" t="str">
        <f>IF(Table2[[#This Row],[Waste_R]]&gt;2,"CRITICAL:SHUTDOWN","OPTIMAL")</f>
        <v>OPTIMAL</v>
      </c>
    </row>
    <row r="9828" spans="1:7" x14ac:dyDescent="0.25">
      <c r="A9828" t="s">
        <v>9835</v>
      </c>
      <c r="B9828" t="s">
        <v>8</v>
      </c>
      <c r="C9828" s="1">
        <v>51.491991310174903</v>
      </c>
      <c r="D9828" s="3">
        <v>3.1424296570474701</v>
      </c>
      <c r="E9828" t="s">
        <v>6</v>
      </c>
      <c r="F9828" s="3">
        <f>_xlfn.NUMBERVALUE(SUBSTITUTE(Table2[[#This Row],[Hourly_Cost_R]], ".", ",")) * (1 - (_xlfn.NUMBERVALUE(SUBSTITUTE(Table2[[#This Row],[CPU_Usage_%]], ".", ",")) / 100))</f>
        <v>1.524330051112228</v>
      </c>
      <c r="G9828" t="str">
        <f>IF(Table2[[#This Row],[Waste_R]]&gt;2,"CRITICAL:SHUTDOWN","OPTIMAL")</f>
        <v>OPTIMAL</v>
      </c>
    </row>
    <row r="9829" spans="1:7" x14ac:dyDescent="0.25">
      <c r="A9829" t="s">
        <v>9836</v>
      </c>
      <c r="B9829" t="s">
        <v>14</v>
      </c>
      <c r="C9829" s="1">
        <v>99.425230404571195</v>
      </c>
      <c r="D9829" s="3">
        <v>2.6589899368366399</v>
      </c>
      <c r="E9829" t="s">
        <v>6</v>
      </c>
      <c r="F9829" s="3">
        <f>_xlfn.NUMBERVALUE(SUBSTITUTE(Table2[[#This Row],[Hourly_Cost_R]], ".", ",")) * (1 - (_xlfn.NUMBERVALUE(SUBSTITUTE(Table2[[#This Row],[CPU_Usage_%]], ".", ",")) / 100))</f>
        <v>1.5283065702448551E-2</v>
      </c>
      <c r="G9829" t="str">
        <f>IF(Table2[[#This Row],[Waste_R]]&gt;2,"CRITICAL:SHUTDOWN","OPTIMAL")</f>
        <v>OPTIMAL</v>
      </c>
    </row>
    <row r="9830" spans="1:7" x14ac:dyDescent="0.25">
      <c r="A9830" t="s">
        <v>9837</v>
      </c>
      <c r="B9830" t="s">
        <v>5</v>
      </c>
      <c r="C9830" s="1">
        <v>88.703040291611899</v>
      </c>
      <c r="D9830" s="3">
        <v>0.62116431359117796</v>
      </c>
      <c r="E9830" t="s">
        <v>6</v>
      </c>
      <c r="F9830" s="3">
        <f>_xlfn.NUMBERVALUE(SUBSTITUTE(Table2[[#This Row],[Hourly_Cost_R]], ".", ",")) * (1 - (_xlfn.NUMBERVALUE(SUBSTITUTE(Table2[[#This Row],[CPU_Usage_%]], ".", ",")) / 100))</f>
        <v>7.0172682229280872E-2</v>
      </c>
      <c r="G9830" t="str">
        <f>IF(Table2[[#This Row],[Waste_R]]&gt;2,"CRITICAL:SHUTDOWN","OPTIMAL")</f>
        <v>OPTIMAL</v>
      </c>
    </row>
    <row r="9831" spans="1:7" x14ac:dyDescent="0.25">
      <c r="A9831" t="s">
        <v>9838</v>
      </c>
      <c r="B9831" t="s">
        <v>14</v>
      </c>
      <c r="C9831" s="1">
        <v>25.096270562442399</v>
      </c>
      <c r="D9831" s="3">
        <v>2.4059475914294501</v>
      </c>
      <c r="E9831" t="s">
        <v>10</v>
      </c>
      <c r="F9831" s="3">
        <f>_xlfn.NUMBERVALUE(SUBSTITUTE(Table2[[#This Row],[Hourly_Cost_R]], ".", ",")) * (1 - (_xlfn.NUMBERVALUE(SUBSTITUTE(Table2[[#This Row],[CPU_Usage_%]], ".", ",")) / 100))</f>
        <v>1.8021444742937494</v>
      </c>
      <c r="G9831" t="str">
        <f>IF(Table2[[#This Row],[Waste_R]]&gt;2,"CRITICAL:SHUTDOWN","OPTIMAL")</f>
        <v>OPTIMAL</v>
      </c>
    </row>
    <row r="9832" spans="1:7" x14ac:dyDescent="0.25">
      <c r="A9832" t="s">
        <v>9839</v>
      </c>
      <c r="B9832" t="s">
        <v>14</v>
      </c>
      <c r="C9832" s="1">
        <v>69.6302986238545</v>
      </c>
      <c r="D9832" s="3">
        <v>1.33440016245246</v>
      </c>
      <c r="E9832" t="s">
        <v>6</v>
      </c>
      <c r="F9832" s="3">
        <f>_xlfn.NUMBERVALUE(SUBSTITUTE(Table2[[#This Row],[Hourly_Cost_R]], ".", ",")) * (1 - (_xlfn.NUMBERVALUE(SUBSTITUTE(Table2[[#This Row],[CPU_Usage_%]], ".", ",")) / 100))</f>
        <v>0.40525334449961248</v>
      </c>
      <c r="G9832" t="str">
        <f>IF(Table2[[#This Row],[Waste_R]]&gt;2,"CRITICAL:SHUTDOWN","OPTIMAL")</f>
        <v>OPTIMAL</v>
      </c>
    </row>
    <row r="9833" spans="1:7" x14ac:dyDescent="0.25">
      <c r="A9833" t="s">
        <v>9840</v>
      </c>
      <c r="B9833" t="s">
        <v>14</v>
      </c>
      <c r="C9833" s="1">
        <v>84.004768196168698</v>
      </c>
      <c r="D9833" s="3">
        <v>2.6987629191304201</v>
      </c>
      <c r="E9833" t="s">
        <v>6</v>
      </c>
      <c r="F9833" s="3">
        <f>_xlfn.NUMBERVALUE(SUBSTITUTE(Table2[[#This Row],[Hourly_Cost_R]], ".", ",")) * (1 - (_xlfn.NUMBERVALUE(SUBSTITUTE(Table2[[#This Row],[CPU_Usage_%]], ".", ",")) / 100))</f>
        <v>0.43167338475075495</v>
      </c>
      <c r="G9833" t="str">
        <f>IF(Table2[[#This Row],[Waste_R]]&gt;2,"CRITICAL:SHUTDOWN","OPTIMAL")</f>
        <v>OPTIMAL</v>
      </c>
    </row>
    <row r="9834" spans="1:7" x14ac:dyDescent="0.25">
      <c r="A9834" t="s">
        <v>9841</v>
      </c>
      <c r="B9834" t="s">
        <v>14</v>
      </c>
      <c r="C9834" s="1">
        <v>98.911683215350294</v>
      </c>
      <c r="D9834" s="3">
        <v>0.62870828114755095</v>
      </c>
      <c r="E9834" t="s">
        <v>6</v>
      </c>
      <c r="F9834" s="3">
        <f>_xlfn.NUMBERVALUE(SUBSTITUTE(Table2[[#This Row],[Hourly_Cost_R]], ".", ",")) * (1 - (_xlfn.NUMBERVALUE(SUBSTITUTE(Table2[[#This Row],[CPU_Usage_%]], ".", ",")) / 100))</f>
        <v>6.842337750211429E-3</v>
      </c>
      <c r="G9834" t="str">
        <f>IF(Table2[[#This Row],[Waste_R]]&gt;2,"CRITICAL:SHUTDOWN","OPTIMAL")</f>
        <v>OPTIMAL</v>
      </c>
    </row>
    <row r="9835" spans="1:7" x14ac:dyDescent="0.25">
      <c r="A9835" t="s">
        <v>9842</v>
      </c>
      <c r="B9835" t="s">
        <v>14</v>
      </c>
      <c r="C9835" s="1">
        <v>24.708949361180299</v>
      </c>
      <c r="D9835" s="3">
        <v>1.5154556724008299</v>
      </c>
      <c r="E9835" t="s">
        <v>10</v>
      </c>
      <c r="F9835" s="3">
        <f>_xlfn.NUMBERVALUE(SUBSTITUTE(Table2[[#This Row],[Hourly_Cost_R]], ".", ",")) * (1 - (_xlfn.NUMBERVALUE(SUBSTITUTE(Table2[[#This Row],[CPU_Usage_%]], ".", ",")) / 100))</f>
        <v>1.1410024977161743</v>
      </c>
      <c r="G9835" t="str">
        <f>IF(Table2[[#This Row],[Waste_R]]&gt;2,"CRITICAL:SHUTDOWN","OPTIMAL")</f>
        <v>OPTIMAL</v>
      </c>
    </row>
    <row r="9836" spans="1:7" x14ac:dyDescent="0.25">
      <c r="A9836" t="s">
        <v>9843</v>
      </c>
      <c r="B9836" t="s">
        <v>8</v>
      </c>
      <c r="C9836" s="1">
        <v>80.574340177529393</v>
      </c>
      <c r="D9836" s="3">
        <v>1.89397936153587</v>
      </c>
      <c r="E9836" t="s">
        <v>6</v>
      </c>
      <c r="F9836" s="3">
        <f>_xlfn.NUMBERVALUE(SUBSTITUTE(Table2[[#This Row],[Hourly_Cost_R]], ".", ",")) * (1 - (_xlfn.NUMBERVALUE(SUBSTITUTE(Table2[[#This Row],[CPU_Usage_%]], ".", ",")) / 100))</f>
        <v>0.36791798787975888</v>
      </c>
      <c r="G9836" t="str">
        <f>IF(Table2[[#This Row],[Waste_R]]&gt;2,"CRITICAL:SHUTDOWN","OPTIMAL")</f>
        <v>OPTIMAL</v>
      </c>
    </row>
    <row r="9837" spans="1:7" x14ac:dyDescent="0.25">
      <c r="A9837" t="s">
        <v>9844</v>
      </c>
      <c r="B9837" t="s">
        <v>14</v>
      </c>
      <c r="C9837" s="1">
        <v>60.791402430339602</v>
      </c>
      <c r="D9837" s="3">
        <v>4.9885685069953603</v>
      </c>
      <c r="E9837" t="s">
        <v>6</v>
      </c>
      <c r="F9837" s="3">
        <f>_xlfn.NUMBERVALUE(SUBSTITUTE(Table2[[#This Row],[Hourly_Cost_R]], ".", ",")) * (1 - (_xlfn.NUMBERVALUE(SUBSTITUTE(Table2[[#This Row],[CPU_Usage_%]], ".", ",")) / 100))</f>
        <v>1.9559477503946268</v>
      </c>
      <c r="G9837" t="str">
        <f>IF(Table2[[#This Row],[Waste_R]]&gt;2,"CRITICAL:SHUTDOWN","OPTIMAL")</f>
        <v>OPTIMAL</v>
      </c>
    </row>
    <row r="9838" spans="1:7" x14ac:dyDescent="0.25">
      <c r="A9838" t="s">
        <v>9845</v>
      </c>
      <c r="B9838" t="s">
        <v>14</v>
      </c>
      <c r="C9838" s="1">
        <v>35.485098579240201</v>
      </c>
      <c r="D9838" s="3">
        <v>4.1933973265113202</v>
      </c>
      <c r="E9838" t="s">
        <v>6</v>
      </c>
      <c r="F9838" s="3">
        <f>_xlfn.NUMBERVALUE(SUBSTITUTE(Table2[[#This Row],[Hourly_Cost_R]], ".", ",")) * (1 - (_xlfn.NUMBERVALUE(SUBSTITUTE(Table2[[#This Row],[CPU_Usage_%]], ".", ",")) / 100))</f>
        <v>2.7053661513795548</v>
      </c>
      <c r="G9838" t="str">
        <f>IF(Table2[[#This Row],[Waste_R]]&gt;2,"CRITICAL:SHUTDOWN","OPTIMAL")</f>
        <v>CRITICAL:SHUTDOWN</v>
      </c>
    </row>
    <row r="9839" spans="1:7" x14ac:dyDescent="0.25">
      <c r="A9839" t="s">
        <v>9846</v>
      </c>
      <c r="B9839" t="s">
        <v>5</v>
      </c>
      <c r="C9839" s="1">
        <v>98.979696709766799</v>
      </c>
      <c r="D9839" s="3">
        <v>1.8920620722639001</v>
      </c>
      <c r="E9839" t="s">
        <v>6</v>
      </c>
      <c r="F9839" s="3">
        <f>_xlfn.NUMBERVALUE(SUBSTITUTE(Table2[[#This Row],[Hourly_Cost_R]], ".", ",")) * (1 - (_xlfn.NUMBERVALUE(SUBSTITUTE(Table2[[#This Row],[CPU_Usage_%]], ".", ",")) / 100))</f>
        <v>1.9304771576563122E-2</v>
      </c>
      <c r="G9839" t="str">
        <f>IF(Table2[[#This Row],[Waste_R]]&gt;2,"CRITICAL:SHUTDOWN","OPTIMAL")</f>
        <v>OPTIMAL</v>
      </c>
    </row>
    <row r="9840" spans="1:7" x14ac:dyDescent="0.25">
      <c r="A9840" t="s">
        <v>9847</v>
      </c>
      <c r="B9840" t="s">
        <v>14</v>
      </c>
      <c r="C9840" s="1">
        <v>35.9386129676313</v>
      </c>
      <c r="D9840" s="3">
        <v>4.8227618573109003</v>
      </c>
      <c r="E9840" t="s">
        <v>6</v>
      </c>
      <c r="F9840" s="3">
        <f>_xlfn.NUMBERVALUE(SUBSTITUTE(Table2[[#This Row],[Hourly_Cost_R]], ".", ",")) * (1 - (_xlfn.NUMBERVALUE(SUBSTITUTE(Table2[[#This Row],[CPU_Usage_%]], ".", ",")) / 100))</f>
        <v>3.0895281390613891</v>
      </c>
      <c r="G9840" t="str">
        <f>IF(Table2[[#This Row],[Waste_R]]&gt;2,"CRITICAL:SHUTDOWN","OPTIMAL")</f>
        <v>CRITICAL:SHUTDOWN</v>
      </c>
    </row>
    <row r="9841" spans="1:7" x14ac:dyDescent="0.25">
      <c r="A9841" t="s">
        <v>9848</v>
      </c>
      <c r="B9841" t="s">
        <v>14</v>
      </c>
      <c r="C9841" s="1">
        <v>75.559760809626397</v>
      </c>
      <c r="D9841" s="3">
        <v>2.9397018318553099</v>
      </c>
      <c r="E9841" t="s">
        <v>6</v>
      </c>
      <c r="F9841" s="3">
        <f>_xlfn.NUMBERVALUE(SUBSTITUTE(Table2[[#This Row],[Hourly_Cost_R]], ".", ",")) * (1 - (_xlfn.NUMBERVALUE(SUBSTITUTE(Table2[[#This Row],[CPU_Usage_%]], ".", ",")) / 100))</f>
        <v>0.71847015918923218</v>
      </c>
      <c r="G9841" t="str">
        <f>IF(Table2[[#This Row],[Waste_R]]&gt;2,"CRITICAL:SHUTDOWN","OPTIMAL")</f>
        <v>OPTIMAL</v>
      </c>
    </row>
    <row r="9842" spans="1:7" x14ac:dyDescent="0.25">
      <c r="A9842" t="s">
        <v>9849</v>
      </c>
      <c r="B9842" t="s">
        <v>5</v>
      </c>
      <c r="C9842" s="1">
        <v>90.200266018105495</v>
      </c>
      <c r="D9842" s="3">
        <v>4.5915881171255197</v>
      </c>
      <c r="E9842" t="s">
        <v>6</v>
      </c>
      <c r="F9842" s="3">
        <f>_xlfn.NUMBERVALUE(SUBSTITUTE(Table2[[#This Row],[Hourly_Cost_R]], ".", ",")) * (1 - (_xlfn.NUMBERVALUE(SUBSTITUTE(Table2[[#This Row],[CPU_Usage_%]], ".", ",")) / 100))</f>
        <v>0.44996342102257986</v>
      </c>
      <c r="G9842" t="str">
        <f>IF(Table2[[#This Row],[Waste_R]]&gt;2,"CRITICAL:SHUTDOWN","OPTIMAL")</f>
        <v>OPTIMAL</v>
      </c>
    </row>
    <row r="9843" spans="1:7" x14ac:dyDescent="0.25">
      <c r="A9843" t="s">
        <v>9850</v>
      </c>
      <c r="B9843" t="s">
        <v>5</v>
      </c>
      <c r="C9843" s="1">
        <v>52.751635351036398</v>
      </c>
      <c r="D9843" s="3">
        <v>0.74721840365754699</v>
      </c>
      <c r="E9843" t="s">
        <v>6</v>
      </c>
      <c r="F9843" s="3">
        <f>_xlfn.NUMBERVALUE(SUBSTITUTE(Table2[[#This Row],[Hourly_Cost_R]], ".", ",")) * (1 - (_xlfn.NUMBERVALUE(SUBSTITUTE(Table2[[#This Row],[CPU_Usage_%]], ".", ",")) / 100))</f>
        <v>0.35304847608428258</v>
      </c>
      <c r="G9843" t="str">
        <f>IF(Table2[[#This Row],[Waste_R]]&gt;2,"CRITICAL:SHUTDOWN","OPTIMAL")</f>
        <v>OPTIMAL</v>
      </c>
    </row>
    <row r="9844" spans="1:7" x14ac:dyDescent="0.25">
      <c r="A9844" t="s">
        <v>9851</v>
      </c>
      <c r="B9844" t="s">
        <v>5</v>
      </c>
      <c r="C9844" s="1">
        <v>87.832145840543504</v>
      </c>
      <c r="D9844" s="3">
        <v>4.8151212977053204</v>
      </c>
      <c r="E9844" t="s">
        <v>6</v>
      </c>
      <c r="F9844" s="3">
        <f>_xlfn.NUMBERVALUE(SUBSTITUTE(Table2[[#This Row],[Hourly_Cost_R]], ".", ",")) * (1 - (_xlfn.NUMBERVALUE(SUBSTITUTE(Table2[[#This Row],[CPU_Usage_%]], ".", ",")) / 100))</f>
        <v>0.58589693710571222</v>
      </c>
      <c r="G9844" t="str">
        <f>IF(Table2[[#This Row],[Waste_R]]&gt;2,"CRITICAL:SHUTDOWN","OPTIMAL")</f>
        <v>OPTIMAL</v>
      </c>
    </row>
    <row r="9845" spans="1:7" x14ac:dyDescent="0.25">
      <c r="A9845" t="s">
        <v>9852</v>
      </c>
      <c r="B9845" t="s">
        <v>5</v>
      </c>
      <c r="C9845" s="1">
        <v>26.0533843382204</v>
      </c>
      <c r="D9845" s="3">
        <v>2.15873745580424</v>
      </c>
      <c r="E9845" t="s">
        <v>10</v>
      </c>
      <c r="F9845" s="3">
        <f>_xlfn.NUMBERVALUE(SUBSTITUTE(Table2[[#This Row],[Hourly_Cost_R]], ".", ",")) * (1 - (_xlfn.NUMBERVALUE(SUBSTITUTE(Table2[[#This Row],[CPU_Usage_%]], ".", ",")) / 100))</f>
        <v>1.5963132895904406</v>
      </c>
      <c r="G9845" t="str">
        <f>IF(Table2[[#This Row],[Waste_R]]&gt;2,"CRITICAL:SHUTDOWN","OPTIMAL")</f>
        <v>OPTIMAL</v>
      </c>
    </row>
    <row r="9846" spans="1:7" x14ac:dyDescent="0.25">
      <c r="A9846" t="s">
        <v>9853</v>
      </c>
      <c r="B9846" t="s">
        <v>5</v>
      </c>
      <c r="C9846" s="1">
        <v>43.757319689081399</v>
      </c>
      <c r="D9846" s="3">
        <v>3.0133738850777299</v>
      </c>
      <c r="E9846" t="s">
        <v>6</v>
      </c>
      <c r="F9846" s="3">
        <f>_xlfn.NUMBERVALUE(SUBSTITUTE(Table2[[#This Row],[Hourly_Cost_R]], ".", ",")) * (1 - (_xlfn.NUMBERVALUE(SUBSTITUTE(Table2[[#This Row],[CPU_Usage_%]], ".", ",")) / 100))</f>
        <v>1.6948022407569754</v>
      </c>
      <c r="G9846" t="str">
        <f>IF(Table2[[#This Row],[Waste_R]]&gt;2,"CRITICAL:SHUTDOWN","OPTIMAL")</f>
        <v>OPTIMAL</v>
      </c>
    </row>
    <row r="9847" spans="1:7" x14ac:dyDescent="0.25">
      <c r="A9847" t="s">
        <v>9854</v>
      </c>
      <c r="B9847" t="s">
        <v>5</v>
      </c>
      <c r="C9847" s="1">
        <v>38.489206287509397</v>
      </c>
      <c r="D9847" s="3">
        <v>4.4874173155007204</v>
      </c>
      <c r="E9847" t="s">
        <v>6</v>
      </c>
      <c r="F9847" s="3">
        <f>_xlfn.NUMBERVALUE(SUBSTITUTE(Table2[[#This Row],[Hourly_Cost_R]], ".", ",")) * (1 - (_xlfn.NUMBERVALUE(SUBSTITUTE(Table2[[#This Row],[CPU_Usage_%]], ".", ",")) / 100))</f>
        <v>2.7602460079562317</v>
      </c>
      <c r="G9847" t="str">
        <f>IF(Table2[[#This Row],[Waste_R]]&gt;2,"CRITICAL:SHUTDOWN","OPTIMAL")</f>
        <v>CRITICAL:SHUTDOWN</v>
      </c>
    </row>
    <row r="9848" spans="1:7" x14ac:dyDescent="0.25">
      <c r="A9848" t="s">
        <v>9855</v>
      </c>
      <c r="B9848" t="s">
        <v>14</v>
      </c>
      <c r="C9848" s="1">
        <v>98.505569522231994</v>
      </c>
      <c r="D9848" s="3">
        <v>1.3779686904678199</v>
      </c>
      <c r="E9848" t="s">
        <v>6</v>
      </c>
      <c r="F9848" s="3">
        <f>_xlfn.NUMBERVALUE(SUBSTITUTE(Table2[[#This Row],[Hourly_Cost_R]], ".", ",")) * (1 - (_xlfn.NUMBERVALUE(SUBSTITUTE(Table2[[#This Row],[CPU_Usage_%]], ".", ",")) / 100))</f>
        <v>2.0592784084451764E-2</v>
      </c>
      <c r="G9848" t="str">
        <f>IF(Table2[[#This Row],[Waste_R]]&gt;2,"CRITICAL:SHUTDOWN","OPTIMAL")</f>
        <v>OPTIMAL</v>
      </c>
    </row>
    <row r="9849" spans="1:7" x14ac:dyDescent="0.25">
      <c r="A9849" t="s">
        <v>9856</v>
      </c>
      <c r="B9849" t="s">
        <v>14</v>
      </c>
      <c r="C9849" s="1">
        <v>12.772868635850999</v>
      </c>
      <c r="D9849" s="3">
        <v>4.7258625329257402</v>
      </c>
      <c r="E9849" t="s">
        <v>10</v>
      </c>
      <c r="F9849" s="3">
        <f>_xlfn.NUMBERVALUE(SUBSTITUTE(Table2[[#This Row],[Hourly_Cost_R]], ".", ",")) * (1 - (_xlfn.NUMBERVALUE(SUBSTITUTE(Table2[[#This Row],[CPU_Usage_%]], ".", ",")) / 100))</f>
        <v>4.1222343196842344</v>
      </c>
      <c r="G9849" t="str">
        <f>IF(Table2[[#This Row],[Waste_R]]&gt;2,"CRITICAL:SHUTDOWN","OPTIMAL")</f>
        <v>CRITICAL:SHUTDOWN</v>
      </c>
    </row>
    <row r="9850" spans="1:7" x14ac:dyDescent="0.25">
      <c r="A9850" t="s">
        <v>9857</v>
      </c>
      <c r="B9850" t="s">
        <v>14</v>
      </c>
      <c r="C9850" s="1">
        <v>26.515603516744299</v>
      </c>
      <c r="D9850" s="3">
        <v>1.72880056257472</v>
      </c>
      <c r="E9850" t="s">
        <v>10</v>
      </c>
      <c r="F9850" s="3">
        <f>_xlfn.NUMBERVALUE(SUBSTITUTE(Table2[[#This Row],[Hourly_Cost_R]], ".", ",")) * (1 - (_xlfn.NUMBERVALUE(SUBSTITUTE(Table2[[#This Row],[CPU_Usage_%]], ".", ",")) / 100))</f>
        <v>1.2703986598071624</v>
      </c>
      <c r="G9850" t="str">
        <f>IF(Table2[[#This Row],[Waste_R]]&gt;2,"CRITICAL:SHUTDOWN","OPTIMAL")</f>
        <v>OPTIMAL</v>
      </c>
    </row>
    <row r="9851" spans="1:7" x14ac:dyDescent="0.25">
      <c r="A9851" t="s">
        <v>9858</v>
      </c>
      <c r="B9851" t="s">
        <v>5</v>
      </c>
      <c r="C9851" s="1">
        <v>91.716513767027493</v>
      </c>
      <c r="D9851" s="3">
        <v>4.5592696045836201</v>
      </c>
      <c r="E9851" t="s">
        <v>6</v>
      </c>
      <c r="F9851" s="3">
        <f>_xlfn.NUMBERVALUE(SUBSTITUTE(Table2[[#This Row],[Hourly_Cost_R]], ".", ",")) * (1 - (_xlfn.NUMBERVALUE(SUBSTITUTE(Table2[[#This Row],[CPU_Usage_%]], ".", ",")) / 100))</f>
        <v>0.37766647001978404</v>
      </c>
      <c r="G9851" t="str">
        <f>IF(Table2[[#This Row],[Waste_R]]&gt;2,"CRITICAL:SHUTDOWN","OPTIMAL")</f>
        <v>OPTIMAL</v>
      </c>
    </row>
    <row r="9852" spans="1:7" x14ac:dyDescent="0.25">
      <c r="A9852" t="s">
        <v>9859</v>
      </c>
      <c r="B9852" t="s">
        <v>8</v>
      </c>
      <c r="C9852" s="1">
        <v>94.399442089293402</v>
      </c>
      <c r="D9852" s="3">
        <v>3.0964261583461998</v>
      </c>
      <c r="E9852" t="s">
        <v>6</v>
      </c>
      <c r="F9852" s="3">
        <f>_xlfn.NUMBERVALUE(SUBSTITUTE(Table2[[#This Row],[Hourly_Cost_R]], ".", ",")) * (1 - (_xlfn.NUMBERVALUE(SUBSTITUTE(Table2[[#This Row],[CPU_Usage_%]], ".", ",")) / 100))</f>
        <v>0.17341714016044638</v>
      </c>
      <c r="G9852" t="str">
        <f>IF(Table2[[#This Row],[Waste_R]]&gt;2,"CRITICAL:SHUTDOWN","OPTIMAL")</f>
        <v>OPTIMAL</v>
      </c>
    </row>
    <row r="9853" spans="1:7" x14ac:dyDescent="0.25">
      <c r="A9853" t="s">
        <v>9860</v>
      </c>
      <c r="B9853" t="s">
        <v>8</v>
      </c>
      <c r="C9853" s="1">
        <v>85.873786540685103</v>
      </c>
      <c r="D9853" s="3">
        <v>1.41949085005343</v>
      </c>
      <c r="E9853" t="s">
        <v>6</v>
      </c>
      <c r="F9853" s="3">
        <f>_xlfn.NUMBERVALUE(SUBSTITUTE(Table2[[#This Row],[Hourly_Cost_R]], ".", ",")) * (1 - (_xlfn.NUMBERVALUE(SUBSTITUTE(Table2[[#This Row],[CPU_Usage_%]], ".", ",")) / 100))</f>
        <v>0.20052030751399105</v>
      </c>
      <c r="G9853" t="str">
        <f>IF(Table2[[#This Row],[Waste_R]]&gt;2,"CRITICAL:SHUTDOWN","OPTIMAL")</f>
        <v>OPTIMAL</v>
      </c>
    </row>
    <row r="9854" spans="1:7" x14ac:dyDescent="0.25">
      <c r="A9854" t="s">
        <v>9861</v>
      </c>
      <c r="B9854" t="s">
        <v>14</v>
      </c>
      <c r="C9854" s="1">
        <v>79.309627744733405</v>
      </c>
      <c r="D9854" s="3">
        <v>0.903800308670063</v>
      </c>
      <c r="E9854" t="s">
        <v>6</v>
      </c>
      <c r="F9854" s="3">
        <f>_xlfn.NUMBERVALUE(SUBSTITUTE(Table2[[#This Row],[Hourly_Cost_R]], ".", ",")) * (1 - (_xlfn.NUMBERVALUE(SUBSTITUTE(Table2[[#This Row],[CPU_Usage_%]], ".", ",")) / 100))</f>
        <v>0.18699964830808458</v>
      </c>
      <c r="G9854" t="str">
        <f>IF(Table2[[#This Row],[Waste_R]]&gt;2,"CRITICAL:SHUTDOWN","OPTIMAL")</f>
        <v>OPTIMAL</v>
      </c>
    </row>
    <row r="9855" spans="1:7" x14ac:dyDescent="0.25">
      <c r="A9855" t="s">
        <v>9862</v>
      </c>
      <c r="B9855" t="s">
        <v>14</v>
      </c>
      <c r="C9855" s="1">
        <v>29.103821454375002</v>
      </c>
      <c r="D9855" s="3">
        <v>3.6509558110837101</v>
      </c>
      <c r="E9855" t="s">
        <v>10</v>
      </c>
      <c r="F9855" s="3">
        <f>_xlfn.NUMBERVALUE(SUBSTITUTE(Table2[[#This Row],[Hourly_Cost_R]], ".", ",")) * (1 - (_xlfn.NUMBERVALUE(SUBSTITUTE(Table2[[#This Row],[CPU_Usage_%]], ".", ",")) / 100))</f>
        <v>2.5883881504477784</v>
      </c>
      <c r="G9855" t="str">
        <f>IF(Table2[[#This Row],[Waste_R]]&gt;2,"CRITICAL:SHUTDOWN","OPTIMAL")</f>
        <v>CRITICAL:SHUTDOWN</v>
      </c>
    </row>
    <row r="9856" spans="1:7" x14ac:dyDescent="0.25">
      <c r="A9856" t="s">
        <v>9863</v>
      </c>
      <c r="B9856" t="s">
        <v>14</v>
      </c>
      <c r="C9856" s="1">
        <v>53.961963339594</v>
      </c>
      <c r="D9856" s="3">
        <v>2.2952870753394699</v>
      </c>
      <c r="E9856" t="s">
        <v>6</v>
      </c>
      <c r="F9856" s="3">
        <f>_xlfn.NUMBERVALUE(SUBSTITUTE(Table2[[#This Row],[Hourly_Cost_R]], ".", ",")) * (1 - (_xlfn.NUMBERVALUE(SUBSTITUTE(Table2[[#This Row],[CPU_Usage_%]], ".", ",")) / 100))</f>
        <v>1.0567051052063459</v>
      </c>
      <c r="G9856" t="str">
        <f>IF(Table2[[#This Row],[Waste_R]]&gt;2,"CRITICAL:SHUTDOWN","OPTIMAL")</f>
        <v>OPTIMAL</v>
      </c>
    </row>
    <row r="9857" spans="1:7" x14ac:dyDescent="0.25">
      <c r="A9857" t="s">
        <v>9864</v>
      </c>
      <c r="B9857" t="s">
        <v>5</v>
      </c>
      <c r="C9857" s="1">
        <v>52.418084065931602</v>
      </c>
      <c r="D9857" s="3">
        <v>1.3788143771216901</v>
      </c>
      <c r="E9857" t="s">
        <v>6</v>
      </c>
      <c r="F9857" s="3">
        <f>_xlfn.NUMBERVALUE(SUBSTITUTE(Table2[[#This Row],[Hourly_Cost_R]], ".", ",")) * (1 - (_xlfn.NUMBERVALUE(SUBSTITUTE(Table2[[#This Row],[CPU_Usage_%]], ".", ",")) / 100))</f>
        <v>0.65606629780889136</v>
      </c>
      <c r="G9857" t="str">
        <f>IF(Table2[[#This Row],[Waste_R]]&gt;2,"CRITICAL:SHUTDOWN","OPTIMAL")</f>
        <v>OPTIMAL</v>
      </c>
    </row>
    <row r="9858" spans="1:7" x14ac:dyDescent="0.25">
      <c r="A9858" t="s">
        <v>9865</v>
      </c>
      <c r="B9858" t="s">
        <v>14</v>
      </c>
      <c r="C9858" s="1">
        <v>93.086699288772493</v>
      </c>
      <c r="D9858" s="3">
        <v>2.00177202430796</v>
      </c>
      <c r="E9858" t="s">
        <v>6</v>
      </c>
      <c r="F9858" s="3">
        <f>_xlfn.NUMBERVALUE(SUBSTITUTE(Table2[[#This Row],[Hourly_Cost_R]], ".", ",")) * (1 - (_xlfn.NUMBERVALUE(SUBSTITUTE(Table2[[#This Row],[CPU_Usage_%]], ".", ",")) / 100))</f>
        <v>0.13838851959363552</v>
      </c>
      <c r="G9858" t="str">
        <f>IF(Table2[[#This Row],[Waste_R]]&gt;2,"CRITICAL:SHUTDOWN","OPTIMAL")</f>
        <v>OPTIMAL</v>
      </c>
    </row>
    <row r="9859" spans="1:7" x14ac:dyDescent="0.25">
      <c r="A9859" t="s">
        <v>9866</v>
      </c>
      <c r="B9859" t="s">
        <v>14</v>
      </c>
      <c r="C9859" s="1">
        <v>46.695723089801398</v>
      </c>
      <c r="D9859" s="3">
        <v>2.6219331976251801</v>
      </c>
      <c r="E9859" t="s">
        <v>6</v>
      </c>
      <c r="F9859" s="3">
        <f>_xlfn.NUMBERVALUE(SUBSTITUTE(Table2[[#This Row],[Hourly_Cost_R]], ".", ",")) * (1 - (_xlfn.NUMBERVALUE(SUBSTITUTE(Table2[[#This Row],[CPU_Usage_%]], ".", ",")) / 100))</f>
        <v>1.3976025320625507</v>
      </c>
      <c r="G9859" t="str">
        <f>IF(Table2[[#This Row],[Waste_R]]&gt;2,"CRITICAL:SHUTDOWN","OPTIMAL")</f>
        <v>OPTIMAL</v>
      </c>
    </row>
    <row r="9860" spans="1:7" x14ac:dyDescent="0.25">
      <c r="A9860" t="s">
        <v>9867</v>
      </c>
      <c r="B9860" t="s">
        <v>14</v>
      </c>
      <c r="C9860" s="1">
        <v>16.3591404884592</v>
      </c>
      <c r="D9860" s="3">
        <v>4.1122761285010299</v>
      </c>
      <c r="E9860" t="s">
        <v>10</v>
      </c>
      <c r="F9860" s="3">
        <f>_xlfn.NUMBERVALUE(SUBSTITUTE(Table2[[#This Row],[Hourly_Cost_R]], ".", ",")) * (1 - (_xlfn.NUMBERVALUE(SUBSTITUTE(Table2[[#This Row],[CPU_Usage_%]], ".", ",")) / 100))</f>
        <v>3.4395430993661753</v>
      </c>
      <c r="G9860" t="str">
        <f>IF(Table2[[#This Row],[Waste_R]]&gt;2,"CRITICAL:SHUTDOWN","OPTIMAL")</f>
        <v>CRITICAL:SHUTDOWN</v>
      </c>
    </row>
    <row r="9861" spans="1:7" x14ac:dyDescent="0.25">
      <c r="A9861" t="s">
        <v>9868</v>
      </c>
      <c r="B9861" t="s">
        <v>8</v>
      </c>
      <c r="C9861" s="1">
        <v>25.684956904578598</v>
      </c>
      <c r="D9861" s="3">
        <v>2.0925719164119201</v>
      </c>
      <c r="E9861" t="s">
        <v>10</v>
      </c>
      <c r="F9861" s="3">
        <f>_xlfn.NUMBERVALUE(SUBSTITUTE(Table2[[#This Row],[Hourly_Cost_R]], ".", ",")) * (1 - (_xlfn.NUMBERVALUE(SUBSTITUTE(Table2[[#This Row],[CPU_Usage_%]], ".", ",")) / 100))</f>
        <v>1.5550957214842041</v>
      </c>
      <c r="G9861" t="str">
        <f>IF(Table2[[#This Row],[Waste_R]]&gt;2,"CRITICAL:SHUTDOWN","OPTIMAL")</f>
        <v>OPTIMAL</v>
      </c>
    </row>
    <row r="9862" spans="1:7" x14ac:dyDescent="0.25">
      <c r="A9862" t="s">
        <v>9869</v>
      </c>
      <c r="B9862" t="s">
        <v>5</v>
      </c>
      <c r="C9862" s="1">
        <v>84.462590801158399</v>
      </c>
      <c r="D9862" s="3">
        <v>2.5105712631820598</v>
      </c>
      <c r="E9862" t="s">
        <v>6</v>
      </c>
      <c r="F9862" s="3">
        <f>_xlfn.NUMBERVALUE(SUBSTITUTE(Table2[[#This Row],[Hourly_Cost_R]], ".", ",")) * (1 - (_xlfn.NUMBERVALUE(SUBSTITUTE(Table2[[#This Row],[CPU_Usage_%]], ".", ",")) / 100))</f>
        <v>0.39007773038912313</v>
      </c>
      <c r="G9862" t="str">
        <f>IF(Table2[[#This Row],[Waste_R]]&gt;2,"CRITICAL:SHUTDOWN","OPTIMAL")</f>
        <v>OPTIMAL</v>
      </c>
    </row>
    <row r="9863" spans="1:7" x14ac:dyDescent="0.25">
      <c r="A9863" t="s">
        <v>9870</v>
      </c>
      <c r="B9863" t="s">
        <v>5</v>
      </c>
      <c r="C9863" s="1">
        <v>52.1205002003407</v>
      </c>
      <c r="D9863" s="3">
        <v>3.3364780603639601</v>
      </c>
      <c r="E9863" t="s">
        <v>6</v>
      </c>
      <c r="F9863" s="3">
        <f>_xlfn.NUMBERVALUE(SUBSTITUTE(Table2[[#This Row],[Hourly_Cost_R]], ".", ",")) * (1 - (_xlfn.NUMBERVALUE(SUBSTITUTE(Table2[[#This Row],[CPU_Usage_%]], ".", ",")) / 100))</f>
        <v>1.5974890062276388</v>
      </c>
      <c r="G9863" t="str">
        <f>IF(Table2[[#This Row],[Waste_R]]&gt;2,"CRITICAL:SHUTDOWN","OPTIMAL")</f>
        <v>OPTIMAL</v>
      </c>
    </row>
    <row r="9864" spans="1:7" x14ac:dyDescent="0.25">
      <c r="A9864" t="s">
        <v>9871</v>
      </c>
      <c r="B9864" t="s">
        <v>14</v>
      </c>
      <c r="C9864" s="1">
        <v>13.507731202843001</v>
      </c>
      <c r="D9864" s="3">
        <v>2.7188294948548499</v>
      </c>
      <c r="E9864" t="s">
        <v>10</v>
      </c>
      <c r="F9864" s="3">
        <f>_xlfn.NUMBERVALUE(SUBSTITUTE(Table2[[#This Row],[Hourly_Cost_R]], ".", ",")) * (1 - (_xlfn.NUMBERVALUE(SUBSTITUTE(Table2[[#This Row],[CPU_Usage_%]], ".", ",")) / 100))</f>
        <v>2.3515773148262427</v>
      </c>
      <c r="G9864" t="str">
        <f>IF(Table2[[#This Row],[Waste_R]]&gt;2,"CRITICAL:SHUTDOWN","OPTIMAL")</f>
        <v>CRITICAL:SHUTDOWN</v>
      </c>
    </row>
    <row r="9865" spans="1:7" x14ac:dyDescent="0.25">
      <c r="A9865" t="s">
        <v>9872</v>
      </c>
      <c r="B9865" t="s">
        <v>14</v>
      </c>
      <c r="C9865" s="1">
        <v>13.799332075449</v>
      </c>
      <c r="D9865" s="3">
        <v>1.04459600921157</v>
      </c>
      <c r="E9865" t="s">
        <v>10</v>
      </c>
      <c r="F9865" s="3">
        <f>_xlfn.NUMBERVALUE(SUBSTITUTE(Table2[[#This Row],[Hourly_Cost_R]], ".", ",")) * (1 - (_xlfn.NUMBERVALUE(SUBSTITUTE(Table2[[#This Row],[CPU_Usage_%]], ".", ",")) / 100))</f>
        <v>0.90044873705357764</v>
      </c>
      <c r="G9865" t="str">
        <f>IF(Table2[[#This Row],[Waste_R]]&gt;2,"CRITICAL:SHUTDOWN","OPTIMAL")</f>
        <v>OPTIMAL</v>
      </c>
    </row>
    <row r="9866" spans="1:7" x14ac:dyDescent="0.25">
      <c r="A9866" t="s">
        <v>9873</v>
      </c>
      <c r="B9866" t="s">
        <v>8</v>
      </c>
      <c r="C9866" s="1">
        <v>88.487588330995905</v>
      </c>
      <c r="D9866" s="3">
        <v>3.41116045193094</v>
      </c>
      <c r="E9866" t="s">
        <v>6</v>
      </c>
      <c r="F9866" s="3">
        <f>_xlfn.NUMBERVALUE(SUBSTITUTE(Table2[[#This Row],[Hourly_Cost_R]], ".", ",")) * (1 - (_xlfn.NUMBERVALUE(SUBSTITUTE(Table2[[#This Row],[CPU_Usage_%]], ".", ",")) / 100))</f>
        <v>0.39270683391655042</v>
      </c>
      <c r="G9866" t="str">
        <f>IF(Table2[[#This Row],[Waste_R]]&gt;2,"CRITICAL:SHUTDOWN","OPTIMAL")</f>
        <v>OPTIMAL</v>
      </c>
    </row>
    <row r="9867" spans="1:7" x14ac:dyDescent="0.25">
      <c r="A9867" t="s">
        <v>9874</v>
      </c>
      <c r="B9867" t="s">
        <v>8</v>
      </c>
      <c r="C9867" s="1">
        <v>40.418974729979297</v>
      </c>
      <c r="D9867" s="3">
        <v>2.3835828984305998</v>
      </c>
      <c r="E9867" t="s">
        <v>6</v>
      </c>
      <c r="F9867" s="3">
        <f>_xlfn.NUMBERVALUE(SUBSTITUTE(Table2[[#This Row],[Hourly_Cost_R]], ".", ",")) * (1 - (_xlfn.NUMBERVALUE(SUBSTITUTE(Table2[[#This Row],[CPU_Usage_%]], ".", ",")) / 100))</f>
        <v>1.4201631290458276</v>
      </c>
      <c r="G9867" t="str">
        <f>IF(Table2[[#This Row],[Waste_R]]&gt;2,"CRITICAL:SHUTDOWN","OPTIMAL")</f>
        <v>OPTIMAL</v>
      </c>
    </row>
    <row r="9868" spans="1:7" x14ac:dyDescent="0.25">
      <c r="A9868" t="s">
        <v>9875</v>
      </c>
      <c r="B9868" t="s">
        <v>14</v>
      </c>
      <c r="C9868" s="1">
        <v>14.4491693605422</v>
      </c>
      <c r="D9868" s="3">
        <v>1.77937990915169</v>
      </c>
      <c r="E9868" t="s">
        <v>10</v>
      </c>
      <c r="F9868" s="3">
        <f>_xlfn.NUMBERVALUE(SUBSTITUTE(Table2[[#This Row],[Hourly_Cost_R]], ".", ",")) * (1 - (_xlfn.NUMBERVALUE(SUBSTITUTE(Table2[[#This Row],[CPU_Usage_%]], ".", ",")) / 100))</f>
        <v>1.5222742925109003</v>
      </c>
      <c r="G9868" t="str">
        <f>IF(Table2[[#This Row],[Waste_R]]&gt;2,"CRITICAL:SHUTDOWN","OPTIMAL")</f>
        <v>OPTIMAL</v>
      </c>
    </row>
    <row r="9869" spans="1:7" x14ac:dyDescent="0.25">
      <c r="A9869" t="s">
        <v>9876</v>
      </c>
      <c r="B9869" t="s">
        <v>14</v>
      </c>
      <c r="C9869" s="1">
        <v>42.156740431106797</v>
      </c>
      <c r="D9869" s="3">
        <v>2.4398396611018098</v>
      </c>
      <c r="E9869" t="s">
        <v>6</v>
      </c>
      <c r="F9869" s="3">
        <f>_xlfn.NUMBERVALUE(SUBSTITUTE(Table2[[#This Row],[Hourly_Cost_R]], ".", ",")) * (1 - (_xlfn.NUMBERVALUE(SUBSTITUTE(Table2[[#This Row],[CPU_Usage_%]], ".", ",")) / 100))</f>
        <v>1.411282788235924</v>
      </c>
      <c r="G9869" t="str">
        <f>IF(Table2[[#This Row],[Waste_R]]&gt;2,"CRITICAL:SHUTDOWN","OPTIMAL")</f>
        <v>OPTIMAL</v>
      </c>
    </row>
    <row r="9870" spans="1:7" x14ac:dyDescent="0.25">
      <c r="A9870" t="s">
        <v>9877</v>
      </c>
      <c r="B9870" t="s">
        <v>14</v>
      </c>
      <c r="C9870" s="1">
        <v>97.898699475438406</v>
      </c>
      <c r="D9870" s="3">
        <v>3.9417833761627201</v>
      </c>
      <c r="E9870" t="s">
        <v>6</v>
      </c>
      <c r="F9870" s="3">
        <f>_xlfn.NUMBERVALUE(SUBSTITUTE(Table2[[#This Row],[Hourly_Cost_R]], ".", ",")) * (1 - (_xlfn.NUMBERVALUE(SUBSTITUTE(Table2[[#This Row],[CPU_Usage_%]], ".", ",")) / 100))</f>
        <v>8.282871476038875E-2</v>
      </c>
      <c r="G9870" t="str">
        <f>IF(Table2[[#This Row],[Waste_R]]&gt;2,"CRITICAL:SHUTDOWN","OPTIMAL")</f>
        <v>OPTIMAL</v>
      </c>
    </row>
    <row r="9871" spans="1:7" x14ac:dyDescent="0.25">
      <c r="A9871" t="s">
        <v>9878</v>
      </c>
      <c r="B9871" t="s">
        <v>8</v>
      </c>
      <c r="C9871" s="1">
        <v>71.072371676568196</v>
      </c>
      <c r="D9871" s="3">
        <v>4.8266640830772998</v>
      </c>
      <c r="E9871" t="s">
        <v>6</v>
      </c>
      <c r="F9871" s="3">
        <f>_xlfn.NUMBERVALUE(SUBSTITUTE(Table2[[#This Row],[Hourly_Cost_R]], ".", ",")) * (1 - (_xlfn.NUMBERVALUE(SUBSTITUTE(Table2[[#This Row],[CPU_Usage_%]], ".", ",")) / 100))</f>
        <v>1.3962394463731791</v>
      </c>
      <c r="G9871" t="str">
        <f>IF(Table2[[#This Row],[Waste_R]]&gt;2,"CRITICAL:SHUTDOWN","OPTIMAL")</f>
        <v>OPTIMAL</v>
      </c>
    </row>
    <row r="9872" spans="1:7" x14ac:dyDescent="0.25">
      <c r="A9872" t="s">
        <v>9879</v>
      </c>
      <c r="B9872" t="s">
        <v>5</v>
      </c>
      <c r="C9872" s="1">
        <v>85.306388070845401</v>
      </c>
      <c r="D9872" s="3">
        <v>3.2917317196336602</v>
      </c>
      <c r="E9872" t="s">
        <v>6</v>
      </c>
      <c r="F9872" s="3">
        <f>_xlfn.NUMBERVALUE(SUBSTITUTE(Table2[[#This Row],[Hourly_Cost_R]], ".", ",")) * (1 - (_xlfn.NUMBERVALUE(SUBSTITUTE(Table2[[#This Row],[CPU_Usage_%]], ".", ",")) / 100))</f>
        <v>0.48367428463185747</v>
      </c>
      <c r="G9872" t="str">
        <f>IF(Table2[[#This Row],[Waste_R]]&gt;2,"CRITICAL:SHUTDOWN","OPTIMAL")</f>
        <v>OPTIMAL</v>
      </c>
    </row>
    <row r="9873" spans="1:7" x14ac:dyDescent="0.25">
      <c r="A9873" t="s">
        <v>9880</v>
      </c>
      <c r="B9873" t="s">
        <v>14</v>
      </c>
      <c r="C9873" s="1">
        <v>26.632360502440399</v>
      </c>
      <c r="D9873" s="3">
        <v>1.5779495444704399</v>
      </c>
      <c r="E9873" t="s">
        <v>10</v>
      </c>
      <c r="F9873" s="3">
        <f>_xlfn.NUMBERVALUE(SUBSTITUTE(Table2[[#This Row],[Hourly_Cost_R]], ".", ",")) * (1 - (_xlfn.NUMBERVALUE(SUBSTITUTE(Table2[[#This Row],[CPU_Usage_%]], ".", ",")) / 100))</f>
        <v>1.1577043332404562</v>
      </c>
      <c r="G9873" t="str">
        <f>IF(Table2[[#This Row],[Waste_R]]&gt;2,"CRITICAL:SHUTDOWN","OPTIMAL")</f>
        <v>OPTIMAL</v>
      </c>
    </row>
    <row r="9874" spans="1:7" x14ac:dyDescent="0.25">
      <c r="A9874" t="s">
        <v>9881</v>
      </c>
      <c r="B9874" t="s">
        <v>8</v>
      </c>
      <c r="C9874" s="1">
        <v>39.025476660880301</v>
      </c>
      <c r="D9874" s="3">
        <v>3.72774926298057</v>
      </c>
      <c r="E9874" t="s">
        <v>6</v>
      </c>
      <c r="F9874" s="3">
        <f>_xlfn.NUMBERVALUE(SUBSTITUTE(Table2[[#This Row],[Hourly_Cost_R]], ".", ",")) * (1 - (_xlfn.NUMBERVALUE(SUBSTITUTE(Table2[[#This Row],[CPU_Usage_%]], ".", ",")) / 100))</f>
        <v>2.2729773443799504</v>
      </c>
      <c r="G9874" t="str">
        <f>IF(Table2[[#This Row],[Waste_R]]&gt;2,"CRITICAL:SHUTDOWN","OPTIMAL")</f>
        <v>CRITICAL:SHUTDOWN</v>
      </c>
    </row>
    <row r="9875" spans="1:7" x14ac:dyDescent="0.25">
      <c r="A9875" t="s">
        <v>9882</v>
      </c>
      <c r="B9875" t="s">
        <v>5</v>
      </c>
      <c r="C9875" s="1">
        <v>89.605705630424694</v>
      </c>
      <c r="D9875" s="3">
        <v>2.21446135011682</v>
      </c>
      <c r="E9875" t="s">
        <v>6</v>
      </c>
      <c r="F9875" s="3">
        <f>_xlfn.NUMBERVALUE(SUBSTITUTE(Table2[[#This Row],[Hourly_Cost_R]], ".", ",")) * (1 - (_xlfn.NUMBERVALUE(SUBSTITUTE(Table2[[#This Row],[CPU_Usage_%]], ".", ",")) / 100))</f>
        <v>0.23017763143161396</v>
      </c>
      <c r="G9875" t="str">
        <f>IF(Table2[[#This Row],[Waste_R]]&gt;2,"CRITICAL:SHUTDOWN","OPTIMAL")</f>
        <v>OPTIMAL</v>
      </c>
    </row>
    <row r="9876" spans="1:7" x14ac:dyDescent="0.25">
      <c r="A9876" t="s">
        <v>9883</v>
      </c>
      <c r="B9876" t="s">
        <v>14</v>
      </c>
      <c r="C9876" s="1">
        <v>58.333882762272403</v>
      </c>
      <c r="D9876" s="3">
        <v>2.4439475808704598</v>
      </c>
      <c r="E9876" t="s">
        <v>6</v>
      </c>
      <c r="F9876" s="3">
        <f>_xlfn.NUMBERVALUE(SUBSTITUTE(Table2[[#This Row],[Hourly_Cost_R]], ".", ",")) * (1 - (_xlfn.NUMBERVALUE(SUBSTITUTE(Table2[[#This Row],[CPU_Usage_%]], ".", ",")) / 100))</f>
        <v>1.0182980642740933</v>
      </c>
      <c r="G9876" t="str">
        <f>IF(Table2[[#This Row],[Waste_R]]&gt;2,"CRITICAL:SHUTDOWN","OPTIMAL")</f>
        <v>OPTIMAL</v>
      </c>
    </row>
    <row r="9877" spans="1:7" x14ac:dyDescent="0.25">
      <c r="A9877" t="s">
        <v>9884</v>
      </c>
      <c r="B9877" t="s">
        <v>8</v>
      </c>
      <c r="C9877" s="1">
        <v>39.539859433095302</v>
      </c>
      <c r="D9877" s="3">
        <v>0.73837209531334302</v>
      </c>
      <c r="E9877" t="s">
        <v>6</v>
      </c>
      <c r="F9877" s="3">
        <f>_xlfn.NUMBERVALUE(SUBSTITUTE(Table2[[#This Row],[Hourly_Cost_R]], ".", ",")) * (1 - (_xlfn.NUMBERVALUE(SUBSTITUTE(Table2[[#This Row],[CPU_Usage_%]], ".", ",")) / 100))</f>
        <v>0.44642080673324674</v>
      </c>
      <c r="G9877" t="str">
        <f>IF(Table2[[#This Row],[Waste_R]]&gt;2,"CRITICAL:SHUTDOWN","OPTIMAL")</f>
        <v>OPTIMAL</v>
      </c>
    </row>
    <row r="9878" spans="1:7" x14ac:dyDescent="0.25">
      <c r="A9878" t="s">
        <v>9885</v>
      </c>
      <c r="B9878" t="s">
        <v>8</v>
      </c>
      <c r="C9878" s="1">
        <v>78.688800525067904</v>
      </c>
      <c r="D9878" s="3">
        <v>2.3067222630154598</v>
      </c>
      <c r="E9878" t="s">
        <v>6</v>
      </c>
      <c r="F9878" s="3">
        <f>_xlfn.NUMBERVALUE(SUBSTITUTE(Table2[[#This Row],[Hourly_Cost_R]], ".", ",")) * (1 - (_xlfn.NUMBERVALUE(SUBSTITUTE(Table2[[#This Row],[CPU_Usage_%]], ".", ",")) / 100))</f>
        <v>0.49159018280389244</v>
      </c>
      <c r="G9878" t="str">
        <f>IF(Table2[[#This Row],[Waste_R]]&gt;2,"CRITICAL:SHUTDOWN","OPTIMAL")</f>
        <v>OPTIMAL</v>
      </c>
    </row>
    <row r="9879" spans="1:7" x14ac:dyDescent="0.25">
      <c r="A9879" t="s">
        <v>9886</v>
      </c>
      <c r="B9879" t="s">
        <v>8</v>
      </c>
      <c r="C9879" s="1">
        <v>21.8429849779601</v>
      </c>
      <c r="D9879" s="3">
        <v>4.3266812044355198</v>
      </c>
      <c r="E9879" t="s">
        <v>10</v>
      </c>
      <c r="F9879" s="3">
        <f>_xlfn.NUMBERVALUE(SUBSTITUTE(Table2[[#This Row],[Hourly_Cost_R]], ".", ",")) * (1 - (_xlfn.NUMBERVALUE(SUBSTITUTE(Table2[[#This Row],[CPU_Usage_%]], ".", ",")) / 100))</f>
        <v>3.3816048789064461</v>
      </c>
      <c r="G9879" t="str">
        <f>IF(Table2[[#This Row],[Waste_R]]&gt;2,"CRITICAL:SHUTDOWN","OPTIMAL")</f>
        <v>CRITICAL:SHUTDOWN</v>
      </c>
    </row>
    <row r="9880" spans="1:7" x14ac:dyDescent="0.25">
      <c r="A9880" t="s">
        <v>9887</v>
      </c>
      <c r="B9880" t="s">
        <v>5</v>
      </c>
      <c r="C9880" s="1">
        <v>15.856903960586401</v>
      </c>
      <c r="D9880" s="3">
        <v>4.8515935711435603</v>
      </c>
      <c r="E9880" t="s">
        <v>10</v>
      </c>
      <c r="F9880" s="3">
        <f>_xlfn.NUMBERVALUE(SUBSTITUTE(Table2[[#This Row],[Hourly_Cost_R]], ".", ",")) * (1 - (_xlfn.NUMBERVALUE(SUBSTITUTE(Table2[[#This Row],[CPU_Usage_%]], ".", ",")) / 100))</f>
        <v>4.0822810380093415</v>
      </c>
      <c r="G9880" t="str">
        <f>IF(Table2[[#This Row],[Waste_R]]&gt;2,"CRITICAL:SHUTDOWN","OPTIMAL")</f>
        <v>CRITICAL:SHUTDOWN</v>
      </c>
    </row>
    <row r="9881" spans="1:7" x14ac:dyDescent="0.25">
      <c r="A9881" t="s">
        <v>9888</v>
      </c>
      <c r="B9881" t="s">
        <v>5</v>
      </c>
      <c r="C9881" s="1">
        <v>53.007504054496202</v>
      </c>
      <c r="D9881" s="3">
        <v>1.7960310111157101</v>
      </c>
      <c r="E9881" t="s">
        <v>6</v>
      </c>
      <c r="F9881" s="3">
        <f>_xlfn.NUMBERVALUE(SUBSTITUTE(Table2[[#This Row],[Hourly_Cost_R]], ".", ",")) * (1 - (_xlfn.NUMBERVALUE(SUBSTITUTE(Table2[[#This Row],[CPU_Usage_%]], ".", ",")) / 100))</f>
        <v>0.84399980007854092</v>
      </c>
      <c r="G9881" t="str">
        <f>IF(Table2[[#This Row],[Waste_R]]&gt;2,"CRITICAL:SHUTDOWN","OPTIMAL")</f>
        <v>OPTIMAL</v>
      </c>
    </row>
    <row r="9882" spans="1:7" x14ac:dyDescent="0.25">
      <c r="A9882" t="s">
        <v>9889</v>
      </c>
      <c r="B9882" t="s">
        <v>14</v>
      </c>
      <c r="C9882" s="1">
        <v>62.144216890826101</v>
      </c>
      <c r="D9882" s="3">
        <v>0.90580586415483599</v>
      </c>
      <c r="E9882" t="s">
        <v>6</v>
      </c>
      <c r="F9882" s="3">
        <f>_xlfn.NUMBERVALUE(SUBSTITUTE(Table2[[#This Row],[Hourly_Cost_R]], ".", ",")) * (1 - (_xlfn.NUMBERVALUE(SUBSTITUTE(Table2[[#This Row],[CPU_Usage_%]], ".", ",")) / 100))</f>
        <v>0.3428999033246331</v>
      </c>
      <c r="G9882" t="str">
        <f>IF(Table2[[#This Row],[Waste_R]]&gt;2,"CRITICAL:SHUTDOWN","OPTIMAL")</f>
        <v>OPTIMAL</v>
      </c>
    </row>
    <row r="9883" spans="1:7" x14ac:dyDescent="0.25">
      <c r="A9883" t="s">
        <v>9890</v>
      </c>
      <c r="B9883" t="s">
        <v>14</v>
      </c>
      <c r="C9883" s="1">
        <v>46.526732279383602</v>
      </c>
      <c r="D9883" s="3">
        <v>2.1375315731567901</v>
      </c>
      <c r="E9883" t="s">
        <v>6</v>
      </c>
      <c r="F9883" s="3">
        <f>_xlfn.NUMBERVALUE(SUBSTITUTE(Table2[[#This Row],[Hourly_Cost_R]], ".", ",")) * (1 - (_xlfn.NUMBERVALUE(SUBSTITUTE(Table2[[#This Row],[CPU_Usage_%]], ".", ",")) / 100))</f>
        <v>1.1430079807268338</v>
      </c>
      <c r="G9883" t="str">
        <f>IF(Table2[[#This Row],[Waste_R]]&gt;2,"CRITICAL:SHUTDOWN","OPTIMAL")</f>
        <v>OPTIMAL</v>
      </c>
    </row>
    <row r="9884" spans="1:7" x14ac:dyDescent="0.25">
      <c r="A9884" t="s">
        <v>9891</v>
      </c>
      <c r="B9884" t="s">
        <v>5</v>
      </c>
      <c r="C9884" s="1">
        <v>27.989814098909001</v>
      </c>
      <c r="D9884" s="3">
        <v>4.15188308036105</v>
      </c>
      <c r="E9884" t="s">
        <v>10</v>
      </c>
      <c r="F9884" s="3">
        <f>_xlfn.NUMBERVALUE(SUBSTITUTE(Table2[[#This Row],[Hourly_Cost_R]], ".", ",")) * (1 - (_xlfn.NUMBERVALUE(SUBSTITUTE(Table2[[#This Row],[CPU_Usage_%]], ".", ",")) / 100))</f>
        <v>2.9897787245639358</v>
      </c>
      <c r="G9884" t="str">
        <f>IF(Table2[[#This Row],[Waste_R]]&gt;2,"CRITICAL:SHUTDOWN","OPTIMAL")</f>
        <v>CRITICAL:SHUTDOWN</v>
      </c>
    </row>
    <row r="9885" spans="1:7" x14ac:dyDescent="0.25">
      <c r="A9885" t="s">
        <v>9892</v>
      </c>
      <c r="B9885" t="s">
        <v>8</v>
      </c>
      <c r="C9885" s="1">
        <v>11.853499259927201</v>
      </c>
      <c r="D9885" s="3">
        <v>0.67222721025507204</v>
      </c>
      <c r="E9885" t="s">
        <v>10</v>
      </c>
      <c r="F9885" s="3">
        <f>_xlfn.NUMBERVALUE(SUBSTITUTE(Table2[[#This Row],[Hourly_Cost_R]], ".", ",")) * (1 - (_xlfn.NUMBERVALUE(SUBSTITUTE(Table2[[#This Row],[CPU_Usage_%]], ".", ",")) / 100))</f>
        <v>0.59254476286245783</v>
      </c>
      <c r="G9885" t="str">
        <f>IF(Table2[[#This Row],[Waste_R]]&gt;2,"CRITICAL:SHUTDOWN","OPTIMAL")</f>
        <v>OPTIMAL</v>
      </c>
    </row>
    <row r="9886" spans="1:7" x14ac:dyDescent="0.25">
      <c r="A9886" t="s">
        <v>9893</v>
      </c>
      <c r="B9886" t="s">
        <v>5</v>
      </c>
      <c r="C9886" s="1">
        <v>87.802207307466801</v>
      </c>
      <c r="D9886" s="3">
        <v>2.4441495344405801</v>
      </c>
      <c r="E9886" t="s">
        <v>6</v>
      </c>
      <c r="F9886" s="3">
        <f>_xlfn.NUMBERVALUE(SUBSTITUTE(Table2[[#This Row],[Hourly_Cost_R]], ".", ",")) * (1 - (_xlfn.NUMBERVALUE(SUBSTITUTE(Table2[[#This Row],[CPU_Usage_%]], ".", ",")) / 100))</f>
        <v>0.29813229330657715</v>
      </c>
      <c r="G9886" t="str">
        <f>IF(Table2[[#This Row],[Waste_R]]&gt;2,"CRITICAL:SHUTDOWN","OPTIMAL")</f>
        <v>OPTIMAL</v>
      </c>
    </row>
    <row r="9887" spans="1:7" x14ac:dyDescent="0.25">
      <c r="A9887" t="s">
        <v>9894</v>
      </c>
      <c r="B9887" t="s">
        <v>5</v>
      </c>
      <c r="C9887" s="1">
        <v>11.8948792576678</v>
      </c>
      <c r="D9887" s="3">
        <v>1.66862677376587</v>
      </c>
      <c r="E9887" t="s">
        <v>10</v>
      </c>
      <c r="F9887" s="3">
        <f>_xlfn.NUMBERVALUE(SUBSTITUTE(Table2[[#This Row],[Hourly_Cost_R]], ".", ",")) * (1 - (_xlfn.NUMBERVALUE(SUBSTITUTE(Table2[[#This Row],[CPU_Usage_%]], ".", ",")) / 100))</f>
        <v>1.4701456337653021</v>
      </c>
      <c r="G9887" t="str">
        <f>IF(Table2[[#This Row],[Waste_R]]&gt;2,"CRITICAL:SHUTDOWN","OPTIMAL")</f>
        <v>OPTIMAL</v>
      </c>
    </row>
    <row r="9888" spans="1:7" x14ac:dyDescent="0.25">
      <c r="A9888" t="s">
        <v>9895</v>
      </c>
      <c r="B9888" t="s">
        <v>5</v>
      </c>
      <c r="C9888" s="1">
        <v>97.906848031989995</v>
      </c>
      <c r="D9888" s="3">
        <v>3.1313084067157</v>
      </c>
      <c r="E9888" t="s">
        <v>6</v>
      </c>
      <c r="F9888" s="3">
        <f>_xlfn.NUMBERVALUE(SUBSTITUTE(Table2[[#This Row],[Hourly_Cost_R]], ".", ",")) * (1 - (_xlfn.NUMBERVALUE(SUBSTITUTE(Table2[[#This Row],[CPU_Usage_%]], ".", ",")) / 100))</f>
        <v>6.5543043539632556E-2</v>
      </c>
      <c r="G9888" t="str">
        <f>IF(Table2[[#This Row],[Waste_R]]&gt;2,"CRITICAL:SHUTDOWN","OPTIMAL")</f>
        <v>OPTIMAL</v>
      </c>
    </row>
    <row r="9889" spans="1:7" x14ac:dyDescent="0.25">
      <c r="A9889" t="s">
        <v>9896</v>
      </c>
      <c r="B9889" t="s">
        <v>14</v>
      </c>
      <c r="C9889" s="1">
        <v>36.270345438594902</v>
      </c>
      <c r="D9889" s="3">
        <v>3.0385370897412498</v>
      </c>
      <c r="E9889" t="s">
        <v>6</v>
      </c>
      <c r="F9889" s="3">
        <f>_xlfn.NUMBERVALUE(SUBSTITUTE(Table2[[#This Row],[Hourly_Cost_R]], ".", ",")) * (1 - (_xlfn.NUMBERVALUE(SUBSTITUTE(Table2[[#This Row],[CPU_Usage_%]], ".", ",")) / 100))</f>
        <v>1.9364491910122699</v>
      </c>
      <c r="G9889" t="str">
        <f>IF(Table2[[#This Row],[Waste_R]]&gt;2,"CRITICAL:SHUTDOWN","OPTIMAL")</f>
        <v>OPTIMAL</v>
      </c>
    </row>
    <row r="9890" spans="1:7" x14ac:dyDescent="0.25">
      <c r="A9890" t="s">
        <v>9897</v>
      </c>
      <c r="B9890" t="s">
        <v>8</v>
      </c>
      <c r="C9890" s="1">
        <v>75.189336755575695</v>
      </c>
      <c r="D9890" s="3">
        <v>1.3742995181783599</v>
      </c>
      <c r="E9890" t="s">
        <v>6</v>
      </c>
      <c r="F9890" s="3">
        <f>_xlfn.NUMBERVALUE(SUBSTITUTE(Table2[[#This Row],[Hourly_Cost_R]], ".", ",")) * (1 - (_xlfn.NUMBERVALUE(SUBSTITUTE(Table2[[#This Row],[CPU_Usage_%]], ".", ",")) / 100))</f>
        <v>0.34097282542497864</v>
      </c>
      <c r="G9890" t="str">
        <f>IF(Table2[[#This Row],[Waste_R]]&gt;2,"CRITICAL:SHUTDOWN","OPTIMAL")</f>
        <v>OPTIMAL</v>
      </c>
    </row>
    <row r="9891" spans="1:7" x14ac:dyDescent="0.25">
      <c r="A9891" t="s">
        <v>9898</v>
      </c>
      <c r="B9891" t="s">
        <v>8</v>
      </c>
      <c r="C9891" s="1">
        <v>13.124603246067499</v>
      </c>
      <c r="D9891" s="3">
        <v>4.6828426865852002</v>
      </c>
      <c r="E9891" t="s">
        <v>10</v>
      </c>
      <c r="F9891" s="3">
        <f>_xlfn.NUMBERVALUE(SUBSTITUTE(Table2[[#This Row],[Hourly_Cost_R]], ".", ",")) * (1 - (_xlfn.NUMBERVALUE(SUBSTITUTE(Table2[[#This Row],[CPU_Usage_%]], ".", ",")) / 100))</f>
        <v>4.0682381633334046</v>
      </c>
      <c r="G9891" t="str">
        <f>IF(Table2[[#This Row],[Waste_R]]&gt;2,"CRITICAL:SHUTDOWN","OPTIMAL")</f>
        <v>CRITICAL:SHUTDOWN</v>
      </c>
    </row>
    <row r="9892" spans="1:7" x14ac:dyDescent="0.25">
      <c r="A9892" t="s">
        <v>9899</v>
      </c>
      <c r="B9892" t="s">
        <v>8</v>
      </c>
      <c r="C9892" s="1">
        <v>74.312444441705594</v>
      </c>
      <c r="D9892" s="3">
        <v>2.47187652409499</v>
      </c>
      <c r="E9892" t="s">
        <v>6</v>
      </c>
      <c r="F9892" s="3">
        <f>_xlfn.NUMBERVALUE(SUBSTITUTE(Table2[[#This Row],[Hourly_Cost_R]], ".", ",")) * (1 - (_xlfn.NUMBERVALUE(SUBSTITUTE(Table2[[#This Row],[CPU_Usage_%]], ".", ",")) / 100))</f>
        <v>0.63496465545933722</v>
      </c>
      <c r="G9892" t="str">
        <f>IF(Table2[[#This Row],[Waste_R]]&gt;2,"CRITICAL:SHUTDOWN","OPTIMAL")</f>
        <v>OPTIMAL</v>
      </c>
    </row>
    <row r="9893" spans="1:7" x14ac:dyDescent="0.25">
      <c r="A9893" t="s">
        <v>9900</v>
      </c>
      <c r="B9893" t="s">
        <v>5</v>
      </c>
      <c r="C9893" s="1">
        <v>10.5175561863204</v>
      </c>
      <c r="D9893" s="3">
        <v>4.7326535593869199</v>
      </c>
      <c r="E9893" t="s">
        <v>10</v>
      </c>
      <c r="F9893" s="3">
        <f>_xlfn.NUMBERVALUE(SUBSTITUTE(Table2[[#This Row],[Hourly_Cost_R]], ".", ",")) * (1 - (_xlfn.NUMBERVALUE(SUBSTITUTE(Table2[[#This Row],[CPU_Usage_%]], ".", ",")) / 100))</f>
        <v>4.2348940621745088</v>
      </c>
      <c r="G9893" t="str">
        <f>IF(Table2[[#This Row],[Waste_R]]&gt;2,"CRITICAL:SHUTDOWN","OPTIMAL")</f>
        <v>CRITICAL:SHUTDOWN</v>
      </c>
    </row>
    <row r="9894" spans="1:7" x14ac:dyDescent="0.25">
      <c r="A9894" t="s">
        <v>9901</v>
      </c>
      <c r="B9894" t="s">
        <v>8</v>
      </c>
      <c r="C9894" s="1">
        <v>89.686580014481606</v>
      </c>
      <c r="D9894" s="3">
        <v>4.4861674345750302</v>
      </c>
      <c r="E9894" t="s">
        <v>6</v>
      </c>
      <c r="F9894" s="3">
        <f>_xlfn.NUMBERVALUE(SUBSTITUTE(Table2[[#This Row],[Hourly_Cost_R]], ".", ",")) * (1 - (_xlfn.NUMBERVALUE(SUBSTITUTE(Table2[[#This Row],[CPU_Usage_%]], ".", ",")) / 100))</f>
        <v>0.46267728878127884</v>
      </c>
      <c r="G9894" t="str">
        <f>IF(Table2[[#This Row],[Waste_R]]&gt;2,"CRITICAL:SHUTDOWN","OPTIMAL")</f>
        <v>OPTIMAL</v>
      </c>
    </row>
    <row r="9895" spans="1:7" x14ac:dyDescent="0.25">
      <c r="A9895" t="s">
        <v>9902</v>
      </c>
      <c r="B9895" t="s">
        <v>5</v>
      </c>
      <c r="C9895" s="1">
        <v>17.7250820430001</v>
      </c>
      <c r="D9895" s="3">
        <v>1.93807855054501</v>
      </c>
      <c r="E9895" t="s">
        <v>10</v>
      </c>
      <c r="F9895" s="3">
        <f>_xlfn.NUMBERVALUE(SUBSTITUTE(Table2[[#This Row],[Hourly_Cost_R]], ".", ",")) * (1 - (_xlfn.NUMBERVALUE(SUBSTITUTE(Table2[[#This Row],[CPU_Usage_%]], ".", ",")) / 100))</f>
        <v>1.59455253740312</v>
      </c>
      <c r="G9895" t="str">
        <f>IF(Table2[[#This Row],[Waste_R]]&gt;2,"CRITICAL:SHUTDOWN","OPTIMAL")</f>
        <v>OPTIMAL</v>
      </c>
    </row>
    <row r="9896" spans="1:7" x14ac:dyDescent="0.25">
      <c r="A9896" t="s">
        <v>9903</v>
      </c>
      <c r="B9896" t="s">
        <v>14</v>
      </c>
      <c r="C9896" s="1">
        <v>43.998738326642297</v>
      </c>
      <c r="D9896" s="3">
        <v>4.87771235284547</v>
      </c>
      <c r="E9896" t="s">
        <v>6</v>
      </c>
      <c r="F9896" s="3">
        <f>_xlfn.NUMBERVALUE(SUBSTITUTE(Table2[[#This Row],[Hourly_Cost_R]], ".", ",")) * (1 - (_xlfn.NUMBERVALUE(SUBSTITUTE(Table2[[#This Row],[CPU_Usage_%]], ".", ",")) / 100))</f>
        <v>2.7315804583906846</v>
      </c>
      <c r="G9896" t="str">
        <f>IF(Table2[[#This Row],[Waste_R]]&gt;2,"CRITICAL:SHUTDOWN","OPTIMAL")</f>
        <v>CRITICAL:SHUTDOWN</v>
      </c>
    </row>
    <row r="9897" spans="1:7" x14ac:dyDescent="0.25">
      <c r="A9897" t="s">
        <v>9904</v>
      </c>
      <c r="B9897" t="s">
        <v>8</v>
      </c>
      <c r="C9897" s="1">
        <v>94.128428383840998</v>
      </c>
      <c r="D9897" s="3">
        <v>4.5998776520079101</v>
      </c>
      <c r="E9897" t="s">
        <v>6</v>
      </c>
      <c r="F9897" s="3">
        <f>_xlfn.NUMBERVALUE(SUBSTITUTE(Table2[[#This Row],[Hourly_Cost_R]], ".", ",")) * (1 - (_xlfn.NUMBERVALUE(SUBSTITUTE(Table2[[#This Row],[CPU_Usage_%]], ".", ",")) / 100))</f>
        <v>0.27008511059333745</v>
      </c>
      <c r="G9897" t="str">
        <f>IF(Table2[[#This Row],[Waste_R]]&gt;2,"CRITICAL:SHUTDOWN","OPTIMAL")</f>
        <v>OPTIMAL</v>
      </c>
    </row>
    <row r="9898" spans="1:7" x14ac:dyDescent="0.25">
      <c r="A9898" t="s">
        <v>9905</v>
      </c>
      <c r="B9898" t="s">
        <v>5</v>
      </c>
      <c r="C9898" s="1">
        <v>20.766514775800601</v>
      </c>
      <c r="D9898" s="3">
        <v>2.1414579796415598</v>
      </c>
      <c r="E9898" t="s">
        <v>10</v>
      </c>
      <c r="F9898" s="3">
        <f>_xlfn.NUMBERVALUE(SUBSTITUTE(Table2[[#This Row],[Hourly_Cost_R]], ".", ",")) * (1 - (_xlfn.NUMBERVALUE(SUBSTITUTE(Table2[[#This Row],[CPU_Usage_%]], ".", ",")) / 100))</f>
        <v>1.6967517918817343</v>
      </c>
      <c r="G9898" t="str">
        <f>IF(Table2[[#This Row],[Waste_R]]&gt;2,"CRITICAL:SHUTDOWN","OPTIMAL")</f>
        <v>OPTIMAL</v>
      </c>
    </row>
    <row r="9899" spans="1:7" x14ac:dyDescent="0.25">
      <c r="A9899" t="s">
        <v>9906</v>
      </c>
      <c r="B9899" t="s">
        <v>8</v>
      </c>
      <c r="C9899" s="1">
        <v>71.096057539871396</v>
      </c>
      <c r="D9899" s="3">
        <v>1.92418662159071</v>
      </c>
      <c r="E9899" t="s">
        <v>6</v>
      </c>
      <c r="F9899" s="3">
        <f>_xlfn.NUMBERVALUE(SUBSTITUTE(Table2[[#This Row],[Hourly_Cost_R]], ".", ",")) * (1 - (_xlfn.NUMBERVALUE(SUBSTITUTE(Table2[[#This Row],[CPU_Usage_%]], ".", ",")) / 100))</f>
        <v>0.55616579393007137</v>
      </c>
      <c r="G9899" t="str">
        <f>IF(Table2[[#This Row],[Waste_R]]&gt;2,"CRITICAL:SHUTDOWN","OPTIMAL")</f>
        <v>OPTIMAL</v>
      </c>
    </row>
    <row r="9900" spans="1:7" x14ac:dyDescent="0.25">
      <c r="A9900" t="s">
        <v>9907</v>
      </c>
      <c r="B9900" t="s">
        <v>5</v>
      </c>
      <c r="C9900" s="1">
        <v>62.895782863558701</v>
      </c>
      <c r="D9900" s="3">
        <v>2.4760117445229199</v>
      </c>
      <c r="E9900" t="s">
        <v>6</v>
      </c>
      <c r="F9900" s="3">
        <f>_xlfn.NUMBERVALUE(SUBSTITUTE(Table2[[#This Row],[Hourly_Cost_R]], ".", ",")) * (1 - (_xlfn.NUMBERVALUE(SUBSTITUTE(Table2[[#This Row],[CPU_Usage_%]], ".", ",")) / 100))</f>
        <v>0.91870477401157236</v>
      </c>
      <c r="G9900" t="str">
        <f>IF(Table2[[#This Row],[Waste_R]]&gt;2,"CRITICAL:SHUTDOWN","OPTIMAL")</f>
        <v>OPTIMAL</v>
      </c>
    </row>
    <row r="9901" spans="1:7" x14ac:dyDescent="0.25">
      <c r="A9901" t="s">
        <v>9908</v>
      </c>
      <c r="B9901" t="s">
        <v>5</v>
      </c>
      <c r="C9901" s="1">
        <v>91.549150730096102</v>
      </c>
      <c r="D9901" s="3">
        <v>1.1394078750774399</v>
      </c>
      <c r="E9901" t="s">
        <v>6</v>
      </c>
      <c r="F9901" s="3">
        <f>_xlfn.NUMBERVALUE(SUBSTITUTE(Table2[[#This Row],[Hourly_Cost_R]], ".", ",")) * (1 - (_xlfn.NUMBERVALUE(SUBSTITUTE(Table2[[#This Row],[CPU_Usage_%]], ".", ",")) / 100))</f>
        <v>9.628964209220929E-2</v>
      </c>
      <c r="G9901" t="str">
        <f>IF(Table2[[#This Row],[Waste_R]]&gt;2,"CRITICAL:SHUTDOWN","OPTIMAL")</f>
        <v>OPTIMAL</v>
      </c>
    </row>
    <row r="9902" spans="1:7" x14ac:dyDescent="0.25">
      <c r="A9902" t="s">
        <v>9909</v>
      </c>
      <c r="B9902" t="s">
        <v>8</v>
      </c>
      <c r="C9902" s="1">
        <v>94.063862603312202</v>
      </c>
      <c r="D9902" s="3">
        <v>1.00349170377912</v>
      </c>
      <c r="E9902" t="s">
        <v>6</v>
      </c>
      <c r="F9902" s="3">
        <f>_xlfn.NUMBERVALUE(SUBSTITUTE(Table2[[#This Row],[Hourly_Cost_R]], ".", ",")) * (1 - (_xlfn.NUMBERVALUE(SUBSTITUTE(Table2[[#This Row],[CPU_Usage_%]], ".", ",")) / 100))</f>
        <v>5.9568646300691919E-2</v>
      </c>
      <c r="G9902" t="str">
        <f>IF(Table2[[#This Row],[Waste_R]]&gt;2,"CRITICAL:SHUTDOWN","OPTIMAL")</f>
        <v>OPTIMAL</v>
      </c>
    </row>
    <row r="9903" spans="1:7" x14ac:dyDescent="0.25">
      <c r="A9903" t="s">
        <v>9910</v>
      </c>
      <c r="B9903" t="s">
        <v>8</v>
      </c>
      <c r="C9903" s="1">
        <v>82.264541181920194</v>
      </c>
      <c r="D9903" s="3">
        <v>2.9075105039722402</v>
      </c>
      <c r="E9903" t="s">
        <v>6</v>
      </c>
      <c r="F9903" s="3">
        <f>_xlfn.NUMBERVALUE(SUBSTITUTE(Table2[[#This Row],[Hourly_Cost_R]], ".", ",")) * (1 - (_xlfn.NUMBERVALUE(SUBSTITUTE(Table2[[#This Row],[CPU_Usage_%]], ".", ",")) / 100))</f>
        <v>0.51566032806334139</v>
      </c>
      <c r="G9903" t="str">
        <f>IF(Table2[[#This Row],[Waste_R]]&gt;2,"CRITICAL:SHUTDOWN","OPTIMAL")</f>
        <v>OPTIMAL</v>
      </c>
    </row>
    <row r="9904" spans="1:7" x14ac:dyDescent="0.25">
      <c r="A9904" t="s">
        <v>9911</v>
      </c>
      <c r="B9904" t="s">
        <v>14</v>
      </c>
      <c r="C9904" s="1">
        <v>80.0063272022566</v>
      </c>
      <c r="D9904" s="3">
        <v>3.6939480146403398</v>
      </c>
      <c r="E9904" t="s">
        <v>6</v>
      </c>
      <c r="F9904" s="3">
        <f>_xlfn.NUMBERVALUE(SUBSTITUTE(Table2[[#This Row],[Hourly_Cost_R]], ".", ",")) * (1 - (_xlfn.NUMBERVALUE(SUBSTITUTE(Table2[[#This Row],[CPU_Usage_%]], ".", ",")) / 100))</f>
        <v>0.73855587936592804</v>
      </c>
      <c r="G9904" t="str">
        <f>IF(Table2[[#This Row],[Waste_R]]&gt;2,"CRITICAL:SHUTDOWN","OPTIMAL")</f>
        <v>OPTIMAL</v>
      </c>
    </row>
    <row r="9905" spans="1:7" x14ac:dyDescent="0.25">
      <c r="A9905" t="s">
        <v>9912</v>
      </c>
      <c r="B9905" t="s">
        <v>5</v>
      </c>
      <c r="C9905" s="1">
        <v>30.246517745879999</v>
      </c>
      <c r="D9905" s="3">
        <v>2.4074147037075102</v>
      </c>
      <c r="E9905" t="s">
        <v>6</v>
      </c>
      <c r="F9905" s="3">
        <f>_xlfn.NUMBERVALUE(SUBSTITUTE(Table2[[#This Row],[Hourly_Cost_R]], ".", ",")) * (1 - (_xlfn.NUMBERVALUE(SUBSTITUTE(Table2[[#This Row],[CPU_Usage_%]], ".", ",")) / 100))</f>
        <v>1.6792555881336937</v>
      </c>
      <c r="G9905" t="str">
        <f>IF(Table2[[#This Row],[Waste_R]]&gt;2,"CRITICAL:SHUTDOWN","OPTIMAL")</f>
        <v>OPTIMAL</v>
      </c>
    </row>
    <row r="9906" spans="1:7" x14ac:dyDescent="0.25">
      <c r="A9906" t="s">
        <v>9913</v>
      </c>
      <c r="B9906" t="s">
        <v>5</v>
      </c>
      <c r="C9906" s="1">
        <v>48.444045376831802</v>
      </c>
      <c r="D9906" s="3">
        <v>1.60825147233931</v>
      </c>
      <c r="E9906" t="s">
        <v>6</v>
      </c>
      <c r="F9906" s="3">
        <f>_xlfn.NUMBERVALUE(SUBSTITUTE(Table2[[#This Row],[Hourly_Cost_R]], ".", ",")) * (1 - (_xlfn.NUMBERVALUE(SUBSTITUTE(Table2[[#This Row],[CPU_Usage_%]], ".", ",")) / 100))</f>
        <v>0.82914939930568909</v>
      </c>
      <c r="G9906" t="str">
        <f>IF(Table2[[#This Row],[Waste_R]]&gt;2,"CRITICAL:SHUTDOWN","OPTIMAL")</f>
        <v>OPTIMAL</v>
      </c>
    </row>
    <row r="9907" spans="1:7" x14ac:dyDescent="0.25">
      <c r="A9907" t="s">
        <v>9914</v>
      </c>
      <c r="B9907" t="s">
        <v>14</v>
      </c>
      <c r="C9907" s="1">
        <v>48.122661081865097</v>
      </c>
      <c r="D9907" s="3">
        <v>4.4654199706438202</v>
      </c>
      <c r="E9907" t="s">
        <v>6</v>
      </c>
      <c r="F9907" s="3">
        <f>_xlfn.NUMBERVALUE(SUBSTITUTE(Table2[[#This Row],[Hourly_Cost_R]], ".", ",")) * (1 - (_xlfn.NUMBERVALUE(SUBSTITUTE(Table2[[#This Row],[CPU_Usage_%]], ".", ",")) / 100))</f>
        <v>2.3165410522889749</v>
      </c>
      <c r="G9907" t="str">
        <f>IF(Table2[[#This Row],[Waste_R]]&gt;2,"CRITICAL:SHUTDOWN","OPTIMAL")</f>
        <v>CRITICAL:SHUTDOWN</v>
      </c>
    </row>
    <row r="9908" spans="1:7" x14ac:dyDescent="0.25">
      <c r="A9908" t="s">
        <v>9915</v>
      </c>
      <c r="B9908" t="s">
        <v>8</v>
      </c>
      <c r="C9908" s="1">
        <v>51.677623609953898</v>
      </c>
      <c r="D9908" s="3">
        <v>0.54312354218498504</v>
      </c>
      <c r="E9908" t="s">
        <v>6</v>
      </c>
      <c r="F9908" s="3">
        <f>_xlfn.NUMBERVALUE(SUBSTITUTE(Table2[[#This Row],[Hourly_Cost_R]], ".", ",")) * (1 - (_xlfn.NUMBERVALUE(SUBSTITUTE(Table2[[#This Row],[CPU_Usage_%]], ".", ",")) / 100))</f>
        <v>0.26245020231757932</v>
      </c>
      <c r="G9908" t="str">
        <f>IF(Table2[[#This Row],[Waste_R]]&gt;2,"CRITICAL:SHUTDOWN","OPTIMAL")</f>
        <v>OPTIMAL</v>
      </c>
    </row>
    <row r="9909" spans="1:7" x14ac:dyDescent="0.25">
      <c r="A9909" t="s">
        <v>9916</v>
      </c>
      <c r="B9909" t="s">
        <v>8</v>
      </c>
      <c r="C9909" s="1">
        <v>11.134804874415099</v>
      </c>
      <c r="D9909" s="3">
        <v>2.1694477961556098</v>
      </c>
      <c r="E9909" t="s">
        <v>10</v>
      </c>
      <c r="F9909" s="3">
        <f>_xlfn.NUMBERVALUE(SUBSTITUTE(Table2[[#This Row],[Hourly_Cost_R]], ".", ",")) * (1 - (_xlfn.NUMBERVALUE(SUBSTITUTE(Table2[[#This Row],[CPU_Usage_%]], ".", ",")) / 100))</f>
        <v>1.927884017201384</v>
      </c>
      <c r="G9909" t="str">
        <f>IF(Table2[[#This Row],[Waste_R]]&gt;2,"CRITICAL:SHUTDOWN","OPTIMAL")</f>
        <v>OPTIMAL</v>
      </c>
    </row>
    <row r="9910" spans="1:7" x14ac:dyDescent="0.25">
      <c r="A9910" t="s">
        <v>9917</v>
      </c>
      <c r="B9910" t="s">
        <v>14</v>
      </c>
      <c r="C9910" s="1">
        <v>90.598588737413493</v>
      </c>
      <c r="D9910" s="3">
        <v>4.4585668785495001</v>
      </c>
      <c r="E9910" t="s">
        <v>6</v>
      </c>
      <c r="F9910" s="3">
        <f>_xlfn.NUMBERVALUE(SUBSTITUTE(Table2[[#This Row],[Hourly_Cost_R]], ".", ",")) * (1 - (_xlfn.NUMBERVALUE(SUBSTITUTE(Table2[[#This Row],[CPU_Usage_%]], ".", ",")) / 100))</f>
        <v>0.41916820866990462</v>
      </c>
      <c r="G9910" t="str">
        <f>IF(Table2[[#This Row],[Waste_R]]&gt;2,"CRITICAL:SHUTDOWN","OPTIMAL")</f>
        <v>OPTIMAL</v>
      </c>
    </row>
    <row r="9911" spans="1:7" x14ac:dyDescent="0.25">
      <c r="A9911" t="s">
        <v>9918</v>
      </c>
      <c r="B9911" t="s">
        <v>14</v>
      </c>
      <c r="C9911" s="1">
        <v>30.330323721231501</v>
      </c>
      <c r="D9911" s="3">
        <v>2.7470369144831599</v>
      </c>
      <c r="E9911" t="s">
        <v>6</v>
      </c>
      <c r="F9911" s="3">
        <f>_xlfn.NUMBERVALUE(SUBSTITUTE(Table2[[#This Row],[Hourly_Cost_R]], ".", ",")) * (1 - (_xlfn.NUMBERVALUE(SUBSTITUTE(Table2[[#This Row],[CPU_Usage_%]], ".", ",")) / 100))</f>
        <v>1.9138517255786882</v>
      </c>
      <c r="G9911" t="str">
        <f>IF(Table2[[#This Row],[Waste_R]]&gt;2,"CRITICAL:SHUTDOWN","OPTIMAL")</f>
        <v>OPTIMAL</v>
      </c>
    </row>
    <row r="9912" spans="1:7" x14ac:dyDescent="0.25">
      <c r="A9912" t="s">
        <v>9919</v>
      </c>
      <c r="B9912" t="s">
        <v>14</v>
      </c>
      <c r="C9912" s="1">
        <v>31.893766911894801</v>
      </c>
      <c r="D9912" s="3">
        <v>4.3796924315664896</v>
      </c>
      <c r="E9912" t="s">
        <v>6</v>
      </c>
      <c r="F9912" s="3">
        <f>_xlfn.NUMBERVALUE(SUBSTITUTE(Table2[[#This Row],[Hourly_Cost_R]], ".", ",")) * (1 - (_xlfn.NUMBERVALUE(SUBSTITUTE(Table2[[#This Row],[CPU_Usage_%]], ".", ",")) / 100))</f>
        <v>2.9828435359847756</v>
      </c>
      <c r="G9912" t="str">
        <f>IF(Table2[[#This Row],[Waste_R]]&gt;2,"CRITICAL:SHUTDOWN","OPTIMAL")</f>
        <v>CRITICAL:SHUTDOWN</v>
      </c>
    </row>
    <row r="9913" spans="1:7" x14ac:dyDescent="0.25">
      <c r="A9913" t="s">
        <v>9920</v>
      </c>
      <c r="B9913" t="s">
        <v>5</v>
      </c>
      <c r="C9913" s="1">
        <v>39.277854002692898</v>
      </c>
      <c r="D9913" s="3">
        <v>2.0318090167464402</v>
      </c>
      <c r="E9913" t="s">
        <v>6</v>
      </c>
      <c r="F9913" s="3">
        <f>_xlfn.NUMBERVALUE(SUBSTITUTE(Table2[[#This Row],[Hourly_Cost_R]], ".", ",")) * (1 - (_xlfn.NUMBERVALUE(SUBSTITUTE(Table2[[#This Row],[CPU_Usage_%]], ".", ",")) / 100))</f>
        <v>1.2337580375352233</v>
      </c>
      <c r="G9913" t="str">
        <f>IF(Table2[[#This Row],[Waste_R]]&gt;2,"CRITICAL:SHUTDOWN","OPTIMAL")</f>
        <v>OPTIMAL</v>
      </c>
    </row>
    <row r="9914" spans="1:7" x14ac:dyDescent="0.25">
      <c r="A9914" t="s">
        <v>9921</v>
      </c>
      <c r="B9914" t="s">
        <v>5</v>
      </c>
      <c r="C9914" s="1">
        <v>55.129819956872602</v>
      </c>
      <c r="D9914" s="3">
        <v>4.5499023293093197</v>
      </c>
      <c r="E9914" t="s">
        <v>6</v>
      </c>
      <c r="F9914" s="3">
        <f>_xlfn.NUMBERVALUE(SUBSTITUTE(Table2[[#This Row],[Hourly_Cost_R]], ".", ",")) * (1 - (_xlfn.NUMBERVALUE(SUBSTITUTE(Table2[[#This Row],[CPU_Usage_%]], ".", ",")) / 100))</f>
        <v>2.0415493669475389</v>
      </c>
      <c r="G9914" t="str">
        <f>IF(Table2[[#This Row],[Waste_R]]&gt;2,"CRITICAL:SHUTDOWN","OPTIMAL")</f>
        <v>CRITICAL:SHUTDOWN</v>
      </c>
    </row>
    <row r="9915" spans="1:7" x14ac:dyDescent="0.25">
      <c r="A9915" t="s">
        <v>9922</v>
      </c>
      <c r="B9915" t="s">
        <v>5</v>
      </c>
      <c r="C9915" s="1">
        <v>21.217128331278701</v>
      </c>
      <c r="D9915" s="3">
        <v>4.8417459592920302</v>
      </c>
      <c r="E9915" t="s">
        <v>10</v>
      </c>
      <c r="F9915" s="3">
        <f>_xlfn.NUMBERVALUE(SUBSTITUTE(Table2[[#This Row],[Hourly_Cost_R]], ".", ",")) * (1 - (_xlfn.NUMBERVALUE(SUBSTITUTE(Table2[[#This Row],[CPU_Usage_%]], ".", ",")) / 100))</f>
        <v>3.814466505634539</v>
      </c>
      <c r="G9915" t="str">
        <f>IF(Table2[[#This Row],[Waste_R]]&gt;2,"CRITICAL:SHUTDOWN","OPTIMAL")</f>
        <v>CRITICAL:SHUTDOWN</v>
      </c>
    </row>
    <row r="9916" spans="1:7" x14ac:dyDescent="0.25">
      <c r="A9916" t="s">
        <v>9923</v>
      </c>
      <c r="B9916" t="s">
        <v>14</v>
      </c>
      <c r="C9916" s="1">
        <v>34.773422330642397</v>
      </c>
      <c r="D9916" s="3">
        <v>1.9737532524860699</v>
      </c>
      <c r="E9916" t="s">
        <v>6</v>
      </c>
      <c r="F9916" s="3">
        <f>_xlfn.NUMBERVALUE(SUBSTITUTE(Table2[[#This Row],[Hourly_Cost_R]], ".", ",")) * (1 - (_xlfn.NUMBERVALUE(SUBSTITUTE(Table2[[#This Row],[CPU_Usage_%]], ".", ",")) / 100))</f>
        <v>1.2874116982342982</v>
      </c>
      <c r="G9916" t="str">
        <f>IF(Table2[[#This Row],[Waste_R]]&gt;2,"CRITICAL:SHUTDOWN","OPTIMAL")</f>
        <v>OPTIMAL</v>
      </c>
    </row>
    <row r="9917" spans="1:7" x14ac:dyDescent="0.25">
      <c r="A9917" t="s">
        <v>9924</v>
      </c>
      <c r="B9917" t="s">
        <v>5</v>
      </c>
      <c r="C9917" s="1">
        <v>96.708160528247205</v>
      </c>
      <c r="D9917" s="3">
        <v>2.3477748962093199</v>
      </c>
      <c r="E9917" t="s">
        <v>6</v>
      </c>
      <c r="F9917" s="3">
        <f>_xlfn.NUMBERVALUE(SUBSTITUTE(Table2[[#This Row],[Hourly_Cost_R]], ".", ",")) * (1 - (_xlfn.NUMBERVALUE(SUBSTITUTE(Table2[[#This Row],[CPU_Usage_%]], ".", ",")) / 100))</f>
        <v>7.7284980741321715E-2</v>
      </c>
      <c r="G9917" t="str">
        <f>IF(Table2[[#This Row],[Waste_R]]&gt;2,"CRITICAL:SHUTDOWN","OPTIMAL")</f>
        <v>OPTIMAL</v>
      </c>
    </row>
    <row r="9918" spans="1:7" x14ac:dyDescent="0.25">
      <c r="A9918" t="s">
        <v>9925</v>
      </c>
      <c r="B9918" t="s">
        <v>5</v>
      </c>
      <c r="C9918" s="1">
        <v>37.536491577135898</v>
      </c>
      <c r="D9918" s="3">
        <v>4.6758279508689897</v>
      </c>
      <c r="E9918" t="s">
        <v>6</v>
      </c>
      <c r="F9918" s="3">
        <f>_xlfn.NUMBERVALUE(SUBSTITUTE(Table2[[#This Row],[Hourly_Cost_R]], ".", ",")) * (1 - (_xlfn.NUMBERVALUE(SUBSTITUTE(Table2[[#This Row],[CPU_Usage_%]], ".", ",")) / 100))</f>
        <v>2.9206861859296853</v>
      </c>
      <c r="G9918" t="str">
        <f>IF(Table2[[#This Row],[Waste_R]]&gt;2,"CRITICAL:SHUTDOWN","OPTIMAL")</f>
        <v>CRITICAL:SHUTDOWN</v>
      </c>
    </row>
    <row r="9919" spans="1:7" x14ac:dyDescent="0.25">
      <c r="A9919" t="s">
        <v>9926</v>
      </c>
      <c r="B9919" t="s">
        <v>14</v>
      </c>
      <c r="C9919" s="1">
        <v>45.392080177231499</v>
      </c>
      <c r="D9919" s="3">
        <v>3.4091300271804599</v>
      </c>
      <c r="E9919" t="s">
        <v>6</v>
      </c>
      <c r="F9919" s="3">
        <f>_xlfn.NUMBERVALUE(SUBSTITUTE(Table2[[#This Row],[Hourly_Cost_R]], ".", ",")) * (1 - (_xlfn.NUMBERVALUE(SUBSTITUTE(Table2[[#This Row],[CPU_Usage_%]], ".", ",")) / 100))</f>
        <v>1.8616549918966316</v>
      </c>
      <c r="G9919" t="str">
        <f>IF(Table2[[#This Row],[Waste_R]]&gt;2,"CRITICAL:SHUTDOWN","OPTIMAL")</f>
        <v>OPTIMAL</v>
      </c>
    </row>
    <row r="9920" spans="1:7" x14ac:dyDescent="0.25">
      <c r="A9920" t="s">
        <v>9927</v>
      </c>
      <c r="B9920" t="s">
        <v>5</v>
      </c>
      <c r="C9920" s="1">
        <v>53.762185922638601</v>
      </c>
      <c r="D9920" s="3">
        <v>4.0211153714706303</v>
      </c>
      <c r="E9920" t="s">
        <v>6</v>
      </c>
      <c r="F9920" s="3">
        <f>_xlfn.NUMBERVALUE(SUBSTITUTE(Table2[[#This Row],[Hourly_Cost_R]], ".", ",")) * (1 - (_xlfn.NUMBERVALUE(SUBSTITUTE(Table2[[#This Row],[CPU_Usage_%]], ".", ",")) / 100))</f>
        <v>1.85927584929679</v>
      </c>
      <c r="G9920" t="str">
        <f>IF(Table2[[#This Row],[Waste_R]]&gt;2,"CRITICAL:SHUTDOWN","OPTIMAL")</f>
        <v>OPTIMAL</v>
      </c>
    </row>
    <row r="9921" spans="1:7" x14ac:dyDescent="0.25">
      <c r="A9921" t="s">
        <v>9928</v>
      </c>
      <c r="B9921" t="s">
        <v>5</v>
      </c>
      <c r="C9921" s="1">
        <v>54.227894773103998</v>
      </c>
      <c r="D9921" s="3">
        <v>1.7271307841985799</v>
      </c>
      <c r="E9921" t="s">
        <v>6</v>
      </c>
      <c r="F9921" s="3">
        <f>_xlfn.NUMBERVALUE(SUBSTITUTE(Table2[[#This Row],[Hourly_Cost_R]], ".", ",")) * (1 - (_xlfn.NUMBERVALUE(SUBSTITUTE(Table2[[#This Row],[CPU_Usage_%]], ".", ",")) / 100))</f>
        <v>0.79054411994948803</v>
      </c>
      <c r="G9921" t="str">
        <f>IF(Table2[[#This Row],[Waste_R]]&gt;2,"CRITICAL:SHUTDOWN","OPTIMAL")</f>
        <v>OPTIMAL</v>
      </c>
    </row>
    <row r="9922" spans="1:7" x14ac:dyDescent="0.25">
      <c r="A9922" t="s">
        <v>9929</v>
      </c>
      <c r="B9922" t="s">
        <v>5</v>
      </c>
      <c r="C9922" s="1">
        <v>74.2280356916079</v>
      </c>
      <c r="D9922" s="3">
        <v>4.92646812562836</v>
      </c>
      <c r="E9922" t="s">
        <v>6</v>
      </c>
      <c r="F9922" s="3">
        <f>_xlfn.NUMBERVALUE(SUBSTITUTE(Table2[[#This Row],[Hourly_Cost_R]], ".", ",")) * (1 - (_xlfn.NUMBERVALUE(SUBSTITUTE(Table2[[#This Row],[CPU_Usage_%]], ".", ",")) / 100))</f>
        <v>1.2696476070012543</v>
      </c>
      <c r="G9922" t="str">
        <f>IF(Table2[[#This Row],[Waste_R]]&gt;2,"CRITICAL:SHUTDOWN","OPTIMAL")</f>
        <v>OPTIMAL</v>
      </c>
    </row>
    <row r="9923" spans="1:7" x14ac:dyDescent="0.25">
      <c r="A9923" t="s">
        <v>9930</v>
      </c>
      <c r="B9923" t="s">
        <v>8</v>
      </c>
      <c r="C9923" s="1">
        <v>91.975539306010404</v>
      </c>
      <c r="D9923" s="3">
        <v>1.5728215292926999</v>
      </c>
      <c r="E9923" t="s">
        <v>6</v>
      </c>
      <c r="F9923" s="3">
        <f>_xlfn.NUMBERVALUE(SUBSTITUTE(Table2[[#This Row],[Hourly_Cost_R]], ".", ",")) * (1 - (_xlfn.NUMBERVALUE(SUBSTITUTE(Table2[[#This Row],[CPU_Usage_%]], ".", ",")) / 100))</f>
        <v>0.12621044540469881</v>
      </c>
      <c r="G9923" t="str">
        <f>IF(Table2[[#This Row],[Waste_R]]&gt;2,"CRITICAL:SHUTDOWN","OPTIMAL")</f>
        <v>OPTIMAL</v>
      </c>
    </row>
    <row r="9924" spans="1:7" x14ac:dyDescent="0.25">
      <c r="A9924" t="s">
        <v>9931</v>
      </c>
      <c r="B9924" t="s">
        <v>8</v>
      </c>
      <c r="C9924" s="1">
        <v>19.9574796097892</v>
      </c>
      <c r="D9924" s="3">
        <v>3.2813873456907601</v>
      </c>
      <c r="E9924" t="s">
        <v>10</v>
      </c>
      <c r="F9924" s="3">
        <f>_xlfn.NUMBERVALUE(SUBSTITUTE(Table2[[#This Row],[Hourly_Cost_R]], ".", ",")) * (1 - (_xlfn.NUMBERVALUE(SUBSTITUTE(Table2[[#This Row],[CPU_Usage_%]], ".", ",")) / 100))</f>
        <v>2.6265051352563238</v>
      </c>
      <c r="G9924" t="str">
        <f>IF(Table2[[#This Row],[Waste_R]]&gt;2,"CRITICAL:SHUTDOWN","OPTIMAL")</f>
        <v>CRITICAL:SHUTDOWN</v>
      </c>
    </row>
    <row r="9925" spans="1:7" x14ac:dyDescent="0.25">
      <c r="A9925" t="s">
        <v>9932</v>
      </c>
      <c r="B9925" t="s">
        <v>8</v>
      </c>
      <c r="C9925" s="1">
        <v>92.407573280344707</v>
      </c>
      <c r="D9925" s="3">
        <v>0.51249819649786998</v>
      </c>
      <c r="E9925" t="s">
        <v>6</v>
      </c>
      <c r="F9925" s="3">
        <f>_xlfn.NUMBERVALUE(SUBSTITUTE(Table2[[#This Row],[Hourly_Cost_R]], ".", ",")) * (1 - (_xlfn.NUMBERVALUE(SUBSTITUTE(Table2[[#This Row],[CPU_Usage_%]], ".", ",")) / 100))</f>
        <v>3.8911050008655794E-2</v>
      </c>
      <c r="G9925" t="str">
        <f>IF(Table2[[#This Row],[Waste_R]]&gt;2,"CRITICAL:SHUTDOWN","OPTIMAL")</f>
        <v>OPTIMAL</v>
      </c>
    </row>
    <row r="9926" spans="1:7" x14ac:dyDescent="0.25">
      <c r="A9926" t="s">
        <v>9933</v>
      </c>
      <c r="B9926" t="s">
        <v>5</v>
      </c>
      <c r="C9926" s="1">
        <v>63.971782486173602</v>
      </c>
      <c r="D9926" s="3">
        <v>3.5395614820266599</v>
      </c>
      <c r="E9926" t="s">
        <v>6</v>
      </c>
      <c r="F9926" s="3">
        <f>_xlfn.NUMBERVALUE(SUBSTITUTE(Table2[[#This Row],[Hourly_Cost_R]], ".", ",")) * (1 - (_xlfn.NUMBERVALUE(SUBSTITUTE(Table2[[#This Row],[CPU_Usage_%]], ".", ",")) / 100))</f>
        <v>1.2752409097801822</v>
      </c>
      <c r="G9926" t="str">
        <f>IF(Table2[[#This Row],[Waste_R]]&gt;2,"CRITICAL:SHUTDOWN","OPTIMAL")</f>
        <v>OPTIMAL</v>
      </c>
    </row>
    <row r="9927" spans="1:7" x14ac:dyDescent="0.25">
      <c r="A9927" t="s">
        <v>9934</v>
      </c>
      <c r="B9927" t="s">
        <v>5</v>
      </c>
      <c r="C9927" s="1">
        <v>79.1120287895247</v>
      </c>
      <c r="D9927" s="3">
        <v>1.3364690869368401</v>
      </c>
      <c r="E9927" t="s">
        <v>6</v>
      </c>
      <c r="F9927" s="3">
        <f>_xlfn.NUMBERVALUE(SUBSTITUTE(Table2[[#This Row],[Hourly_Cost_R]], ".", ",")) * (1 - (_xlfn.NUMBERVALUE(SUBSTITUTE(Table2[[#This Row],[CPU_Usage_%]], ".", ",")) / 100))</f>
        <v>0.27916127811626923</v>
      </c>
      <c r="G9927" t="str">
        <f>IF(Table2[[#This Row],[Waste_R]]&gt;2,"CRITICAL:SHUTDOWN","OPTIMAL")</f>
        <v>OPTIMAL</v>
      </c>
    </row>
    <row r="9928" spans="1:7" x14ac:dyDescent="0.25">
      <c r="A9928" t="s">
        <v>9935</v>
      </c>
      <c r="B9928" t="s">
        <v>14</v>
      </c>
      <c r="C9928" s="1">
        <v>16.931327862671999</v>
      </c>
      <c r="D9928" s="3">
        <v>2.2173313348120001</v>
      </c>
      <c r="E9928" t="s">
        <v>10</v>
      </c>
      <c r="F9928" s="3">
        <f>_xlfn.NUMBERVALUE(SUBSTITUTE(Table2[[#This Row],[Hourly_Cost_R]], ".", ",")) * (1 - (_xlfn.NUMBERVALUE(SUBSTITUTE(Table2[[#This Row],[CPU_Usage_%]], ".", ",")) / 100))</f>
        <v>1.8419076967132191</v>
      </c>
      <c r="G9928" t="str">
        <f>IF(Table2[[#This Row],[Waste_R]]&gt;2,"CRITICAL:SHUTDOWN","OPTIMAL")</f>
        <v>OPTIMAL</v>
      </c>
    </row>
    <row r="9929" spans="1:7" x14ac:dyDescent="0.25">
      <c r="A9929" t="s">
        <v>9936</v>
      </c>
      <c r="B9929" t="s">
        <v>8</v>
      </c>
      <c r="C9929" s="1">
        <v>34.458314191306499</v>
      </c>
      <c r="D9929" s="3">
        <v>1.12251780700379</v>
      </c>
      <c r="E9929" t="s">
        <v>6</v>
      </c>
      <c r="F9929" s="3">
        <f>_xlfn.NUMBERVALUE(SUBSTITUTE(Table2[[#This Row],[Hourly_Cost_R]], ".", ",")) * (1 - (_xlfn.NUMBERVALUE(SUBSTITUTE(Table2[[#This Row],[CPU_Usage_%]], ".", ",")) / 100))</f>
        <v>0.73571709421306064</v>
      </c>
      <c r="G9929" t="str">
        <f>IF(Table2[[#This Row],[Waste_R]]&gt;2,"CRITICAL:SHUTDOWN","OPTIMAL")</f>
        <v>OPTIMAL</v>
      </c>
    </row>
    <row r="9930" spans="1:7" x14ac:dyDescent="0.25">
      <c r="A9930" t="s">
        <v>9937</v>
      </c>
      <c r="B9930" t="s">
        <v>8</v>
      </c>
      <c r="C9930" s="1">
        <v>31.186975086896499</v>
      </c>
      <c r="D9930" s="3">
        <v>3.0042058683276101</v>
      </c>
      <c r="E9930" t="s">
        <v>6</v>
      </c>
      <c r="F9930" s="3">
        <f>_xlfn.NUMBERVALUE(SUBSTITUTE(Table2[[#This Row],[Hourly_Cost_R]], ".", ",")) * (1 - (_xlfn.NUMBERVALUE(SUBSTITUTE(Table2[[#This Row],[CPU_Usage_%]], ".", ",")) / 100))</f>
        <v>2.0672849326131959</v>
      </c>
      <c r="G9930" t="str">
        <f>IF(Table2[[#This Row],[Waste_R]]&gt;2,"CRITICAL:SHUTDOWN","OPTIMAL")</f>
        <v>CRITICAL:SHUTDOWN</v>
      </c>
    </row>
    <row r="9931" spans="1:7" x14ac:dyDescent="0.25">
      <c r="A9931" t="s">
        <v>9938</v>
      </c>
      <c r="B9931" t="s">
        <v>5</v>
      </c>
      <c r="C9931" s="1">
        <v>77.704503407942696</v>
      </c>
      <c r="D9931" s="3">
        <v>4.3812852046711797</v>
      </c>
      <c r="E9931" t="s">
        <v>6</v>
      </c>
      <c r="F9931" s="3">
        <f>_xlfn.NUMBERVALUE(SUBSTITUTE(Table2[[#This Row],[Hourly_Cost_R]], ".", ",")) * (1 - (_xlfn.NUMBERVALUE(SUBSTITUTE(Table2[[#This Row],[CPU_Usage_%]], ".", ",")) / 100))</f>
        <v>0.97682929349577385</v>
      </c>
      <c r="G9931" t="str">
        <f>IF(Table2[[#This Row],[Waste_R]]&gt;2,"CRITICAL:SHUTDOWN","OPTIMAL")</f>
        <v>OPTIMAL</v>
      </c>
    </row>
    <row r="9932" spans="1:7" x14ac:dyDescent="0.25">
      <c r="A9932" t="s">
        <v>9939</v>
      </c>
      <c r="B9932" t="s">
        <v>5</v>
      </c>
      <c r="C9932" s="1">
        <v>80.188807484720897</v>
      </c>
      <c r="D9932" s="3">
        <v>2.1479860185817401</v>
      </c>
      <c r="E9932" t="s">
        <v>6</v>
      </c>
      <c r="F9932" s="3">
        <f>_xlfn.NUMBERVALUE(SUBSTITUTE(Table2[[#This Row],[Hourly_Cost_R]], ".", ",")) * (1 - (_xlfn.NUMBERVALUE(SUBSTITUTE(Table2[[#This Row],[CPU_Usage_%]], ".", ",")) / 100))</f>
        <v>0.42554164534250738</v>
      </c>
      <c r="G9932" t="str">
        <f>IF(Table2[[#This Row],[Waste_R]]&gt;2,"CRITICAL:SHUTDOWN","OPTIMAL")</f>
        <v>OPTIMAL</v>
      </c>
    </row>
    <row r="9933" spans="1:7" x14ac:dyDescent="0.25">
      <c r="A9933" t="s">
        <v>9940</v>
      </c>
      <c r="B9933" t="s">
        <v>14</v>
      </c>
      <c r="C9933" s="1">
        <v>43.484443074993798</v>
      </c>
      <c r="D9933" s="3">
        <v>2.1020073494924301</v>
      </c>
      <c r="E9933" t="s">
        <v>6</v>
      </c>
      <c r="F9933" s="3">
        <f>_xlfn.NUMBERVALUE(SUBSTITUTE(Table2[[#This Row],[Hourly_Cost_R]], ".", ",")) * (1 - (_xlfn.NUMBERVALUE(SUBSTITUTE(Table2[[#This Row],[CPU_Usage_%]], ".", ",")) / 100))</f>
        <v>1.1879611601702085</v>
      </c>
      <c r="G9933" t="str">
        <f>IF(Table2[[#This Row],[Waste_R]]&gt;2,"CRITICAL:SHUTDOWN","OPTIMAL")</f>
        <v>OPTIMAL</v>
      </c>
    </row>
    <row r="9934" spans="1:7" x14ac:dyDescent="0.25">
      <c r="A9934" t="s">
        <v>9941</v>
      </c>
      <c r="B9934" t="s">
        <v>14</v>
      </c>
      <c r="C9934" s="1">
        <v>50.887276027561597</v>
      </c>
      <c r="D9934" s="3">
        <v>1.80966918194491</v>
      </c>
      <c r="E9934" t="s">
        <v>6</v>
      </c>
      <c r="F9934" s="3">
        <f>_xlfn.NUMBERVALUE(SUBSTITUTE(Table2[[#This Row],[Hourly_Cost_R]], ".", ",")) * (1 - (_xlfn.NUMBERVALUE(SUBSTITUTE(Table2[[#This Row],[CPU_Usage_%]], ".", ",")) / 100))</f>
        <v>0.88877783014288769</v>
      </c>
      <c r="G9934" t="str">
        <f>IF(Table2[[#This Row],[Waste_R]]&gt;2,"CRITICAL:SHUTDOWN","OPTIMAL")</f>
        <v>OPTIMAL</v>
      </c>
    </row>
    <row r="9935" spans="1:7" x14ac:dyDescent="0.25">
      <c r="A9935" t="s">
        <v>9942</v>
      </c>
      <c r="B9935" t="s">
        <v>8</v>
      </c>
      <c r="C9935" s="1">
        <v>56.475888938428902</v>
      </c>
      <c r="D9935" s="3">
        <v>4.3206120743058101</v>
      </c>
      <c r="E9935" t="s">
        <v>6</v>
      </c>
      <c r="F9935" s="3">
        <f>_xlfn.NUMBERVALUE(SUBSTITUTE(Table2[[#This Row],[Hourly_Cost_R]], ".", ",")) * (1 - (_xlfn.NUMBERVALUE(SUBSTITUTE(Table2[[#This Row],[CPU_Usage_%]], ".", ",")) / 100))</f>
        <v>1.8805079977605117</v>
      </c>
      <c r="G9935" t="str">
        <f>IF(Table2[[#This Row],[Waste_R]]&gt;2,"CRITICAL:SHUTDOWN","OPTIMAL")</f>
        <v>OPTIMAL</v>
      </c>
    </row>
    <row r="9936" spans="1:7" x14ac:dyDescent="0.25">
      <c r="A9936" t="s">
        <v>9943</v>
      </c>
      <c r="B9936" t="s">
        <v>14</v>
      </c>
      <c r="C9936" s="1">
        <v>72.900364555463398</v>
      </c>
      <c r="D9936" s="3">
        <v>3.9351824651016498</v>
      </c>
      <c r="E9936" t="s">
        <v>6</v>
      </c>
      <c r="F9936" s="3">
        <f>_xlfn.NUMBERVALUE(SUBSTITUTE(Table2[[#This Row],[Hourly_Cost_R]], ".", ",")) * (1 - (_xlfn.NUMBERVALUE(SUBSTITUTE(Table2[[#This Row],[CPU_Usage_%]], ".", ",")) / 100))</f>
        <v>1.066420102119876</v>
      </c>
      <c r="G9936" t="str">
        <f>IF(Table2[[#This Row],[Waste_R]]&gt;2,"CRITICAL:SHUTDOWN","OPTIMAL")</f>
        <v>OPTIMAL</v>
      </c>
    </row>
    <row r="9937" spans="1:7" x14ac:dyDescent="0.25">
      <c r="A9937" t="s">
        <v>9944</v>
      </c>
      <c r="B9937" t="s">
        <v>5</v>
      </c>
      <c r="C9937" s="1">
        <v>19.312806389428498</v>
      </c>
      <c r="D9937" s="3">
        <v>1.0740605833482</v>
      </c>
      <c r="E9937" t="s">
        <v>10</v>
      </c>
      <c r="F9937" s="3">
        <f>_xlfn.NUMBERVALUE(SUBSTITUTE(Table2[[#This Row],[Hourly_Cost_R]], ".", ",")) * (1 - (_xlfn.NUMBERVALUE(SUBSTITUTE(Table2[[#This Row],[CPU_Usage_%]], ".", ",")) / 100))</f>
        <v>0.86662934238099587</v>
      </c>
      <c r="G9937" t="str">
        <f>IF(Table2[[#This Row],[Waste_R]]&gt;2,"CRITICAL:SHUTDOWN","OPTIMAL")</f>
        <v>OPTIMAL</v>
      </c>
    </row>
    <row r="9938" spans="1:7" x14ac:dyDescent="0.25">
      <c r="A9938" t="s">
        <v>9945</v>
      </c>
      <c r="B9938" t="s">
        <v>5</v>
      </c>
      <c r="C9938" s="1">
        <v>90.944672822347101</v>
      </c>
      <c r="D9938" s="3">
        <v>1.2041235741810801</v>
      </c>
      <c r="E9938" t="s">
        <v>6</v>
      </c>
      <c r="F9938" s="3">
        <f>_xlfn.NUMBERVALUE(SUBSTITUTE(Table2[[#This Row],[Hourly_Cost_R]], ".", ",")) * (1 - (_xlfn.NUMBERVALUE(SUBSTITUTE(Table2[[#This Row],[CPU_Usage_%]], ".", ",")) / 100))</f>
        <v>0.10903732926534475</v>
      </c>
      <c r="G9938" t="str">
        <f>IF(Table2[[#This Row],[Waste_R]]&gt;2,"CRITICAL:SHUTDOWN","OPTIMAL")</f>
        <v>OPTIMAL</v>
      </c>
    </row>
    <row r="9939" spans="1:7" x14ac:dyDescent="0.25">
      <c r="A9939" t="s">
        <v>9946</v>
      </c>
      <c r="B9939" t="s">
        <v>8</v>
      </c>
      <c r="C9939" s="1">
        <v>73.555321525547498</v>
      </c>
      <c r="D9939" s="3">
        <v>4.9593382878294801</v>
      </c>
      <c r="E9939" t="s">
        <v>6</v>
      </c>
      <c r="F9939" s="3">
        <f>_xlfn.NUMBERVALUE(SUBSTITUTE(Table2[[#This Row],[Hourly_Cost_R]], ".", ",")) * (1 - (_xlfn.NUMBERVALUE(SUBSTITUTE(Table2[[#This Row],[CPU_Usage_%]], ".", ",")) / 100))</f>
        <v>1.3114810646769237</v>
      </c>
      <c r="G9939" t="str">
        <f>IF(Table2[[#This Row],[Waste_R]]&gt;2,"CRITICAL:SHUTDOWN","OPTIMAL")</f>
        <v>OPTIMAL</v>
      </c>
    </row>
    <row r="9940" spans="1:7" x14ac:dyDescent="0.25">
      <c r="A9940" t="s">
        <v>9947</v>
      </c>
      <c r="B9940" t="s">
        <v>5</v>
      </c>
      <c r="C9940" s="1">
        <v>18.632935641436902</v>
      </c>
      <c r="D9940" s="3">
        <v>3.5147388590059498</v>
      </c>
      <c r="E9940" t="s">
        <v>10</v>
      </c>
      <c r="F9940" s="3">
        <f>_xlfn.NUMBERVALUE(SUBSTITUTE(Table2[[#This Row],[Hourly_Cost_R]], ".", ",")) * (1 - (_xlfn.NUMBERVALUE(SUBSTITUTE(Table2[[#This Row],[CPU_Usage_%]], ".", ",")) / 100))</f>
        <v>2.8598398294427976</v>
      </c>
      <c r="G9940" t="str">
        <f>IF(Table2[[#This Row],[Waste_R]]&gt;2,"CRITICAL:SHUTDOWN","OPTIMAL")</f>
        <v>CRITICAL:SHUTDOWN</v>
      </c>
    </row>
    <row r="9941" spans="1:7" x14ac:dyDescent="0.25">
      <c r="A9941" t="s">
        <v>9948</v>
      </c>
      <c r="B9941" t="s">
        <v>8</v>
      </c>
      <c r="C9941" s="1">
        <v>30.4431707599487</v>
      </c>
      <c r="D9941" s="3">
        <v>4.8123898484169603</v>
      </c>
      <c r="E9941" t="s">
        <v>6</v>
      </c>
      <c r="F9941" s="3">
        <f>_xlfn.NUMBERVALUE(SUBSTITUTE(Table2[[#This Row],[Hourly_Cost_R]], ".", ",")) * (1 - (_xlfn.NUMBERVALUE(SUBSTITUTE(Table2[[#This Row],[CPU_Usage_%]], ".", ",")) / 100))</f>
        <v>3.3473457892289487</v>
      </c>
      <c r="G9941" t="str">
        <f>IF(Table2[[#This Row],[Waste_R]]&gt;2,"CRITICAL:SHUTDOWN","OPTIMAL")</f>
        <v>CRITICAL:SHUTDOWN</v>
      </c>
    </row>
    <row r="9942" spans="1:7" x14ac:dyDescent="0.25">
      <c r="A9942" t="s">
        <v>9949</v>
      </c>
      <c r="B9942" t="s">
        <v>8</v>
      </c>
      <c r="C9942" s="1">
        <v>88.586986714868104</v>
      </c>
      <c r="D9942" s="3">
        <v>2.0505064942576099</v>
      </c>
      <c r="E9942" t="s">
        <v>6</v>
      </c>
      <c r="F9942" s="3">
        <f>_xlfn.NUMBERVALUE(SUBSTITUTE(Table2[[#This Row],[Hourly_Cost_R]], ".", ",")) * (1 - (_xlfn.NUMBERVALUE(SUBSTITUTE(Table2[[#This Row],[CPU_Usage_%]], ".", ",")) / 100))</f>
        <v>0.23402457860211343</v>
      </c>
      <c r="G9942" t="str">
        <f>IF(Table2[[#This Row],[Waste_R]]&gt;2,"CRITICAL:SHUTDOWN","OPTIMAL")</f>
        <v>OPTIMAL</v>
      </c>
    </row>
    <row r="9943" spans="1:7" x14ac:dyDescent="0.25">
      <c r="A9943" t="s">
        <v>9950</v>
      </c>
      <c r="B9943" t="s">
        <v>8</v>
      </c>
      <c r="C9943" s="1">
        <v>35.735028068125501</v>
      </c>
      <c r="D9943" s="3">
        <v>4.6617836803889396</v>
      </c>
      <c r="E9943" t="s">
        <v>6</v>
      </c>
      <c r="F9943" s="3">
        <f>_xlfn.NUMBERVALUE(SUBSTITUTE(Table2[[#This Row],[Hourly_Cost_R]], ".", ",")) * (1 - (_xlfn.NUMBERVALUE(SUBSTITUTE(Table2[[#This Row],[CPU_Usage_%]], ".", ",")) / 100))</f>
        <v>2.9958939737266581</v>
      </c>
      <c r="G9943" t="str">
        <f>IF(Table2[[#This Row],[Waste_R]]&gt;2,"CRITICAL:SHUTDOWN","OPTIMAL")</f>
        <v>CRITICAL:SHUTDOWN</v>
      </c>
    </row>
    <row r="9944" spans="1:7" x14ac:dyDescent="0.25">
      <c r="A9944" t="s">
        <v>9951</v>
      </c>
      <c r="B9944" t="s">
        <v>8</v>
      </c>
      <c r="C9944" s="1">
        <v>12.944031923496899</v>
      </c>
      <c r="D9944" s="3">
        <v>1.93999978523415</v>
      </c>
      <c r="E9944" t="s">
        <v>10</v>
      </c>
      <c r="F9944" s="3">
        <f>_xlfn.NUMBERVALUE(SUBSTITUTE(Table2[[#This Row],[Hourly_Cost_R]], ".", ",")) * (1 - (_xlfn.NUMBERVALUE(SUBSTITUTE(Table2[[#This Row],[CPU_Usage_%]], ".", ",")) / 100))</f>
        <v>1.6888855937176703</v>
      </c>
      <c r="G9944" t="str">
        <f>IF(Table2[[#This Row],[Waste_R]]&gt;2,"CRITICAL:SHUTDOWN","OPTIMAL")</f>
        <v>OPTIMAL</v>
      </c>
    </row>
    <row r="9945" spans="1:7" x14ac:dyDescent="0.25">
      <c r="A9945" t="s">
        <v>9952</v>
      </c>
      <c r="B9945" t="s">
        <v>5</v>
      </c>
      <c r="C9945" s="1">
        <v>55.1356000878828</v>
      </c>
      <c r="D9945" s="3">
        <v>1.1106652211039401</v>
      </c>
      <c r="E9945" t="s">
        <v>6</v>
      </c>
      <c r="F9945" s="3">
        <f>_xlfn.NUMBERVALUE(SUBSTITUTE(Table2[[#This Row],[Hourly_Cost_R]], ".", ",")) * (1 - (_xlfn.NUMBERVALUE(SUBSTITUTE(Table2[[#This Row],[CPU_Usage_%]], ".", ",")) / 100))</f>
        <v>0.4982932864808724</v>
      </c>
      <c r="G9945" t="str">
        <f>IF(Table2[[#This Row],[Waste_R]]&gt;2,"CRITICAL:SHUTDOWN","OPTIMAL")</f>
        <v>OPTIMAL</v>
      </c>
    </row>
    <row r="9946" spans="1:7" x14ac:dyDescent="0.25">
      <c r="A9946" t="s">
        <v>9953</v>
      </c>
      <c r="B9946" t="s">
        <v>14</v>
      </c>
      <c r="C9946" s="1">
        <v>75.5002666328229</v>
      </c>
      <c r="D9946" s="3">
        <v>1.5670686880936799</v>
      </c>
      <c r="E9946" t="s">
        <v>6</v>
      </c>
      <c r="F9946" s="3">
        <f>_xlfn.NUMBERVALUE(SUBSTITUTE(Table2[[#This Row],[Hourly_Cost_R]], ".", ",")) * (1 - (_xlfn.NUMBERVALUE(SUBSTITUTE(Table2[[#This Row],[CPU_Usage_%]], ".", ",")) / 100))</f>
        <v>0.38392765026347175</v>
      </c>
      <c r="G9946" t="str">
        <f>IF(Table2[[#This Row],[Waste_R]]&gt;2,"CRITICAL:SHUTDOWN","OPTIMAL")</f>
        <v>OPTIMAL</v>
      </c>
    </row>
    <row r="9947" spans="1:7" x14ac:dyDescent="0.25">
      <c r="A9947" t="s">
        <v>9954</v>
      </c>
      <c r="B9947" t="s">
        <v>5</v>
      </c>
      <c r="C9947" s="1">
        <v>83.381135081505505</v>
      </c>
      <c r="D9947" s="3">
        <v>1.97567443425375</v>
      </c>
      <c r="E9947" t="s">
        <v>6</v>
      </c>
      <c r="F9947" s="3">
        <f>_xlfn.NUMBERVALUE(SUBSTITUTE(Table2[[#This Row],[Hourly_Cost_R]], ".", ",")) * (1 - (_xlfn.NUMBERVALUE(SUBSTITUTE(Table2[[#This Row],[CPU_Usage_%]], ".", ",")) / 100))</f>
        <v>0.328334665457861</v>
      </c>
      <c r="G9947" t="str">
        <f>IF(Table2[[#This Row],[Waste_R]]&gt;2,"CRITICAL:SHUTDOWN","OPTIMAL")</f>
        <v>OPTIMAL</v>
      </c>
    </row>
    <row r="9948" spans="1:7" x14ac:dyDescent="0.25">
      <c r="A9948" t="s">
        <v>9955</v>
      </c>
      <c r="B9948" t="s">
        <v>5</v>
      </c>
      <c r="C9948" s="1">
        <v>22.0052643088382</v>
      </c>
      <c r="D9948" s="3">
        <v>3.4728268728240099</v>
      </c>
      <c r="E9948" t="s">
        <v>10</v>
      </c>
      <c r="F9948" s="3">
        <f>_xlfn.NUMBERVALUE(SUBSTITUTE(Table2[[#This Row],[Hourly_Cost_R]], ".", ",")) * (1 - (_xlfn.NUMBERVALUE(SUBSTITUTE(Table2[[#This Row],[CPU_Usage_%]], ".", ",")) / 100))</f>
        <v>2.7086221404707262</v>
      </c>
      <c r="G9948" t="str">
        <f>IF(Table2[[#This Row],[Waste_R]]&gt;2,"CRITICAL:SHUTDOWN","OPTIMAL")</f>
        <v>CRITICAL:SHUTDOWN</v>
      </c>
    </row>
    <row r="9949" spans="1:7" x14ac:dyDescent="0.25">
      <c r="A9949" t="s">
        <v>9956</v>
      </c>
      <c r="B9949" t="s">
        <v>8</v>
      </c>
      <c r="C9949" s="1">
        <v>65.392199797356596</v>
      </c>
      <c r="D9949" s="3">
        <v>4.5723899926832203</v>
      </c>
      <c r="E9949" t="s">
        <v>6</v>
      </c>
      <c r="F9949" s="3">
        <f>_xlfn.NUMBERVALUE(SUBSTITUTE(Table2[[#This Row],[Hourly_Cost_R]], ".", ",")) * (1 - (_xlfn.NUMBERVALUE(SUBSTITUTE(Table2[[#This Row],[CPU_Usage_%]], ".", ",")) / 100))</f>
        <v>1.5824035931534701</v>
      </c>
      <c r="G9949" t="str">
        <f>IF(Table2[[#This Row],[Waste_R]]&gt;2,"CRITICAL:SHUTDOWN","OPTIMAL")</f>
        <v>OPTIMAL</v>
      </c>
    </row>
    <row r="9950" spans="1:7" x14ac:dyDescent="0.25">
      <c r="A9950" t="s">
        <v>9957</v>
      </c>
      <c r="B9950" t="s">
        <v>8</v>
      </c>
      <c r="C9950" s="1">
        <v>48.260371055782301</v>
      </c>
      <c r="D9950" s="3">
        <v>2.88480424616895</v>
      </c>
      <c r="E9950" t="s">
        <v>6</v>
      </c>
      <c r="F9950" s="3">
        <f>_xlfn.NUMBERVALUE(SUBSTITUTE(Table2[[#This Row],[Hourly_Cost_R]], ".", ",")) * (1 - (_xlfn.NUMBERVALUE(SUBSTITUTE(Table2[[#This Row],[CPU_Usage_%]], ".", ",")) / 100))</f>
        <v>1.4925870127348513</v>
      </c>
      <c r="G9950" t="str">
        <f>IF(Table2[[#This Row],[Waste_R]]&gt;2,"CRITICAL:SHUTDOWN","OPTIMAL")</f>
        <v>OPTIMAL</v>
      </c>
    </row>
    <row r="9951" spans="1:7" x14ac:dyDescent="0.25">
      <c r="A9951" t="s">
        <v>9958</v>
      </c>
      <c r="B9951" t="s">
        <v>8</v>
      </c>
      <c r="C9951" s="1">
        <v>13.151866102711001</v>
      </c>
      <c r="D9951" s="3">
        <v>3.8433124419773201</v>
      </c>
      <c r="E9951" t="s">
        <v>10</v>
      </c>
      <c r="F9951" s="3">
        <f>_xlfn.NUMBERVALUE(SUBSTITUTE(Table2[[#This Row],[Hourly_Cost_R]], ".", ",")) * (1 - (_xlfn.NUMBERVALUE(SUBSTITUTE(Table2[[#This Row],[CPU_Usage_%]], ".", ",")) / 100))</f>
        <v>3.3378451356996308</v>
      </c>
      <c r="G9951" t="str">
        <f>IF(Table2[[#This Row],[Waste_R]]&gt;2,"CRITICAL:SHUTDOWN","OPTIMAL")</f>
        <v>CRITICAL:SHUTDOWN</v>
      </c>
    </row>
    <row r="9952" spans="1:7" x14ac:dyDescent="0.25">
      <c r="A9952" t="s">
        <v>9959</v>
      </c>
      <c r="B9952" t="s">
        <v>5</v>
      </c>
      <c r="C9952" s="1">
        <v>22.502714756455301</v>
      </c>
      <c r="D9952" s="3">
        <v>1.9064180385443099</v>
      </c>
      <c r="E9952" t="s">
        <v>10</v>
      </c>
      <c r="F9952" s="3">
        <f>_xlfn.NUMBERVALUE(SUBSTITUTE(Table2[[#This Row],[Hourly_Cost_R]], ".", ",")) * (1 - (_xlfn.NUMBERVALUE(SUBSTITUTE(Table2[[#This Row],[CPU_Usage_%]], ".", ",")) / 100))</f>
        <v>1.4774222252650737</v>
      </c>
      <c r="G9952" t="str">
        <f>IF(Table2[[#This Row],[Waste_R]]&gt;2,"CRITICAL:SHUTDOWN","OPTIMAL")</f>
        <v>OPTIMAL</v>
      </c>
    </row>
    <row r="9953" spans="1:7" x14ac:dyDescent="0.25">
      <c r="A9953" t="s">
        <v>9960</v>
      </c>
      <c r="B9953" t="s">
        <v>14</v>
      </c>
      <c r="C9953" s="1">
        <v>41.040476105165098</v>
      </c>
      <c r="D9953" s="3">
        <v>2.57922681301388</v>
      </c>
      <c r="E9953" t="s">
        <v>6</v>
      </c>
      <c r="F9953" s="3">
        <f>_xlfn.NUMBERVALUE(SUBSTITUTE(Table2[[#This Row],[Hourly_Cost_R]], ".", ",")) * (1 - (_xlfn.NUMBERVALUE(SUBSTITUTE(Table2[[#This Row],[CPU_Usage_%]], ".", ",")) / 100))</f>
        <v>1.5206998491209072</v>
      </c>
      <c r="G9953" t="str">
        <f>IF(Table2[[#This Row],[Waste_R]]&gt;2,"CRITICAL:SHUTDOWN","OPTIMAL")</f>
        <v>OPTIMAL</v>
      </c>
    </row>
    <row r="9954" spans="1:7" x14ac:dyDescent="0.25">
      <c r="A9954" t="s">
        <v>9961</v>
      </c>
      <c r="B9954" t="s">
        <v>8</v>
      </c>
      <c r="C9954" s="1">
        <v>58.909574380012202</v>
      </c>
      <c r="D9954" s="3">
        <v>3.8975552266320999</v>
      </c>
      <c r="E9954" t="s">
        <v>6</v>
      </c>
      <c r="F9954" s="3">
        <f>_xlfn.NUMBERVALUE(SUBSTITUTE(Table2[[#This Row],[Hourly_Cost_R]], ".", ",")) * (1 - (_xlfn.NUMBERVALUE(SUBSTITUTE(Table2[[#This Row],[CPU_Usage_%]], ".", ",")) / 100))</f>
        <v>1.6015220313972101</v>
      </c>
      <c r="G9954" t="str">
        <f>IF(Table2[[#This Row],[Waste_R]]&gt;2,"CRITICAL:SHUTDOWN","OPTIMAL")</f>
        <v>OPTIMAL</v>
      </c>
    </row>
    <row r="9955" spans="1:7" x14ac:dyDescent="0.25">
      <c r="A9955" t="s">
        <v>9962</v>
      </c>
      <c r="B9955" t="s">
        <v>14</v>
      </c>
      <c r="C9955" s="1">
        <v>48.223066831438899</v>
      </c>
      <c r="D9955" s="3">
        <v>3.97802497844159</v>
      </c>
      <c r="E9955" t="s">
        <v>6</v>
      </c>
      <c r="F9955" s="3">
        <f>_xlfn.NUMBERVALUE(SUBSTITUTE(Table2[[#This Row],[Hourly_Cost_R]], ".", ",")) * (1 - (_xlfn.NUMBERVALUE(SUBSTITUTE(Table2[[#This Row],[CPU_Usage_%]], ".", ",")) / 100))</f>
        <v>2.059699334516369</v>
      </c>
      <c r="G9955" t="str">
        <f>IF(Table2[[#This Row],[Waste_R]]&gt;2,"CRITICAL:SHUTDOWN","OPTIMAL")</f>
        <v>CRITICAL:SHUTDOWN</v>
      </c>
    </row>
    <row r="9956" spans="1:7" x14ac:dyDescent="0.25">
      <c r="A9956" t="s">
        <v>9963</v>
      </c>
      <c r="B9956" t="s">
        <v>14</v>
      </c>
      <c r="C9956" s="1">
        <v>42.652592857008401</v>
      </c>
      <c r="D9956" s="3">
        <v>1.0243682194966399</v>
      </c>
      <c r="E9956" t="s">
        <v>6</v>
      </c>
      <c r="F9956" s="3">
        <f>_xlfn.NUMBERVALUE(SUBSTITUTE(Table2[[#This Row],[Hourly_Cost_R]], ".", ",")) * (1 - (_xlfn.NUMBERVALUE(SUBSTITUTE(Table2[[#This Row],[CPU_Usage_%]], ".", ",")) / 100))</f>
        <v>0.58744861347815203</v>
      </c>
      <c r="G9956" t="str">
        <f>IF(Table2[[#This Row],[Waste_R]]&gt;2,"CRITICAL:SHUTDOWN","OPTIMAL")</f>
        <v>OPTIMAL</v>
      </c>
    </row>
    <row r="9957" spans="1:7" x14ac:dyDescent="0.25">
      <c r="A9957" t="s">
        <v>9964</v>
      </c>
      <c r="B9957" t="s">
        <v>8</v>
      </c>
      <c r="C9957" s="1">
        <v>73.737934794595603</v>
      </c>
      <c r="D9957" s="3">
        <v>4.5942151381652998</v>
      </c>
      <c r="E9957" t="s">
        <v>6</v>
      </c>
      <c r="F9957" s="3">
        <f>_xlfn.NUMBERVALUE(SUBSTITUTE(Table2[[#This Row],[Hourly_Cost_R]], ".", ",")) * (1 - (_xlfn.NUMBERVALUE(SUBSTITUTE(Table2[[#This Row],[CPU_Usage_%]], ".", ",")) / 100))</f>
        <v>1.2065357752615307</v>
      </c>
      <c r="G9957" t="str">
        <f>IF(Table2[[#This Row],[Waste_R]]&gt;2,"CRITICAL:SHUTDOWN","OPTIMAL")</f>
        <v>OPTIMAL</v>
      </c>
    </row>
    <row r="9958" spans="1:7" x14ac:dyDescent="0.25">
      <c r="A9958" t="s">
        <v>9965</v>
      </c>
      <c r="B9958" t="s">
        <v>14</v>
      </c>
      <c r="C9958" s="1">
        <v>74.946680975002394</v>
      </c>
      <c r="D9958" s="3">
        <v>4.6411970618246503</v>
      </c>
      <c r="E9958" t="s">
        <v>6</v>
      </c>
      <c r="F9958" s="3">
        <f>_xlfn.NUMBERVALUE(SUBSTITUTE(Table2[[#This Row],[Hourly_Cost_R]], ".", ",")) * (1 - (_xlfn.NUMBERVALUE(SUBSTITUTE(Table2[[#This Row],[CPU_Usage_%]], ".", ",")) / 100))</f>
        <v>1.1627739064777454</v>
      </c>
      <c r="G9958" t="str">
        <f>IF(Table2[[#This Row],[Waste_R]]&gt;2,"CRITICAL:SHUTDOWN","OPTIMAL")</f>
        <v>OPTIMAL</v>
      </c>
    </row>
    <row r="9959" spans="1:7" x14ac:dyDescent="0.25">
      <c r="A9959" t="s">
        <v>9966</v>
      </c>
      <c r="B9959" t="s">
        <v>8</v>
      </c>
      <c r="C9959" s="1">
        <v>36.233782883043098</v>
      </c>
      <c r="D9959" s="3">
        <v>1.9766259145784499</v>
      </c>
      <c r="E9959" t="s">
        <v>6</v>
      </c>
      <c r="F9959" s="3">
        <f>_xlfn.NUMBERVALUE(SUBSTITUTE(Table2[[#This Row],[Hourly_Cost_R]], ".", ",")) * (1 - (_xlfn.NUMBERVALUE(SUBSTITUTE(Table2[[#This Row],[CPU_Usage_%]], ".", ",")) / 100))</f>
        <v>1.2604195722801295</v>
      </c>
      <c r="G9959" t="str">
        <f>IF(Table2[[#This Row],[Waste_R]]&gt;2,"CRITICAL:SHUTDOWN","OPTIMAL")</f>
        <v>OPTIMAL</v>
      </c>
    </row>
    <row r="9960" spans="1:7" x14ac:dyDescent="0.25">
      <c r="A9960" t="s">
        <v>9967</v>
      </c>
      <c r="B9960" t="s">
        <v>5</v>
      </c>
      <c r="C9960" s="1">
        <v>43.771484230268797</v>
      </c>
      <c r="D9960" s="3">
        <v>2.62433935827154</v>
      </c>
      <c r="E9960" t="s">
        <v>6</v>
      </c>
      <c r="F9960" s="3">
        <f>_xlfn.NUMBERVALUE(SUBSTITUTE(Table2[[#This Row],[Hourly_Cost_R]], ".", ",")) * (1 - (_xlfn.NUMBERVALUE(SUBSTITUTE(Table2[[#This Row],[CPU_Usage_%]], ".", ",")) / 100))</f>
        <v>1.4756270699169756</v>
      </c>
      <c r="G9960" t="str">
        <f>IF(Table2[[#This Row],[Waste_R]]&gt;2,"CRITICAL:SHUTDOWN","OPTIMAL")</f>
        <v>OPTIMAL</v>
      </c>
    </row>
    <row r="9961" spans="1:7" x14ac:dyDescent="0.25">
      <c r="A9961" t="s">
        <v>9968</v>
      </c>
      <c r="B9961" t="s">
        <v>14</v>
      </c>
      <c r="C9961" s="1">
        <v>46.326909632381103</v>
      </c>
      <c r="D9961" s="3">
        <v>3.3474048352445802</v>
      </c>
      <c r="E9961" t="s">
        <v>6</v>
      </c>
      <c r="F9961" s="3">
        <f>_xlfn.NUMBERVALUE(SUBSTITUTE(Table2[[#This Row],[Hourly_Cost_R]], ".", ",")) * (1 - (_xlfn.NUMBERVALUE(SUBSTITUTE(Table2[[#This Row],[CPU_Usage_%]], ".", ",")) / 100))</f>
        <v>1.7966556221908678</v>
      </c>
      <c r="G9961" t="str">
        <f>IF(Table2[[#This Row],[Waste_R]]&gt;2,"CRITICAL:SHUTDOWN","OPTIMAL")</f>
        <v>OPTIMAL</v>
      </c>
    </row>
    <row r="9962" spans="1:7" x14ac:dyDescent="0.25">
      <c r="A9962" t="s">
        <v>9969</v>
      </c>
      <c r="B9962" t="s">
        <v>5</v>
      </c>
      <c r="C9962" s="1">
        <v>39.162133080632501</v>
      </c>
      <c r="D9962" s="3">
        <v>0.92540600007860996</v>
      </c>
      <c r="E9962" t="s">
        <v>6</v>
      </c>
      <c r="F9962" s="3">
        <f>_xlfn.NUMBERVALUE(SUBSTITUTE(Table2[[#This Row],[Hourly_Cost_R]], ".", ",")) * (1 - (_xlfn.NUMBERVALUE(SUBSTITUTE(Table2[[#This Row],[CPU_Usage_%]], ".", ",")) / 100))</f>
        <v>0.56299727079166662</v>
      </c>
      <c r="G9962" t="str">
        <f>IF(Table2[[#This Row],[Waste_R]]&gt;2,"CRITICAL:SHUTDOWN","OPTIMAL")</f>
        <v>OPTIMAL</v>
      </c>
    </row>
    <row r="9963" spans="1:7" x14ac:dyDescent="0.25">
      <c r="A9963" t="s">
        <v>9970</v>
      </c>
      <c r="B9963" t="s">
        <v>8</v>
      </c>
      <c r="C9963" s="1">
        <v>99.056524538427396</v>
      </c>
      <c r="D9963" s="3">
        <v>0.84077221063697405</v>
      </c>
      <c r="E9963" t="s">
        <v>6</v>
      </c>
      <c r="F9963" s="3">
        <f>_xlfn.NUMBERVALUE(SUBSTITUTE(Table2[[#This Row],[Hourly_Cost_R]], ".", ",")) * (1 - (_xlfn.NUMBERVALUE(SUBSTITUTE(Table2[[#This Row],[CPU_Usage_%]], ".", ",")) / 100))</f>
        <v>7.9324794950814039E-3</v>
      </c>
      <c r="G9963" t="str">
        <f>IF(Table2[[#This Row],[Waste_R]]&gt;2,"CRITICAL:SHUTDOWN","OPTIMAL")</f>
        <v>OPTIMAL</v>
      </c>
    </row>
    <row r="9964" spans="1:7" x14ac:dyDescent="0.25">
      <c r="A9964" t="s">
        <v>9971</v>
      </c>
      <c r="B9964" t="s">
        <v>14</v>
      </c>
      <c r="C9964" s="1">
        <v>68.298441865047394</v>
      </c>
      <c r="D9964" s="3">
        <v>1.36514998063952</v>
      </c>
      <c r="E9964" t="s">
        <v>6</v>
      </c>
      <c r="F9964" s="3">
        <f>_xlfn.NUMBERVALUE(SUBSTITUTE(Table2[[#This Row],[Hourly_Cost_R]], ".", ",")) * (1 - (_xlfn.NUMBERVALUE(SUBSTITUTE(Table2[[#This Row],[CPU_Usage_%]], ".", ",")) / 100))</f>
        <v>0.4327738147417316</v>
      </c>
      <c r="G9964" t="str">
        <f>IF(Table2[[#This Row],[Waste_R]]&gt;2,"CRITICAL:SHUTDOWN","OPTIMAL")</f>
        <v>OPTIMAL</v>
      </c>
    </row>
    <row r="9965" spans="1:7" x14ac:dyDescent="0.25">
      <c r="A9965" t="s">
        <v>9972</v>
      </c>
      <c r="B9965" t="s">
        <v>5</v>
      </c>
      <c r="C9965" s="1">
        <v>44.324100877117999</v>
      </c>
      <c r="D9965" s="3">
        <v>1.0064045351080599</v>
      </c>
      <c r="E9965" t="s">
        <v>6</v>
      </c>
      <c r="F9965" s="3">
        <f>_xlfn.NUMBERVALUE(SUBSTITUTE(Table2[[#This Row],[Hourly_Cost_R]], ".", ",")) * (1 - (_xlfn.NUMBERVALUE(SUBSTITUTE(Table2[[#This Row],[CPU_Usage_%]], ".", ",")) / 100))</f>
        <v>0.56032477373487299</v>
      </c>
      <c r="G9965" t="str">
        <f>IF(Table2[[#This Row],[Waste_R]]&gt;2,"CRITICAL:SHUTDOWN","OPTIMAL")</f>
        <v>OPTIMAL</v>
      </c>
    </row>
    <row r="9966" spans="1:7" x14ac:dyDescent="0.25">
      <c r="A9966" t="s">
        <v>9973</v>
      </c>
      <c r="B9966" t="s">
        <v>5</v>
      </c>
      <c r="C9966" s="1">
        <v>74.287527119194493</v>
      </c>
      <c r="D9966" s="3">
        <v>2.64545749840959</v>
      </c>
      <c r="E9966" t="s">
        <v>6</v>
      </c>
      <c r="F9966" s="3">
        <f>_xlfn.NUMBERVALUE(SUBSTITUTE(Table2[[#This Row],[Hourly_Cost_R]], ".", ",")) * (1 - (_xlfn.NUMBERVALUE(SUBSTITUTE(Table2[[#This Row],[CPU_Usage_%]], ".", ",")) / 100))</f>
        <v>0.68021254185180147</v>
      </c>
      <c r="G9966" t="str">
        <f>IF(Table2[[#This Row],[Waste_R]]&gt;2,"CRITICAL:SHUTDOWN","OPTIMAL")</f>
        <v>OPTIMAL</v>
      </c>
    </row>
    <row r="9967" spans="1:7" x14ac:dyDescent="0.25">
      <c r="A9967" t="s">
        <v>9974</v>
      </c>
      <c r="B9967" t="s">
        <v>8</v>
      </c>
      <c r="C9967" s="1">
        <v>26.3754711684584</v>
      </c>
      <c r="D9967" s="3">
        <v>2.9547080333405198</v>
      </c>
      <c r="E9967" t="s">
        <v>10</v>
      </c>
      <c r="F9967" s="3">
        <f>_xlfn.NUMBERVALUE(SUBSTITUTE(Table2[[#This Row],[Hourly_Cost_R]], ".", ",")) * (1 - (_xlfn.NUMBERVALUE(SUBSTITUTE(Table2[[#This Row],[CPU_Usage_%]], ".", ",")) / 100))</f>
        <v>2.1753898678946668</v>
      </c>
      <c r="G9967" t="str">
        <f>IF(Table2[[#This Row],[Waste_R]]&gt;2,"CRITICAL:SHUTDOWN","OPTIMAL")</f>
        <v>CRITICAL:SHUTDOWN</v>
      </c>
    </row>
    <row r="9968" spans="1:7" x14ac:dyDescent="0.25">
      <c r="A9968" t="s">
        <v>9975</v>
      </c>
      <c r="B9968" t="s">
        <v>14</v>
      </c>
      <c r="C9968" s="1">
        <v>51.712391721459902</v>
      </c>
      <c r="D9968" s="3">
        <v>0.84503563857922004</v>
      </c>
      <c r="E9968" t="s">
        <v>6</v>
      </c>
      <c r="F9968" s="3">
        <f>_xlfn.NUMBERVALUE(SUBSTITUTE(Table2[[#This Row],[Hourly_Cost_R]], ".", ",")) * (1 - (_xlfn.NUMBERVALUE(SUBSTITUTE(Table2[[#This Row],[CPU_Usage_%]], ".", ",")) / 100))</f>
        <v>0.40804749897119363</v>
      </c>
      <c r="G9968" t="str">
        <f>IF(Table2[[#This Row],[Waste_R]]&gt;2,"CRITICAL:SHUTDOWN","OPTIMAL")</f>
        <v>OPTIMAL</v>
      </c>
    </row>
    <row r="9969" spans="1:7" x14ac:dyDescent="0.25">
      <c r="A9969" t="s">
        <v>9976</v>
      </c>
      <c r="B9969" t="s">
        <v>8</v>
      </c>
      <c r="C9969" s="1">
        <v>34.301933108659803</v>
      </c>
      <c r="D9969" s="3">
        <v>2.2618563415728099</v>
      </c>
      <c r="E9969" t="s">
        <v>6</v>
      </c>
      <c r="F9969" s="3">
        <f>_xlfn.NUMBERVALUE(SUBSTITUTE(Table2[[#This Row],[Hourly_Cost_R]], ".", ",")) * (1 - (_xlfn.NUMBERVALUE(SUBSTITUTE(Table2[[#This Row],[CPU_Usage_%]], ".", ",")) / 100))</f>
        <v>1.4859958922725247</v>
      </c>
      <c r="G9969" t="str">
        <f>IF(Table2[[#This Row],[Waste_R]]&gt;2,"CRITICAL:SHUTDOWN","OPTIMAL")</f>
        <v>OPTIMAL</v>
      </c>
    </row>
    <row r="9970" spans="1:7" x14ac:dyDescent="0.25">
      <c r="A9970" t="s">
        <v>9977</v>
      </c>
      <c r="B9970" t="s">
        <v>5</v>
      </c>
      <c r="C9970" s="1">
        <v>56.662187802073099</v>
      </c>
      <c r="D9970" s="3">
        <v>4.8002510640798501</v>
      </c>
      <c r="E9970" t="s">
        <v>6</v>
      </c>
      <c r="F9970" s="3">
        <f>_xlfn.NUMBERVALUE(SUBSTITUTE(Table2[[#This Row],[Hourly_Cost_R]], ".", ",")) * (1 - (_xlfn.NUMBERVALUE(SUBSTITUTE(Table2[[#This Row],[CPU_Usage_%]], ".", ",")) / 100))</f>
        <v>2.0803237911799135</v>
      </c>
      <c r="G9970" t="str">
        <f>IF(Table2[[#This Row],[Waste_R]]&gt;2,"CRITICAL:SHUTDOWN","OPTIMAL")</f>
        <v>CRITICAL:SHUTDOWN</v>
      </c>
    </row>
    <row r="9971" spans="1:7" x14ac:dyDescent="0.25">
      <c r="A9971" t="s">
        <v>9978</v>
      </c>
      <c r="B9971" t="s">
        <v>8</v>
      </c>
      <c r="C9971" s="1">
        <v>23.2985681071657</v>
      </c>
      <c r="D9971" s="3">
        <v>2.7732153900907202</v>
      </c>
      <c r="E9971" t="s">
        <v>10</v>
      </c>
      <c r="F9971" s="3">
        <f>_xlfn.NUMBERVALUE(SUBSTITUTE(Table2[[#This Row],[Hourly_Cost_R]], ".", ",")) * (1 - (_xlfn.NUMBERVALUE(SUBSTITUTE(Table2[[#This Row],[CPU_Usage_%]], ".", ",")) / 100))</f>
        <v>2.1270959136720329</v>
      </c>
      <c r="G9971" t="str">
        <f>IF(Table2[[#This Row],[Waste_R]]&gt;2,"CRITICAL:SHUTDOWN","OPTIMAL")</f>
        <v>CRITICAL:SHUTDOWN</v>
      </c>
    </row>
    <row r="9972" spans="1:7" x14ac:dyDescent="0.25">
      <c r="A9972" t="s">
        <v>9979</v>
      </c>
      <c r="B9972" t="s">
        <v>8</v>
      </c>
      <c r="C9972" s="1">
        <v>44.232365528263003</v>
      </c>
      <c r="D9972" s="3">
        <v>3.278795006203</v>
      </c>
      <c r="E9972" t="s">
        <v>6</v>
      </c>
      <c r="F9972" s="3">
        <f>_xlfn.NUMBERVALUE(SUBSTITUTE(Table2[[#This Row],[Hourly_Cost_R]], ".", ",")) * (1 - (_xlfn.NUMBERVALUE(SUBSTITUTE(Table2[[#This Row],[CPU_Usage_%]], ".", ",")) / 100))</f>
        <v>1.8285064141368557</v>
      </c>
      <c r="G9972" t="str">
        <f>IF(Table2[[#This Row],[Waste_R]]&gt;2,"CRITICAL:SHUTDOWN","OPTIMAL")</f>
        <v>OPTIMAL</v>
      </c>
    </row>
    <row r="9973" spans="1:7" x14ac:dyDescent="0.25">
      <c r="A9973" t="s">
        <v>9980</v>
      </c>
      <c r="B9973" t="s">
        <v>14</v>
      </c>
      <c r="C9973" s="1">
        <v>90.622685075030702</v>
      </c>
      <c r="D9973" s="3">
        <v>3.74071132192184</v>
      </c>
      <c r="E9973" t="s">
        <v>6</v>
      </c>
      <c r="F9973" s="3">
        <f>_xlfn.NUMBERVALUE(SUBSTITUTE(Table2[[#This Row],[Hourly_Cost_R]], ".", ",")) * (1 - (_xlfn.NUMBERVALUE(SUBSTITUTE(Table2[[#This Row],[CPU_Usage_%]], ".", ",")) / 100))</f>
        <v>0.35077828109059284</v>
      </c>
      <c r="G9973" t="str">
        <f>IF(Table2[[#This Row],[Waste_R]]&gt;2,"CRITICAL:SHUTDOWN","OPTIMAL")</f>
        <v>OPTIMAL</v>
      </c>
    </row>
    <row r="9974" spans="1:7" x14ac:dyDescent="0.25">
      <c r="A9974" t="s">
        <v>9981</v>
      </c>
      <c r="B9974" t="s">
        <v>14</v>
      </c>
      <c r="C9974" s="1">
        <v>15.3393185499349</v>
      </c>
      <c r="D9974" s="3">
        <v>4.4256865501521796</v>
      </c>
      <c r="E9974" t="s">
        <v>10</v>
      </c>
      <c r="F9974" s="3">
        <f>_xlfn.NUMBERVALUE(SUBSTITUTE(Table2[[#This Row],[Hourly_Cost_R]], ".", ",")) * (1 - (_xlfn.NUMBERVALUE(SUBSTITUTE(Table2[[#This Row],[CPU_Usage_%]], ".", ",")) / 100))</f>
        <v>3.7468163922027125</v>
      </c>
      <c r="G9974" t="str">
        <f>IF(Table2[[#This Row],[Waste_R]]&gt;2,"CRITICAL:SHUTDOWN","OPTIMAL")</f>
        <v>CRITICAL:SHUTDOWN</v>
      </c>
    </row>
    <row r="9975" spans="1:7" x14ac:dyDescent="0.25">
      <c r="A9975" t="s">
        <v>9982</v>
      </c>
      <c r="B9975" t="s">
        <v>14</v>
      </c>
      <c r="C9975" s="1">
        <v>97.8478773418814</v>
      </c>
      <c r="D9975" s="3">
        <v>4.25877368628172</v>
      </c>
      <c r="E9975" t="s">
        <v>6</v>
      </c>
      <c r="F9975" s="3">
        <f>_xlfn.NUMBERVALUE(SUBSTITUTE(Table2[[#This Row],[Hourly_Cost_R]], ".", ",")) * (1 - (_xlfn.NUMBERVALUE(SUBSTITUTE(Table2[[#This Row],[CPU_Usage_%]], ".", ",")) / 100))</f>
        <v>9.1654033460461845E-2</v>
      </c>
      <c r="G9975" t="str">
        <f>IF(Table2[[#This Row],[Waste_R]]&gt;2,"CRITICAL:SHUTDOWN","OPTIMAL")</f>
        <v>OPTIMAL</v>
      </c>
    </row>
    <row r="9976" spans="1:7" x14ac:dyDescent="0.25">
      <c r="A9976" t="s">
        <v>9983</v>
      </c>
      <c r="B9976" t="s">
        <v>14</v>
      </c>
      <c r="C9976" s="1">
        <v>97.847925031496203</v>
      </c>
      <c r="D9976" s="3">
        <v>1.6817828532810499</v>
      </c>
      <c r="E9976" t="s">
        <v>6</v>
      </c>
      <c r="F9976" s="3">
        <f>_xlfn.NUMBERVALUE(SUBSTITUTE(Table2[[#This Row],[Hourly_Cost_R]], ".", ",")) * (1 - (_xlfn.NUMBERVALUE(SUBSTITUTE(Table2[[#This Row],[CPU_Usage_%]], ".", ",")) / 100))</f>
        <v>3.6193227810050334E-2</v>
      </c>
      <c r="G9976" t="str">
        <f>IF(Table2[[#This Row],[Waste_R]]&gt;2,"CRITICAL:SHUTDOWN","OPTIMAL")</f>
        <v>OPTIMAL</v>
      </c>
    </row>
    <row r="9977" spans="1:7" x14ac:dyDescent="0.25">
      <c r="A9977" t="s">
        <v>9984</v>
      </c>
      <c r="B9977" t="s">
        <v>14</v>
      </c>
      <c r="C9977" s="1">
        <v>13.0975799822324</v>
      </c>
      <c r="D9977" s="3">
        <v>4.8815106218486504</v>
      </c>
      <c r="E9977" t="s">
        <v>10</v>
      </c>
      <c r="F9977" s="3">
        <f>_xlfn.NUMBERVALUE(SUBSTITUTE(Table2[[#This Row],[Hourly_Cost_R]], ".", ",")) * (1 - (_xlfn.NUMBERVALUE(SUBSTITUTE(Table2[[#This Row],[CPU_Usage_%]], ".", ",")) / 100))</f>
        <v>4.2421508638108536</v>
      </c>
      <c r="G9977" t="str">
        <f>IF(Table2[[#This Row],[Waste_R]]&gt;2,"CRITICAL:SHUTDOWN","OPTIMAL")</f>
        <v>CRITICAL:SHUTDOWN</v>
      </c>
    </row>
    <row r="9978" spans="1:7" x14ac:dyDescent="0.25">
      <c r="A9978" t="s">
        <v>9985</v>
      </c>
      <c r="B9978" t="s">
        <v>8</v>
      </c>
      <c r="C9978" s="1">
        <v>63.6916339569012</v>
      </c>
      <c r="D9978" s="3">
        <v>3.3316976870059301</v>
      </c>
      <c r="E9978" t="s">
        <v>6</v>
      </c>
      <c r="F9978" s="3">
        <f>_xlfn.NUMBERVALUE(SUBSTITUTE(Table2[[#This Row],[Hourly_Cost_R]], ".", ",")) * (1 - (_xlfn.NUMBERVALUE(SUBSTITUTE(Table2[[#This Row],[CPU_Usage_%]], ".", ",")) / 100))</f>
        <v>1.2096849916475694</v>
      </c>
      <c r="G9978" t="str">
        <f>IF(Table2[[#This Row],[Waste_R]]&gt;2,"CRITICAL:SHUTDOWN","OPTIMAL")</f>
        <v>OPTIMAL</v>
      </c>
    </row>
    <row r="9979" spans="1:7" x14ac:dyDescent="0.25">
      <c r="A9979" t="s">
        <v>9986</v>
      </c>
      <c r="B9979" t="s">
        <v>8</v>
      </c>
      <c r="C9979" s="1">
        <v>68.9698596170375</v>
      </c>
      <c r="D9979" s="3">
        <v>3.0047709900272599</v>
      </c>
      <c r="E9979" t="s">
        <v>6</v>
      </c>
      <c r="F9979" s="3">
        <f>_xlfn.NUMBERVALUE(SUBSTITUTE(Table2[[#This Row],[Hourly_Cost_R]], ".", ",")) * (1 - (_xlfn.NUMBERVALUE(SUBSTITUTE(Table2[[#This Row],[CPU_Usage_%]], ".", ",")) / 100))</f>
        <v>0.93238465639199097</v>
      </c>
      <c r="G9979" t="str">
        <f>IF(Table2[[#This Row],[Waste_R]]&gt;2,"CRITICAL:SHUTDOWN","OPTIMAL")</f>
        <v>OPTIMAL</v>
      </c>
    </row>
    <row r="9980" spans="1:7" x14ac:dyDescent="0.25">
      <c r="A9980" t="s">
        <v>9987</v>
      </c>
      <c r="B9980" t="s">
        <v>8</v>
      </c>
      <c r="C9980" s="1">
        <v>55.580568052978201</v>
      </c>
      <c r="D9980" s="3">
        <v>1.3560529615871599</v>
      </c>
      <c r="E9980" t="s">
        <v>6</v>
      </c>
      <c r="F9980" s="3">
        <f>_xlfn.NUMBERVALUE(SUBSTITUTE(Table2[[#This Row],[Hourly_Cost_R]], ".", ",")) * (1 - (_xlfn.NUMBERVALUE(SUBSTITUTE(Table2[[#This Row],[CPU_Usage_%]], ".", ",")) / 100))</f>
        <v>0.60235102243778227</v>
      </c>
      <c r="G9980" t="str">
        <f>IF(Table2[[#This Row],[Waste_R]]&gt;2,"CRITICAL:SHUTDOWN","OPTIMAL")</f>
        <v>OPTIMAL</v>
      </c>
    </row>
    <row r="9981" spans="1:7" x14ac:dyDescent="0.25">
      <c r="A9981" t="s">
        <v>9988</v>
      </c>
      <c r="B9981" t="s">
        <v>5</v>
      </c>
      <c r="C9981" s="1">
        <v>75.380846656671906</v>
      </c>
      <c r="D9981" s="3">
        <v>2.77708986022148</v>
      </c>
      <c r="E9981" t="s">
        <v>6</v>
      </c>
      <c r="F9981" s="3">
        <f>_xlfn.NUMBERVALUE(SUBSTITUTE(Table2[[#This Row],[Hourly_Cost_R]], ".", ",")) * (1 - (_xlfn.NUMBERVALUE(SUBSTITUTE(Table2[[#This Row],[CPU_Usage_%]], ".", ",")) / 100))</f>
        <v>0.68369601116994194</v>
      </c>
      <c r="G9981" t="str">
        <f>IF(Table2[[#This Row],[Waste_R]]&gt;2,"CRITICAL:SHUTDOWN","OPTIMAL")</f>
        <v>OPTIMAL</v>
      </c>
    </row>
    <row r="9982" spans="1:7" x14ac:dyDescent="0.25">
      <c r="A9982" t="s">
        <v>9989</v>
      </c>
      <c r="B9982" t="s">
        <v>14</v>
      </c>
      <c r="C9982" s="1">
        <v>36.733287123270998</v>
      </c>
      <c r="D9982" s="3">
        <v>3.9797040105175601</v>
      </c>
      <c r="E9982" t="s">
        <v>6</v>
      </c>
      <c r="F9982" s="3">
        <f>_xlfn.NUMBERVALUE(SUBSTITUTE(Table2[[#This Row],[Hourly_Cost_R]], ".", ",")) * (1 - (_xlfn.NUMBERVALUE(SUBSTITUTE(Table2[[#This Row],[CPU_Usage_%]], ".", ",")) / 100))</f>
        <v>2.5178279096778136</v>
      </c>
      <c r="G9982" t="str">
        <f>IF(Table2[[#This Row],[Waste_R]]&gt;2,"CRITICAL:SHUTDOWN","OPTIMAL")</f>
        <v>CRITICAL:SHUTDOWN</v>
      </c>
    </row>
    <row r="9983" spans="1:7" x14ac:dyDescent="0.25">
      <c r="A9983" t="s">
        <v>9990</v>
      </c>
      <c r="B9983" t="s">
        <v>14</v>
      </c>
      <c r="C9983" s="1">
        <v>71.480252503712194</v>
      </c>
      <c r="D9983" s="3">
        <v>2.1165418669907901</v>
      </c>
      <c r="E9983" t="s">
        <v>6</v>
      </c>
      <c r="F9983" s="3">
        <f>_xlfn.NUMBERVALUE(SUBSTITUTE(Table2[[#This Row],[Hourly_Cost_R]], ".", ",")) * (1 - (_xlfn.NUMBERVALUE(SUBSTITUTE(Table2[[#This Row],[CPU_Usage_%]], ".", ",")) / 100))</f>
        <v>0.603632396118989</v>
      </c>
      <c r="G9983" t="str">
        <f>IF(Table2[[#This Row],[Waste_R]]&gt;2,"CRITICAL:SHUTDOWN","OPTIMAL")</f>
        <v>OPTIMAL</v>
      </c>
    </row>
    <row r="9984" spans="1:7" x14ac:dyDescent="0.25">
      <c r="A9984" t="s">
        <v>9991</v>
      </c>
      <c r="B9984" t="s">
        <v>8</v>
      </c>
      <c r="C9984" s="1">
        <v>89.231951137529094</v>
      </c>
      <c r="D9984" s="3">
        <v>4.1836704418685997</v>
      </c>
      <c r="E9984" t="s">
        <v>6</v>
      </c>
      <c r="F9984" s="3">
        <f>_xlfn.NUMBERVALUE(SUBSTITUTE(Table2[[#This Row],[Hourly_Cost_R]], ".", ",")) * (1 - (_xlfn.NUMBERVALUE(SUBSTITUTE(Table2[[#This Row],[CPU_Usage_%]], ".", ",")) / 100))</f>
        <v>0.45049967742516311</v>
      </c>
      <c r="G9984" t="str">
        <f>IF(Table2[[#This Row],[Waste_R]]&gt;2,"CRITICAL:SHUTDOWN","OPTIMAL")</f>
        <v>OPTIMAL</v>
      </c>
    </row>
    <row r="9985" spans="1:7" x14ac:dyDescent="0.25">
      <c r="A9985" t="s">
        <v>9992</v>
      </c>
      <c r="B9985" t="s">
        <v>14</v>
      </c>
      <c r="C9985" s="1">
        <v>74.1706008285351</v>
      </c>
      <c r="D9985" s="3">
        <v>1.81899860790146</v>
      </c>
      <c r="E9985" t="s">
        <v>6</v>
      </c>
      <c r="F9985" s="3">
        <f>_xlfn.NUMBERVALUE(SUBSTITUTE(Table2[[#This Row],[Hourly_Cost_R]], ".", ",")) * (1 - (_xlfn.NUMBERVALUE(SUBSTITUTE(Table2[[#This Row],[CPU_Usage_%]], ".", ",")) / 100))</f>
        <v>0.46983641135825766</v>
      </c>
      <c r="G9985" t="str">
        <f>IF(Table2[[#This Row],[Waste_R]]&gt;2,"CRITICAL:SHUTDOWN","OPTIMAL")</f>
        <v>OPTIMAL</v>
      </c>
    </row>
    <row r="9986" spans="1:7" x14ac:dyDescent="0.25">
      <c r="A9986" t="s">
        <v>9993</v>
      </c>
      <c r="B9986" t="s">
        <v>8</v>
      </c>
      <c r="C9986" s="1">
        <v>91.816945584410405</v>
      </c>
      <c r="D9986" s="3">
        <v>1.45232165141627</v>
      </c>
      <c r="E9986" t="s">
        <v>6</v>
      </c>
      <c r="F9986" s="3">
        <f>_xlfn.NUMBERVALUE(SUBSTITUTE(Table2[[#This Row],[Hourly_Cost_R]], ".", ",")) * (1 - (_xlfn.NUMBERVALUE(SUBSTITUTE(Table2[[#This Row],[CPU_Usage_%]], ".", ",")) / 100))</f>
        <v>0.11884427102478283</v>
      </c>
      <c r="G9986" t="str">
        <f>IF(Table2[[#This Row],[Waste_R]]&gt;2,"CRITICAL:SHUTDOWN","OPTIMAL")</f>
        <v>OPTIMAL</v>
      </c>
    </row>
    <row r="9987" spans="1:7" x14ac:dyDescent="0.25">
      <c r="A9987" t="s">
        <v>9994</v>
      </c>
      <c r="B9987" t="s">
        <v>14</v>
      </c>
      <c r="C9987" s="1">
        <v>66.888758584815093</v>
      </c>
      <c r="D9987" s="3">
        <v>1.5763913035702899</v>
      </c>
      <c r="E9987" t="s">
        <v>6</v>
      </c>
      <c r="F9987" s="3">
        <f>_xlfn.NUMBERVALUE(SUBSTITUTE(Table2[[#This Row],[Hourly_Cost_R]], ".", ",")) * (1 - (_xlfn.NUMBERVALUE(SUBSTITUTE(Table2[[#This Row],[CPU_Usage_%]], ".", ",")) / 100))</f>
        <v>0.5219627301731391</v>
      </c>
      <c r="G9987" t="str">
        <f>IF(Table2[[#This Row],[Waste_R]]&gt;2,"CRITICAL:SHUTDOWN","OPTIMAL")</f>
        <v>OPTIMAL</v>
      </c>
    </row>
    <row r="9988" spans="1:7" x14ac:dyDescent="0.25">
      <c r="A9988" t="s">
        <v>9995</v>
      </c>
      <c r="B9988" t="s">
        <v>14</v>
      </c>
      <c r="C9988" s="1">
        <v>26.737806083414601</v>
      </c>
      <c r="D9988" s="3">
        <v>0.98323674486817103</v>
      </c>
      <c r="E9988" t="s">
        <v>10</v>
      </c>
      <c r="F9988" s="3">
        <f>_xlfn.NUMBERVALUE(SUBSTITUTE(Table2[[#This Row],[Hourly_Cost_R]], ".", ",")) * (1 - (_xlfn.NUMBERVALUE(SUBSTITUTE(Table2[[#This Row],[CPU_Usage_%]], ".", ",")) / 100))</f>
        <v>0.72034081068444145</v>
      </c>
      <c r="G9988" t="str">
        <f>IF(Table2[[#This Row],[Waste_R]]&gt;2,"CRITICAL:SHUTDOWN","OPTIMAL")</f>
        <v>OPTIMAL</v>
      </c>
    </row>
    <row r="9989" spans="1:7" x14ac:dyDescent="0.25">
      <c r="A9989" t="s">
        <v>9996</v>
      </c>
      <c r="B9989" t="s">
        <v>8</v>
      </c>
      <c r="C9989" s="1">
        <v>60.164722679773199</v>
      </c>
      <c r="D9989" s="3">
        <v>2.6662498412623998</v>
      </c>
      <c r="E9989" t="s">
        <v>6</v>
      </c>
      <c r="F9989" s="3">
        <f>_xlfn.NUMBERVALUE(SUBSTITUTE(Table2[[#This Row],[Hourly_Cost_R]], ".", ",")) * (1 - (_xlfn.NUMBERVALUE(SUBSTITUTE(Table2[[#This Row],[CPU_Usage_%]], ".", ",")) / 100))</f>
        <v>1.062108018316984</v>
      </c>
      <c r="G9989" t="str">
        <f>IF(Table2[[#This Row],[Waste_R]]&gt;2,"CRITICAL:SHUTDOWN","OPTIMAL")</f>
        <v>OPTIMAL</v>
      </c>
    </row>
    <row r="9990" spans="1:7" x14ac:dyDescent="0.25">
      <c r="A9990" t="s">
        <v>9997</v>
      </c>
      <c r="B9990" t="s">
        <v>8</v>
      </c>
      <c r="C9990" s="1">
        <v>39.383457826305197</v>
      </c>
      <c r="D9990" s="3">
        <v>2.4746325559234399</v>
      </c>
      <c r="E9990" t="s">
        <v>6</v>
      </c>
      <c r="F9990" s="3">
        <f>_xlfn.NUMBERVALUE(SUBSTITUTE(Table2[[#This Row],[Hourly_Cost_R]], ".", ",")) * (1 - (_xlfn.NUMBERVALUE(SUBSTITUTE(Table2[[#This Row],[CPU_Usage_%]], ".", ",")) / 100))</f>
        <v>1.5000366869053137</v>
      </c>
      <c r="G9990" t="str">
        <f>IF(Table2[[#This Row],[Waste_R]]&gt;2,"CRITICAL:SHUTDOWN","OPTIMAL")</f>
        <v>OPTIMAL</v>
      </c>
    </row>
    <row r="9991" spans="1:7" x14ac:dyDescent="0.25">
      <c r="A9991" t="s">
        <v>9998</v>
      </c>
      <c r="B9991" t="s">
        <v>8</v>
      </c>
      <c r="C9991" s="1">
        <v>93.320587899994194</v>
      </c>
      <c r="D9991" s="3">
        <v>2.3663636857597701</v>
      </c>
      <c r="E9991" t="s">
        <v>6</v>
      </c>
      <c r="F9991" s="3">
        <f>_xlfn.NUMBERVALUE(SUBSTITUTE(Table2[[#This Row],[Hourly_Cost_R]], ".", ",")) * (1 - (_xlfn.NUMBERVALUE(SUBSTITUTE(Table2[[#This Row],[CPU_Usage_%]], ".", ",")) / 100))</f>
        <v>0.15805918235678154</v>
      </c>
      <c r="G9991" t="str">
        <f>IF(Table2[[#This Row],[Waste_R]]&gt;2,"CRITICAL:SHUTDOWN","OPTIMAL")</f>
        <v>OPTIMAL</v>
      </c>
    </row>
    <row r="9992" spans="1:7" x14ac:dyDescent="0.25">
      <c r="A9992" t="s">
        <v>9999</v>
      </c>
      <c r="B9992" t="s">
        <v>5</v>
      </c>
      <c r="C9992" s="1">
        <v>12.2328162471018</v>
      </c>
      <c r="D9992" s="3">
        <v>4.2911992723076304</v>
      </c>
      <c r="E9992" t="s">
        <v>10</v>
      </c>
      <c r="F9992" s="3">
        <f>_xlfn.NUMBERVALUE(SUBSTITUTE(Table2[[#This Row],[Hourly_Cost_R]], ".", ",")) * (1 - (_xlfn.NUMBERVALUE(SUBSTITUTE(Table2[[#This Row],[CPU_Usage_%]], ".", ",")) / 100))</f>
        <v>3.7662647505292686</v>
      </c>
      <c r="G9992" t="str">
        <f>IF(Table2[[#This Row],[Waste_R]]&gt;2,"CRITICAL:SHUTDOWN","OPTIMAL")</f>
        <v>CRITICAL:SHUTDOWN</v>
      </c>
    </row>
    <row r="9993" spans="1:7" x14ac:dyDescent="0.25">
      <c r="A9993" t="s">
        <v>10000</v>
      </c>
      <c r="B9993" t="s">
        <v>8</v>
      </c>
      <c r="C9993" s="1">
        <v>95.333689484316906</v>
      </c>
      <c r="D9993" s="3">
        <v>2.7214483373915801</v>
      </c>
      <c r="E9993" t="s">
        <v>6</v>
      </c>
      <c r="F9993" s="3">
        <f>_xlfn.NUMBERVALUE(SUBSTITUTE(Table2[[#This Row],[Hourly_Cost_R]], ".", ",")) * (1 - (_xlfn.NUMBERVALUE(SUBSTITUTE(Table2[[#This Row],[CPU_Usage_%]], ".", ",")) / 100))</f>
        <v>0.12699122994658599</v>
      </c>
      <c r="G9993" t="str">
        <f>IF(Table2[[#This Row],[Waste_R]]&gt;2,"CRITICAL:SHUTDOWN","OPTIMAL")</f>
        <v>OPTIMAL</v>
      </c>
    </row>
    <row r="9994" spans="1:7" x14ac:dyDescent="0.25">
      <c r="A9994" t="s">
        <v>10001</v>
      </c>
      <c r="B9994" t="s">
        <v>5</v>
      </c>
      <c r="C9994" s="1">
        <v>17.097590615203298</v>
      </c>
      <c r="D9994" s="3">
        <v>1.17294140201498</v>
      </c>
      <c r="E9994" t="s">
        <v>10</v>
      </c>
      <c r="F9994" s="3">
        <f>_xlfn.NUMBERVALUE(SUBSTITUTE(Table2[[#This Row],[Hourly_Cost_R]], ".", ",")) * (1 - (_xlfn.NUMBERVALUE(SUBSTITUTE(Table2[[#This Row],[CPU_Usage_%]], ".", ",")) / 100))</f>
        <v>0.9723966829422328</v>
      </c>
      <c r="G9994" t="str">
        <f>IF(Table2[[#This Row],[Waste_R]]&gt;2,"CRITICAL:SHUTDOWN","OPTIMAL")</f>
        <v>OPTIMAL</v>
      </c>
    </row>
    <row r="9995" spans="1:7" x14ac:dyDescent="0.25">
      <c r="A9995" t="s">
        <v>10002</v>
      </c>
      <c r="B9995" t="s">
        <v>5</v>
      </c>
      <c r="C9995" s="1">
        <v>32.263077146416201</v>
      </c>
      <c r="D9995" s="3">
        <v>3.8153860727545399</v>
      </c>
      <c r="E9995" t="s">
        <v>6</v>
      </c>
      <c r="F9995" s="3">
        <f>_xlfn.NUMBERVALUE(SUBSTITUTE(Table2[[#This Row],[Hourly_Cost_R]], ".", ",")) * (1 - (_xlfn.NUMBERVALUE(SUBSTITUTE(Table2[[#This Row],[CPU_Usage_%]], ".", ",")) / 100))</f>
        <v>2.584425120668123</v>
      </c>
      <c r="G9995" t="str">
        <f>IF(Table2[[#This Row],[Waste_R]]&gt;2,"CRITICAL:SHUTDOWN","OPTIMAL")</f>
        <v>CRITICAL:SHUTDOWN</v>
      </c>
    </row>
    <row r="9996" spans="1:7" x14ac:dyDescent="0.25">
      <c r="A9996" t="s">
        <v>10003</v>
      </c>
      <c r="B9996" t="s">
        <v>8</v>
      </c>
      <c r="C9996" s="1">
        <v>28.2963213917959</v>
      </c>
      <c r="D9996" s="3">
        <v>1.2970974131283901</v>
      </c>
      <c r="E9996" t="s">
        <v>10</v>
      </c>
      <c r="F9996" s="3">
        <f>_xlfn.NUMBERVALUE(SUBSTITUTE(Table2[[#This Row],[Hourly_Cost_R]], ".", ",")) * (1 - (_xlfn.NUMBERVALUE(SUBSTITUTE(Table2[[#This Row],[CPU_Usage_%]], ".", ",")) / 100))</f>
        <v>0.9300665603449102</v>
      </c>
      <c r="G9996" t="str">
        <f>IF(Table2[[#This Row],[Waste_R]]&gt;2,"CRITICAL:SHUTDOWN","OPTIMAL")</f>
        <v>OPTIMAL</v>
      </c>
    </row>
    <row r="9997" spans="1:7" x14ac:dyDescent="0.25">
      <c r="A9997" t="s">
        <v>10004</v>
      </c>
      <c r="B9997" t="s">
        <v>8</v>
      </c>
      <c r="C9997" s="1">
        <v>43.271460341055601</v>
      </c>
      <c r="D9997" s="3">
        <v>1.62865371236134</v>
      </c>
      <c r="E9997" t="s">
        <v>6</v>
      </c>
      <c r="F9997" s="3">
        <f>_xlfn.NUMBERVALUE(SUBSTITUTE(Table2[[#This Row],[Hourly_Cost_R]], ".", ",")) * (1 - (_xlfn.NUMBERVALUE(SUBSTITUTE(Table2[[#This Row],[CPU_Usage_%]], ".", ",")) / 100))</f>
        <v>0.92391146712377303</v>
      </c>
      <c r="G9997" t="str">
        <f>IF(Table2[[#This Row],[Waste_R]]&gt;2,"CRITICAL:SHUTDOWN","OPTIMAL")</f>
        <v>OPTIMAL</v>
      </c>
    </row>
    <row r="9998" spans="1:7" x14ac:dyDescent="0.25">
      <c r="A9998" t="s">
        <v>10005</v>
      </c>
      <c r="B9998" t="s">
        <v>8</v>
      </c>
      <c r="C9998" s="1">
        <v>89.475725809403897</v>
      </c>
      <c r="D9998" s="3">
        <v>3.2213714404927298</v>
      </c>
      <c r="E9998" t="s">
        <v>6</v>
      </c>
      <c r="F9998" s="3">
        <f>_xlfn.NUMBERVALUE(SUBSTITUTE(Table2[[#This Row],[Hourly_Cost_R]], ".", ",")) * (1 - (_xlfn.NUMBERVALUE(SUBSTITUTE(Table2[[#This Row],[CPU_Usage_%]], ".", ",")) / 100))</f>
        <v>0.33902596309501037</v>
      </c>
      <c r="G9998" t="str">
        <f>IF(Table2[[#This Row],[Waste_R]]&gt;2,"CRITICAL:SHUTDOWN","OPTIMAL")</f>
        <v>OPTIMAL</v>
      </c>
    </row>
    <row r="9999" spans="1:7" x14ac:dyDescent="0.25">
      <c r="A9999" t="s">
        <v>10006</v>
      </c>
      <c r="B9999" t="s">
        <v>8</v>
      </c>
      <c r="C9999" s="1">
        <v>73.396403033707102</v>
      </c>
      <c r="D9999" s="3">
        <v>4.5087942369296004</v>
      </c>
      <c r="E9999" t="s">
        <v>6</v>
      </c>
      <c r="F9999" s="3">
        <f>_xlfn.NUMBERVALUE(SUBSTITUTE(Table2[[#This Row],[Hourly_Cost_R]], ".", ",")) * (1 - (_xlfn.NUMBERVALUE(SUBSTITUTE(Table2[[#This Row],[CPU_Usage_%]], ".", ",")) / 100))</f>
        <v>1.1995014468321921</v>
      </c>
      <c r="G9999" t="str">
        <f>IF(Table2[[#This Row],[Waste_R]]&gt;2,"CRITICAL:SHUTDOWN","OPTIMAL")</f>
        <v>OPTIMAL</v>
      </c>
    </row>
    <row r="10000" spans="1:7" x14ac:dyDescent="0.25">
      <c r="A10000" t="s">
        <v>10007</v>
      </c>
      <c r="B10000" t="s">
        <v>14</v>
      </c>
      <c r="C10000" s="1">
        <v>89.077864318914195</v>
      </c>
      <c r="D10000" s="3">
        <v>2.0672944988570601</v>
      </c>
      <c r="E10000" t="s">
        <v>6</v>
      </c>
      <c r="F10000" s="3">
        <f>_xlfn.NUMBERVALUE(SUBSTITUTE(Table2[[#This Row],[Hourly_Cost_R]], ".", ",")) * (1 - (_xlfn.NUMBERVALUE(SUBSTITUTE(Table2[[#This Row],[CPU_Usage_%]], ".", ",")) / 100))</f>
        <v>0.22579271009279103</v>
      </c>
      <c r="G10000" t="str">
        <f>IF(Table2[[#This Row],[Waste_R]]&gt;2,"CRITICAL:SHUTDOWN","OPTIMAL")</f>
        <v>OPTIMAL</v>
      </c>
    </row>
    <row r="10001" spans="1:7" x14ac:dyDescent="0.25">
      <c r="A10001" t="s">
        <v>10008</v>
      </c>
      <c r="B10001" t="s">
        <v>14</v>
      </c>
      <c r="C10001" s="1">
        <v>20.663476815830101</v>
      </c>
      <c r="D10001" s="3">
        <v>1.4474465548881701</v>
      </c>
      <c r="E10001" t="s">
        <v>10</v>
      </c>
      <c r="F10001" s="3">
        <f>_xlfn.NUMBERVALUE(SUBSTITUTE(Table2[[#This Row],[Hourly_Cost_R]], ".", ",")) * (1 - (_xlfn.NUMBERVALUE(SUBSTITUTE(Table2[[#This Row],[CPU_Usage_%]], ".", ",")) / 100))</f>
        <v>1.1483537715973215</v>
      </c>
      <c r="G10001" t="str">
        <f>IF(Table2[[#This Row],[Waste_R]]&gt;2,"CRITICAL:SHUTDOWN","OPTIMAL")</f>
        <v>OPTIMAL</v>
      </c>
    </row>
  </sheetData>
  <conditionalFormatting sqref="G1:G1048576">
    <cfRule type="containsText" dxfId="0" priority="1" operator="containsText" text="Critical">
      <formula>NOT(ISERROR(SEARCH("Critical",G1)))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Executive_Dashboard</vt:lpstr>
      <vt:lpstr>Dictionary</vt:lpstr>
      <vt:lpstr>Lumina_Cloud_Costs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Laptop</cp:lastModifiedBy>
  <dcterms:created xsi:type="dcterms:W3CDTF">2026-01-02T12:31:53Z</dcterms:created>
  <dcterms:modified xsi:type="dcterms:W3CDTF">2026-01-02T16:45:56Z</dcterms:modified>
</cp:coreProperties>
</file>